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hidePivotFieldList="1" defaultThemeVersion="166925"/>
  <mc:AlternateContent xmlns:mc="http://schemas.openxmlformats.org/markup-compatibility/2006">
    <mc:Choice Requires="x15">
      <x15ac:absPath xmlns:x15ac="http://schemas.microsoft.com/office/spreadsheetml/2010/11/ac" url="https://universitytasmania-my.sharepoint.com/personal/james_grimsdale_utas_edu_au/Documents/Documents/Literature review/Data/"/>
    </mc:Choice>
  </mc:AlternateContent>
  <xr:revisionPtr revIDLastSave="222" documentId="8_{0BFDCBEF-D530-414A-9A33-9FF452BAADD1}" xr6:coauthVersionLast="47" xr6:coauthVersionMax="47" xr10:uidLastSave="{DFC3F918-1DD6-4BC3-8AB4-7D36E27ABBE1}"/>
  <bookViews>
    <workbookView xWindow="-120" yWindow="-120" windowWidth="29040" windowHeight="15720" firstSheet="5" activeTab="10" xr2:uid="{6509EC77-5C9E-441F-AB20-409350BE5261}"/>
  </bookViews>
  <sheets>
    <sheet name="Metadata" sheetId="18" r:id="rId1"/>
    <sheet name="WoS Screening" sheetId="1" r:id="rId2"/>
    <sheet name="WoS2 Screening" sheetId="19" r:id="rId3"/>
    <sheet name="Scopus Screening" sheetId="20" r:id="rId4"/>
    <sheet name="Review literature" sheetId="4" r:id="rId5"/>
    <sheet name="Data extraction" sheetId="2" r:id="rId6"/>
    <sheet name="Effects" sheetId="3" r:id="rId7"/>
    <sheet name="Corresponding authors" sheetId="22" r:id="rId8"/>
    <sheet name="Effects (post responses)" sheetId="24" r:id="rId9"/>
    <sheet name="Final list" sheetId="21" r:id="rId10"/>
    <sheet name="Complete case effects" sheetId="17" r:id="rId11"/>
    <sheet name="Imputed case effects" sheetId="23"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980" i="24" l="1"/>
  <c r="K2979" i="24"/>
  <c r="K2978" i="24"/>
  <c r="K2977" i="24"/>
  <c r="K2976" i="24"/>
  <c r="K2975" i="24"/>
  <c r="K2974" i="24"/>
  <c r="K2973" i="24"/>
  <c r="K2972" i="24"/>
  <c r="K2971" i="24"/>
  <c r="K2970" i="24"/>
  <c r="K2969" i="24"/>
  <c r="K2968" i="24"/>
  <c r="AC2002" i="24"/>
  <c r="AC2001" i="24"/>
  <c r="V2001" i="24"/>
  <c r="AC2000" i="24"/>
  <c r="V2000" i="24"/>
  <c r="H184" i="22" l="1"/>
  <c r="H183" i="22"/>
  <c r="H182" i="22"/>
  <c r="H181" i="22"/>
  <c r="H180" i="22"/>
  <c r="H179" i="22"/>
  <c r="H178" i="22"/>
  <c r="H177" i="22"/>
  <c r="H176" i="22"/>
  <c r="H175" i="22"/>
  <c r="H174" i="22"/>
  <c r="H173" i="22"/>
  <c r="H172" i="22"/>
  <c r="H171" i="22"/>
  <c r="H170" i="22"/>
  <c r="H169" i="22"/>
  <c r="H168" i="22"/>
  <c r="H167" i="22"/>
  <c r="H166" i="22"/>
  <c r="H165" i="22"/>
  <c r="H164" i="22"/>
  <c r="H163" i="22"/>
  <c r="H162" i="22"/>
  <c r="H161" i="22"/>
  <c r="H160" i="22"/>
  <c r="H159" i="22"/>
  <c r="H158" i="22"/>
  <c r="H157" i="22"/>
  <c r="H156" i="22"/>
  <c r="H155" i="22"/>
  <c r="H154" i="22"/>
  <c r="H153" i="22"/>
  <c r="H152" i="22"/>
  <c r="H151" i="22"/>
  <c r="H150" i="22"/>
  <c r="H149" i="22"/>
  <c r="H148" i="22"/>
  <c r="H147" i="22"/>
  <c r="H146" i="22"/>
  <c r="H145" i="22"/>
  <c r="H144" i="22"/>
  <c r="H143" i="22"/>
  <c r="H142" i="22"/>
  <c r="H141" i="22"/>
  <c r="H140" i="22"/>
  <c r="H139" i="22"/>
  <c r="H138" i="22"/>
  <c r="H137" i="22"/>
  <c r="H136" i="22"/>
  <c r="H135" i="22"/>
  <c r="H134" i="22"/>
  <c r="H133" i="22"/>
  <c r="H132" i="22"/>
  <c r="H131" i="22"/>
  <c r="H130" i="22"/>
  <c r="H129" i="22"/>
  <c r="H128" i="22"/>
  <c r="H127" i="22"/>
  <c r="H126" i="22"/>
  <c r="H125" i="22"/>
  <c r="H124" i="22"/>
  <c r="H123" i="22"/>
  <c r="H122" i="22"/>
  <c r="H121" i="22"/>
  <c r="H120" i="22"/>
  <c r="H119" i="22"/>
  <c r="H118" i="22"/>
  <c r="H117" i="22"/>
  <c r="H116" i="22"/>
  <c r="H115" i="22"/>
  <c r="H114" i="22"/>
  <c r="H113" i="22"/>
  <c r="H112" i="22"/>
  <c r="H111" i="22"/>
  <c r="H110" i="22"/>
  <c r="H109" i="22"/>
  <c r="H108" i="22"/>
  <c r="H107" i="22"/>
  <c r="H106" i="22"/>
  <c r="H105" i="22"/>
  <c r="H104" i="22"/>
  <c r="H103" i="22"/>
  <c r="H102" i="22"/>
  <c r="H96" i="22"/>
  <c r="H95" i="22"/>
  <c r="H94" i="22"/>
  <c r="H93" i="22"/>
  <c r="H92" i="22"/>
  <c r="H91" i="22"/>
  <c r="H90" i="22"/>
  <c r="H89" i="22"/>
  <c r="H88" i="22"/>
  <c r="H87" i="22"/>
  <c r="H86" i="22"/>
  <c r="H85" i="22"/>
  <c r="H84" i="22"/>
  <c r="H83" i="22"/>
  <c r="H82" i="22"/>
  <c r="H81" i="22"/>
  <c r="H80" i="22"/>
  <c r="H79" i="22"/>
  <c r="H78" i="22"/>
  <c r="H77" i="22"/>
  <c r="H76" i="22"/>
  <c r="H75" i="22"/>
  <c r="H74" i="22"/>
  <c r="H73" i="22"/>
  <c r="H72" i="22"/>
  <c r="H71" i="22"/>
  <c r="H70" i="22"/>
  <c r="H69" i="22"/>
  <c r="H68" i="22"/>
  <c r="H67" i="22"/>
  <c r="H66" i="22"/>
  <c r="H65" i="22"/>
  <c r="H64" i="22"/>
  <c r="H63" i="22"/>
  <c r="H62" i="22"/>
  <c r="H61" i="22"/>
  <c r="H60" i="22"/>
  <c r="H59" i="22"/>
  <c r="H58" i="22"/>
  <c r="H57" i="22"/>
  <c r="H56" i="22"/>
  <c r="H55" i="22"/>
  <c r="H54" i="22"/>
  <c r="H53" i="22"/>
  <c r="H52" i="22"/>
  <c r="H51" i="22"/>
  <c r="H50" i="22"/>
  <c r="H49" i="22"/>
  <c r="H48" i="22"/>
  <c r="H47" i="22"/>
  <c r="H46" i="22"/>
  <c r="H45" i="22"/>
  <c r="H44" i="22"/>
  <c r="H43" i="22"/>
  <c r="H42" i="22"/>
  <c r="H41" i="22"/>
  <c r="H40" i="22"/>
  <c r="H39" i="22"/>
  <c r="H38" i="22"/>
  <c r="H37" i="22"/>
  <c r="H36" i="22"/>
  <c r="H35" i="22"/>
  <c r="H34" i="22"/>
  <c r="H33" i="22"/>
  <c r="H32" i="22"/>
  <c r="H31" i="22"/>
  <c r="H30" i="22"/>
  <c r="H29" i="22"/>
  <c r="H28" i="22"/>
  <c r="H27" i="22"/>
  <c r="H26" i="22"/>
  <c r="H25" i="22"/>
  <c r="H24" i="22"/>
  <c r="H23" i="22"/>
  <c r="H22" i="22"/>
  <c r="H21" i="22"/>
  <c r="H20" i="22"/>
  <c r="H19" i="22"/>
  <c r="H18" i="22"/>
  <c r="H17" i="22"/>
  <c r="H16" i="22"/>
  <c r="H15" i="22"/>
  <c r="H14" i="22"/>
  <c r="H13" i="22"/>
  <c r="H12" i="22"/>
  <c r="H11" i="22"/>
  <c r="H10" i="22"/>
  <c r="H9" i="22"/>
  <c r="H8" i="22"/>
  <c r="H7" i="22"/>
  <c r="H6" i="22"/>
  <c r="H5" i="22"/>
  <c r="H4" i="22"/>
  <c r="H3" i="22"/>
  <c r="H2"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tc={1FDE37F0-7377-40DE-BE4D-27A634458EBB}</author>
    <author>tc={68716750-12EF-4AAD-B57B-E97A7B9AAA07}</author>
    <author>tc={01567C6F-A051-4F04-B5E3-2CBAF546767A}</author>
    <author>tc={C1510E27-FCB5-4E93-8317-38ACE94064BA}</author>
    <author>tc={6818ACFB-A95F-46CC-AC13-595BD2147CBC}</author>
  </authors>
  <commentList>
    <comment ref="A57" authorId="0" shapeId="0" xr:uid="{1FDE37F0-7377-40DE-BE4D-27A634458EBB}">
      <text>
        <t>[Threaded comment]
Your version of Excel allows you to read this threaded comment; however, any edits to it will get removed if the file is opened in a newer version of Excel. Learn more: https://go.microsoft.com/fwlink/?linkid=870924
Comment:
    Can't delineate between woody species and trees - only interested in the trees</t>
      </text>
    </comment>
    <comment ref="A92" authorId="1" shapeId="0" xr:uid="{68716750-12EF-4AAD-B57B-E97A7B9AAA07}">
      <text>
        <t>[Threaded comment]
Your version of Excel allows you to read this threaded comment; however, any edits to it will get removed if the file is opened in a newer version of Excel. Learn more: https://go.microsoft.com/fwlink/?linkid=870924
Comment:
    Time points and spatial locations do not match up between control and trt to allow comparison</t>
      </text>
    </comment>
    <comment ref="A115" authorId="2" shapeId="0" xr:uid="{01567C6F-A051-4F04-B5E3-2CBAF546767A}">
      <text>
        <t>[Threaded comment]
Your version of Excel allows you to read this threaded comment; however, any edits to it will get removed if the file is opened in a newer version of Excel. Learn more: https://go.microsoft.com/fwlink/?linkid=870924
Comment:
    Experimental design unsuitable for effect size extraction</t>
      </text>
    </comment>
    <comment ref="A166" authorId="3" shapeId="0" xr:uid="{C1510E27-FCB5-4E93-8317-38ACE94064BA}">
      <text>
        <t>[Threaded comment]
Your version of Excel allows you to read this threaded comment; however, any edits to it will get removed if the file is opened in a newer version of Excel. Learn more: https://go.microsoft.com/fwlink/?linkid=870924
Comment:
    Sample size unsuitable for generating effects sizes</t>
      </text>
    </comment>
    <comment ref="A202" authorId="4" shapeId="0" xr:uid="{6818ACFB-A95F-46CC-AC13-595BD2147CBC}">
      <text>
        <t>[Threaded comment]
Your version of Excel allows you to read this threaded comment; however, any edits to it will get removed if the file is opened in a newer version of Excel. Learn more: https://go.microsoft.com/fwlink/?linkid=870924
Comment:
    No clear control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tc={0CA2F8E0-BB3C-4178-9675-4D2D74FAC534}</author>
    <author>tc={8758698A-1CDF-4109-9899-7F02E759F2A0}</author>
    <author>tc={942D0CC0-595E-4F51-8B8F-D47839A68B80}</author>
    <author>tc={D3CD41EA-522F-4AF3-BA7B-B431356D5974}</author>
    <author>tc={DADB5F3D-138C-47E8-B8D6-CEFD20788489}</author>
    <author>tc={1E2D17A1-4CE6-4172-85AB-3665983528D1}</author>
    <author>tc={898B35F9-70E9-4B50-BDDA-997B9138B9E1}</author>
    <author>tc={B1A2F53B-3A02-4D2B-90C2-F34AED85CD1C}</author>
    <author>tc={854DF3C5-88A5-442D-8429-FDE75DB6E61D}</author>
    <author>tc={7FC702D4-346D-4E6C-8019-65D3630CDBDE}</author>
    <author>tc={AC469CD3-A16F-4406-A009-E0533D140192}</author>
    <author>tc={69BA32ED-E0D2-4C78-98D8-9D6D15AAC901}</author>
    <author>tc={2B2608AF-2278-46EF-8DA3-5F859F55AEBB}</author>
    <author>tc={0D003313-07A6-4E10-B7ED-B62E1CCBF89B}</author>
    <author>tc={EF857101-E2EC-473C-AF0D-33D50CDB951E}</author>
    <author>tc={B2100CD8-976D-43C6-86C4-E5131CBCEED1}</author>
    <author>tc={FA23CFC3-4F00-44A4-A5EB-92AEF88F3A0F}</author>
    <author>tc={C6D9A001-8D85-4FF0-AAFB-D96615A1706C}</author>
    <author>tc={765C7614-B704-476D-90F6-404B3E5F6177}</author>
  </authors>
  <commentList>
    <comment ref="A4" authorId="0" shapeId="0" xr:uid="{0CA2F8E0-BB3C-4178-9675-4D2D74FAC534}">
      <text>
        <t>[Threaded comment]
Your version of Excel allows you to read this threaded comment; however, any edits to it will get removed if the file is opened in a newer version of Excel. Learn more: https://go.microsoft.com/fwlink/?linkid=870924
Comment:
    Thesis with access issues - email has previously failed</t>
      </text>
    </comment>
    <comment ref="A6" authorId="1" shapeId="0" xr:uid="{8758698A-1CDF-4109-9899-7F02E759F2A0}">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10" authorId="2" shapeId="0" xr:uid="{942D0CC0-595E-4F51-8B8F-D47839A68B80}">
      <text>
        <t>[Threaded comment]
Your version of Excel allows you to read this threaded comment; however, any edits to it will get removed if the file is opened in a newer version of Excel. Learn more: https://go.microsoft.com/fwlink/?linkid=870924
Comment:
    Species composition data mostly - browsing data not clear enough to generate effects</t>
      </text>
    </comment>
    <comment ref="A11" authorId="3" shapeId="0" xr:uid="{D3CD41EA-522F-4AF3-BA7B-B431356D5974}">
      <text>
        <t>[Threaded comment]
Your version of Excel allows you to read this threaded comment; however, any edits to it will get removed if the file is opened in a newer version of Excel. Learn more: https://go.microsoft.com/fwlink/?linkid=870924
Comment:
    Thesis - published work has been included</t>
      </text>
    </comment>
    <comment ref="A17" authorId="4" shapeId="0" xr:uid="{DADB5F3D-138C-47E8-B8D6-CEFD20788489}">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18" authorId="5" shapeId="0" xr:uid="{1E2D17A1-4CE6-4172-85AB-3665983528D1}">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19" authorId="6" shapeId="0" xr:uid="{898B35F9-70E9-4B50-BDDA-997B9138B9E1}">
      <text>
        <t>[Threaded comment]
Your version of Excel allows you to read this threaded comment; however, any edits to it will get removed if the file is opened in a newer version of Excel. Learn more: https://go.microsoft.com/fwlink/?linkid=870924
Comment:
    Focus on species composition data</t>
      </text>
    </comment>
    <comment ref="A22" authorId="7" shapeId="0" xr:uid="{B1A2F53B-3A02-4D2B-90C2-F34AED85CD1C}">
      <text>
        <t>[Threaded comment]
Your version of Excel allows you to read this threaded comment; however, any edits to it will get removed if the file is opened in a newer version of Excel. Learn more: https://go.microsoft.com/fwlink/?linkid=870924
Comment:
    Thesis - published work included in original search</t>
      </text>
    </comment>
    <comment ref="A27" authorId="8" shapeId="0" xr:uid="{854DF3C5-88A5-442D-8429-FDE75DB6E61D}">
      <text>
        <t>[Threaded comment]
Your version of Excel allows you to read this threaded comment; however, any edits to it will get removed if the file is opened in a newer version of Excel. Learn more: https://go.microsoft.com/fwlink/?linkid=870924
Comment:
    No paired replicates - a plantation is either control, repellent or fence. No comparison of treatment vs control within plantations</t>
      </text>
    </comment>
    <comment ref="A31" authorId="9" shapeId="0" xr:uid="{7FC702D4-346D-4E6C-8019-65D3630CDBDE}">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39" authorId="10" shapeId="0" xr:uid="{AC469CD3-A16F-4406-A009-E0533D140192}">
      <text>
        <t>[Threaded comment]
Your version of Excel allows you to read this threaded comment; however, any edits to it will get removed if the file is opened in a newer version of Excel. Learn more: https://go.microsoft.com/fwlink/?linkid=870924
Comment:
    Thesis - published work included in original search</t>
      </text>
    </comment>
    <comment ref="A42" authorId="11" shapeId="0" xr:uid="{69BA32ED-E0D2-4C78-98D8-9D6D15AAC901}">
      <text>
        <t>[Threaded comment]
Your version of Excel allows you to read this threaded comment; however, any edits to it will get removed if the file is opened in a newer version of Excel. Learn more: https://go.microsoft.com/fwlink/?linkid=870924
Comment:
    Tests done with ovata extracts were on a basal diet not foliage</t>
      </text>
    </comment>
    <comment ref="A43" authorId="12" shapeId="0" xr:uid="{2B2608AF-2278-46EF-8DA3-5F859F55AEBB}">
      <text>
        <t>[Threaded comment]
Your version of Excel allows you to read this threaded comment; however, any edits to it will get removed if the file is opened in a newer version of Excel. Learn more: https://go.microsoft.com/fwlink/?linkid=870924
Comment:
    Data collected not relevant</t>
      </text>
    </comment>
    <comment ref="A45" authorId="13" shapeId="0" xr:uid="{0D003313-07A6-4E10-B7ED-B62E1CCBF89B}">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49" authorId="14" shapeId="0" xr:uid="{EF857101-E2EC-473C-AF0D-33D50CDB951E}">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52" authorId="15" shapeId="0" xr:uid="{B2100CD8-976D-43C6-86C4-E5131CBCEED1}">
      <text>
        <t>[Threaded comment]
Your version of Excel allows you to read this threaded comment; however, any edits to it will get removed if the file is opened in a newer version of Excel. Learn more: https://go.microsoft.com/fwlink/?linkid=870924
Comment:
    Thesis - published work included in original search</t>
      </text>
    </comment>
    <comment ref="A53" authorId="16" shapeId="0" xr:uid="{FA23CFC3-4F00-44A4-A5EB-92AEF88F3A0F}">
      <text>
        <t>[Threaded comment]
Your version of Excel allows you to read this threaded comment; however, any edits to it will get removed if the file is opened in a newer version of Excel. Learn more: https://go.microsoft.com/fwlink/?linkid=870924
Comment:
    Lethal control used</t>
      </text>
    </comment>
    <comment ref="A59" authorId="17" shapeId="0" xr:uid="{C6D9A001-8D85-4FF0-AAFB-D96615A1706C}">
      <text>
        <t>[Threaded comment]
Your version of Excel allows you to read this threaded comment; however, any edits to it will get removed if the file is opened in a newer version of Excel. Learn more: https://go.microsoft.com/fwlink/?linkid=870924
Comment:
    No email available</t>
      </text>
    </comment>
    <comment ref="A60" authorId="18" shapeId="0" xr:uid="{765C7614-B704-476D-90F6-404B3E5F6177}">
      <text>
        <t>[Threaded comment]
Your version of Excel allows you to read this threaded comment; however, any edits to it will get removed if the file is opened in a newer version of Excel. Learn more: https://go.microsoft.com/fwlink/?linkid=870924
Comment:
    Focus on species diversity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tc={052C09D3-E848-4746-AC12-2AFB85F7EA0C}</author>
    <author>tc={63E5E84F-7125-4A6B-AAA6-AD24756E8F30}</author>
    <author>tc={8538C9B2-EA4F-47F1-860F-2F6173489319}</author>
    <author>tc={D816F045-4267-4A66-896D-F070DEA3954E}</author>
    <author>tc={CBB39C6A-69E9-4497-ADB1-25655DD5C00A}</author>
    <author>tc={E3A4F539-F77D-4F13-BBCA-2FC41CC3822B}</author>
    <author>tc={D9E29738-2D95-488E-B4AD-100909CF053B}</author>
    <author>tc={BD037155-00F0-44F7-8E15-D6ADB4DABD1E}</author>
  </authors>
  <commentList>
    <comment ref="A12" authorId="0" shapeId="0" xr:uid="{052C09D3-E848-4746-AC12-2AFB85F7EA0C}">
      <text>
        <t>[Threaded comment]
Your version of Excel allows you to read this threaded comment; however, any edits to it will get removed if the file is opened in a newer version of Excel. Learn more: https://go.microsoft.com/fwlink/?linkid=870924
Comment:
    Need to check which data are from the beringer paper in the main search
Reply:
    Can't find contact email</t>
      </text>
    </comment>
    <comment ref="A21" authorId="1" shapeId="0" xr:uid="{63E5E84F-7125-4A6B-AAA6-AD24756E8F30}">
      <text>
        <t>[Threaded comment]
Your version of Excel allows you to read this threaded comment; however, any edits to it will get removed if the file is opened in a newer version of Excel. Learn more: https://go.microsoft.com/fwlink/?linkid=870924
Comment:
    Reporting of methods and results not sufficient for data extraction</t>
      </text>
    </comment>
    <comment ref="A34" authorId="2" shapeId="0" xr:uid="{8538C9B2-EA4F-47F1-860F-2F6173489319}">
      <text>
        <t>[Threaded comment]
Your version of Excel allows you to read this threaded comment; however, any edits to it will get removed if the file is opened in a newer version of Excel. Learn more: https://go.microsoft.com/fwlink/?linkid=870924
Comment:
    German</t>
      </text>
    </comment>
    <comment ref="A41" authorId="3" shapeId="0" xr:uid="{D816F045-4267-4A66-896D-F070DEA3954E}">
      <text>
        <t>[Threaded comment]
Your version of Excel allows you to read this threaded comment; however, any edits to it will get removed if the file is opened in a newer version of Excel. Learn more: https://go.microsoft.com/fwlink/?linkid=870924
Comment:
    No correspondence address available</t>
      </text>
    </comment>
    <comment ref="A49" authorId="4" shapeId="0" xr:uid="{CBB39C6A-69E9-4497-ADB1-25655DD5C00A}">
      <text>
        <t>[Threaded comment]
Your version of Excel allows you to read this threaded comment; however, any edits to it will get removed if the file is opened in a newer version of Excel. Learn more: https://go.microsoft.com/fwlink/?linkid=870924
Comment:
    Did not pursue data extraction - only report LS means which I have decided to exclude from analysis</t>
      </text>
    </comment>
    <comment ref="A73" authorId="5" shapeId="0" xr:uid="{E3A4F539-F77D-4F13-BBCA-2FC41CC3822B}">
      <text>
        <t>[Threaded comment]
Your version of Excel allows you to read this threaded comment; however, any edits to it will get removed if the file is opened in a newer version of Excel. Learn more: https://go.microsoft.com/fwlink/?linkid=870924
Comment:
    Fencing data not reported</t>
      </text>
    </comment>
    <comment ref="A82" authorId="6" shapeId="0" xr:uid="{D9E29738-2D95-488E-B4AD-100909CF053B}">
      <text>
        <t>[Threaded comment]
Your version of Excel allows you to read this threaded comment; however, any edits to it will get removed if the file is opened in a newer version of Excel. Learn more: https://go.microsoft.com/fwlink/?linkid=870924
Comment:
    No sample sizes or protocols reported</t>
      </text>
    </comment>
    <comment ref="A111" authorId="7" shapeId="0" xr:uid="{BD037155-00F0-44F7-8E15-D6ADB4DABD1E}">
      <text>
        <t>[Threaded comment]
Your version of Excel allows you to read this threaded comment; however, any edits to it will get removed if the file is opened in a newer version of Excel. Learn more: https://go.microsoft.com/fwlink/?linkid=870924
Comment:
    No correspondence address to pursue access issues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tc={66C707E8-0FDA-4AE9-A97C-CB83E4EDC95B}</author>
    <author>tc={3E3C2130-E686-40F6-B916-301B90640B30}</author>
    <author>tc={4F5DC12C-ED48-41A2-A3AB-37ED13FCE836}</author>
    <author>tc={E180E972-F7DF-485A-9C51-7315FDCBBDF0}</author>
    <author>tc={4ED9991A-72C5-4CE5-82D7-8AA27233BBB7}</author>
    <author>tc={22537465-F100-4CE9-8449-91DEC79741F1}</author>
    <author>tc={ED81E187-D2B5-49FD-A9BF-E6B63C62CE3D}</author>
    <author>tc={677F153D-6F36-49DC-8170-C0E1A19EC167}</author>
    <author>tc={B8C84FDC-A0B3-49B2-8C15-A47AE05929C4}</author>
    <author>tc={318E937C-D9E8-47BD-B32A-D2AB21C8AF21}</author>
    <author>tc={3AAFFC82-FFCE-4EA7-A819-3C63438CF1CE}</author>
    <author>tc={335F0CB9-CBAD-4C80-9A6B-23897473CCC3}</author>
    <author>tc={69E2AA48-BD22-43C7-B2BD-F6FCC349D4DE}</author>
    <author>tc={49723B73-FD6D-46ED-8FCA-055DD5141F08}</author>
    <author>tc={4416BE8D-FB25-4696-AEF1-ADC910CAAF24}</author>
    <author>tc={E7C20160-5929-4194-B5C3-3137030E0B07}</author>
    <author>tc={D30EE649-42DE-4FA5-8118-BAA6CBB826A1}</author>
    <author>tc={17175B88-21BC-4091-B158-DB6E02F026DB}</author>
    <author>tc={CB45B1F9-8F2B-4B69-8BBE-061E1825FF77}</author>
    <author>tc={BD876475-3997-4E65-9BC2-9362494806DD}</author>
    <author>tc={FD9D75BC-AF07-4763-9F9B-7C49FF3CD02A}</author>
    <author>tc={3F8E09E4-0AC9-4981-B08B-451EB6885D96}</author>
    <author>tc={AF86AF6D-528A-4650-BA29-F5FF5D76FEE2}</author>
    <author>tc={DBC91B8C-387C-47A5-96E3-20532C50C688}</author>
    <author>tc={52A23772-A57A-4F39-BA01-61D63280E95E}</author>
    <author>tc={60296305-7DFC-44F0-847D-6F277EED68AC}</author>
    <author>tc={77BDD2DE-5B76-4C8E-8D30-015553882D28}</author>
    <author>tc={14E43996-BA30-45C8-82C4-CA3140873493}</author>
    <author>tc={438B6830-8176-4C26-B253-3F0F8BED5699}</author>
    <author>tc={26CE6C4D-723D-426E-AFDD-5804623344C9}</author>
    <author>tc={665578B3-3B09-4E51-B345-917627E328A9}</author>
    <author>tc={AE4DE8C5-F8E7-450D-97FB-26ACD862BEB6}</author>
    <author>tc={4E4AC2B1-6478-4750-B5BC-E2FAA384747C}</author>
    <author>tc={74339265-9D39-48EF-8451-0A4C3EAC479C}</author>
    <author>tc={9896AAC0-01F1-4BA9-A266-81136E6ED99D}</author>
    <author>tc={1818378F-2B8F-44F2-B2BC-59459C8C8183}</author>
    <author>tc={6524AEE2-B546-4F52-8E1C-EE34019415AF}</author>
    <author>tc={9CDDA0F8-849A-4CFE-AAB3-CD676AB14E53}</author>
    <author>tc={FFF9EC23-F44A-4782-B2BE-39103A71FDBC}</author>
    <author>tc={6C051AE9-35F4-439E-B054-8E8A811782B3}</author>
    <author>tc={50DF060F-D165-4DC1-9952-4A64C5C7A6E2}</author>
  </authors>
  <commentList>
    <comment ref="K1" authorId="0" shapeId="0" xr:uid="{66C707E8-0FDA-4AE9-A97C-CB83E4EDC95B}">
      <text>
        <t>[Threaded comment]
Your version of Excel allows you to read this threaded comment; however, any edits to it will get removed if the file is opened in a newer version of Excel. Learn more: https://go.microsoft.com/fwlink/?linkid=870924
Comment:
    Time between implementation of control/exposure to animal and collection of data (I would think that the longer the control is in place especially with exclusion fencing the greater the effect would be)</t>
      </text>
    </comment>
    <comment ref="P1" authorId="1" shapeId="0" xr:uid="{3E3C2130-E686-40F6-B916-301B90640B30}">
      <text>
        <t>[Threaded comment]
Your version of Excel allows you to read this threaded comment; however, any edits to it will get removed if the file is opened in a newer version of Excel. Learn more: https://go.microsoft.com/fwlink/?linkid=870924
Comment:
    Is there another treatment in play? Environmental conditions different?</t>
      </text>
    </comment>
    <comment ref="Y32" authorId="2" shapeId="0" xr:uid="{4F5DC12C-ED48-41A2-A3AB-37ED13FCE836}">
      <text>
        <t>[Threaded comment]
Your version of Excel allows you to read this threaded comment; however, any edits to it will get removed if the file is opened in a newer version of Excel. Learn more: https://go.microsoft.com/fwlink/?linkid=870924
Comment:
    3 twigs per deer (10) per day (5)</t>
      </text>
    </comment>
    <comment ref="Y57" authorId="3" shapeId="0" xr:uid="{E180E972-F7DF-485A-9C51-7315FDCBBDF0}">
      <text>
        <t>[Threaded comment]
Your version of Excel allows you to read this threaded comment; however, any edits to it will get removed if the file is opened in a newer version of Excel. Learn more: https://go.microsoft.com/fwlink/?linkid=870924
Comment:
    Unknown</t>
      </text>
    </comment>
    <comment ref="D194" authorId="4" shapeId="0" xr:uid="{4ED9991A-72C5-4CE5-82D7-8AA27233BBB7}">
      <text>
        <t>[Threaded comment]
Your version of Excel allows you to read this threaded comment; however, any edits to it will get removed if the file is opened in a newer version of Excel. Learn more: https://go.microsoft.com/fwlink/?linkid=870924
Comment:
    Did not include effects of treatments where fences were removed before the end of the study - whats the point of fencing if you're not going to keep it there?</t>
      </text>
    </comment>
    <comment ref="Y383" authorId="5" shapeId="0" xr:uid="{22537465-F100-4CE9-8449-91DEC79741F1}">
      <text>
        <t>[Threaded comment]
Your version of Excel allows you to read this threaded comment; however, any edits to it will get removed if the file is opened in a newer version of Excel. Learn more: https://go.microsoft.com/fwlink/?linkid=870924
Comment:
    18 plots of 8</t>
      </text>
    </comment>
    <comment ref="D533" authorId="6" shapeId="0" xr:uid="{ED81E187-D2B5-49FD-A9BF-E6B63C62CE3D}">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33" authorId="7" shapeId="0" xr:uid="{677F153D-6F36-49DC-8170-C0E1A19EC167}">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39" authorId="8" shapeId="0" xr:uid="{B8C84FDC-A0B3-49B2-8C15-A47AE05929C4}">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39" authorId="9" shapeId="0" xr:uid="{318E937C-D9E8-47BD-B32A-D2AB21C8AF21}">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41" authorId="10" shapeId="0" xr:uid="{3AAFFC82-FFCE-4EA7-A819-3C63438CF1CE}">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41" authorId="11" shapeId="0" xr:uid="{335F0CB9-CBAD-4C80-9A6B-23897473CCC3}">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547" authorId="12" shapeId="0" xr:uid="{69E2AA48-BD22-43C7-B2BD-F6FCC349D4DE}">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Y547" authorId="13" shapeId="0" xr:uid="{49723B73-FD6D-46ED-8FCA-055DD5141F08}">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Y786" authorId="14" shapeId="0" xr:uid="{4416BE8D-FB25-4696-AEF1-ADC910CAAF24}">
      <text>
        <t>[Threaded comment]
Your version of Excel allows you to read this threaded comment; however, any edits to it will get removed if the file is opened in a newer version of Excel. Learn more: https://go.microsoft.com/fwlink/?linkid=870924
Comment:
    Only used at 3 sites</t>
      </text>
    </comment>
    <comment ref="Y1148" authorId="15" shapeId="0" xr:uid="{E7C20160-5929-4194-B5C3-3137030E0B07}">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Y1154" authorId="16" shapeId="0" xr:uid="{D30EE649-42DE-4FA5-8118-BAA6CBB826A1}">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Y1160" authorId="17" shapeId="0" xr:uid="{17175B88-21BC-4091-B158-DB6E02F026DB}">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Y1166" authorId="18" shapeId="0" xr:uid="{CB45B1F9-8F2B-4B69-8BBE-061E1825FF77}">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X1475" authorId="19" shapeId="0" xr:uid="{BD876475-3997-4E65-9BC2-9362494806DD}">
      <text>
        <t>[Threaded comment]
Your version of Excel allows you to read this threaded comment; however, any edits to it will get removed if the file is opened in a newer version of Excel. Learn more: https://go.microsoft.com/fwlink/?linkid=870924
Comment:
    Error bars in figs are 95CI</t>
      </text>
    </comment>
    <comment ref="Y1598" authorId="20" shapeId="0" xr:uid="{FD9D75BC-AF07-4763-9F9B-7C49FF3CD02A}">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04" authorId="21" shapeId="0" xr:uid="{3F8E09E4-0AC9-4981-B08B-451EB6885D96}">
      <text>
        <t xml:space="preserve">[Threaded comment]
Your version of Excel allows you to read this threaded comment; however, any edits to it will get removed if the file is opened in a newer version of Excel. Learn more: https://go.microsoft.com/fwlink/?linkid=870924
Comment:
    8 sites - 40 trees per site. </t>
      </text>
    </comment>
    <comment ref="Y1610" authorId="22" shapeId="0" xr:uid="{AF86AF6D-528A-4650-BA29-F5FF5D76FEE2}">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16" authorId="23" shapeId="0" xr:uid="{DBC91B8C-387C-47A5-96E3-20532C50C688}">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22" authorId="24" shapeId="0" xr:uid="{52A23772-A57A-4F39-BA01-61D63280E95E}">
      <text>
        <t>[Threaded comment]
Your version of Excel allows you to read this threaded comment; however, any edits to it will get removed if the file is opened in a newer version of Excel. Learn more: https://go.microsoft.com/fwlink/?linkid=870924
Comment:
    6 sites - 20, 20 and 45 trees for treatment. 60 for control. Control is shared</t>
      </text>
    </comment>
    <comment ref="Y1625" authorId="25" shapeId="0" xr:uid="{60296305-7DFC-44F0-847D-6F277EED68AC}">
      <text>
        <t>[Threaded comment]
Your version of Excel allows you to read this threaded comment; however, any edits to it will get removed if the file is opened in a newer version of Excel. Learn more: https://go.microsoft.com/fwlink/?linkid=870924
Comment:
    8 sites - 15 trees per treat</t>
      </text>
    </comment>
    <comment ref="Y1631" authorId="26" shapeId="0" xr:uid="{77BDD2DE-5B76-4C8E-8D30-015553882D28}">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37" authorId="27" shapeId="0" xr:uid="{14E43996-BA30-45C8-82C4-CA3140873493}">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43" authorId="28" shapeId="0" xr:uid="{438B6830-8176-4C26-B253-3F0F8BED5699}">
      <text>
        <t>[Threaded comment]
Your version of Excel allows you to read this threaded comment; however, any edits to it will get removed if the file is opened in a newer version of Excel. Learn more: https://go.microsoft.com/fwlink/?linkid=870924
Comment:
    6 sites - 60 trees per site</t>
      </text>
    </comment>
    <comment ref="Y1649" authorId="29" shapeId="0" xr:uid="{26CE6C4D-723D-426E-AFDD-5804623344C9}">
      <text>
        <t>[Threaded comment]
Your version of Excel allows you to read this threaded comment; however, any edits to it will get removed if the file is opened in a newer version of Excel. Learn more: https://go.microsoft.com/fwlink/?linkid=870924
Comment:
    8 sites - 40 trees per site. Same total trees as glob trial</t>
      </text>
    </comment>
    <comment ref="Y1655" authorId="30" shapeId="0" xr:uid="{665578B3-3B09-4E51-B345-917627E328A9}">
      <text>
        <t>[Threaded comment]
Your version of Excel allows you to read this threaded comment; however, any edits to it will get removed if the file is opened in a newer version of Excel. Learn more: https://go.microsoft.com/fwlink/?linkid=870924
Comment:
    6 sites - 20, 20 and 45 trees for treatment. 60 for control. Control is shared</t>
      </text>
    </comment>
    <comment ref="Y1658" authorId="31" shapeId="0" xr:uid="{AE4DE8C5-F8E7-450D-97FB-26ACD862BEB6}">
      <text>
        <t>[Threaded comment]
Your version of Excel allows you to read this threaded comment; however, any edits to it will get removed if the file is opened in a newer version of Excel. Learn more: https://go.microsoft.com/fwlink/?linkid=870924
Comment:
    8 sites - 15 trees per treat</t>
      </text>
    </comment>
    <comment ref="Y1664" authorId="32" shapeId="0" xr:uid="{4E4AC2B1-6478-4750-B5BC-E2FAA384747C}">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74" authorId="33" shapeId="0" xr:uid="{74339265-9D39-48EF-8451-0A4C3EAC479C}">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84" authorId="34" shapeId="0" xr:uid="{9896AAC0-01F1-4BA9-A266-81136E6ED99D}">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Y1694" authorId="35" shapeId="0" xr:uid="{1818378F-2B8F-44F2-B2BC-59459C8C8183}">
      <text>
        <t>[Threaded comment]
Your version of Excel allows you to read this threaded comment; however, any edits to it will get removed if the file is opened in a newer version of Excel. Learn more: https://go.microsoft.com/fwlink/?linkid=870924
Comment:
    6 site average - 100 trees per site. Shared control across all treatments</t>
      </text>
    </comment>
    <comment ref="D2470" authorId="36" shapeId="0" xr:uid="{6524AEE2-B546-4F52-8E1C-EE34019415AF}">
      <text>
        <t>[Threaded comment]
Your version of Excel allows you to read this threaded comment; however, any edits to it will get removed if the file is opened in a newer version of Excel. Learn more: https://go.microsoft.com/fwlink/?linkid=870924
Comment:
    Exclosures with a large range of est. yrs and maintenance therefore study considers them "reduction" than "exclusion" of livestock</t>
      </text>
    </comment>
    <comment ref="Y2612" authorId="37" shapeId="0" xr:uid="{9CDDA0F8-849A-4CFE-AAB3-CD676AB14E53}">
      <text>
        <t>[Threaded comment]
Your version of Excel allows you to read this threaded comment; however, any edits to it will get removed if the file is opened in a newer version of Excel. Learn more: https://go.microsoft.com/fwlink/?linkid=870924
Comment:
    Treatment data is shared due to experimental design - fenced was a "control" and 2 different exposures treatments but in this analysis this is reversed</t>
      </text>
    </comment>
    <comment ref="D2639" authorId="38" shapeId="0" xr:uid="{FFF9EC23-F44A-4782-B2BE-39103A71FDBC}">
      <text>
        <t>[Threaded comment]
Your version of Excel allows you to read this threaded comment; however, any edits to it will get removed if the file is opened in a newer version of Excel. Learn more: https://go.microsoft.com/fwlink/?linkid=870924
Comment:
    Sullivan papers used drippers with odors to drip on to the ground over time or petri dishes near trees with the scent in them vs water in controls</t>
      </text>
    </comment>
    <comment ref="X2775" authorId="39" shapeId="0" xr:uid="{6C051AE9-35F4-439E-B054-8E8A811782B3}">
      <text>
        <t>[Threaded comment]
Your version of Excel allows you to read this threaded comment; however, any edits to it will get removed if the file is opened in a newer version of Excel. Learn more: https://go.microsoft.com/fwlink/?linkid=870924
Comment:
    Errors for survival are CLs</t>
      </text>
    </comment>
    <comment ref="Y3030" authorId="40" shapeId="0" xr:uid="{50DF060F-D165-4DC1-9952-4A64C5C7A6E2}">
      <text>
        <t>[Threaded comment]
Your version of Excel allows you to read this threaded comment; however, any edits to it will get removed if the file is opened in a newer version of Excel. Learn more: https://go.microsoft.com/fwlink/?linkid=870924
Comment:
    25 seedlings per trt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tc={ADC23455-5687-402C-821B-5468A14B1E28}</author>
    <author>tc={C9AF48A1-7DBF-4B9B-800F-374E7EDFC25B}</author>
    <author>tc={58904F23-02AF-47D1-800D-84C9A23519D8}</author>
  </authors>
  <commentList>
    <comment ref="F65" authorId="0" shapeId="0" xr:uid="{ADC23455-5687-402C-821B-5468A14B1E28}">
      <text>
        <t>[Threaded comment]
Your version of Excel allows you to read this threaded comment; however, any edits to it will get removed if the file is opened in a newer version of Excel. Learn more: https://go.microsoft.com/fwlink/?linkid=870924
Comment:
    Note this is the honours supervisor not the student</t>
      </text>
    </comment>
    <comment ref="A97" authorId="1" shapeId="0" xr:uid="{C9AF48A1-7DBF-4B9B-800F-374E7EDFC25B}">
      <text>
        <t>[Threaded comment]
Your version of Excel allows you to read this threaded comment; however, any edits to it will get removed if the file is opened in a newer version of Excel. Learn more: https://go.microsoft.com/fwlink/?linkid=870924
Comment:
    Ask Julianne</t>
      </text>
    </comment>
    <comment ref="J152" authorId="2" shapeId="0" xr:uid="{58904F23-02AF-47D1-800D-84C9A23519D8}">
      <text>
        <t>[Threaded comment]
Your version of Excel allows you to read this threaded comment; however, any edits to it will get removed if the file is opened in a newer version of Excel. Learn more: https://go.microsoft.com/fwlink/?linkid=870924
Comment:
    Unclear whether it’s a mean measurement or not - cannot be used as a log odds effect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tc={6FA6CC77-57A7-47DC-99A6-824956A4362E}</author>
    <author>tc={5DE014E2-F389-4860-B843-BD42DC559183}</author>
    <author>tc={C2D9F3F6-E229-4CE5-BD7C-C060B8621526}</author>
    <author>tc={0A7B5A05-C522-4534-8E71-5EBEEF51E574}</author>
    <author>tc={D1E3003A-F200-4236-80DD-28395AAF3919}</author>
    <author>tc={EAF6655E-563C-457A-86A8-D36EA65607DC}</author>
    <author>tc={CDB142B9-1033-493E-9F94-545CD91E4980}</author>
    <author>tc={F7E47518-4E62-439A-9AD2-1BAE5CDDB7A1}</author>
    <author>tc={DBC0CC4C-68E1-4B72-BE47-34E00FEBF476}</author>
    <author>tc={545A0512-99B5-46AC-AC99-C718902B4B3E}</author>
    <author>tc={0DD33D62-EADA-45EC-95CC-F4719EAA67F3}</author>
    <author>tc={7938F076-E535-407D-9912-3E5411F73873}</author>
    <author>tc={C8517EA7-322D-4712-B4E9-528600FBBA97}</author>
    <author>tc={E2773636-97CE-4A12-8DFA-61C919634CF9}</author>
    <author>tc={120E3671-2775-48EA-A374-E968705BEF53}</author>
    <author>tc={87CA68F4-4F86-491C-A512-7DFE53282903}</author>
    <author>tc={00312C7D-0C50-4E35-BA0B-309009926BCC}</author>
    <author>tc={8B781380-889A-4E9E-A04F-EA2340791867}</author>
    <author>tc={37128A75-45C4-4DBA-9325-05E4BD320DD8}</author>
    <author>tc={DC08BEA5-2EFF-4DE8-95D1-0A99AF7154D4}</author>
    <author>tc={F1DB6148-15D3-4AF0-B3DA-99B05E1F4641}</author>
    <author>tc={D17ED5FA-F291-4A80-9945-86585A68189A}</author>
    <author>tc={8E1DD7E1-3039-42F4-BA31-2CEBC962C968}</author>
    <author>tc={4598B6A3-26E1-4472-AB8B-4C416395AEDC}</author>
    <author>tc={70D05341-E465-4FA0-857C-E6020F09EC7B}</author>
    <author>tc={A73D2F17-5A99-42A0-9D5C-7D0515CC3C8C}</author>
    <author>tc={71B80100-E3E3-4122-BAA1-D1C21B2BAAF6}</author>
    <author>tc={2E5FB21E-80A4-43FB-89E0-597BB6E36B5D}</author>
    <author>tc={C3F560ED-EDC3-4B10-B703-F86F3386D627}</author>
    <author>tc={8AEA1BDE-7329-4048-B9F8-3EC3D441CA43}</author>
    <author>tc={9953D21E-E536-4A78-B93F-08D5835C156A}</author>
    <author>tc={6E825E8E-0B95-4024-BA08-6846359F5F08}</author>
    <author>tc={BCFA7CF2-11B5-4DE6-BE91-DD0303F1E3B6}</author>
    <author>tc={6B39D9DB-1685-4B91-9A71-710CA533E534}</author>
    <author>tc={5398343B-F0BB-4A4F-8BEF-B497B420D0AE}</author>
    <author>tc={2A791846-9B78-44DC-8F21-B706E27BBB19}</author>
    <author>tc={7C0584C3-4181-499D-BA56-4913BF0357CE}</author>
    <author>tc={9CC0D845-FD9A-4FD0-97CA-50F307C8B94E}</author>
    <author>tc={69DC42F7-898A-4ED1-8484-8B80ED55FC6F}</author>
    <author>tc={C7AF0107-64BA-427F-8BDA-BD3861B74580}</author>
    <author>tc={984E558C-46C8-49CC-8B80-65473083A04D}</author>
    <author>tc={7382EDD7-DD3C-4771-A196-21C8FB900D2E}</author>
    <author>tc={62C7E0EC-3188-4259-8F9F-86E573729153}</author>
    <author>tc={B2E2ECA5-07DD-4751-8D04-D2832024FF01}</author>
    <author>tc={CD65380D-43C6-4B70-BC71-65FA4801F386}</author>
    <author>tc={AABA3FE4-F159-4DB9-9E30-DE41590E7B41}</author>
    <author>tc={830221B5-D35E-4C50-B19C-A5C4D22D4C59}</author>
    <author>tc={18D90D49-AC5B-4B2F-ACF0-4BF04FAD377E}</author>
    <author>tc={8A33D980-1787-4C91-8A77-505B681A279B}</author>
    <author>tc={D4C26D94-13CC-4DAF-AA0F-6D8CA1A56C59}</author>
    <author>tc={E8C3C98A-46A9-4E4E-A30C-8946BF6FF125}</author>
    <author>tc={A2995289-3A34-4E54-BFF9-CBDBBE302C96}</author>
    <author>tc={CC39EDA7-EF09-4460-8CF2-6747B854F472}</author>
    <author>tc={14CAD5A1-CFF4-4E21-BC47-ED7EE43B67F5}</author>
    <author>tc={3CC1F7F1-E0DA-42C9-BD22-F2CE36E45093}</author>
    <author>tc={E80443CB-722A-4364-AF61-4ABE172D2377}</author>
    <author>tc={2ABF8DEA-F0AE-4A56-9347-0B05B15A9854}</author>
    <author>tc={ABE8A58A-7600-4944-B4B8-BB90931F2F11}</author>
    <author>tc={6B8297FC-F4AC-48A5-8A53-6D324B227330}</author>
    <author>tc={2FFA18E1-A980-4912-A1A9-57C10D2ED641}</author>
    <author>tc={6017BF38-0848-461F-896E-776B5F591C9B}</author>
    <author>tc={02B32D99-4890-4923-B8F0-2D2BB6B2205B}</author>
    <author>tc={2933DF38-0421-4A3D-BD82-C7F279347C5C}</author>
    <author>tc={97D866FA-9DE7-4F4C-9D64-B823C5C19ACB}</author>
    <author>tc={33CC0EAB-A820-4973-A9BC-254029EB5D00}</author>
    <author>tc={307ED90C-972E-41D2-9254-390925D4A477}</author>
    <author>tc={6783C86D-FB0F-44A5-BC27-CA61A57F6B09}</author>
    <author>tc={4F151D06-B85A-4955-BE98-A981B86E6238}</author>
    <author>tc={2C3FA576-6B2B-449D-8037-72F5ED02B5C5}</author>
    <author>tc={1718C941-1EAA-4738-BB4F-84578F1FF840}</author>
    <author>tc={615BBCC0-62BA-4D6D-BD9D-2E1573135256}</author>
    <author>tc={4CA88DE6-E539-49B3-B017-E2C015E24D9D}</author>
    <author>tc={6BF868AC-0CB6-4386-A705-4908B5A6F11F}</author>
    <author>tc={4D22D890-E50F-471D-B936-CCDA3985DACD}</author>
    <author>tc={54F0484A-FA24-4605-BD8F-8F8CF49B9BD9}</author>
    <author>tc={56C2BEFC-C777-4A7A-AEEA-87C08E813D49}</author>
    <author>tc={C0698A95-9FD0-41A7-9DC9-71896A143D43}</author>
    <author>tc={36C683B9-7BA1-42A5-8B67-ADE20D2B76FA}</author>
    <author>tc={C317FD60-8661-4A0A-B8CB-AFA7CB0C7989}</author>
    <author>tc={B9922486-BB3E-4C1A-9386-58A8F2B1B40F}</author>
    <author>tc={07802130-4C2D-4EFD-BCCB-52AA4DB27B8A}</author>
    <author>tc={0BBA9F7E-601A-484E-987E-5305B2819456}</author>
    <author>tc={C83CFABA-EF4D-45AA-8F65-55F5931AD875}</author>
    <author>tc={A5E4D0AD-11E1-4C1E-99D3-31375120210F}</author>
    <author>tc={CF92CF57-5FE2-4B81-9BED-1732135B71C2}</author>
    <author>tc={A825088D-92C2-4BFD-8532-B3A3EA0C6197}</author>
    <author>tc={1D53016D-EE5C-42C0-AB34-E147453BADD5}</author>
    <author>tc={6D545A0E-0401-46D7-91BA-D3DBB1082FB7}</author>
    <author>tc={5EBD7E6D-3082-44C5-8570-3D984619805A}</author>
    <author>tc={68B3A3CB-4616-4AD0-86A3-AEABEF5FE306}</author>
    <author>tc={B4BAA8DC-9238-408A-B30F-8DA79193B1DF}</author>
    <author>tc={94706898-4856-4E56-BF30-FD4009EE1D06}</author>
    <author>tc={9280BCCF-FBF5-4516-97DB-638D0B22412C}</author>
    <author>tc={D51FD729-48A9-4332-9AD2-04EFA990B6F2}</author>
    <author>tc={3F5819E2-07F4-4995-A36E-BC51F5F4C997}</author>
    <author>tc={ACB9F3D8-DA06-4B15-BFB1-DDC053E51C46}</author>
    <author>tc={C55C487C-751B-4220-A69E-D47B2E9023F9}</author>
    <author>tc={EA6B2192-E147-4777-8E77-66BDF216B7DE}</author>
    <author>tc={9BB873B8-6DC5-4739-808A-AE39FE656E40}</author>
    <author>tc={4C8A5699-CDB3-4DB1-8C0A-1E7A69D99518}</author>
    <author>tc={21261D2F-46C1-4159-803B-C53BB2DC3579}</author>
    <author>tc={027C5973-F916-480D-8D25-187F925567D9}</author>
    <author>tc={708B2FA4-E141-4712-A5B0-0ADF65738056}</author>
    <author>tc={327B47F6-ABB0-4D02-8555-C44A0F7D9ECC}</author>
    <author>tc={4FFD1D65-ADC5-49AE-8A2A-69F28365AAAB}</author>
    <author>tc={BB31AC76-2AD1-45A0-B0B1-7C483BBAEB85}</author>
    <author>tc={6435B7F1-7D90-4EB1-9BA8-5DC5221BD52C}</author>
    <author>tc={5D620067-1528-4943-989F-9F3FE89CA804}</author>
    <author>tc={33B0531B-2A66-4C81-81BB-BB9A8E3EB654}</author>
    <author>tc={E5CF0E79-4B1F-4717-A8BA-39237D7F425E}</author>
    <author>tc={4A659E0A-9721-460A-AA89-F1EA89A9C80B}</author>
    <author>tc={051CD02C-F0A5-4C2C-9D78-76372D1F2F4A}</author>
    <author>tc={827E3688-6FE3-427C-B498-B1BB890F1ACF}</author>
    <author>tc={D5B2F864-3684-42C7-81D6-50CBADF55A07}</author>
    <author>tc={03A8F0BF-5D4F-436A-BF16-52DC4409E6FD}</author>
    <author>tc={47C0B601-F675-4E65-B186-CD8A83F7A2B2}</author>
    <author>tc={9F767901-6462-4859-BAB1-C5312EA13B3A}</author>
    <author>tc={5908B3FE-3BF0-44D6-9E9E-742AF7496994}</author>
    <author>tc={F922D8B7-7601-4F85-BDD8-EDF5135907D4}</author>
    <author>tc={CDB7855B-9BD9-47ED-BCA8-80419806E422}</author>
    <author>tc={20520874-3093-4944-B28A-3E29B649684F}</author>
    <author>tc={17163533-409A-4E0F-A459-0921E1FF479E}</author>
    <author>tc={DD425233-AF45-4D5E-9AB0-27FAD90FF55B}</author>
    <author>tc={0762AA02-7250-45B7-BD92-8DC9779154A7}</author>
    <author>tc={14236FD9-1C89-4419-967A-787EA2472AC7}</author>
    <author>tc={F7979CF5-0D62-449A-A2BB-99B5B773EE81}</author>
    <author>tc={1F766EE8-13FE-47A1-8622-48AB64B7352A}</author>
    <author>tc={34ECBAA3-DFD2-4145-B1B4-C9DF89EEE309}</author>
    <author>tc={7429E714-095E-4695-A195-7EBFACCC8006}</author>
    <author>tc={429DF9D7-92DB-4AC8-8057-E441710AB417}</author>
    <author>tc={B0ABEEBA-57C0-4FE0-868A-FC6D4BF434C6}</author>
    <author>tc={906B118A-4F97-4204-A1DD-579C35475F29}</author>
    <author>tc={E7C941D3-CA5F-40D2-9229-3607447855F1}</author>
    <author>tc={95103DC8-D213-41F1-88BD-747A177C0B61}</author>
    <author>tc={833E2273-2C44-4B57-8CCF-4A6D0F66CF8A}</author>
    <author>tc={AF787DA7-35E6-48DF-9F78-AFDD70E75CBD}</author>
    <author>tc={85BD430B-97BA-4C74-980A-8BAC1D12CD7B}</author>
    <author>tc={3E63F65D-C4DB-4CE9-BCDE-DAD7D1853922}</author>
    <author>tc={5235EF5D-86BE-46D4-976A-F4289DBBB3F3}</author>
    <author>tc={646A18A5-0941-4648-AE62-B9D511AA9303}</author>
    <author>tc={98C453C3-6355-45EA-B444-1A0ABED15A30}</author>
    <author>tc={57B97782-FF19-4544-B3E9-1C34DC393AA9}</author>
    <author>tc={410CEA4B-7F66-4992-B51F-B5B6D428A294}</author>
    <author>tc={3C09229C-A588-468E-9962-9E2272ABCAF4}</author>
    <author>tc={DE2BA4BE-E9FA-44D5-8BB0-28EC99C056DC}</author>
    <author>tc={32109030-AFBF-4381-AA65-5EF6E6E63155}</author>
    <author>tc={8CEEE241-BD76-4CD2-825A-B0B7F69746B4}</author>
    <author>tc={6A268B8C-91FA-4015-8FBD-6EBCE8E8819A}</author>
    <author>tc={721096A1-F2C6-4DD0-93A2-48DD532ED94F}</author>
    <author>tc={DCFE96BF-B1B0-44DA-A35A-53A4205287D2}</author>
    <author>tc={59CEA68B-5BFE-4951-B31F-1C78E9FC5FAB}</author>
    <author>tc={1746EDF9-F611-4991-954F-1B953D69174F}</author>
    <author>tc={77BBEC6E-BFD3-484C-B5AC-E043E2F5CF46}</author>
    <author>tc={DA352337-D941-434C-9EA8-7900A0C69B02}</author>
    <author>tc={671CB268-1DEB-403E-AE2F-4534BD03AC42}</author>
    <author>tc={4D8D9996-DAB1-4A36-98CD-9DDB00D20C64}</author>
    <author>tc={29FA988D-378E-447D-89F6-8D26451947F4}</author>
    <author>tc={E4A6B559-3B7A-4308-867F-47E1838706FC}</author>
    <author>tc={3F24CFE4-E410-422A-A9C8-B959C1B83AFE}</author>
    <author>tc={0094DB53-5321-4B29-8CC3-A8A3DFA035E3}</author>
    <author>tc={BEBAE282-693F-40CB-8CDD-C67FCEAFADB2}</author>
    <author>tc={076795CC-1895-4E21-8938-570CEA995B45}</author>
    <author>tc={6AFA8F9D-4CF9-4EFB-AD49-9813A20FC62F}</author>
    <author>tc={C83DC904-B1DE-4A61-BE68-58C3F1C12F85}</author>
    <author>tc={3730DC1A-5A84-4056-9494-9A091DA9E1CE}</author>
    <author>tc={0B3ABD4C-348F-44BF-B57D-FEA4EF94B7A2}</author>
    <author>tc={1345651A-CD2C-4E6B-8A8B-BEC1D626645B}</author>
    <author>tc={E731E823-5BBA-44D7-AE6A-BB22CBCE3D85}</author>
    <author>tc={A79E46FF-8458-433E-80E2-BE0D9BF2681F}</author>
    <author>tc={8A4BE298-63FF-43EC-8D4C-FB6773BB3B99}</author>
    <author>tc={5AD7078A-F80F-47A5-B9F5-D94E52F7AEFD}</author>
    <author>tc={7827EEDD-0218-431F-A7BB-1E616E08ADD7}</author>
    <author>tc={411F0C37-99BE-4DC7-8D6F-57A4BD997D8D}</author>
    <author>tc={93DEFE0D-21E4-49FB-9E2A-FEB545AEA6F5}</author>
    <author>tc={F2DEA57B-D147-436A-9336-3E37D7311E26}</author>
    <author>tc={91D18712-3539-40D5-9AB8-0C5D13370483}</author>
    <author>tc={3CE55987-E427-4CBC-A4A9-C52BA3FC5EB0}</author>
    <author>tc={E8A45454-8762-4961-9864-50378594FC31}</author>
    <author>tc={B6A508BE-1947-4B3A-9ACC-B1557CEDE66B}</author>
    <author>tc={AC427900-B040-4F6A-A1FC-06C62B3AE423}</author>
    <author>tc={9C37B791-5E1F-4C08-BCB1-F0BCD9BCB0F7}</author>
    <author>tc={5CAF3EAB-9F50-4717-8DF1-742A4DDB7CA4}</author>
    <author>tc={2961748D-7F33-4A1D-8A90-C5CF43AB7334}</author>
    <author>tc={A2F31D46-F225-4679-9F1B-77AE4A9ACE24}</author>
    <author>tc={54BCADC2-1EC8-42F3-9F98-DA43B7E9023A}</author>
    <author>tc={E9D778EB-8037-4070-B022-6DB13C50E853}</author>
    <author>tc={E29068DA-01FF-48CA-9FE9-52FC7BB0DA93}</author>
    <author>tc={4B373EFE-A0BF-496B-8BAA-058608273869}</author>
    <author>tc={A57DCCD8-60E9-41DA-99AD-48F59E0E1E0B}</author>
    <author>tc={596917DA-D5E0-41A5-A094-5733F777412F}</author>
    <author>tc={3B2383E7-7455-4181-89FB-15EF0E777943}</author>
    <author>tc={3370718B-6208-4917-9548-0C8D9BACEC78}</author>
    <author>tc={8C4C0861-088C-4994-89FF-3AD0C68ECA40}</author>
    <author>tc={A7EF04DA-BD76-420E-BD0C-C64D001E3CA9}</author>
    <author>tc={40CC88E4-4490-4C5B-BC0C-439321606A1F}</author>
    <author>tc={66A4067F-03EF-4109-82B2-342015D8687E}</author>
    <author>tc={708A53F8-AD35-49EB-8216-CFF5D64D849A}</author>
    <author>tc={7C4CA508-327D-46E9-8F0A-05250DEDB871}</author>
    <author>tc={BF5C8C9A-36E2-4FB8-A91B-5FF94A85D5C2}</author>
    <author>tc={DFD18AC3-AD9B-496A-8A07-6A4AF674F16B}</author>
    <author>tc={685C7BB5-5B53-4FE5-B971-F0322AAF2FA5}</author>
    <author>tc={069CE9F1-8457-4851-A8B5-0765D662FD1C}</author>
    <author>tc={2955726E-2F15-4E6E-817D-8238570DC87E}</author>
    <author>tc={CEF68956-7283-4A0F-84D4-E4E7A6D3B612}</author>
    <author>tc={5F681CE8-7A82-4154-A3FD-71016C97E700}</author>
    <author>tc={C21273A9-41BF-4134-8CD6-59C762349A07}</author>
    <author>tc={5BE3F324-66A7-47D5-9AB5-DDC72807D73C}</author>
    <author>tc={7B041433-281F-43BB-AB00-EFA9D8C37C95}</author>
    <author>tc={17C8F023-DD3D-4869-9FFA-E19039D0FE0D}</author>
    <author>tc={12FAAFF0-FA82-4737-8C50-D32C9D7DA01B}</author>
    <author>tc={E1C791C2-B97B-4B76-8C1D-29EE5FAA5ABF}</author>
    <author>tc={E69BB076-82AE-4793-BE70-B8D1B23F52C0}</author>
    <author>tc={78B585E4-F698-4130-9E14-FD4AB04CBE97}</author>
    <author>tc={F9A321C3-10F6-4790-8A5E-6197900E890B}</author>
    <author>tc={748FBB15-148C-4074-B06C-557976C9E306}</author>
    <author>tc={93FE35AE-A580-43D8-B692-CA777989B52B}</author>
    <author>tc={D7E455EC-3356-4F2B-8FA0-F8503BA2FE54}</author>
    <author>tc={1E48D087-184F-42CE-BCC0-93ED4B75C762}</author>
    <author>tc={8D57F39F-1199-4589-9C6B-C8D7E5C53381}</author>
    <author>tc={973325E5-F4C2-489E-BCDC-5767229881AD}</author>
    <author>tc={594914DB-99CF-4C9F-9609-32ED5FFE72A0}</author>
    <author>tc={80DA7FFC-5CF7-416F-9844-0A7BAFE8CD75}</author>
    <author>tc={3D080F8C-DB7F-4056-B3D5-FFA00747AD27}</author>
    <author>tc={40685C52-89A1-4F00-B630-7C5DB52A0F24}</author>
    <author>tc={7ABFAA8D-E19D-48B7-8EC0-B213A94DDA1F}</author>
    <author>tc={EA1B47A7-C9E5-41F2-A0AE-25F592D3BB9E}</author>
    <author>tc={E40D9BD9-AF17-4849-9B94-BAA39021F55E}</author>
    <author>tc={A8CF0D7D-FBD2-4AD3-A7FA-538B92B818D2}</author>
    <author>tc={03944A86-F76A-4AA6-9FD6-3AE6A221B2F4}</author>
    <author>tc={D1805CF2-5A68-453D-BE8C-5C83CE5C1F68}</author>
    <author>tc={E3E9D178-B0A6-499C-A016-8A21468E5976}</author>
    <author>tc={20CEDFE5-18E1-4C6E-BC6E-EA0A8169E294}</author>
    <author>tc={11590047-28F7-4BB0-B4F6-7A3F3B6CDFDC}</author>
    <author>tc={C7B4B461-E430-4C0F-BC4D-0D325F28BBE1}</author>
    <author>tc={0EB02D0A-1355-497A-A086-545BC505411B}</author>
    <author>tc={CB980B0C-D686-4630-8A76-E1B5B4873AB9}</author>
    <author>tc={DBEB4EB9-E3BE-40CE-8ADB-9FE3692FEBC4}</author>
    <author>tc={83EB2B8B-E450-4228-965D-34C4326D16AC}</author>
    <author>tc={E9BACDD4-6871-4EFF-B0BC-A58ECEEC59E3}</author>
    <author>tc={8D342BFE-50E8-40AD-A544-95AD52CB8505}</author>
    <author>tc={48F19A89-9E54-485E-8485-E4EBCB65A8DD}</author>
    <author>tc={684E8FAA-37CA-464C-818C-BBFEC93B97F8}</author>
    <author>tc={3F5858B6-B456-467D-BB02-2BDE2599B9E6}</author>
    <author>tc={7DDC9E1B-94DC-4946-AA04-B2B34320737A}</author>
    <author>tc={9225BC4E-4D37-4577-8A56-DF4AF89A4CE1}</author>
    <author>tc={46B70D31-57D0-4344-8B96-C9B5B7657B1E}</author>
    <author>tc={CCF107B8-6C0D-4542-BE00-FE7E757ABFD2}</author>
    <author>tc={2B70BE94-1080-4260-9C01-AE8104CABF21}</author>
    <author>tc={1B368291-4BC2-4CBA-B607-2906D9E1B02C}</author>
    <author>tc={B68EDDE4-E375-4BD7-916F-45D74D8DA05A}</author>
    <author>tc={5A7449B3-23BC-4954-90BC-82D0F1F08132}</author>
    <author>tc={2DC76D75-E5E9-4E08-B038-1F3AF525A247}</author>
    <author>tc={2DAEB4D3-7C0A-4636-8117-78A0ECB4D496}</author>
    <author>tc={A688B32C-EACA-4D2D-B9B8-2C5CA0F8D78A}</author>
    <author>tc={AEA7922B-C7E0-46FA-B9F2-EB4C4DA57038}</author>
    <author>tc={1197E38B-6B8D-490E-A275-909803826527}</author>
    <author>tc={09E8D056-3ACF-47D5-A63F-29EB786895D2}</author>
    <author>tc={09278ADA-4B58-4690-82C6-93038A1228D9}</author>
    <author>tc={37C549F3-07B1-4B37-ADCC-F57518D44971}</author>
    <author>tc={AF5E5068-2349-4089-AD4E-5523D088D1A0}</author>
    <author>tc={406D2513-2C1D-4715-9BB0-F5998D5ABE1B}</author>
    <author>tc={0868158C-0DE4-468F-AC99-52DB0858C6A8}</author>
    <author>tc={5B31536D-8C13-4F9B-89BC-940FD085043B}</author>
    <author>tc={B2E768D3-E154-4BFB-83BB-40B7791ABFDA}</author>
    <author>tc={71DD0662-5341-4072-931A-2F6565A87C57}</author>
    <author>tc={13CC0186-41E7-4BBA-94C0-E509E8ED4D08}</author>
    <author>tc={5928AFD1-EE15-4D1F-A503-7C1A4627B6AF}</author>
    <author>tc={99AA0C31-EF55-440F-9684-3EDCDEF6A235}</author>
    <author>tc={C01CC4B0-F22F-42E7-938F-99BFFAB43E31}</author>
    <author>tc={05B2EB98-B679-4823-87DF-A0B1D6BD657B}</author>
  </authors>
  <commentList>
    <comment ref="L1" authorId="0" shapeId="0" xr:uid="{6FA6CC77-57A7-47DC-99A6-824956A4362E}">
      <text>
        <t>[Threaded comment]
Your version of Excel allows you to read this threaded comment; however, any edits to it will get removed if the file is opened in a newer version of Excel. Learn more: https://go.microsoft.com/fwlink/?linkid=870924
Comment:
    Time between implementation of control/exposure to animal and collection of data (I would think that the longer the control is in place especially with exclusion fencing the greater the effect would be)</t>
      </text>
    </comment>
    <comment ref="Q1" authorId="1" shapeId="0" xr:uid="{5DE014E2-F389-4860-B843-BD42DC559183}">
      <text>
        <t>[Threaded comment]
Your version of Excel allows you to read this threaded comment; however, any edits to it will get removed if the file is opened in a newer version of Excel. Learn more: https://go.microsoft.com/fwlink/?linkid=870924
Comment:
    Is there another treatment in play? Environmental conditions different?</t>
      </text>
    </comment>
    <comment ref="S1" authorId="2" shapeId="0" xr:uid="{C2D9F3F6-E229-4CE5-BD7C-C060B8621526}">
      <text>
        <t>[Threaded comment]
Your version of Excel allows you to read this threaded comment; however, any edits to it will get removed if the file is opened in a newer version of Excel. Learn more: https://go.microsoft.com/fwlink/?linkid=870924
Comment:
    Unique codes to identify where effects share control/treatment data</t>
      </text>
    </comment>
    <comment ref="T1" authorId="3" shapeId="0" xr:uid="{0A7B5A05-C522-4534-8E71-5EBEEF51E574}">
      <text>
        <t>[Threaded comment]
Your version of Excel allows you to read this threaded comment; however, any edits to it will get removed if the file is opened in a newer version of Excel. Learn more: https://go.microsoft.com/fwlink/?linkid=870924
Comment:
    Unique codes that identify where the same sample has been measured across multiple time points</t>
      </text>
    </comment>
    <comment ref="AG1" authorId="4" shapeId="0" xr:uid="{D1E3003A-F200-4236-80DD-28395AAF3919}">
      <text>
        <t>[Threaded comment]
Your version of Excel allows you to read this threaded comment; however, any edits to it will get removed if the file is opened in a newer version of Excel. Learn more: https://go.microsoft.com/fwlink/?linkid=870924
Comment:
    Coefficient of variation - SD/mean. Can compute a SD from the mean and the CV</t>
      </text>
    </comment>
    <comment ref="Q3" authorId="5" shapeId="0" xr:uid="{EAF6655E-563C-457A-86A8-D36EA65607DC}">
      <text>
        <t>[Threaded comment]
Your version of Excel allows you to read this threaded comment; however, any edits to it will get removed if the file is opened in a newer version of Excel. Learn more: https://go.microsoft.com/fwlink/?linkid=870924
Comment:
    Burning regime were averaged - inc. no burn, once burn and twice burned sites</t>
      </text>
    </comment>
    <comment ref="Q7" authorId="6" shapeId="0" xr:uid="{CDB142B9-1033-493E-9F94-545CD91E4980}">
      <text>
        <t>[Threaded comment]
Your version of Excel allows you to read this threaded comment; however, any edits to it will get removed if the file is opened in a newer version of Excel. Learn more: https://go.microsoft.com/fwlink/?linkid=870924
Comment:
    Growth effects were pooled, only half sample has insecticide treatment</t>
      </text>
    </comment>
    <comment ref="O9" authorId="7" shapeId="0" xr:uid="{F7E47518-4E62-439A-9AD2-1BAE5CDDB7A1}">
      <text>
        <t>[Threaded comment]
Your version of Excel allows you to read this threaded comment; however, any edits to it will get removed if the file is opened in a newer version of Excel. Learn more: https://go.microsoft.com/fwlink/?linkid=870924
Comment:
    Signs switched (fewer trees browsed = positive effect)</t>
      </text>
    </comment>
    <comment ref="Q19" authorId="8" shapeId="0" xr:uid="{DBC0CC4C-68E1-4B72-BE47-34E00FEBF476}">
      <text>
        <t>[Threaded comment]
Your version of Excel allows you to read this threaded comment; however, any edits to it will get removed if the file is opened in a newer version of Excel. Learn more: https://go.microsoft.com/fwlink/?linkid=870924
Comment:
    Control vs selenised seedlings were the only food sources available</t>
      </text>
    </comment>
    <comment ref="U19" authorId="9" shapeId="0" xr:uid="{545A0512-99B5-46AC-AC99-C718902B4B3E}">
      <text>
        <t>[Threaded comment]
Your version of Excel allows you to read this threaded comment; however, any edits to it will get removed if the file is opened in a newer version of Excel. Learn more: https://go.microsoft.com/fwlink/?linkid=870924
Comment:
    Data in figure (1-5 days), no SE/SD</t>
      </text>
    </comment>
    <comment ref="O23" authorId="10" shapeId="0" xr:uid="{0DD33D62-EADA-45EC-95CC-F4719EAA67F3}">
      <text>
        <t>[Threaded comment]
Your version of Excel allows you to read this threaded comment; however, any edits to it will get removed if the file is opened in a newer version of Excel. Learn more: https://go.microsoft.com/fwlink/?linkid=870924
Comment:
    Will need to switch signs, lower consumption is better</t>
      </text>
    </comment>
    <comment ref="U23" authorId="11" shapeId="0" xr:uid="{7938F076-E535-407D-9912-3E5411F73873}">
      <text>
        <t>[Threaded comment]
Your version of Excel allows you to read this threaded comment; however, any edits to it will get removed if the file is opened in a newer version of Excel. Learn more: https://go.microsoft.com/fwlink/?linkid=870924
Comment:
    Control is shared across all the treatments</t>
      </text>
    </comment>
    <comment ref="AB23" authorId="12" shapeId="0" xr:uid="{C8517EA7-322D-4712-B4E9-528600FBBA97}">
      <text>
        <t>[Threaded comment]
Your version of Excel allows you to read this threaded comment; however, any edits to it will get removed if the file is opened in a newer version of Excel. Learn more: https://go.microsoft.com/fwlink/?linkid=870924
Comment:
    3 twigs per deer (10) per day (5)</t>
      </text>
    </comment>
    <comment ref="U42" authorId="13" shapeId="0" xr:uid="{E2773636-97CE-4A12-8DFA-61C919634CF9}">
      <text>
        <t>[Threaded comment]
Your version of Excel allows you to read this threaded comment; however, any edits to it will get removed if the file is opened in a newer version of Excel. Learn more: https://go.microsoft.com/fwlink/?linkid=870924
Comment:
    Controls for none and sim. Rain are shared between treatments
Reply:
    Sample is average per deer (11) not average per twig (8)</t>
      </text>
    </comment>
    <comment ref="X42" authorId="14" shapeId="0" xr:uid="{120E3671-2775-48EA-A374-E968705BEF53}">
      <text>
        <t>[Threaded comment]
Your version of Excel allows you to read this threaded comment; however, any edits to it will get removed if the file is opened in a newer version of Excel. Learn more: https://go.microsoft.com/fwlink/?linkid=870924
Comment:
    No estimate of variation</t>
      </text>
    </comment>
    <comment ref="Q47" authorId="15" shapeId="0" xr:uid="{87CA68F4-4F86-491C-A512-7DFE53282903}">
      <text>
        <t>[Threaded comment]
Your version of Excel allows you to read this threaded comment; however, any edits to it will get removed if the file is opened in a newer version of Excel. Learn more: https://go.microsoft.com/fwlink/?linkid=870924
Comment:
    Deer for 4 years prior</t>
      </text>
    </comment>
    <comment ref="Q50" authorId="16" shapeId="0" xr:uid="{00312C7D-0C50-4E35-BA0B-309009926BCC}">
      <text>
        <t>[Threaded comment]
Your version of Excel allows you to read this threaded comment; however, any edits to it will get removed if the file is opened in a newer version of Excel. Learn more: https://go.microsoft.com/fwlink/?linkid=870924
Comment:
    Deer were excluded for less time prior to est deer and hare proof fence</t>
      </text>
    </comment>
    <comment ref="U54" authorId="17" shapeId="0" xr:uid="{8B781380-889A-4E9E-A04F-EA2340791867}">
      <text>
        <t>[Threaded comment]
Your version of Excel allows you to read this threaded comment; however, any edits to it will get removed if the file is opened in a newer version of Excel. Learn more: https://go.microsoft.com/fwlink/?linkid=870924
Comment:
    10 sampling plots - 2x5 per treatment/control per site</t>
      </text>
    </comment>
    <comment ref="O61" authorId="18" shapeId="0" xr:uid="{37128A75-45C4-4DBA-9325-05E4BD320DD8}">
      <text>
        <t>[Threaded comment]
Your version of Excel allows you to read this threaded comment; however, any edits to it will get removed if the file is opened in a newer version of Excel. Learn more: https://go.microsoft.com/fwlink/?linkid=870924
Comment:
    Figure 1. Data for 1994-1997 (Years 1-4) exc. 98 point as browsing season had not occurred at sampling time point</t>
      </text>
    </comment>
    <comment ref="Q75" authorId="19" shapeId="0" xr:uid="{DC08BEA5-2EFF-4DE8-95D1-0A99AF7154D4}">
      <text>
        <t>[Threaded comment]
Your version of Excel allows you to read this threaded comment; however, any edits to it will get removed if the file is opened in a newer version of Excel. Learn more: https://go.microsoft.com/fwlink/?linkid=870924
Comment:
    Original height of seedling, % canopy openness</t>
      </text>
    </comment>
    <comment ref="A99" authorId="20" shapeId="0" xr:uid="{F1DB6148-15D3-4AF0-B3DA-99B05E1F4641}">
      <text>
        <t>[Threaded comment]
Your version of Excel allows you to read this threaded comment; however, any edits to it will get removed if the file is opened in a newer version of Excel. Learn more: https://go.microsoft.com/fwlink/?linkid=870924
Comment:
    Computed sample sizes from available data 
Reply:
    Note some effects for height removed as control sample size was 0</t>
      </text>
    </comment>
    <comment ref="U99" authorId="21" shapeId="0" xr:uid="{D17ED5FA-F291-4A80-9945-86585A68189A}">
      <text>
        <t>[Threaded comment]
Your version of Excel allows you to read this threaded comment; however, any edits to it will get removed if the file is opened in a newer version of Excel. Learn more: https://go.microsoft.com/fwlink/?linkid=870924
Comment:
    Sample sizes computed from survival data as it was not clearly articulated. Rounded to nearest whole plant</t>
      </text>
    </comment>
    <comment ref="U101" authorId="22" shapeId="0" xr:uid="{8E1DD7E1-3039-42F4-BA31-2CEBC962C968}">
      <text>
        <t>[Threaded comment]
Your version of Excel allows you to read this threaded comment; however, any edits to it will get removed if the file is opened in a newer version of Excel. Learn more: https://go.microsoft.com/fwlink/?linkid=870924
Comment:
    3 plots of 25 seedlings per genetic/treatment combo</t>
      </text>
    </comment>
    <comment ref="X110" authorId="23" shapeId="0" xr:uid="{4598B6A3-26E1-4472-AB8B-4C416395AEDC}">
      <text>
        <t>[Threaded comment]
Your version of Excel allows you to read this threaded comment; however, any edits to it will get removed if the file is opened in a newer version of Excel. Learn more: https://go.microsoft.com/fwlink/?linkid=870924
Comment:
    "sample size too low" - problem?</t>
      </text>
    </comment>
    <comment ref="O116" authorId="24" shapeId="0" xr:uid="{70D05341-E465-4FA0-857C-E6020F09EC7B}">
      <text>
        <t>[Threaded comment]
Your version of Excel allows you to read this threaded comment; however, any edits to it will get removed if the file is opened in a newer version of Excel. Learn more: https://go.microsoft.com/fwlink/?linkid=870924
Comment:
    Will need to switch signs to account for lower % harvested being better</t>
      </text>
    </comment>
    <comment ref="U144" authorId="25" shapeId="0" xr:uid="{A73D2F17-5A99-42A0-9D5C-7D0515CC3C8C}">
      <text>
        <t>[Threaded comment]
Your version of Excel allows you to read this threaded comment; however, any edits to it will get removed if the file is opened in a newer version of Excel. Learn more: https://go.microsoft.com/fwlink/?linkid=870924
Comment:
    Shared control</t>
      </text>
    </comment>
    <comment ref="D162" authorId="26" shapeId="0" xr:uid="{71B80100-E3E3-4122-BAA1-D1C21B2BAAF6}">
      <text>
        <t>[Threaded comment]
Your version of Excel allows you to read this threaded comment; however, any edits to it will get removed if the file is opened in a newer version of Excel. Learn more: https://go.microsoft.com/fwlink/?linkid=870924
Comment:
    Did not include effects of treatments where fences were removed before the end of the study - whats the point of fencing if you're not going to keep it there?</t>
      </text>
    </comment>
    <comment ref="Q162" authorId="27" shapeId="0" xr:uid="{2E5FB21E-80A4-43FB-89E0-597BB6E36B5D}">
      <text>
        <t>[Threaded comment]
Your version of Excel allows you to read this threaded comment; however, any edits to it will get removed if the file is opened in a newer version of Excel. Learn more: https://go.microsoft.com/fwlink/?linkid=870924
Comment:
    Four different preparation regimes grouped - inversion, inversion + fertiliser, scarification and control</t>
      </text>
    </comment>
    <comment ref="U162" authorId="28" shapeId="0" xr:uid="{C3F560ED-EDC3-4B10-B703-F86F3386D627}">
      <text>
        <t>[Threaded comment]
Your version of Excel allows you to read this threaded comment; however, any edits to it will get removed if the file is opened in a newer version of Excel. Learn more: https://go.microsoft.com/fwlink/?linkid=870924
Comment:
    Impute sample from survival - impute error</t>
      </text>
    </comment>
    <comment ref="U168" authorId="29" shapeId="0" xr:uid="{8AEA1BDE-7329-4048-B9F8-3EC3D441CA43}">
      <text>
        <t>[Threaded comment]
Your version of Excel allows you to read this threaded comment; however, any edits to it will get removed if the file is opened in a newer version of Excel. Learn more: https://go.microsoft.com/fwlink/?linkid=870924
Comment:
    Data in fig 5 but no sample size or SD
Reply:
    Sample size 16 plots - no error</t>
      </text>
    </comment>
    <comment ref="U172" authorId="30" shapeId="0" xr:uid="{9953D21E-E536-4A78-B93F-08D5835C156A}">
      <text>
        <t>[Threaded comment]
Your version of Excel allows you to read this threaded comment; however, any edits to it will get removed if the file is opened in a newer version of Excel. Learn more: https://go.microsoft.com/fwlink/?linkid=870924
Comment:
    400 seedlings per species in 16 plots of 25</t>
      </text>
    </comment>
    <comment ref="Q177" authorId="31" shapeId="0" xr:uid="{6E825E8E-0B95-4024-BA08-6846359F5F08}">
      <text>
        <t>[Threaded comment]
Your version of Excel allows you to read this threaded comment; however, any edits to it will get removed if the file is opened in a newer version of Excel. Learn more: https://go.microsoft.com/fwlink/?linkid=870924
Comment:
    Repellent on only half of tissues</t>
      </text>
    </comment>
    <comment ref="U178" authorId="32" shapeId="0" xr:uid="{BCFA7CF2-11B5-4DE6-BE91-DD0303F1E3B6}">
      <text>
        <t>[Threaded comment]
Your version of Excel allows you to read this threaded comment; however, any edits to it will get removed if the file is opened in a newer version of Excel. Learn more: https://go.microsoft.com/fwlink/?linkid=870924
Comment:
    Shared controls</t>
      </text>
    </comment>
    <comment ref="O182" authorId="33" shapeId="0" xr:uid="{6B39D9DB-1685-4B91-9A71-710CA533E534}">
      <text>
        <t>[Threaded comment]
Your version of Excel allows you to read this threaded comment; however, any edits to it will get removed if the file is opened in a newer version of Excel. Learn more: https://go.microsoft.com/fwlink/?linkid=870924
Comment:
    Weird unit - clipped off random browsed seedlings and weighed them. Smaller numbers more browsed</t>
      </text>
    </comment>
    <comment ref="A186" authorId="34" shapeId="0" xr:uid="{5398343B-F0BB-4A4F-8BEF-B497B420D0AE}">
      <text>
        <t xml:space="preserve">[Threaded comment]
Your version of Excel allows you to read this threaded comment; however, any edits to it will get removed if the file is opened in a newer version of Excel. Learn more: https://go.microsoft.com/fwlink/?linkid=870924
Comment:
    Evidence that foliar repellents are ineffective against a herbivore that snips the stem near the base - anecdotal but suggested, agrees with something I said in the lit review </t>
      </text>
    </comment>
    <comment ref="U186" authorId="35" shapeId="0" xr:uid="{2A791846-9B78-44DC-8F21-B706E27BBB19}">
      <text>
        <t>[Threaded comment]
Your version of Excel allows you to read this threaded comment; however, any edits to it will get removed if the file is opened in a newer version of Excel. Learn more: https://go.microsoft.com/fwlink/?linkid=870924
Comment:
    Sharing of controls/treatment data between effects</t>
      </text>
    </comment>
    <comment ref="E188" authorId="36" shapeId="0" xr:uid="{7C0584C3-4181-499D-BA56-4913BF0357CE}">
      <text>
        <t>[Threaded comment]
Your version of Excel allows you to read this threaded comment; however, any edits to it will get removed if the file is opened in a newer version of Excel. Learn more: https://go.microsoft.com/fwlink/?linkid=870924
Comment:
    2-1 instead of 2-0, has had one year in a transplant nursery bed plus 2 in a nursery seedling bed</t>
      </text>
    </comment>
    <comment ref="P190" authorId="37" shapeId="0" xr:uid="{9CC0D845-FD9A-4FD0-97CA-50F307C8B94E}">
      <text>
        <t>[Threaded comment]
Your version of Excel allows you to read this threaded comment; however, any edits to it will get removed if the file is opened in a newer version of Excel. Learn more: https://go.microsoft.com/fwlink/?linkid=870924
Comment:
    Unclear what the treatment vs control is here. Is planting larger stock (had the extra year in the nursery) a treatment as the plant is more resilient or is planting smaller stock the treatment as plants are less apparent? Currently showing larger stock as the treatment.</t>
      </text>
    </comment>
    <comment ref="J193" authorId="38" shapeId="0" xr:uid="{69DC42F7-898A-4ED1-8484-8B80ED55FC6F}">
      <text>
        <t>[Threaded comment]
Your version of Excel allows you to read this threaded comment; however, any edits to it will get removed if the file is opened in a newer version of Excel. Learn more: https://go.microsoft.com/fwlink/?linkid=870924
Comment:
    2 coupes (compartments with the same experiment)</t>
      </text>
    </comment>
    <comment ref="U202" authorId="39" shapeId="0" xr:uid="{C7AF0107-64BA-427F-8BDA-BD3861B74580}">
      <text>
        <t>[Threaded comment]
Your version of Excel allows you to read this threaded comment; however, any edits to it will get removed if the file is opened in a newer version of Excel. Learn more: https://go.microsoft.com/fwlink/?linkid=870924
Comment:
    4 plots w. 20 subplots per trt/con</t>
      </text>
    </comment>
    <comment ref="AI202" authorId="40" shapeId="0" xr:uid="{984E558C-46C8-49CC-8B80-65473083A04D}">
      <text>
        <t>[Threaded comment]
Your version of Excel allows you to read this threaded comment; however, any edits to it will get removed if the file is opened in a newer version of Excel. Learn more: https://go.microsoft.com/fwlink/?linkid=870924
Comment:
    Parts a b and c for different measurements</t>
      </text>
    </comment>
    <comment ref="E215" authorId="41" shapeId="0" xr:uid="{7382EDD7-DD3C-4771-A196-21C8FB900D2E}">
      <text>
        <t>[Threaded comment]
Your version of Excel allows you to read this threaded comment; however, any edits to it will get removed if the file is opened in a newer version of Excel. Learn more: https://go.microsoft.com/fwlink/?linkid=870924
Comment:
    Instead of traditional grid, plant in clusters</t>
      </text>
    </comment>
    <comment ref="U215" authorId="42" shapeId="0" xr:uid="{62C7E0EC-3188-4259-8F9F-86E573729153}">
      <text>
        <t>[Threaded comment]
Your version of Excel allows you to read this threaded comment; however, any edits to it will get removed if the file is opened in a newer version of Excel. Learn more: https://go.microsoft.com/fwlink/?linkid=870924
Comment:
    Shared control between the 2 alternative silvicultures</t>
      </text>
    </comment>
    <comment ref="E216" authorId="43" shapeId="0" xr:uid="{B2E2ECA5-07DD-4751-8D04-D2832024FF01}">
      <text>
        <t>[Threaded comment]
Your version of Excel allows you to read this threaded comment; however, any edits to it will get removed if the file is opened in a newer version of Excel. Learn more: https://go.microsoft.com/fwlink/?linkid=870924
Comment:
    Plant in spaced double rows. There's good diagrams in the paper</t>
      </text>
    </comment>
    <comment ref="X219" authorId="44" shapeId="0" xr:uid="{CD65380D-43C6-4B70-BC71-65FA4801F386}">
      <text>
        <t>[Threaded comment]
Your version of Excel allows you to read this threaded comment; however, any edits to it will get removed if the file is opened in a newer version of Excel. Learn more: https://go.microsoft.com/fwlink/?linkid=870924
Comment:
    No SD/SE</t>
      </text>
    </comment>
    <comment ref="U223" authorId="45" shapeId="0" xr:uid="{AABA3FE4-F159-4DB9-9E30-DE41590E7B41}">
      <text>
        <t>[Threaded comment]
Your version of Excel allows you to read this threaded comment; however, any edits to it will get removed if the file is opened in a newer version of Excel. Learn more: https://go.microsoft.com/fwlink/?linkid=870924
Comment:
    6 plots of 6 trees</t>
      </text>
    </comment>
    <comment ref="U234" authorId="46" shapeId="0" xr:uid="{830221B5-D35E-4C50-B19C-A5C4D22D4C59}">
      <text>
        <t>[Threaded comment]
Your version of Excel allows you to read this threaded comment; however, any edits to it will get removed if the file is opened in a newer version of Excel. Learn more: https://go.microsoft.com/fwlink/?linkid=870924
Comment:
    6 plots of 6 trees</t>
      </text>
    </comment>
    <comment ref="U237" authorId="47" shapeId="0" xr:uid="{18D90D49-AC5B-4B2F-ACF0-4BF04FAD377E}">
      <text>
        <t>[Threaded comment]
Your version of Excel allows you to read this threaded comment; however, any edits to it will get removed if the file is opened in a newer version of Excel. Learn more: https://go.microsoft.com/fwlink/?linkid=870924
Comment:
    6 plots of 6 trees</t>
      </text>
    </comment>
    <comment ref="Q308" authorId="48" shapeId="0" xr:uid="{8A33D980-1787-4C91-8A77-505B681A279B}">
      <text>
        <t>[Threaded comment]
Your version of Excel allows you to read this threaded comment; however, any edits to it will get removed if the file is opened in a newer version of Excel. Learn more: https://go.microsoft.com/fwlink/?linkid=870924
Comment:
    Implemented at 48mo, therefore no effect at 2mo</t>
      </text>
    </comment>
    <comment ref="Q309" authorId="49" shapeId="0" xr:uid="{D4C26D94-13CC-4DAF-AA0F-6D8CA1A56C59}">
      <text>
        <t>[Threaded comment]
Your version of Excel allows you to read this threaded comment; however, any edits to it will get removed if the file is opened in a newer version of Excel. Learn more: https://go.microsoft.com/fwlink/?linkid=870924
Comment:
    Site prepared 1yr pre-planting</t>
      </text>
    </comment>
    <comment ref="Q310" authorId="50" shapeId="0" xr:uid="{E8C3C98A-46A9-4E4E-A30C-8946BF6FF125}">
      <text>
        <t>[Threaded comment]
Your version of Excel allows you to read this threaded comment; however, any edits to it will get removed if the file is opened in a newer version of Excel. Learn more: https://go.microsoft.com/fwlink/?linkid=870924
Comment:
    Site prepared at planting</t>
      </text>
    </comment>
    <comment ref="J327" authorId="51" shapeId="0" xr:uid="{A2995289-3A34-4E54-BFF9-CBDBBE302C96}">
      <text>
        <t>[Threaded comment]
Your version of Excel allows you to read this threaded comment; however, any edits to it will get removed if the file is opened in a newer version of Excel. Learn more: https://go.microsoft.com/fwlink/?linkid=870924
Comment:
    7 different coupes therefore 7 individual effects</t>
      </text>
    </comment>
    <comment ref="X343" authorId="52" shapeId="0" xr:uid="{CC39EDA7-EF09-4460-8CF2-6747B854F472}">
      <text>
        <t>[Threaded comment]
Your version of Excel allows you to read this threaded comment; however, any edits to it will get removed if the file is opened in a newer version of Excel. Learn more: https://go.microsoft.com/fwlink/?linkid=870924
Comment:
    No SD/SE</t>
      </text>
    </comment>
    <comment ref="G353" authorId="53" shapeId="0" xr:uid="{14CAD5A1-CFF4-4E21-BC47-ED7EE43B67F5}">
      <text>
        <t>[Threaded comment]
Your version of Excel allows you to read this threaded comment; however, any edits to it will get removed if the file is opened in a newer version of Excel. Learn more: https://go.microsoft.com/fwlink/?linkid=870924
Comment:
    6 willow sp combined data</t>
      </text>
    </comment>
    <comment ref="A354" authorId="54" shapeId="0" xr:uid="{3CC1F7F1-E0DA-42C9-BD22-F2CE36E45093}">
      <text>
        <t>[Threaded comment]
Your version of Excel allows you to read this threaded comment; however, any edits to it will get removed if the file is opened in a newer version of Excel. Learn more: https://go.microsoft.com/fwlink/?linkid=870924
Comment:
    Either use the percent change values that have no error estimates from table 1 or  compute a unit change from figure data that has error estimates but I don't know how to get a measure of error from the computed data
Reply:
    Use the data in the figure - do not compute a change just use the straight data from each year</t>
      </text>
    </comment>
    <comment ref="A372" authorId="55" shapeId="0" xr:uid="{E80443CB-722A-4364-AF61-4ABE172D2377}">
      <text>
        <t>[Threaded comment]
Your version of Excel allows you to read this threaded comment; however, any edits to it will get removed if the file is opened in a newer version of Excel. Learn more: https://go.microsoft.com/fwlink/?linkid=870924
Comment:
    Excluded data from PRI site as the vole tubing doesn't have a true control as the "control" has veg block matting. Can't reliably discern the effect of the vole tubes</t>
      </text>
    </comment>
    <comment ref="U376" authorId="56" shapeId="0" xr:uid="{2ABF8DEA-F0AE-4A56-9347-0B05B15A9854}">
      <text>
        <t>[Threaded comment]
Your version of Excel allows you to read this threaded comment; however, any edits to it will get removed if the file is opened in a newer version of Excel. Learn more: https://go.microsoft.com/fwlink/?linkid=870924
Comment:
    Could compute from sample size and survival data</t>
      </text>
    </comment>
    <comment ref="E385" authorId="57" shapeId="0" xr:uid="{ABE8A58A-7600-4944-B4B8-BB90931F2F11}">
      <text>
        <t>[Threaded comment]
Your version of Excel allows you to read this threaded comment; however, any edits to it will get removed if the file is opened in a newer version of Excel. Learn more: https://go.microsoft.com/fwlink/?linkid=870924
Comment:
    High fertiliser at the nursery produces larger, higher nutrition seedlings. Therefore reducing fertiliser at the nursery may produce less attractive seedlings to browsers</t>
      </text>
    </comment>
    <comment ref="J385" authorId="58" shapeId="0" xr:uid="{6B8297FC-F4AC-48A5-8A53-6D324B227330}">
      <text>
        <t>[Threaded comment]
Your version of Excel allows you to read this threaded comment; however, any edits to it will get removed if the file is opened in a newer version of Excel. Learn more: https://go.microsoft.com/fwlink/?linkid=870924
Comment:
    3 different coupes not the same one</t>
      </text>
    </comment>
    <comment ref="O385" authorId="59" shapeId="0" xr:uid="{2FFA18E1-A980-4912-A1A9-57C10D2ED641}">
      <text>
        <t>[Threaded comment]
Your version of Excel allows you to read this threaded comment; however, any edits to it will get removed if the file is opened in a newer version of Excel. Learn more: https://go.microsoft.com/fwlink/?linkid=870924
Comment:
    Will need to switch signs - more loss is worse</t>
      </text>
    </comment>
    <comment ref="U393" authorId="60" shapeId="0" xr:uid="{6017BF38-0848-461F-896E-776B5F591C9B}">
      <text>
        <t xml:space="preserve">[Threaded comment]
Your version of Excel allows you to read this threaded comment; however, any edits to it will get removed if the file is opened in a newer version of Excel. Learn more: https://go.microsoft.com/fwlink/?linkid=870924
Comment:
    Sample sizes computed from density data and known area of plots. 6 64m^2 plots per treatment </t>
      </text>
    </comment>
    <comment ref="D396" authorId="61" shapeId="0" xr:uid="{02B32D99-4890-4923-B8F0-2D2BB6B2205B}">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O396" authorId="62" shapeId="0" xr:uid="{2933DF38-0421-4A3D-BD82-C7F279347C5C}">
      <text>
        <t>[Threaded comment]
Your version of Excel allows you to read this threaded comment; however, any edits to it will get removed if the file is opened in a newer version of Excel. Learn more: https://go.microsoft.com/fwlink/?linkid=870924
Comment:
    Switch signs - lower percentages and counts are better</t>
      </text>
    </comment>
    <comment ref="U396" authorId="63" shapeId="0" xr:uid="{97D866FA-9DE7-4F4C-9D64-B823C5C19ACB}">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396" authorId="64" shapeId="0" xr:uid="{33CC0EAB-A820-4973-A9BC-254029EB5D00}">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397" authorId="65" shapeId="0" xr:uid="{307ED90C-972E-41D2-9254-390925D4A477}">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J398" authorId="66" shapeId="0" xr:uid="{6783C86D-FB0F-44A5-BC27-CA61A57F6B09}">
      <text>
        <t>[Threaded comment]
Your version of Excel allows you to read this threaded comment; however, any edits to it will get removed if the file is opened in a newer version of Excel. Learn more: https://go.microsoft.com/fwlink/?linkid=870924
Comment:
    Different coupe to previous effects from this study</t>
      </text>
    </comment>
    <comment ref="O398" authorId="67" shapeId="0" xr:uid="{4F151D06-B85A-4955-BE98-A981B86E6238}">
      <text>
        <t>[Threaded comment]
Your version of Excel allows you to read this threaded comment; however, any edits to it will get removed if the file is opened in a newer version of Excel. Learn more: https://go.microsoft.com/fwlink/?linkid=870924
Comment:
    Switch signs - less damaged is better</t>
      </text>
    </comment>
    <comment ref="J400" authorId="68" shapeId="0" xr:uid="{2C3FA576-6B2B-449D-8037-72F5ED02B5C5}">
      <text>
        <t>[Threaded comment]
Your version of Excel allows you to read this threaded comment; however, any edits to it will get removed if the file is opened in a newer version of Excel. Learn more: https://go.microsoft.com/fwlink/?linkid=870924
Comment:
    Different coupe to previous effects from this study</t>
      </text>
    </comment>
    <comment ref="AB404" authorId="69" shapeId="0" xr:uid="{1718C941-1EAA-4738-BB4F-84578F1FF840}">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D405" authorId="70" shapeId="0" xr:uid="{615BBCC0-62BA-4D6D-BD9D-2E1573135256}">
      <text>
        <t>[Threaded comment]
Your version of Excel allows you to read this threaded comment; however, any edits to it will get removed if the file is opened in a newer version of Excel. Learn more: https://go.microsoft.com/fwlink/?linkid=870924
Comment:
    Bags of hair/bloodmeal hung from trees. Acting as an odour repellent rather than sprayed on to the foliage as a palatability repellent</t>
      </text>
    </comment>
    <comment ref="U405" authorId="71" shapeId="0" xr:uid="{4CA88DE6-E539-49B3-B017-E2C015E24D9D}">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AB405" authorId="72" shapeId="0" xr:uid="{6BF868AC-0CB6-4386-A705-4908B5A6F11F}">
      <text>
        <t>[Threaded comment]
Your version of Excel allows you to read this threaded comment; however, any edits to it will get removed if the file is opened in a newer version of Excel. Learn more: https://go.microsoft.com/fwlink/?linkid=870924
Comment:
    Controls are shared between hair and BGR treatments</t>
      </text>
    </comment>
    <comment ref="P419" authorId="73" shapeId="0" xr:uid="{4D22D890-E50F-471D-B936-CCDA3985DACD}">
      <text>
        <t>[Threaded comment]
Your version of Excel allows you to read this threaded comment; however, any edits to it will get removed if the file is opened in a newer version of Excel. Learn more: https://go.microsoft.com/fwlink/?linkid=870924
Comment:
    Can convert to a % if needed
Will need to swap signs as lower is better</t>
      </text>
    </comment>
    <comment ref="E420" authorId="74" shapeId="0" xr:uid="{54F0484A-FA24-4605-BD8F-8F8CF49B9BD9}">
      <text>
        <t>[Threaded comment]
Your version of Excel allows you to read this threaded comment; however, any edits to it will get removed if the file is opened in a newer version of Excel. Learn more: https://go.microsoft.com/fwlink/?linkid=870924
Comment:
    Commercial name - not a physical tree guard</t>
      </text>
    </comment>
    <comment ref="E432" authorId="75" shapeId="0" xr:uid="{56C2BEFC-C777-4A7A-AEEA-87C08E813D49}">
      <text>
        <t>[Threaded comment]
Your version of Excel allows you to read this threaded comment; however, any edits to it will get removed if the file is opened in a newer version of Excel. Learn more: https://go.microsoft.com/fwlink/?linkid=870924
Comment:
    Novel repellent produced from pachysandra extract. Version B also had egg solids</t>
      </text>
    </comment>
    <comment ref="U439" authorId="76" shapeId="0" xr:uid="{C0698A95-9FD0-41A7-9DC9-71896A143D43}">
      <text>
        <t>[Threaded comment]
Your version of Excel allows you to read this threaded comment; however, any edits to it will get removed if the file is opened in a newer version of Excel. Learn more: https://go.microsoft.com/fwlink/?linkid=870924
Comment:
    Shared controls</t>
      </text>
    </comment>
    <comment ref="AI439" authorId="77" shapeId="0" xr:uid="{36C683B9-7BA1-42A5-8B67-ADE20D2B76FA}">
      <text>
        <t>[Threaded comment]
Your version of Excel allows you to read this threaded comment; however, any edits to it will get removed if the file is opened in a newer version of Excel. Learn more: https://go.microsoft.com/fwlink/?linkid=870924
Comment:
    Figure 1 looks to contain useful data however the chosen symbology makes it impossible to accurately extract it. Ask authors</t>
      </text>
    </comment>
    <comment ref="U450" authorId="78" shapeId="0" xr:uid="{C317FD60-8661-4A0A-B8CB-AFA7CB0C7989}">
      <text>
        <t>[Threaded comment]
Your version of Excel allows you to read this threaded comment; however, any edits to it will get removed if the file is opened in a newer version of Excel. Learn more: https://go.microsoft.com/fwlink/?linkid=870924
Comment:
    Shared controls
10 at each site</t>
      </text>
    </comment>
    <comment ref="X450" authorId="79" shapeId="0" xr:uid="{B9922486-BB3E-4C1A-9386-58A8F2B1B40F}">
      <text>
        <t>[Threaded comment]
Your version of Excel allows you to read this threaded comment; however, any edits to it will get removed if the file is opened in a newer version of Excel. Learn more: https://go.microsoft.com/fwlink/?linkid=870924
Comment:
    No SD?SE</t>
      </text>
    </comment>
    <comment ref="O462" authorId="80" shapeId="0" xr:uid="{07802130-4C2D-4EFD-BCCB-52AA4DB27B8A}">
      <text>
        <t>[Threaded comment]
Your version of Excel allows you to read this threaded comment; however, any edits to it will get removed if the file is opened in a newer version of Excel. Learn more: https://go.microsoft.com/fwlink/?linkid=870924
Comment:
    Arbitrary observational system split into three categories. Only going to use V1 - most alive</t>
      </text>
    </comment>
    <comment ref="AI462" authorId="81" shapeId="0" xr:uid="{0BBA9F7E-601A-484E-987E-5305B2819456}">
      <text>
        <t>[Threaded comment]
Your version of Excel allows you to read this threaded comment; however, any edits to it will get removed if the file is opened in a newer version of Excel. Learn more: https://go.microsoft.com/fwlink/?linkid=870924
Comment:
    Looks to be data in fig 2 but the figure is really poor so I would not be confident of extracting the correct information. No errors are given anywhere</t>
      </text>
    </comment>
    <comment ref="O465" authorId="82" shapeId="0" xr:uid="{C83CFABA-EF4D-45AA-8F65-55F5931AD875}">
      <text>
        <t>[Threaded comment]
Your version of Excel allows you to read this threaded comment; however, any edits to it will get removed if the file is opened in a newer version of Excel. Learn more: https://go.microsoft.com/fwlink/?linkid=870924
Comment:
    Swap signs or invert data to get survival instead</t>
      </text>
    </comment>
    <comment ref="U465" authorId="83" shapeId="0" xr:uid="{A5E4D0AD-11E1-4C1E-99D3-31375120210F}">
      <text>
        <t>[Threaded comment]
Your version of Excel allows you to read this threaded comment; however, any edits to it will get removed if the file is opened in a newer version of Excel. Learn more: https://go.microsoft.com/fwlink/?linkid=870924
Comment:
    Groups of 8 seedlings</t>
      </text>
    </comment>
    <comment ref="G481" authorId="84" shapeId="0" xr:uid="{CF92CF57-5FE2-4B81-9BED-1732135B71C2}">
      <text>
        <t>[Threaded comment]
Your version of Excel allows you to read this threaded comment; however, any edits to it will get removed if the file is opened in a newer version of Excel. Learn more: https://go.microsoft.com/fwlink/?linkid=870924
Comment:
    "Woody species"</t>
      </text>
    </comment>
    <comment ref="Y481" authorId="85" shapeId="0" xr:uid="{A825088D-92C2-4BFD-8532-B3A3EA0C6197}">
      <text>
        <t>[Threaded comment]
Your version of Excel allows you to read this threaded comment; however, any edits to it will get removed if the file is opened in a newer version of Excel. Learn more: https://go.microsoft.com/fwlink/?linkid=870924
Comment:
    Assumed to be SE based on other tables</t>
      </text>
    </comment>
    <comment ref="K487" authorId="86" shapeId="0" xr:uid="{1D53016D-EE5C-42C0-AB34-E147453BADD5}">
      <text>
        <t>[Threaded comment]
Your version of Excel allows you to read this threaded comment; however, any edits to it will get removed if the file is opened in a newer version of Excel. Learn more: https://go.microsoft.com/fwlink/?linkid=870924
Comment:
    Average of 3 canopy gap sizes used</t>
      </text>
    </comment>
    <comment ref="A496" authorId="87" shapeId="0" xr:uid="{6D545A0E-0401-46D7-91BA-D3DBB1082FB7}">
      <text>
        <t>[Threaded comment]
Your version of Excel allows you to read this threaded comment; however, any edits to it will get removed if the file is opened in a newer version of Excel. Learn more: https://go.microsoft.com/fwlink/?linkid=870924
Comment:
    Need to find out which errors are in fig6</t>
      </text>
    </comment>
    <comment ref="U501" authorId="88" shapeId="0" xr:uid="{5EBD7E6D-3082-44C5-8570-3D984619805A}">
      <text>
        <t>[Threaded comment]
Your version of Excel allows you to read this threaded comment; however, any edits to it will get removed if the file is opened in a newer version of Excel. Learn more: https://go.microsoft.com/fwlink/?linkid=870924
Comment:
    Shared controls</t>
      </text>
    </comment>
    <comment ref="U506" authorId="89" shapeId="0" xr:uid="{68B3A3CB-4616-4AD0-86A3-AEABEF5FE306}">
      <text>
        <t>[Threaded comment]
Your version of Excel allows you to read this threaded comment; however, any edits to it will get removed if the file is opened in a newer version of Excel. Learn more: https://go.microsoft.com/fwlink/?linkid=870924
Comment:
    Elected to use the delivery control data rather than the stake only as this removes the possibility that the delivery apparatus was creating the repellent effect</t>
      </text>
    </comment>
    <comment ref="AI506" authorId="90" shapeId="0" xr:uid="{B4BAA8DC-9238-408A-B30F-8DA79193B1DF}">
      <text>
        <t>[Threaded comment]
Your version of Excel allows you to read this threaded comment; however, any edits to it will get removed if the file is opened in a newer version of Excel. Learn more: https://go.microsoft.com/fwlink/?linkid=870924
Comment:
    May be data in the bioassay results but the methods is confusingly written so I can't be sure of sample sizes</t>
      </text>
    </comment>
    <comment ref="AI508" authorId="91" shapeId="0" xr:uid="{94706898-4856-4E56-BF30-FD4009EE1D06}">
      <text>
        <t>[Threaded comment]
Your version of Excel allows you to read this threaded comment; however, any edits to it will get removed if the file is opened in a newer version of Excel. Learn more: https://go.microsoft.com/fwlink/?linkid=870924
Comment:
    Excluding data from plot C as the fence collapsed for long periods</t>
      </text>
    </comment>
    <comment ref="U511" authorId="92" shapeId="0" xr:uid="{9280BCCF-FBF5-4516-97DB-638D0B22412C}">
      <text>
        <t>[Threaded comment]
Your version of Excel allows you to read this threaded comment; however, any edits to it will get removed if the file is opened in a newer version of Excel. Learn more: https://go.microsoft.com/fwlink/?linkid=870924
Comment:
    Mean max height of tallest 10% of seedlings in 5 subplots</t>
      </text>
    </comment>
    <comment ref="U515" authorId="93" shapeId="0" xr:uid="{D51FD729-48A9-4332-9AD2-04EFA990B6F2}">
      <text>
        <t>[Threaded comment]
Your version of Excel allows you to read this threaded comment; however, any edits to it will get removed if the file is opened in a newer version of Excel. Learn more: https://go.microsoft.com/fwlink/?linkid=870924
Comment:
    Shared control, across 4 sites</t>
      </text>
    </comment>
    <comment ref="AB515" authorId="94" shapeId="0" xr:uid="{3F5819E2-07F4-4995-A36E-BC51F5F4C997}">
      <text>
        <t>[Threaded comment]
Your version of Excel allows you to read this threaded comment; however, any edits to it will get removed if the file is opened in a newer version of Excel. Learn more: https://go.microsoft.com/fwlink/?linkid=870924
Comment:
    Only used at 3 sites</t>
      </text>
    </comment>
    <comment ref="U521" authorId="95" shapeId="0" xr:uid="{ACB9F3D8-DA06-4B15-BFB1-DDC053E51C46}">
      <text>
        <t>[Threaded comment]
Your version of Excel allows you to read this threaded comment; however, any edits to it will get removed if the file is opened in a newer version of Excel. Learn more: https://go.microsoft.com/fwlink/?linkid=870924
Comment:
    Shared control</t>
      </text>
    </comment>
    <comment ref="X521" authorId="96" shapeId="0" xr:uid="{C55C487C-751B-4220-A69E-D47B2E9023F9}">
      <text>
        <t>[Threaded comment]
Your version of Excel allows you to read this threaded comment; however, any edits to it will get removed if the file is opened in a newer version of Excel. Learn more: https://go.microsoft.com/fwlink/?linkid=870924
Comment:
    No SD/SE</t>
      </text>
    </comment>
    <comment ref="U522" authorId="97" shapeId="0" xr:uid="{EA6B2192-E147-4777-8E77-66BDF216B7DE}">
      <text>
        <t>[Threaded comment]
Your version of Excel allows you to read this threaded comment; however, any edits to it will get removed if the file is opened in a newer version of Excel. Learn more: https://go.microsoft.com/fwlink/?linkid=870924
Comment:
    Shared control</t>
      </text>
    </comment>
    <comment ref="X522" authorId="98" shapeId="0" xr:uid="{9BB873B8-6DC5-4739-808A-AE39FE656E40}">
      <text>
        <t>[Threaded comment]
Your version of Excel allows you to read this threaded comment; however, any edits to it will get removed if the file is opened in a newer version of Excel. Learn more: https://go.microsoft.com/fwlink/?linkid=870924
Comment:
    No SD/SE</t>
      </text>
    </comment>
    <comment ref="U534" authorId="99" shapeId="0" xr:uid="{4C8A5699-CDB3-4DB1-8C0A-1E7A69D99518}">
      <text>
        <t>[Threaded comment]
Your version of Excel allows you to read this threaded comment; however, any edits to it will get removed if the file is opened in a newer version of Excel. Learn more: https://go.microsoft.com/fwlink/?linkid=870924
Comment:
    Samples calculated by summing browsed and unbrowsed trees. Could make a percentage out of this if that’s better</t>
      </text>
    </comment>
    <comment ref="L538" authorId="100" shapeId="0" xr:uid="{21261D2F-46C1-4159-803B-C53BB2DC3579}">
      <text>
        <t>[Threaded comment]
Your version of Excel allows you to read this threaded comment; however, any edits to it will get removed if the file is opened in a newer version of Excel. Learn more: https://go.microsoft.com/fwlink/?linkid=870924
Comment:
    Time points selected as clarity of figure is poor for all time points sub 1 day</t>
      </text>
    </comment>
    <comment ref="Q538" authorId="101" shapeId="0" xr:uid="{027C5973-F916-480D-8D25-187F925567D9}">
      <text>
        <t>[Threaded comment]
Your version of Excel allows you to read this threaded comment; however, any edits to it will get removed if the file is opened in a newer version of Excel. Learn more: https://go.microsoft.com/fwlink/?linkid=870924
Comment:
    Surrounding veg cut low, most palatable seedlings, high stocking rate, stock type shown to browse more heavily</t>
      </text>
    </comment>
    <comment ref="U538" authorId="102" shapeId="0" xr:uid="{708B2FA4-E141-4712-A5B0-0ADF65738056}">
      <text>
        <t>[Threaded comment]
Your version of Excel allows you to read this threaded comment; however, any edits to it will get removed if the file is opened in a newer version of Excel. Learn more: https://go.microsoft.com/fwlink/?linkid=870924
Comment:
    Shared control.
Sample assumed to be 10, other experiments were replicated in 8 plots but no mention of that in experiment 3. Odd, could be an omission.</t>
      </text>
    </comment>
    <comment ref="X538" authorId="103" shapeId="0" xr:uid="{327B47F6-ABB0-4D02-8555-C44A0F7D9ECC}">
      <text>
        <t>[Threaded comment]
Your version of Excel allows you to read this threaded comment; however, any edits to it will get removed if the file is opened in a newer version of Excel. Learn more: https://go.microsoft.com/fwlink/?linkid=870924
Comment:
    No error data</t>
      </text>
    </comment>
    <comment ref="U581" authorId="104" shapeId="0" xr:uid="{4FFD1D65-ADC5-49AE-8A2A-69F28365AAAB}">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O600" authorId="105" shapeId="0" xr:uid="{BB31AC76-2AD1-45A0-B0B1-7C483BBAEB85}">
      <text>
        <t>[Threaded comment]
Your version of Excel allows you to read this threaded comment; however, any edits to it will get removed if the file is opened in a newer version of Excel. Learn more: https://go.microsoft.com/fwlink/?linkid=870924
Comment:
    Switch signs or invert to get survival data instead</t>
      </text>
    </comment>
    <comment ref="U600" authorId="106" shapeId="0" xr:uid="{6435B7F1-7D90-4EB1-9BA8-5DC5221BD52C}">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U601" authorId="107" shapeId="0" xr:uid="{5D620067-1528-4943-989F-9F3FE89CA804}">
      <text>
        <t>[Threaded comment]
Your version of Excel allows you to read this threaded comment; however, any edits to it will get removed if the file is opened in a newer version of Excel. Learn more: https://go.microsoft.com/fwlink/?linkid=870924
Comment:
    Shared control between two fences
18 forest sites - one combination of fire, harvest and fence at each site</t>
      </text>
    </comment>
    <comment ref="K608" authorId="108" shapeId="0" xr:uid="{33B0531B-2A66-4C81-81BB-BB9A8E3EB654}">
      <text>
        <t>[Threaded comment]
Your version of Excel allows you to read this threaded comment; however, any edits to it will get removed if the file is opened in a newer version of Excel. Learn more: https://go.microsoft.com/fwlink/?linkid=870924
Comment:
    Average of 2 plot sizes used</t>
      </text>
    </comment>
    <comment ref="J726" authorId="109" shapeId="0" xr:uid="{E5CF0E79-4B1F-4717-A8BA-39237D7F425E}">
      <text>
        <t>[Threaded comment]
Your version of Excel allows you to read this threaded comment; however, any edits to it will get removed if the file is opened in a newer version of Excel. Learn more: https://go.microsoft.com/fwlink/?linkid=870924
Comment:
    3 sites at coupe scale - therefore 3 sets of all the effects</t>
      </text>
    </comment>
    <comment ref="U726" authorId="110" shapeId="0" xr:uid="{4A659E0A-9721-460A-AA89-F1EA89A9C80B}">
      <text>
        <t>[Threaded comment]
Your version of Excel allows you to read this threaded comment; however, any edits to it will get removed if the file is opened in a newer version of Excel. Learn more: https://go.microsoft.com/fwlink/?linkid=870924
Comment:
    Will need to compute from the survival data, samples at planting are known</t>
      </text>
    </comment>
    <comment ref="U742" authorId="111" shapeId="0" xr:uid="{051CD02C-F0A5-4C2C-9D78-76372D1F2F4A}">
      <text>
        <t>[Threaded comment]
Your version of Excel allows you to read this threaded comment; however, any edits to it will get removed if the file is opened in a newer version of Excel. Learn more: https://go.microsoft.com/fwlink/?linkid=870924
Comment:
    Compute from the density data
Reply:
    Plots are 2m2 , six plots per trt/con. Therefore times density by 12 to get height sample
Reply:
    Max possible is 120
Reply:
    No height effect at last time point as no seedlings survived in control</t>
      </text>
    </comment>
    <comment ref="U759" authorId="112" shapeId="0" xr:uid="{827E3688-6FE3-427C-B498-B1BB890F1ACF}">
      <text>
        <t>[Threaded comment]
Your version of Excel allows you to read this threaded comment; however, any edits to it will get removed if the file is opened in a newer version of Excel. Learn more: https://go.microsoft.com/fwlink/?linkid=870924
Comment:
    Shared control between weeded and non-weeded</t>
      </text>
    </comment>
    <comment ref="X759" authorId="113" shapeId="0" xr:uid="{D5B2F864-3684-42C7-81D6-50CBADF55A07}">
      <text>
        <t>[Threaded comment]
Your version of Excel allows you to read this threaded comment; however, any edits to it will get removed if the file is opened in a newer version of Excel. Learn more: https://go.microsoft.com/fwlink/?linkid=870924
Comment:
    No Sd/Se</t>
      </text>
    </comment>
    <comment ref="U775" authorId="114" shapeId="0" xr:uid="{03A8F0BF-5D4F-436A-BF16-52DC4409E6FD}">
      <text>
        <t>[Threaded comment]
Your version of Excel allows you to read this threaded comment; however, any edits to it will get removed if the file is opened in a newer version of Excel. Learn more: https://go.microsoft.com/fwlink/?linkid=870924
Comment:
    Only measured the tallest seedling of each species so sample = no. of plots</t>
      </text>
    </comment>
    <comment ref="X775" authorId="115" shapeId="0" xr:uid="{47C0B601-F675-4E65-B186-CD8A83F7A2B2}">
      <text>
        <t>[Threaded comment]
Your version of Excel allows you to read this threaded comment; however, any edits to it will get removed if the file is opened in a newer version of Excel. Learn more: https://go.microsoft.com/fwlink/?linkid=870924
Comment:
    No Sd/Se</t>
      </text>
    </comment>
    <comment ref="U789" authorId="116" shapeId="0" xr:uid="{9F767901-6462-4859-BAB1-C5312EA13B3A}">
      <text>
        <t>[Threaded comment]
Your version of Excel allows you to read this threaded comment; however, any edits to it will get removed if the file is opened in a newer version of Excel. Learn more: https://go.microsoft.com/fwlink/?linkid=870924
Comment:
    Shared control - done as a percent of total seedlings rather than an average of seedlings browsed per plot</t>
      </text>
    </comment>
    <comment ref="L802" authorId="117" shapeId="0" xr:uid="{5908B3FE-3BF0-44D6-9E9E-742AF7496994}">
      <text>
        <t>[Threaded comment]
Your version of Excel allows you to read this threaded comment; however, any edits to it will get removed if the file is opened in a newer version of Excel. Learn more: https://go.microsoft.com/fwlink/?linkid=870924
Comment:
    Plots were established across a 6 year window and measured at the same time - no indication is given which plots were used. Grounds for exclusion from length of trial analysis.</t>
      </text>
    </comment>
    <comment ref="U810" authorId="118" shapeId="0" xr:uid="{F922D8B7-7601-4F85-BDD8-EDF5135907D4}">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U811" authorId="119" shapeId="0" xr:uid="{CDB7855B-9BD9-47ED-BCA8-80419806E422}">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U814" authorId="120" shapeId="0" xr:uid="{20520874-3093-4944-B28A-3E29B649684F}">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AB814" authorId="121" shapeId="0" xr:uid="{17163533-409A-4E0F-A459-0921E1FF479E}">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A817" authorId="122" shapeId="0" xr:uid="{DD425233-AF45-4D5E-9AB0-27FAD90FF55B}">
      <text>
        <t>[Threaded comment]
Your version of Excel allows you to read this threaded comment; however, any edits to it will get removed if the file is opened in a newer version of Excel. Learn more: https://go.microsoft.com/fwlink/?linkid=870924
Comment:
    Need to find out what the error is in their figures</t>
      </text>
    </comment>
    <comment ref="U817" authorId="123" shapeId="0" xr:uid="{0762AA02-7250-45B7-BD92-8DC9779154A7}">
      <text>
        <t>[Threaded comment]
Your version of Excel allows you to read this threaded comment; however, any edits to it will get removed if the file is opened in a newer version of Excel. Learn more: https://go.microsoft.com/fwlink/?linkid=870924
Comment:
    Shared control across all treatments</t>
      </text>
    </comment>
    <comment ref="AB817" authorId="124" shapeId="0" xr:uid="{14236FD9-1C89-4419-967A-787EA2472AC7}">
      <text>
        <t>[Threaded comment]
Your version of Excel allows you to read this threaded comment; however, any edits to it will get removed if the file is opened in a newer version of Excel. Learn more: https://go.microsoft.com/fwlink/?linkid=870924
Comment:
    Exclusion fence on 2/3 blocks per site therefore smaller sample size</t>
      </text>
    </comment>
    <comment ref="U835" authorId="125" shapeId="0" xr:uid="{F7979CF5-0D62-449A-A2BB-99B5B773EE81}">
      <text>
        <t>[Threaded comment]
Your version of Excel allows you to read this threaded comment; however, any edits to it will get removed if the file is opened in a newer version of Excel. Learn more: https://go.microsoft.com/fwlink/?linkid=870924
Comment:
    Some combos have shared controls/treatment data</t>
      </text>
    </comment>
    <comment ref="O855" authorId="126" shapeId="0" xr:uid="{1F766EE8-13FE-47A1-8622-48AB64B7352A}">
      <text>
        <t>[Threaded comment]
Your version of Excel allows you to read this threaded comment; however, any edits to it will get removed if the file is opened in a newer version of Excel. Learn more: https://go.microsoft.com/fwlink/?linkid=870924
Comment:
    Will need to flip signs</t>
      </text>
    </comment>
    <comment ref="U856" authorId="127" shapeId="0" xr:uid="{34ECBAA3-DFD2-4145-B1B4-C9DF89EEE309}">
      <text>
        <t>[Threaded comment]
Your version of Excel allows you to read this threaded comment; however, any edits to it will get removed if the file is opened in a newer version of Excel. Learn more: https://go.microsoft.com/fwlink/?linkid=870924
Comment:
    Shared control</t>
      </text>
    </comment>
    <comment ref="A947" authorId="128" shapeId="0" xr:uid="{7429E714-095E-4695-A195-7EBFACCC8006}">
      <text>
        <t>[Threaded comment]
Your version of Excel allows you to read this threaded comment; however, any edits to it will get removed if the file is opened in a newer version of Excel. Learn more: https://go.microsoft.com/fwlink/?linkid=870924
Comment:
    Table 3. Split into three time points - after grazing period 1, 3 and 5 or 2, 4, 5 for second trial, incidence of the 2 different browsings can be turned into log odds effects. The height data in later tables will require samples and errors to be included</t>
      </text>
    </comment>
    <comment ref="U947" authorId="129" shapeId="0" xr:uid="{429DF9D7-92DB-4AC8-8057-E441710AB417}">
      <text>
        <t>[Threaded comment]
Your version of Excel allows you to read this threaded comment; however, any edits to it will get removed if the file is opened in a newer version of Excel. Learn more: https://go.microsoft.com/fwlink/?linkid=870924
Comment:
    Trial I and Trial II have a shared control per trial</t>
      </text>
    </comment>
    <comment ref="AI973" authorId="130" shapeId="0" xr:uid="{B0ABEEBA-57C0-4FE0-868A-FC6D4BF434C6}">
      <text>
        <t>[Threaded comment]
Your version of Excel allows you to read this threaded comment; however, any edits to it will get removed if the file is opened in a newer version of Excel. Learn more: https://go.microsoft.com/fwlink/?linkid=870924
Comment:
    Red oak stumps cage data and red oak seedlings control data appear to be data entry errors based on text in results and discussion. Data were amended to reflect this - (24cm SE 57 to 245cm SE 7 and 335cm SE NA to 33cm SE 5)</t>
      </text>
    </comment>
    <comment ref="AI1006" authorId="131" shapeId="0" xr:uid="{906B118A-4F97-4204-A1DD-579C35475F29}">
      <text>
        <t>[Threaded comment]
Your version of Excel allows you to read this threaded comment; however, any edits to it will get removed if the file is opened in a newer version of Excel. Learn more: https://go.microsoft.com/fwlink/?linkid=870924
Comment:
    Experimental design appears to be a classic example of pseudoreplication by segregation</t>
      </text>
    </comment>
    <comment ref="U1012" authorId="132" shapeId="0" xr:uid="{E7C941D3-CA5F-40D2-9229-3607447855F1}">
      <text>
        <t>[Threaded comment]
Your version of Excel allows you to read this threaded comment; however, any edits to it will get removed if the file is opened in a newer version of Excel. Learn more: https://go.microsoft.com/fwlink/?linkid=870924
Comment:
    No sample sizes. No clear picture given of how treatments were applied or trees selected
Reply:
    Control is shared across all 4 trts
Reply:
    Could calculate the sample from the 20m2 of plots and the per hectare densities in tables</t>
      </text>
    </comment>
    <comment ref="A1027" authorId="133" shapeId="0" xr:uid="{95103DC8-D213-41F1-88BD-747A177C0B61}">
      <text>
        <t>[Threaded comment]
Your version of Excel allows you to read this threaded comment; however, any edits to it will get removed if the file is opened in a newer version of Excel. Learn more: https://go.microsoft.com/fwlink/?linkid=870924
Comment:
    Good data but not sure best way to report effects. Data with temporal but no species or vice versa ie species data but only one time point. Can I do both or does that create complication with reporting same data twice?
Reply:
    Elected to retain the time points over the species as the rest of the data has a good enough spread of species where as bolstering the sample of time points will be good for the retention of efficacy analysis</t>
      </text>
    </comment>
    <comment ref="AI1028" authorId="134" shapeId="0" xr:uid="{833E2273-2C44-4B57-8CCF-4A6D0F66CF8A}">
      <text>
        <t>[Threaded comment]
Your version of Excel allows you to read this threaded comment; however, any edits to it will get removed if the file is opened in a newer version of Excel. Learn more: https://go.microsoft.com/fwlink/?linkid=870924
Comment:
    Data from a previous study quoted in methods. The data presented from this paper's experiments compared seedlings that are all fenced but have a history of grazing vs not. Therefore no control is presented here for fence vs non</t>
      </text>
    </comment>
    <comment ref="A1058" authorId="135" shapeId="0" xr:uid="{AF787DA7-35E6-48DF-9F78-AFDD70E75CBD}">
      <text>
        <t>[Threaded comment]
Your version of Excel allows you to read this threaded comment; however, any edits to it will get removed if the file is opened in a newer version of Excel. Learn more: https://go.microsoft.com/fwlink/?linkid=870924
Comment:
    Heaps of good data in table 1 - should I go at coupe level and do the 8 sites or do the landscape effect by calculating summary stats from the overall - this would generate SD/SE where there currently isn't anything
Reply:
    Data in table 1 is summarised in box plots fig3 and 4 so can extract everything with shinydig</t>
      </text>
    </comment>
    <comment ref="U1071" authorId="136" shapeId="0" xr:uid="{85BD430B-97BA-4C74-980A-8BAC1D12CD7B}">
      <text>
        <t>[Threaded comment]
Your version of Excel allows you to read this threaded comment; however, any edits to it will get removed if the file is opened in a newer version of Excel. Learn more: https://go.microsoft.com/fwlink/?linkid=870924
Comment:
    Shared control between treatments</t>
      </text>
    </comment>
    <comment ref="U1081" authorId="137" shapeId="0" xr:uid="{3E63F65D-C4DB-4CE9-BCDE-DAD7D1853922}">
      <text>
        <t>[Threaded comment]
Your version of Excel allows you to read this threaded comment; however, any edits to it will get removed if the file is opened in a newer version of Excel. Learn more: https://go.microsoft.com/fwlink/?linkid=870924
Comment:
    Avg across 5 plots inc. x no. of trees above</t>
      </text>
    </comment>
    <comment ref="U1088" authorId="138" shapeId="0" xr:uid="{5235EF5D-86BE-46D4-976A-F4289DBBB3F3}">
      <text>
        <t>[Threaded comment]
Your version of Excel allows you to read this threaded comment; however, any edits to it will get removed if the file is opened in a newer version of Excel. Learn more: https://go.microsoft.com/fwlink/?linkid=870924
Comment:
    Avg across 4 plots per treat combo</t>
      </text>
    </comment>
    <comment ref="U1092" authorId="139" shapeId="0" xr:uid="{646A18A5-0941-4648-AE62-B9D511AA9303}">
      <text>
        <t>[Threaded comment]
Your version of Excel allows you to read this threaded comment; however, any edits to it will get removed if the file is opened in a newer version of Excel. Learn more: https://go.microsoft.com/fwlink/?linkid=870924
Comment:
    Only measured the 5 tallest per plot</t>
      </text>
    </comment>
    <comment ref="Q1099" authorId="140" shapeId="0" xr:uid="{98C453C3-6355-45EA-B444-1A0ABED15A30}">
      <text>
        <t>[Threaded comment]
Your version of Excel allows you to read this threaded comment; however, any edits to it will get removed if the file is opened in a newer version of Excel. Learn more: https://go.microsoft.com/fwlink/?linkid=870924
Comment:
    PS and NR implemented a year before seeding</t>
      </text>
    </comment>
    <comment ref="E1118" authorId="141" shapeId="0" xr:uid="{57B97782-FF19-4544-B3E9-1C34DC393AA9}">
      <text>
        <t>[Threaded comment]
Your version of Excel allows you to read this threaded comment; however, any edits to it will get removed if the file is opened in a newer version of Excel. Learn more: https://go.microsoft.com/fwlink/?linkid=870924
Comment:
    Trees were planted below a barbed wire strand - as they grow they create a living fence</t>
      </text>
    </comment>
    <comment ref="U1118" authorId="142" shapeId="0" xr:uid="{410CEA4B-7F66-4992-B51F-B5B6D428A294}">
      <text>
        <t>[Threaded comment]
Your version of Excel allows you to read this threaded comment; however, any edits to it will get removed if the file is opened in a newer version of Excel. Learn more: https://go.microsoft.com/fwlink/?linkid=870924
Comment:
     Shared control - open pasture is control for both living fence and exc fence</t>
      </text>
    </comment>
    <comment ref="Q1125" authorId="143" shapeId="0" xr:uid="{3C09229C-A588-468E-9962-9E2272ABCAF4}">
      <text>
        <t>[Threaded comment]
Your version of Excel allows you to read this threaded comment; however, any edits to it will get removed if the file is opened in a newer version of Excel. Learn more: https://go.microsoft.com/fwlink/?linkid=870924
Comment:
    Should be noted that vole densities differed between the plots and the seasons</t>
      </text>
    </comment>
    <comment ref="AA1125" authorId="144" shapeId="0" xr:uid="{DE2BA4BE-E9FA-44D5-8BB0-28EC99C056DC}">
      <text>
        <t>[Threaded comment]
Your version of Excel allows you to read this threaded comment; however, any edits to it will get removed if the file is opened in a newer version of Excel. Learn more: https://go.microsoft.com/fwlink/?linkid=870924
Comment:
    Error bars in figs are 95CI
Reply:
    Converted to se by shinyDig</t>
      </text>
    </comment>
    <comment ref="K1130" authorId="145" shapeId="0" xr:uid="{32109030-AFBF-4381-AA65-5EF6E6E63155}">
      <text>
        <t>[Threaded comment]
Your version of Excel allows you to read this threaded comment; however, any edits to it will get removed if the file is opened in a newer version of Excel. Learn more: https://go.microsoft.com/fwlink/?linkid=870924
Comment:
    Estimated from 7-9 clusters and 6x7ft spacing</t>
      </text>
    </comment>
    <comment ref="O1131" authorId="146" shapeId="0" xr:uid="{8CEEE241-BD76-4CD2-825A-B0B7F69746B4}">
      <text>
        <t>[Threaded comment]
Your version of Excel allows you to read this threaded comment; however, any edits to it will get removed if the file is opened in a newer version of Excel. Learn more: https://go.microsoft.com/fwlink/?linkid=870924
Comment:
    Swap signs - smaller numbers better</t>
      </text>
    </comment>
    <comment ref="U1131" authorId="147" shapeId="0" xr:uid="{6A268B8C-91FA-4015-8FBD-6EBCE8E8819A}">
      <text>
        <t>[Threaded comment]
Your version of Excel allows you to read this threaded comment; however, any edits to it will get removed if the file is opened in a newer version of Excel. Learn more: https://go.microsoft.com/fwlink/?linkid=870924
Comment:
    No. of trees in the single plot - there's no sd/se because there's only one plot to sample</t>
      </text>
    </comment>
    <comment ref="O1147" authorId="148" shapeId="0" xr:uid="{721096A1-F2C6-4DD0-93A2-48DD532ED94F}">
      <text>
        <t>[Threaded comment]
Your version of Excel allows you to read this threaded comment; however, any edits to it will get removed if the file is opened in a newer version of Excel. Learn more: https://go.microsoft.com/fwlink/?linkid=870924
Comment:
    Will need to flip signs for a few of these</t>
      </text>
    </comment>
    <comment ref="O1157" authorId="149" shapeId="0" xr:uid="{DCFE96BF-B1B0-44DA-A35A-53A4205287D2}">
      <text>
        <t>[Threaded comment]
Your version of Excel allows you to read this threaded comment; however, any edits to it will get removed if the file is opened in a newer version of Excel. Learn more: https://go.microsoft.com/fwlink/?linkid=870924
Comment:
    Note the control is these figures is the guarded trees</t>
      </text>
    </comment>
    <comment ref="AI1157" authorId="150" shapeId="0" xr:uid="{59CEA68B-5BFE-4951-B31F-1C78E9FC5FAB}">
      <text>
        <t>[Threaded comment]
Your version of Excel allows you to read this threaded comment; however, any edits to it will get removed if the file is opened in a newer version of Excel. Learn more: https://go.microsoft.com/fwlink/?linkid=870924
Comment:
    Same exp repeated three years in a row with individual effects - do the change from before to after for the effect
Reply:
    Dont do change as that confuses effect sizes</t>
      </text>
    </comment>
    <comment ref="AI1158" authorId="151" shapeId="0" xr:uid="{1746EDF9-F611-4991-954F-1B953D69174F}">
      <text>
        <t>[Threaded comment]
Your version of Excel allows you to read this threaded comment; however, any edits to it will get removed if the file is opened in a newer version of Excel. Learn more: https://go.microsoft.com/fwlink/?linkid=870924
Comment:
    Do the difference between years for the 3 effects - note control are the guarded trees
Reply:
    Don't do this, complicates the effects sizes. Just take figures straight from plot</t>
      </text>
    </comment>
    <comment ref="U1175" authorId="152" shapeId="0" xr:uid="{77BBEC6E-BFD3-484C-B5AC-E043E2F5CF46}">
      <text>
        <t>[Threaded comment]
Your version of Excel allows you to read this threaded comment; however, any edits to it will get removed if the file is opened in a newer version of Excel. Learn more: https://go.microsoft.com/fwlink/?linkid=870924
Comment:
    20 leaves per tree</t>
      </text>
    </comment>
    <comment ref="U1177" authorId="153" shapeId="0" xr:uid="{DA352337-D941-434C-9EA8-7900A0C69B02}">
      <text>
        <t xml:space="preserve">[Threaded comment]
Your version of Excel allows you to read this threaded comment; however, any edits to it will get removed if the file is opened in a newer version of Excel. Learn more: https://go.microsoft.com/fwlink/?linkid=870924
Comment:
    10 shoots per tree
</t>
      </text>
    </comment>
    <comment ref="X1185" authorId="154" shapeId="0" xr:uid="{671CB268-1DEB-403E-AE2F-4534BD03AC42}">
      <text>
        <t>[Threaded comment]
Your version of Excel allows you to read this threaded comment; however, any edits to it will get removed if the file is opened in a newer version of Excel. Learn more: https://go.microsoft.com/fwlink/?linkid=870924
Comment:
    No error data for the height averages</t>
      </text>
    </comment>
    <comment ref="A1193" authorId="155" shapeId="0" xr:uid="{4D8D9996-DAB1-4A36-98CD-9DDB00D20C64}">
      <text>
        <t>[Threaded comment]
Your version of Excel allows you to read this threaded comment; however, any edits to it will get removed if the file is opened in a newer version of Excel. Learn more: https://go.microsoft.com/fwlink/?linkid=870924
Comment:
    Table 2 has lots of data for species level but there are no errors and for the trait measurements there's no sample sizes. Table 3 has cumulative data with an error but it also includes shrubs which are not of interest for this study.
Reply:
    Taken table 2 data - will request samples and errors from author. Will be able to impute a sample for traits from density and sample size
Reply:
    Impute density error - everything else from raw data</t>
      </text>
    </comment>
    <comment ref="E1219" authorId="156" shapeId="0" xr:uid="{29FA988D-378E-447D-89F6-8D26451947F4}">
      <text>
        <t>[Threaded comment]
Your version of Excel allows you to read this threaded comment; however, any edits to it will get removed if the file is opened in a newer version of Excel. Learn more: https://go.microsoft.com/fwlink/?linkid=870924
Comment:
    Grasses in patches, act as alternative forage but also make patch more attractive. For these effects control is no grass.</t>
      </text>
    </comment>
    <comment ref="E1225" authorId="157" shapeId="0" xr:uid="{E4A6B559-3B7A-4308-867F-47E1838706FC}">
      <text>
        <t>[Threaded comment]
Your version of Excel allows you to read this threaded comment; however, any edits to it will get removed if the file is opened in a newer version of Excel. Learn more: https://go.microsoft.com/fwlink/?linkid=870924
Comment:
    Low vs high - low seen as a browsing treatment as it will make plants less attractive food sources</t>
      </text>
    </comment>
    <comment ref="F1225" authorId="158" shapeId="0" xr:uid="{3F24CFE4-E410-422A-A9C8-B959C1B83AFE}">
      <text>
        <t>[Threaded comment]
Your version of Excel allows you to read this threaded comment; however, any edits to it will get removed if the file is opened in a newer version of Excel. Learn more: https://go.microsoft.com/fwlink/?linkid=870924
Comment:
    1 animal at any one time had access to the seedlings</t>
      </text>
    </comment>
    <comment ref="U1225" authorId="159" shapeId="0" xr:uid="{0094DB53-5321-4B29-8CC3-A8A3DFA035E3}">
      <text>
        <t>[Threaded comment]
Your version of Excel allows you to read this threaded comment; however, any edits to it will get removed if the file is opened in a newer version of Excel. Learn more: https://go.microsoft.com/fwlink/?linkid=870924
Comment:
    2 pens per trial with 7 animals - 6 trees per pen for other measurements
Reply:
    Some sharing of controls and trt data based on combos</t>
      </text>
    </comment>
    <comment ref="U1227" authorId="160" shapeId="0" xr:uid="{BEBAE282-693F-40CB-8CDD-C67FCEAFADB2}">
      <text>
        <t>[Threaded comment]
Your version of Excel allows you to read this threaded comment; however, any edits to it will get removed if the file is opened in a newer version of Excel. Learn more: https://go.microsoft.com/fwlink/?linkid=870924
Comment:
    8 trees per animal - 6 animals</t>
      </text>
    </comment>
    <comment ref="U1228" authorId="161" shapeId="0" xr:uid="{076795CC-1895-4E21-8938-570CEA995B45}">
      <text>
        <t>[Threaded comment]
Your version of Excel allows you to read this threaded comment; however, any edits to it will get removed if the file is opened in a newer version of Excel. Learn more: https://go.microsoft.com/fwlink/?linkid=870924
Comment:
    15 trees per animal</t>
      </text>
    </comment>
    <comment ref="U1335" authorId="162" shapeId="0" xr:uid="{6AFA8F9D-4CF9-4EFB-AD49-9813A20FC62F}">
      <text>
        <t>[Threaded comment]
Your version of Excel allows you to read this threaded comment; however, any edits to it will get removed if the file is opened in a newer version of Excel. Learn more: https://go.microsoft.com/fwlink/?linkid=870924
Comment:
    Shared control for all heights of thistle</t>
      </text>
    </comment>
    <comment ref="X1335" authorId="163" shapeId="0" xr:uid="{C83DC904-B1DE-4A61-BE68-58C3F1C12F85}">
      <text>
        <t>[Threaded comment]
Your version of Excel allows you to read this threaded comment; however, any edits to it will get removed if the file is opened in a newer version of Excel. Learn more: https://go.microsoft.com/fwlink/?linkid=870924
Comment:
    Error data not shown in plots</t>
      </text>
    </comment>
    <comment ref="U1346" authorId="164" shapeId="0" xr:uid="{3730DC1A-5A84-4056-9494-9A091DA9E1CE}">
      <text>
        <t>[Threaded comment]
Your version of Excel allows you to read this threaded comment; however, any edits to it will get removed if the file is opened in a newer version of Excel. Learn more: https://go.microsoft.com/fwlink/?linkid=870924
Comment:
    5 blocks - 4 plots - 12 plants</t>
      </text>
    </comment>
    <comment ref="A1350" authorId="165" shapeId="0" xr:uid="{0B3ABD4C-348F-44BF-B57D-FEA4EF94B7A2}">
      <text>
        <t>[Threaded comment]
Your version of Excel allows you to read this threaded comment; however, any edits to it will get removed if the file is opened in a newer version of Excel. Learn more: https://go.microsoft.com/fwlink/?linkid=870924
Comment:
    Excluded trait measurements as sample could not be imputed accurately - extract survival from figure and then impute an error</t>
      </text>
    </comment>
    <comment ref="U1350" authorId="166" shapeId="0" xr:uid="{1345651A-CD2C-4E6B-8A8B-BEC1D626645B}">
      <text>
        <t>[Threaded comment]
Your version of Excel allows you to read this threaded comment; however, any edits to it will get removed if the file is opened in a newer version of Excel. Learn more: https://go.microsoft.com/fwlink/?linkid=870924
Comment:
    3 plots - 1 per treatment/control per study area. Avg 64 per plot but no specific samples given for trait measurements</t>
      </text>
    </comment>
    <comment ref="Q1373" authorId="167" shapeId="0" xr:uid="{E731E823-5BBA-44D7-AE6A-BB22CBCE3D85}">
      <text>
        <t>[Threaded comment]
Your version of Excel allows you to read this threaded comment; however, any edits to it will get removed if the file is opened in a newer version of Excel. Learn more: https://go.microsoft.com/fwlink/?linkid=870924
Comment:
    Prescribed burning was applied 2 years after the fencing, therefore effects are not relevant at a 1 year measurement</t>
      </text>
    </comment>
    <comment ref="U1380" authorId="168" shapeId="0" xr:uid="{A79E46FF-8458-433E-80E2-BE0D9BF2681F}">
      <text>
        <t>[Threaded comment]
Your version of Excel allows you to read this threaded comment; however, any edits to it will get removed if the file is opened in a newer version of Excel. Learn more: https://go.microsoft.com/fwlink/?linkid=870924
Comment:
    1 tree per site - 6 sites. Shared control</t>
      </text>
    </comment>
    <comment ref="L1404" authorId="169" shapeId="0" xr:uid="{8A4BE298-63FF-43EC-8D4C-FB6773BB3B99}">
      <text>
        <t>[Threaded comment]
Your version of Excel allows you to read this threaded comment; however, any edits to it will get removed if the file is opened in a newer version of Excel. Learn more: https://go.microsoft.com/fwlink/?linkid=870924
Comment:
    One site was measured at 6 months the 2 low elev. Sites at 5 months</t>
      </text>
    </comment>
    <comment ref="U1404" authorId="170" shapeId="0" xr:uid="{5AD7078A-F80F-47A5-B9F5-D94E52F7AEFD}">
      <text>
        <t>[Threaded comment]
Your version of Excel allows you to read this threaded comment; however, any edits to it will get removed if the file is opened in a newer version of Excel. Learn more: https://go.microsoft.com/fwlink/?linkid=870924
Comment:
    5 blocks per site - 16 trees per trt per block. Shared control</t>
      </text>
    </comment>
    <comment ref="L1411" authorId="171" shapeId="0" xr:uid="{7827EEDD-0218-431F-A7BB-1E616E08ADD7}">
      <text>
        <t>[Threaded comment]
Your version of Excel allows you to read this threaded comment; however, any edits to it will get removed if the file is opened in a newer version of Excel. Learn more: https://go.microsoft.com/fwlink/?linkid=870924
Comment:
    One site was measured at 6 months the 2 low elev. Sites at 5 months</t>
      </text>
    </comment>
    <comment ref="U1426" authorId="172" shapeId="0" xr:uid="{411F0C37-99BE-4DC7-8D6F-57A4BD997D8D}">
      <text>
        <t>[Threaded comment]
Your version of Excel allows you to read this threaded comment; however, any edits to it will get removed if the file is opened in a newer version of Excel. Learn more: https://go.microsoft.com/fwlink/?linkid=870924
Comment:
    State no.s of total plants but not species breakdowns
Reply:
    Email did not work - could cut to a log odds effect with all the plants and quoted survival data?</t>
      </text>
    </comment>
    <comment ref="AI1468" authorId="173" shapeId="0" xr:uid="{93DEFE0D-21E4-49FB-9E2A-FEB545AEA6F5}">
      <text>
        <t>[Threaded comment]
Your version of Excel allows you to read this threaded comment; however, any edits to it will get removed if the file is opened in a newer version of Excel. Learn more: https://go.microsoft.com/fwlink/?linkid=870924
Comment:
    Error presented but not sure whether Sd or Se</t>
      </text>
    </comment>
    <comment ref="M1479" authorId="174" shapeId="0" xr:uid="{F2DEA57B-D147-436A-9336-3E37D7311E26}">
      <text>
        <t>[Threaded comment]
Your version of Excel allows you to read this threaded comment; however, any edits to it will get removed if the file is opened in a newer version of Excel. Learn more: https://go.microsoft.com/fwlink/?linkid=870924
Comment:
    Average ish - plants were put in between Jul 13 and Aug 15 and then measured in 2017. Treatments were distributed equally through time. Will most likely have to exclude from any time analyses</t>
      </text>
    </comment>
    <comment ref="U1479" authorId="175" shapeId="0" xr:uid="{91D18712-3539-40D5-9AB8-0C5D13370483}">
      <text>
        <t>[Threaded comment]
Your version of Excel allows you to read this threaded comment; however, any edits to it will get removed if the file is opened in a newer version of Excel. Learn more: https://go.microsoft.com/fwlink/?linkid=870924
Comment:
    Shared control</t>
      </text>
    </comment>
    <comment ref="U1510" authorId="176" shapeId="0" xr:uid="{3CE55987-E427-4CBC-A4A9-C52BA3FC5EB0}">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X1510" authorId="177" shapeId="0" xr:uid="{E8A45454-8762-4961-9864-50378594FC31}">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U1546" authorId="178" shapeId="0" xr:uid="{B6A508BE-1947-4B3A-9ACC-B1557CEDE66B}">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X1546" authorId="179" shapeId="0" xr:uid="{AC427900-B040-4F6A-A1FC-06C62B3AE423}">
      <text>
        <t>[Threaded comment]
Your version of Excel allows you to read this threaded comment; however, any edits to it will get removed if the file is opened in a newer version of Excel. Learn more: https://go.microsoft.com/fwlink/?linkid=870924
Comment:
    No errors shown in figs</t>
      </text>
    </comment>
    <comment ref="U1582" authorId="180" shapeId="0" xr:uid="{9C37B791-5E1F-4C08-BCB1-F0BCD9BCB0F7}">
      <text>
        <t>[Threaded comment]
Your version of Excel allows you to read this threaded comment; however, any edits to it will get removed if the file is opened in a newer version of Excel. Learn more: https://go.microsoft.com/fwlink/?linkid=870924
Comment:
    5 pens - 8 trees per trt per pen. Shared control for all treatments</t>
      </text>
    </comment>
    <comment ref="J1590" authorId="181" shapeId="0" xr:uid="{5CAF3EAB-9F50-4717-8DF1-742A4DDB7CA4}">
      <text>
        <t xml:space="preserve">[Threaded comment]
Your version of Excel allows you to read this threaded comment; however, any edits to it will get removed if the file is opened in a newer version of Excel. Learn more: https://go.microsoft.com/fwlink/?linkid=870924
Comment:
    Did multiple pens but pens were so small its hard to consider it a coupe scale experiment </t>
      </text>
    </comment>
    <comment ref="U1590" authorId="182" shapeId="0" xr:uid="{2961748D-7F33-4A1D-8A90-C5CF43AB7334}">
      <text>
        <t>[Threaded comment]
Your version of Excel allows you to read this threaded comment; however, any edits to it will get removed if the file is opened in a newer version of Excel. Learn more: https://go.microsoft.com/fwlink/?linkid=870924
Comment:
    7 pens - 4 seedlings per trt/con. Shared control</t>
      </text>
    </comment>
    <comment ref="U1595" authorId="183" shapeId="0" xr:uid="{A2F31D46-F225-4679-9F1B-77AE4A9ACE24}">
      <text>
        <t>[Threaded comment]
Your version of Excel allows you to read this threaded comment; however, any edits to it will get removed if the file is opened in a newer version of Excel. Learn more: https://go.microsoft.com/fwlink/?linkid=870924
Comment:
    5 sites - 20 seedlings per site</t>
      </text>
    </comment>
    <comment ref="U1600" authorId="184" shapeId="0" xr:uid="{54BCADC2-1EC8-42F3-9F98-DA43B7E9023A}">
      <text>
        <t>[Threaded comment]
Your version of Excel allows you to read this threaded comment; however, any edits to it will get removed if the file is opened in a newer version of Excel. Learn more: https://go.microsoft.com/fwlink/?linkid=870924
Comment:
    5 sites - 20 seedlings per site</t>
      </text>
    </comment>
    <comment ref="U1612" authorId="185" shapeId="0" xr:uid="{E9D778EB-8037-4070-B022-6DB13C50E853}">
      <text>
        <t>[Threaded comment]
Your version of Excel allows you to read this threaded comment; however, any edits to it will get removed if the file is opened in a newer version of Excel. Learn more: https://go.microsoft.com/fwlink/?linkid=870924
Comment:
    Compute from survival or get from raw data?</t>
      </text>
    </comment>
    <comment ref="L1614" authorId="186" shapeId="0" xr:uid="{E29068DA-01FF-48CA-9FE9-52FC7BB0DA93}">
      <text>
        <t>[Threaded comment]
Your version of Excel allows you to read this threaded comment; however, any edits to it will get removed if the file is opened in a newer version of Excel. Learn more: https://go.microsoft.com/fwlink/?linkid=870924
Comment:
    No trial time is stated - they removed seedlings when 80% ish of controls had been damaged</t>
      </text>
    </comment>
    <comment ref="U1614" authorId="187" shapeId="0" xr:uid="{4B373EFE-A0BF-496B-8BAA-058608273869}">
      <text>
        <t>[Threaded comment]
Your version of Excel allows you to read this threaded comment; however, any edits to it will get removed if the file is opened in a newer version of Excel. Learn more: https://go.microsoft.com/fwlink/?linkid=870924
Comment:
    4 trials - 40 seedlings each. Shared control</t>
      </text>
    </comment>
    <comment ref="U1623" authorId="188" shapeId="0" xr:uid="{A57DCCD8-60E9-41DA-99AD-48F59E0E1E0B}">
      <text>
        <t>[Threaded comment]
Your version of Excel allows you to read this threaded comment; however, any edits to it will get removed if the file is opened in a newer version of Excel. Learn more: https://go.microsoft.com/fwlink/?linkid=870924
Comment:
    Compute from survival data - use the avg no. x6. Avg is from 3 sites, HD and LD measures. Based on description of measuring process and max 18 survival</t>
      </text>
    </comment>
    <comment ref="X1623" authorId="189" shapeId="0" xr:uid="{596917DA-D5E0-41A5-A094-5733F777412F}">
      <text>
        <t>[Threaded comment]
Your version of Excel allows you to read this threaded comment; however, any edits to it will get removed if the file is opened in a newer version of Excel. Learn more: https://go.microsoft.com/fwlink/?linkid=870924
Comment:
    No errors shown</t>
      </text>
    </comment>
    <comment ref="P1627" authorId="190" shapeId="0" xr:uid="{3B2383E7-7455-4181-89FB-15EF0E777943}">
      <text>
        <t>[Threaded comment]
Your version of Excel allows you to read this threaded comment; however, any edits to it will get removed if the file is opened in a newer version of Excel. Learn more: https://go.microsoft.com/fwlink/?linkid=870924
Comment:
    Max is 18</t>
      </text>
    </comment>
    <comment ref="U1627" authorId="191" shapeId="0" xr:uid="{3370718B-6208-4917-9548-0C8D9BACEC78}">
      <text>
        <t>[Threaded comment]
Your version of Excel allows you to read this threaded comment; however, any edits to it will get removed if the file is opened in a newer version of Excel. Learn more: https://go.microsoft.com/fwlink/?linkid=870924
Comment:
    HD + LD x 3 sites = 6 measurements</t>
      </text>
    </comment>
    <comment ref="A1681" authorId="192" shapeId="0" xr:uid="{8C4C0861-088C-4994-89FF-3AD0C68ECA40}">
      <text>
        <t>[Threaded comment]
Your version of Excel allows you to read this threaded comment; however, any edits to it will get removed if the file is opened in a newer version of Excel. Learn more: https://go.microsoft.com/fwlink/?linkid=870924
Comment:
    Paper looks good but a lot of the data is in box and whisker plots - so no mean or error (can I get an effect from a BW plot?), also have a relative effects table but not sure how they calculated that stat
Reply:
    Shinydig will do the box plots automatically - extract as normal</t>
      </text>
    </comment>
    <comment ref="AI1724" authorId="193" shapeId="0" xr:uid="{A7EF04DA-BD76-420E-BD0C-C64D001E3CA9}">
      <text>
        <t>[Threaded comment]
Your version of Excel allows you to read this threaded comment; however, any edits to it will get removed if the file is opened in a newer version of Excel. Learn more: https://go.microsoft.com/fwlink/?linkid=870924
Comment:
    Triangles show means - no errors</t>
      </text>
    </comment>
    <comment ref="E1740" authorId="194" shapeId="0" xr:uid="{40CC88E4-4490-4C5B-BC0C-439321606A1F}">
      <text>
        <t>[Threaded comment]
Your version of Excel allows you to read this threaded comment; however, any edits to it will get removed if the file is opened in a newer version of Excel. Learn more: https://go.microsoft.com/fwlink/?linkid=870924
Comment:
    No mention of height. Fence was baited to lure deer into contact with fence presumably to create an aversion to the fence.</t>
      </text>
    </comment>
    <comment ref="Q1763" authorId="195" shapeId="0" xr:uid="{66A4067F-03EF-4109-82B2-342015D8687E}">
      <text>
        <t>[Threaded comment]
Your version of Excel allows you to read this threaded comment; however, any edits to it will get removed if the file is opened in a newer version of Excel. Learn more: https://go.microsoft.com/fwlink/?linkid=870924
Comment:
    Exp1 was conducted in March, Exp2 was conducted in November using the same trees as exp1 for the treatment component without a reapplication. Therefore new growth unprotected, original repellent will have begun to breakdown</t>
      </text>
    </comment>
    <comment ref="U1772" authorId="196" shapeId="0" xr:uid="{708A53F8-AD35-49EB-8216-CFF5D64D849A}">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Y1776" authorId="197" shapeId="0" xr:uid="{7C4CA508-327D-46E9-8F0A-05250DEDB871}">
      <text>
        <t>[Threaded comment]
Your version of Excel allows you to read this threaded comment; however, any edits to it will get removed if the file is opened in a newer version of Excel. Learn more: https://go.microsoft.com/fwlink/?linkid=870924
Comment:
    Errors were for all the seedlings inc. trt and control</t>
      </text>
    </comment>
    <comment ref="Y1779" authorId="198" shapeId="0" xr:uid="{BF5C8C9A-36E2-4FB8-A91B-5FF94A85D5C2}">
      <text>
        <t>[Threaded comment]
Your version of Excel allows you to read this threaded comment; however, any edits to it will get removed if the file is opened in a newer version of Excel. Learn more: https://go.microsoft.com/fwlink/?linkid=870924
Comment:
    Errors were for all the seedlings inc. trt and control</t>
      </text>
    </comment>
    <comment ref="U1780" authorId="199" shapeId="0" xr:uid="{DFD18AC3-AD9B-496A-8A07-6A4AF674F16B}">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Y1780" authorId="200" shapeId="0" xr:uid="{685C7BB5-5B53-4FE5-B971-F0322AAF2FA5}">
      <text>
        <t>[Threaded comment]
Your version of Excel allows you to read this threaded comment; however, any edits to it will get removed if the file is opened in a newer version of Excel. Learn more: https://go.microsoft.com/fwlink/?linkid=870924
Comment:
    Errors are for whole population not just control vs treatment</t>
      </text>
    </comment>
    <comment ref="U1787" authorId="201" shapeId="0" xr:uid="{069CE9F1-8457-4851-A8B5-0765D662FD1C}">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U1792" authorId="202" shapeId="0" xr:uid="{2955726E-2F15-4E6E-817D-8238570DC87E}">
      <text>
        <t>[Threaded comment]
Your version of Excel allows you to read this threaded comment; however, any edits to it will get removed if the file is opened in a newer version of Excel. Learn more: https://go.microsoft.com/fwlink/?linkid=870924
Comment:
    Shared control for all concs</t>
      </text>
    </comment>
    <comment ref="U1800" authorId="203" shapeId="0" xr:uid="{CEF68956-7283-4A0F-84D4-E4E7A6D3B612}">
      <text>
        <t>[Threaded comment]
Your version of Excel allows you to read this threaded comment; however, any edits to it will get removed if the file is opened in a newer version of Excel. Learn more: https://go.microsoft.com/fwlink/?linkid=870924
Comment:
    All the seedlings get counted so the sample is 1 (ie 1 measurement per treatment - max possible 18)</t>
      </text>
    </comment>
    <comment ref="Y1806" authorId="204" shapeId="0" xr:uid="{5F681CE8-7A82-4154-A3FD-71016C97E700}">
      <text>
        <t>[Threaded comment]
Your version of Excel allows you to read this threaded comment; however, any edits to it will get removed if the file is opened in a newer version of Excel. Learn more: https://go.microsoft.com/fwlink/?linkid=870924
Comment:
    No error shown in figures</t>
      </text>
    </comment>
    <comment ref="U1820" authorId="205" shapeId="0" xr:uid="{C21273A9-41BF-4134-8CD6-59C762349A07}">
      <text>
        <t>[Threaded comment]
Your version of Excel allows you to read this threaded comment; however, any edits to it will get removed if the file is opened in a newer version of Excel. Learn more: https://go.microsoft.com/fwlink/?linkid=870924
Comment:
    Shared control for all on browse treatments</t>
      </text>
    </comment>
    <comment ref="D1827" authorId="206" shapeId="0" xr:uid="{5BE3F324-66A7-47D5-9AB5-DDC72807D73C}">
      <text>
        <t>[Threaded comment]
Your version of Excel allows you to read this threaded comment; however, any edits to it will get removed if the file is opened in a newer version of Excel. Learn more: https://go.microsoft.com/fwlink/?linkid=870924
Comment:
    Exclosures with a large range of est. yrs and maintenance therefore study considers them "reduction" than "exclusion" of livestock</t>
      </text>
    </comment>
    <comment ref="Q1852" authorId="207" shapeId="0" xr:uid="{7B041433-281F-43BB-AB00-EFA9D8C37C95}">
      <text>
        <t>[Threaded comment]
Your version of Excel allows you to read this threaded comment; however, any edits to it will get removed if the file is opened in a newer version of Excel. Learn more: https://go.microsoft.com/fwlink/?linkid=870924
Comment:
    Repellent applied every 6 weeks for first 3 months, then break for the non-growing season. Application started again between 10 and 14 months</t>
      </text>
    </comment>
    <comment ref="U1853" authorId="208" shapeId="0" xr:uid="{17C8F023-DD3D-4869-9FFA-E19039D0FE0D}">
      <text>
        <t>[Threaded comment]
Your version of Excel allows you to read this threaded comment; however, any edits to it will get removed if the file is opened in a newer version of Excel. Learn more: https://go.microsoft.com/fwlink/?linkid=870924
Comment:
    22 sites - 15 subplots - tallest seedling per sp</t>
      </text>
    </comment>
    <comment ref="AI1853" authorId="209" shapeId="0" xr:uid="{12FAAFF0-FA82-4737-8C50-D32C9D7DA01B}">
      <text>
        <t>[Threaded comment]
Your version of Excel allows you to read this threaded comment; however, any edits to it will get removed if the file is opened in a newer version of Excel. Learn more: https://go.microsoft.com/fwlink/?linkid=870924
Comment:
    Elected to take this data rather than fig 5 as fig 5 is cumulated 3 census periods where as text has a clear time point which is more applicable for this analysis</t>
      </text>
    </comment>
    <comment ref="U1887" authorId="210" shapeId="0" xr:uid="{E1C791C2-B97B-4B76-8C1D-29EE5FAA5ABF}">
      <text>
        <t>[Threaded comment]
Your version of Excel allows you to read this threaded comment; however, any edits to it will get removed if the file is opened in a newer version of Excel. Learn more: https://go.microsoft.com/fwlink/?linkid=870924
Comment:
    Sample not stated but would've thought it’s the same as in fig 2 - no errors offered in this fig</t>
      </text>
    </comment>
    <comment ref="L1897" authorId="211" shapeId="0" xr:uid="{E69BB076-82AE-4793-BE70-B8D1B23F52C0}">
      <text>
        <t>[Threaded comment]
Your version of Excel allows you to read this threaded comment; however, any edits to it will get removed if the file is opened in a newer version of Excel. Learn more: https://go.microsoft.com/fwlink/?linkid=870924
Comment:
    Not clear - know it’s the 95 cohort but not sure when. Last date is 38 months?</t>
      </text>
    </comment>
    <comment ref="U1899" authorId="212" shapeId="0" xr:uid="{78B585E4-F698-4130-9E14-FD4AB04CBE97}">
      <text>
        <t>[Threaded comment]
Your version of Excel allows you to read this threaded comment; however, any edits to it will get removed if the file is opened in a newer version of Excel. Learn more: https://go.microsoft.com/fwlink/?linkid=870924
Comment:
    Some shared controls/trts with different combos</t>
      </text>
    </comment>
    <comment ref="K1910" authorId="213" shapeId="0" xr:uid="{F9A321C3-10F6-4790-8A5E-6197900E890B}">
      <text>
        <t>[Threaded comment]
Your version of Excel allows you to read this threaded comment; however, any edits to it will get removed if the file is opened in a newer version of Excel. Learn more: https://go.microsoft.com/fwlink/?linkid=870924
Comment:
    Estimated from description</t>
      </text>
    </comment>
    <comment ref="P1915" authorId="214" shapeId="0" xr:uid="{748FBB15-148C-4074-B06C-557976C9E306}">
      <text>
        <t>[Threaded comment]
Your version of Excel allows you to read this threaded comment; however, any edits to it will get removed if the file is opened in a newer version of Excel. Learn more: https://go.microsoft.com/fwlink/?linkid=870924
Comment:
    0 = no damage, 1 = up to 30%, 2 = 30-60%, 3 = over 60%</t>
      </text>
    </comment>
    <comment ref="U1915" authorId="215" shapeId="0" xr:uid="{93FE35AE-A580-43D8-B692-CA777989B52B}">
      <text>
        <t>[Threaded comment]
Your version of Excel allows you to read this threaded comment; however, any edits to it will get removed if the file is opened in a newer version of Excel. Learn more: https://go.microsoft.com/fwlink/?linkid=870924
Comment:
    5 blocks of 5 seedlings, shared control</t>
      </text>
    </comment>
    <comment ref="Y1915" authorId="216" shapeId="0" xr:uid="{D7E455EC-3356-4F2B-8FA0-F8503BA2FE54}">
      <text>
        <t>[Threaded comment]
Your version of Excel allows you to read this threaded comment; however, any edits to it will get removed if the file is opened in a newer version of Excel. Learn more: https://go.microsoft.com/fwlink/?linkid=870924
Comment:
    Assuming SE as that is reported in subsequent tables but not stated here</t>
      </text>
    </comment>
    <comment ref="P1921" authorId="217" shapeId="0" xr:uid="{1E48D087-184F-42CE-BCC0-93ED4B75C762}">
      <text>
        <t>[Threaded comment]
Your version of Excel allows you to read this threaded comment; however, any edits to it will get removed if the file is opened in a newer version of Excel. Learn more: https://go.microsoft.com/fwlink/?linkid=870924
Comment:
    Assumed. Not stated clearly</t>
      </text>
    </comment>
    <comment ref="A1923" authorId="218" shapeId="0" xr:uid="{8D57F39F-1199-4589-9C6B-C8D7E5C53381}">
      <text>
        <t>[Threaded comment]
Your version of Excel allows you to read this threaded comment; however, any edits to it will get removed if the file is opened in a newer version of Excel. Learn more: https://go.microsoft.com/fwlink/?linkid=870924
Comment:
    Not sure whether the experimental design actually enables a comparison to be made 
Reply:
    Can use % cover data in table 2 for some tree species and time points, excluding the tree regen data from 7yrs later because the fence was broken and not maintained</t>
      </text>
    </comment>
    <comment ref="U1954" authorId="219" shapeId="0" xr:uid="{973325E5-F4C2-489E-BCDC-5767229881AD}">
      <text>
        <t>[Threaded comment]
Your version of Excel allows you to read this threaded comment; however, any edits to it will get removed if the file is opened in a newer version of Excel. Learn more: https://go.microsoft.com/fwlink/?linkid=870924
Comment:
    Some comparisons have shared controls/trts</t>
      </text>
    </comment>
    <comment ref="X1967" authorId="220" shapeId="0" xr:uid="{594914DB-99CF-4C9F-9609-32ED5FFE72A0}">
      <text>
        <t>[Threaded comment]
Your version of Excel allows you to read this threaded comment; however, any edits to it will get removed if the file is opened in a newer version of Excel. Learn more: https://go.microsoft.com/fwlink/?linkid=870924
Comment:
    No error stated</t>
      </text>
    </comment>
    <comment ref="Q1972" authorId="221" shapeId="0" xr:uid="{80DA7FFC-5CF7-416F-9844-0A7BAFE8CD75}">
      <text>
        <t>[Threaded comment]
Your version of Excel allows you to read this threaded comment; however, any edits to it will get removed if the file is opened in a newer version of Excel. Learn more: https://go.microsoft.com/fwlink/?linkid=870924
Comment:
    Woody debris in situ</t>
      </text>
    </comment>
    <comment ref="U1972" authorId="222" shapeId="0" xr:uid="{3D080F8C-DB7F-4056-B3D5-FFA00747AD27}">
      <text>
        <t>[Threaded comment]
Your version of Excel allows you to read this threaded comment; however, any edits to it will get removed if the file is opened in a newer version of Excel. Learn more: https://go.microsoft.com/fwlink/?linkid=870924
Comment:
    Control is shared between in situ and artificial placement</t>
      </text>
    </comment>
    <comment ref="Q1973" authorId="223" shapeId="0" xr:uid="{40685C52-89A1-4F00-B630-7C5DB52A0F24}">
      <text>
        <t>[Threaded comment]
Your version of Excel allows you to read this threaded comment; however, any edits to it will get removed if the file is opened in a newer version of Excel. Learn more: https://go.microsoft.com/fwlink/?linkid=870924
Comment:
    Woody debris were relocated to sites</t>
      </text>
    </comment>
    <comment ref="U1980" authorId="224" shapeId="0" xr:uid="{7ABFAA8D-E19D-48B7-8EC0-B213A94DDA1F}">
      <text>
        <t>[Threaded comment]
Your version of Excel allows you to read this threaded comment; however, any edits to it will get removed if the file is opened in a newer version of Excel. Learn more: https://go.microsoft.com/fwlink/?linkid=870924
Comment:
    Could compute a sample from mean no. of branches data
Reply:
    Computed from branches/tree data</t>
      </text>
    </comment>
    <comment ref="F1986" authorId="225" shapeId="0" xr:uid="{EA1B47A7-C9E5-41F2-A0AE-25F592D3BB9E}">
      <text>
        <t>[Threaded comment]
Your version of Excel allows you to read this threaded comment; however, any edits to it will get removed if the file is opened in a newer version of Excel. Learn more: https://go.microsoft.com/fwlink/?linkid=870924
Comment:
    Wild, no cattle</t>
      </text>
    </comment>
    <comment ref="AB1987" authorId="226" shapeId="0" xr:uid="{E40D9BD9-AF17-4849-9B94-BAA39021F55E}">
      <text>
        <t>[Threaded comment]
Your version of Excel allows you to read this threaded comment; however, any edits to it will get removed if the file is opened in a newer version of Excel. Learn more: https://go.microsoft.com/fwlink/?linkid=870924
Comment:
    Treatment data is shared due to experimental design - fenced was a "control" and 2 different exposures treatments but in this analysis this is reversed</t>
      </text>
    </comment>
    <comment ref="U1996" authorId="227" shapeId="0" xr:uid="{A8CF0D7D-FBD2-4AD3-A7FA-538B92B818D2}">
      <text>
        <t>[Threaded comment]
Your version of Excel allows you to read this threaded comment; however, any edits to it will get removed if the file is opened in a newer version of Excel. Learn more: https://go.microsoft.com/fwlink/?linkid=870924
Comment:
    4 trials per treatment combo - 16 seedlings per trial</t>
      </text>
    </comment>
    <comment ref="Q2004" authorId="228" shapeId="0" xr:uid="{03944A86-F76A-4AA6-9FD6-3AE6A221B2F4}">
      <text>
        <t>[Threaded comment]
Your version of Excel allows you to read this threaded comment; however, any edits to it will get removed if the file is opened in a newer version of Excel. Learn more: https://go.microsoft.com/fwlink/?linkid=870924
Comment:
    Elected to not include effects from alternate application trial as they partitioned the averages for the treated and untreated and I need an effect of the overall treatment</t>
      </text>
    </comment>
    <comment ref="U2004" authorId="229" shapeId="0" xr:uid="{D1805CF2-5A68-453D-BE8C-5C83CE5C1F68}">
      <text>
        <t>[Threaded comment]
Your version of Excel allows you to read this threaded comment; however, any edits to it will get removed if the file is opened in a newer version of Excel. Learn more: https://go.microsoft.com/fwlink/?linkid=870924
Comment:
    Average from 5 trials with 20 trees ea. Shared control</t>
      </text>
    </comment>
    <comment ref="U2005" authorId="230" shapeId="0" xr:uid="{E3E9D178-B0A6-499C-A016-8A21468E5976}">
      <text>
        <t>[Threaded comment]
Your version of Excel allows you to read this threaded comment; however, any edits to it will get removed if the file is opened in a newer version of Excel. Learn more: https://go.microsoft.com/fwlink/?linkid=870924
Comment:
    9 stands - 100 trees in each</t>
      </text>
    </comment>
    <comment ref="U2007" authorId="231" shapeId="0" xr:uid="{20CEDFE5-18E1-4C6E-BC6E-EA0A8169E294}">
      <text>
        <t>[Threaded comment]
Your version of Excel allows you to read this threaded comment; however, any edits to it will get removed if the file is opened in a newer version of Excel. Learn more: https://go.microsoft.com/fwlink/?linkid=870924
Comment:
    Larger scale field trial but still only one site per trt/con therefore plant scale. Control 50 trees shared across all 38 day trts</t>
      </text>
    </comment>
    <comment ref="U2011" authorId="232" shapeId="0" xr:uid="{11590047-28F7-4BB0-B4F6-7A3F3B6CDFDC}">
      <text>
        <t>[Threaded comment]
Your version of Excel allows you to read this threaded comment; however, any edits to it will get removed if the file is opened in a newer version of Excel. Learn more: https://go.microsoft.com/fwlink/?linkid=870924
Comment:
    Control/trt 25 trees in one site</t>
      </text>
    </comment>
    <comment ref="D2019" authorId="233" shapeId="0" xr:uid="{C7B4B461-E430-4C0F-BC4D-0D325F28BBE1}">
      <text>
        <t>[Threaded comment]
Your version of Excel allows you to read this threaded comment; however, any edits to it will get removed if the file is opened in a newer version of Excel. Learn more: https://go.microsoft.com/fwlink/?linkid=870924
Comment:
    Sullivan papers used drippers with odors to drip on to the ground over time or petri dishes near trees with the scent in them vs water in controls</t>
      </text>
    </comment>
    <comment ref="E2019" authorId="234" shapeId="0" xr:uid="{0EB02D0A-1355-497A-A086-545BC505411B}">
      <text>
        <t>[Threaded comment]
Your version of Excel allows you to read this threaded comment; however, any edits to it will get removed if the file is opened in a newer version of Excel. Learn more: https://go.microsoft.com/fwlink/?linkid=870924
Comment:
    All predator odors</t>
      </text>
    </comment>
    <comment ref="U2019" authorId="235" shapeId="0" xr:uid="{CB980B0C-D686-4630-8A76-E1B5B4873AB9}">
      <text>
        <t>[Threaded comment]
Your version of Excel allows you to read this threaded comment; however, any edits to it will get removed if the file is opened in a newer version of Excel. Learn more: https://go.microsoft.com/fwlink/?linkid=870924
Comment:
    30 seedlings but total from 1 trial - not average, no error</t>
      </text>
    </comment>
    <comment ref="U2021" authorId="236" shapeId="0" xr:uid="{DBEB4EB9-E3BE-40CE-8ADB-9FE3692FEBC4}">
      <text>
        <t>[Threaded comment]
Your version of Excel allows you to read this threaded comment; however, any edits to it will get removed if the file is opened in a newer version of Excel. Learn more: https://go.microsoft.com/fwlink/?linkid=870924
Comment:
    30 trees - pen trial same as above</t>
      </text>
    </comment>
    <comment ref="U2051" authorId="237" shapeId="0" xr:uid="{83EB2B8B-E450-4228-965D-34C4326D16AC}">
      <text>
        <t>[Threaded comment]
Your version of Excel allows you to read this threaded comment; however, any edits to it will get removed if the file is opened in a newer version of Excel. Learn more: https://go.microsoft.com/fwlink/?linkid=870924
Comment:
    Might not be 64 - can compute from survival data but would be better to get raw data from author
Reply:
    Computing from survival</t>
      </text>
    </comment>
    <comment ref="U2066" authorId="238" shapeId="0" xr:uid="{E9BACDD4-6871-4EFF-B0BC-A58ECEEC59E3}">
      <text>
        <t>[Threaded comment]
Your version of Excel allows you to read this threaded comment; however, any edits to it will get removed if the file is opened in a newer version of Excel. Learn more: https://go.microsoft.com/fwlink/?linkid=870924
Comment:
    16 blocks - 4 trees per sp per guard/con. Therefore 64 trees guarded vs control</t>
      </text>
    </comment>
    <comment ref="U2077" authorId="239" shapeId="0" xr:uid="{8D342BFE-50E8-40AD-A544-95AD52CB8505}">
      <text>
        <t>[Threaded comment]
Your version of Excel allows you to read this threaded comment; however, any edits to it will get removed if the file is opened in a newer version of Excel. Learn more: https://go.microsoft.com/fwlink/?linkid=870924
Comment:
    May need to compute from survival data - ask authors
Reply:
    Compute sample sizes - started as 100 trees therefore sample = survival %</t>
      </text>
    </comment>
    <comment ref="U2084" authorId="240" shapeId="0" xr:uid="{48F19A89-9E54-485E-8485-E4EBCB65A8DD}">
      <text>
        <t>[Threaded comment]
Your version of Excel allows you to read this threaded comment; however, any edits to it will get removed if the file is opened in a newer version of Excel. Learn more: https://go.microsoft.com/fwlink/?linkid=870924
Comment:
    25 plots - 4 guarded/con per plot therefore 100 guarded/con seedlings per sp.</t>
      </text>
    </comment>
    <comment ref="AA2084" authorId="241" shapeId="0" xr:uid="{684E8FAA-37CA-464C-818C-BBFEC93B97F8}">
      <text>
        <t>[Threaded comment]
Your version of Excel allows you to read this threaded comment; however, any edits to it will get removed if the file is opened in a newer version of Excel. Learn more: https://go.microsoft.com/fwlink/?linkid=870924
Comment:
    Errors for survival are CLs
Reply:
    Converted to SE by shinydig</t>
      </text>
    </comment>
    <comment ref="U2091" authorId="242" shapeId="0" xr:uid="{3F5858B6-B456-467D-BB02-2BDE2599B9E6}">
      <text>
        <t>[Threaded comment]
Your version of Excel allows you to read this threaded comment; however, any edits to it will get removed if the file is opened in a newer version of Excel. Learn more: https://go.microsoft.com/fwlink/?linkid=870924
Comment:
    Shared control across all Malus effects</t>
      </text>
    </comment>
    <comment ref="U2104" authorId="243" shapeId="0" xr:uid="{7DDC9E1B-94DC-4946-AA04-B2B34320737A}">
      <text>
        <t xml:space="preserve">[Threaded comment]
Your version of Excel allows you to read this threaded comment; however, any edits to it will get removed if the file is opened in a newer version of Excel. Learn more: https://go.microsoft.com/fwlink/?linkid=870924
Comment:
    Shared controls </t>
      </text>
    </comment>
    <comment ref="O2112" authorId="244" shapeId="0" xr:uid="{9225BC4E-4D37-4577-8A56-DF4AF89A4CE1}">
      <text>
        <t>[Threaded comment]
Your version of Excel allows you to read this threaded comment; however, any edits to it will get removed if the file is opened in a newer version of Excel. Learn more: https://go.microsoft.com/fwlink/?linkid=870924
Comment:
    Grown to &gt;1.25m</t>
      </text>
    </comment>
    <comment ref="V2112" authorId="245" shapeId="0" xr:uid="{46B70D31-57D0-4344-8B96-C9B5B7657B1E}">
      <text>
        <t>[Threaded comment]
Your version of Excel allows you to read this threaded comment; however, any edits to it will get removed if the file is opened in a newer version of Excel. Learn more: https://go.microsoft.com/fwlink/?linkid=870924
Comment:
    Shared controls</t>
      </text>
    </comment>
    <comment ref="U2122" authorId="246" shapeId="0" xr:uid="{CCF107B8-6C0D-4542-BE00-FE7E757ABFD2}">
      <text>
        <t>[Threaded comment]
Your version of Excel allows you to read this threaded comment; however, any edits to it will get removed if the file is opened in a newer version of Excel. Learn more: https://go.microsoft.com/fwlink/?linkid=870924
Comment:
    Impute from survival if no data</t>
      </text>
    </comment>
    <comment ref="P2124" authorId="247" shapeId="0" xr:uid="{2B70BE94-1080-4260-9C01-AE8104CABF21}">
      <text>
        <t>[Threaded comment]
Your version of Excel allows you to read this threaded comment; however, any edits to it will get removed if the file is opened in a newer version of Excel. Learn more: https://go.microsoft.com/fwlink/?linkid=870924
Comment:
    Rod = imperial unit of length, 5 m ish</t>
      </text>
    </comment>
    <comment ref="V2124" authorId="248" shapeId="0" xr:uid="{1B368291-4BC2-4CBA-B607-2906D9E1B02C}">
      <text>
        <t>[Threaded comment]
Your version of Excel allows you to read this threaded comment; however, any edits to it will get removed if the file is opened in a newer version of Excel. Learn more: https://go.microsoft.com/fwlink/?linkid=870924
Comment:
    SDs are not reported - what are the options?
Reply:
    Impute measure of variance</t>
      </text>
    </comment>
    <comment ref="O2141" authorId="249" shapeId="0" xr:uid="{B68EDDE4-E375-4BD7-916F-45D74D8DA05A}">
      <text>
        <t>[Threaded comment]
Your version of Excel allows you to read this threaded comment; however, any edits to it will get removed if the file is opened in a newer version of Excel. Learn more: https://go.microsoft.com/fwlink/?linkid=870924
Comment:
    Lower is better</t>
      </text>
    </comment>
    <comment ref="U2147" authorId="250" shapeId="0" xr:uid="{5A7449B3-23BC-4954-90BC-82D0F1F08132}">
      <text>
        <t>[Threaded comment]
Your version of Excel allows you to read this threaded comment; however, any edits to it will get removed if the file is opened in a newer version of Excel. Learn more: https://go.microsoft.com/fwlink/?linkid=870924
Comment:
    Average across 9 blocks - 30 trees/block</t>
      </text>
    </comment>
    <comment ref="E2149" authorId="251" shapeId="0" xr:uid="{2DC76D75-E5E9-4E08-B038-1F3AF525A247}">
      <text>
        <t>[Threaded comment]
Your version of Excel allows you to read this threaded comment; however, any edits to it will get removed if the file is opened in a newer version of Excel. Learn more: https://go.microsoft.com/fwlink/?linkid=870924
Comment:
    MxB = browse resistant type</t>
      </text>
    </comment>
    <comment ref="J2159" authorId="252" shapeId="0" xr:uid="{2DAEB4D3-7C0A-4636-8117-78A0ECB4D496}">
      <text>
        <t>[Threaded comment]
Your version of Excel allows you to read this threaded comment; however, any edits to it will get removed if the file is opened in a newer version of Excel. Learn more: https://go.microsoft.com/fwlink/?linkid=870924
Comment:
    2 contrasts - plot 1 vs 2 and plot 3 vs 4. No abies data for plot 4 therefore only 1vs2 contrast</t>
      </text>
    </comment>
    <comment ref="X2174" authorId="253" shapeId="0" xr:uid="{A688B32C-EACA-4D2D-B9B8-2C5CA0F8D78A}">
      <text>
        <t>[Threaded comment]
Your version of Excel allows you to read this threaded comment; however, any edits to it will get removed if the file is opened in a newer version of Excel. Learn more: https://go.microsoft.com/fwlink/?linkid=870924
Comment:
    No estimate of error</t>
      </text>
    </comment>
    <comment ref="U2189" authorId="254" shapeId="0" xr:uid="{AEA7922B-C7E0-46FA-B9F2-EB4C4DA57038}">
      <text>
        <t>[Threaded comment]
Your version of Excel allows you to read this threaded comment; however, any edits to it will get removed if the file is opened in a newer version of Excel. Learn more: https://go.microsoft.com/fwlink/?linkid=870924
Comment:
    Shared control</t>
      </text>
    </comment>
    <comment ref="AB2189" authorId="255" shapeId="0" xr:uid="{1197E38B-6B8D-490E-A275-909803826527}">
      <text>
        <t>[Threaded comment]
Your version of Excel allows you to read this threaded comment; however, any edits to it will get removed if the file is opened in a newer version of Excel. Learn more: https://go.microsoft.com/fwlink/?linkid=870924
Comment:
    25 seedlings per trt</t>
      </text>
    </comment>
    <comment ref="U2223" authorId="256" shapeId="0" xr:uid="{09E8D056-3ACF-47D5-A63F-29EB786895D2}">
      <text>
        <t>[Threaded comment]
Your version of Excel allows you to read this threaded comment; however, any edits to it will get removed if the file is opened in a newer version of Excel. Learn more: https://go.microsoft.com/fwlink/?linkid=870924
Comment:
    Shared control</t>
      </text>
    </comment>
    <comment ref="U2225" authorId="257" shapeId="0" xr:uid="{09278ADA-4B58-4690-82C6-93038A1228D9}">
      <text>
        <t>[Threaded comment]
Your version of Excel allows you to read this threaded comment; however, any edits to it will get removed if the file is opened in a newer version of Excel. Learn more: https://go.microsoft.com/fwlink/?linkid=870924
Comment:
    Shared control. 5 pens 9 seedlings each</t>
      </text>
    </comment>
    <comment ref="U2281" authorId="258" shapeId="0" xr:uid="{37C549F3-07B1-4B37-ADCC-F57518D44971}">
      <text>
        <t>[Threaded comment]
Your version of Excel allows you to read this threaded comment; however, any edits to it will get removed if the file is opened in a newer version of Excel. Learn more: https://go.microsoft.com/fwlink/?linkid=870924
Comment:
    Shared control</t>
      </text>
    </comment>
    <comment ref="O2284" authorId="259" shapeId="0" xr:uid="{AF5E5068-2349-4089-AD4E-5523D088D1A0}">
      <text>
        <t>[Threaded comment]
Your version of Excel allows you to read this threaded comment; however, any edits to it will get removed if the file is opened in a newer version of Excel. Learn more: https://go.microsoft.com/fwlink/?linkid=870924
Comment:
    Lower scores better</t>
      </text>
    </comment>
    <comment ref="U2284" authorId="260" shapeId="0" xr:uid="{406D2513-2C1D-4715-9BB0-F5998D5ABE1B}">
      <text>
        <t>[Threaded comment]
Your version of Excel allows you to read this threaded comment; however, any edits to it will get removed if the file is opened in a newer version of Excel. Learn more: https://go.microsoft.com/fwlink/?linkid=870924
Comment:
    Shared control</t>
      </text>
    </comment>
    <comment ref="U2296" authorId="261" shapeId="0" xr:uid="{0868158C-0DE4-468F-AC99-52DB0858C6A8}">
      <text>
        <t>[Threaded comment]
Your version of Excel allows you to read this threaded comment; however, any edits to it will get removed if the file is opened in a newer version of Excel. Learn more: https://go.microsoft.com/fwlink/?linkid=870924
Comment:
    Shared control.</t>
      </text>
    </comment>
    <comment ref="E2298" authorId="262" shapeId="0" xr:uid="{5B31536D-8C13-4F9B-89BC-940FD085043B}">
      <text>
        <t>[Threaded comment]
Your version of Excel allows you to read this threaded comment; however, any edits to it will get removed if the file is opened in a newer version of Excel. Learn more: https://go.microsoft.com/fwlink/?linkid=870924
Comment:
    Combined 120cm tan, 180cm tan, 120cm white</t>
      </text>
    </comment>
    <comment ref="U2367" authorId="263" shapeId="0" xr:uid="{B2E768D3-E154-4BFB-83BB-40B7791ABFDA}">
      <text>
        <t>[Threaded comment]
Your version of Excel allows you to read this threaded comment; however, any edits to it will get removed if the file is opened in a newer version of Excel. Learn more: https://go.microsoft.com/fwlink/?linkid=870924
Comment:
    Can't compute from density due to methodology - only way to get samples will be authors
Reply:
    Save figure extraction for after author response/no response - 95CI can be calculated to Se by shinydig but only if sample is provided</t>
      </text>
    </comment>
    <comment ref="U2385" authorId="264" shapeId="0" xr:uid="{71DD0662-5341-4072-931A-2F6565A87C57}">
      <text>
        <t>[Threaded comment]
Your version of Excel allows you to read this threaded comment; however, any edits to it will get removed if the file is opened in a newer version of Excel. Learn more: https://go.microsoft.com/fwlink/?linkid=870924
Comment:
    Can't compute from density due to methodology - only way to get samples will be authors
Reply:
    Save figure extraction for after author response/no response - 95CI can be calculated to Se by shinydig but only if sample is provided</t>
      </text>
    </comment>
    <comment ref="P2403" authorId="265" shapeId="0" xr:uid="{13CC0186-41E7-4BBA-94C0-E509E8ED4D08}">
      <text>
        <t>[Threaded comment]
Your version of Excel allows you to read this threaded comment; however, any edits to it will get removed if the file is opened in a newer version of Excel. Learn more: https://go.microsoft.com/fwlink/?linkid=870924
Comment:
    Scored 1-5. Lower better - coining required</t>
      </text>
    </comment>
    <comment ref="X2403" authorId="266" shapeId="0" xr:uid="{5928AFD1-EE15-4D1F-A503-7C1A4627B6AF}">
      <text>
        <t>[Threaded comment]
Your version of Excel allows you to read this threaded comment; however, any edits to it will get removed if the file is opened in a newer version of Excel. Learn more: https://go.microsoft.com/fwlink/?linkid=870924
Comment:
    No error in figures but individual points so  I can calculate my own means and SD</t>
      </text>
    </comment>
    <comment ref="U2415" authorId="267" shapeId="0" xr:uid="{99AA0C31-EF55-440F-9684-3EDCDEF6A235}">
      <text>
        <t>[Threaded comment]
Your version of Excel allows you to read this threaded comment; however, any edits to it will get removed if the file is opened in a newer version of Excel. Learn more: https://go.microsoft.com/fwlink/?linkid=870924
Comment:
    Imputed from survival</t>
      </text>
    </comment>
    <comment ref="K2425" authorId="268" shapeId="0" xr:uid="{C01CC4B0-F22F-42E7-938F-99BFFAB43E31}">
      <text>
        <t>[Threaded comment]
Your version of Excel allows you to read this threaded comment; however, any edits to it will get removed if the file is opened in a newer version of Excel. Learn more: https://go.microsoft.com/fwlink/?linkid=870924
Comment:
    Estimated from seedling spacings</t>
      </text>
    </comment>
    <comment ref="U2437" authorId="269" shapeId="0" xr:uid="{05B2EB98-B679-4823-87DF-A0B1D6BD657B}">
      <text>
        <t>[Threaded comment]
Your version of Excel allows you to read this threaded comment; however, any edits to it will get removed if the file is opened in a newer version of Excel. Learn more: https://go.microsoft.com/fwlink/?linkid=870924
Comment:
    Sample size for mean measurement is number of plots rather than no. of trees</t>
      </text>
    </comment>
  </commentList>
</comments>
</file>

<file path=xl/sharedStrings.xml><?xml version="1.0" encoding="utf-8"?>
<sst xmlns="http://schemas.openxmlformats.org/spreadsheetml/2006/main" count="162801" uniqueCount="2749">
  <si>
    <t>Authors</t>
  </si>
  <si>
    <t>Article Title</t>
  </si>
  <si>
    <t>Source Title</t>
  </si>
  <si>
    <t>Volume</t>
  </si>
  <si>
    <t>Issue</t>
  </si>
  <si>
    <t/>
  </si>
  <si>
    <t>Miller, Alison M.; O'Reilly-Wapstra, Julianne M.; Fitzgerald, Hugh P.; Paterso, Stephen C.; Stam, Lee; Walsh, Andrew; Wardlaw, Tim; Potts, Brad M.</t>
  </si>
  <si>
    <t>Effectiveness of repellents for reducing damage to eucalypt seedlings by browsing mammals</t>
  </si>
  <si>
    <t>AUSTRALIAN FORESTRY</t>
  </si>
  <si>
    <t>Miller, Alison M.; O'Reilly-Wapstra, Julianne M.; Potts, Brad M.; Mcarthur, Clare</t>
  </si>
  <si>
    <t>Non-lethal strategies to reduce browse damage in eucalypt plantations</t>
  </si>
  <si>
    <t>FOREST ECOLOGY AND MANAGEMENT</t>
  </si>
  <si>
    <t>Elmeros, Morten; Winbladh, Jens K.; Andersen, Poul N.; Madsen, Aksel Bo; Christensen, Jens T.</t>
  </si>
  <si>
    <t>Effectiveness of odour repellents on red deer (Cervus elaphus) and roe deer (Capreolus capreolus): a field test</t>
  </si>
  <si>
    <t>EUROPEAN JOURNAL OF WILDLIFE RESEARCH</t>
  </si>
  <si>
    <t>ANDELT, WF; BURNHAM, KP; BAKER, DL</t>
  </si>
  <si>
    <t>EFFECTIVENESS OF CAPSAICIN AND BITREX REPELLENTS FOR DETERRING BROWSING BY CAPTIVE MULE DEER</t>
  </si>
  <si>
    <t>JOURNAL OF WILDLIFE MANAGEMENT</t>
  </si>
  <si>
    <t>Ramp, Daniel; Foale, Clio Gates; Roger, Erin; Croft, David B.</t>
  </si>
  <si>
    <t>Suitability of acoustics as non-lethal deterrents for macropodids: the influence of origin, delivery and anti-predator behaviour</t>
  </si>
  <si>
    <t>WILDLIFE RESEARCH</t>
  </si>
  <si>
    <t>McArthur, C; Goodwin, A; Turner, S</t>
  </si>
  <si>
    <t>Preferences, selection and damage to seedlings under changing availability by two marsupial herbivores</t>
  </si>
  <si>
    <t>1-3</t>
  </si>
  <si>
    <t>Redick, Caleb H.; Jacobs, Douglass F.</t>
  </si>
  <si>
    <t>Mitigation of Deer Herbivory in Temperate Hardwood Forest Regeneration: A Meta-Analysis of Research Literature</t>
  </si>
  <si>
    <t>FORESTS</t>
  </si>
  <si>
    <t>Nilar, Hussain; Maute, Kimberly; Dawson, Michelle J.; Scarborough, Richard; Hudson, Jill; Reay, John; Gooden, Ben</t>
  </si>
  <si>
    <t>Effectiveness of different herbivore exclusion strategies for restoration of an endangered rainforest community</t>
  </si>
  <si>
    <t>Kimball, BA; Nolte, DL</t>
  </si>
  <si>
    <t>Development of a new deer repellent for the protection of forest resources</t>
  </si>
  <si>
    <t>WESTERN JOURNAL OF APPLIED FORESTRY</t>
  </si>
  <si>
    <t>Kimball, Bruce A.; Perry, Kelly R.</t>
  </si>
  <si>
    <t>Evaluating new protein sources for development of a deer repellent product</t>
  </si>
  <si>
    <t>CROP PROTECTION</t>
  </si>
  <si>
    <t>de las Mercedes Guerisoli, Maria; Pereira, Javier A.</t>
  </si>
  <si>
    <t>Deer damage: A review of repellents to reduce impacts worldwide</t>
  </si>
  <si>
    <t>JOURNAL OF ENVIRONMENTAL MANAGEMENT</t>
  </si>
  <si>
    <t>MORGAN, DR; WOOLHOUSE, AD</t>
  </si>
  <si>
    <t>EVALUATION OF REPELLENTS TO PREVENT POSSUM BROWSING</t>
  </si>
  <si>
    <t>PROCEEDINGS OF THE FORTY SIXTH NEW ZEALAND PLANT PROTECTION CONFERENCE</t>
  </si>
  <si>
    <t>Bergquist, J; Orlander, G</t>
  </si>
  <si>
    <t>Browsing deterrent and phytotoxic effects of roe deer repellents on Pinus sylvestris end Picea abies seedlings</t>
  </si>
  <si>
    <t>SCANDINAVIAN JOURNAL OF FOREST RESEARCH</t>
  </si>
  <si>
    <t>Di Stefano, J</t>
  </si>
  <si>
    <t>Mammalian browsing damage in the Mt. Cole State forest, southeastern Australia: analysis of browsing patterns, spatial relationships and browse selection</t>
  </si>
  <si>
    <t>NEW FORESTS</t>
  </si>
  <si>
    <t>Read, John; Guerin, Jenny; Duval, Daniel; Moseby, Katherine</t>
  </si>
  <si>
    <t>Charred and chewed chalkies: Effects of fire and herbivory on the reintroduction of an endangered wattle</t>
  </si>
  <si>
    <t>ECOLOGICAL MANAGEMENT &amp; RESTORATION</t>
  </si>
  <si>
    <t>Barrere, Julien; Petersson, Linda K.; Boulanger, Vincent; Collet, Catherine; Felton, Annika M.; Lof, Magnus; Said, Sonia</t>
  </si>
  <si>
    <t>Canopy openness and exclusion of wild ungulates act synergistically to improve oak natural regeneration</t>
  </si>
  <si>
    <t>Cutini, Andrea; Bongi, Paolo; Chianucci, Francesco; Pagon, Nives; Grignolio, Stefano; Amorini, Emilio; Apollonio, Marco</t>
  </si>
  <si>
    <t>Roe deer (Capreolus capreolus L.) browsing effects and use of chestnut and Turkey oak coppiced areas</t>
  </si>
  <si>
    <t>ANNALS OF FOREST SCIENCE</t>
  </si>
  <si>
    <t>Driessen, Michael M.; Gales, Rosemary; Hehn, Katharina; Dewar, Elise; Dobner, Guy</t>
  </si>
  <si>
    <t>Wombat gates effectively exclude browsing mammals from pasture and allow passage of common wombats</t>
  </si>
  <si>
    <t>AUSTRALIAN MAMMALOGY</t>
  </si>
  <si>
    <t>Miller, Alison M.; O'Reilly-Wapstra, Julianne M.; Potts, Brad M.; McArthur, Clare</t>
  </si>
  <si>
    <t>Repellent and stocking guards reduce mammal browsing in eucalypt plantations</t>
  </si>
  <si>
    <t>Dexter, Nick; Hudson, Matt; James, Stuart; MacGregor, Christopher; Lindenmayer, David B.</t>
  </si>
  <si>
    <t>Unintended Consequences of Invasive Predator Control in an Australian Forest: Overabundant Wallabies and Vegetation Change</t>
  </si>
  <si>
    <t>PLOS ONE</t>
  </si>
  <si>
    <t>BERINGER, J; HANSEN, LP; HEINEN, RA; GIESSMAN, NF</t>
  </si>
  <si>
    <t>USE OF DOGS TO REDUCE DAMAGE BY DEER TO A WHITE-PINE PLANTATION</t>
  </si>
  <si>
    <t>WILDLIFE SOCIETY BULLETIN</t>
  </si>
  <si>
    <t>DIETZ, DR; TIGNER, JR</t>
  </si>
  <si>
    <t>EVALUATION OF 2 MAMMAL REPELLENTS APPLIED TO BROWSE SPECIES IN BLACK HILLS</t>
  </si>
  <si>
    <t>Baker, DL; Andelt, WF; Burnham, KP; Shepperd, WD</t>
  </si>
  <si>
    <t>Effectiveness of hot sauce (R) and deer away (R) repellents for deterring elk browsing of aspen sprouts</t>
  </si>
  <si>
    <t>Mrnka, Libor; Frantik, Tomas; Svecova, Eva Baldassarre; Schmidt, Christoph Stephan; Vosatka, Miroslav; Knot, Dominik; Solcova, Olga; Hart, Vlastimil</t>
  </si>
  <si>
    <t>Clone-dependent browsing damage of poplar plantations and the repellent potential of Populus nigra x P. maximowiczii 'Max-4'</t>
  </si>
  <si>
    <t>Rogerson, Joseph E.; Bowman, Jacob L.; Tymkiw, Elizabeth L.; Colligan, Gregory M.; Vasilas, Bruce L.</t>
  </si>
  <si>
    <t>The Impacts of White-Tailed Deer Browsing and Distance From the Forest Edge on Soybean Yield</t>
  </si>
  <si>
    <t>TIERSON, WC</t>
  </si>
  <si>
    <t>CONTROLLING DEER USE OF FOREST VEGETATION WITH ELECTRIC FENCES</t>
  </si>
  <si>
    <t>Wright, IA; Milne, JA</t>
  </si>
  <si>
    <t>Aversion of red deer and roe deer to denatonium benzoate in the diet</t>
  </si>
  <si>
    <t>FORESTRY</t>
  </si>
  <si>
    <t>Bulinski, J; McArthur, C</t>
  </si>
  <si>
    <t>An experimental field study of the effects of mammalian herbivore damage on Eucalyptus nitens seedlings</t>
  </si>
  <si>
    <t>2-3</t>
  </si>
  <si>
    <t>Kimball, Bruce A.; Russell, John H.; DeGraan, Jeffrey P.; Perry, Kelly R.</t>
  </si>
  <si>
    <t>Screening hydrolyzed casein as a deer repellent for reforestation applications</t>
  </si>
  <si>
    <t>Bergquist, Jonas; Lof, Magnus; Orlander, Goran</t>
  </si>
  <si>
    <t>Effects of roe deer browsing and site preparation on performance of planted broadleaved and conifer seedlings when using temporary fences</t>
  </si>
  <si>
    <t>Kimball, BA; Nolte, DL; Perry, KB</t>
  </si>
  <si>
    <t>Hydrolyzed casein reduces browsing of trees and shrubs by white-tailed deer</t>
  </si>
  <si>
    <t>HORTSCIENCE</t>
  </si>
  <si>
    <t>MacGo-wan, BJ; Severeid, L; Skemp, F</t>
  </si>
  <si>
    <t>Control of deer damage with chemical repellents in regenerating hardwood stands</t>
  </si>
  <si>
    <t>Black Walnut in a New Century</t>
  </si>
  <si>
    <t>Nolte, DL</t>
  </si>
  <si>
    <t>Efficacy of selected repellents to deter deer browsing on conifer seedlings</t>
  </si>
  <si>
    <t>INTERNATIONAL BIODETERIORATION &amp; BIODEGRADATION</t>
  </si>
  <si>
    <t>Kota, Andrew M.; Bartos, Dale L.</t>
  </si>
  <si>
    <t>Evaluation of Techniques to Protect Aspen Suckers from Ungulate Browsing in the Black Hills</t>
  </si>
  <si>
    <t>Baker, SE; Ellwood, SA; Watkins, R; MacDonald, DW</t>
  </si>
  <si>
    <t>Non-lethal control of wildlife: using chemical repellents as feeding deterrents for the European badger Meles meles</t>
  </si>
  <si>
    <t>JOURNAL OF APPLIED ECOLOGY</t>
  </si>
  <si>
    <t>Mansson, Johan; Roberge, Jean-Michel; Edenius, Lars; Bergstrom, Roger; Nilsson, Lovisa; Lidberg, Maria; Komstedt, Karl; Ericsson, Goran</t>
  </si>
  <si>
    <t>Food plots as a habitat management tool: forage production and ungulate browsing in adjacent forest</t>
  </si>
  <si>
    <t>WILDLIFE BIOLOGY</t>
  </si>
  <si>
    <t>WOOLHOUSE, AD; MORGAN, DR</t>
  </si>
  <si>
    <t>AN EVALUATION OF REPELLENTS TO SUPPRESS BROWSING BY POSSUMS</t>
  </si>
  <si>
    <t>JOURNAL OF CHEMICAL ECOLOGY</t>
  </si>
  <si>
    <t>Stutz, Rebecca S.; Verschuur, Louisan; Leimar, Olof; Bergvall, Ulrika A.</t>
  </si>
  <si>
    <t>A mechanistic understanding of repellent function against mammalian herbivores</t>
  </si>
  <si>
    <t>ECOLOGICAL PROCESSES</t>
  </si>
  <si>
    <t>Stutz, Rebecca S.; Banks, Peter B.; Proschogo, Nicholas; McArthur, Clare</t>
  </si>
  <si>
    <t>Follow your nose: leaf odour as an important foraging cue for mammalian herbivores</t>
  </si>
  <si>
    <t>OECOLOGIA</t>
  </si>
  <si>
    <t>Coggins, ST; Conover, MR</t>
  </si>
  <si>
    <t>Effect of pocket gophers on aspen regeneration</t>
  </si>
  <si>
    <t>VanHees, AFM; Kuiters, AT; Slim, PA</t>
  </si>
  <si>
    <t>Growth and development of silver birch, pedunculate oak and beech as affected by deer browsing</t>
  </si>
  <si>
    <t>1-2</t>
  </si>
  <si>
    <t>Matney, CA; Boyd, CS; Stringham, TK</t>
  </si>
  <si>
    <t>Use of felled junipers to protect streamside willows from browsing</t>
  </si>
  <si>
    <t>RANGELAND ECOLOGY &amp; MANAGEMENT</t>
  </si>
  <si>
    <t>Husheer, SW; Hansen, QW; Urlich, SC</t>
  </si>
  <si>
    <t>Effects of red deer on tree regeneration and growth in Aorangi Forest, Wairarapa</t>
  </si>
  <si>
    <t>NEW ZEALAND JOURNAL OF ECOLOGY</t>
  </si>
  <si>
    <t>Faison, Edward K.; DeStefano, Stephen; Foster, David R.; Motzkin, Glenn; Rapp, Joshua M.</t>
  </si>
  <si>
    <t>Ungulate browsers promote herbaceous layer diversity in logged temperate forests</t>
  </si>
  <si>
    <t>ECOLOGY AND EVOLUTION</t>
  </si>
  <si>
    <t>Santilli, F; Mori, L; Galardi, L</t>
  </si>
  <si>
    <t>Evaluation of three repellents for the prevention of damage to olive seedlings by deer</t>
  </si>
  <si>
    <t>Wilbur, Henry M.; Burke, Katie L.; Wilbur, Rebecca B.; Rosenbauer, Annie</t>
  </si>
  <si>
    <t>Recovery of the Herb Layer in a Southern Appalachian Forest Following Chronic Herbivory by Deer (Odocoileus virginianus)</t>
  </si>
  <si>
    <t>CASTANEA</t>
  </si>
  <si>
    <t>Cooke, AS; Lakhani, KH</t>
  </si>
  <si>
    <t>Damage to coppice regrowth by muntjac deer Muntiacus reevesi and protectin with electric fencing</t>
  </si>
  <si>
    <t>BIOLOGICAL CONSERVATION</t>
  </si>
  <si>
    <t>Martinez Pastur, Guillermo; Soler, Rosina; Ivancich, Horacio; Lencinas, Maria V.; Bahamonde, Hector; Peri, Pablo L.</t>
  </si>
  <si>
    <t>Effectiveness of fencing and hunting to control Lama guanicoe browsing damage: Implications for Nothofagus pumilio regeneration in harvested forests</t>
  </si>
  <si>
    <t>Curtis, Paul D.; Boulanger, Jason R.</t>
  </si>
  <si>
    <t>Relative Effectiveness of Repellents for Preventing Deer Damage to Japanese Yews</t>
  </si>
  <si>
    <t>HORTTECHNOLOGY</t>
  </si>
  <si>
    <t>Moser, BW</t>
  </si>
  <si>
    <t>A comparison of physical chemical and genetic controls to reduce deer browse damage to hybrid poplar seedlings</t>
  </si>
  <si>
    <t>NINETEENTH VERTEBRATE PEST CONFERENCE, PROCEEDINGS</t>
  </si>
  <si>
    <t>Redick, Caleb H.; McKenna, James R.; Carlson, Donald E.; Jenkins, Michael A.; Jacobs, Douglass F.</t>
  </si>
  <si>
    <t>Silviculture at establishment of hardwood plantations is relatively ineffective in the presence of deer browsing</t>
  </si>
  <si>
    <t>An evaluation of chemical repellents and Vexar bud caps to reduce winter deer and elk browsing on conifer seedlings in northern Idaho</t>
  </si>
  <si>
    <t>TWENTIETH VERTEBRATE PEST CONFERENCE, PROCEEDINGS</t>
  </si>
  <si>
    <t>Nolte, DL; Wagner, KK</t>
  </si>
  <si>
    <t>Comparing the efficacy of delivery systems and active ingredients of deer repellents</t>
  </si>
  <si>
    <t>AUSTIN, DD; HASH, AB</t>
  </si>
  <si>
    <t>MINIMIZING BROWSING DAMAGE BY DEER - LANDSCAPE PLANNING FOR WILDLIFE</t>
  </si>
  <si>
    <t>UTAH SCIENCE</t>
  </si>
  <si>
    <t>Pfeffer, Sabine E.; Singh, Navinder J.; Cromsigt, Joris P. G. M.; Widemo, Fredrik</t>
  </si>
  <si>
    <t>Summer and winter browsing affect conifer growth differently: An experimental study in a multi-species ungulate community</t>
  </si>
  <si>
    <t>Stutz, Rebecca S.; Pedersen, Simen; Teravainen, Malin; Kjellander, Petter; Leimar, Olof; Verschuur, Louisan; Bergvall, Ulrika A.</t>
  </si>
  <si>
    <t>Efficient application of a browsing repellent: Can associational effects within and between plants be exploited?</t>
  </si>
  <si>
    <t>EUROPEAN JOURNAL OF FOREST RESEARCH</t>
  </si>
  <si>
    <t>Iijima, Hayato</t>
  </si>
  <si>
    <t>Seasonal change of deer occurrence and damage of plant biomass in the mosaic landscape of artificial grasslands and forests</t>
  </si>
  <si>
    <t>MAMMAL STUDY</t>
  </si>
  <si>
    <t>GILLINGHAM, MP; SPEYER, MR; NORTHWAY, S; MCLAUGHLIN, R</t>
  </si>
  <si>
    <t>FEEDING PREFERENCE AND ITS RELATION TO HERBIVORE REPELLENT STUDIES</t>
  </si>
  <si>
    <t>CANADIAN JOURNAL OF FOREST RESEARCH-REVUE CANADIENNE DE RECHERCHE FORESTIERE</t>
  </si>
  <si>
    <t>HOUGH, AF</t>
  </si>
  <si>
    <t>DEER AND RABBIT BROWSING AND AVAILABLE WINTER FORAGE IN ALLEGHENY HARDWOOD FORESTS</t>
  </si>
  <si>
    <t>SULLIVAN, TP; KREBS, JA; KLUGE, HA</t>
  </si>
  <si>
    <t>SURVEY OF MAMMAL DAMAGE TO TREE FRUIT ORCHARDS IN THE OKANAGAN VALLEY OF BRITISH-COLUMBIA</t>
  </si>
  <si>
    <t>NORTHWEST SCIENCE</t>
  </si>
  <si>
    <t>Reimoser, F; Reimoser, S</t>
  </si>
  <si>
    <t>Game damage and game benefit - objective assessment of the ungulate impact on the forest vegetation</t>
  </si>
  <si>
    <t>ZEITSCHRIFT FUR JAGDWISSENSCHAFT</t>
  </si>
  <si>
    <t>Roth, R</t>
  </si>
  <si>
    <t>The effect of deer on the natural regeneration of mixed forests</t>
  </si>
  <si>
    <t>Mower, KJ; Townsend, TW; Tyznik, WJ</t>
  </si>
  <si>
    <t>White-tailed deer damage to experimental apple orchards in Ohio</t>
  </si>
  <si>
    <t>KONIG, E; BAUMANN, B</t>
  </si>
  <si>
    <t>THE INFLUENCE OF ROE DEER BROWSE ON THE NATURAL REGENERATION IN MIXED-CONIFER STANDS</t>
  </si>
  <si>
    <t>ALLGEMEINE FORST UND JAGDZEITUNG</t>
  </si>
  <si>
    <t>Strohmeyer, S; Maschinski, J</t>
  </si>
  <si>
    <t>Cattle and elk herbivory on Arizona willow (Salix arizonica)</t>
  </si>
  <si>
    <t>SOUTHWEST RARE AND ENDANGERED PLANTS: PROCEEDINGS OF THE SECOND CONFERENCE</t>
  </si>
  <si>
    <t>SWIHART, RK; PIGNATELLO, JJ; MATTINA, MJI</t>
  </si>
  <si>
    <t>AVERSIVE RESPONSES OF WHITE-TAILED DEER, ODOCOILEUS-VIRGINIANUS, TO PREDATOR URINES</t>
  </si>
  <si>
    <t>SULLIVAN, TP; NORDSTROM, LO; SULLIVAN, DS</t>
  </si>
  <si>
    <t>USE OF PREDATOR ODORS AS REPELLENTS TO REDUCE FEEDING DAMAGE BY HERBIVORES .2. BLACK-TAILED DEER (ODOCOILEUS-HEMIONUS-COLUMBIANUS)</t>
  </si>
  <si>
    <t>Drexhage, M; Colin, F</t>
  </si>
  <si>
    <t>Effects of browsing on shoots and roots of naturally regenerated sessile oak seedlings</t>
  </si>
  <si>
    <t>Royo, Alejandro A.; Kramer, David W.; Miller, Karl V.; Nibbelink, Nathan P.; Stout, Susan L.</t>
  </si>
  <si>
    <t>The canary in the coal mine: Sprouts as a rapid indicator of browse impact in managed forests</t>
  </si>
  <si>
    <t>ECOLOGICAL INDICATORS</t>
  </si>
  <si>
    <t>Wagner, KK; Nolte, DL</t>
  </si>
  <si>
    <t>Evaluation of Hot Sauce (R) as a repellent for forest mammals</t>
  </si>
  <si>
    <t>Casabon, Christine; Pothier, David</t>
  </si>
  <si>
    <t>Impact of deer browsing on plant communities in cutover sites on Anticosti Island</t>
  </si>
  <si>
    <t>ECOSCIENCE</t>
  </si>
  <si>
    <t>REIMOSER, F; SUCHANT, R</t>
  </si>
  <si>
    <t>SYSTEMATIC CONTROL FENCES SHOW THE INFLUENCE OF DEER BROWSING ON WOODLAND VEGETATION</t>
  </si>
  <si>
    <t>Drozdowski, Stanislaw; Bolibok, Leszek; Buraczyk, Wlodzimierz; Wisniowski, Patryk</t>
  </si>
  <si>
    <t>Effect of planting time and method of protection from deer on the growth of oak plantations on the former farmland</t>
  </si>
  <si>
    <t>SYLWAN</t>
  </si>
  <si>
    <t>Reimoser, F; Odermatt, O; Roth, R; Suchant, R</t>
  </si>
  <si>
    <t>Assessment of browsing impacts by comparison of target and status</t>
  </si>
  <si>
    <t>11-12</t>
  </si>
  <si>
    <t>Beguin, Julien; Pothier, David; Cote, Steeve D.</t>
  </si>
  <si>
    <t>Deer browsing and soil disturbance induce cascading effects on plant communities: a multilevel path analysis</t>
  </si>
  <si>
    <t>ECOLOGICAL APPLICATIONS</t>
  </si>
  <si>
    <t>Nasiadka, Pawel; Bors, Karol; Wajdzik, Marek; Skubis, Jacek</t>
  </si>
  <si>
    <t>Preferences of roe deer to different varieties of apple from the point of view of managing the forest hunting grounds</t>
  </si>
  <si>
    <t>Kisanuki, Hiromitsu; Nakai, Arisa; Nadamoto, Akiko; Wakino, Masako</t>
  </si>
  <si>
    <t>Pits and rocky microsites in a subalpine forest stand facilitate regeneration of spruce saplings by suppressing dwarf bamboo growth inside a deer-proof fence</t>
  </si>
  <si>
    <t>JOURNAL OF FOREST RESEARCH</t>
  </si>
  <si>
    <t>Pellerin, Maryline; Said, Sonia; Richard, Emmanuelle; Hamann, Jean-Luc; Dubois-Coli, Cecile; Hum, Philippe</t>
  </si>
  <si>
    <t>Impact of deer on temperate forest vegetation and woody debris as protection of forest regeneration against browsing</t>
  </si>
  <si>
    <t>Oheimb, VG; Kriebitzsch, WU; Ellenberg, H</t>
  </si>
  <si>
    <t>Dynamics of species diversity and composition of herbaceous vegetation in fenced and unfenced plots</t>
  </si>
  <si>
    <t>Stapleton, Joseph P.; Ikin, Karen; Freudenberger, David</t>
  </si>
  <si>
    <t>Coarse woody debris can reduce mammalian browsing damage of woody plant saplings in box-gum grassy woodlands</t>
  </si>
  <si>
    <t>Gerber, R; Schmidt, W</t>
  </si>
  <si>
    <t>Influence of roe deer on the vegetation of oak-hornbeam-forests in the southern Steigerwald</t>
  </si>
  <si>
    <t>VERHANDLUNGEN DER GESELLSCHAFT FUR OKOLOGIE, VOL 26</t>
  </si>
  <si>
    <t>Mason, JR; Hollick, J; Kimball, BA; Johnston, JJ</t>
  </si>
  <si>
    <t>Repellency of Deer Away Big Game Repellent (R) to eastern cottontail rabbits</t>
  </si>
  <si>
    <t>ANDELT, WF; BURNHAM, KP; MANNING, JA</t>
  </si>
  <si>
    <t>RELATIVE EFFECTIVENESS OF REPELLENTS FOR REDUCING MULE DEER DAMAGE</t>
  </si>
  <si>
    <t>Miller, AM; McArthur, C; Smethurst, PJ</t>
  </si>
  <si>
    <t>Characteristics of tree seedlings and neighbouring vegetation have an additive influence on browsing by generalist herbivores</t>
  </si>
  <si>
    <t>BRENNEMAN, R</t>
  </si>
  <si>
    <t>ELECTRIC FENCING TO PREVENT DEER BROWSING ON HARDWOOD CLEARCUTS</t>
  </si>
  <si>
    <t>JOURNAL OF FORESTRY</t>
  </si>
  <si>
    <t>Wiles, GJ; Schreiner, IH; Nafus, D; Jurgensen, LK; Manglona, JC</t>
  </si>
  <si>
    <t>The status, biology, and conservation of Serianthes nelsonii (Fabaceae), an endangered Micronesian tree</t>
  </si>
  <si>
    <t>Rolf, JM</t>
  </si>
  <si>
    <t>Aspen fencing in northern Arizona: A 15-year perspective</t>
  </si>
  <si>
    <t>SUSTAINING ASPEN IN WESTERN LANDSCAPES: SYMPOSIUM PROCEEDINGS</t>
  </si>
  <si>
    <t>Curtis, PD; Rowland, ED; Good, GL</t>
  </si>
  <si>
    <t>Developing a plant-based vole repellent: screening of ten candidate species</t>
  </si>
  <si>
    <t>Murata, Ikue; Saruki, Sigefumi; Kubota, Katsuyoshi; Inoue, Sachiko; Tashiro, Naoaki; Enoki, Tsutomu; Utsumi, Yasuhiro; Inoue, Susumu</t>
  </si>
  <si>
    <t>Effects of sika deer (Cervus nippon) and dwarf bamboo (Sasamorpha borealis) on seedling emergence and survival in cool-temperate mixed forests in the Kyushu Mountains</t>
  </si>
  <si>
    <t>MILUNAS, MC; RHOADS, AF; MASON, JR</t>
  </si>
  <si>
    <t>EFFECTIVENESS OF ODOR REPELLENTS FOR PROTECTING ORNAMENTAL SHRUBS FROM BROWSING BY WHITE-TAILED DEER</t>
  </si>
  <si>
    <t>Thyroff, Emily C.; Burney, Owen T.; Jacobs, Douglass E.</t>
  </si>
  <si>
    <t>Herbivory and Competing Vegetation Interact as Site Limiting Factors in Maritime Forest Restoration</t>
  </si>
  <si>
    <t>Ramirez, J. Ignacio; Jansen, Patrick A.; den Ouden, Jan; Goudzwaard, Leo; Poorter, Lourens</t>
  </si>
  <si>
    <t>Long-term effects of wild ungulates on the structure, composition and succession of temperate forests</t>
  </si>
  <si>
    <t>DASMANN, RF; HUBBARD, RL; LONGHURST, WM; RAMSTEAD, GI; HARN, JH; CALVERT, E</t>
  </si>
  <si>
    <t>DEER ATTRACTANTS - AN APPROACH TO DEER DAMAGE PROBLEM</t>
  </si>
  <si>
    <t>SWIHART, RK; CONOVER, MR</t>
  </si>
  <si>
    <t>REDUCING DEER DAMAGE TO YEWS AND APPLE-TREES - TESTING BIG GAME REPELLENT, RO.PEL, AND SOAP AS REPELLENTS</t>
  </si>
  <si>
    <t>TIERSON, WC; PATRIC, EF; BEHREND, DF</t>
  </si>
  <si>
    <t>INFLUENCE OF WHITE-TAILED DEER ON LOGGED NORTHERN HARDWOOD FOREST</t>
  </si>
  <si>
    <t>Reikowski, Elizabeth S.; Refsland, Tyler; Cushman, J. Hall</t>
  </si>
  <si>
    <t>Ungulate herbivores as drivers of aspen recruitment and understory composition throughout arid montane landscapes</t>
  </si>
  <si>
    <t>ECOSPHERE</t>
  </si>
  <si>
    <t>GOURLEY, M; VOMOCIL, M; NEWTON, M</t>
  </si>
  <si>
    <t>FOREST WEEDING REDUCES THE EFFECT OF DEER-BROWSING ON DOUGLAS-FIR</t>
  </si>
  <si>
    <t>2-4</t>
  </si>
  <si>
    <t>Ball, JP; Dahlgren, J</t>
  </si>
  <si>
    <t>Browsing damage on pine (Pinus sylvestris and P-contorta) by a migrating moose (Alces alces) population in winter: Relation to habit at composition and road barriers</t>
  </si>
  <si>
    <t>Morgan, Quinn; Johnstone-Yellin, Tamara L.; Pinchot, Cornelia C.; Peters, Matthew; Royo, Alejandro A.</t>
  </si>
  <si>
    <t>Partitioning and predicting forage biomass from total aboveground biomass of regenerating tree species using dimensional analyses</t>
  </si>
  <si>
    <t>CANADIAN JOURNAL OF FOREST RESEARCH</t>
  </si>
  <si>
    <t>Burney, Owen T.; Jacobs, Douglass F.</t>
  </si>
  <si>
    <t>Species selection - A fundamental silvicultural tool to promote forest regeneration under high animal browsing pressure</t>
  </si>
  <si>
    <t>TAKATSUKI, S; GORAI, T</t>
  </si>
  <si>
    <t>EFFECTS OF SIKA-DEER ON THE REGENERATION OF A FAGUS-CRENATA FOREST ON KINKAZAN ISLAND, NORTHERN JAPAN</t>
  </si>
  <si>
    <t>ECOLOGICAL RESEARCH</t>
  </si>
  <si>
    <t>Stutz, R. S.; Croak, B. M.; Leimar, O.; Bergvall, U. A.</t>
  </si>
  <si>
    <t>Borrowed plant defences: Deterring browsers using a forestry by-product</t>
  </si>
  <si>
    <t>Melin, M.; Matala, J.; Mehtatalo, L.; Suvanto, A.; Packalen, P.</t>
  </si>
  <si>
    <t>Detecting moose (Alces alces) browsing damage in young boreal forests from airborne laser scanning data</t>
  </si>
  <si>
    <t>SHIMODA, K; KIMURA, K; KANZAKI, M; YODA, K</t>
  </si>
  <si>
    <t>THE REGENERATION OF PIONEER TREE SPECIES UNDER BROWSING PRESSURE OF SIKA-DEER IN AN EVERGREEN OAK FOREST</t>
  </si>
  <si>
    <t>Nagashima, Keiko; Shimomura, Tomotaka; Tanaka, Kazuhiro</t>
  </si>
  <si>
    <t>Early-stage vegetation recovery in forests damaged by oak wilt disease and deer browsing: effects of deer-proof fencing and clear-cutting</t>
  </si>
  <si>
    <t>LANDSCAPE AND ECOLOGICAL ENGINEERING</t>
  </si>
  <si>
    <t>Boedeker, Kai; Ammer, Christian; Knoke, Thomas; Heurich, Marco</t>
  </si>
  <si>
    <t>Determining Statistically Robust Changes in Ungulate Browsing Pressure as a Basis for Adaptive Wildlife Management</t>
  </si>
  <si>
    <t>Mercedes Guerisoli, Maria de Las; Pereira, Javier</t>
  </si>
  <si>
    <t>Behavioral response of captive marsh deer to an economic and easy-to-install repellent: a potential mitigation solution for conflict?</t>
  </si>
  <si>
    <t>INTERNATIONAL JOURNAL OF PEST MANAGEMENT</t>
  </si>
  <si>
    <t>DIMITRI, L; VAUPEL, O; RAPP, HJ</t>
  </si>
  <si>
    <t>INVESTIGATION ABOUT THE EFFECT OF DIFFERENT METHODS OF TENDING AND PROTECTION ON DEVELOPMENT OF NORWAY SPRUCE-PLANTATIONS</t>
  </si>
  <si>
    <t>Kie, JG; Lehmkuhl, JF</t>
  </si>
  <si>
    <t>Herbivory by wild and domestic ungulates in the intermountain west</t>
  </si>
  <si>
    <t>ARNOULD, C; ORGEUR, P; SEMPERE, A; SIGNORET, JP; VERDIER, M</t>
  </si>
  <si>
    <t>FOOD REPULSION IN 3 SPECIES OF UNGULATES IN PASTURE SITUATION - THE EFFECTIVENESS OF THE ODOR OF DOG FECES</t>
  </si>
  <si>
    <t>REVUE D ECOLOGIE-LA TERRE ET LA VIE</t>
  </si>
  <si>
    <t>Bolibok, Leszek; Andrzejczyk, Tadeusz; Szeligowski, Henryk; Liziniewicz, Mateusz</t>
  </si>
  <si>
    <t>New methods of oak planting require modification of tending prescriptions under high browsing pressure-A case study from north-eastern Poland</t>
  </si>
  <si>
    <t>STEWART, GH; WARDLE, JA; BURROWS, LE</t>
  </si>
  <si>
    <t>FOREST UNDERSTOREY CHANGES AFTER REDUCTION IN DEER NUMBERS, NORTHERN FIORDLAND, NEW-ZEALAND</t>
  </si>
  <si>
    <t>Moser, Sarah; Greet, Joe</t>
  </si>
  <si>
    <t>Unpalatable neighbours reduce browsing on woody seedlings</t>
  </si>
  <si>
    <t>Cox, Tarnya E.; Murray, Peter J.; Hall, Graham P.; Li, Xiuhua</t>
  </si>
  <si>
    <t>Manipulating Resource Use by Goats With Predator Fecal Odors</t>
  </si>
  <si>
    <t>ARNOULD, C; SIGNORET, JP</t>
  </si>
  <si>
    <t>SHEEP FOOD REPELLENTS - EFFICACY OF VARIOUS PRODUCTS, HABITUATION, AND SOCIAL FACILITATION</t>
  </si>
  <si>
    <t>Petersson, Linda K.; Dey, Daniel C.; Felton, Annika M.; Gardiner, Emile S.; Lof, Magnus</t>
  </si>
  <si>
    <t>Influence of canopy openness, ungulate exclosure, and low-intensity fire for improved oak regeneration in temperate Europe</t>
  </si>
  <si>
    <t>GADGIL, RL; CHARLTON, JFL; SANDBERG, AM; ALLEN, PJ</t>
  </si>
  <si>
    <t>RELATIVE GROWTH AND PERSISTENCE OF PLANTED LEGUMES IN A MID-ROTATION RADIATA PINE PLANTATION</t>
  </si>
  <si>
    <t>Castleberry, SB; Ford, WM; Miller, KV; Smith, WP</t>
  </si>
  <si>
    <t>Influences of herbivory and canopy opening size on forest regeneration in a southern bottomland hardwood forest</t>
  </si>
  <si>
    <t>Ismail, Dahlan; Jiwan, Dawend</t>
  </si>
  <si>
    <t>Browsing preference and ecological carrying capacity of sambar deer (Cervus unicolor brookei) on secondary vegetation in forest plantation</t>
  </si>
  <si>
    <t>ANIMAL SCIENCE JOURNAL</t>
  </si>
  <si>
    <t>KAY, S</t>
  </si>
  <si>
    <t>FACTORS AFFECTING SEVERITY OF DEER BROWSING DAMAGE WITHIN COPPICED WOODLANDS IN THE SOUTH OF ENGLAND</t>
  </si>
  <si>
    <t>Harayama, Hisanori; Han, Qingmin; Ishihara, Makoto; Kitao, Mitsutoshi; Uemura, Akira; Sasaki, Shozo; Yamada, Takeshi; Utsugi, Hajime; Maruyama, Yutaka</t>
  </si>
  <si>
    <t>Estimation of Yield Loss Due to Deer Browsing in a Short Rotation Coppice Willow Plantation in Northern Japan</t>
  </si>
  <si>
    <t>Field screening for genetic-based susceptibility to mammalian browsing</t>
  </si>
  <si>
    <t>Tuft, Katherine D.; Crowther, Mathew S.; McArthur, Clare</t>
  </si>
  <si>
    <t>Fire and grazing influence food resources of an endangered rock-wallaby</t>
  </si>
  <si>
    <t>Forster, VA</t>
  </si>
  <si>
    <t>Game and vegetation of the Reichswald Kleve</t>
  </si>
  <si>
    <t>Laurent, Lisa; Marell, Anders; Balandier, Philippe; Holveck, Hubert; Said, Sonia</t>
  </si>
  <si>
    <t>Understory vegetation dynamics and tree regeneration as affected by deer herbivory in temperate hardwood forests</t>
  </si>
  <si>
    <t>IFOREST-BIOGEOSCIENCES AND FORESTRY</t>
  </si>
  <si>
    <t>Barancekova, Miroslava; Krojerova-Prokesova, Jamila; Homolka, Miloslav</t>
  </si>
  <si>
    <t>Impact of deer browsing on natural and artificial regeneration in floodplain forest</t>
  </si>
  <si>
    <t>FOLIA ZOOLOGICA</t>
  </si>
  <si>
    <t>Horsley, SB; Stout, SL; DeCalesta, DS</t>
  </si>
  <si>
    <t>White-tailed deer impact on the vegetation dynamics of a northern hardwood forest</t>
  </si>
  <si>
    <t>Stutz, Rebecca S.; Banks, Peter B.; Dexter, Nicholas; McArthur, Clare</t>
  </si>
  <si>
    <t>Herbivore search behaviour drives associational plant refuge</t>
  </si>
  <si>
    <t>ACTA OECOLOGICA-INTERNATIONAL JOURNAL OF ECOLOGY</t>
  </si>
  <si>
    <t>Beguin, Julien; Pothier, David; Prevost, Marcel</t>
  </si>
  <si>
    <t>Can the impact of deer browsing on tree regeneration be mitigated by shelterwood cutting and strip clearcutting?</t>
  </si>
  <si>
    <t>Morimoto, Junko; Sugiura, Mio; Morimoto, Miho; Nakamura, Futoshi</t>
  </si>
  <si>
    <t>Restoration of Natural Forests After Severe Wind Disturbance in a Cold, Snowy Region With a Deer Population: Implications From 15 Years of Field Experiments</t>
  </si>
  <si>
    <t>FRONTIERS IN FORESTS AND GLOBAL CHANGE</t>
  </si>
  <si>
    <t>ROTTMANN, M</t>
  </si>
  <si>
    <t>BARK-PEELING DAMAGE BY RED DEER IN THE ALPINE REGION OF UPPER BAVARIA</t>
  </si>
  <si>
    <t>FORSTWISSENSCHAFTLICHES CENTRALBLATT</t>
  </si>
  <si>
    <t>Hjeljord, Olav; Histol, Trond; Wam, Hilde Karine</t>
  </si>
  <si>
    <t>Forest pasturing of livestock in Norway: effects on spruce regeneration</t>
  </si>
  <si>
    <t>JOURNAL OF FORESTRY RESEARCH</t>
  </si>
  <si>
    <t>Vacek, Zdenek</t>
  </si>
  <si>
    <t>Structure and dynamics of spruce-beech-fir forests in Nature Reserves of the Orlicke hory Mts. in relation to ungulate game</t>
  </si>
  <si>
    <t>CENTRAL EUROPEAN FORESTRY JOURNAL</t>
  </si>
  <si>
    <t>Jensen, Anna M.; Gotmark, Frank; Lof, Magnus</t>
  </si>
  <si>
    <t>Shrubs protect oak seedlings against ungulate browsing in temperate broadleaved forests of conservation interest: A field experiment</t>
  </si>
  <si>
    <t>Wright, David M.; Tanentzap, Andrew J.; Flores, Olivier; Husheer, Sean W.; Duncan, Richard P.; Wiser, Susan K.; Coomes, David A.</t>
  </si>
  <si>
    <t>Impacts of culling and exclusion of browsers on vegetation recovery across New Zealand forests</t>
  </si>
  <si>
    <t>Rozman, Andrej; Diaci, Jurij; Krese, Anze; Fidej, Gal; Rozenbergar, Dusan</t>
  </si>
  <si>
    <t>Forest regeneration dynamics following bark beetle outbreak in Norway spruce stands: Influence of meso-relief, forest edge distance and deer browsing</t>
  </si>
  <si>
    <t>Bergvall, Ulrika A.; Leimar, Olof</t>
  </si>
  <si>
    <t>Directional associational plant defense from Red deer (Cervus elaphus) foraging decisions</t>
  </si>
  <si>
    <t>Miller, Gary W.; Brose, Patrick H.; Gottschalk, Kurt W.</t>
  </si>
  <si>
    <t>Advanced Oak Seedling Development as Influenced by Shelterwood Treatments, Competition Control, Deer Fencing, and Prescribed Fire</t>
  </si>
  <si>
    <t>Stewart, Chad M.; McShea, William J.; Piccolo, Brian P.</t>
  </si>
  <si>
    <t>The impact of white-tailed deer on agricultural landscapes in 3 national historical parks in Maryland</t>
  </si>
  <si>
    <t>Asnani, Kashmira M.; Klips, Robert A.; Curtis, Peter S.</t>
  </si>
  <si>
    <t>Regeneration of woodland vegetation after deer browsing in Sharon Woods Metro Park, Franklin County, Ohio</t>
  </si>
  <si>
    <t>OHIO JOURNAL OF SCIENCE</t>
  </si>
  <si>
    <t>Vacek, Zdenek; Vacek, Stanislav; Bilek, Lukas; Kral, Jan; Remes, Jiri; Bulusek, Daniel; Kralicek, Ivo</t>
  </si>
  <si>
    <t>Ungulate Impact on Natural Regeneration in Spruce-Beech-Fir Stands in Cerny dul Nature Reserve in the Orlicke Hory Mountains, Case Study from Central Sudetes</t>
  </si>
  <si>
    <t>Parsons, Elliott W. R.; Maron, John L.; Martin, Thomas E.</t>
  </si>
  <si>
    <t>Elk herbivory alters small mammal assemblages in high-elevation drainages</t>
  </si>
  <si>
    <t>JOURNAL OF ANIMAL ECOLOGY</t>
  </si>
  <si>
    <t>JOHNSON, DA</t>
  </si>
  <si>
    <t>EGG-WHITE AND ALBUMIN AS A DEER REPELLENT AT FEEDING STATIONS</t>
  </si>
  <si>
    <t>BULLETIN OF THE PSYCHONOMIC SOCIETY</t>
  </si>
  <si>
    <t>Leonardsson, Jenny; Lof, Magnus; Gotmark, Frank</t>
  </si>
  <si>
    <t>Exclosures can favour natural regeneration of oak after conservation-oriented thinning in mixed forests in Sweden: A 10-year study</t>
  </si>
  <si>
    <t>RANGEN, SA; HAWLEY, AWL; HUDSON, RJ</t>
  </si>
  <si>
    <t>PALATABILITY OF ANISPRAY(R)-TREATED WHITE SPRUCE TO SNOWSHOE HARES</t>
  </si>
  <si>
    <t>Burns, B. R.; Floyd, C. G.; Smale, M. C.; Arnold, G. C.</t>
  </si>
  <si>
    <t>Effects of forest fragment management on vegetation condition and maintenance of canopy composition in a New Zealand pastoral landscape</t>
  </si>
  <si>
    <t>AUSTRAL ECOLOGY</t>
  </si>
  <si>
    <t>HARLOW, RF; DOWNING, RL</t>
  </si>
  <si>
    <t>DEER BROWSING AND HARDWOOD REGENERATION IN SOUTHERN APPALACHIANS</t>
  </si>
  <si>
    <t>Tanentzap, Andrew J.; Lloyd, Kelvin M.</t>
  </si>
  <si>
    <t>Fencing in nature? Predator exclusion restores habitat for native fauna and leads biodiversity to spill over into the wider landscape</t>
  </si>
  <si>
    <t>Sanchez-Prieto, Cristina B.; Carranza, Juan; Perez-Gonzalez, Javier; Alarcos, Susana; Mateos, Concha</t>
  </si>
  <si>
    <t>Effects of small barriers on habitat use by red deer: Implications for conservation practices</t>
  </si>
  <si>
    <t>JOURNAL FOR NATURE CONSERVATION</t>
  </si>
  <si>
    <t>Olesen, Carsten Riis; Madsen, Palle</t>
  </si>
  <si>
    <t>The impact of roe deer (Capreolus capreolus), seedbed, light and seed fall on natural beech (Fagus sylvatica) regeneration</t>
  </si>
  <si>
    <t>Conover, Michael R.; Hulvey, Kristin B.; Monroe, Megan L.; Fitzgerald, Collin B.</t>
  </si>
  <si>
    <t>Susceptibility of Spring-Flowering Garden Plants to Herbivory by Mule Deer</t>
  </si>
  <si>
    <t>Bellingham, Peter J.; Kardol, Paul; Bonner, Karen I.; Buxton, Rowan P.; Morse, Chris W.; Wardle, David A.</t>
  </si>
  <si>
    <t>Browsing by an invasive herbivore promotes development of plant and soil communities during primary succession</t>
  </si>
  <si>
    <t>JOURNAL OF ECOLOGY</t>
  </si>
  <si>
    <t>WILLISTON, HL</t>
  </si>
  <si>
    <t>CONTROL OF ANIMAL DAMAGE TO YOUNG PLANTATIONS IN SOUTH</t>
  </si>
  <si>
    <t>Greenwald, Katherine R.; Petit, Lisa J.; Waite, Thomas A.</t>
  </si>
  <si>
    <t>Indirect effects of a keystone herbivore elevate local animal diversity</t>
  </si>
  <si>
    <t>Forrester, Jodi A.; Leopold, Donald J.; Underwood, H. Brian</t>
  </si>
  <si>
    <t>Isolating the effects of white-tailed deer on the vegetation dynamics of a rare maritime American holly forest</t>
  </si>
  <si>
    <t>AMERICAN MIDLAND NATURALIST</t>
  </si>
  <si>
    <t>Demchik, MC; Sharpe, WE</t>
  </si>
  <si>
    <t>Northern red oak seedling response to site treatments</t>
  </si>
  <si>
    <t>GREAT LAKES, GREAT FORESTS, PROCEEDINGS</t>
  </si>
  <si>
    <t>Rea, RV</t>
  </si>
  <si>
    <t>Modifying roadside vegetation management practices to reduce vehicular collisions with moose Alces alces</t>
  </si>
  <si>
    <t>MULLERSCHWARZE, D</t>
  </si>
  <si>
    <t>THE CHEMICAL ECOLOGY OF UNGULATES</t>
  </si>
  <si>
    <t>APPLIED ANIMAL BEHAVIOUR SCIENCE</t>
  </si>
  <si>
    <t>1-4</t>
  </si>
  <si>
    <t>Opperman, JJ; Merenlender, AM</t>
  </si>
  <si>
    <t>Deer herbivory as an ecological constraint to restoration of degraded riparian corridors</t>
  </si>
  <si>
    <t>RESTORATION ECOLOGY</t>
  </si>
  <si>
    <t>KNOWLES, RL; TAHAU, F</t>
  </si>
  <si>
    <t>REPELLENT TO PROTECT RADIATA PINE-SEEDLINGS FROM BROWSING BY SHEEP</t>
  </si>
  <si>
    <t>NEW ZEALAND JOURNAL OF FORESTRY SCIENCE</t>
  </si>
  <si>
    <t>ANDELT, WF; BAKER, DL; BURNHAM, KP</t>
  </si>
  <si>
    <t>RELATIVE PREFERENCE OF CAPTIVE COW ELK FOR REPELLENT-TREATED DIETS</t>
  </si>
  <si>
    <t>Hygnstrom, Scott E.; Skelton, Peter D.; Josiah, Scott J.; Gilsdorf, Jason M.; Virchow, Dallas R.; Brandle, James A.; Jayaprakash, Anit K.; Eskridge, Kent M.; VerCautcren, Kurt C.</t>
  </si>
  <si>
    <t>White-tailed Deer Browsing and Rubbing Preferences for Trees and Shrubs That Produce Nontimber Forest Products</t>
  </si>
  <si>
    <t>Chips, Michael J.; Magliocca, Michael R.; Hasson, Bill; Carson, Walter P.</t>
  </si>
  <si>
    <t>Quantifying deer and turkey leaf litter disturbances in the eastern deciduous forest: have nontrophic effects of consumers been overlooked?</t>
  </si>
  <si>
    <t>Nessing, G; Zerbe, S</t>
  </si>
  <si>
    <t>Game and forest vegetation - results of the monitoring in the biosphere Schortheide-Chorin (Brandenburg) after six years</t>
  </si>
  <si>
    <t>Lusk, Christopher H.; Wiser, Susan K.; Laughlin, Daniel C.</t>
  </si>
  <si>
    <t>Climate influences the value of a plant structural defence against browsing</t>
  </si>
  <si>
    <t>Thyroff, Emily C.; Burney, Owen T.; Oliet, Juan A.; Redick, Caleb H.; Jacobs, Douglass F.</t>
  </si>
  <si>
    <t>Toward Identifying Alternatives to Fencing for Forest Restoration: Tube Shelters Outperform Mesh Shelters for Deer Browse Protection of Live Oak, Quercus virginiana</t>
  </si>
  <si>
    <t>LAND</t>
  </si>
  <si>
    <t>Holt, Chas A.; Fuller, Robert J.; Dolman, Paul M.</t>
  </si>
  <si>
    <t>Experimental evidence that deer browsing reduces habitat suitability for breeding Common Nightingales Luscinia megarhynchos</t>
  </si>
  <si>
    <t>IBIS</t>
  </si>
  <si>
    <t>Moseby, K. E.; Lollback, G. W.; Lynch, C. E.</t>
  </si>
  <si>
    <t>Too much of a good-thing, successful reintroduction leads to overpopulation in a threatened mammal</t>
  </si>
  <si>
    <t>Kuiters, AT; Slim, PA</t>
  </si>
  <si>
    <t>Regeneration of mixed deciduous forest in a Dutch forest-heathland, following a reduction of ungulate densities</t>
  </si>
  <si>
    <t>Truax, Benoit; Fortier, Julien; Gagnon, Daniel; Lambert, France</t>
  </si>
  <si>
    <t>Long-term effects of white-tailed deer overabundance, hybrid poplar genotype and planting stock type on tree growth and ecosystem services provision in bioenergy buffers</t>
  </si>
  <si>
    <t>Vihera-Aarnio, Anneli; Heikkila, Risto</t>
  </si>
  <si>
    <t>Effect of the latitude of seed origin on moose (Alces alces) browsing on silver birch (Betula pendula)</t>
  </si>
  <si>
    <t>Woolery, Phillip O.; Jacobs, Douglass F.</t>
  </si>
  <si>
    <t>Planting stock type and seasonality of simulated browsing affect regeneration establishment of Quercus rubra</t>
  </si>
  <si>
    <t>Lovari, S.; Cuccus, P.; Murgia, A.; Murgia, C.; Soi, F.; Plantamura, G.</t>
  </si>
  <si>
    <t>Space use, habitat selection and browsing effects of red deer in Sardinia</t>
  </si>
  <si>
    <t>ITALIAN JOURNAL OF ZOOLOGY</t>
  </si>
  <si>
    <t>Lyly, Mari S.; Koivisto, Elina; Huitu, Otso; Korpimaki, Erkki</t>
  </si>
  <si>
    <t>Simulated owl predation risk to voles modifies browsing effects on tree seedling growth</t>
  </si>
  <si>
    <t>ANNALES ZOOLOGICI FENNICI</t>
  </si>
  <si>
    <t>Harsh, L. N.; Mathur, B. K.; Khan, H. A.</t>
  </si>
  <si>
    <t>ACACIA NUBICA-A POTENTIAL SOURCE OF REPELLENT FOR BROWSE ANIMAL</t>
  </si>
  <si>
    <t>VETERINARY PRACTITIONER</t>
  </si>
  <si>
    <t>Kypetova, Mariana; Walas, Lukasz; Jaloviar, Peter; Iszkulo, Grzegorz</t>
  </si>
  <si>
    <t>Influence of herbivory pressure on the growth rate and needle morphology of Taxus baccata L. juveniles</t>
  </si>
  <si>
    <t>DENDROBIOLOGY</t>
  </si>
  <si>
    <t>Siipilehto, J; Heikkila, R</t>
  </si>
  <si>
    <t>The effect of moose browsing on the height structure of Scots pine saplings in a mixed stand</t>
  </si>
  <si>
    <t>Bucher, Roman; Rochlitz, Jonas; Wegner, Nathalie; Heiss, Anna; Grebe, Alexander; Schabo, Dana G.; Farwig, Nina</t>
  </si>
  <si>
    <t>Deer Exclusion Changes Vegetation Structure and Hunting Guilds of Spiders, but Not Multitrophic Understory Biodiversity</t>
  </si>
  <si>
    <t>DIVERSITY-BASEL</t>
  </si>
  <si>
    <t>Lindmark, Matilda; Sunnerheim, Kerstin; Jonsson, Bengt Gunnar</t>
  </si>
  <si>
    <t>Natural browsing repellent to protect Scots pine Pinus sylvestris from European moose Alces alces</t>
  </si>
  <si>
    <t>Royo, Alejandro A.; Pinchot, Cornelia C.; Stanovick, John S.; Stout, Susan L.</t>
  </si>
  <si>
    <t>Timing is Not Everything: Assessing the Efficacy of Pre- Versus Post-Harvest Herbicide Applications in Mitigating the Burgeoning Birch Phenomenon in Regenerating Hardwood Stands</t>
  </si>
  <si>
    <t>Brousseau, Maxime; Thiffault, Nelson; Beguin, Julien; Roy, Vincent; Tremblay, Jean-Pierre</t>
  </si>
  <si>
    <t>Deer browsing outweighs the effects of site preparation and mechanical release on balsam fir seedlings performance: Implications to forest management</t>
  </si>
  <si>
    <t>Smallidge, Peter J.; Chedzoy, Brett; Curtis, Paul; Sims, Katherine</t>
  </si>
  <si>
    <t>Evaluating the construction and effectiveness of slash walls at the perimeter of regeneration harvests to exclude deer</t>
  </si>
  <si>
    <t>ALLAN, GG; GUSTAFSON, DI; MIKELS, RA; MILLER, JM; NEOGI, S</t>
  </si>
  <si>
    <t>REDUCTION OF DEER BROWSING OF DOUGLAS-FIR (PSEUDOTSUGA-MENZIESII) SEEDLINGS BY QUADRIVALENT SELENIUM</t>
  </si>
  <si>
    <t>Kaczynski, Kristen M.; Gage, Edward A.; Cooper, David J.</t>
  </si>
  <si>
    <t>Evaluating Success of Alternative Restoration Methods for Riparian Willows: Seeding and Ungulate Exclosures</t>
  </si>
  <si>
    <t>ECOLOGICAL RESTORATION</t>
  </si>
  <si>
    <t>HORSLEY, SB; MARQUIS, DA</t>
  </si>
  <si>
    <t>INTERFERENCE BY WEEDS AND DEER WITH ALLEGHENY HARDWOOD REPRODUCTION</t>
  </si>
  <si>
    <t>MASON, JR; BEAN, NJ; CLARK, L</t>
  </si>
  <si>
    <t>DEVELOPMENT OF CHEMOSENSORY ATTRACTANTS FOR WHITE-TAILED DEER (ODOCOILEUS-VIRGINIANUS)</t>
  </si>
  <si>
    <t>WEIGAND, JF; HAYNES, RW; TIEDEMANN, AR; RIGGS, RA; QUIGLEY, TM</t>
  </si>
  <si>
    <t>ECONOMIC-ASSESSMENT OF UNGULATE HERBIVORY IN COMMERCIAL FORESTS OF EASTERN OREGON AND WASHINGTON, USA</t>
  </si>
  <si>
    <t>MILEWSKI, AV; YOUNG, TP; MADDEN, D</t>
  </si>
  <si>
    <t>THORNS AS INDUCED DEFENSES - EXPERIMENTAL-EVIDENCE</t>
  </si>
  <si>
    <t>Sterner, RT; Tope, KL</t>
  </si>
  <si>
    <t>Repellents: Projections of direct benefit-cost surfaces</t>
  </si>
  <si>
    <t>Jacques, Ryan; Stovall, Jeremy; Comer, Christopher; Williams, Hans; Symmank, Matthew</t>
  </si>
  <si>
    <t>Herbivory and flooding impacts on planted bottomland hardwood seedlings</t>
  </si>
  <si>
    <t>Edenius, Lars; Ericsson, Goran; Kempe, Goran; Bergstrom, Roger; Danell, Kjell</t>
  </si>
  <si>
    <t>The effects of changing land use and browsing on aspen abundance and regeneration: a 50-year perspective from Sweden</t>
  </si>
  <si>
    <t>VONCARLOWITZ, PG; WOLF, GV</t>
  </si>
  <si>
    <t>POTENTIAL AND LIMITATIONS OF NATURAL REPELLENTS AGAINST EARLY DESTRUCTIVE BROWSING BY LIVESTOCK AND GAME</t>
  </si>
  <si>
    <t>AGROFORESTRY SYSTEMS</t>
  </si>
  <si>
    <t>Romagosa, MA; Robison, DJ</t>
  </si>
  <si>
    <t>Biological constraints on the growth of hardwood regeneration in upland Piedmont forests</t>
  </si>
  <si>
    <t>Massei, G; Hartley, SE</t>
  </si>
  <si>
    <t>Disarmed by domestication? Induced responses to browsing in wild and cultivated olive</t>
  </si>
  <si>
    <t>Prietzel, Von J.; Ammer, C.</t>
  </si>
  <si>
    <t>Mixed mountain forests of the Bavarian Limestone Alps: Reduction of ungulate density results not only in increased regeneration success but also in improved soil fertility</t>
  </si>
  <si>
    <t>5-6</t>
  </si>
  <si>
    <t>Baker, BW; Peinetti, HR; Coughenour, MB</t>
  </si>
  <si>
    <t>Resilience of willow stems after release from intense elk browsing</t>
  </si>
  <si>
    <t>Tsuboike, Yasuo; Fujii, Masanori; Yoshida, Yumiko; Kamata, Naoto</t>
  </si>
  <si>
    <t>An Indirect Impact of Sika Deer Overpopulation on Eutrophication of an Aquatic Ecosystem via Understory Vegetation: An Individual-Based Approach Using Nitrate Reductase Activity</t>
  </si>
  <si>
    <t>FRONTIERS IN ECOLOGY AND EVOLUTION</t>
  </si>
  <si>
    <t>Perles, Stephanie J.; Niu, Xiaoyue M.; Ruth, Andrew D.; Gibbons, Lane D.</t>
  </si>
  <si>
    <t>Initial conditions influence effects of prescribed burns and deer exclosure fences on tree regeneration and understory diversity in Appalachian oak-dominated forests</t>
  </si>
  <si>
    <t>Fulbright, Timothy E.; Dacy, Emily C.; Drawe, D. Lynn</t>
  </si>
  <si>
    <t>Does browsing reduce shrub survival and vigor following summer fires?</t>
  </si>
  <si>
    <t>Konopka, Bohdan; Seben, Vladimir; Pajtik, Jozef; Shipley, Lisa A.</t>
  </si>
  <si>
    <t>Excluding Large Wild Herbivores Reduced Norway Spruce Dominance and Supported Tree Species Richness in a Young, Naturally Regenerated Stand</t>
  </si>
  <si>
    <t>Herrera, Alejandro Huertas; Promis, Alvaro; Toro-Manriquez, Monica; Lencinas, Maria Vanessa; Pastur, Guillermo Martinez; Rio, Matias</t>
  </si>
  <si>
    <t>Rehabilitation of Nothofagus pumilio forests in Chilean Patagonia: can fencing and planting season effectively protect against exotic European hare browsing?</t>
  </si>
  <si>
    <t>Rao, SJ; Iason, GR; Hulbert, IAR; Daniels, MJ; Racey, PA</t>
  </si>
  <si>
    <t>Tree browsing by mountain hares (Lepus timidus) in young Scots pine (Pinus sylvestris) and birch (Betula pendula) woodland</t>
  </si>
  <si>
    <t>Kardol, Paul; Dickie, Ian A.; St John, Mark G.; Husheer, Sean W.; Bonner, Karen I.; Bellingham, Peter J.; Wardle, David A.</t>
  </si>
  <si>
    <t>Soil-mediated effects of invasive ungulates on native tree seedlings</t>
  </si>
  <si>
    <t>USE OF PREDATOR ODORS AS REPELLENTS TO REDUCE FEEDING DAMAGE BY HERBIVORES .1. SNOWSHOE HARES (LEPUS-AMERICANUS)</t>
  </si>
  <si>
    <t>Weisberg, PJ; Coughenour, MB</t>
  </si>
  <si>
    <t>Model-based assessment of aspen responses to elk herbivory in Rocky Mountain National Park, USA</t>
  </si>
  <si>
    <t>ENVIRONMENTAL MANAGEMENT</t>
  </si>
  <si>
    <t>ACCEPTABILITY OF THIRAM-TREATED CONIFERS TO SNOWSHOE HARES</t>
  </si>
  <si>
    <t>Mason, Norman W. H.; Peltzer, Duane A.; Richardson, Sarah J.; Bellingham, Peter J.; Allen, Robert B.</t>
  </si>
  <si>
    <t>Stand development moderates effects of ungulate exclusion on foliar traits in the forests of New Zealand</t>
  </si>
  <si>
    <t>Bergman, M; Iason, GR; Hester, AJ</t>
  </si>
  <si>
    <t>Feeding patterns by roe deer and rabbits on pine, willow and birch in relation to spatial arrangement</t>
  </si>
  <si>
    <t>OIKOS</t>
  </si>
  <si>
    <t>Manning, Adrian D.; Gordon, Iain J.; Ripple, William J.</t>
  </si>
  <si>
    <t>Restoring landscapes of fear with wolves in the Scottish Highlands</t>
  </si>
  <si>
    <t>Terpene production and growth of three Pacific Northwest conifers in response to simulated browse and nutrient availability</t>
  </si>
  <si>
    <t>TREES-STRUCTURE AND FUNCTION</t>
  </si>
  <si>
    <t>NEUVONEN, S; DANELL, K</t>
  </si>
  <si>
    <t>DOES BROWSING MODIFY THE QUALITY OF BIRCH FOLIAGE FOR EPIRRITA-AUTUMNATA LARVAE</t>
  </si>
  <si>
    <t>Lehtonen, J; Heikkinen, RK</t>
  </si>
  <si>
    <t>On the recovery of mountain birch after Epirrita damage in Finnish Lapland, with a particular emphasis on reindeer grazing</t>
  </si>
  <si>
    <t>BAZELY, DR; MYERS, JH; DASILVA, KB</t>
  </si>
  <si>
    <t>THE RESPONSE OF NUMBERS OF BRAMBLE PRICKLES TO HERBIVORY AND DEPRESSED RESOURCE AVAILABILITY</t>
  </si>
  <si>
    <t>Mikulka, Ondrej; Adamec, Zdenek; Kamler, Jiri; Homolka, Miloslav; Drimaj, Jakub; Plhal, Radim; Petr, Pyszko</t>
  </si>
  <si>
    <t>Using deciduous softwoods to protect commercial forest stands against damage by Eurasian beaver (Castor fiber L.)</t>
  </si>
  <si>
    <t>Howes, Benjamin; Doughty, Laura S.; Thompson, Stewart</t>
  </si>
  <si>
    <t>African elephant feeding preferences in a small South African fenced game reserve</t>
  </si>
  <si>
    <t>Maschinski, J</t>
  </si>
  <si>
    <t>Impacts of ungulate herbivores on a rare willow at the southern edge of its range</t>
  </si>
  <si>
    <t>Stoleson, Scott H.; Ristau, Todd E.; deCalesta, David S.; Horsley, Stephen B.</t>
  </si>
  <si>
    <t>Ten-year response of bird communities to an operational herbicide-shelterwood treatment in a northern hardwood forest</t>
  </si>
  <si>
    <t>HAINES, PJ; BELL, AB; THATCHER, LP</t>
  </si>
  <si>
    <t>EVALUATION OF SOME FACTORS INVOLVED IN REDUCING BROWSING DAMAGE TO EUCALYPT TREES BY SHEEP</t>
  </si>
  <si>
    <t>AUSTRALIAN JOURNAL OF EXPERIMENTAL AGRICULTURE</t>
  </si>
  <si>
    <t>Harmer, R</t>
  </si>
  <si>
    <t>The effect of plant competition and simulated summer browsing by deer on tree regeneration</t>
  </si>
  <si>
    <t>Austin, Zoe; Smart, James C. R.; Yearley, Steven; Irvine, R. Justin; White, Piran C. L.</t>
  </si>
  <si>
    <t>Identifying conflicts and opportunities for collaboration in the management of a wildlife resource: a mixed-methods approach</t>
  </si>
  <si>
    <t>Russell, FL; Fowler, NL</t>
  </si>
  <si>
    <t>Effects of white-tailed deer on the population dynamics of acorns, seedlings and small saplings of Quercus buckleyi</t>
  </si>
  <si>
    <t>PLANT ECOLOGY</t>
  </si>
  <si>
    <t>Brown, Robert D.; Cooper, Susan M.</t>
  </si>
  <si>
    <t>The nutritional, ecological, and ethical arguments against baiting and feeding white-tailed deer</t>
  </si>
  <si>
    <t>Barrett, Mark A.; Stiling, Peter</t>
  </si>
  <si>
    <t>Relationships among Key deer, insect herbivores, and plant quality</t>
  </si>
  <si>
    <t>Thornley, Reece; Spencer, Matthew; Zitzer, Heike R.; Parr, Catherine L.</t>
  </si>
  <si>
    <t>Woody vegetation damage by the African elephant during severe drought at Pongola Game Reserve, South Africa</t>
  </si>
  <si>
    <t>AFRICAN JOURNAL OF ECOLOGY</t>
  </si>
  <si>
    <t>Hjelm, Karin; Mc Carthy, Rebecka; Rytter, Lars</t>
  </si>
  <si>
    <t>Establishment strategies for poplars, including mulch and plant types, on agricultural land in Sweden</t>
  </si>
  <si>
    <t>Fazan, Laurence; Ghosn, Dany; Remoundou, Ilektra; Gotsiou, Panagiota; Thanos, Costas; Pasta, Salvatore; Garfi, Giuseppe; Kozlowski, Gregor</t>
  </si>
  <si>
    <t>Free behind bars: Effects of browsing exclusion on the growth and regeneration of Zelkova abelicea</t>
  </si>
  <si>
    <t>Lof, Magnus; Barrere, Julien; Engman, Mattias; Petersson, Linda K.; Villalobos, Adrian</t>
  </si>
  <si>
    <t>The influence of fencing on seedling establishment during reforestation of oak stands: a comparison of artificial and natural regeneration techniques including costs</t>
  </si>
  <si>
    <t>Anderson, CE; Chapman, KA; White, MA; Cornett, MW</t>
  </si>
  <si>
    <t>Effects of browsing control on establishment and recruitment of eastern white pine (Pinus strobus L.) at Cathedral Grove, Lake Superior Highlands, Minnesota, USA</t>
  </si>
  <si>
    <t>NATURAL AREAS JOURNAL</t>
  </si>
  <si>
    <t>FISCHER, A</t>
  </si>
  <si>
    <t>10-YEAR PERMANENT PLOT OBSERVATION OF THE VEGETATION OF FOREST STANDS GROWING IN CLOSE PROXIMITY TO URBAN AREAS</t>
  </si>
  <si>
    <t>den Herder, Michael; Virtanen, Risto; Roininen, Heikki</t>
  </si>
  <si>
    <t>Reindeer herbivory reduces willow growth and grouse forage in a forest-tundra ecotone</t>
  </si>
  <si>
    <t>BASIC AND APPLIED ECOLOGY</t>
  </si>
  <si>
    <t>NOLTE, DL; KIMBALL, BA; KELLY, KL; ZHANG, ZB; CAMPBELL, DL</t>
  </si>
  <si>
    <t>HERBIVORE AVOIDANCE OF A SIMPLE DIGITALIS EXTRACT</t>
  </si>
  <si>
    <t>JOURNAL OF AGRICULTURAL AND FOOD CHEMISTRY</t>
  </si>
  <si>
    <t>Waller, Donald M.; Maas, Lisa I.</t>
  </si>
  <si>
    <t>Do white-tailed deer and the exotic plant garlic mustard interact to affect the growth and persistence of native forest plants?</t>
  </si>
  <si>
    <t>Yagi, Takanobu</t>
  </si>
  <si>
    <t>The combined effects of tree shelters, large stock and vegetation control on the early growth of conifer seedlings</t>
  </si>
  <si>
    <t>McLaren, Brian; Hermanutz, Luise; Gosse, John; Collet, Benoit; Kasimos, Costa</t>
  </si>
  <si>
    <t>Broadleaf competition interferes with balsam fir regeneration following experimental removal of moose</t>
  </si>
  <si>
    <t>Prach, K; Leps, J; Michalek, J</t>
  </si>
  <si>
    <t>Establishment of Picea abies seedlings in a central European mountain grassland: An experimental study</t>
  </si>
  <si>
    <t>JOURNAL OF VEGETATION SCIENCE</t>
  </si>
  <si>
    <t>Makhabu, SW; Skarpe, C</t>
  </si>
  <si>
    <t>Rebrowsing by elephants three years after simulated browsing on five woody plant species in northern Botswana</t>
  </si>
  <si>
    <t>SOUTH AFRICAN JOURNAL OF WILDLIFE RESEARCH</t>
  </si>
  <si>
    <t>Failure of adult recruitment in Quercus buckleyi populations on the eastern Edwards Plateau, Texas</t>
  </si>
  <si>
    <t>Rea, Roy V.</t>
  </si>
  <si>
    <t>The Influence of Willow Salix sp Rose Insect Galls on Moose Alces alces Winter Browsing</t>
  </si>
  <si>
    <t>CANADIAN FIELD-NATURALIST</t>
  </si>
  <si>
    <t>Parker, D. M.</t>
  </si>
  <si>
    <t>The composition and complexity of the woody and succulent components of Albany thicket with and without elephants</t>
  </si>
  <si>
    <t>SOUTH AFRICAN JOURNAL OF BOTANY</t>
  </si>
  <si>
    <t>Linley, Grant D.; Moseby, Katherine E.; Paton, David C.</t>
  </si>
  <si>
    <t>Vegetation damage caused by high densities of burrowing bettongs (Bettongia lesueur) at Arid Recovery</t>
  </si>
  <si>
    <t>GONG, YL; SWAINE, MD; MILLER, HG</t>
  </si>
  <si>
    <t>EFFECTS OF FENCING AND GROUND PREPARATION ON NATURAL REGENERATION OF NATIVE PINEWOOD OVER 12 YEARS IN GLEN-TANAR, ABERDEENSHIRE</t>
  </si>
  <si>
    <t>Hardenbol, Alwin A.; den Herder, Michael; Kouki, Jari</t>
  </si>
  <si>
    <t>Long-term effects of prescribed burning, tree retention, and browsing on deciduous tree recruitment in European boreal forests</t>
  </si>
  <si>
    <t>EVERETT, RL; STEVENS, R</t>
  </si>
  <si>
    <t>DEER MOUSE CONSUMPTION OF BITTERBRUSH SEED TREATED WITH FOUR REPELLENTS</t>
  </si>
  <si>
    <t>JOURNAL OF RANGE MANAGEMENT</t>
  </si>
  <si>
    <t>Edwards, C.; Mason, W. L.</t>
  </si>
  <si>
    <t>Stand structure and dynamics of four native Scots pine (Pinus sylvestris L.) woodlands in northern Scotland</t>
  </si>
  <si>
    <t>Banko, Paul C.; Hess, Steven C.; Scowcroft, Paul G.; Farmer, Chris; Jacobi, James D.; Stephens, Robert M.; Camp, Richard J.; Leonard, David L., Jr.; Brinck, Kevin W.; Juvik, J. O.; Juvik, S. P.</t>
  </si>
  <si>
    <t>Evaluating the long-term management of introduced ungulates to protect the palila, an endangered bird, and its critical habitat in subalpine forest of Mauna Kea, Hawai'i</t>
  </si>
  <si>
    <t>ARCTIC ANTARCTIC AND ALPINE RESEARCH</t>
  </si>
  <si>
    <t>Moran, S</t>
  </si>
  <si>
    <t>Efficacy of the repellent RO-PEL(R) in reducing damage by the rock hyrax (Procavia capensis) to fruit trees</t>
  </si>
  <si>
    <t>Bartos, Dale L.; Tshireletso, Koketso; Malechek, John C.</t>
  </si>
  <si>
    <t>Response of Aspen Suckers to Simulated Browsing</t>
  </si>
  <si>
    <t>FOREST SCIENCE</t>
  </si>
  <si>
    <t>MADSEN, P</t>
  </si>
  <si>
    <t>EFFECTS OF SEEDBED TYPE ON WINTERING OF BEECH NUTS (FAGUS-SYLVATICA) AND DEER IMPACT ON SPROUTING SEEDLINGS IN NATURAL REGENERATION</t>
  </si>
  <si>
    <t>Musgrave, MK; Compton, SG</t>
  </si>
  <si>
    <t>Effects of elephant damage to vegetation on the abundance of phytophagous insects</t>
  </si>
  <si>
    <t>Jandl, R; Starlinger, F; Englisch, M; Herzberger, E; Johann, E</t>
  </si>
  <si>
    <t>Long-term effects of a forest amelioration experiment</t>
  </si>
  <si>
    <t>Close, DC; McArthur, C; Pietrzykowski, E; Fitzgerald, H; Paterson, S</t>
  </si>
  <si>
    <t>Evaluating effects of nursery and post-planting nutrient regimes on leaf chemistry and browsing of eucalypt seedlings in plantations</t>
  </si>
  <si>
    <t>McEvoy, P. M.; McAdam, J. H.</t>
  </si>
  <si>
    <t>Sheep grazing in young oak Quercus spp. and ash Fraxinus excelsior plantations: vegetation control, seasonality and tree damage</t>
  </si>
  <si>
    <t>El Kateb, H; Benabdellah, B; Ammer, C; Mosandl, R</t>
  </si>
  <si>
    <t>Reforestation with native tree species using site preparation techniques for the restoration of woodlands degraded by air pollution in the Erzgebirge, Germany</t>
  </si>
  <si>
    <t>EPPLE, G; MASON, JR; NOLTE, DL; CAMPBELL, DL</t>
  </si>
  <si>
    <t>EFFECTS OF PREDATOR ODORS ON FEEDING IN THE MOUNTAIN BEAVER (APLODONTIA-RUFA)</t>
  </si>
  <si>
    <t>JOURNAL OF MAMMALOGY</t>
  </si>
  <si>
    <t>WILLIAMS, DE; SINCLAIR, ARE; ANDERSEN, RJ</t>
  </si>
  <si>
    <t>TRITERPENE CONSTITUENTS OF THE DWARF BIRCH, BETULA-GLANDULOSA</t>
  </si>
  <si>
    <t>PHYTOCHEMISTRY</t>
  </si>
  <si>
    <t>Garcia, D; Obeso, JR</t>
  </si>
  <si>
    <t>Facilitation by herbivore-mediated nurse plants in a threatened tree, Taxus baccata: local effects and landscape level consistency</t>
  </si>
  <si>
    <t>ECOGRAPHY</t>
  </si>
  <si>
    <t>MCCLENAHEN, JR; HUTNIK, RJ</t>
  </si>
  <si>
    <t>EFFECTS OF CUTTING INTENSITY, DEER BROWSING, AND LIMING ON ALLEGHENY HARDWOOD TREE REGENERATION</t>
  </si>
  <si>
    <t>Eichhorn, Markus P.; Ryding, Joseph; Smith, Martin J.; Gill, Robin M. A.; Siriwardena, Gavin M.; Fuller, Robert J.</t>
  </si>
  <si>
    <t>Effects of deer on woodland structure revealed through terrestrial laser scanning</t>
  </si>
  <si>
    <t>RESPONSE OF CAPTIVE SNOWSHOE HARES TO THIRAM-TREATED CONIFERS</t>
  </si>
  <si>
    <t>Chauchard, S; Pille, G; Carcaillet, C</t>
  </si>
  <si>
    <t>Large herbivores control the invasive potential of nonnative Austrian black pine in a mixed deciduous Mediterranean forest</t>
  </si>
  <si>
    <t>Lindroth, RL</t>
  </si>
  <si>
    <t>Adaptations of quaking aspen for defense against damage by herbivores and related environmental agents</t>
  </si>
  <si>
    <t>Dornbush, Mathew E.; Hahn, Philip G.</t>
  </si>
  <si>
    <t>Consumers and establishment limitations contribute more than competitive interactions in sustaining dominance of the exotic herb garlic mustard in a Wisconsin, USA forest</t>
  </si>
  <si>
    <t>BIOLOGICAL INVASIONS</t>
  </si>
  <si>
    <t>Baribeau, Aimie; Tremblay, Jean-Pierre; Cote, Steeve D.</t>
  </si>
  <si>
    <t>Occupancy modeling of habitat use by white-tailed deer after more than a decade of exclusion in the boreal forest</t>
  </si>
  <si>
    <t>Mountford, EP; Peterken, GE</t>
  </si>
  <si>
    <t>Long-term change and implications for the management of wood-pastures: experience over 40 years from Denny Wood, New Forest</t>
  </si>
  <si>
    <t>Elie, Jean-Gabriel; Ruel, Jean-Claude; Lussier, Jean-Martin</t>
  </si>
  <si>
    <t>Effect of Browsing, Seedbed, and Competition on the Development of Yellow Birch Seedlings in High-Graded Stands</t>
  </si>
  <si>
    <t>NORTHERN JOURNAL OF APPLIED FORESTRY</t>
  </si>
  <si>
    <t>Martins, Dino J.</t>
  </si>
  <si>
    <t>Not all ants are equal: obligate acacia ants provide different levels of protection against mega-herbivores</t>
  </si>
  <si>
    <t>Kelly, DL</t>
  </si>
  <si>
    <t>The regeneration of Quercus petraea (sessile oak) in southwest Ireland: a 25-year experimental study</t>
  </si>
  <si>
    <t>Rostas, Michael; Maag, Daniel; Ikegami, Makihiko; Inbar, Moshe</t>
  </si>
  <si>
    <t>Gall volatiles defend aphids against a browsing mammal</t>
  </si>
  <si>
    <t>BMC EVOLUTIONARY BIOLOGY</t>
  </si>
  <si>
    <t>Judge, Seth W.; Hess, Steven C.; Faford, Jonathan K.; Pacheco, Dexter; Leopold, Christina R.</t>
  </si>
  <si>
    <t>Monitoring Eradication of European Mouflon Sheep from the Kahuku Unit of Hawai'i Volcanoes National Park</t>
  </si>
  <si>
    <t>PACIFIC SCIENCE</t>
  </si>
  <si>
    <t>Love, B. E.; Bork, E. W.; Spaner, D.</t>
  </si>
  <si>
    <t>Tree seedling establishment in living fences: a low-cost agroforestry management practice for the tropics</t>
  </si>
  <si>
    <t>Goheen, Jacob R.; Palmer, Todd M.</t>
  </si>
  <si>
    <t>Defensive Plant-Ants Stabilize Megaherbivore-Driven Landscape Change in an African Savanna</t>
  </si>
  <si>
    <t>CURRENT BIOLOGY</t>
  </si>
  <si>
    <t>Latta, RG; Linhart, YB</t>
  </si>
  <si>
    <t>Path analysis of natural selection on plant chemistry: The xylem resin of ponderosa pine</t>
  </si>
  <si>
    <t>BRYANT, JP; REICHARDT, PB; CLAUSEN, TP</t>
  </si>
  <si>
    <t>CHEMICALLY MEDIATED INTERACTIONS BETWEEN WOODY-PLANTS AND BROWSING MAMMALS</t>
  </si>
  <si>
    <t>Muwanika, Vincent B.; Nsubuga, David; Nampanzira, Dorothy Kalule; Kabi, Fredrick; Masembe, Charles</t>
  </si>
  <si>
    <t>Sedentarization among nomadic pastoralists of Uganda: which way to feed livestock?</t>
  </si>
  <si>
    <t>Newson, Stuart E.; Johnston, Alison; Renwick, Anna R.; Baillie, Stephen R.; Fuller, Robert J.</t>
  </si>
  <si>
    <t>Modelling large-scale relationships between changes in woodland deer and bird populations</t>
  </si>
  <si>
    <t>Willis, John L.; Walters, Michael B.; Gottschalk, Kurt W.</t>
  </si>
  <si>
    <t>Scarification and gap size have interacting effects on northern temperate seedling establishment</t>
  </si>
  <si>
    <t>Stapley, L</t>
  </si>
  <si>
    <t>The interaction of thorns and symbiotic ants as an effective defence mechanism of swollen-thorn acacias</t>
  </si>
  <si>
    <t>FROST POCKET AND OTHER MICROCLIMATES IN FORESTS OF THE NORTHERN ALLEGHENY PLATEAU</t>
  </si>
  <si>
    <t>ECOLOGY</t>
  </si>
  <si>
    <t>Horner, Gillis J.; Cunningham, Shaun C.; Thomson, James R.; Baker, Patrick J.; Mac Nally, Ralph</t>
  </si>
  <si>
    <t>Recruitment of a keystone tree species must concurrently manage flooding and browsing</t>
  </si>
  <si>
    <t>Johnson, G; Leopold, DJ</t>
  </si>
  <si>
    <t>Habitat management for the eastern massasauga in a central New York peatland</t>
  </si>
  <si>
    <t>Wywialowski, AP</t>
  </si>
  <si>
    <t>Wildlife damage to field corn in 1993</t>
  </si>
  <si>
    <t>Parsons, Michael H.; Lamont, Byron B.; Koch, John M.; Dods, Kenneth</t>
  </si>
  <si>
    <t>Disentangling competition, herbivory, and seasonal effects on young plants in newly restored communities</t>
  </si>
  <si>
    <t>Miller, Alison M.; McArthur, Clare; Smethurst, Philip J.</t>
  </si>
  <si>
    <t>Spatial scale and opportunities for choice influence browsing and associational refuges of focal plants</t>
  </si>
  <si>
    <t>Suarez, E; Orihuela, A</t>
  </si>
  <si>
    <t>The effect of exposure to feces from four farm species on the avoidance behaviour and feed consumption of sheep</t>
  </si>
  <si>
    <t>LIVESTOCK PRODUCTION SCIENCE</t>
  </si>
  <si>
    <t>Blackhall, Melisa; Raffaele, Estela; Veblen, Thomas T.</t>
  </si>
  <si>
    <t>Cattle affect early post-fire regeneration in a Nothofagus dombeyi-Austrocedrus chilensis mixed forest in northern Patagonia, Argentina</t>
  </si>
  <si>
    <t>Weixelman, DA; Bowyer, RT; Van Ballenberghe, V</t>
  </si>
  <si>
    <t>Diet selection by Alaskan moose during winter: Effects of fire and forest succession</t>
  </si>
  <si>
    <t>ALCES 34</t>
  </si>
  <si>
    <t>Wiseman, R; Page, BR; O'Connor, TG</t>
  </si>
  <si>
    <t>Woody vegetation change in response to browsing in Ithala Game Reserve, South Africa</t>
  </si>
  <si>
    <t>Hasstedt, Sarah L.; Annighoefer, Peter</t>
  </si>
  <si>
    <t>Initial Survival and Development of Planted European Beech (Fagus sylvatica L.) and Small-Leaved Lime (Tilia cordata Mill.) Seedlings Competing with Black Cherry (Prunus serotina Ehrh.)</t>
  </si>
  <si>
    <t>PLANTS-BASEL</t>
  </si>
  <si>
    <t>Barrio, Isabel C.; Villafuerte, Rafael; Tortosa, Francisco S.</t>
  </si>
  <si>
    <t>Can cover crops reduce rabbit-induced damages in vineyards in southern Spain?</t>
  </si>
  <si>
    <t>ANGRADI, TR; TZILKOWSKI, WM</t>
  </si>
  <si>
    <t>UPTAKE AND PHYTOTOXICITY OF SELENIUM IN BLACK-CHERRY AND WHITE ASH SEEDLINGS</t>
  </si>
  <si>
    <t>Lindroth, Richard L.; St Clair, Samuel B.</t>
  </si>
  <si>
    <t>Adaptations of quaking aspen (Populus tremuloides Michx.) for defense against herbivores</t>
  </si>
  <si>
    <t>Popay, I; Field, R</t>
  </si>
  <si>
    <t>Grazing animals as weed control agents</t>
  </si>
  <si>
    <t>WEED TECHNOLOGY</t>
  </si>
  <si>
    <t>Young, TP; Stanton, ML; Christian, CE</t>
  </si>
  <si>
    <t>Effects of natural and simulated herbivory on spine lengths of Acacia drepanolobium in Kenya</t>
  </si>
  <si>
    <t>Pfab, MF; Witkowski, ETF</t>
  </si>
  <si>
    <t>Contrasting effects of herbivory on plant size and reproductive performance in two populations of the Critically Endangered species, Euphorbia clivicola R.A. Dyer</t>
  </si>
  <si>
    <t>ADAMS, SN</t>
  </si>
  <si>
    <t>SHEEP AND CATTLE GRAZING IN FORESTS - REVIEW</t>
  </si>
  <si>
    <t>SINCLAIR, ARE; JOGIA, MK; ANDERSEN, RJ</t>
  </si>
  <si>
    <t>CAMPHOR FROM JUVENILE WHITE SPRUCE AS AN ANTIFEEDANT FOR SNOWSHOE HARES</t>
  </si>
  <si>
    <t>CLOUDSLEYTHOMPSON, JL</t>
  </si>
  <si>
    <t>ETOSHA AND THE KAOKOVELD - PROBLEMS OF CONSERVATION IN NAMIBIA</t>
  </si>
  <si>
    <t>ENVIRONMENTAL CONSERVATION</t>
  </si>
  <si>
    <t>Breton, V.; Forestier, O.; Guindon, O.; Evette, A.</t>
  </si>
  <si>
    <t>ECOLOGICAL RESTORATION UNDER PRESSURE FROM INVASIVE ANIMAL SPECIES: USE OF SALICACEAE CUTTINGS IN A RIVER BANK OVERRUN BY COYPU</t>
  </si>
  <si>
    <t>RIVER RESEARCH AND APPLICATIONS</t>
  </si>
  <si>
    <t>SCOWCROFT, PG; HOBDY, R</t>
  </si>
  <si>
    <t>RECOVERY OF GOAT-DAMAGED VEGETATION IN AN INSULAR TROPICAL MONTANE FOREST</t>
  </si>
  <si>
    <t>BIOTROPICA</t>
  </si>
  <si>
    <t>POTTER, DA; KIMMERER, TW</t>
  </si>
  <si>
    <t>DO HOLLY LEAF SPINES REALLY DETER HERBIVORY</t>
  </si>
  <si>
    <t>Adams, AS; Rieske, LK</t>
  </si>
  <si>
    <t>Herbivory and fire influence white oak (Quercus alba L.) seedling vigor</t>
  </si>
  <si>
    <t>Timmins, SM</t>
  </si>
  <si>
    <t>Impact of cattle on conservation land licensed for grazing in South Westland, New Zealand</t>
  </si>
  <si>
    <t>Walsh, NE; McCabe, TR; Welker, JM; Parsons, AN</t>
  </si>
  <si>
    <t>Experimental manipulations of snow-depth: effects on nutrient content of caribou forage</t>
  </si>
  <si>
    <t>GLOBAL CHANGE BIOLOGY</t>
  </si>
  <si>
    <t>Lovreglio, Raffella; Meddour-Sahar, Ouahiba; Leone, Vittorio</t>
  </si>
  <si>
    <t>Goat grazing as a wildfire prevention tool: a basic review</t>
  </si>
  <si>
    <t>TAHVANAINEN, J; HELLE, E; JULKUNENTIITTO, R; LAVOLA, A</t>
  </si>
  <si>
    <t>PHENOLIC-COMPOUNDS OF WILLOW BARK AS DETERRENTS AGAINST FEEDING BY MOUNTAIN HARE</t>
  </si>
  <si>
    <t>Forrester, Jodi A.; Lorimer, Craig G.; Dyer, Jacob H.; Gower, Stith T.; Mladenoff, David J.</t>
  </si>
  <si>
    <t>Response of tree regeneration to experimental gap creation and deer herbivory in north temperate forests</t>
  </si>
  <si>
    <t>Manipulating beaver (Castor canadensis) feeding responses to invasive tamarisk (Tamarix spp.)</t>
  </si>
  <si>
    <t>BASEY, JM; JENKINS, SH; BUSHER, PE</t>
  </si>
  <si>
    <t>OPTIMAL CENTRAL-PLACE FORAGING BY BEAVERS - TREE-SIZE SELECTION IN RELATION TO DEFENSIVE CHEMICALS OF QUAKING ASPEN</t>
  </si>
  <si>
    <t>LINHART, YB; WHELAN, RJ</t>
  </si>
  <si>
    <t>WOODLAND REGENERATION IN RELATION TO GRAZING AND FENCING IN COED-GORSWEN, NORTH WALES</t>
  </si>
  <si>
    <t>Puga, DC; Galina, MA</t>
  </si>
  <si>
    <t>Ecological benefit of strip grazing with a solar mobile fence grazing system</t>
  </si>
  <si>
    <t>SOUTH AFRICAN JOURNAL OF ANIMAL SCIENCE</t>
  </si>
  <si>
    <t>BASEY, JM; JENKINS, SH; MILLER, GC</t>
  </si>
  <si>
    <t>FOOD SELECTION BY BEAVERS IN RELATION TO INDUCIBLE DEFENSES OF POPULUS-TREMULOIDES</t>
  </si>
  <si>
    <t>Hassel, Rainer; Ortmann, Steffen; Clausen, Peter; Jago, Mark; Bruwer, Floris; Lindeque, Pauline; Freuling, Conrad; Vos, Ad; Mueller, Thomas</t>
  </si>
  <si>
    <t>Baiting studies on oral vaccination of the greater kudu (Tragelaphus strepsiceros) against rabies</t>
  </si>
  <si>
    <t>Abraham, Eleni M.; Sklavou, Paraskevi; Loufi, Aikaterini; Parissi, Zoi M.; Kyriazopoulos, Apostolos P.</t>
  </si>
  <si>
    <t>The Effect of Combined Herbivory by Wild Boar and Small Ruminants on the Regeneration of a Deciduous Oak Forest</t>
  </si>
  <si>
    <t>Budny, Maciej; Zalewski, Kazimierz; Lahuta, Leslaw Bernard; Stolarski, Mariusz Jerzy; Stryinski, Robert; Okorski, Adam</t>
  </si>
  <si>
    <t>Could the Content of Soluble Carbohydrates in the Young Shoots of Selected Willow Cultivars Be a Determinant of the Plants' Attractiveness to Cervids (Cervidae, Mammalia)?</t>
  </si>
  <si>
    <t>AGRICULTURE-BASEL</t>
  </si>
  <si>
    <t>LEE, SG; RUSSELL, EJ; BINGHAM, RL; FELKER, P</t>
  </si>
  <si>
    <t>DISCOVERY OF THORNLESS, NON-BROWSED, ERECT TROPICAL PROSOPIS IN 3-YEAR-OLD HAITIAN PROGENY TRIALS</t>
  </si>
  <si>
    <t>Alston, Jesse M.; Reed, Courtney G.; Khasoha, Leo M.; Brown, Bianca R. P.; Busienei, Gilbert; Carlson, Nathaniel; Coverdale, Tyler C.; Dudenhoeffer, Megan; Dyck, Marissa A.; Ekeno, John; Hassan, Abdikadir A.; Hohbein, Rhianna; Jakopak, Rhiannon P.; Kimiti, Buas; Kurukura, Samson; Lokeny, Peter; Louthan, Allison M.; Musila, Simon; Musili, Paul M.; Tindall, Tosca; Weiner, Sarah; Kartzinel, Tyler R.; Palmer, Todd M.; Pringle, Robert M.; Goheen, Jacob R.</t>
  </si>
  <si>
    <t>Ecological consequences of large herbivore exclusion in an African savanna: 12 years of data from the UHURU experiment</t>
  </si>
  <si>
    <t>Cummings, J; Reid, N; Davies, I; Grant, C</t>
  </si>
  <si>
    <t>Adaptive restoration of sand-mined areas for biological conservation</t>
  </si>
  <si>
    <t>Gowda, JH</t>
  </si>
  <si>
    <t>Physical and chemical response of juvenile Acacia tortilis trees to browsing. Experimental evidence</t>
  </si>
  <si>
    <t>FUNCTIONAL ECOLOGY</t>
  </si>
  <si>
    <t>Guignabert, Arthur; Augusto, Laurent; Gonzalez, Maya; Chipeaux, Christophe; Delerue, Florian</t>
  </si>
  <si>
    <t>Complex biotic interactions mediated by shrubs: Revisiting the stress-gradient hypothesis and consequences for tree seedling survival</t>
  </si>
  <si>
    <t>White, Angela M.; Goodman, Peter S.</t>
  </si>
  <si>
    <t>Differences in woody vegetation are unrelated to use by African elephants (Loxodonta africana) in Mkhuze Game Reserve, South Africa</t>
  </si>
  <si>
    <t>Flynn, D; van Schaik, P; van Wersch, A; Ahmed, T; Chadwick, D</t>
  </si>
  <si>
    <t>The utility of a multimedia education program for prostate cancer patients: a formative evaluation</t>
  </si>
  <si>
    <t>BRITISH JOURNAL OF CANCER</t>
  </si>
  <si>
    <t>Miller, IL</t>
  </si>
  <si>
    <t>Uses for Mimosa pigra</t>
  </si>
  <si>
    <t>RESEARCH AND MANAGEMENT OF MIMOSA PIGRA</t>
  </si>
  <si>
    <t>RODGERS, AR; WILLIAMS, D; SINCLAIR, ARE; SULLIVAN, TP; ANDERSEN, RJ</t>
  </si>
  <si>
    <t>DOES NURSERY PRODUCTION REDUCE ANTIHERBIVORE DEFENSES OF WHITE SPRUCE - EVIDENCE FROM FEEDING EXPERIMENTS WITH SNOWSHOE HARES</t>
  </si>
  <si>
    <t>CLARK, KE; NILES, LJ; BURGER, J</t>
  </si>
  <si>
    <t>ABUNDANCE AND DISTRIBUTION OF MIGRANT SHOREBIRDS IN DELAWARE BAY</t>
  </si>
  <si>
    <t>CONDOR</t>
  </si>
  <si>
    <t>Wang, HM; Shimoji, M; Yu, SW; Dawson, TM; Dawson, VL</t>
  </si>
  <si>
    <t>Apoptosis inducing factor and PARP-mediated injury in the MPTP mouse model of Parkinson's disease</t>
  </si>
  <si>
    <t>PARKINSON'S DISEASE: THE LIFE CYCLE OF THE DOPAMINE NEURON</t>
  </si>
  <si>
    <t>Abe, T; Obayashi, K; Konno, Y; Yamamoto, K; Kataoka, S; Mochizuki, M; Ueda, S; Ohe, K; Hashimoto, G; Horiuchi, R</t>
  </si>
  <si>
    <t>Case report summary browsing system for education of pharmaceutical students through the Internet</t>
  </si>
  <si>
    <t>YAKUGAKU ZASSHI-JOURNAL OF THE PHARMACEUTICAL SOCIETY OF JAPAN</t>
  </si>
  <si>
    <t>Hrabar, Halszka; Hattas, Dawood; du Toit, Johan T.</t>
  </si>
  <si>
    <t>Differential effects of defoliation by mopane caterpillars and pruning by African elephants on the regrowth of Colophospermum mopane foliage</t>
  </si>
  <si>
    <t>JOURNAL OF TROPICAL ECOLOGY</t>
  </si>
  <si>
    <t>Mackowiak, CL; Amacher, MC; Hall, JO; Herring, JR</t>
  </si>
  <si>
    <t>Uptake of selenium and other contaminant elements into plants and implications for grazing animals in southeast Idaho</t>
  </si>
  <si>
    <t>LIFE CYCLE OF THE PHOSPHORIA FORMATION: FROM DEPOSITION TO THE POST-MINING ENVIRONMENT</t>
  </si>
  <si>
    <t>You, Yang; Ren, Jingfei; Wu, Jing; Ma, Zhouwen; Gu, Yongchao; Wang, Yingxin; Wang, Zhaofeng; Bowatte, Saman; Zhou, Qingping; Hou, Fujiang</t>
  </si>
  <si>
    <t>Forage taste agents modifying yak grazing decrease soil microbial diversity in alpine meadow</t>
  </si>
  <si>
    <t>APPLIED SOIL ECOLOGY</t>
  </si>
  <si>
    <t>SULLIVAN, TP; CRUMP, DR</t>
  </si>
  <si>
    <t>INFLUENCE OF MUSTELID SCENT-GLAND COMPOUNDS ON SUPPRESSION OF FEEDING BY SNOWSHOE HARES (LEPUS-AMERICANUS)</t>
  </si>
  <si>
    <t>Touchard, Axel; Labriere, Nicolas; Roux, Olivier; Petitclerc, Frederic; Orivel, Jerome; Escoubas, Pierre; Koh, Jennifer M. S.; Nicholson, Graham M.; Dejean, Alain</t>
  </si>
  <si>
    <t>Venom toxicity and composition in three Pseudomyrmex ant species having different nesting modes</t>
  </si>
  <si>
    <t>TOXICON</t>
  </si>
  <si>
    <t>Glasser, T. A.; Landau, S. Y.; Ungar, E. D.; Perevolotsky, A.; Dvash, L.; Muklada, H.; Kababya, D.; Walker, J. W.</t>
  </si>
  <si>
    <t>Foraging selectivity of three goat breeds in a Mediterranean shrubland</t>
  </si>
  <si>
    <t>SMALL RUMINANT RESEARCH</t>
  </si>
  <si>
    <t>Ohtani, H; Matsuda, M; Kakehi, M; Mori, C; Masaoka, T; Sawada, Y</t>
  </si>
  <si>
    <t>Development and application of an internet-based educational system to share pharmaceutical case reports between pharmacists</t>
  </si>
  <si>
    <t>Koga, Shinichiro</t>
  </si>
  <si>
    <t>Cooking Community Websites: A Possible Eduinformer for Patients with Egg/Wheat Allergy</t>
  </si>
  <si>
    <t>JOURNAL OF ALLERGY AND CLINICAL IMMUNOLOGY</t>
  </si>
  <si>
    <t>Kamide, Naoto; Shiba, Yoshitaka; Shibata, Hiroshi</t>
  </si>
  <si>
    <t>Effects on balance, falls, and bone mineral density of a home-based exercise program without home visits in community-dwelling elderly women: a randomized controlled trial.</t>
  </si>
  <si>
    <t>Journal of physiological anthropology</t>
  </si>
  <si>
    <t>MCKELL, CM</t>
  </si>
  <si>
    <t>SHRUBS-NEGLECTED RESOURCE OF ARID LANDS</t>
  </si>
  <si>
    <t>SCIENCE</t>
  </si>
  <si>
    <t>ALLRED, BW</t>
  </si>
  <si>
    <t>SOME CONDITIONS AND INFLUENCES PERTAINING TO THE NATIVE FORAGE CROP OF THE NORTHERN MIXED PRAIRIE</t>
  </si>
  <si>
    <t>JOURNAL OF THE AMERICAN SOCIETY OF AGRONOMY</t>
  </si>
  <si>
    <t>McLean, Stuart; Richards, Stephen M.; Cover, Siow-Leng; Brandon, Sue; Davies, Noel W.; Bryant, John P.; Clausen, Thomas P.</t>
  </si>
  <si>
    <t>Papyriferic Acid, An Antifeedant Triterpene From Birch Trees, Inhibits Succinate Dehydrogenase From Liver Mitochondria</t>
  </si>
  <si>
    <t>Year</t>
  </si>
  <si>
    <t>Further exclusions</t>
  </si>
  <si>
    <t>Barton, C; Miller, J; Sena, K; Angel, P; French, M</t>
  </si>
  <si>
    <t>Evaluating the Use of Tree Shelters for Direct Seeding of Castanea on a Surface Mine in Appalachia</t>
  </si>
  <si>
    <t>Forests</t>
  </si>
  <si>
    <t>Tree guards</t>
  </si>
  <si>
    <t>Not stated</t>
  </si>
  <si>
    <t>Castanea sp.</t>
  </si>
  <si>
    <t>USA</t>
  </si>
  <si>
    <t>Coupe</t>
  </si>
  <si>
    <t>5 years</t>
  </si>
  <si>
    <t>Survival</t>
  </si>
  <si>
    <t>Black HC, Vladimiroff BT</t>
  </si>
  <si>
    <t>Effect of grazing on regeneration of douglas fir in southwestern oregon</t>
  </si>
  <si>
    <t>Proceedings of the society of american foresters</t>
  </si>
  <si>
    <t>BOYER, WD</t>
  </si>
  <si>
    <t>GRAZING HAMPERS DEVELOPMENT OF LONGLEAF PINE SEEDLINGS IN SOUTHWEST ALABAMA</t>
  </si>
  <si>
    <t>Exclusion fence</t>
  </si>
  <si>
    <t>Cattle</t>
  </si>
  <si>
    <t>Landscape</t>
  </si>
  <si>
    <t>Root collar diameter</t>
  </si>
  <si>
    <t>Brinks, JS; Lhotka, JM; Barton, CD; Warner, RC; Agouridis, CT</t>
  </si>
  <si>
    <t>Effects of fertilization and irrigation on American sycamore and black locust planted on a reclaimed surface mine in Appalachia</t>
  </si>
  <si>
    <t>Fertiliser treatment</t>
  </si>
  <si>
    <t>Ungulates</t>
  </si>
  <si>
    <t>Platanus sp.</t>
  </si>
  <si>
    <t>2 years</t>
  </si>
  <si>
    <t>None</t>
  </si>
  <si>
    <t>Case, RL; Kauffman, JB</t>
  </si>
  <si>
    <t>Wild ungulate influences on the recovery of willows, black cottonwood and thin-leaf alder following cessation of cattle grazing in northeastern Oregon</t>
  </si>
  <si>
    <t>Alnus sp.</t>
  </si>
  <si>
    <t>Clements, DR; Luginbill, S; Jordan, DA; Van Dragt, R; Pelant, RK</t>
  </si>
  <si>
    <t>Techniques to Promote Garry Oak Seedling Growth and Survival in Areas with High Levels of Herbivory and Competition</t>
  </si>
  <si>
    <t>Quercus sp.</t>
  </si>
  <si>
    <t>Canada</t>
  </si>
  <si>
    <t>8 years</t>
  </si>
  <si>
    <t>Conover MR, Kania GS</t>
  </si>
  <si>
    <t>Effectiveness of human hair, BGR, and a mixture of blood meal and peppercorns in reducing deer damage to young apple trees</t>
  </si>
  <si>
    <t>Third Eastern Wildlife Damage Control Conference</t>
  </si>
  <si>
    <t>Repellent (on ground)</t>
  </si>
  <si>
    <t>Deer</t>
  </si>
  <si>
    <t>3 months</t>
  </si>
  <si>
    <t>CONOVER, MR</t>
  </si>
  <si>
    <t>COMPARISON OF 2 REPELLENTS FOR REDUCING DEER DAMAGE TO JAPANESE YEWS DURING WINTER</t>
  </si>
  <si>
    <t>Repellent (on-browse)</t>
  </si>
  <si>
    <t>4 months</t>
  </si>
  <si>
    <t>EFFECTIVENESS OF REPELLENTS IN REDUCING DEER DAMAGE IN NURSERIES</t>
  </si>
  <si>
    <t>George JF, Powell J</t>
  </si>
  <si>
    <t>Deer Browsing and Browse Production of Fertilized American Elm Sprouts</t>
  </si>
  <si>
    <t>Journal of Range management</t>
  </si>
  <si>
    <t>Ulmus sp.</t>
  </si>
  <si>
    <t>5 months</t>
  </si>
  <si>
    <t>Graveline DW</t>
  </si>
  <si>
    <t>Growth and protection of selected northern red oak planted on old field sites in tennessee</t>
  </si>
  <si>
    <t>Masters thesis</t>
  </si>
  <si>
    <t>Grisez TJ</t>
  </si>
  <si>
    <t>Slash helps protect seedlings from deer browsing</t>
  </si>
  <si>
    <t>Journal of forestry</t>
  </si>
  <si>
    <t>Hunn JR</t>
  </si>
  <si>
    <t>Retention of logging debris to reduce deer browsing and promote forest regeneration</t>
  </si>
  <si>
    <t>Honors thesis</t>
  </si>
  <si>
    <t>1 year</t>
  </si>
  <si>
    <t>Johnston TN</t>
  </si>
  <si>
    <t>Effect of sheep and rabbit grazing on regeneration of white cypress pine</t>
  </si>
  <si>
    <t>Australian forest research</t>
  </si>
  <si>
    <t>Keeton, WS</t>
  </si>
  <si>
    <t>Evaluation of tree seedling mortality and protective strategies in riparian forest restoration</t>
  </si>
  <si>
    <t>3 years</t>
  </si>
  <si>
    <t>Kochenderfer JN, Ford WM</t>
  </si>
  <si>
    <t>Utility of wire cages, tree shelters and repellents to minimize herbivory to oak by white tailed deer</t>
  </si>
  <si>
    <t>US Dep of Ag and forest service, Northern research station NRS-5</t>
  </si>
  <si>
    <t>2.5 years</t>
  </si>
  <si>
    <t>NOLTE, DL; FARLEY, JP; CAMPBELL, DL; EPPLE, GM; MASON, JR</t>
  </si>
  <si>
    <t>POTENTIAL REPELLENTS TO PREVENT MOUNTAIN BEAVER DAMAGE</t>
  </si>
  <si>
    <t>Beaver</t>
  </si>
  <si>
    <t>Pseudotsuga sp.</t>
  </si>
  <si>
    <t>Plant</t>
  </si>
  <si>
    <t>2 weeks</t>
  </si>
  <si>
    <t>Owings, CF; Jacobs, DF; Shields, JM; Saunders, MR; Jenkins, MA</t>
  </si>
  <si>
    <t>Individual and interactive effects of white-tailed deer and an exotic shrub on artificial and natural regeneration in mixed hardwood forests</t>
  </si>
  <si>
    <t>AOB PLANTS</t>
  </si>
  <si>
    <t>1.5 years</t>
  </si>
  <si>
    <t>Palmer WL, Wingard RG, George JL</t>
  </si>
  <si>
    <t>Evaluation of white tailed deer repellents</t>
  </si>
  <si>
    <t xml:space="preserve">1 month </t>
  </si>
  <si>
    <t>Pinna, S; Malenfant, A; Cote, M</t>
  </si>
  <si>
    <t>Vigor and Growth Responses of Sugar Maple and Yellow Birch Seedlings According to Different Competing Vegetation Types and Fabric Shelter Use</t>
  </si>
  <si>
    <t xml:space="preserve">Survival </t>
  </si>
  <si>
    <t>Porter WF</t>
  </si>
  <si>
    <t>A baited electric fence for controlling deer damage to orchard seedlings</t>
  </si>
  <si>
    <t>Electric fence</t>
  </si>
  <si>
    <t>Rediske JH, Lawrence WH</t>
  </si>
  <si>
    <t>Selenium as a wildlife repellent for douglas fir seedlings</t>
  </si>
  <si>
    <t>Forest science</t>
  </si>
  <si>
    <t>Hares</t>
  </si>
  <si>
    <t>5 days</t>
  </si>
  <si>
    <t>Stange, EE; Shea, KL</t>
  </si>
  <si>
    <t>Effects of deer browsing, fabric mats, and tree shelters on Quercus rubra seedlings</t>
  </si>
  <si>
    <t>Sweeney, BW; Czapka, SJ; Petrow, LCA</t>
  </si>
  <si>
    <t>How planting method, weed abatement, and herbivory affect afforestation success</t>
  </si>
  <si>
    <t>SOUTHERN JOURNAL OF APPLIED FORESTRY</t>
  </si>
  <si>
    <t>Sweeney, BW; Czapka, SJ; Yerkes, T</t>
  </si>
  <si>
    <t>Riparian forest restoration: Increasing success by reducing plant competition and herbivory</t>
  </si>
  <si>
    <t>4 years</t>
  </si>
  <si>
    <t>Taylor, TS; Loewenstein, EF; Chappelka, AH</t>
  </si>
  <si>
    <t>Effect of animal browse protection and fertilizer application on the establishment of planted Nuttall oak seedlings</t>
  </si>
  <si>
    <t>Comparison of active ingredients and delivery systems in deer repellents</t>
  </si>
  <si>
    <t>Thuja sp.</t>
  </si>
  <si>
    <t>18 weeks</t>
  </si>
  <si>
    <t>Ward, JS; Gent, MPN; Stephens, GR</t>
  </si>
  <si>
    <t>Effects of planting stock quality and browse protection-type on height growth of northern red oak and eastern white pine</t>
  </si>
  <si>
    <t>7 years</t>
  </si>
  <si>
    <t xml:space="preserve"> Year</t>
  </si>
  <si>
    <t>Control method</t>
  </si>
  <si>
    <t>Animal</t>
  </si>
  <si>
    <t>Plant genus</t>
  </si>
  <si>
    <t>Units</t>
  </si>
  <si>
    <t>Comments</t>
  </si>
  <si>
    <t>Robinia sp.</t>
  </si>
  <si>
    <t>Populus sp.</t>
  </si>
  <si>
    <t>Salix sp.</t>
  </si>
  <si>
    <t>6 months</t>
  </si>
  <si>
    <t>Natural debris</t>
  </si>
  <si>
    <t>Browse intensity</t>
  </si>
  <si>
    <t>Height</t>
  </si>
  <si>
    <t>Growth</t>
  </si>
  <si>
    <t>Wild boar, sheep, goat</t>
  </si>
  <si>
    <t>Greece</t>
  </si>
  <si>
    <t>Not specified</t>
  </si>
  <si>
    <t>Repellent (absorption)</t>
  </si>
  <si>
    <t>Rabbits</t>
  </si>
  <si>
    <t>Kenya</t>
  </si>
  <si>
    <t>12 years</t>
  </si>
  <si>
    <t>Elk</t>
  </si>
  <si>
    <t>Malus sp.</t>
  </si>
  <si>
    <t>4 days</t>
  </si>
  <si>
    <t>Deer, hare</t>
  </si>
  <si>
    <t>Pinus sp.</t>
  </si>
  <si>
    <t>Sheep</t>
  </si>
  <si>
    <t>Carpinus sp.</t>
  </si>
  <si>
    <t>France</t>
  </si>
  <si>
    <t>1 day</t>
  </si>
  <si>
    <t>Various</t>
  </si>
  <si>
    <t>1 month</t>
  </si>
  <si>
    <t>Sweden</t>
  </si>
  <si>
    <t>Silvicultural treatment</t>
  </si>
  <si>
    <t>Abies sp.</t>
  </si>
  <si>
    <t>Density</t>
  </si>
  <si>
    <t>3.5 years</t>
  </si>
  <si>
    <t>2 months</t>
  </si>
  <si>
    <t>Guardian animal</t>
  </si>
  <si>
    <t>Nothofagus sp.</t>
  </si>
  <si>
    <t>Argentina</t>
  </si>
  <si>
    <t>Poland</t>
  </si>
  <si>
    <t>Coypu</t>
  </si>
  <si>
    <t>6 years</t>
  </si>
  <si>
    <t>Germany</t>
  </si>
  <si>
    <t>Wallaby, pademelon, possum</t>
  </si>
  <si>
    <t>Eucalyptus sp.</t>
  </si>
  <si>
    <t>Australia (Tas)</t>
  </si>
  <si>
    <t>Betula sp.</t>
  </si>
  <si>
    <t>Taxus sp.</t>
  </si>
  <si>
    <t>Fraxinus sp.</t>
  </si>
  <si>
    <t>UK</t>
  </si>
  <si>
    <t>10 week</t>
  </si>
  <si>
    <t>Italy</t>
  </si>
  <si>
    <t>Reindeer</t>
  </si>
  <si>
    <t>Finland</t>
  </si>
  <si>
    <t>Moose, deer, hare</t>
  </si>
  <si>
    <t>Picea sp.</t>
  </si>
  <si>
    <t>Goats</t>
  </si>
  <si>
    <t>Shoot length</t>
  </si>
  <si>
    <t>16 years</t>
  </si>
  <si>
    <t>Plant refuge</t>
  </si>
  <si>
    <t>Spain</t>
  </si>
  <si>
    <t>6 days</t>
  </si>
  <si>
    <t>Genetic resistance</t>
  </si>
  <si>
    <t>Japan</t>
  </si>
  <si>
    <t>17 years</t>
  </si>
  <si>
    <t>Fagus sp.</t>
  </si>
  <si>
    <t>Chile</t>
  </si>
  <si>
    <t>10 years</t>
  </si>
  <si>
    <t>Deer, pigs</t>
  </si>
  <si>
    <t>New Zealand</t>
  </si>
  <si>
    <t>16 days</t>
  </si>
  <si>
    <t>20 days</t>
  </si>
  <si>
    <t>5 weeks</t>
  </si>
  <si>
    <t>Slovakia</t>
  </si>
  <si>
    <t>9 years</t>
  </si>
  <si>
    <t>Fencing</t>
  </si>
  <si>
    <t>Netherlands</t>
  </si>
  <si>
    <t>Acer sp.</t>
  </si>
  <si>
    <t>Moose</t>
  </si>
  <si>
    <t>Cedrela sp.</t>
  </si>
  <si>
    <t>Panama</t>
  </si>
  <si>
    <t>Deterrent (acoustic)</t>
  </si>
  <si>
    <t>Voles</t>
  </si>
  <si>
    <t>3 weeks</t>
  </si>
  <si>
    <t>30 days</t>
  </si>
  <si>
    <t>Pyrus sp.</t>
  </si>
  <si>
    <t>Olea sp.</t>
  </si>
  <si>
    <t>Pademelon (captive)</t>
  </si>
  <si>
    <t>3 days</t>
  </si>
  <si>
    <t>Cover crop</t>
  </si>
  <si>
    <t>6 weeks</t>
  </si>
  <si>
    <t>20 weeks</t>
  </si>
  <si>
    <t>Pinus and Thuja sp.</t>
  </si>
  <si>
    <t>Wallaby, kangaroo, deer, rabbit</t>
  </si>
  <si>
    <t>4 weeks</t>
  </si>
  <si>
    <t>Czechia</t>
  </si>
  <si>
    <t>2-4 years</t>
  </si>
  <si>
    <t>Denmark</t>
  </si>
  <si>
    <t>4-15 years</t>
  </si>
  <si>
    <t>Cornus sp.</t>
  </si>
  <si>
    <t>Kangaroo, wallaby</t>
  </si>
  <si>
    <t>Acacia sp.</t>
  </si>
  <si>
    <t>4.5 years</t>
  </si>
  <si>
    <t>2 days</t>
  </si>
  <si>
    <t>Kangaroo, goat, rabbits</t>
  </si>
  <si>
    <t>9 months</t>
  </si>
  <si>
    <t>Slovenia</t>
  </si>
  <si>
    <t>1 week</t>
  </si>
  <si>
    <t>11 years</t>
  </si>
  <si>
    <t>Kangaroo</t>
  </si>
  <si>
    <t>8 weeks</t>
  </si>
  <si>
    <t>Probability of browsing</t>
  </si>
  <si>
    <t>Wallaby</t>
  </si>
  <si>
    <t>Biomass</t>
  </si>
  <si>
    <t>Leucaena sp.</t>
  </si>
  <si>
    <t>Possum</t>
  </si>
  <si>
    <t>10 days</t>
  </si>
  <si>
    <t>Cryptomeria sp.</t>
  </si>
  <si>
    <t>Austrocedrus sp.</t>
  </si>
  <si>
    <t>Caragana sp.</t>
  </si>
  <si>
    <t>Sorbus sp.</t>
  </si>
  <si>
    <t>Moose, hares</t>
  </si>
  <si>
    <t>Tilia sp.</t>
  </si>
  <si>
    <t>Pittosporum sp.</t>
  </si>
  <si>
    <t>Elaeocarpus sp.</t>
  </si>
  <si>
    <t>Pennantia sp.</t>
  </si>
  <si>
    <t>Olearia sp.</t>
  </si>
  <si>
    <t>Piper sp.</t>
  </si>
  <si>
    <t>Melicytus sp.</t>
  </si>
  <si>
    <t>Hedycarya sp.</t>
  </si>
  <si>
    <t>Carya sp.</t>
  </si>
  <si>
    <t>17 weeks</t>
  </si>
  <si>
    <t>Pachira sp.</t>
  </si>
  <si>
    <t>Samanea sp.</t>
  </si>
  <si>
    <t>Tabebuia sp.</t>
  </si>
  <si>
    <t>Possum (captive)</t>
  </si>
  <si>
    <t>10 weeks</t>
  </si>
  <si>
    <t>Melaleuca sp.</t>
  </si>
  <si>
    <t>Leptospermum sp.</t>
  </si>
  <si>
    <t>Allocasuarina sp.</t>
  </si>
  <si>
    <t>Juglans sp.</t>
  </si>
  <si>
    <t>Nursery treatment</t>
  </si>
  <si>
    <t>Height to 1st branch</t>
  </si>
  <si>
    <t>Diameter</t>
  </si>
  <si>
    <t>20 years</t>
  </si>
  <si>
    <t>A REPELLENT TO PROTECT RADIATA PINE-SEEDLINGS FROM BROWSING BY SHEEP</t>
  </si>
  <si>
    <t>Sheep, rabbits</t>
  </si>
  <si>
    <t>8 days</t>
  </si>
  <si>
    <t>Height removed</t>
  </si>
  <si>
    <t>Hyrax</t>
  </si>
  <si>
    <t>Citrus sp.</t>
  </si>
  <si>
    <t>Israel</t>
  </si>
  <si>
    <t>Mangifera sp.</t>
  </si>
  <si>
    <t>Persea sp.</t>
  </si>
  <si>
    <t>14 weeks</t>
  </si>
  <si>
    <t>7 weeks</t>
  </si>
  <si>
    <t>Ostrya sp.</t>
  </si>
  <si>
    <t>Leaf length</t>
  </si>
  <si>
    <t>14 months</t>
  </si>
  <si>
    <t>Asimina sp.</t>
  </si>
  <si>
    <t>No. of segments</t>
  </si>
  <si>
    <t>8.5 years</t>
  </si>
  <si>
    <t>Apical leader browsing</t>
  </si>
  <si>
    <t>Lateral shoot browsing</t>
  </si>
  <si>
    <t>24 weeks</t>
  </si>
  <si>
    <t>Beaver, rabbit, deer</t>
  </si>
  <si>
    <t>Seedlings damaged</t>
  </si>
  <si>
    <t>Seedlings browsed</t>
  </si>
  <si>
    <t>PROCEEDINGS OF THE SOCIETY OF AMERICAN FORESTERS</t>
  </si>
  <si>
    <t>AUSTRALIAN FOREST RESEARCH</t>
  </si>
  <si>
    <t>THIRD EASTERN WILDLIFE DAMAGE CONTROL CONFERENCE</t>
  </si>
  <si>
    <t>GREAT LAKES, GREAT FORESTS, PROCEEDINGS OF THE SOCIETY OF AMERICAN FORESTERS</t>
  </si>
  <si>
    <t>12 days</t>
  </si>
  <si>
    <t>Apical stems browsed</t>
  </si>
  <si>
    <t>UNITED STATES DEPARTMENT OF AGRICULTURE FOREST SERVICE GENERAL TECHNICAL REPORT NC</t>
  </si>
  <si>
    <t>H. Yamagawa, F. Kitahara, T. Otani, R. Yoneda, K. K. Suzuki and H. Nomiya</t>
  </si>
  <si>
    <t xml:space="preserve">Assessing the damage caused by deer on young trees in a Sugi (Cryptomeria japonica) plantation based on field signs
</t>
  </si>
  <si>
    <t>Trees browsed</t>
  </si>
  <si>
    <t>Consumption</t>
  </si>
  <si>
    <t>Canopy growth</t>
  </si>
  <si>
    <t>Branch length</t>
  </si>
  <si>
    <t>Biomass above deer line</t>
  </si>
  <si>
    <t>Diameter growth</t>
  </si>
  <si>
    <t>Liquidambar sp.</t>
  </si>
  <si>
    <t>Magnolia sp.</t>
  </si>
  <si>
    <t>Cercis sp.</t>
  </si>
  <si>
    <t xml:space="preserve">Prunus sp. </t>
  </si>
  <si>
    <t>Scale (plant, coupe, landscape)</t>
  </si>
  <si>
    <t xml:space="preserve">1 year </t>
  </si>
  <si>
    <t>H:D</t>
  </si>
  <si>
    <t>N</t>
  </si>
  <si>
    <t>Scale</t>
  </si>
  <si>
    <t>Country</t>
  </si>
  <si>
    <t xml:space="preserve">Australia </t>
  </si>
  <si>
    <t>Confounding factors</t>
  </si>
  <si>
    <t>Control sample size</t>
  </si>
  <si>
    <t>Control mean</t>
  </si>
  <si>
    <t xml:space="preserve">Treatment sample </t>
  </si>
  <si>
    <t>Treatment mean</t>
  </si>
  <si>
    <t>Method sub-type</t>
  </si>
  <si>
    <t>Control SD</t>
  </si>
  <si>
    <t>Treatment SD</t>
  </si>
  <si>
    <t>Large planting stock</t>
  </si>
  <si>
    <t>Vegetation control, tree guards</t>
  </si>
  <si>
    <t xml:space="preserve">Vegetation control </t>
  </si>
  <si>
    <t>Tree guard</t>
  </si>
  <si>
    <t>Vegetation control, large stock</t>
  </si>
  <si>
    <t>Vegetation control</t>
  </si>
  <si>
    <t>Large stock</t>
  </si>
  <si>
    <t>Vegetation control for half of sample</t>
  </si>
  <si>
    <t>5 strand</t>
  </si>
  <si>
    <t>Density unbrowsed stems</t>
  </si>
  <si>
    <t>Burning regime</t>
  </si>
  <si>
    <t>Burning regime, insecticide</t>
  </si>
  <si>
    <t>Wire mesh</t>
  </si>
  <si>
    <t>Control SE</t>
  </si>
  <si>
    <t>Treatment SE</t>
  </si>
  <si>
    <t>Selenium</t>
  </si>
  <si>
    <t>Plastic (60cm)</t>
  </si>
  <si>
    <t>Sp - Chinese</t>
  </si>
  <si>
    <t>Sp - american</t>
  </si>
  <si>
    <t>Cross 1 - 1/4 Ch</t>
  </si>
  <si>
    <t>Cross 2 - 1/8 Ch</t>
  </si>
  <si>
    <t>Cross 3  -1/16 Ch</t>
  </si>
  <si>
    <t>Poisoning before planting</t>
  </si>
  <si>
    <t>1.8m mesh</t>
  </si>
  <si>
    <t>Irrigation</t>
  </si>
  <si>
    <t>18 months</t>
  </si>
  <si>
    <t>Granular NPK</t>
  </si>
  <si>
    <t>28 months</t>
  </si>
  <si>
    <t>52 months</t>
  </si>
  <si>
    <t>NA</t>
  </si>
  <si>
    <t>Shoot growth</t>
  </si>
  <si>
    <t>2.4m mesh</t>
  </si>
  <si>
    <t>Mechanical release, site prep</t>
  </si>
  <si>
    <t>Leader length</t>
  </si>
  <si>
    <t>Site prep</t>
  </si>
  <si>
    <t>76 months</t>
  </si>
  <si>
    <t>Captive trial</t>
  </si>
  <si>
    <t>Half trees treated</t>
  </si>
  <si>
    <t>2.5m mesh</t>
  </si>
  <si>
    <t>3m mesh</t>
  </si>
  <si>
    <t>1.5m mesh</t>
  </si>
  <si>
    <t>Density change</t>
  </si>
  <si>
    <t>25% seed cut</t>
  </si>
  <si>
    <t>40% seed cut</t>
  </si>
  <si>
    <t>Height change</t>
  </si>
  <si>
    <t>15m strip cut</t>
  </si>
  <si>
    <t>30m strip cut</t>
  </si>
  <si>
    <t>45m strip cut</t>
  </si>
  <si>
    <t>Oils</t>
  </si>
  <si>
    <t>Fish oil</t>
  </si>
  <si>
    <t>Tape + colour</t>
  </si>
  <si>
    <t>1.6m mesh</t>
  </si>
  <si>
    <t xml:space="preserve">Site prep </t>
  </si>
  <si>
    <t>Tannin</t>
  </si>
  <si>
    <t>Top half only</t>
  </si>
  <si>
    <t>Bottom half only</t>
  </si>
  <si>
    <t>Prop. top consumed</t>
  </si>
  <si>
    <t>Prop. bottom consumed</t>
  </si>
  <si>
    <t>Dog</t>
  </si>
  <si>
    <t>Dog escaped</t>
  </si>
  <si>
    <t>Mass of browsed seedlings</t>
  </si>
  <si>
    <t>Data from Table 3.B Seedling cover</t>
  </si>
  <si>
    <t>Data from Table 3 Interaction</t>
  </si>
  <si>
    <t>Data from Table 6 Fence/No fence</t>
  </si>
  <si>
    <t>Data in Fig 6</t>
  </si>
  <si>
    <t>Data in Table IV</t>
  </si>
  <si>
    <t>Data in Fig1a</t>
  </si>
  <si>
    <t>Data in Fig1b</t>
  </si>
  <si>
    <t>Data in Table 2</t>
  </si>
  <si>
    <t>Data in Table 3</t>
  </si>
  <si>
    <t>Data in Fig 1</t>
  </si>
  <si>
    <t>Data in Fig 2</t>
  </si>
  <si>
    <t>Data in fig 3</t>
  </si>
  <si>
    <t>Data in fig 4</t>
  </si>
  <si>
    <t>Data in table 2</t>
  </si>
  <si>
    <t>Data in fig 1</t>
  </si>
  <si>
    <t>Data in fig 5</t>
  </si>
  <si>
    <t>Data in fig 1a</t>
  </si>
  <si>
    <t>Data in Table 1</t>
  </si>
  <si>
    <t>Data in fig 2</t>
  </si>
  <si>
    <t>In text 3.2</t>
  </si>
  <si>
    <t>No. of leaders</t>
  </si>
  <si>
    <t>Data in Figure 2b</t>
  </si>
  <si>
    <t>Length_of_trial</t>
  </si>
  <si>
    <t>Time</t>
  </si>
  <si>
    <t>Time_unit</t>
  </si>
  <si>
    <t>5,0</t>
  </si>
  <si>
    <t>year</t>
  </si>
  <si>
    <t>2,0</t>
  </si>
  <si>
    <t>1,0</t>
  </si>
  <si>
    <t>day</t>
  </si>
  <si>
    <t>4,0</t>
  </si>
  <si>
    <t>12,0</t>
  </si>
  <si>
    <t>3,0</t>
  </si>
  <si>
    <t>month</t>
  </si>
  <si>
    <t>16,0</t>
  </si>
  <si>
    <t>28,0</t>
  </si>
  <si>
    <t>52,0</t>
  </si>
  <si>
    <t>8,0</t>
  </si>
  <si>
    <t>10,0</t>
  </si>
  <si>
    <t>6,0</t>
  </si>
  <si>
    <t>18,0</t>
  </si>
  <si>
    <t>20,0</t>
  </si>
  <si>
    <t>17,0</t>
  </si>
  <si>
    <t>7,0</t>
  </si>
  <si>
    <t>14,0</t>
  </si>
  <si>
    <t>9,0</t>
  </si>
  <si>
    <t>3,5</t>
  </si>
  <si>
    <t>week</t>
  </si>
  <si>
    <t>76,0</t>
  </si>
  <si>
    <t>8,5</t>
  </si>
  <si>
    <t>hour</t>
  </si>
  <si>
    <t>2,5</t>
  </si>
  <si>
    <t>11,0</t>
  </si>
  <si>
    <t>30,0</t>
  </si>
  <si>
    <t>24,0</t>
  </si>
  <si>
    <t>4,5</t>
  </si>
  <si>
    <t>Var. measured</t>
  </si>
  <si>
    <t>Cover</t>
  </si>
  <si>
    <t>Percent</t>
  </si>
  <si>
    <t>Browsing</t>
  </si>
  <si>
    <t>cm/wk</t>
  </si>
  <si>
    <t>mm/wk</t>
  </si>
  <si>
    <t>g</t>
  </si>
  <si>
    <t>count</t>
  </si>
  <si>
    <t>cm</t>
  </si>
  <si>
    <t>1000x/ha</t>
  </si>
  <si>
    <t>plants with multiple stems</t>
  </si>
  <si>
    <t>mm</t>
  </si>
  <si>
    <t>Stem biomass</t>
  </si>
  <si>
    <t>mm/day</t>
  </si>
  <si>
    <t>stems/m^2</t>
  </si>
  <si>
    <t>stems/5milacre</t>
  </si>
  <si>
    <t>stems/rod^2</t>
  </si>
  <si>
    <t>cm/year</t>
  </si>
  <si>
    <t>cm:cm</t>
  </si>
  <si>
    <t>0.5 years</t>
  </si>
  <si>
    <t>F statistic</t>
  </si>
  <si>
    <t>df</t>
  </si>
  <si>
    <t>SS</t>
  </si>
  <si>
    <t>Data in Table 5</t>
  </si>
  <si>
    <t>Data in Table 7</t>
  </si>
  <si>
    <t>Predator urine 100%</t>
  </si>
  <si>
    <t>Predator urine 10%</t>
  </si>
  <si>
    <t>Thiram 50%</t>
  </si>
  <si>
    <t>Thiram 5%</t>
  </si>
  <si>
    <t>Elk fed 50% diet</t>
  </si>
  <si>
    <t>Hot Sauce 0.062%</t>
  </si>
  <si>
    <t>Hot Sauce 6.2%</t>
  </si>
  <si>
    <t>Deer fed 50% diet</t>
  </si>
  <si>
    <t>BGR</t>
  </si>
  <si>
    <t>Habanero</t>
  </si>
  <si>
    <t>Hot Sauce 0.62%</t>
  </si>
  <si>
    <t>Tabasco</t>
  </si>
  <si>
    <t>Ani-spray</t>
  </si>
  <si>
    <t>Deer -1 year</t>
  </si>
  <si>
    <t>Deer - 3 years</t>
  </si>
  <si>
    <t>Deer Away</t>
  </si>
  <si>
    <t>Leaders browsed</t>
  </si>
  <si>
    <t>2m mesh</t>
  </si>
  <si>
    <t>Ungulates, hares</t>
  </si>
  <si>
    <t>Open canopy</t>
  </si>
  <si>
    <t>cm/yr</t>
  </si>
  <si>
    <t xml:space="preserve">4 days </t>
  </si>
  <si>
    <t>Stems harvested</t>
  </si>
  <si>
    <t>Aspen extract</t>
  </si>
  <si>
    <t>Data in Fig 3</t>
  </si>
  <si>
    <t>Anipel</t>
  </si>
  <si>
    <t>Dendrocol extra</t>
  </si>
  <si>
    <t>Cervacol extra</t>
  </si>
  <si>
    <t>Gyllebo blood meal</t>
  </si>
  <si>
    <t>Anipel 4x</t>
  </si>
  <si>
    <t>Anipel 2x</t>
  </si>
  <si>
    <t>Gyllebo seedling protection 1g</t>
  </si>
  <si>
    <t>Gyllebo seedling protection 10g</t>
  </si>
  <si>
    <t>Gyllebo granulate</t>
  </si>
  <si>
    <t>TMDT</t>
  </si>
  <si>
    <t>Sheep fence</t>
  </si>
  <si>
    <t>Repellent TMDT</t>
  </si>
  <si>
    <t>Fenced</t>
  </si>
  <si>
    <t>Planting stock</t>
  </si>
  <si>
    <t>Fenced, TMDT</t>
  </si>
  <si>
    <t>Barbed wire</t>
  </si>
  <si>
    <t>N/m^2</t>
  </si>
  <si>
    <t>Intense burn T-9 years</t>
  </si>
  <si>
    <t>Data in Figure 2</t>
  </si>
  <si>
    <t>Group planting</t>
  </si>
  <si>
    <t>2 row planting</t>
  </si>
  <si>
    <t>N/acre</t>
  </si>
  <si>
    <t>In text results and discussion - seedling est</t>
  </si>
  <si>
    <t>In text r and d - seedling survival</t>
  </si>
  <si>
    <t>Inches</t>
  </si>
  <si>
    <t>In text r and d - seedling growth</t>
  </si>
  <si>
    <t>0.6m plastic</t>
  </si>
  <si>
    <t>50:50 normal and large stock</t>
  </si>
  <si>
    <t>50:50 fenced, non</t>
  </si>
  <si>
    <t>Data in figure 3</t>
  </si>
  <si>
    <t>Cumulative shoot length</t>
  </si>
  <si>
    <t>Data in figure 4</t>
  </si>
  <si>
    <t>Shoots</t>
  </si>
  <si>
    <t>Data in figure 5</t>
  </si>
  <si>
    <t>Data in figure 6</t>
  </si>
  <si>
    <t>2.3m plastic</t>
  </si>
  <si>
    <t>22 months</t>
  </si>
  <si>
    <t>30g fertiliser</t>
  </si>
  <si>
    <t>60g fertiliser</t>
  </si>
  <si>
    <t>11 months</t>
  </si>
  <si>
    <t>Fertiliser</t>
  </si>
  <si>
    <t>Data in text 3.1</t>
  </si>
  <si>
    <t>30g NPK</t>
  </si>
  <si>
    <t>60g NPK</t>
  </si>
  <si>
    <t>Half fenced</t>
  </si>
  <si>
    <t>Data in Table iii</t>
  </si>
  <si>
    <t>Deer, elk</t>
  </si>
  <si>
    <t>Crown volume</t>
  </si>
  <si>
    <t>m^3</t>
  </si>
  <si>
    <t>1m mesh</t>
  </si>
  <si>
    <t>Control CV</t>
  </si>
  <si>
    <t>Treatment CV</t>
  </si>
  <si>
    <t>Deer, sheep</t>
  </si>
  <si>
    <t xml:space="preserve">Data in fig 2 </t>
  </si>
  <si>
    <t>Control LS mean</t>
  </si>
  <si>
    <t>Treatment LS mean</t>
  </si>
  <si>
    <t>State (Aus only)</t>
  </si>
  <si>
    <t>Tasmania</t>
  </si>
  <si>
    <t>Australia</t>
  </si>
  <si>
    <t>Height loss</t>
  </si>
  <si>
    <t>Foliage eaten</t>
  </si>
  <si>
    <t>Data in table 4</t>
  </si>
  <si>
    <t>n/m^2</t>
  </si>
  <si>
    <t>Data in table 1</t>
  </si>
  <si>
    <t>P value</t>
  </si>
  <si>
    <t>Data in table 5</t>
  </si>
  <si>
    <t>Repellent (hanging)</t>
  </si>
  <si>
    <t>Human hair</t>
  </si>
  <si>
    <t>Hinder</t>
  </si>
  <si>
    <t>7 months</t>
  </si>
  <si>
    <t>10 months</t>
  </si>
  <si>
    <t>Trees damaged</t>
  </si>
  <si>
    <t>Trees with bud damage</t>
  </si>
  <si>
    <t>Trees with leaf damage</t>
  </si>
  <si>
    <t>Buds browsed per tree</t>
  </si>
  <si>
    <t>Count</t>
  </si>
  <si>
    <t>Leaves browsed per tree</t>
  </si>
  <si>
    <t>Bloodmeal</t>
  </si>
  <si>
    <t>Data in text results Exp 2 - Blue Hills Farm</t>
  </si>
  <si>
    <t>Hair</t>
  </si>
  <si>
    <t>Magic circle</t>
  </si>
  <si>
    <t>Thiram</t>
  </si>
  <si>
    <t>Plants damaged</t>
  </si>
  <si>
    <t>0.5 month</t>
  </si>
  <si>
    <t>Hot Sauce</t>
  </si>
  <si>
    <t>Terminal damaged</t>
  </si>
  <si>
    <t>2,30</t>
  </si>
  <si>
    <t>Data in table 3</t>
  </si>
  <si>
    <t>12 weeks</t>
  </si>
  <si>
    <t>Stems damaged</t>
  </si>
  <si>
    <t>Proportion</t>
  </si>
  <si>
    <t>Data in fig1a</t>
  </si>
  <si>
    <t>Data in fig1b</t>
  </si>
  <si>
    <t>BGR Mix</t>
  </si>
  <si>
    <t>BGR Spray</t>
  </si>
  <si>
    <t>Exp repellent A</t>
  </si>
  <si>
    <t>Exp repellent B</t>
  </si>
  <si>
    <t>Deer-off</t>
  </si>
  <si>
    <t>Deer stopper II</t>
  </si>
  <si>
    <t>Repellex</t>
  </si>
  <si>
    <t>Plant size</t>
  </si>
  <si>
    <t>cm^2</t>
  </si>
  <si>
    <t>Data in fig3</t>
  </si>
  <si>
    <t>Leaves eaten</t>
  </si>
  <si>
    <t>39 months</t>
  </si>
  <si>
    <t>63 months</t>
  </si>
  <si>
    <t>15 months</t>
  </si>
  <si>
    <t>Shoots eaten/plant</t>
  </si>
  <si>
    <t>Data in fig1c</t>
  </si>
  <si>
    <t>Unbrowsed annual growth</t>
  </si>
  <si>
    <t>ZAC</t>
  </si>
  <si>
    <t>TMTD</t>
  </si>
  <si>
    <t>Specific leaf area</t>
  </si>
  <si>
    <t>cm^2/g</t>
  </si>
  <si>
    <t>Leaf area</t>
  </si>
  <si>
    <t>Leaf weight</t>
  </si>
  <si>
    <t>Leaf weight/stem weight</t>
  </si>
  <si>
    <t>Ratio</t>
  </si>
  <si>
    <t>Branches</t>
  </si>
  <si>
    <t>Branches/height</t>
  </si>
  <si>
    <t>Count/cm</t>
  </si>
  <si>
    <t>Data in table II</t>
  </si>
  <si>
    <t>Vitality</t>
  </si>
  <si>
    <t>8 different site preparations</t>
  </si>
  <si>
    <t>Scarification</t>
  </si>
  <si>
    <t>Mound site</t>
  </si>
  <si>
    <t>Data in figure 2 and 3</t>
  </si>
  <si>
    <t>Scarification, veg removal</t>
  </si>
  <si>
    <t>Mound site, veg removal</t>
  </si>
  <si>
    <t>Mortality</t>
  </si>
  <si>
    <t>1-2m mesh</t>
  </si>
  <si>
    <t>Cloth</t>
  </si>
  <si>
    <t>Stems/m^2</t>
  </si>
  <si>
    <t>Inside a deer exclosure</t>
  </si>
  <si>
    <t>Germinant density</t>
  </si>
  <si>
    <t>Inside a deer and rabbit exclosure</t>
  </si>
  <si>
    <t>Briars</t>
  </si>
  <si>
    <t>Data in table 7</t>
  </si>
  <si>
    <t>Sassafras sp.</t>
  </si>
  <si>
    <t>Nyssa sp.</t>
  </si>
  <si>
    <t>2.1m polypropylene</t>
  </si>
  <si>
    <t>3 different canopy gaps created</t>
  </si>
  <si>
    <t>Data in fig 6</t>
  </si>
  <si>
    <t>Ilex sp.</t>
  </si>
  <si>
    <t>Damage</t>
  </si>
  <si>
    <t>Probability</t>
  </si>
  <si>
    <t>Crataegus sp.</t>
  </si>
  <si>
    <t>NP vs None</t>
  </si>
  <si>
    <t xml:space="preserve">Browsing   </t>
  </si>
  <si>
    <t>Twigs/stump</t>
  </si>
  <si>
    <t>Gaseous selenium</t>
  </si>
  <si>
    <t>Data in text. Results and discussion single treatment presentations</t>
  </si>
  <si>
    <t>Site prep cut</t>
  </si>
  <si>
    <t>Site prep pull</t>
  </si>
  <si>
    <t>Site prep plough</t>
  </si>
  <si>
    <t>Deer away</t>
  </si>
  <si>
    <t>75cm Plastic</t>
  </si>
  <si>
    <t>Netting</t>
  </si>
  <si>
    <t>Paper budcaps</t>
  </si>
  <si>
    <t>Leader guard 20cm</t>
  </si>
  <si>
    <t>Remae budcaps</t>
  </si>
  <si>
    <t>Half were weeded</t>
  </si>
  <si>
    <t xml:space="preserve">m  </t>
  </si>
  <si>
    <t>Data in fig2a</t>
  </si>
  <si>
    <t>Weeded</t>
  </si>
  <si>
    <t>Data in fig2b</t>
  </si>
  <si>
    <t>Garlic sticks</t>
  </si>
  <si>
    <t>1.2m plastic</t>
  </si>
  <si>
    <t>Data in Table 11</t>
  </si>
  <si>
    <t>Slash piles</t>
  </si>
  <si>
    <t>Unbrowsed trees</t>
  </si>
  <si>
    <t>Victoria</t>
  </si>
  <si>
    <t>Keep-off</t>
  </si>
  <si>
    <t>Replex 1</t>
  </si>
  <si>
    <t>Replex 2</t>
  </si>
  <si>
    <t>Replex 3</t>
  </si>
  <si>
    <t>Replex 4</t>
  </si>
  <si>
    <t>Sheep dung</t>
  </si>
  <si>
    <t>Egg and paint</t>
  </si>
  <si>
    <t>D-ter</t>
  </si>
  <si>
    <t>Browsing damage</t>
  </si>
  <si>
    <t>Conditions to max browsing pressure</t>
  </si>
  <si>
    <t>Mesh</t>
  </si>
  <si>
    <t>Burned</t>
  </si>
  <si>
    <t>Retention harvest</t>
  </si>
  <si>
    <t>Retention harvest, burned</t>
  </si>
  <si>
    <t>Non-retention harvest</t>
  </si>
  <si>
    <t>Non-retention harvest, burned</t>
  </si>
  <si>
    <t>m</t>
  </si>
  <si>
    <t>N over 4.5ft</t>
  </si>
  <si>
    <t>Autumn planting</t>
  </si>
  <si>
    <t>Spring planting</t>
  </si>
  <si>
    <t>8 months</t>
  </si>
  <si>
    <t xml:space="preserve">Data in text. Results  </t>
  </si>
  <si>
    <t>Data in text. Results</t>
  </si>
  <si>
    <t>Plastic mulch</t>
  </si>
  <si>
    <t>Long cuttings</t>
  </si>
  <si>
    <t>Short cuttings</t>
  </si>
  <si>
    <t>Mulch</t>
  </si>
  <si>
    <t>1.3m mesh</t>
  </si>
  <si>
    <t>Artificial flood</t>
  </si>
  <si>
    <t>61 days</t>
  </si>
  <si>
    <t>609 days</t>
  </si>
  <si>
    <t>273 days</t>
  </si>
  <si>
    <t>1000/hectare</t>
  </si>
  <si>
    <t>Shelterwood seed cut</t>
  </si>
  <si>
    <t>Shelterwood seed cut, weeded</t>
  </si>
  <si>
    <t>Deer, rabbits</t>
  </si>
  <si>
    <t>frost pocket</t>
  </si>
  <si>
    <t>2m nylon mesh</t>
  </si>
  <si>
    <t>Harvest slash</t>
  </si>
  <si>
    <t>Prunus sp. and Quercus sp.</t>
  </si>
  <si>
    <t>Prunus sp.</t>
  </si>
  <si>
    <t>2.2m mesh</t>
  </si>
  <si>
    <t>N/hectare</t>
  </si>
  <si>
    <t>RGR</t>
  </si>
  <si>
    <t>3 wire</t>
  </si>
  <si>
    <t>60cm plastic</t>
  </si>
  <si>
    <t>Quercus sp. and Carya sp.</t>
  </si>
  <si>
    <t>50% canopy cover</t>
  </si>
  <si>
    <t>Shrubs</t>
  </si>
  <si>
    <t>Shrub cover</t>
  </si>
  <si>
    <t>Data in fig 2a</t>
  </si>
  <si>
    <t>Data in fig 2b</t>
  </si>
  <si>
    <t>Queensland</t>
  </si>
  <si>
    <t>Callitris sp.</t>
  </si>
  <si>
    <t>5 wire</t>
  </si>
  <si>
    <t xml:space="preserve">Plastic  </t>
  </si>
  <si>
    <t>Egg albumen</t>
  </si>
  <si>
    <t>CMP</t>
  </si>
  <si>
    <t>5% methionine</t>
  </si>
  <si>
    <t>Soy flour</t>
  </si>
  <si>
    <t>22 days</t>
  </si>
  <si>
    <t>EAC</t>
  </si>
  <si>
    <t>HC</t>
  </si>
  <si>
    <t>BGR-P</t>
  </si>
  <si>
    <t>9 days</t>
  </si>
  <si>
    <t>2% HC</t>
  </si>
  <si>
    <t>4% HC</t>
  </si>
  <si>
    <t>8% HC</t>
  </si>
  <si>
    <t>12% HC</t>
  </si>
  <si>
    <t>Plantskydd</t>
  </si>
  <si>
    <t>21 days</t>
  </si>
  <si>
    <t>Baby Formula A</t>
  </si>
  <si>
    <t>Baby Formula B</t>
  </si>
  <si>
    <t>Feather meal</t>
  </si>
  <si>
    <t>Poultry blood</t>
  </si>
  <si>
    <t>Corn gluten meal</t>
  </si>
  <si>
    <t>19 days</t>
  </si>
  <si>
    <t>37 days</t>
  </si>
  <si>
    <t>Plants were refrigerated for 45 days between application and trial</t>
  </si>
  <si>
    <t>Trees with leader damage</t>
  </si>
  <si>
    <t>Vapor gard adhesion</t>
  </si>
  <si>
    <t>Moisture guard adhesion</t>
  </si>
  <si>
    <t>AntiStress adhesion</t>
  </si>
  <si>
    <t>15 days</t>
  </si>
  <si>
    <t>28 days</t>
  </si>
  <si>
    <t>1.6m fibreglass</t>
  </si>
  <si>
    <t xml:space="preserve">Height </t>
  </si>
  <si>
    <t>N/10m^2</t>
  </si>
  <si>
    <t>1.2m barb, 4 strand</t>
  </si>
  <si>
    <t>Slash</t>
  </si>
  <si>
    <t>Hinging</t>
  </si>
  <si>
    <t>Plants browsed</t>
  </si>
  <si>
    <t>4 different light variations</t>
  </si>
  <si>
    <t>Data in text. Methods est. study plots</t>
  </si>
  <si>
    <t>2.3m mesh</t>
  </si>
  <si>
    <t>Data in fig3 Site 1</t>
  </si>
  <si>
    <t>Data in fig3 Site 2</t>
  </si>
  <si>
    <t>Basal sprouts</t>
  </si>
  <si>
    <t>N/tree</t>
  </si>
  <si>
    <t>Broadleaves</t>
  </si>
  <si>
    <t>Conifers</t>
  </si>
  <si>
    <t>N/ha</t>
  </si>
  <si>
    <t>Short saplings (20-130cm)</t>
  </si>
  <si>
    <t>Seedlings only (&lt;20cm)</t>
  </si>
  <si>
    <t>Tall saplings(130cm +)</t>
  </si>
  <si>
    <t>Data in fig2c</t>
  </si>
  <si>
    <t>Growth above 130cm</t>
  </si>
  <si>
    <t>Spruce bark extract</t>
  </si>
  <si>
    <t>Ethanol</t>
  </si>
  <si>
    <t>Repellent applied in transects</t>
  </si>
  <si>
    <t>Repellent applied in circular plots</t>
  </si>
  <si>
    <t>Planted seedlings</t>
  </si>
  <si>
    <t>Natural regen</t>
  </si>
  <si>
    <t>Data in fig2</t>
  </si>
  <si>
    <t>Direct seeding with acorn protection</t>
  </si>
  <si>
    <t>Direct seeding no protection</t>
  </si>
  <si>
    <t>Establishment</t>
  </si>
  <si>
    <t>Data in fig4</t>
  </si>
  <si>
    <t>Data in fig5</t>
  </si>
  <si>
    <t>MacGowan, BJ; Severeid, L; Skemp, F</t>
  </si>
  <si>
    <t>Treatment 95CI</t>
  </si>
  <si>
    <t>Predator calls</t>
  </si>
  <si>
    <t>Growth rate index</t>
  </si>
  <si>
    <t>2009 early season</t>
  </si>
  <si>
    <t>2009 late season</t>
  </si>
  <si>
    <t>2010 early season</t>
  </si>
  <si>
    <t>2010 late season</t>
  </si>
  <si>
    <t>Data in fig 3a</t>
  </si>
  <si>
    <t>Data in fig 3b</t>
  </si>
  <si>
    <t>Mixed (TreeGuard, plantskydd, Hinder)</t>
  </si>
  <si>
    <t>Herbicide applied pre plant</t>
  </si>
  <si>
    <t>Leader browsing</t>
  </si>
  <si>
    <t>2.25m wire</t>
  </si>
  <si>
    <t>1000/ha</t>
  </si>
  <si>
    <t>Multi stem plants</t>
  </si>
  <si>
    <t>Base deformation plants</t>
  </si>
  <si>
    <t>Stem deformation plants</t>
  </si>
  <si>
    <t>Data in fig 3 1995</t>
  </si>
  <si>
    <t>Data in fig 3 1996</t>
  </si>
  <si>
    <t>Data in fig 2 1995</t>
  </si>
  <si>
    <t>Data in fig 2 1996</t>
  </si>
  <si>
    <t>Data in fig 4 1997</t>
  </si>
  <si>
    <t>Data in fig 4 1999</t>
  </si>
  <si>
    <t>Data in fig 5 1997</t>
  </si>
  <si>
    <t>Data in fig 5 1999</t>
  </si>
  <si>
    <t>Data in fig 8</t>
  </si>
  <si>
    <t>Data in fig 9</t>
  </si>
  <si>
    <t>12 months</t>
  </si>
  <si>
    <t>Data in fig 7</t>
  </si>
  <si>
    <t>Difference score</t>
  </si>
  <si>
    <t>Leaf density</t>
  </si>
  <si>
    <t>n/cm</t>
  </si>
  <si>
    <t>Wild type</t>
  </si>
  <si>
    <t>Cultivated</t>
  </si>
  <si>
    <t>Data in fig 4 cm</t>
  </si>
  <si>
    <t>Data in fig 4 mm</t>
  </si>
  <si>
    <t>Data in fig 4 leaves per cm</t>
  </si>
  <si>
    <t>Felled juniper trees</t>
  </si>
  <si>
    <t>Clear cut</t>
  </si>
  <si>
    <t>Partial cut</t>
  </si>
  <si>
    <t>months</t>
  </si>
  <si>
    <t>Low fertiliser</t>
  </si>
  <si>
    <t>Grasses</t>
  </si>
  <si>
    <t>gDM/kgBM</t>
  </si>
  <si>
    <t>Data in fig 3c</t>
  </si>
  <si>
    <t>Sentree</t>
  </si>
  <si>
    <t>Plant Plus</t>
  </si>
  <si>
    <t>Hot Shot</t>
  </si>
  <si>
    <t>Foliage removed</t>
  </si>
  <si>
    <t xml:space="preserve">Data in fig 4 </t>
  </si>
  <si>
    <t>Thistles</t>
  </si>
  <si>
    <t>Thistle &lt; seedling, half repellent treated</t>
  </si>
  <si>
    <t>Thistle = seedling, half repellent treated</t>
  </si>
  <si>
    <t>Thistle &gt; seedling, half repellent treated</t>
  </si>
  <si>
    <t>0.2 weeks</t>
  </si>
  <si>
    <t>16 weeks</t>
  </si>
  <si>
    <t>Half with thistle cover</t>
  </si>
  <si>
    <t>Data in fig 1b</t>
  </si>
  <si>
    <t>High sideroxylonal</t>
  </si>
  <si>
    <t>Stocking guard</t>
  </si>
  <si>
    <t>48 weeks</t>
  </si>
  <si>
    <t>2nd application 3.5 months</t>
  </si>
  <si>
    <t>Stocking + 2nd app</t>
  </si>
  <si>
    <t>Sentree application 3.5 months</t>
  </si>
  <si>
    <t>Sentree + 2nd app</t>
  </si>
  <si>
    <t>8ft mesh</t>
  </si>
  <si>
    <t xml:space="preserve">Herbicide  </t>
  </si>
  <si>
    <t>Midstory removal</t>
  </si>
  <si>
    <t>Midstory removal, herbicide</t>
  </si>
  <si>
    <t>Shelterwood removal</t>
  </si>
  <si>
    <t>Shelterwood removal, herbicide</t>
  </si>
  <si>
    <t>Fire</t>
  </si>
  <si>
    <t>Fire, herbicide</t>
  </si>
  <si>
    <t>Midstory removal, fire</t>
  </si>
  <si>
    <t>Midstory removal, fire, herbicide</t>
  </si>
  <si>
    <t>Shelterwood removal, fire</t>
  </si>
  <si>
    <t>Shelterwood removal, fire, herbicide</t>
  </si>
  <si>
    <t>Data in fig 3 and 4</t>
  </si>
  <si>
    <t>inches</t>
  </si>
  <si>
    <t>feet</t>
  </si>
  <si>
    <t>RoPel</t>
  </si>
  <si>
    <t>7 days</t>
  </si>
  <si>
    <t>13 days</t>
  </si>
  <si>
    <t>Hyrax (captive)</t>
  </si>
  <si>
    <t xml:space="preserve">2m </t>
  </si>
  <si>
    <t>1m plastic</t>
  </si>
  <si>
    <t>Bud caps</t>
  </si>
  <si>
    <t>Deer, Elk</t>
  </si>
  <si>
    <t>Sedges</t>
  </si>
  <si>
    <t>Data in text 3.2</t>
  </si>
  <si>
    <t>1.52m wire</t>
  </si>
  <si>
    <t>Leaves/branch</t>
  </si>
  <si>
    <t>Canopy volume</t>
  </si>
  <si>
    <t>m^4</t>
  </si>
  <si>
    <t>m^5</t>
  </si>
  <si>
    <t>m^6</t>
  </si>
  <si>
    <t>m^7</t>
  </si>
  <si>
    <t>m^8</t>
  </si>
  <si>
    <t>m^9</t>
  </si>
  <si>
    <t>m^10</t>
  </si>
  <si>
    <t>Plants were removed for 2 days in middle of experiment</t>
  </si>
  <si>
    <t>Percent/day</t>
  </si>
  <si>
    <t>Competing bamboo understory</t>
  </si>
  <si>
    <t>NSW</t>
  </si>
  <si>
    <t>105cm wire</t>
  </si>
  <si>
    <t>Branches browsed</t>
  </si>
  <si>
    <t>Wallaby, deer</t>
  </si>
  <si>
    <t>ECX</t>
  </si>
  <si>
    <t>DST</t>
  </si>
  <si>
    <t xml:space="preserve">PLA  </t>
  </si>
  <si>
    <t>Lateral bites/tree</t>
  </si>
  <si>
    <t>Severe damage</t>
  </si>
  <si>
    <t>OAP</t>
  </si>
  <si>
    <t>DB</t>
  </si>
  <si>
    <t>Mink urine</t>
  </si>
  <si>
    <t>Coyote urine</t>
  </si>
  <si>
    <t>1.4m mesh</t>
  </si>
  <si>
    <t>21 months</t>
  </si>
  <si>
    <t>96 months</t>
  </si>
  <si>
    <t>3 diff shelterwood treatments (0%,25%,50% removal)</t>
  </si>
  <si>
    <t>Light cultivation, 3 diff shelterwood treatments (0%,25%,50% removal)</t>
  </si>
  <si>
    <t>Intense cultivation, 3 diff shelterwood treatments (0%,25%,50% removal)</t>
  </si>
  <si>
    <t>Mineral seedbed, 3 diff shelterwood treatments (0%,25%,50% removal)</t>
  </si>
  <si>
    <t>Various mesh</t>
  </si>
  <si>
    <t>Data in text Results</t>
  </si>
  <si>
    <t>2.5m</t>
  </si>
  <si>
    <t>Woody competition removal</t>
  </si>
  <si>
    <t>Spotrete-F</t>
  </si>
  <si>
    <t>Meat meal</t>
  </si>
  <si>
    <t>Data computed from table 1</t>
  </si>
  <si>
    <t>WA</t>
  </si>
  <si>
    <t>2.1m mesh</t>
  </si>
  <si>
    <t>Mixed planting (half high density, half low)</t>
  </si>
  <si>
    <t>2.3m</t>
  </si>
  <si>
    <t xml:space="preserve">No. of plants  </t>
  </si>
  <si>
    <t>Relative abundance</t>
  </si>
  <si>
    <t>Woody debris</t>
  </si>
  <si>
    <t>38 months</t>
  </si>
  <si>
    <t>Seedlings/plot</t>
  </si>
  <si>
    <t>Saplings/plot</t>
  </si>
  <si>
    <t>16 months</t>
  </si>
  <si>
    <t>Canopy gap</t>
  </si>
  <si>
    <t>Canopy gap, burned</t>
  </si>
  <si>
    <t>RGR (cm/cm/yr)</t>
  </si>
  <si>
    <t>% annual increase</t>
  </si>
  <si>
    <t>Data in fig3a</t>
  </si>
  <si>
    <t>Data in fig3b</t>
  </si>
  <si>
    <t>N/100m^2</t>
  </si>
  <si>
    <t xml:space="preserve">Quercus sp. </t>
  </si>
  <si>
    <t>122cm plastic</t>
  </si>
  <si>
    <t>Herbaceous competition</t>
  </si>
  <si>
    <t xml:space="preserve">Woody competition  </t>
  </si>
  <si>
    <t>Baited</t>
  </si>
  <si>
    <t xml:space="preserve">Data in table 1 </t>
  </si>
  <si>
    <t>Ungulates, hares, rabbits</t>
  </si>
  <si>
    <t>Mown</t>
  </si>
  <si>
    <t>Mown, litter removed</t>
  </si>
  <si>
    <t>Biomass and topsoil removed</t>
  </si>
  <si>
    <t>Twigs/tree browsed</t>
  </si>
  <si>
    <t>Bark wounds/tree</t>
  </si>
  <si>
    <t>Old repellent</t>
  </si>
  <si>
    <t>Anispray</t>
  </si>
  <si>
    <t>log(twigs|stems browsed)</t>
  </si>
  <si>
    <t>conc. 100%</t>
  </si>
  <si>
    <t>conc. 50%</t>
  </si>
  <si>
    <t>conc. 33%</t>
  </si>
  <si>
    <t>conc. 25%</t>
  </si>
  <si>
    <t>conc. 25%, double application</t>
  </si>
  <si>
    <t>Twigs removed/tree</t>
  </si>
  <si>
    <t>Twigs|Stems browsed</t>
  </si>
  <si>
    <t>Hares exposed to thiram before</t>
  </si>
  <si>
    <t>14 hours</t>
  </si>
  <si>
    <t>SA</t>
  </si>
  <si>
    <t>Germinants</t>
  </si>
  <si>
    <t>50 months</t>
  </si>
  <si>
    <t>2m plastic</t>
  </si>
  <si>
    <t xml:space="preserve">Rabbits </t>
  </si>
  <si>
    <t>Repellent (on browse)</t>
  </si>
  <si>
    <t>Suckers browsed</t>
  </si>
  <si>
    <t>Great basin sites</t>
  </si>
  <si>
    <t>S Cascade sites</t>
  </si>
  <si>
    <t>Juveniles browsed</t>
  </si>
  <si>
    <t>Data in fig 2c</t>
  </si>
  <si>
    <t>1.5m plastic</t>
  </si>
  <si>
    <t>Deer, voles, rabbits</t>
  </si>
  <si>
    <t>Data in text Results (very end)</t>
  </si>
  <si>
    <t>Volume index</t>
  </si>
  <si>
    <t>d^2h</t>
  </si>
  <si>
    <t>√Height removed</t>
  </si>
  <si>
    <t>Repellent not continuously applied</t>
  </si>
  <si>
    <t>Repellent not continuously applied, weeded</t>
  </si>
  <si>
    <t>mesh</t>
  </si>
  <si>
    <t>13 months</t>
  </si>
  <si>
    <t>Stumps with sprouts</t>
  </si>
  <si>
    <t>Data in text Results 3.1</t>
  </si>
  <si>
    <t>Herbicide followed by shelterwood cut</t>
  </si>
  <si>
    <t>Shelterwood cut followed by herbicide</t>
  </si>
  <si>
    <t>Data in text Results (above table 2)</t>
  </si>
  <si>
    <t>Junipers</t>
  </si>
  <si>
    <t>20 months</t>
  </si>
  <si>
    <t>Juniper refuge</t>
  </si>
  <si>
    <t>26 months</t>
  </si>
  <si>
    <t>Data in fig 1 1995</t>
  </si>
  <si>
    <t>Data in fig 1 1996</t>
  </si>
  <si>
    <t>27 months</t>
  </si>
  <si>
    <t>Percent change</t>
  </si>
  <si>
    <t>Tree Guard</t>
  </si>
  <si>
    <t>Eutrofit</t>
  </si>
  <si>
    <t>Controls had a mix of weed mats and none, treatment all no mats</t>
  </si>
  <si>
    <t>Score</t>
  </si>
  <si>
    <t>1.2m mesh</t>
  </si>
  <si>
    <t>2m</t>
  </si>
  <si>
    <t>Zanthoxylum sp.</t>
  </si>
  <si>
    <t>Mallotus sp.</t>
  </si>
  <si>
    <t>Aralia sp.</t>
  </si>
  <si>
    <t>Sapium sp.</t>
  </si>
  <si>
    <t>Neolitsea sp.</t>
  </si>
  <si>
    <t>Slash walls</t>
  </si>
  <si>
    <t>ACT</t>
  </si>
  <si>
    <t>10ft</t>
  </si>
  <si>
    <t>days</t>
  </si>
  <si>
    <t>Shoot biomass</t>
  </si>
  <si>
    <t>Paper daisy</t>
  </si>
  <si>
    <t>Unbrowsed seedlings</t>
  </si>
  <si>
    <t>Birch bark extract</t>
  </si>
  <si>
    <t>Plants were refrigerated from previous summer</t>
  </si>
  <si>
    <t>Plants were refrigerated from previous summer, medium density</t>
  </si>
  <si>
    <t>Plants were refrigerated from previous summer, high density</t>
  </si>
  <si>
    <t>Plants were refrigerated from previous summer, low density</t>
  </si>
  <si>
    <t>HaTe2</t>
  </si>
  <si>
    <t>Repellent applied to last years apical growth</t>
  </si>
  <si>
    <t>2,2 -dimethylthietane</t>
  </si>
  <si>
    <t>Daata in fig 2b</t>
  </si>
  <si>
    <t>3-propyl-1,2-dithiolane</t>
  </si>
  <si>
    <t>2-propylthietane</t>
  </si>
  <si>
    <t>3,3-dimethyl-1,2-dithiolane</t>
  </si>
  <si>
    <t>2-propylthietane + 3-propyl-1,2-dithiolane</t>
  </si>
  <si>
    <t>Thietane</t>
  </si>
  <si>
    <t>2-methylthietane</t>
  </si>
  <si>
    <t>DI-N-propyldisulfide</t>
  </si>
  <si>
    <t xml:space="preserve">3-propyl-1,2-dithiolane + petrol </t>
  </si>
  <si>
    <t>17 days</t>
  </si>
  <si>
    <t>38 days</t>
  </si>
  <si>
    <t>2,2-dimethylthietane</t>
  </si>
  <si>
    <t>26 days</t>
  </si>
  <si>
    <t>11 days</t>
  </si>
  <si>
    <t>Bobcat faeces</t>
  </si>
  <si>
    <t>Lynx faeces</t>
  </si>
  <si>
    <t>Browse remaining</t>
  </si>
  <si>
    <t>Cougar faeces</t>
  </si>
  <si>
    <t>Wolverine faeces</t>
  </si>
  <si>
    <t>Coyote faeces</t>
  </si>
  <si>
    <t xml:space="preserve">Wolf faeces </t>
  </si>
  <si>
    <t>Bobcat urine</t>
  </si>
  <si>
    <t>Lynx urine</t>
  </si>
  <si>
    <t>Wolverine urine</t>
  </si>
  <si>
    <t>Red fox urine</t>
  </si>
  <si>
    <t>Wolf urine</t>
  </si>
  <si>
    <t>Weasel scent gland</t>
  </si>
  <si>
    <t>Marten scent gland</t>
  </si>
  <si>
    <t>Fisher scent gland</t>
  </si>
  <si>
    <t>Mink scent gland</t>
  </si>
  <si>
    <t>Skunk scent gland</t>
  </si>
  <si>
    <t>Wolverine scent gland</t>
  </si>
  <si>
    <t>Coyote bedding</t>
  </si>
  <si>
    <t>Coyote pen</t>
  </si>
  <si>
    <t>Coyote body scent</t>
  </si>
  <si>
    <t>Dog urine</t>
  </si>
  <si>
    <t>2-methylbutyric acid</t>
  </si>
  <si>
    <t>Isoamyl methyl sulfide</t>
  </si>
  <si>
    <t>Data in fig 8b</t>
  </si>
  <si>
    <t>Data in fig 8a</t>
  </si>
  <si>
    <t>Control 95CI(lower:upper)</t>
  </si>
  <si>
    <t>Inc. 4 different weed treatments and 2 planting techniques</t>
  </si>
  <si>
    <t>Inc. 4 different weed treatments and 2 stock types</t>
  </si>
  <si>
    <t>Soap</t>
  </si>
  <si>
    <t>Soap - safeguard</t>
  </si>
  <si>
    <t>Soap - cashmere bouquet</t>
  </si>
  <si>
    <t>Soap -coast</t>
  </si>
  <si>
    <t>Soap - Irish spring</t>
  </si>
  <si>
    <t>Soap - Jergens</t>
  </si>
  <si>
    <t>Soap - Ivory</t>
  </si>
  <si>
    <t>Soap - Shield</t>
  </si>
  <si>
    <t>Soap - Dial</t>
  </si>
  <si>
    <t>Soap - wrapper only</t>
  </si>
  <si>
    <t>Rabbit urine</t>
  </si>
  <si>
    <t>Human urine</t>
  </si>
  <si>
    <t>Weekly reapplication</t>
  </si>
  <si>
    <t>Tsuga sp.</t>
  </si>
  <si>
    <t>Twice weekly reapplication</t>
  </si>
  <si>
    <t>Bobcat urine - dichloromethane extraction</t>
  </si>
  <si>
    <t>Data in fig 3 (control data also in text Results "trials with eastern hemlock")</t>
  </si>
  <si>
    <t>15 years</t>
  </si>
  <si>
    <t>Treatment data below canopy</t>
  </si>
  <si>
    <t>Treatment data out of canopy</t>
  </si>
  <si>
    <t>Control had plant refuge, treatment data below canopy</t>
  </si>
  <si>
    <t>Control had plant refuge, treatment data out of canopy</t>
  </si>
  <si>
    <t>33 months</t>
  </si>
  <si>
    <t>50:50 fertiliser:not</t>
  </si>
  <si>
    <t xml:space="preserve">2.5m </t>
  </si>
  <si>
    <t>1 year vegetation control</t>
  </si>
  <si>
    <t>2 years veg control</t>
  </si>
  <si>
    <t>Crown width</t>
  </si>
  <si>
    <t>1.5m plastic mesh</t>
  </si>
  <si>
    <t>Data in fig 4a</t>
  </si>
  <si>
    <t>Data in fig 4b</t>
  </si>
  <si>
    <t>Data in fig 4c</t>
  </si>
  <si>
    <t>10ft mesh</t>
  </si>
  <si>
    <t>Stems &gt;3ft</t>
  </si>
  <si>
    <t>1000/acre</t>
  </si>
  <si>
    <t>Weinmannia sp.</t>
  </si>
  <si>
    <t>cm^2/200m^2</t>
  </si>
  <si>
    <t>Dacrycarpus sp.</t>
  </si>
  <si>
    <t>Carpodetus sp.</t>
  </si>
  <si>
    <t>Canopy level</t>
  </si>
  <si>
    <t>Sophora sp.</t>
  </si>
  <si>
    <t>Midstory</t>
  </si>
  <si>
    <t>Schefflera sp.</t>
  </si>
  <si>
    <t>Understory</t>
  </si>
  <si>
    <t>Seedlings only</t>
  </si>
  <si>
    <t xml:space="preserve">Plants  </t>
  </si>
  <si>
    <t>Plants</t>
  </si>
  <si>
    <t>Dacridium sp.</t>
  </si>
  <si>
    <t>Podocarpus sp.</t>
  </si>
  <si>
    <t>Prumnopitys sp.</t>
  </si>
  <si>
    <t>2.5m plastic mesh</t>
  </si>
  <si>
    <t>Plants with rub damage</t>
  </si>
  <si>
    <t>DBH</t>
  </si>
  <si>
    <t>Mix of genotype and planting stock</t>
  </si>
  <si>
    <t>Stem volume</t>
  </si>
  <si>
    <t>dm^3/tree</t>
  </si>
  <si>
    <t>kg/tree</t>
  </si>
  <si>
    <t>Branch biomass</t>
  </si>
  <si>
    <t>Woody biomass</t>
  </si>
  <si>
    <t>m^3/ha</t>
  </si>
  <si>
    <t>Mix of fenced and planting stock</t>
  </si>
  <si>
    <t>Mix of fenced and genotypes</t>
  </si>
  <si>
    <t>29 months</t>
  </si>
  <si>
    <t>gDM/m^2</t>
  </si>
  <si>
    <t>Data in fig 5b</t>
  </si>
  <si>
    <t xml:space="preserve">Volume  </t>
  </si>
  <si>
    <t>Basal area</t>
  </si>
  <si>
    <t>m^2/ha</t>
  </si>
  <si>
    <t xml:space="preserve">Data in fig 5  </t>
  </si>
  <si>
    <t>Data in text 3.3</t>
  </si>
  <si>
    <t xml:space="preserve">2m  </t>
  </si>
  <si>
    <t>Heathland sites</t>
  </si>
  <si>
    <t>Clearing sites</t>
  </si>
  <si>
    <t>Forest sites</t>
  </si>
  <si>
    <t>Solanum extract</t>
  </si>
  <si>
    <t>Kapok fibres</t>
  </si>
  <si>
    <t>Sisal fibres</t>
  </si>
  <si>
    <t>Wool</t>
  </si>
  <si>
    <t>48 hours</t>
  </si>
  <si>
    <t>92 hours</t>
  </si>
  <si>
    <t>140 hours</t>
  </si>
  <si>
    <t>28 hours</t>
  </si>
  <si>
    <t>10 day delay between treatment and exposure to browser</t>
  </si>
  <si>
    <t>72 hours</t>
  </si>
  <si>
    <t>112 hours</t>
  </si>
  <si>
    <t>Vapor Gard</t>
  </si>
  <si>
    <t>Defoliated trees</t>
  </si>
  <si>
    <t>Lateral bites</t>
  </si>
  <si>
    <t>Damage score</t>
  </si>
  <si>
    <t>Arbitrary unit</t>
  </si>
  <si>
    <t>1x strength</t>
  </si>
  <si>
    <t>Data in text Results Beaver</t>
  </si>
  <si>
    <t>10x strength</t>
  </si>
  <si>
    <t>100x strength</t>
  </si>
  <si>
    <t>Plant Pro Tec</t>
  </si>
  <si>
    <t>Deerbusters Deer and Insect</t>
  </si>
  <si>
    <t>Wolfin</t>
  </si>
  <si>
    <t>Bye Deer</t>
  </si>
  <si>
    <t>BGR Liquid</t>
  </si>
  <si>
    <t>BGR Powder</t>
  </si>
  <si>
    <t>Orange TKO</t>
  </si>
  <si>
    <t>Mr T's Deerblocker</t>
  </si>
  <si>
    <t>NIMBY</t>
  </si>
  <si>
    <t>Not Tonight Deer</t>
  </si>
  <si>
    <t>Detour</t>
  </si>
  <si>
    <t>Deer Stopper</t>
  </si>
  <si>
    <t>Deerbusters sachet</t>
  </si>
  <si>
    <t>Bites per tree</t>
  </si>
  <si>
    <t>9 weeks</t>
  </si>
  <si>
    <t xml:space="preserve"> week</t>
  </si>
  <si>
    <t>11 weeks</t>
  </si>
  <si>
    <t>2.3m plastic mesh</t>
  </si>
  <si>
    <t>60cm plastic stocking</t>
  </si>
  <si>
    <t>60cm fabric sleeve</t>
  </si>
  <si>
    <t xml:space="preserve">Plastic </t>
  </si>
  <si>
    <t>140cm plastic</t>
  </si>
  <si>
    <t>Corresponding email</t>
  </si>
  <si>
    <t>No email available</t>
  </si>
  <si>
    <t>mcornett@tnc.org</t>
  </si>
  <si>
    <t>Chicken egg solution</t>
  </si>
  <si>
    <t>Simulated rain</t>
  </si>
  <si>
    <t>william.andelt@colostate.edu</t>
  </si>
  <si>
    <t>bruce_baker@usgs.gov</t>
  </si>
  <si>
    <t>dan.baker@state.co.us</t>
  </si>
  <si>
    <t>julien.barrere@inrae.fr</t>
  </si>
  <si>
    <t>barton@uky.edu</t>
  </si>
  <si>
    <t>john.basey@colorado.edu</t>
  </si>
  <si>
    <t>julien.beguin.1@ulaval.ca</t>
  </si>
  <si>
    <t>jonas.bergqvist@afp.slu.se</t>
  </si>
  <si>
    <t>ulrika.alm-bergvall@zoologi.su.se</t>
  </si>
  <si>
    <t xml:space="preserve">No email available </t>
  </si>
  <si>
    <t>meliblackhall@gmail.com</t>
  </si>
  <si>
    <t>mateusz.liziniewicz@skogforsk.se</t>
  </si>
  <si>
    <t>Deceased</t>
  </si>
  <si>
    <t>vincent.breton@irstea.fr</t>
  </si>
  <si>
    <t>john.lhotka@uky.edu</t>
  </si>
  <si>
    <t>jean-pierre.tremblay@bio.ulaval.ca</t>
  </si>
  <si>
    <t>oburney@nmsu.edu</t>
  </si>
  <si>
    <t>christine.casabon@cedfob.qc.ca</t>
  </si>
  <si>
    <t>dugald.close@ffp.csiro.au</t>
  </si>
  <si>
    <t>mike.conover@usu.edu</t>
  </si>
  <si>
    <t>rosarn@rosecooke.eclipse.co.uk</t>
  </si>
  <si>
    <t>pdc1@cornell.edu</t>
  </si>
  <si>
    <t>andrea.cutini@entecra.it</t>
  </si>
  <si>
    <t>mdemchik@uwsp.edu</t>
  </si>
  <si>
    <t>lars.edenius@vfm.slu.se</t>
  </si>
  <si>
    <t>hany.elkateb@t-online.de</t>
  </si>
  <si>
    <t>jean-claude.ruel@sbf.ulaval.ca</t>
  </si>
  <si>
    <t>jforrester@wisc.edu</t>
  </si>
  <si>
    <t>dgarcia@correo.uniovi.es</t>
  </si>
  <si>
    <t>No email available - can't find a record of either author</t>
  </si>
  <si>
    <t>michael.gillingham@unbc.ca</t>
  </si>
  <si>
    <t>m.swaine@abdn.ac.uk</t>
  </si>
  <si>
    <t>Starker Forests inc. No email obvious</t>
  </si>
  <si>
    <t>alwin.hardenbol@uef.fi</t>
  </si>
  <si>
    <t>karin.hjelm@skogforsk.se</t>
  </si>
  <si>
    <t>gillis.horner@monash.edu</t>
  </si>
  <si>
    <t>shorsley@fs.fed.us</t>
  </si>
  <si>
    <t>shusheer@clear.net.nz</t>
  </si>
  <si>
    <t>bruce.a.kimball@aphis.usda.gov</t>
  </si>
  <si>
    <t>akota@foothillsconservancy.org</t>
  </si>
  <si>
    <t>magnus.lof@slu.se</t>
  </si>
  <si>
    <t>edward.bork@ualberta.ca</t>
  </si>
  <si>
    <t>mason@cscfs1.usu.edu</t>
  </si>
  <si>
    <t>gwmiller@fs.fed.us</t>
  </si>
  <si>
    <t>jmo1219@for.agr.hokudai.ac.jp</t>
  </si>
  <si>
    <t>moserbw@gmail.com</t>
  </si>
  <si>
    <t>sarah.moser@unimelb.edu.au</t>
  </si>
  <si>
    <t>libor.mrnka@ibot.cas.cz</t>
  </si>
  <si>
    <t>enoki@forest.kyushu-u.ac.jp</t>
  </si>
  <si>
    <t>dale.l.nolte@aphis.usda.gov</t>
  </si>
  <si>
    <t>cro@dmu.dk</t>
  </si>
  <si>
    <t>jenkinma@purdue.edu</t>
  </si>
  <si>
    <t>m.parsons@curtin.edu.au</t>
  </si>
  <si>
    <t>pellerin_maryline@yahoo.fr</t>
  </si>
  <si>
    <t>linda.petersson@slu.se</t>
  </si>
  <si>
    <t>sabine.e.pfeffer@gmail.com</t>
  </si>
  <si>
    <t>prach@prf.jcu.cz</t>
  </si>
  <si>
    <t>sheila.rangen@gov.ab.ca</t>
  </si>
  <si>
    <t>john.read@adelaide.edu.au</t>
  </si>
  <si>
    <t>dan_robison@ncsu.edu</t>
  </si>
  <si>
    <t>aroyo@fs.fed.us</t>
  </si>
  <si>
    <t>frussell@unlnotes.unl.edu</t>
  </si>
  <si>
    <t>jouni.siipilehto@metla.fi</t>
  </si>
  <si>
    <t>pjs23@cornell.edu</t>
  </si>
  <si>
    <t>erik.stange@nina.no</t>
  </si>
  <si>
    <t>joyce.maschinski@nau.edu</t>
  </si>
  <si>
    <t>sweeney@stroudcenter.org</t>
  </si>
  <si>
    <t>rswihart@purdue.edu</t>
  </si>
  <si>
    <t>loewenstein@auburn.edu</t>
  </si>
  <si>
    <t>djacobs@purdue.edu</t>
  </si>
  <si>
    <t>btruax@frfce.qc.ca</t>
  </si>
  <si>
    <t>vacekz@fld.czu.cz</t>
  </si>
  <si>
    <t>a.f.m.vanhees@ibn.dlo.nl</t>
  </si>
  <si>
    <t>kimberly.k.wagner@usda.gov</t>
  </si>
  <si>
    <t>dmwaller@wisc.edu</t>
  </si>
  <si>
    <t>jeffrey.ward@po.state.ct.us</t>
  </si>
  <si>
    <t>No email available - can't find one on google</t>
  </si>
  <si>
    <t>stovalljp@sfasu.edu</t>
  </si>
  <si>
    <t>Data in fig 8 95</t>
  </si>
  <si>
    <t>Data in fig 8 96</t>
  </si>
  <si>
    <t>Data in fig 8 97</t>
  </si>
  <si>
    <t>Data in fig 9 95</t>
  </si>
  <si>
    <t>Data in fig 9 96</t>
  </si>
  <si>
    <t>Data in fig 9 97</t>
  </si>
  <si>
    <t>n/ha</t>
  </si>
  <si>
    <t>Stems &gt;30cm</t>
  </si>
  <si>
    <t>brian.mclaren@lakeheadu.ca</t>
  </si>
  <si>
    <t>Dodonaea sp.</t>
  </si>
  <si>
    <t>Treepel</t>
  </si>
  <si>
    <t>Area under curve trt/AUC control</t>
  </si>
  <si>
    <t>Data in fig 3 oak</t>
  </si>
  <si>
    <t>Data in fig 3 maple</t>
  </si>
  <si>
    <t>Browsing not constant, 5 predefined periods</t>
  </si>
  <si>
    <t>Browsing not constant, 4 predefined periods</t>
  </si>
  <si>
    <t>Data in table 3 Trial I</t>
  </si>
  <si>
    <t>Data in table 3 Trial II</t>
  </si>
  <si>
    <t>Egg</t>
  </si>
  <si>
    <t>Paint</t>
  </si>
  <si>
    <t>Extra paint</t>
  </si>
  <si>
    <t>Dilute egg and paint</t>
  </si>
  <si>
    <t>Heathland</t>
  </si>
  <si>
    <t>Pine forest</t>
  </si>
  <si>
    <t>Oak forest</t>
  </si>
  <si>
    <t>Beech forest</t>
  </si>
  <si>
    <t>Data in fig 2 heathland</t>
  </si>
  <si>
    <t>Data in fig 2 scots pine stands</t>
  </si>
  <si>
    <t>Data in fig 2 oak stands</t>
  </si>
  <si>
    <t>Data in fig 2 beech stands</t>
  </si>
  <si>
    <t>Seedlings</t>
  </si>
  <si>
    <t>n/tree</t>
  </si>
  <si>
    <t>apkyriaz@fmenr.duth.gr</t>
  </si>
  <si>
    <t>lrieske@ca.uky.edu</t>
  </si>
  <si>
    <t>klips.1@osu.edu</t>
  </si>
  <si>
    <t>jeff.beringer@mdc.mo.gov</t>
  </si>
  <si>
    <t>clare.mcarthur@utas.edu.au</t>
  </si>
  <si>
    <t>boone.kauffman@oregonstate.edu</t>
  </si>
  <si>
    <t>clements@twu.ca</t>
  </si>
  <si>
    <t>michael.denherder@joensuu.fi</t>
  </si>
  <si>
    <t>mdrexhage@free.fr</t>
  </si>
  <si>
    <t>sarah-lena.hasstedt@forst.uni-goettingen.de</t>
  </si>
  <si>
    <t>sjm11@cornell.edu</t>
  </si>
  <si>
    <t>anna.jensen@slu.se</t>
  </si>
  <si>
    <t>william.keeton@uvm.edu</t>
  </si>
  <si>
    <t>kis@bio.mie-u.ac.jp</t>
  </si>
  <si>
    <t>vladimir.seben@nlcsk.org</t>
  </si>
  <si>
    <t>a.t.kuiters@alterra.wag-ur.nl</t>
  </si>
  <si>
    <t>mariana.kypetova@tuzvo.sk</t>
  </si>
  <si>
    <t>lisa-laurent@laposte.net</t>
  </si>
  <si>
    <t>juanle@sara.cc.utu.fi</t>
  </si>
  <si>
    <t>jenny.leonardsson@gu.se</t>
  </si>
  <si>
    <t>bengt-gunnar.jonsson@miun.se</t>
  </si>
  <si>
    <t>mari.s.lyly@utu.fi</t>
  </si>
  <si>
    <t>bmacgowan@fnr.purdue.edu</t>
  </si>
  <si>
    <t>gpastur@conicet.gov.ar</t>
  </si>
  <si>
    <t>g.massei@csl.gov.uk</t>
  </si>
  <si>
    <t>matneyc@onid.orst.edu</t>
  </si>
  <si>
    <t>milleram@utas.edu.au</t>
  </si>
  <si>
    <t>ben.gooden@csiro.au</t>
  </si>
  <si>
    <t>jopperman@tnc.org</t>
  </si>
  <si>
    <t>stephanie_perles@nps.gov</t>
  </si>
  <si>
    <t>juanignacio.ramirez@icloud.com</t>
  </si>
  <si>
    <t>jhcushman@unr.edu</t>
  </si>
  <si>
    <t>andrej.rozman@bf.uni-lj.si</t>
  </si>
  <si>
    <t>fsantill@vet.unipi.it</t>
  </si>
  <si>
    <t>pscowcroft@fs.fed.us</t>
  </si>
  <si>
    <t>shimoda@affrc.go.jp</t>
  </si>
  <si>
    <t>joseph.staple@gmail.com</t>
  </si>
  <si>
    <t>rstu7996@uni.sydney.edu.au</t>
  </si>
  <si>
    <t>tom.sullivan@ubc.ca</t>
  </si>
  <si>
    <t>stimmins@doc.govt.nz</t>
  </si>
  <si>
    <t>katherine.tuft@australianwildlife.org</t>
  </si>
  <si>
    <t>takayagi@ffpri.affrc.go.jp</t>
  </si>
  <si>
    <t>Effect type</t>
  </si>
  <si>
    <t>Log odds</t>
  </si>
  <si>
    <t>SMD</t>
  </si>
  <si>
    <t>Email Sent</t>
  </si>
  <si>
    <t>Due date</t>
  </si>
  <si>
    <t>Response</t>
  </si>
  <si>
    <t>Email failed</t>
  </si>
  <si>
    <t>No further action</t>
  </si>
  <si>
    <t>samuel.pinna@mieuxconnaitrelaforet.ca</t>
  </si>
  <si>
    <t xml:space="preserve">Density </t>
  </si>
  <si>
    <t>alejandro.huertas@umag.cl</t>
  </si>
  <si>
    <t>No data</t>
  </si>
  <si>
    <t>g/hare/hr</t>
  </si>
  <si>
    <t>Impute sample from survival data</t>
  </si>
  <si>
    <t>SenTree applied preplanting</t>
  </si>
  <si>
    <t>Fill in gaps</t>
  </si>
  <si>
    <t xml:space="preserve">No data </t>
  </si>
  <si>
    <t>Impute errors</t>
  </si>
  <si>
    <t>Selenium 0.5ppm</t>
  </si>
  <si>
    <t>Selenium 50ppm</t>
  </si>
  <si>
    <t>Selenium 500ppm</t>
  </si>
  <si>
    <t>Selenium 5000ppm</t>
  </si>
  <si>
    <t>1st yr seedlings/m^2</t>
  </si>
  <si>
    <t>2nd yr seedlings/m^2</t>
  </si>
  <si>
    <t>&gt;2yr yr seedlings/m^2</t>
  </si>
  <si>
    <t>Saplings/m^2</t>
  </si>
  <si>
    <t>Impute sample sizes</t>
  </si>
  <si>
    <t>Exclude all but 7yr, impute SE</t>
  </si>
  <si>
    <t>Legacy retention</t>
  </si>
  <si>
    <t>Planting row</t>
  </si>
  <si>
    <t>Residual row</t>
  </si>
  <si>
    <t xml:space="preserve">Impute/exclude </t>
  </si>
  <si>
    <t>Data supplied</t>
  </si>
  <si>
    <t>Fill gaps</t>
  </si>
  <si>
    <t>Data in text 3 Results</t>
  </si>
  <si>
    <t>Impute error/guess SE vs SD?</t>
  </si>
  <si>
    <t xml:space="preserve">Branch length </t>
  </si>
  <si>
    <t>Impute samples and errors</t>
  </si>
  <si>
    <t>Exclude</t>
  </si>
  <si>
    <t>Impute/guess SD vs SE?</t>
  </si>
  <si>
    <t>Half tree guards</t>
  </si>
  <si>
    <t>Sheet</t>
  </si>
  <si>
    <t>Definition</t>
  </si>
  <si>
    <t>Effects</t>
  </si>
  <si>
    <t>Effects (post responses)</t>
  </si>
  <si>
    <t>Corresponding authors</t>
  </si>
  <si>
    <t>Full list of papers for data extraction</t>
  </si>
  <si>
    <t>Effects identified from data extraction</t>
  </si>
  <si>
    <t>Record of contact with authors</t>
  </si>
  <si>
    <t>Exclude trait effects - can't impute sample from survival reliably</t>
  </si>
  <si>
    <t>Impute error</t>
  </si>
  <si>
    <t xml:space="preserve">Exclude - sample sizes are not clear </t>
  </si>
  <si>
    <t>Exclude effects without sample size</t>
  </si>
  <si>
    <t>Impute errors (bark wounds effects only)</t>
  </si>
  <si>
    <t>Cut to effects with all plants collectively at 2 years as there is a clear sample size, impute height error</t>
  </si>
  <si>
    <t>Exclude some effects, impute errors</t>
  </si>
  <si>
    <t>Data in text</t>
  </si>
  <si>
    <t>Next step</t>
  </si>
  <si>
    <t>Actioned</t>
  </si>
  <si>
    <t>Data from raw data</t>
  </si>
  <si>
    <t>Amelanchier sp.</t>
  </si>
  <si>
    <t>Artificially placed</t>
  </si>
  <si>
    <t>74 months</t>
  </si>
  <si>
    <t>Mechanical release</t>
  </si>
  <si>
    <t>Site prep T-1yr</t>
  </si>
  <si>
    <t>Site prep T-1yr, Mechanical release</t>
  </si>
  <si>
    <t>Site prep T-0</t>
  </si>
  <si>
    <t>Site prep T-0, Mechanical release</t>
  </si>
  <si>
    <t>Lateral browsing</t>
  </si>
  <si>
    <t>IA Game repellent</t>
  </si>
  <si>
    <t>Tape</t>
  </si>
  <si>
    <t>Shoots browsed</t>
  </si>
  <si>
    <t>Height class &lt;20cm, canopy openness 7-15%</t>
  </si>
  <si>
    <t>Height class &lt;20cm, canopy openness 15-25%</t>
  </si>
  <si>
    <t>Height class &lt;20cm, canopy openness 25-35%</t>
  </si>
  <si>
    <t>Height class 20-40cm, canopy openness 7-15%</t>
  </si>
  <si>
    <t>Height class 20-40cm, canopy openness 15-25%</t>
  </si>
  <si>
    <t>Height class 20-40cm, canopy openness 25-35%</t>
  </si>
  <si>
    <t>Height class 40-100cm, canopy openness 7-15%</t>
  </si>
  <si>
    <t>Height class 40-100cm, canopy openness 15-25%</t>
  </si>
  <si>
    <t>Height class 40-100cm, canopy openness 25-35%</t>
  </si>
  <si>
    <t>Height class &gt;100cm, canopy openness 7-15%</t>
  </si>
  <si>
    <t>Height class &gt;100cm, canopy openness 15-25%</t>
  </si>
  <si>
    <t>Height class &gt;100cm, canopy openness 25-35%</t>
  </si>
  <si>
    <t>Height class &lt;20cm, canopy openness 35-45%</t>
  </si>
  <si>
    <t>Height class &lt;20cm, canopy openness 45-53%</t>
  </si>
  <si>
    <t>Height class 20-40cm, canopy openness 35-45%</t>
  </si>
  <si>
    <t>Height class 20-40cm, canopy openness 45-53%</t>
  </si>
  <si>
    <t>Impute sample size</t>
  </si>
  <si>
    <t>No response</t>
  </si>
  <si>
    <t>Exclude - samples unclear</t>
  </si>
  <si>
    <t>Exclude "Browse remaining effects"</t>
  </si>
  <si>
    <t>21 weeks</t>
  </si>
  <si>
    <t>Exclude n=1 effects, impute sample from density</t>
  </si>
  <si>
    <t>Data in figure 4a</t>
  </si>
  <si>
    <t>Data in figure 4b</t>
  </si>
  <si>
    <t>Impute sample and error</t>
  </si>
  <si>
    <t>Exclude some effects, impute sample sizes</t>
  </si>
  <si>
    <t>Exclude height change effects</t>
  </si>
  <si>
    <t>Exclude trait effects - can't impute sample from establishment reliably</t>
  </si>
  <si>
    <t>Exclude - cant impute sample size reliably</t>
  </si>
  <si>
    <t>Exclude plants browsed effects, impute trait effect sample sizes</t>
  </si>
  <si>
    <t>Exclude Fig1 effects - no figure legend</t>
  </si>
  <si>
    <t>Exclude - no way to reliably impute sample</t>
  </si>
  <si>
    <t>Exclude - n=1 not suitable for effect sizes</t>
  </si>
  <si>
    <t>Bud damage</t>
  </si>
  <si>
    <t>Leaf damage</t>
  </si>
  <si>
    <t>Unbrowsed plants</t>
  </si>
  <si>
    <t>Reviews</t>
  </si>
  <si>
    <t>Impute sample from density</t>
  </si>
  <si>
    <t>Data in fig 2 Site 1</t>
  </si>
  <si>
    <t>Data in fig 2 Site 2</t>
  </si>
  <si>
    <t>Data in fig 2 Site 3</t>
  </si>
  <si>
    <t>Data in fig 2 Site 4</t>
  </si>
  <si>
    <t>Data in fig 2 Site 5</t>
  </si>
  <si>
    <t>Exclude all but Seedlings browsed log odds effects. Exclude site 6 - trial did not reach completion</t>
  </si>
  <si>
    <t>Impute error for SMD effects</t>
  </si>
  <si>
    <t>Deformed base</t>
  </si>
  <si>
    <t>Deformed stem</t>
  </si>
  <si>
    <t>Data location</t>
  </si>
  <si>
    <t>Shared_data</t>
  </si>
  <si>
    <t>Repeat_measures</t>
  </si>
  <si>
    <t>Exclude - F stats not presented in enough detail to break down df into sample size</t>
  </si>
  <si>
    <t>Impute sample size from survival - exclude time points with no survival data. Impute errors</t>
  </si>
  <si>
    <t>Exclude plants browsed effects (unsure of sample size). Impute errors</t>
  </si>
  <si>
    <t>Exclude fig2 effects - no clear sample sizes</t>
  </si>
  <si>
    <t>Exclude Taxus effects</t>
  </si>
  <si>
    <t>Exclude data from Trial 1 and 2 - sample sizes not clearly defined</t>
  </si>
  <si>
    <t>sqrt Height removed</t>
  </si>
  <si>
    <t>Plot_size(m2)</t>
  </si>
  <si>
    <t>Llama</t>
  </si>
  <si>
    <t>Search</t>
  </si>
  <si>
    <t>WoS 1</t>
  </si>
  <si>
    <t>WoS 2</t>
  </si>
  <si>
    <t>Andruk, Christina M.; Schwope, Carl; Fowler, Norma L.</t>
  </si>
  <si>
    <t>The joint effects of fire and herbivory on hardwood regeneration in central Texas woodlands</t>
  </si>
  <si>
    <t>Candaele, Romain; Ligot, Gauthier; Licoppe, Alain; Lievens, Julien; Fichefet, Violaine; Jonard, Mathieu; Andre, Frederic; Lejeune, Philippe</t>
  </si>
  <si>
    <t>Interspecific Growth Reductions Caused by Wild Ungulates on Tree Seedlings and Their Implications for Temperate Quercus-Fagus Forests</t>
  </si>
  <si>
    <t>Curtis, Paul D.; Eshenaur, Brian C.</t>
  </si>
  <si>
    <t>Trico: a novel repellent for preventing deer damage to ornamental shrubs</t>
  </si>
  <si>
    <t>HUMAN-WILDLIFE INTERACTIONS</t>
  </si>
  <si>
    <t>Grant, Laura S.; Mcarthur, Clare; Banks, Peter B.; Possell, Malcolm; Price, Catherine J.</t>
  </si>
  <si>
    <t>Visit, investigate, ignore: Olfactory misinformation reduces browsing damage to valued seedlings by a mammalian herbivore</t>
  </si>
  <si>
    <t>Huffman, Abby</t>
  </si>
  <si>
    <t>Effects of Light Availability and Herbivory on Planted White Oak (Quercus alba) Seedlings and Acorns</t>
  </si>
  <si>
    <t>Nordkvist, Michelle; Klapwijk, Maartje J.; Barets, Sabine; Bjorkman, Christer</t>
  </si>
  <si>
    <t>The relationship between moose browsing, habitat structure and predation pressure on insect herbivores</t>
  </si>
  <si>
    <t>Puettmann, Klaus J.; Cole, Liz; Newton, Mike</t>
  </si>
  <si>
    <t>Deer browse deterrents and microsite selection influence Callitropsis nootkatensis and Thuja plicata planting success in Southeast Alaska</t>
  </si>
  <si>
    <t>Gillespie A.R.; Rathfon R.; Myers R.K.</t>
  </si>
  <si>
    <t>Rehabilitating a young Northern Red Oak planting with tree shelters</t>
  </si>
  <si>
    <t>Northern Journal of Applied Forestry</t>
  </si>
  <si>
    <t>Smola M.; Cafourek J.; Kusbach A.; Šenfeldr M.; Střítecký J.; Maděra P.</t>
  </si>
  <si>
    <t>Impact of protection methods and abiotic factors on Nothofagus pumilio seedlings mortality in Torres del Paine National Park, Chile</t>
  </si>
  <si>
    <t>Journal of Forest Science</t>
  </si>
  <si>
    <t>Scopus</t>
  </si>
  <si>
    <t>candruk@utexas.edu</t>
  </si>
  <si>
    <t>romain.candaele@gmail.com</t>
  </si>
  <si>
    <t>laura.grant@sydney.edu.au</t>
  </si>
  <si>
    <t>maartje.klapwijk@slu.se</t>
  </si>
  <si>
    <t>smola.martin@seznam.cz</t>
  </si>
  <si>
    <t>klaus.puettmann@oregonstate.edu, liz.cole@oregonstate.edu</t>
  </si>
  <si>
    <t>No. of plants</t>
  </si>
  <si>
    <t xml:space="preserve">Data in fig 2a </t>
  </si>
  <si>
    <t>Sprouts/tree</t>
  </si>
  <si>
    <t>1.6m wooden lattice</t>
  </si>
  <si>
    <t>Belgium</t>
  </si>
  <si>
    <t>Data in fig 5 (sample size from authors)</t>
  </si>
  <si>
    <t>Data from fig4 (sample size from authors)</t>
  </si>
  <si>
    <t>Browsing_score</t>
  </si>
  <si>
    <t>Data in figure 5 Birch hills dr</t>
  </si>
  <si>
    <t>Trico</t>
  </si>
  <si>
    <t>Data in figure 5 Fairview cr</t>
  </si>
  <si>
    <t>Data in figure 5 Pinegrove ave</t>
  </si>
  <si>
    <t>Data in figure 5 St paul blvd</t>
  </si>
  <si>
    <t>Thesis</t>
  </si>
  <si>
    <t>1.8m plastic</t>
  </si>
  <si>
    <t>Data in figure 7b</t>
  </si>
  <si>
    <t>Overstory thinning</t>
  </si>
  <si>
    <t>Data in figure 7a</t>
  </si>
  <si>
    <t>Data in figure 20b</t>
  </si>
  <si>
    <t>Data in figure 20a</t>
  </si>
  <si>
    <t>Data in figure 9b</t>
  </si>
  <si>
    <t>Data in figure 9a</t>
  </si>
  <si>
    <t>Data in figure 11b</t>
  </si>
  <si>
    <t>Data in figure 11a</t>
  </si>
  <si>
    <t>Data in figure 14</t>
  </si>
  <si>
    <t>Data in figure 17b</t>
  </si>
  <si>
    <t>Data in figure 17a</t>
  </si>
  <si>
    <t>90cm mesh</t>
  </si>
  <si>
    <t>Callitropsis sp.</t>
  </si>
  <si>
    <t>Data in sup info Table S8</t>
  </si>
  <si>
    <t>1 yr bareroot stock</t>
  </si>
  <si>
    <t>2 yr bareroot stock</t>
  </si>
  <si>
    <t>Data in sup info Table S13</t>
  </si>
  <si>
    <t>Data in sup info Table S9</t>
  </si>
  <si>
    <t>Data in sup info Table S10</t>
  </si>
  <si>
    <t>Data in sup info Table S11</t>
  </si>
  <si>
    <t>Data in sup info Table S12</t>
  </si>
  <si>
    <t>Olfactory misinformation</t>
  </si>
  <si>
    <t>Eucalyptus odour</t>
  </si>
  <si>
    <t>Plants unbrowsed</t>
  </si>
  <si>
    <t>Data in figure 2c</t>
  </si>
  <si>
    <t>Weed control</t>
  </si>
  <si>
    <t>Scopus 1</t>
  </si>
  <si>
    <t>152cm plastic</t>
  </si>
  <si>
    <t>Aversol</t>
  </si>
  <si>
    <t>Cambilan</t>
  </si>
  <si>
    <t>Lavanol</t>
  </si>
  <si>
    <t>Pelacol</t>
  </si>
  <si>
    <t>Morsuvin</t>
  </si>
  <si>
    <t>Neoponit</t>
  </si>
  <si>
    <t>Nivus</t>
  </si>
  <si>
    <t>Recervin</t>
  </si>
  <si>
    <t>Sanatex</t>
  </si>
  <si>
    <t>Lentacol</t>
  </si>
  <si>
    <t>60cm mesh</t>
  </si>
  <si>
    <t>WoS Screening</t>
  </si>
  <si>
    <t>WoS2 Screening</t>
  </si>
  <si>
    <t xml:space="preserve">Screening from follow up Web of Science search </t>
  </si>
  <si>
    <t>Screening from original Web of Science search</t>
  </si>
  <si>
    <t>Scopus Screening</t>
  </si>
  <si>
    <t>Screening from follow up Scopus search</t>
  </si>
  <si>
    <t>Review literature</t>
  </si>
  <si>
    <t>Studies added from reference lists of reviews identified in original Web of Science search</t>
  </si>
  <si>
    <t>Data extraction</t>
  </si>
  <si>
    <t>Final list</t>
  </si>
  <si>
    <t>Bergquist, Jonas</t>
  </si>
  <si>
    <t>Influence by ungulates on early plant succession and forest regeneration in south Swedish spruce forests</t>
  </si>
  <si>
    <t>Bhardwaj, Manisha; Erixon, Filippa; Holmberg, Isak; Seiler, Andreas; Hakansson, Emma; Elfstrom, Marcus; Olsson, Mattias</t>
  </si>
  <si>
    <t>Ungulate use of an at-grade fauna passage and roadside animal detection system: A pilot study from Southern Sweden</t>
  </si>
  <si>
    <t>FRONTIERS IN ENVIRONMENTAL SCIENCE</t>
  </si>
  <si>
    <t>Bristol, Royonna LaNae</t>
  </si>
  <si>
    <t>Impact of White-Tailed Deer (Odocoileus virginianus ) Herbivory on Deciduous Forests of Eastern Nebraska</t>
  </si>
  <si>
    <t>Buck, Walter</t>
  </si>
  <si>
    <t>Baltimore City Reservoir Watershed Forests Deer Exclosure Study: Deer Impact in an Even-aged, Second Growth, Hardwood Forest Over a Ten Year Period</t>
  </si>
  <si>
    <t>Cao, Jian; Ni, Julie; Ma, Wenxiu; Shiu, Vanessa; Milla, Luis A.; Park, Sangbin; Spletter, Maria L.; Tang, Sheng; Zhang, Jun; Wei, Xing; Kim, Seung K.; Scott, Matthew P.</t>
  </si>
  <si>
    <t>Insight into Insulin Secretion from Transcriptome and Genetic Analysis of Insulin-Producing Cells of Drosophila</t>
  </si>
  <si>
    <t>GENETICS</t>
  </si>
  <si>
    <t>Cater, Matjaz; Alagic, Ajsa; Ferlan, Mitja; Jevsenak, Jernej; Marinsek, Aleksander</t>
  </si>
  <si>
    <t>CAUSES AND CONSEQUENCES OF LARGE-SCALE WINDTHROW ON THE DEVELOPMENT OF FIR-BEECH FORESTS IN THE DINARIC MOUNTAINS</t>
  </si>
  <si>
    <t>ACTA SILVAE ET LIGNI</t>
  </si>
  <si>
    <t>Coggins, StaceyTrevor</t>
  </si>
  <si>
    <t>Effects of pocket gophers on aspen regeneration and herbaceous vegetation in Utah</t>
  </si>
  <si>
    <t>Cornelissen, Perry</t>
  </si>
  <si>
    <t>Large Herbivores as a Driving Force of Woodland-Grassland Cycles : the Mutual Interactions Between the Population Dynamics of Large Herbivores and Vegetation Development in a Eutrophic Wetland</t>
  </si>
  <si>
    <t>Crouch, Connor Davidson</t>
  </si>
  <si>
    <t>Regeneration and Recruitment for Resilience: Sustaining Aspen Ecosystems Threatened by Climate Change, Ungulate Browse, and Oystershell Scale</t>
  </si>
  <si>
    <t>Donhauser, Peter W.; Klein, Denise</t>
  </si>
  <si>
    <t>Audio-Tokens: A toolbox for rating, sorting and comparing audio samples in the browser</t>
  </si>
  <si>
    <t>BEHAVIOR RESEARCH METHODS</t>
  </si>
  <si>
    <t>Dreischor, F.; Laan, E. T. M.; Apers, S.; Repping, S.; van Lunsen, R. H. W.; Lambalk, C. B.; D'Hooghe, T. M.; Goddijn, M.; Custers, I. M.; Dancet, E. A. F.</t>
  </si>
  <si>
    <t>The stepwise development of an interactive web-based sex education programme for subfertile couples: the Pleasure &amp; Pregnancy programme</t>
  </si>
  <si>
    <t>HUMAN REPRODUCTION</t>
  </si>
  <si>
    <t>Edwards, Ian Douglas</t>
  </si>
  <si>
    <t>The conservation of the glen tanar native pinewood, near aboyne, aberdeenshire</t>
  </si>
  <si>
    <t>Freeman, Charlotte C.</t>
  </si>
  <si>
    <t>Vegetation and underplanting response to amur honeysuckle invasion and deer herbivory in mixed hardwood forests</t>
  </si>
  <si>
    <t>Fukamachi, Atsuko S.; Yoshida, Tomohiro; Hoshino, Yoshinobu; Watanabe, Naoaki</t>
  </si>
  <si>
    <t>Homogenization of understory vegetation by an overabundance of deer (Cervus nippon) in a temperate forest in central Japan</t>
  </si>
  <si>
    <t>Griesberger, Paul; Kunz, Florian; Reimoser, Friedrich; Hacklaender, Klaus; Obermair, Leopold</t>
  </si>
  <si>
    <t>Spatial Distribution of Hunting and Its Potential Effect on Browsing Impact of Roe Deer (Capreolus capreolus) on Forest Vegetation</t>
  </si>
  <si>
    <t>GUSTAFSON, DAVID I</t>
  </si>
  <si>
    <t>CONTROLLED RELEASE TECHNOLOGY: DEVELOPMENT OF A SLOW RELEASE SYSTEMIC REPELLENT FOR THE PROTECTION OF TREE SEEDLINGS FROM DEER (SELENIUM, DIFFUSION)</t>
  </si>
  <si>
    <t>Hoffman, Larry Heath</t>
  </si>
  <si>
    <t>Evaluation of White-Tailed Deer (Odocoileus Virginianus Raf.) Browse Preferences and Commercially Available Deer Repellents in Southern Landscapes</t>
  </si>
  <si>
    <t>Husheer, Sean W.; Tanentzap, Andrew J.</t>
  </si>
  <si>
    <t>Hunting of sika deer over six decades does not restore forest regeneration</t>
  </si>
  <si>
    <t>Hutten, H; Stiegmaier, W; Rauchegger, G</t>
  </si>
  <si>
    <t>KISS - A new approach to self-controlled e-learning of selected chapters in Medical Engineering and other fields at bachelor and master course level</t>
  </si>
  <si>
    <t>MEDICAL ENGINEERING &amp; PHYSICS</t>
  </si>
  <si>
    <t>Iijima, Hayato; Oka, Teruki</t>
  </si>
  <si>
    <t>Fences are more effective than repellents in reducing deer browsing on planted two conifer species but their effectiveness is reduced by higher deer density, deeper snow, and steeper slope</t>
  </si>
  <si>
    <t>Ikushima, Shiori; Kuninaga, Naotoshi; Ikeda, Takashi; Okamoto, Takuya; Asano, Makoto; Suzuki, Masatsugu</t>
  </si>
  <si>
    <t>Evaluation of the effect of culling on browse damage by the Japanese serow in Gifu Prefecture, Japan</t>
  </si>
  <si>
    <t>Joubert, Christoffel Jacobus</t>
  </si>
  <si>
    <t>A Natural Resource Assessment of Chapungu Ranch, Save Valley Conservancy, Zimbabwe</t>
  </si>
  <si>
    <t>Kell, Caleb E.</t>
  </si>
  <si>
    <t>Comparative Silvics of Butternut Hybrids in Afforestation and Reforestation Plantings</t>
  </si>
  <si>
    <t>Kelso, Lisa Marie</t>
  </si>
  <si>
    <t>Investigations of site factors affecting regeneration on a forested community irrigated with treated municipal wastewater in central Pennsylvania</t>
  </si>
  <si>
    <t>Kim, Saerom; Park, Keeho; Jo, Heui Sug</t>
  </si>
  <si>
    <t>Gap between Perceived eHealth Literacy and Ability to Use Online Cancer-Related Information</t>
  </si>
  <si>
    <t>JOURNAL OF KOREAN MEDICAL SCIENCE</t>
  </si>
  <si>
    <t>Kolitsky, Michael</t>
  </si>
  <si>
    <t>Use of Retrieval Practice Data as a Learning Analytics Tool</t>
  </si>
  <si>
    <t>FASEB JOURNAL</t>
  </si>
  <si>
    <t>Ligot, Gauthier; Gheysen, Thibaut; Perin, Jerome; Candaele, Romain; de Coligny, Francois; Licoppe, Alain; Lejeune, Philippe</t>
  </si>
  <si>
    <t>From the simulation of forest plantation dynamics to the quantification of bark-stripping damage by ungulates</t>
  </si>
  <si>
    <t>Linardon, Jake; Rosato, John; Messer, Mariel</t>
  </si>
  <si>
    <t>Break Binge Eating: Reach, engagement, and user profile of anInternet-basedpsychoeducational and self-help platform for eating disorders</t>
  </si>
  <si>
    <t>INTERNATIONAL JOURNAL OF EATING DISORDERS</t>
  </si>
  <si>
    <t>Liu, Chunyan</t>
  </si>
  <si>
    <t>Application of SELDI-TOF-MS in screening serum biomarkers of newly diagnosed immune thrombocytopenic purpura</t>
  </si>
  <si>
    <t>INTERNATIONAL JOURNAL OF CLINICAL AND EXPERIMENTAL MEDICINE</t>
  </si>
  <si>
    <t>Moheit, Lennart; Schmid, Johannes D.; Schmid, Jonas M.; Eser, Martin; Marburg, Steffen</t>
  </si>
  <si>
    <t>Acoustics Apps: Interactive simulations for digital teaching and learning of acoustics</t>
  </si>
  <si>
    <t>JOURNAL OF THE ACOUSTICAL SOCIETY OF AMERICA</t>
  </si>
  <si>
    <t>Mortimer, Joseph R.</t>
  </si>
  <si>
    <t>Efficacy of attractant legume crops to reduce soybean damage by deer</t>
  </si>
  <si>
    <t>Mower, Kerry James</t>
  </si>
  <si>
    <t>White-tailed deer damage to experimental apple and Christmas trees in Ohio</t>
  </si>
  <si>
    <t>Parsons, Elliott Wentworth Reed</t>
  </si>
  <si>
    <t>The effects of large herbivores on small mammal communities, plants and ecosystem processes in northern Arizona</t>
  </si>
  <si>
    <t>Pass, DM; Foley, WJ; Bowden, B</t>
  </si>
  <si>
    <t>Vertebrate herbivory on Eucalyptus - Identification of specific feeding deterrents for common ringtail possums (Pseudocheirus peregrinus) by bioassay-guided fractionation of Eucalyptus ovata foliage</t>
  </si>
  <si>
    <t>Petersen, Tanja K. K.; Kolstad, Anders L. L.; Kouki, Jari; Leroux, Shawn J. J.; Potvin, Lynette R. R.; Tremblay, Jean-Pierre; Wallgren, Martha; Widemo, Fredrik; Cromsigt, Joris P. G. M.; Courtois, Coline; Austrheim, Gunnar; Gosse, John; den Herder, Michael; Hermanutz, Luise; Speed, James D. M.</t>
  </si>
  <si>
    <t>Airborne laser scanning reveals uniform responses of forest structure to moose (Alces alces) across the boreal forest biome</t>
  </si>
  <si>
    <t>Robertson, James Mitchell</t>
  </si>
  <si>
    <t>Assessment and management of hybrid aspen stands ( Populus xsmithii) in the Niobrara River Valley of northwest Nebraska</t>
  </si>
  <si>
    <t>Ryding, Joseph</t>
  </si>
  <si>
    <t>Assessing new methods for measuring forest understorey vegetation using terrestrial laser scanning</t>
  </si>
  <si>
    <t>Simeonov, Iana M.; Hamm, Kristina M.; Heard, Stuart E.</t>
  </si>
  <si>
    <t>DEVELOPING A MOBILE APP TO PROMOTE THE POISON CONTROL SERVICES</t>
  </si>
  <si>
    <t>CLINICAL TOXICOLOGY</t>
  </si>
  <si>
    <t>Snitzer, John L.</t>
  </si>
  <si>
    <t>Increased exotic invasive plant response to natural disturbance and elevated deer populations</t>
  </si>
  <si>
    <t>Steingraber, Sandra Kathryn</t>
  </si>
  <si>
    <t>Deer browsing, plant competition, and succession in a red pine forest, Itasca State Park, Minnesota</t>
  </si>
  <si>
    <t>Stirrat, Simon Crawford</t>
  </si>
  <si>
    <t>The Ecology and Management of the Agile Wallaby, Macropus Agilis</t>
  </si>
  <si>
    <t>Thrift, John Howell</t>
  </si>
  <si>
    <t>Effects of white-tailed deer herbivory on forest plant communities</t>
  </si>
  <si>
    <t>Thyroff, Emily</t>
  </si>
  <si>
    <t>Restoration of Maritime Forests: Evaluating Limiting Factors of Quercus Virginiana (Live Oak) Regeneration</t>
  </si>
  <si>
    <t>Trowbridge, Jacob J.</t>
  </si>
  <si>
    <t>Effects of White-Tailed Deer Density on Physical Condition and Forest Vegetation in Cuyahoga Valley National Park</t>
  </si>
  <si>
    <t>Tshireletso, Koketso</t>
  </si>
  <si>
    <t>Simulated browsing impacts on aspen suckers' density, growth, and nutritional responses</t>
  </si>
  <si>
    <t>Vaishnav, Aditi S.; Vaishnav, Sudhir</t>
  </si>
  <si>
    <t>The Use of a Digital Telehealth Platform to Understand the Prevalence and Control of Cardiovascular Disease Risk and Risk Factors in the Indian Population - A Pilot Study</t>
  </si>
  <si>
    <t>CIRCULATION</t>
  </si>
  <si>
    <t>Versluijs, Erik; Niccolai, Laura J.; Spedener, Melanie; Zimmermann, Barbara; Hessle, Anna; Tofastrud, Morten; Devineau, Olivier; Evans, Alina L.</t>
  </si>
  <si>
    <t>Classification of behaviors of free-ranging cattle using accelerometry signatures collected by virtual fence collars</t>
  </si>
  <si>
    <t>FRONTIERS IN ANIMAL SCIENCE</t>
  </si>
  <si>
    <t>Wang, Qi; Ng, Siu-man; Zhou, Xiaochen</t>
  </si>
  <si>
    <t>The mechanism and effectiveness of mindfulness-based intervention for reducing the psychological distress of parents of children with autism spectrum disorder: A protocol of randomized control trial of ecological momentary intervention and assessment</t>
  </si>
  <si>
    <t>Wilson, SB; Danielson, HE</t>
  </si>
  <si>
    <t>A new instrument for interactive virtual plant identification and use</t>
  </si>
  <si>
    <t>Wright, David Michael</t>
  </si>
  <si>
    <t>Impact of deer invasion on new zealand forests</t>
  </si>
  <si>
    <t>Young, Truman P.; Kimuyu, Duncan M.; Odadi, Wilfred O.; Wells, Harry B. M.; Wolf, Amelia A.</t>
  </si>
  <si>
    <t>Naive plant communities and individuals may initially suffer in the face of reintroduced megafauna: An experimental exploration of rewilding from an African savanna rangeland</t>
  </si>
  <si>
    <t>Initial exclusions</t>
  </si>
  <si>
    <t>Title</t>
  </si>
  <si>
    <t>Source title</t>
  </si>
  <si>
    <t>Burņeviča N.; Ozoliņš J.; Gaitnieks T.</t>
  </si>
  <si>
    <t>Vertebrate herbivore browsing and impact on forest production</t>
  </si>
  <si>
    <t>Forest Microbiology: Tree Diseases and Pests: Volume 3</t>
  </si>
  <si>
    <t>Frisson C.; Macq B.; Dupont S.; Siebert X.; Tardieu D.; Dutoit T.</t>
  </si>
  <si>
    <t>Devicecycle: Rapid and reusable prototyping of gestural interfaces, applied to audio browsing by similarity</t>
  </si>
  <si>
    <t>Proceedings of the International Conference on New Interfaces for Musical Expression</t>
  </si>
  <si>
    <t>Duplicate</t>
  </si>
  <si>
    <t>Guerisoli M.D.L.M.; Pereira J.</t>
  </si>
  <si>
    <t>International Journal of Pest Management</t>
  </si>
  <si>
    <t>Hasstedt S.L.; Weigel R.; Annighöfer P.</t>
  </si>
  <si>
    <t>Is Underplanting European beech (Fagus sylvatica L.) and Small-leaved lime (Tilia cordata MILL.) effective to control black cherry (Prunus serotina EHRH.)?); [Une pré-plantation avec du hêtre rouge (Fagus sylvatica L.) et du tilleul à petites feuilles (Tilia cordata MILL.), est-elle une alternative contre le cerisier tardif (Prunus serotina EHRH.)?]; [Ist Voranbau mit Rotbuche (Fagus sylvatica L.) und Winterlinde (Tilia cordata MILL.) eine Alternative gegen die Spätblühende Traubenkirsche (Prunus serotina EHRH.)?]</t>
  </si>
  <si>
    <t>Allgemeine Forst- und Jagdzeitung</t>
  </si>
  <si>
    <t>Kavitha C.; Poonia M.; Ahmed M.; Meghana M.; Naveed N.</t>
  </si>
  <si>
    <t>Interactive Screens Using Hand Gestures and Microcontroller</t>
  </si>
  <si>
    <t>IEEE International Conference on Data Engineering and Communication Systems, ICDECS 2024</t>
  </si>
  <si>
    <t>Lesteberg M.; Jensenius A.R.</t>
  </si>
  <si>
    <t>MICRO and MACRO-Developing New Accessible Musicking Technologies</t>
  </si>
  <si>
    <t>ACM International Conference Proceeding Series</t>
  </si>
  <si>
    <t>Lim S.-B.; Park J.H.</t>
  </si>
  <si>
    <t>Development of an eye-tracking and voice command interface to facilitate GUI operation for people with disabled upper limbs</t>
  </si>
  <si>
    <t>Universal Access in the Information Society</t>
  </si>
  <si>
    <t>Rao S.J.</t>
  </si>
  <si>
    <t>Effect of reducing red deer Cervus elaphus density on browsing impact and growth of Scots pine Pinus sylvestris seedlings in semi-natural woodland in the Cairngorms, UK</t>
  </si>
  <si>
    <t>Conservation Evidence</t>
  </si>
  <si>
    <t>Rathod I.; Rathod K.; Gupta N.</t>
  </si>
  <si>
    <t>Use of IOT in Computer Control Using Hand Gesture Using AT Mega 328 over the Cloud</t>
  </si>
  <si>
    <t>3rd IEEE International Conference on ICT in Business Industry and Government, ICTBIG 2023</t>
  </si>
  <si>
    <t>Roberts C.; Wakefield G.; Wright M.</t>
  </si>
  <si>
    <t>The web browser as synthesizer and interface</t>
  </si>
  <si>
    <t>Sisenis L.; Jansone B.; Snebergs M.; Dubrovskis E.; Rācenis E.</t>
  </si>
  <si>
    <t>Influence of supplemental feeding on browsing damages in young stands</t>
  </si>
  <si>
    <t>International Multidisciplinary Scientific GeoConference Surveying Geology and Mining Ecology Management, SGEM</t>
  </si>
  <si>
    <t>Thompson R.F.; Suzuki M.; Lau K.W.; Greally J.M.</t>
  </si>
  <si>
    <t>A pipeline for the quantitative analysis of CG dinucleotide methylation using mass spectrometry</t>
  </si>
  <si>
    <t>Bioinformatics</t>
  </si>
  <si>
    <t>Allan G.G.; Gustafson D.I.; Mikels R.A.; Miller J.M.; Neogi S.</t>
  </si>
  <si>
    <t>Reduction of deer browsing of Douglas-fir (Pseudotsuga menziesii) seedlings by quadrivalent selenium</t>
  </si>
  <si>
    <t>Forest Ecology and Management</t>
  </si>
  <si>
    <t>Andelt W.F.; Burnham K.P.; Baker D.L.</t>
  </si>
  <si>
    <t>Effectiveness of capsaicin and bitrex repellents for deterring browsing by captive mule deer</t>
  </si>
  <si>
    <t>Journal of Wildlife Management</t>
  </si>
  <si>
    <t>Andelt W.F.; Burnham K.P.; Manning J.A.</t>
  </si>
  <si>
    <t>Relative effectiveness of repellents for reducing mule deer damage</t>
  </si>
  <si>
    <t>Arnould C.; Signoret J.-P.</t>
  </si>
  <si>
    <t>Sheep food repellents: Efficacy of various products, habituation, and social facilitation</t>
  </si>
  <si>
    <t>Journal of Chemical Ecology</t>
  </si>
  <si>
    <t>Austin Z.; Smart J.C.R.; Yearley S.; Irvine R.J.; White P.C.L.</t>
  </si>
  <si>
    <t>Identifying conflicts and opportunities for collaboration in the management of a wildlife resource: A mixed-methods approach</t>
  </si>
  <si>
    <t>Wildlife Research</t>
  </si>
  <si>
    <t>Baker D.L.; Andelt W.F.; Burnham K.P.; Shepperd W.D.</t>
  </si>
  <si>
    <t>Effectiveness of Hot Sauce® and Deer Away® repellents for deterring elk browsing of aspen sprouts</t>
  </si>
  <si>
    <t>Banko P.C.; Hess S.C.; Scowcroft P.G.; Farmer C.; Jacobi J.D.; Stephens R.M.; Camp R.J.; Leonard D.L., Jr.; Brinck K.W.; Juvik J.O.; Juvik S.P.</t>
  </si>
  <si>
    <t>Arctic, Antarctic, and Alpine Research</t>
  </si>
  <si>
    <t>Barrere J.; Petersson L.K.; Boulanger V.; Collet C.; Felton A.M.; Löf M.; Saïd S.</t>
  </si>
  <si>
    <t>Bergquist J.; Örlander G.</t>
  </si>
  <si>
    <t>Browsing deterrent and phytotoxic effects of roe deer repellents on pinus sylvestris and picea abies seedlings</t>
  </si>
  <si>
    <t>Scandinavian Journal of Forest Research</t>
  </si>
  <si>
    <t>Bolibok L.; Andrzejczyk T.; Szeligowski H.; Liziniewicz M.</t>
  </si>
  <si>
    <t>New methods of oak planting require modification of tending prescriptions under high browsing pressure – A case study from north-eastern Poland</t>
  </si>
  <si>
    <t>Burns B.R.; Floyd C.G.; Smale M.C.; Arnold G.C.</t>
  </si>
  <si>
    <t>Austral Ecology</t>
  </si>
  <si>
    <t>Coggins S.T.; Conover M.R.</t>
  </si>
  <si>
    <t>Cooke A.S.; Lakhani K.H.</t>
  </si>
  <si>
    <t>Damage to coppice regrowth by muntjac deer Muntiacus reevesi and protection with electric fencing</t>
  </si>
  <si>
    <t>Biological Conservation</t>
  </si>
  <si>
    <t>Curtis P.D.; Boulanger J.R.</t>
  </si>
  <si>
    <t>Relative effectiveness of repellents for preventing deer damage to Japanese yews</t>
  </si>
  <si>
    <t>HortTechnology</t>
  </si>
  <si>
    <t>Di Stefano J.</t>
  </si>
  <si>
    <t>Mammalian browsing damage in the Mt. Cole State forest, southeastern Australia: Analysis of browsing patterns, spatial relationships and browse selection</t>
  </si>
  <si>
    <t>New Forests</t>
  </si>
  <si>
    <t>Driessen M.M.; Gales R.; Hehn K.; Dewar E.; Dobner G.</t>
  </si>
  <si>
    <t>Australian Mammalogy</t>
  </si>
  <si>
    <t>Eichhorn M.P.; Ryding J.; Smith M.J.; Gill R.M.A.; Siriwardena G.M.; Fuller R.J.</t>
  </si>
  <si>
    <t>Journal of Applied Ecology</t>
  </si>
  <si>
    <t>Elmeros M.; Winbladh J.K.; Andersen P.N.; Madsen A.B.; Christensen J.T.</t>
  </si>
  <si>
    <t>Effectiveness of odour repellents on red deer (Cervus elaphus) and roe deer (Capreolus capreolus): A field test</t>
  </si>
  <si>
    <t>European Journal of Wildlife Research</t>
  </si>
  <si>
    <t>Harmer R.</t>
  </si>
  <si>
    <t>Jandl R.; Starlinger F.; Englisch M.; Herzberger E.; Johann E.</t>
  </si>
  <si>
    <t>Canadian Journal of Forest Research</t>
  </si>
  <si>
    <t>Jensen A.M.; Götmark F.; Löf M.</t>
  </si>
  <si>
    <t>Kie J.G.; Lehmkuhl J.F.</t>
  </si>
  <si>
    <t>Northwest Science</t>
  </si>
  <si>
    <t>Kimball B.A.; Nolte D.L.</t>
  </si>
  <si>
    <t>Western Journal of Applied Forestry</t>
  </si>
  <si>
    <t>Kimball B.A.; Nolte D.L.; Perry K.B.</t>
  </si>
  <si>
    <t>HortScience</t>
  </si>
  <si>
    <t>Kimball B.A.; Perry K.R.</t>
  </si>
  <si>
    <t>Crop Protection</t>
  </si>
  <si>
    <t>Kimball B.A.; Russell J.H.; deGraan J.P.; Perry K.R.</t>
  </si>
  <si>
    <t>Kýpeťová M.; Walas Ł.; Jaloviar P.; Iszkuło G.</t>
  </si>
  <si>
    <t>Dendrobiology</t>
  </si>
  <si>
    <t>Laurent L.; Mårell A.; Balandier P.; Holveck H.; Saïd S.</t>
  </si>
  <si>
    <t>IForest</t>
  </si>
  <si>
    <t>Lindmark M.; Sunnerheim K.; Jonsson B.G.</t>
  </si>
  <si>
    <t>Lindroth R.L.; St. Clair S.B.</t>
  </si>
  <si>
    <t>Löf M.; Barrere J.; Engman M.; Petersson L.K.; Villalobos A.</t>
  </si>
  <si>
    <t>European Journal of Forest Research</t>
  </si>
  <si>
    <t>Mackowiak C.L.; Amacher M.C.; Hall J.O.; Herring J.R.</t>
  </si>
  <si>
    <t>Chapter 19 Uptake of selenium and other contaminant elements into plants and implications for grazing animals in Southeast Idaho</t>
  </si>
  <si>
    <t>Handbook of Exploration and Environmental Geochemistry</t>
  </si>
  <si>
    <t>Månsson J.; Roberge J.-M.; Edenius L.; Bergström R.; Nilsson L.; Lidberg M.; Komstedt K.; Ericsson G.</t>
  </si>
  <si>
    <t>Food plots as a habitat management tool: Forage production and ungulate browsing in adjacent forest</t>
  </si>
  <si>
    <t>Wildlife Biology</t>
  </si>
  <si>
    <t>Martínez Pastur G.; Soler R.; Ivancich H.; Lencinas M.V.; Bahamonde H.; Peri P.L.</t>
  </si>
  <si>
    <t>Journal of Environmental Management</t>
  </si>
  <si>
    <t>Mason J.R.; Hollick J.; Kimball B.A.; Johnston J.J.</t>
  </si>
  <si>
    <t>Repellency of Deer Away Big Game Repellent® to eastern cottontail rabbits</t>
  </si>
  <si>
    <t>McArthur C.; Goodwin A.; Turner S.</t>
  </si>
  <si>
    <t>McLaren B.; Hermanutz L.; Gosse J.; Collet B.; Kasimos C.</t>
  </si>
  <si>
    <t>Melin M.; Matala J.; Mehtätalo L.; Suvanto A.; Packalen P.</t>
  </si>
  <si>
    <t>Miller A.M.; McArthur C.; Smethurst P.J.</t>
  </si>
  <si>
    <t>Miller A.M.; O’Reilly-Wapstra J.M.; Fitzgerald H.P.; Paterson S.C.; Stam L.; Walsh A.; Wardlaw T.; Potts B.M.</t>
  </si>
  <si>
    <t>Australian Forestry</t>
  </si>
  <si>
    <t>Miller A.M.; O'Reilly-Wapstra J.M.; Potts B.M.; McArthur C.</t>
  </si>
  <si>
    <t>Miller A.M.; O'Reilly-Wapstra J.M.; Potts B.M.; Mcarthur C.</t>
  </si>
  <si>
    <t>Miller G.W.; Brose P.H.; Gottschalk K.W.</t>
  </si>
  <si>
    <t>Advanced oak seedling development as influenced by shelterwood treatments, competition control, deer fencing, and prescribed Fire</t>
  </si>
  <si>
    <t>Journal of Forestry</t>
  </si>
  <si>
    <t>Milunas M.C.; Rhoads A.F.; Russell Mason J.</t>
  </si>
  <si>
    <t>Effectiveness of odour repellents for protecting ornamental shrubs from browsing by white-tailed deer</t>
  </si>
  <si>
    <t>Morgan Q.; Johnstone-Yellin T.L.; Pinchot C.C.; Peters M.; Royo A.A.</t>
  </si>
  <si>
    <t>Moser S.; Greet J.</t>
  </si>
  <si>
    <t>Mrnka L.; Frantík T.; Baldassarre Švecová E.; Schmidt C.S.; Vosátka M.; Knot D.; Šolcová O.; Hart V.</t>
  </si>
  <si>
    <t>Clone-dependent browsing damage of poplar plantations and the repellent potential of Populus nigra × P. maximowiczii ʻMax-4’</t>
  </si>
  <si>
    <t>Müller-Schwarze D.</t>
  </si>
  <si>
    <t>The chemical ecology of ungulates</t>
  </si>
  <si>
    <t>Applied Animal Behaviour Science</t>
  </si>
  <si>
    <t>Newson S.E.; Johnston A.; Renwick A.R.; Baillie S.R.; Fuller R.J.</t>
  </si>
  <si>
    <t>Nolte D.L.</t>
  </si>
  <si>
    <t>International Biodeterioration and Biodegradation</t>
  </si>
  <si>
    <t>Olesen C.R.; Madsen P.</t>
  </si>
  <si>
    <t>Parsons M.H.; Lamont B.B.; Koch J.M.; Dods K.</t>
  </si>
  <si>
    <t>Restoration Ecology</t>
  </si>
  <si>
    <t>Petersson L.K.; Dey D.C.; Felton A.M.; Gardiner E.S.; Löf M.</t>
  </si>
  <si>
    <t>Ecology and Evolution</t>
  </si>
  <si>
    <t>Pfeffer S.E.; Singh N.J.; Cromsigt J.P.G.M.; Widemo F.</t>
  </si>
  <si>
    <t>Potter D.A.; Kimmerer T.W.</t>
  </si>
  <si>
    <t>Do holly leaf spines really deter herbivory?</t>
  </si>
  <si>
    <t>Oecologia</t>
  </si>
  <si>
    <t>Prach K.; Lepš J.; Michálek J.</t>
  </si>
  <si>
    <t>Journal of Vegetation Science</t>
  </si>
  <si>
    <t>Ramirez J.I.; Jansen P.A.; den Ouden J.; Goudzwaard L.; Poorter L.</t>
  </si>
  <si>
    <t>Rea R.V.</t>
  </si>
  <si>
    <t>Redick C.H.; Jacobs D.F.</t>
  </si>
  <si>
    <t>Mitigation of deer herbivory in temperate hardwood forest regeneration: A meta-analysis of research literature</t>
  </si>
  <si>
    <t>Redick C.H.; McKenna J.R.; Carlson D.E.; Jenkins M.A.; Jacobs D.F.</t>
  </si>
  <si>
    <t>Reikowski E.S.; Refsland T.; Cushman J.H.</t>
  </si>
  <si>
    <t>Ecosphere</t>
  </si>
  <si>
    <t>Rogerson J.E.; Bowman J.L.; Tymkiw E.L.; Colligan G.M.; Vasilas B.L.</t>
  </si>
  <si>
    <t>The impacts of white-tailed deer browsing and distance from the forest edge on soybean yield</t>
  </si>
  <si>
    <t>Wildlife Society Bulletin</t>
  </si>
  <si>
    <t>Romagosa M.A.; Robison D.J.</t>
  </si>
  <si>
    <t>Rozman A.; Diaci J.; Krese A.; Fidej G.; Rozenbergar D.</t>
  </si>
  <si>
    <t>Santilli F.; Mori L.; Galardi L.</t>
  </si>
  <si>
    <t>Stapleton J.P.; Ikin K.; Freudenberger D.</t>
  </si>
  <si>
    <t>Ecological Management and Restoration</t>
  </si>
  <si>
    <t>Stoleson S.H.; Ristau T.E.; deCalesta D.S.; Horsley S.B.</t>
  </si>
  <si>
    <t>Stutz R.S.; Banks P.B.; Dexter N.; McArthur C.</t>
  </si>
  <si>
    <t>Acta Oecologica</t>
  </si>
  <si>
    <t>Stutz R.S.; Croak B.M.; Leimar O.; Bergvall U.A.</t>
  </si>
  <si>
    <t>Stutz R.S.; Pedersen S.; Teräväinen M.; Kjellander P.; Leimar O.; Verschuur L.; Bergvall U.A.</t>
  </si>
  <si>
    <t>Stutz R.S.; Verschuur L.; Leimar O.; Bergvall U.A.</t>
  </si>
  <si>
    <t>Ecological Processes</t>
  </si>
  <si>
    <t>Sullivan T.P.; Krebs J.A.; Kluge H.A.</t>
  </si>
  <si>
    <t>Survey of mammal damage to tree fruit orchards in the Okanagan Valley of British Columbia.</t>
  </si>
  <si>
    <t>Sullivan T.P.; Nordstrom L.O.; Sullivan D.S.</t>
  </si>
  <si>
    <t>Use of predator odors as repellents to reduce feeding damage by herbivores - II. Black-tailed deer (Odocoileus hemionus columbianus)</t>
  </si>
  <si>
    <t>Swihart R.K.; Conover M.R.</t>
  </si>
  <si>
    <t>Reducing deer damage to yews and apple trees: testing Big Game Repellent, Ro.pel, and soap as repellents</t>
  </si>
  <si>
    <t>Swihart R.K.; Pignatello J.J.; Mattina M.J.I.</t>
  </si>
  <si>
    <t>Aversive responses of white-tailed deer, Odocoileus virginianus, to predator urines</t>
  </si>
  <si>
    <t>Tahvanainen J.; Helle E.; Julkunen-Tiitto R.; Lavola A.</t>
  </si>
  <si>
    <t>Phenolic compounds of willow bark as deterrents against feeding by mountain hare</t>
  </si>
  <si>
    <t>Tanentzap A.J.; Lloyd K.M.</t>
  </si>
  <si>
    <t>Thyroff E.C.; Burney O.T.; Oliet J.A.; Redick C.H.; Jacobs D.F.</t>
  </si>
  <si>
    <t>Land</t>
  </si>
  <si>
    <t>Vacek Z.</t>
  </si>
  <si>
    <t>Structure and dynamics of spruce-beech-fir forests in Nature Reserves of the Orlické hory Mts. in relation to ungulate game</t>
  </si>
  <si>
    <t>Central European Forestry Journal</t>
  </si>
  <si>
    <t>Viherä-Aarnio A.; Heikkilä R.</t>
  </si>
  <si>
    <t>Wagner K.K.; Nolte D.L.</t>
  </si>
  <si>
    <t>Evaluation of Hot Sauce® as a repellent for forest mammals</t>
  </si>
  <si>
    <t>Wilbur H.M.; Burke K.L.; Wilbur R.B.; Rosenbauer A.</t>
  </si>
  <si>
    <t>Castanea</t>
  </si>
  <si>
    <t>Wiles G.J.; Schreiner I.H.; Nafus D.; Jurgensen L.K.; Manglona J.C.</t>
  </si>
  <si>
    <t>The status, biology, and conservation of Serianthes nelsonii (Fabaceae), an endangered micronesian tree</t>
  </si>
  <si>
    <t>Yagi T.</t>
  </si>
  <si>
    <t>Journal of Forest Research</t>
  </si>
  <si>
    <t>Bhardwaj M.; Erixon F.; Holmberg I.; Seiler A.; Håkansson E.; Elfström M.; Olsson M.</t>
  </si>
  <si>
    <t>Frontiers in Environmental Science</t>
  </si>
  <si>
    <t>Curtis P.D.; Eshenaur B.C.</t>
  </si>
  <si>
    <t>Human-Wildlife Interactions</t>
  </si>
  <si>
    <t>Griesberger P.; Kunz F.; Reimoser F.; Hackländer K.; Obermair L.</t>
  </si>
  <si>
    <t>Diversity</t>
  </si>
  <si>
    <t>Husheer S.W.; Tanentzap A.J.</t>
  </si>
  <si>
    <t>Iijima H.; Oka T.</t>
  </si>
  <si>
    <t>Pass D.M.; Foley W.J.; Bowden B.</t>
  </si>
  <si>
    <t>Puettmann K.J.; Cole L.; Newton M.</t>
  </si>
  <si>
    <t>Truax B.; Fortier J.; Gagnon D.; Lambert F.</t>
  </si>
  <si>
    <t>Grant L.S.; McArthur C.; Banks P.B.; Possell M.; Price C.J.</t>
  </si>
  <si>
    <t>Huertas Herrera A.; Promis Á.; Toro-Manríquez M.; Lencinas M.V.; Martínez Pastur G.; Río M.</t>
  </si>
  <si>
    <t>Guerisoli M.D.L.M.; Pereira J.A.</t>
  </si>
  <si>
    <t>Beringer J.; Heinen R.</t>
  </si>
  <si>
    <t>Use of dogs to reduce damage by deer to high dollar crops - an evaluation</t>
  </si>
  <si>
    <t>NCASI Technical Bulletin</t>
  </si>
  <si>
    <t>Deisenhofer F.; Rasor C.</t>
  </si>
  <si>
    <t>Six-year western redcedar (Thuja plicata) height growth performance in southwest Washington</t>
  </si>
  <si>
    <t>USDA Forest Service - General Technical Report PNW-GTR</t>
  </si>
  <si>
    <t>Hein S.; Frank S.; Kohnle U.</t>
  </si>
  <si>
    <t>Growth and Mortality of Young Douglas-fir [Pseudotsuga menziesii (MIRB.) FRANCO]: Effects of Various Treeshelters, considering Water Supply, Fencing and Weeding in a Distributed Experiment from Southwestern Germany.; [Croissance et mortalité de jeunes Douglas Pseudotsuga menziesii (MIRB. FRANCO): effets de différents manchons de protection, du niveau du bilan hydrique, de la protection des plantations par clôtures et mécaniquement, avec l’exemple d’une parcelle expérimentale décentralisée dans le Sud-Ouest de l’Allemagne]; [Wachstum und Ausfall junger Douglasien [Pseudotsuga menziesii (MIRB.) FRANCO]: Effekte unterschiedlicher Wuchshüllen, Wasserhaushaltstufe, Zäunung und mechanischer Kultursicherung am Beispiel einer dezentralen Versuchsanlage in Südwest-Deutschland]</t>
  </si>
  <si>
    <t>Kenyon A.J.; Kenyon J.A.</t>
  </si>
  <si>
    <t>The use of 2-mercaptoethanol to prevent browsing by Deer</t>
  </si>
  <si>
    <t>FASEB Journal</t>
  </si>
  <si>
    <t>le Mar K.; McArthur C.</t>
  </si>
  <si>
    <t>Interactions between herbivores, vegetation and eucalypt tree seedlings in a plantation forestry environment</t>
  </si>
  <si>
    <t>Musselman R.C.; Shepperd W.D.; Smith F.W.; Asherin L.A.; Gee B.W.</t>
  </si>
  <si>
    <t>Response of transplanted aspen to irrigation and weeding on a Colorado reclaimed surface coal mine</t>
  </si>
  <si>
    <t>USDA Forest Service - Research Paper RMRS-RP</t>
  </si>
  <si>
    <t>Potter M.J.</t>
  </si>
  <si>
    <t>Treeshelters improve survival and increase early growth rates</t>
  </si>
  <si>
    <t>Tarasiuk S.</t>
  </si>
  <si>
    <t>The impact of large herbivores on the development of Scots pine natural regeneration under shelterwood in the Kampinos National Park (central Poland)</t>
  </si>
  <si>
    <t>Folia Forestalia Polonica, Series A</t>
  </si>
  <si>
    <t>Search term: (mammal OR marsupial OR ungulate OR deer OR macropod OR possum OR wallaby OR kangaroo) AND (audio OR sound OR laser OR fencing OR repellent OR deterrent OR non-lethal) AND (brows*) AND (control OR damage)</t>
  </si>
  <si>
    <t>Complete case effects</t>
  </si>
  <si>
    <t>Imputed case effects</t>
  </si>
  <si>
    <t>Paper_ID</t>
  </si>
  <si>
    <t>Method</t>
  </si>
  <si>
    <t>Type</t>
  </si>
  <si>
    <t>Plant_genus</t>
  </si>
  <si>
    <t>Plot_size</t>
  </si>
  <si>
    <t>Months</t>
  </si>
  <si>
    <t>Variable</t>
  </si>
  <si>
    <t>Confounding</t>
  </si>
  <si>
    <t>Effect_type</t>
  </si>
  <si>
    <t>Con_N</t>
  </si>
  <si>
    <t>Con_mean</t>
  </si>
  <si>
    <t>Con_SD</t>
  </si>
  <si>
    <t>Trt_N</t>
  </si>
  <si>
    <t>Trt_mean</t>
  </si>
  <si>
    <t>Trt_SD</t>
  </si>
  <si>
    <t>Trans</t>
  </si>
  <si>
    <t>Imputed</t>
  </si>
  <si>
    <t>Con_count</t>
  </si>
  <si>
    <t>Trt_count</t>
  </si>
  <si>
    <t>Effect_size</t>
  </si>
  <si>
    <t>Sampling_variance</t>
  </si>
  <si>
    <t>Repellents</t>
  </si>
  <si>
    <t>Other ungulates</t>
  </si>
  <si>
    <t>Mixed</t>
  </si>
  <si>
    <t>Other</t>
  </si>
  <si>
    <t>Other fencing</t>
  </si>
  <si>
    <t>Neighbour effects</t>
  </si>
  <si>
    <t>Stock manipulation</t>
  </si>
  <si>
    <t>Y</t>
  </si>
  <si>
    <t>Plastic</t>
  </si>
  <si>
    <t>3-propyl-1,2-dithiolane + petrol</t>
  </si>
  <si>
    <t>Woody competition</t>
  </si>
  <si>
    <t>Herbicide</t>
  </si>
  <si>
    <t>Complete case effects after Meta_prelim_process.qmd - used for further analysis</t>
  </si>
  <si>
    <t xml:space="preserve">Imputed case effects after Meta_prelim_process.qmd - used for further analysis (note this is one iteration of 20; model results were pooled across all iterations) </t>
  </si>
  <si>
    <t>Papers that contributed effects to the final complete or imputed case data set after author responses and Meta_prelim_process.qmd (note that not all values of Paper_ID are present - some papers were excluded during quality control)</t>
  </si>
  <si>
    <t>Remaining effects after author responses as detailed - input for Meta_prelim_process.qmd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</si>
</sst>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_ ;\-0.00\ "/>
    <numFmt numFmtId="165" formatCode="0.0000"/>
    <numFmt numFmtId="166" formatCode="0.00000"/>
    <numFmt numFmtId="167" formatCode="0.000000"/>
  </numFmts>
  <fonts count="3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i/>
      <sz val="10"/>
      <name val="Arial"/>
      <family val="2"/>
    </font>
    <font>
      <sz val="8"/>
      <name val="Arial"/>
      <family val="2"/>
    </font>
    <font>
      <sz val="11"/>
      <name val="Calibri"/>
      <family val="2"/>
      <scheme val="minor"/>
    </font>
    <font>
      <i/>
      <sz val="11"/>
      <name val="Calibri"/>
      <family val="2"/>
      <scheme val="minor"/>
    </font>
    <font>
      <b/>
      <sz val="10"/>
      <name val="Arial"/>
      <family val="2"/>
    </font>
    <font>
      <u/>
      <sz val="10"/>
      <color theme="10"/>
      <name val="Arial"/>
      <family val="2"/>
    </font>
    <font>
      <u/>
      <sz val="11"/>
      <color theme="1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8"/>
      <name val="Arial"/>
      <family val="2"/>
    </font>
    <font>
      <sz val="11"/>
      <color rgb="FF000000"/>
      <name val="Calibri"/>
      <family val="2"/>
      <scheme val="minor"/>
    </font>
    <font>
      <sz val="8"/>
      <name val="Arial"/>
    </font>
    <font>
      <i/>
      <sz val="11"/>
      <color theme="1"/>
      <name val="Calibri"/>
      <family val="2"/>
      <scheme val="minor"/>
    </font>
    <font>
      <b/>
      <sz val="11"/>
      <name val="Calibri"/>
      <family val="2"/>
      <scheme val="minor"/>
    </font>
  </fonts>
  <fills count="37">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1" fillId="0" borderId="0" applyNumberFormat="0" applyFill="0" applyBorder="0" applyAlignment="0" applyProtection="0"/>
    <xf numFmtId="0" fontId="13" fillId="0" borderId="3"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16" fillId="5" borderId="0" applyNumberFormat="0" applyBorder="0" applyAlignment="0" applyProtection="0"/>
    <xf numFmtId="0" fontId="17" fillId="6" borderId="0" applyNumberFormat="0" applyBorder="0" applyAlignment="0" applyProtection="0"/>
    <xf numFmtId="0" fontId="18" fillId="8" borderId="6" applyNumberFormat="0" applyAlignment="0" applyProtection="0"/>
    <xf numFmtId="0" fontId="19" fillId="9" borderId="7" applyNumberFormat="0" applyAlignment="0" applyProtection="0"/>
    <xf numFmtId="0" fontId="20" fillId="9" borderId="6" applyNumberFormat="0" applyAlignment="0" applyProtection="0"/>
    <xf numFmtId="0" fontId="21" fillId="0" borderId="8" applyNumberFormat="0" applyFill="0" applyAlignment="0" applyProtection="0"/>
    <xf numFmtId="0" fontId="22" fillId="10" borderId="9"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1" applyNumberFormat="0" applyFill="0" applyAlignment="0" applyProtection="0"/>
    <xf numFmtId="0" fontId="26"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26"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26"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26" fillId="24"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26" fillId="28"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26" fillId="32"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0" borderId="0"/>
    <xf numFmtId="0" fontId="27" fillId="0" borderId="0" applyNumberFormat="0" applyFill="0" applyBorder="0" applyAlignment="0" applyProtection="0"/>
    <xf numFmtId="0" fontId="28" fillId="7" borderId="0" applyNumberFormat="0" applyBorder="0" applyAlignment="0" applyProtection="0"/>
    <xf numFmtId="0" fontId="4" fillId="11" borderId="10" applyNumberFormat="0" applyFont="0" applyAlignment="0" applyProtection="0"/>
    <xf numFmtId="0" fontId="26" fillId="15" borderId="0" applyNumberFormat="0" applyBorder="0" applyAlignment="0" applyProtection="0"/>
    <xf numFmtId="0" fontId="26" fillId="19" borderId="0" applyNumberFormat="0" applyBorder="0" applyAlignment="0" applyProtection="0"/>
    <xf numFmtId="0" fontId="26" fillId="23" borderId="0" applyNumberFormat="0" applyBorder="0" applyAlignment="0" applyProtection="0"/>
    <xf numFmtId="0" fontId="26" fillId="27" borderId="0" applyNumberFormat="0" applyBorder="0" applyAlignment="0" applyProtection="0"/>
    <xf numFmtId="0" fontId="26" fillId="31" borderId="0" applyNumberFormat="0" applyBorder="0" applyAlignment="0" applyProtection="0"/>
    <xf numFmtId="0" fontId="26" fillId="35" borderId="0" applyNumberFormat="0" applyBorder="0" applyAlignment="0" applyProtection="0"/>
    <xf numFmtId="0" fontId="3" fillId="0" borderId="0"/>
    <xf numFmtId="0" fontId="2" fillId="0" borderId="0"/>
    <xf numFmtId="0" fontId="1" fillId="0" borderId="0"/>
  </cellStyleXfs>
  <cellXfs count="54">
    <xf numFmtId="0" fontId="0" fillId="0" borderId="0" xfId="0"/>
    <xf numFmtId="0" fontId="0" fillId="2" borderId="0" xfId="0" applyFill="1"/>
    <xf numFmtId="0" fontId="0" fillId="3" borderId="0" xfId="0" applyFill="1"/>
    <xf numFmtId="0" fontId="5" fillId="0" borderId="0" xfId="0" applyFont="1"/>
    <xf numFmtId="0" fontId="6" fillId="0" borderId="0" xfId="0" applyFont="1"/>
    <xf numFmtId="0" fontId="0" fillId="4" borderId="0" xfId="0" applyFill="1"/>
    <xf numFmtId="0" fontId="0" fillId="0" borderId="0" xfId="0" applyAlignment="1">
      <alignment horizontal="left"/>
    </xf>
    <xf numFmtId="0" fontId="0" fillId="0" borderId="0" xfId="0" applyAlignment="1">
      <alignment wrapText="1"/>
    </xf>
    <xf numFmtId="0" fontId="8" fillId="0" borderId="0" xfId="0" applyFont="1" applyAlignment="1">
      <alignment horizontal="left"/>
    </xf>
    <xf numFmtId="0" fontId="8" fillId="0" borderId="0" xfId="0" applyFont="1"/>
    <xf numFmtId="0" fontId="8" fillId="0" borderId="1" xfId="0" applyFont="1" applyBorder="1"/>
    <xf numFmtId="0" fontId="9" fillId="0" borderId="0" xfId="0" applyFont="1"/>
    <xf numFmtId="0" fontId="5" fillId="3" borderId="0" xfId="0" applyFont="1" applyFill="1"/>
    <xf numFmtId="0" fontId="8" fillId="0" borderId="1" xfId="0" applyFont="1" applyBorder="1" applyAlignment="1">
      <alignment horizontal="left"/>
    </xf>
    <xf numFmtId="0" fontId="8" fillId="0" borderId="2" xfId="0" applyFont="1" applyBorder="1"/>
    <xf numFmtId="0" fontId="11" fillId="0" borderId="0" xfId="1"/>
    <xf numFmtId="0" fontId="12" fillId="0" borderId="0" xfId="1" applyFont="1"/>
    <xf numFmtId="0" fontId="12" fillId="0" borderId="0" xfId="1" applyFont="1" applyFill="1"/>
    <xf numFmtId="0" fontId="12" fillId="0" borderId="0" xfId="1" applyFont="1" applyFill="1" applyBorder="1"/>
    <xf numFmtId="14" fontId="8" fillId="0" borderId="0" xfId="0" applyNumberFormat="1" applyFont="1"/>
    <xf numFmtId="14" fontId="8" fillId="0" borderId="0" xfId="1" applyNumberFormat="1" applyFont="1"/>
    <xf numFmtId="0" fontId="10" fillId="0" borderId="0" xfId="0" applyFont="1"/>
    <xf numFmtId="0" fontId="8" fillId="4" borderId="0" xfId="0" applyFont="1" applyFill="1"/>
    <xf numFmtId="2" fontId="8" fillId="0" borderId="0" xfId="0" applyNumberFormat="1" applyFont="1" applyAlignment="1">
      <alignment horizontal="right"/>
    </xf>
    <xf numFmtId="1" fontId="8" fillId="0" borderId="0" xfId="0" applyNumberFormat="1" applyFont="1"/>
    <xf numFmtId="0" fontId="0" fillId="0" borderId="0" xfId="0" quotePrefix="1"/>
    <xf numFmtId="167" fontId="8" fillId="0" borderId="0" xfId="0" applyNumberFormat="1" applyFont="1" applyAlignment="1">
      <alignment horizontal="right" vertical="center"/>
    </xf>
    <xf numFmtId="166" fontId="8" fillId="0" borderId="0" xfId="0" applyNumberFormat="1" applyFont="1" applyAlignment="1">
      <alignment horizontal="right" vertical="center"/>
    </xf>
    <xf numFmtId="2" fontId="0" fillId="0" borderId="0" xfId="0" applyNumberFormat="1"/>
    <xf numFmtId="2" fontId="4" fillId="0" borderId="0" xfId="34" applyNumberFormat="1"/>
    <xf numFmtId="0" fontId="4" fillId="0" borderId="0" xfId="34"/>
    <xf numFmtId="165" fontId="4" fillId="0" borderId="0" xfId="34" applyNumberFormat="1"/>
    <xf numFmtId="0" fontId="30" fillId="0" borderId="0" xfId="0" applyFont="1" applyAlignment="1">
      <alignment vertical="top" wrapText="1"/>
    </xf>
    <xf numFmtId="1" fontId="0" fillId="0" borderId="0" xfId="0" applyNumberFormat="1"/>
    <xf numFmtId="0" fontId="32" fillId="0" borderId="0" xfId="0" applyFont="1"/>
    <xf numFmtId="0" fontId="3" fillId="0" borderId="0" xfId="0" applyFont="1"/>
    <xf numFmtId="49" fontId="3" fillId="0" borderId="0" xfId="0" applyNumberFormat="1" applyFont="1"/>
    <xf numFmtId="0" fontId="25" fillId="0" borderId="0" xfId="0" applyFont="1"/>
    <xf numFmtId="0" fontId="0" fillId="36" borderId="0" xfId="0" applyFill="1"/>
    <xf numFmtId="0" fontId="5" fillId="2" borderId="0" xfId="0" applyFont="1" applyFill="1"/>
    <xf numFmtId="0" fontId="33" fillId="0" borderId="1" xfId="0" applyFont="1" applyBorder="1"/>
    <xf numFmtId="2" fontId="8" fillId="0" borderId="0" xfId="0" applyNumberFormat="1" applyFont="1" applyAlignment="1">
      <alignment horizontal="left"/>
    </xf>
    <xf numFmtId="164" fontId="8" fillId="0" borderId="0" xfId="0" applyNumberFormat="1" applyFont="1" applyAlignment="1">
      <alignment horizontal="left"/>
    </xf>
    <xf numFmtId="0" fontId="25" fillId="0" borderId="0" xfId="0" applyFont="1" applyAlignment="1">
      <alignment horizontal="center"/>
    </xf>
    <xf numFmtId="0" fontId="3" fillId="0" borderId="0" xfId="44"/>
    <xf numFmtId="0" fontId="25" fillId="0" borderId="0" xfId="44" applyFont="1" applyAlignment="1">
      <alignment horizontal="center"/>
    </xf>
    <xf numFmtId="0" fontId="2" fillId="0" borderId="0" xfId="45"/>
    <xf numFmtId="0" fontId="25" fillId="0" borderId="0" xfId="45" applyFont="1" applyAlignment="1">
      <alignment horizontal="center"/>
    </xf>
    <xf numFmtId="1" fontId="2" fillId="0" borderId="0" xfId="45" applyNumberFormat="1"/>
    <xf numFmtId="1" fontId="25" fillId="0" borderId="0" xfId="45" applyNumberFormat="1" applyFont="1" applyAlignment="1">
      <alignment horizontal="center"/>
    </xf>
    <xf numFmtId="0" fontId="1" fillId="0" borderId="0" xfId="46"/>
    <xf numFmtId="0" fontId="25" fillId="0" borderId="0" xfId="46" applyFont="1" applyAlignment="1">
      <alignment horizontal="center"/>
    </xf>
    <xf numFmtId="0" fontId="5" fillId="0" borderId="0" xfId="0" applyFont="1" applyAlignment="1">
      <alignment horizontal="left"/>
    </xf>
    <xf numFmtId="0" fontId="0" fillId="0" borderId="0" xfId="0" applyAlignment="1">
      <alignment horizontal="left"/>
    </xf>
  </cellXfs>
  <cellStyles count="47">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8" xr:uid="{E2951E71-E1E1-46AA-8469-024407F29C89}"/>
    <cellStyle name="60% - Accent2 2" xfId="39" xr:uid="{DE536D60-1DEB-40A8-976F-D256B2E3BF90}"/>
    <cellStyle name="60% - Accent3 2" xfId="40" xr:uid="{84BD2954-776C-488A-A572-F627F46CF014}"/>
    <cellStyle name="60% - Accent4 2" xfId="41" xr:uid="{6AA881D1-AF93-4FD1-ACB1-0CE115A3E618}"/>
    <cellStyle name="60% - Accent5 2" xfId="42" xr:uid="{B373F249-954C-4310-9782-BE288E4380D8}"/>
    <cellStyle name="60% - Accent6 2" xfId="43" xr:uid="{E19C21EE-FF0C-4580-B865-9B29FC265B9C}"/>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7" builtinId="27" customBuiltin="1"/>
    <cellStyle name="Calculation" xfId="10" builtinId="22" customBuiltin="1"/>
    <cellStyle name="Check Cell" xfId="12" builtinId="23" customBuiltin="1"/>
    <cellStyle name="Explanatory Text" xfId="14"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1" builtinId="8"/>
    <cellStyle name="Input" xfId="8" builtinId="20" customBuiltin="1"/>
    <cellStyle name="Linked Cell" xfId="11" builtinId="24" customBuiltin="1"/>
    <cellStyle name="Neutral 2" xfId="36" xr:uid="{CC0B55B9-09FD-4E36-BE30-C1F6855043FC}"/>
    <cellStyle name="Normal" xfId="0" builtinId="0"/>
    <cellStyle name="Normal 2" xfId="34" xr:uid="{BE5644DA-798E-462D-8F42-BFD53C055DC5}"/>
    <cellStyle name="Normal 3" xfId="44" xr:uid="{C9953D09-99B2-4BA0-AA61-E58E5F1A7C52}"/>
    <cellStyle name="Normal 4" xfId="45" xr:uid="{6A26AEB6-27F0-4D42-8526-A4537217E956}"/>
    <cellStyle name="Normal 5" xfId="46" xr:uid="{855E7C99-399E-46F2-8BDC-601138C8CBF3}"/>
    <cellStyle name="Note 2" xfId="37" xr:uid="{3EDAD773-84C6-431F-B5D8-C78460F280E0}"/>
    <cellStyle name="Output" xfId="9" builtinId="21" customBuiltin="1"/>
    <cellStyle name="Title 2" xfId="35" xr:uid="{F7610BF1-D5A1-4D18-8E3E-9AD69A618709}"/>
    <cellStyle name="Total" xfId="15"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James Grimsdale" id="{837487F7-C6AA-4F95-B42E-8C9A7B41ED2B}" userId="S::James.Grimsdale@utas.edu.au::d8f36a96-3f08-4072-a9b4-f891580b13e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57" dT="2023-06-08T05:28:29.24" personId="{837487F7-C6AA-4F95-B42E-8C9A7B41ED2B}" id="{1FDE37F0-7377-40DE-BE4D-27A634458EBB}">
    <text>Can't delineate between woody species and trees - only interested in the trees</text>
  </threadedComment>
  <threadedComment ref="A92" dT="2023-11-14T05:19:49.82" personId="{837487F7-C6AA-4F95-B42E-8C9A7B41ED2B}" id="{68716750-12EF-4AAD-B57B-E97A7B9AAA07}">
    <text>Time points and spatial locations do not match up between control and trt to allow comparison</text>
  </threadedComment>
  <threadedComment ref="A115" dT="2023-11-14T05:52:44.31" personId="{837487F7-C6AA-4F95-B42E-8C9A7B41ED2B}" id="{01567C6F-A051-4F04-B5E3-2CBAF546767A}">
    <text>Experimental design unsuitable for effect size extraction</text>
  </threadedComment>
  <threadedComment ref="A166" dT="2023-12-06T23:22:44.41" personId="{837487F7-C6AA-4F95-B42E-8C9A7B41ED2B}" id="{C1510E27-FCB5-4E93-8317-38ACE94064BA}">
    <text>Sample size unsuitable for generating effects sizes</text>
  </threadedComment>
  <threadedComment ref="A202" dT="2023-11-06T00:49:49.37" personId="{837487F7-C6AA-4F95-B42E-8C9A7B41ED2B}" id="{6818ACFB-A95F-46CC-AC13-595BD2147CBC}">
    <text>No clear control</text>
  </threadedComment>
</ThreadedComments>
</file>

<file path=xl/threadedComments/threadedComment2.xml><?xml version="1.0" encoding="utf-8"?>
<ThreadedComments xmlns="http://schemas.microsoft.com/office/spreadsheetml/2018/threadedcomments" xmlns:x="http://schemas.openxmlformats.org/spreadsheetml/2006/main">
  <threadedComment ref="A4" dT="2024-06-11T01:53:13.09" personId="{837487F7-C6AA-4F95-B42E-8C9A7B41ED2B}" id="{0CA2F8E0-BB3C-4178-9675-4D2D74FAC534}">
    <text>Thesis with access issues - email has previously failed</text>
  </threadedComment>
  <threadedComment ref="A6" dT="2024-06-11T03:42:51.45" personId="{837487F7-C6AA-4F95-B42E-8C9A7B41ED2B}" id="{8758698A-1CDF-4109-9899-7F02E759F2A0}">
    <text>No email available</text>
  </threadedComment>
  <threadedComment ref="A10" dT="2024-02-08T06:22:19.11" personId="{837487F7-C6AA-4F95-B42E-8C9A7B41ED2B}" id="{942D0CC0-595E-4F51-8B8F-D47839A68B80}">
    <text>Species composition data mostly - browsing data not clear enough to generate effects</text>
  </threadedComment>
  <threadedComment ref="A11" dT="2024-06-11T01:53:42.89" personId="{837487F7-C6AA-4F95-B42E-8C9A7B41ED2B}" id="{D3CD41EA-522F-4AF3-BA7B-B431356D5974}">
    <text>Thesis - published work has been included</text>
  </threadedComment>
  <threadedComment ref="A17" dT="2024-06-11T03:39:23.27" personId="{837487F7-C6AA-4F95-B42E-8C9A7B41ED2B}" id="{DADB5F3D-138C-47E8-B8D6-CEFD20788489}">
    <text>No email available</text>
  </threadedComment>
  <threadedComment ref="A18" dT="2024-06-11T03:40:33.39" personId="{837487F7-C6AA-4F95-B42E-8C9A7B41ED2B}" id="{1E2D17A1-4CE6-4172-85AB-3665983528D1}">
    <text>No email available</text>
  </threadedComment>
  <threadedComment ref="A19" dT="2024-02-08T06:43:01.19" personId="{837487F7-C6AA-4F95-B42E-8C9A7B41ED2B}" id="{898B35F9-70E9-4B50-BDDA-997B9138B9E1}">
    <text>Focus on species composition data</text>
  </threadedComment>
  <threadedComment ref="A22" dT="2024-06-11T01:54:59.94" personId="{837487F7-C6AA-4F95-B42E-8C9A7B41ED2B}" id="{B1A2F53B-3A02-4D2B-90C2-F34AED85CD1C}">
    <text>Thesis - published work included in original search</text>
  </threadedComment>
  <threadedComment ref="A27" dT="2024-02-08T06:53:12.63" personId="{837487F7-C6AA-4F95-B42E-8C9A7B41ED2B}" id="{854DF3C5-88A5-442D-8429-FDE75DB6E61D}">
    <text>No paired replicates - a plantation is either control, repellent or fence. No comparison of treatment vs control within plantations</text>
  </threadedComment>
  <threadedComment ref="A31" dT="2024-06-11T03:40:44.95" personId="{837487F7-C6AA-4F95-B42E-8C9A7B41ED2B}" id="{7FC702D4-346D-4E6C-8019-65D3630CDBDE}">
    <text>No email available</text>
  </threadedComment>
  <threadedComment ref="A39" dT="2024-06-11T01:56:43.42" personId="{837487F7-C6AA-4F95-B42E-8C9A7B41ED2B}" id="{AC469CD3-A16F-4406-A009-E0533D140192}">
    <text>Thesis - published work included in original search</text>
  </threadedComment>
  <threadedComment ref="A42" dT="2024-02-09T03:10:43.84" personId="{837487F7-C6AA-4F95-B42E-8C9A7B41ED2B}" id="{69BA32ED-E0D2-4C78-98D8-9D6D15AAC901}">
    <text>Tests done with ovata extracts were on a basal diet not foliage</text>
  </threadedComment>
  <threadedComment ref="A43" dT="2024-02-09T04:36:12.15" personId="{837487F7-C6AA-4F95-B42E-8C9A7B41ED2B}" id="{2B2608AF-2278-46EF-8DA3-5F859F55AEBB}">
    <text>Data collected not relevant</text>
  </threadedComment>
  <threadedComment ref="A45" dT="2024-06-11T03:42:14.79" personId="{837487F7-C6AA-4F95-B42E-8C9A7B41ED2B}" id="{0D003313-07A6-4E10-B7ED-B62E1CCBF89B}">
    <text>No email available</text>
  </threadedComment>
  <threadedComment ref="A49" dT="2024-06-11T03:41:12.52" personId="{837487F7-C6AA-4F95-B42E-8C9A7B41ED2B}" id="{EF857101-E2EC-473C-AF0D-33D50CDB951E}">
    <text>No email available</text>
  </threadedComment>
  <threadedComment ref="A52" dT="2024-06-11T02:03:46.56" personId="{837487F7-C6AA-4F95-B42E-8C9A7B41ED2B}" id="{B2100CD8-976D-43C6-86C4-E5131CBCEED1}">
    <text>Thesis - published work included in original search</text>
  </threadedComment>
  <threadedComment ref="A53" dT="2024-06-03T06:08:59.23" personId="{837487F7-C6AA-4F95-B42E-8C9A7B41ED2B}" id="{FA23CFC3-4F00-44A4-A5EB-92AEF88F3A0F}">
    <text>Lethal control used</text>
  </threadedComment>
  <threadedComment ref="A59" dT="2024-06-11T03:42:35.89" personId="{837487F7-C6AA-4F95-B42E-8C9A7B41ED2B}" id="{C6D9A001-8D85-4FF0-AAFB-D96615A1706C}">
    <text>No email available</text>
  </threadedComment>
  <threadedComment ref="A60" dT="2024-02-15T04:07:19.30" personId="{837487F7-C6AA-4F95-B42E-8C9A7B41ED2B}" id="{765C7614-B704-476D-90F6-404B3E5F6177}">
    <text>Focus on species diversity</text>
  </threadedComment>
</ThreadedComments>
</file>

<file path=xl/threadedComments/threadedComment3.xml><?xml version="1.0" encoding="utf-8"?>
<ThreadedComments xmlns="http://schemas.microsoft.com/office/spreadsheetml/2018/threadedcomments" xmlns:x="http://schemas.openxmlformats.org/spreadsheetml/2006/main">
  <threadedComment ref="A12" dT="2024-06-03T06:14:50.91" personId="{837487F7-C6AA-4F95-B42E-8C9A7B41ED2B}" id="{052C09D3-E848-4746-AC12-2AFB85F7EA0C}">
    <text>Need to check which data are from the beringer paper in the main search</text>
  </threadedComment>
  <threadedComment ref="A12" dT="2024-06-05T01:49:19.52" personId="{837487F7-C6AA-4F95-B42E-8C9A7B41ED2B}" id="{6ED2ECB5-CC6E-4F87-929C-88C4EED0CDA0}" parentId="{052C09D3-E848-4746-AC12-2AFB85F7EA0C}">
    <text>Can't find contact email</text>
  </threadedComment>
  <threadedComment ref="A21" dT="2024-06-05T01:34:55.30" personId="{837487F7-C6AA-4F95-B42E-8C9A7B41ED2B}" id="{63E5E84F-7125-4A6B-AAA6-AD24756E8F30}">
    <text>Reporting of methods and results not sufficient for data extraction</text>
  </threadedComment>
  <threadedComment ref="A34" dT="2024-06-04T05:35:57.23" personId="{837487F7-C6AA-4F95-B42E-8C9A7B41ED2B}" id="{8538C9B2-EA4F-47F1-860F-2F6173489319}">
    <text>German</text>
  </threadedComment>
  <threadedComment ref="A41" dT="2024-06-05T01:51:30.08" personId="{837487F7-C6AA-4F95-B42E-8C9A7B41ED2B}" id="{D816F045-4267-4A66-896D-F070DEA3954E}">
    <text>No correspondence address available</text>
  </threadedComment>
  <threadedComment ref="A49" dT="2024-06-04T06:42:24.51" personId="{837487F7-C6AA-4F95-B42E-8C9A7B41ED2B}" id="{CBB39C6A-69E9-4497-ADB1-25655DD5C00A}">
    <text>Did not pursue data extraction - only report LS means which I have decided to exclude from analysis</text>
  </threadedComment>
  <threadedComment ref="A73" dT="2024-06-04T07:03:44.78" personId="{837487F7-C6AA-4F95-B42E-8C9A7B41ED2B}" id="{E3A4F539-F77D-4F13-BBCA-2FC41CC3822B}">
    <text>Fencing data not reported</text>
  </threadedComment>
  <threadedComment ref="A82" dT="2024-06-04T07:09:51.84" personId="{837487F7-C6AA-4F95-B42E-8C9A7B41ED2B}" id="{D9E29738-2D95-488E-B4AD-100909CF053B}">
    <text>No sample sizes or protocols reported</text>
  </threadedComment>
  <threadedComment ref="A111" dT="2024-06-05T01:53:48.19" personId="{837487F7-C6AA-4F95-B42E-8C9A7B41ED2B}" id="{BD037155-00F0-44F7-8E15-D6ADB4DABD1E}">
    <text>No correspondence address to pursue access issues</text>
  </threadedComment>
</ThreadedComments>
</file>

<file path=xl/threadedComments/threadedComment4.xml><?xml version="1.0" encoding="utf-8"?>
<ThreadedComments xmlns="http://schemas.microsoft.com/office/spreadsheetml/2018/threadedcomments" xmlns:x="http://schemas.openxmlformats.org/spreadsheetml/2006/main">
  <threadedComment ref="K1" dT="2022-11-24T23:17:24.31" personId="{837487F7-C6AA-4F95-B42E-8C9A7B41ED2B}" id="{66C707E8-0FDA-4AE9-A97C-CB83E4EDC95B}">
    <text>Time between implementation of control/exposure to animal and collection of data (I would think that the longer the control is in place especially with exclusion fencing the greater the effect would be)</text>
  </threadedComment>
  <threadedComment ref="P1" dT="2023-03-13T23:52:19.98" personId="{837487F7-C6AA-4F95-B42E-8C9A7B41ED2B}" id="{3E3C2130-E686-40F6-B916-301B90640B30}">
    <text>Is there another treatment in play? Environmental conditions different?</text>
  </threadedComment>
  <threadedComment ref="Y32" dT="2023-06-05T00:11:23.77" personId="{837487F7-C6AA-4F95-B42E-8C9A7B41ED2B}" id="{4F5DC12C-ED48-41A2-A3AB-37ED13FCE836}">
    <text>3 twigs per deer (10) per day (5)</text>
  </threadedComment>
  <threadedComment ref="Y57" dT="2023-06-05T01:04:09.69" personId="{837487F7-C6AA-4F95-B42E-8C9A7B41ED2B}" id="{E180E972-F7DF-485A-9C51-7315FDCBBDF0}">
    <text>Unknown</text>
  </threadedComment>
  <threadedComment ref="D194" dT="2023-03-28T01:46:47.28" personId="{837487F7-C6AA-4F95-B42E-8C9A7B41ED2B}" id="{4ED9991A-72C5-4CE5-82D7-8AA27233BBB7}">
    <text>Did not include effects of treatments where fences were removed before the end of the study - whats the point of fencing if you're not going to keep it there?</text>
  </threadedComment>
  <threadedComment ref="Y383" dT="2023-07-10T02:28:14.59" personId="{837487F7-C6AA-4F95-B42E-8C9A7B41ED2B}" id="{22537465-F100-4CE9-8449-91DEC79741F1}">
    <text>18 plots of 8</text>
  </threadedComment>
  <threadedComment ref="D533" dT="2023-06-26T01:48:43.04" personId="{837487F7-C6AA-4F95-B42E-8C9A7B41ED2B}" id="{ED81E187-D2B5-49FD-A9BF-E6B63C62CE3D}">
    <text>Bags of hair/bloodmeal hung from trees. Acting as an odour repellent rather than sprayed on to the foliage as a palatability repellent</text>
  </threadedComment>
  <threadedComment ref="Y533" dT="2023-06-26T02:02:17.52" personId="{837487F7-C6AA-4F95-B42E-8C9A7B41ED2B}" id="{677F153D-6F36-49DC-8170-C0E1A19EC167}">
    <text>Controls are shared between hair and BGR treatments</text>
  </threadedComment>
  <threadedComment ref="D539" dT="2023-06-26T01:48:43.04" personId="{837487F7-C6AA-4F95-B42E-8C9A7B41ED2B}" id="{B8C84FDC-A0B3-49B2-8C15-A47AE05929C4}">
    <text>Bags of hair/bloodmeal hung from trees. Acting as an odour repellent rather than sprayed on to the foliage as a palatability repellent</text>
  </threadedComment>
  <threadedComment ref="Y539" dT="2023-06-26T02:02:17.52" personId="{837487F7-C6AA-4F95-B42E-8C9A7B41ED2B}" id="{318E937C-D9E8-47BD-B32A-D2AB21C8AF21}">
    <text>Controls are shared between hair and BGR treatments</text>
  </threadedComment>
  <threadedComment ref="D541" dT="2023-06-26T01:48:43.04" personId="{837487F7-C6AA-4F95-B42E-8C9A7B41ED2B}" id="{3AAFFC82-FFCE-4EA7-A819-3C63438CF1CE}">
    <text>Bags of hair/bloodmeal hung from trees. Acting as an odour repellent rather than sprayed on to the foliage as a palatability repellent</text>
  </threadedComment>
  <threadedComment ref="Y541" dT="2023-06-26T02:02:17.52" personId="{837487F7-C6AA-4F95-B42E-8C9A7B41ED2B}" id="{335F0CB9-CBAD-4C80-9A6B-23897473CCC3}">
    <text>Controls are shared between hair and BGR treatments</text>
  </threadedComment>
  <threadedComment ref="D547" dT="2023-06-26T01:48:43.04" personId="{837487F7-C6AA-4F95-B42E-8C9A7B41ED2B}" id="{69E2AA48-BD22-43C7-B2BD-F6FCC349D4DE}">
    <text>Bags of hair/bloodmeal hung from trees. Acting as an odour repellent rather than sprayed on to the foliage as a palatability repellent</text>
  </threadedComment>
  <threadedComment ref="Y547" dT="2023-06-26T02:02:17.52" personId="{837487F7-C6AA-4F95-B42E-8C9A7B41ED2B}" id="{49723B73-FD6D-46ED-8FCA-055DD5141F08}">
    <text>Controls are shared between hair and BGR treatments</text>
  </threadedComment>
  <threadedComment ref="Y786" dT="2023-07-10T02:51:01.66" personId="{837487F7-C6AA-4F95-B42E-8C9A7B41ED2B}" id="{4416BE8D-FB25-4696-AEF1-ADC910CAAF24}">
    <text>Only used at 3 sites</text>
  </threadedComment>
  <threadedComment ref="Y1148" dT="2023-09-07T03:01:05.48" personId="{837487F7-C6AA-4F95-B42E-8C9A7B41ED2B}" id="{E7C20160-5929-4194-B5C3-3137030E0B07}">
    <text>Exclusion fence on 2/3 blocks per site therefore smaller sample size</text>
  </threadedComment>
  <threadedComment ref="Y1154" dT="2023-09-07T03:01:05.48" personId="{837487F7-C6AA-4F95-B42E-8C9A7B41ED2B}" id="{D30EE649-42DE-4FA5-8118-BAA6CBB826A1}">
    <text>Exclusion fence on 2/3 blocks per site therefore smaller sample size</text>
  </threadedComment>
  <threadedComment ref="Y1160" dT="2023-09-07T03:01:05.48" personId="{837487F7-C6AA-4F95-B42E-8C9A7B41ED2B}" id="{17175B88-21BC-4091-B158-DB6E02F026DB}">
    <text>Exclusion fence on 2/3 blocks per site therefore smaller sample size</text>
  </threadedComment>
  <threadedComment ref="Y1166" dT="2023-09-07T03:01:05.48" personId="{837487F7-C6AA-4F95-B42E-8C9A7B41ED2B}" id="{CB45B1F9-8F2B-4B69-8BBE-061E1825FF77}">
    <text>Exclusion fence on 2/3 blocks per site therefore smaller sample size</text>
  </threadedComment>
  <threadedComment ref="X1475" dT="2023-09-14T00:46:26.67" personId="{837487F7-C6AA-4F95-B42E-8C9A7B41ED2B}" id="{BD876475-3997-4E65-9BC2-9362494806DD}">
    <text>Error bars in figs are 95CI</text>
  </threadedComment>
  <threadedComment ref="Y1598" dT="2023-09-22T00:24:07.65" personId="{837487F7-C6AA-4F95-B42E-8C9A7B41ED2B}" id="{FD9D75BC-AF07-4763-9F9B-7C49FF3CD02A}">
    <text>6 sites - 60 trees per site</text>
  </threadedComment>
  <threadedComment ref="Y1604" dT="2023-09-22T00:24:24.65" personId="{837487F7-C6AA-4F95-B42E-8C9A7B41ED2B}" id="{3F8E09E4-0AC9-4981-B08B-451EB6885D96}">
    <text xml:space="preserve">8 sites - 40 trees per site. </text>
  </threadedComment>
  <threadedComment ref="Y1610" dT="2023-09-22T00:24:07.65" personId="{837487F7-C6AA-4F95-B42E-8C9A7B41ED2B}" id="{AF86AF6D-528A-4650-BA29-F5FF5D76FEE2}">
    <text>6 sites - 60 trees per site</text>
  </threadedComment>
  <threadedComment ref="Y1616" dT="2023-09-22T00:24:24.65" personId="{837487F7-C6AA-4F95-B42E-8C9A7B41ED2B}" id="{DBC91B8C-387C-47A5-96E3-20532C50C688}">
    <text>8 sites - 40 trees per site. Same total trees as glob trial</text>
  </threadedComment>
  <threadedComment ref="Y1622" dT="2023-09-22T00:27:46.19" personId="{837487F7-C6AA-4F95-B42E-8C9A7B41ED2B}" id="{52A23772-A57A-4F39-BA01-61D63280E95E}">
    <text>6 sites - 20, 20 and 45 trees for treatment. 60 for control. Control is shared</text>
  </threadedComment>
  <threadedComment ref="Y1625" dT="2023-09-22T00:32:27.05" personId="{837487F7-C6AA-4F95-B42E-8C9A7B41ED2B}" id="{60296305-7DFC-44F0-847D-6F277EED68AC}">
    <text>8 sites - 15 trees per treat</text>
  </threadedComment>
  <threadedComment ref="Y1631" dT="2023-09-22T00:24:07.65" personId="{837487F7-C6AA-4F95-B42E-8C9A7B41ED2B}" id="{77BDD2DE-5B76-4C8E-8D30-015553882D28}">
    <text>6 sites - 60 trees per site</text>
  </threadedComment>
  <threadedComment ref="Y1637" dT="2023-09-22T00:24:24.65" personId="{837487F7-C6AA-4F95-B42E-8C9A7B41ED2B}" id="{14E43996-BA30-45C8-82C4-CA3140873493}">
    <text>8 sites - 40 trees per site. Same total trees as glob trial</text>
  </threadedComment>
  <threadedComment ref="Y1643" dT="2023-09-22T00:24:07.65" personId="{837487F7-C6AA-4F95-B42E-8C9A7B41ED2B}" id="{438B6830-8176-4C26-B253-3F0F8BED5699}">
    <text>6 sites - 60 trees per site</text>
  </threadedComment>
  <threadedComment ref="Y1649" dT="2023-09-22T00:24:24.65" personId="{837487F7-C6AA-4F95-B42E-8C9A7B41ED2B}" id="{26CE6C4D-723D-426E-AFDD-5804623344C9}">
    <text>8 sites - 40 trees per site. Same total trees as glob trial</text>
  </threadedComment>
  <threadedComment ref="Y1655" dT="2023-09-22T00:27:46.19" personId="{837487F7-C6AA-4F95-B42E-8C9A7B41ED2B}" id="{665578B3-3B09-4E51-B345-917627E328A9}">
    <text>6 sites - 20, 20 and 45 trees for treatment. 60 for control. Control is shared</text>
  </threadedComment>
  <threadedComment ref="Y1658" dT="2023-09-22T00:32:27.05" personId="{837487F7-C6AA-4F95-B42E-8C9A7B41ED2B}" id="{AE4DE8C5-F8E7-450D-97FB-26ACD862BEB6}">
    <text>8 sites - 15 trees per treat</text>
  </threadedComment>
  <threadedComment ref="Y1664" dT="2023-09-22T01:50:55.37" personId="{837487F7-C6AA-4F95-B42E-8C9A7B41ED2B}" id="{4E4AC2B1-6478-4750-B5BC-E2FAA384747C}">
    <text>6 site average - 100 trees per site. Shared control across all treatments</text>
  </threadedComment>
  <threadedComment ref="Y1674" dT="2023-09-22T01:50:55.37" personId="{837487F7-C6AA-4F95-B42E-8C9A7B41ED2B}" id="{74339265-9D39-48EF-8451-0A4C3EAC479C}">
    <text>6 site average - 100 trees per site. Shared control across all treatments</text>
  </threadedComment>
  <threadedComment ref="Y1684" dT="2023-09-22T01:50:55.37" personId="{837487F7-C6AA-4F95-B42E-8C9A7B41ED2B}" id="{9896AAC0-01F1-4BA9-A266-81136E6ED99D}">
    <text>6 site average - 100 trees per site. Shared control across all treatments</text>
  </threadedComment>
  <threadedComment ref="Y1694" dT="2023-09-22T01:50:55.37" personId="{837487F7-C6AA-4F95-B42E-8C9A7B41ED2B}" id="{1818378F-2B8F-44F2-B2BC-59459C8C8183}">
    <text>6 site average - 100 trees per site. Shared control across all treatments</text>
  </threadedComment>
  <threadedComment ref="D2470" dT="2023-10-04T01:01:40.37" personId="{837487F7-C6AA-4F95-B42E-8C9A7B41ED2B}" id="{6524AEE2-B546-4F52-8E1C-EE34019415AF}">
    <text>Exclosures with a large range of est. yrs and maintenance therefore study considers them "reduction" than "exclusion" of livestock</text>
  </threadedComment>
  <threadedComment ref="Y2612" dT="2023-10-06T01:58:38.26" personId="{837487F7-C6AA-4F95-B42E-8C9A7B41ED2B}" id="{9CDDA0F8-849A-4CFE-AAB3-CD676AB14E53}">
    <text>Treatment data is shared due to experimental design - fenced was a "control" and 2 different exposures treatments but in this analysis this is reversed</text>
  </threadedComment>
  <threadedComment ref="D2639" dT="2023-10-09T03:46:47.27" personId="{837487F7-C6AA-4F95-B42E-8C9A7B41ED2B}" id="{FFF9EC23-F44A-4782-B2BE-39103A71FDBC}">
    <text>Sullivan papers used drippers with odors to drip on to the ground over time or petri dishes near trees with the scent in them vs water in controls</text>
  </threadedComment>
  <threadedComment ref="X2775" dT="2023-10-09T23:52:38.91" personId="{837487F7-C6AA-4F95-B42E-8C9A7B41ED2B}" id="{6C051AE9-35F4-439E-B054-8E8A811782B3}">
    <text>Errors for survival are CLs</text>
  </threadedComment>
  <threadedComment ref="Y3030" dT="2023-10-11T04:00:17.10" personId="{837487F7-C6AA-4F95-B42E-8C9A7B41ED2B}" id="{50DF060F-D165-4DC1-9952-4A64C5C7A6E2}">
    <text>25 seedlings per trt</text>
  </threadedComment>
</ThreadedComments>
</file>

<file path=xl/threadedComments/threadedComment5.xml><?xml version="1.0" encoding="utf-8"?>
<ThreadedComments xmlns="http://schemas.microsoft.com/office/spreadsheetml/2018/threadedcomments" xmlns:x="http://schemas.openxmlformats.org/spreadsheetml/2006/main">
  <threadedComment ref="F65" dT="2023-11-07T04:28:59.64" personId="{837487F7-C6AA-4F95-B42E-8C9A7B41ED2B}" id="{ADC23455-5687-402C-821B-5468A14B1E28}">
    <text>Note this is the honours supervisor not the student</text>
  </threadedComment>
  <threadedComment ref="A97" dT="2023-10-23T01:43:34.92" personId="{837487F7-C6AA-4F95-B42E-8C9A7B41ED2B}" id="{C9AF48A1-7DBF-4B9B-800F-374E7EDFC25B}">
    <text>Ask Julianne</text>
  </threadedComment>
  <threadedComment ref="J152" dT="2023-12-06T23:56:19.39" personId="{837487F7-C6AA-4F95-B42E-8C9A7B41ED2B}" id="{58904F23-02AF-47D1-800D-84C9A23519D8}">
    <text>Unclear whether it’s a mean measurement or not - cannot be used as a log odds effect</text>
  </threadedComment>
</ThreadedComments>
</file>

<file path=xl/threadedComments/threadedComment6.xml><?xml version="1.0" encoding="utf-8"?>
<ThreadedComments xmlns="http://schemas.microsoft.com/office/spreadsheetml/2018/threadedcomments" xmlns:x="http://schemas.openxmlformats.org/spreadsheetml/2006/main">
  <threadedComment ref="L1" dT="2022-11-24T23:17:24.31" personId="{837487F7-C6AA-4F95-B42E-8C9A7B41ED2B}" id="{6FA6CC77-57A7-47DC-99A6-824956A4362E}">
    <text>Time between implementation of control/exposure to animal and collection of data (I would think that the longer the control is in place especially with exclusion fencing the greater the effect would be)</text>
  </threadedComment>
  <threadedComment ref="Q1" dT="2023-03-13T23:52:19.98" personId="{837487F7-C6AA-4F95-B42E-8C9A7B41ED2B}" id="{5DE014E2-F389-4860-B843-BD42DC559183}">
    <text>Is there another treatment in play? Environmental conditions different?</text>
  </threadedComment>
  <threadedComment ref="S1" dT="2024-01-30T03:52:15.83" personId="{837487F7-C6AA-4F95-B42E-8C9A7B41ED2B}" id="{C2D9F3F6-E229-4CE5-BD7C-C060B8621526}">
    <text>Unique codes to identify where effects share control/treatment data</text>
  </threadedComment>
  <threadedComment ref="T1" dT="2024-01-30T03:52:35.84" personId="{837487F7-C6AA-4F95-B42E-8C9A7B41ED2B}" id="{0A7B5A05-C522-4534-8E71-5EBEEF51E574}">
    <text>Unique codes that identify where the same sample has been measured across multiple time points</text>
  </threadedComment>
  <threadedComment ref="AG1" dT="2023-10-26T00:48:59.00" personId="{837487F7-C6AA-4F95-B42E-8C9A7B41ED2B}" id="{D1E3003A-F200-4236-80DD-28395AAF3919}">
    <text>Coefficient of variation - SD/mean. Can compute a SD from the mean and the CV</text>
  </threadedComment>
  <threadedComment ref="Q3" dT="2023-03-26T23:36:20.41" personId="{837487F7-C6AA-4F95-B42E-8C9A7B41ED2B}" id="{EAF6655E-563C-457A-86A8-D36EA65607DC}">
    <text>Burning regime were averaged - inc. no burn, once burn and twice burned sites</text>
  </threadedComment>
  <threadedComment ref="Q7" dT="2023-03-26T23:35:43.30" personId="{837487F7-C6AA-4F95-B42E-8C9A7B41ED2B}" id="{CDB142B9-1033-493E-9F94-545CD91E4980}">
    <text>Growth effects were pooled, only half sample has insecticide treatment</text>
  </threadedComment>
  <threadedComment ref="O9" dT="2023-03-27T04:39:34.07" personId="{837487F7-C6AA-4F95-B42E-8C9A7B41ED2B}" id="{F7E47518-4E62-439A-9AD2-1BAE5CDDB7A1}">
    <text>Signs switched (fewer trees browsed = positive effect)</text>
  </threadedComment>
  <threadedComment ref="Q19" dT="2023-03-27T02:53:54.87" personId="{837487F7-C6AA-4F95-B42E-8C9A7B41ED2B}" id="{DBC0CC4C-68E1-4B72-BE47-34E00FEBF476}">
    <text>Control vs selenised seedlings were the only food sources available</text>
  </threadedComment>
  <threadedComment ref="U19" dT="2023-03-27T02:53:38.19" personId="{837487F7-C6AA-4F95-B42E-8C9A7B41ED2B}" id="{545A0512-99B5-46AC-AC99-C718902B4B3E}">
    <text>Data in figure (1-5 days), no SE/SD</text>
  </threadedComment>
  <threadedComment ref="O23" dT="2023-06-05T00:36:31.71" personId="{837487F7-C6AA-4F95-B42E-8C9A7B41ED2B}" id="{0DD33D62-EADA-45EC-95CC-F4719EAA67F3}">
    <text>Will need to switch signs, lower consumption is better</text>
  </threadedComment>
  <threadedComment ref="U23" dT="2023-06-05T00:07:44.52" personId="{837487F7-C6AA-4F95-B42E-8C9A7B41ED2B}" id="{7938F076-E535-407D-9912-3E5411F73873}">
    <text>Control is shared across all the treatments</text>
  </threadedComment>
  <threadedComment ref="AB23" dT="2023-06-05T00:11:23.77" personId="{837487F7-C6AA-4F95-B42E-8C9A7B41ED2B}" id="{C8517EA7-322D-4712-B4E9-528600FBBA97}">
    <text>3 twigs per deer (10) per day (5)</text>
  </threadedComment>
  <threadedComment ref="U42" dT="2023-10-18T05:08:38.73" personId="{837487F7-C6AA-4F95-B42E-8C9A7B41ED2B}" id="{E2773636-97CE-4A12-8DFA-61C919634CF9}">
    <text>Controls for none and sim. Rain are shared between treatments</text>
  </threadedComment>
  <threadedComment ref="U42" dT="2023-11-08T23:10:46.33" personId="{837487F7-C6AA-4F95-B42E-8C9A7B41ED2B}" id="{72AC36A1-BE0F-42D2-821F-1784DCEDA136}" parentId="{E2773636-97CE-4A12-8DFA-61C919634CF9}">
    <text>Sample is average per deer (11) not average per twig (8)</text>
  </threadedComment>
  <threadedComment ref="X42" dT="2023-10-18T05:11:02.90" personId="{837487F7-C6AA-4F95-B42E-8C9A7B41ED2B}" id="{120E3671-2775-48EA-A374-E968705BEF53}">
    <text>No estimate of variation</text>
  </threadedComment>
  <threadedComment ref="Q47" dT="2023-06-05T01:01:49.96" personId="{837487F7-C6AA-4F95-B42E-8C9A7B41ED2B}" id="{87CA68F4-4F86-491C-A512-7DFE53282903}">
    <text>Deer for 4 years prior</text>
  </threadedComment>
  <threadedComment ref="Q50" dT="2023-06-05T01:02:18.37" personId="{837487F7-C6AA-4F95-B42E-8C9A7B41ED2B}" id="{00312C7D-0C50-4E35-BA0B-309009926BCC}">
    <text>Deer were excluded for less time prior to est deer and hare proof fence</text>
  </threadedComment>
  <threadedComment ref="U54" dT="2023-03-27T23:40:14.76" personId="{837487F7-C6AA-4F95-B42E-8C9A7B41ED2B}" id="{8B781380-889A-4E9E-A04F-EA2340791867}">
    <text>10 sampling plots - 2x5 per treatment/control per site</text>
  </threadedComment>
  <threadedComment ref="O61" dT="2023-03-27T23:52:02.70" personId="{837487F7-C6AA-4F95-B42E-8C9A7B41ED2B}" id="{37128A75-45C4-4DBA-9325-05E4BD320DD8}">
    <text>Figure 1. Data for 1994-1997 (Years 1-4) exc. 98 point as browsing season had not occurred at sampling time point</text>
  </threadedComment>
  <threadedComment ref="Q75" dT="2023-12-04T01:54:12.22" personId="{837487F7-C6AA-4F95-B42E-8C9A7B41ED2B}" id="{DC08BEA5-2EFF-4DE8-95D1-0A99AF7154D4}">
    <text>Original height of seedling, % canopy openness</text>
  </threadedComment>
  <threadedComment ref="A99" dT="2023-06-05T02:25:18.74" personId="{837487F7-C6AA-4F95-B42E-8C9A7B41ED2B}" id="{F1DB6148-15D3-4AF0-B3DA-99B05E1F4641}">
    <text xml:space="preserve">Computed sample sizes from available data </text>
  </threadedComment>
  <threadedComment ref="A99" dT="2024-01-04T23:28:42.42" personId="{837487F7-C6AA-4F95-B42E-8C9A7B41ED2B}" id="{7547F1E6-33CA-486B-A6AF-815C0A0687E1}" parentId="{F1DB6148-15D3-4AF0-B3DA-99B05E1F4641}">
    <text>Note some effects for height removed as control sample size was 0</text>
  </threadedComment>
  <threadedComment ref="U99" dT="2023-06-02T06:18:04.48" personId="{837487F7-C6AA-4F95-B42E-8C9A7B41ED2B}" id="{D17ED5FA-F291-4A80-9945-86585A68189A}">
    <text>Sample sizes computed from survival data as it was not clearly articulated. Rounded to nearest whole plant</text>
  </threadedComment>
  <threadedComment ref="U101" dT="2023-07-10T02:07:34.25" personId="{837487F7-C6AA-4F95-B42E-8C9A7B41ED2B}" id="{8E1DD7E1-3039-42F4-BA31-2CEBC962C968}">
    <text>3 plots of 25 seedlings per genetic/treatment combo</text>
  </threadedComment>
  <threadedComment ref="X110" dT="2023-03-26T23:14:39.93" personId="{837487F7-C6AA-4F95-B42E-8C9A7B41ED2B}" id="{4598B6A3-26E1-4472-AB8B-4C416395AEDC}">
    <text>"sample size too low" - problem?</text>
  </threadedComment>
  <threadedComment ref="O116" dT="2023-06-05T02:31:42.80" personId="{837487F7-C6AA-4F95-B42E-8C9A7B41ED2B}" id="{70D05341-E465-4FA0-857C-E6020F09EC7B}">
    <text>Will need to switch signs to account for lower % harvested being better</text>
  </threadedComment>
  <threadedComment ref="U144" dT="2023-12-01T05:11:42.90" personId="{837487F7-C6AA-4F95-B42E-8C9A7B41ED2B}" id="{A73D2F17-5A99-42A0-9D5C-7D0515CC3C8C}">
    <text>Shared control</text>
  </threadedComment>
  <threadedComment ref="D162" dT="2023-03-28T01:46:47.28" personId="{837487F7-C6AA-4F95-B42E-8C9A7B41ED2B}" id="{71B80100-E3E3-4122-BAA1-D1C21B2BAAF6}">
    <text>Did not include effects of treatments where fences were removed before the end of the study - whats the point of fencing if you're not going to keep it there?</text>
  </threadedComment>
  <threadedComment ref="Q162" dT="2023-03-28T01:52:22.02" personId="{837487F7-C6AA-4F95-B42E-8C9A7B41ED2B}" id="{2E5FB21E-80A4-43FB-89E0-597BB6E36B5D}">
    <text>Four different preparation regimes grouped - inversion, inversion + fertiliser, scarification and control</text>
  </threadedComment>
  <threadedComment ref="U162" dT="2023-03-28T01:54:07.73" personId="{837487F7-C6AA-4F95-B42E-8C9A7B41ED2B}" id="{C3F560ED-EDC3-4B10-B703-F86F3386D627}">
    <text>Impute sample from survival - impute error</text>
  </threadedComment>
  <threadedComment ref="U168" dT="2023-03-28T01:56:25.67" personId="{837487F7-C6AA-4F95-B42E-8C9A7B41ED2B}" id="{8AEA1BDE-7329-4048-B9F8-3EC3D441CA43}">
    <text>Data in fig 5 but no sample size or SD</text>
  </threadedComment>
  <threadedComment ref="U168" dT="2023-11-16T01:28:50.78" personId="{837487F7-C6AA-4F95-B42E-8C9A7B41ED2B}" id="{F2CF1819-5DEE-4664-BBC2-2F59D24EB73F}" parentId="{8AEA1BDE-7329-4048-B9F8-3EC3D441CA43}">
    <text>Sample size 16 plots - no error</text>
  </threadedComment>
  <threadedComment ref="U172" dT="2023-07-10T02:16:53.70" personId="{837487F7-C6AA-4F95-B42E-8C9A7B41ED2B}" id="{9953D21E-E536-4A78-B93F-08D5835C156A}">
    <text>400 seedlings per species in 16 plots of 25</text>
  </threadedComment>
  <threadedComment ref="Q177" dT="2023-03-28T03:06:59.38" personId="{837487F7-C6AA-4F95-B42E-8C9A7B41ED2B}" id="{6E825E8E-0B95-4024-BA08-6846359F5F08}">
    <text>Repellent on only half of tissues</text>
  </threadedComment>
  <threadedComment ref="U178" dT="2023-12-11T23:29:12.04" personId="{837487F7-C6AA-4F95-B42E-8C9A7B41ED2B}" id="{BCFA7CF2-11B5-4DE6-BE91-DD0303F1E3B6}">
    <text>Shared controls</text>
  </threadedComment>
  <threadedComment ref="O182" dT="2023-03-28T03:59:45.39" personId="{837487F7-C6AA-4F95-B42E-8C9A7B41ED2B}" id="{6B39D9DB-1685-4B91-9A71-710CA533E534}">
    <text>Weird unit - clipped off random browsed seedlings and weighed them. Smaller numbers more browsed</text>
  </threadedComment>
  <threadedComment ref="A186" dT="2023-06-05T04:49:46.02" personId="{837487F7-C6AA-4F95-B42E-8C9A7B41ED2B}" id="{5398343B-F0BB-4A4F-8BEF-B497B420D0AE}">
    <text xml:space="preserve">Evidence that foliar repellents are ineffective against a herbivore that snips the stem near the base - anecdotal but suggested, agrees with something I said in the lit review </text>
  </threadedComment>
  <threadedComment ref="U186" dT="2023-06-05T04:38:58.37" personId="{837487F7-C6AA-4F95-B42E-8C9A7B41ED2B}" id="{2A791846-9B78-44DC-8F21-B706E27BBB19}">
    <text>Sharing of controls/treatment data between effects</text>
  </threadedComment>
  <threadedComment ref="E188" dT="2023-06-05T04:33:00.17" personId="{837487F7-C6AA-4F95-B42E-8C9A7B41ED2B}" id="{7C0584C3-4181-499D-BA56-4913BF0357CE}">
    <text>2-1 instead of 2-0, has had one year in a transplant nursery bed plus 2 in a nursery seedling bed</text>
  </threadedComment>
  <threadedComment ref="P190" dT="2023-06-05T04:48:08.06" personId="{837487F7-C6AA-4F95-B42E-8C9A7B41ED2B}" id="{9CC0D845-FD9A-4FD0-97CA-50F307C8B94E}">
    <text>Unclear what the treatment vs control is here. Is planting larger stock (had the extra year in the nursery) a treatment as the plant is more resilient or is planting smaller stock the treatment as plants are less apparent? Currently showing larger stock as the treatment.</text>
  </threadedComment>
  <threadedComment ref="J193" dT="2023-06-05T04:39:39.31" personId="{837487F7-C6AA-4F95-B42E-8C9A7B41ED2B}" id="{69DC42F7-898A-4ED1-8484-8B80ED55FC6F}">
    <text>2 coupes (compartments with the same experiment)</text>
  </threadedComment>
  <threadedComment ref="U202" dT="2023-06-05T05:18:09.03" personId="{837487F7-C6AA-4F95-B42E-8C9A7B41ED2B}" id="{C7AF0107-64BA-427F-8BDA-BD3861B74580}">
    <text>4 plots w. 20 subplots per trt/con</text>
  </threadedComment>
  <threadedComment ref="AI202" dT="2023-06-05T05:22:21.16" personId="{837487F7-C6AA-4F95-B42E-8C9A7B41ED2B}" id="{984E558C-46C8-49CC-8B80-65473083A04D}">
    <text>Parts a b and c for different measurements</text>
  </threadedComment>
  <threadedComment ref="E215" dT="2023-06-05T05:38:23.63" personId="{837487F7-C6AA-4F95-B42E-8C9A7B41ED2B}" id="{7382EDD7-DD3C-4771-A196-21C8FB900D2E}">
    <text>Instead of traditional grid, plant in clusters</text>
  </threadedComment>
  <threadedComment ref="U215" dT="2023-06-05T05:39:41.64" personId="{837487F7-C6AA-4F95-B42E-8C9A7B41ED2B}" id="{62C7E0EC-3188-4259-8F9F-86E573729153}">
    <text>Shared control between the 2 alternative silvicultures</text>
  </threadedComment>
  <threadedComment ref="E216" dT="2023-06-05T05:38:38.76" personId="{837487F7-C6AA-4F95-B42E-8C9A7B41ED2B}" id="{B2E2ECA5-07DD-4751-8D04-D2832024FF01}">
    <text>Plant in spaced double rows. There's good diagrams in the paper</text>
  </threadedComment>
  <threadedComment ref="X219" dT="2023-06-05T05:54:27.47" personId="{837487F7-C6AA-4F95-B42E-8C9A7B41ED2B}" id="{CD65380D-43C6-4B70-BC71-65FA4801F386}">
    <text>No SD/SE</text>
  </threadedComment>
  <threadedComment ref="U223" dT="2023-07-10T02:23:01.82" personId="{837487F7-C6AA-4F95-B42E-8C9A7B41ED2B}" id="{AABA3FE4-F159-4DB9-9E30-DE41590E7B41}">
    <text>6 plots of 6 trees</text>
  </threadedComment>
  <threadedComment ref="U234" dT="2023-07-10T02:23:01.82" personId="{837487F7-C6AA-4F95-B42E-8C9A7B41ED2B}" id="{830221B5-D35E-4C50-B19C-A5C4D22D4C59}">
    <text>6 plots of 6 trees</text>
  </threadedComment>
  <threadedComment ref="U237" dT="2023-07-10T02:23:01.82" personId="{837487F7-C6AA-4F95-B42E-8C9A7B41ED2B}" id="{18D90D49-AC5B-4B2F-ACF0-4BF04FAD377E}">
    <text>6 plots of 6 trees</text>
  </threadedComment>
  <threadedComment ref="Q308" dT="2023-11-23T01:29:46.03" personId="{837487F7-C6AA-4F95-B42E-8C9A7B41ED2B}" id="{8A33D980-1787-4C91-8A77-505B681A279B}">
    <text>Implemented at 48mo, therefore no effect at 2mo</text>
  </threadedComment>
  <threadedComment ref="Q309" dT="2023-11-23T01:29:59.76" personId="{837487F7-C6AA-4F95-B42E-8C9A7B41ED2B}" id="{D4C26D94-13CC-4DAF-AA0F-6D8CA1A56C59}">
    <text>Site prepared 1yr pre-planting</text>
  </threadedComment>
  <threadedComment ref="Q310" dT="2023-11-23T01:30:10.10" personId="{837487F7-C6AA-4F95-B42E-8C9A7B41ED2B}" id="{E8C3C98A-46A9-4E4E-A30C-8946BF6FF125}">
    <text>Site prepared at planting</text>
  </threadedComment>
  <threadedComment ref="J327" dT="2023-03-16T02:51:03.73" personId="{837487F7-C6AA-4F95-B42E-8C9A7B41ED2B}" id="{A2995289-3A34-4E54-BFF9-CBDBBE302C96}">
    <text>7 different coupes therefore 7 individual effects</text>
  </threadedComment>
  <threadedComment ref="X343" dT="2023-06-08T02:45:06.07" personId="{837487F7-C6AA-4F95-B42E-8C9A7B41ED2B}" id="{CC39EDA7-EF09-4460-8CF2-6747B854F472}">
    <text>No SD/SE</text>
  </threadedComment>
  <threadedComment ref="G353" dT="2023-06-08T05:14:55.40" personId="{837487F7-C6AA-4F95-B42E-8C9A7B41ED2B}" id="{14CAD5A1-CFF4-4E21-BC47-ED7EE43B67F5}">
    <text>6 willow sp combined data</text>
  </threadedComment>
  <threadedComment ref="A354" dT="2023-10-26T00:46:57.36" personId="{837487F7-C6AA-4F95-B42E-8C9A7B41ED2B}" id="{3CC1F7F1-E0DA-42C9-BD22-F2CE36E45093}">
    <text>Either use the percent change values that have no error estimates from table 1 or  compute a unit change from figure data that has error estimates but I don't know how to get a measure of error from the computed data</text>
  </threadedComment>
  <threadedComment ref="A354" dT="2023-11-07T00:51:30.62" personId="{837487F7-C6AA-4F95-B42E-8C9A7B41ED2B}" id="{80777EB5-DE93-4976-9F88-8F0B7F21199A}" parentId="{3CC1F7F1-E0DA-42C9-BD22-F2CE36E45093}">
    <text>Use the data in the figure - do not compute a change just use the straight data from each year</text>
  </threadedComment>
  <threadedComment ref="A372" dT="2023-06-08T06:03:35.49" personId="{837487F7-C6AA-4F95-B42E-8C9A7B41ED2B}" id="{E80443CB-722A-4364-AF61-4ABE172D2377}">
    <text>Excluded data from PRI site as the vole tubing doesn't have a true control as the "control" has veg block matting. Can't reliably discern the effect of the vole tubes</text>
  </threadedComment>
  <threadedComment ref="U376" dT="2023-10-26T00:58:34.97" personId="{837487F7-C6AA-4F95-B42E-8C9A7B41ED2B}" id="{2ABF8DEA-F0AE-4A56-9347-0B05B15A9854}">
    <text>Could compute from sample size and survival data</text>
  </threadedComment>
  <threadedComment ref="E385" dT="2023-06-08T06:36:54.31" personId="{837487F7-C6AA-4F95-B42E-8C9A7B41ED2B}" id="{ABE8A58A-7600-4944-B4B8-BB90931F2F11}">
    <text>High fertiliser at the nursery produces larger, higher nutrition seedlings. Therefore reducing fertiliser at the nursery may produce less attractive seedlings to browsers</text>
  </threadedComment>
  <threadedComment ref="J385" dT="2023-06-08T06:31:43.84" personId="{837487F7-C6AA-4F95-B42E-8C9A7B41ED2B}" id="{6B8297FC-F4AC-48A5-8A53-6D324B227330}">
    <text>3 different coupes not the same one</text>
  </threadedComment>
  <threadedComment ref="O385" dT="2023-06-08T06:42:41.70" personId="{837487F7-C6AA-4F95-B42E-8C9A7B41ED2B}" id="{2FFA18E1-A980-4912-A1A9-57C10D2ED641}">
    <text>Will need to switch signs - more loss is worse</text>
  </threadedComment>
  <threadedComment ref="U393" dT="2023-06-09T02:20:50.61" personId="{837487F7-C6AA-4F95-B42E-8C9A7B41ED2B}" id="{6017BF38-0848-461F-896E-776B5F591C9B}">
    <text xml:space="preserve">Sample sizes computed from density data and known area of plots. 6 64m^2 plots per treatment </text>
  </threadedComment>
  <threadedComment ref="D396" dT="2023-06-26T01:48:43.04" personId="{837487F7-C6AA-4F95-B42E-8C9A7B41ED2B}" id="{02B32D99-4890-4923-B8F0-2D2BB6B2205B}">
    <text>Bags of hair/bloodmeal hung from trees. Acting as an odour repellent rather than sprayed on to the foliage as a palatability repellent</text>
  </threadedComment>
  <threadedComment ref="O396" dT="2023-06-26T02:18:15.65" personId="{837487F7-C6AA-4F95-B42E-8C9A7B41ED2B}" id="{2933DF38-0421-4A3D-BD82-C7F279347C5C}">
    <text>Switch signs - lower percentages and counts are better</text>
  </threadedComment>
  <threadedComment ref="U396" dT="2023-06-26T02:02:17.52" personId="{837487F7-C6AA-4F95-B42E-8C9A7B41ED2B}" id="{97D866FA-9DE7-4F4C-9D64-B823C5C19ACB}">
    <text>Controls are shared between hair and BGR treatments</text>
  </threadedComment>
  <threadedComment ref="AB396" dT="2023-06-26T02:02:17.52" personId="{837487F7-C6AA-4F95-B42E-8C9A7B41ED2B}" id="{33CC0EAB-A820-4973-A9BC-254029EB5D00}">
    <text>Controls are shared between hair and BGR treatments</text>
  </threadedComment>
  <threadedComment ref="AB397" dT="2023-06-26T02:02:17.52" personId="{837487F7-C6AA-4F95-B42E-8C9A7B41ED2B}" id="{307ED90C-972E-41D2-9254-390925D4A477}">
    <text>Controls are shared between hair and BGR treatments</text>
  </threadedComment>
  <threadedComment ref="J398" dT="2023-06-26T02:15:34.04" personId="{837487F7-C6AA-4F95-B42E-8C9A7B41ED2B}" id="{6783C86D-FB0F-44A5-BC27-CA61A57F6B09}">
    <text>Different coupe to previous effects from this study</text>
  </threadedComment>
  <threadedComment ref="O398" dT="2023-06-26T02:17:22.85" personId="{837487F7-C6AA-4F95-B42E-8C9A7B41ED2B}" id="{4F151D06-B85A-4955-BE98-A981B86E6238}">
    <text>Switch signs - less damaged is better</text>
  </threadedComment>
  <threadedComment ref="J400" dT="2023-06-26T02:15:34.04" personId="{837487F7-C6AA-4F95-B42E-8C9A7B41ED2B}" id="{2C3FA576-6B2B-449D-8037-72F5ED02B5C5}">
    <text>Different coupe to previous effects from this study</text>
  </threadedComment>
  <threadedComment ref="AB404" dT="2023-06-26T02:02:17.52" personId="{837487F7-C6AA-4F95-B42E-8C9A7B41ED2B}" id="{1718C941-1EAA-4738-BB4F-84578F1FF840}">
    <text>Controls are shared between hair and BGR treatments</text>
  </threadedComment>
  <threadedComment ref="D405" dT="2023-06-26T01:48:43.04" personId="{837487F7-C6AA-4F95-B42E-8C9A7B41ED2B}" id="{615BBCC0-62BA-4D6D-BD9D-2E1573135256}">
    <text>Bags of hair/bloodmeal hung from trees. Acting as an odour repellent rather than sprayed on to the foliage as a palatability repellent</text>
  </threadedComment>
  <threadedComment ref="U405" dT="2023-06-26T02:02:17.52" personId="{837487F7-C6AA-4F95-B42E-8C9A7B41ED2B}" id="{4CA88DE6-E539-49B3-B017-E2C015E24D9D}">
    <text>Controls are shared between hair and BGR treatments</text>
  </threadedComment>
  <threadedComment ref="AB405" dT="2023-06-26T02:02:17.52" personId="{837487F7-C6AA-4F95-B42E-8C9A7B41ED2B}" id="{6BF868AC-0CB6-4386-A705-4908B5A6F11F}">
    <text>Controls are shared between hair and BGR treatments</text>
  </threadedComment>
  <threadedComment ref="P419" dT="2023-06-26T03:44:32.53" personId="{837487F7-C6AA-4F95-B42E-8C9A7B41ED2B}" id="{4D22D890-E50F-471D-B936-CCDA3985DACD}">
    <text>Can convert to a % if needed
Will need to swap signs as lower is better</text>
  </threadedComment>
  <threadedComment ref="E420" dT="2023-06-26T03:53:38.53" personId="{837487F7-C6AA-4F95-B42E-8C9A7B41ED2B}" id="{54F0484A-FA24-4605-BD8F-8F8CF49B9BD9}">
    <text>Commercial name - not a physical tree guard</text>
  </threadedComment>
  <threadedComment ref="E432" dT="2023-06-26T03:53:08.39" personId="{837487F7-C6AA-4F95-B42E-8C9A7B41ED2B}" id="{56C2BEFC-C777-4A7A-AEEA-87C08E813D49}">
    <text>Novel repellent produced from pachysandra extract. Version B also had egg solids</text>
  </threadedComment>
  <threadedComment ref="U439" dT="2023-06-26T03:55:44.98" personId="{837487F7-C6AA-4F95-B42E-8C9A7B41ED2B}" id="{C0698A95-9FD0-41A7-9DC9-71896A143D43}">
    <text>Shared controls</text>
  </threadedComment>
  <threadedComment ref="AI439" dT="2023-06-26T04:04:43.17" personId="{837487F7-C6AA-4F95-B42E-8C9A7B41ED2B}" id="{36C683B9-7BA1-42A5-8B67-ADE20D2B76FA}">
    <text>Figure 1 looks to contain useful data however the chosen symbology makes it impossible to accurately extract it. Ask authors</text>
  </threadedComment>
  <threadedComment ref="U450" dT="2023-06-26T05:06:54.23" personId="{837487F7-C6AA-4F95-B42E-8C9A7B41ED2B}" id="{C317FD60-8661-4A0A-B8CB-AFA7CB0C7989}">
    <text>Shared controls
10 at each site</text>
  </threadedComment>
  <threadedComment ref="X450" dT="2023-06-26T05:08:43.24" personId="{837487F7-C6AA-4F95-B42E-8C9A7B41ED2B}" id="{B9922486-BB3E-4C1A-9386-58A8F2B1B40F}">
    <text>No SD?SE</text>
  </threadedComment>
  <threadedComment ref="O462" dT="2023-06-26T23:58:45.78" personId="{837487F7-C6AA-4F95-B42E-8C9A7B41ED2B}" id="{07802130-4C2D-4EFD-BCCB-52AA4DB27B8A}">
    <text>Arbitrary observational system split into three categories. Only going to use V1 - most alive</text>
  </threadedComment>
  <threadedComment ref="AI462" dT="2023-06-27T00:01:39.21" personId="{837487F7-C6AA-4F95-B42E-8C9A7B41ED2B}" id="{0BBA9F7E-601A-484E-987E-5305B2819456}">
    <text>Looks to be data in fig 2 but the figure is really poor so I would not be confident of extracting the correct information. No errors are given anywhere</text>
  </threadedComment>
  <threadedComment ref="O465" dT="2023-06-27T00:28:59.61" personId="{837487F7-C6AA-4F95-B42E-8C9A7B41ED2B}" id="{C83CFABA-EF4D-45AA-8F65-55F5931AD875}">
    <text>Swap signs or invert data to get survival instead</text>
  </threadedComment>
  <threadedComment ref="U465" dT="2023-07-10T02:43:39.72" personId="{837487F7-C6AA-4F95-B42E-8C9A7B41ED2B}" id="{A5E4D0AD-11E1-4C1E-99D3-31375120210F}">
    <text>Groups of 8 seedlings</text>
  </threadedComment>
  <threadedComment ref="G481" dT="2023-06-27T01:49:15.36" personId="{837487F7-C6AA-4F95-B42E-8C9A7B41ED2B}" id="{CF92CF57-5FE2-4B81-9BED-1732135B71C2}">
    <text>"Woody species"</text>
  </threadedComment>
  <threadedComment ref="Y481" dT="2023-06-27T01:51:15.96" personId="{837487F7-C6AA-4F95-B42E-8C9A7B41ED2B}" id="{A825088D-92C2-4BFD-8532-B3A3EA0C6197}">
    <text>Assumed to be SE based on other tables</text>
  </threadedComment>
  <threadedComment ref="K487" dT="2024-06-07T01:53:35.04" personId="{837487F7-C6AA-4F95-B42E-8C9A7B41ED2B}" id="{1D53016D-EE5C-42C0-AB34-E147453BADD5}">
    <text>Average of 3 canopy gap sizes used</text>
  </threadedComment>
  <threadedComment ref="A496" dT="2023-10-26T01:29:15.10" personId="{837487F7-C6AA-4F95-B42E-8C9A7B41ED2B}" id="{6D545A0E-0401-46D7-91BA-D3DBB1082FB7}">
    <text>Need to find out which errors are in fig6</text>
  </threadedComment>
  <threadedComment ref="U501" dT="2023-06-27T02:42:44.63" personId="{837487F7-C6AA-4F95-B42E-8C9A7B41ED2B}" id="{5EBD7E6D-3082-44C5-8570-3D984619805A}">
    <text>Shared controls</text>
  </threadedComment>
  <threadedComment ref="U506" dT="2023-06-27T04:11:12.36" personId="{837487F7-C6AA-4F95-B42E-8C9A7B41ED2B}" id="{68B3A3CB-4616-4AD0-86A3-AEABEF5FE306}">
    <text>Elected to use the delivery control data rather than the stake only as this removes the possibility that the delivery apparatus was creating the repellent effect</text>
  </threadedComment>
  <threadedComment ref="AI506" dT="2023-06-27T04:12:48.26" personId="{837487F7-C6AA-4F95-B42E-8C9A7B41ED2B}" id="{B4BAA8DC-9238-408A-B30F-8DA79193B1DF}">
    <text>May be data in the bioassay results but the methods is confusingly written so I can't be sure of sample sizes</text>
  </threadedComment>
  <threadedComment ref="AI508" dT="2023-06-27T04:26:14.19" personId="{837487F7-C6AA-4F95-B42E-8C9A7B41ED2B}" id="{94706898-4856-4E56-BF30-FD4009EE1D06}">
    <text>Excluding data from plot C as the fence collapsed for long periods</text>
  </threadedComment>
  <threadedComment ref="U511" dT="2023-06-27T04:25:42.17" personId="{837487F7-C6AA-4F95-B42E-8C9A7B41ED2B}" id="{9280BCCF-FBF5-4516-97DB-638D0B22412C}">
    <text>Mean max height of tallest 10% of seedlings in 5 subplots</text>
  </threadedComment>
  <threadedComment ref="U515" dT="2023-06-27T04:43:08.11" personId="{837487F7-C6AA-4F95-B42E-8C9A7B41ED2B}" id="{D51FD729-48A9-4332-9AD2-04EFA990B6F2}">
    <text>Shared control, across 4 sites</text>
  </threadedComment>
  <threadedComment ref="AB515" dT="2023-07-10T02:51:01.66" personId="{837487F7-C6AA-4F95-B42E-8C9A7B41ED2B}" id="{3F5819E2-07F4-4995-A36E-BC51F5F4C997}">
    <text>Only used at 3 sites</text>
  </threadedComment>
  <threadedComment ref="U521" dT="2023-06-27T05:08:07.37" personId="{837487F7-C6AA-4F95-B42E-8C9A7B41ED2B}" id="{ACB9F3D8-DA06-4B15-BFB1-DDC053E51C46}">
    <text>Shared control</text>
  </threadedComment>
  <threadedComment ref="X521" dT="2023-06-27T05:08:34.27" personId="{837487F7-C6AA-4F95-B42E-8C9A7B41ED2B}" id="{C55C487C-751B-4220-A69E-D47B2E9023F9}">
    <text>No SD/SE</text>
  </threadedComment>
  <threadedComment ref="U522" dT="2023-06-27T05:08:07.37" personId="{837487F7-C6AA-4F95-B42E-8C9A7B41ED2B}" id="{EA6B2192-E147-4777-8E77-66BDF216B7DE}">
    <text>Shared control</text>
  </threadedComment>
  <threadedComment ref="X522" dT="2023-06-27T05:08:34.27" personId="{837487F7-C6AA-4F95-B42E-8C9A7B41ED2B}" id="{9BB873B8-6DC5-4739-808A-AE39FE656E40}">
    <text>No SD/SE</text>
  </threadedComment>
  <threadedComment ref="U534" dT="2023-06-27T05:17:41.86" personId="{837487F7-C6AA-4F95-B42E-8C9A7B41ED2B}" id="{4C8A5699-CDB3-4DB1-8C0A-1E7A69D99518}">
    <text>Samples calculated by summing browsed and unbrowsed trees. Could make a percentage out of this if that’s better</text>
  </threadedComment>
  <threadedComment ref="L538" dT="2023-06-27T05:46:57.17" personId="{837487F7-C6AA-4F95-B42E-8C9A7B41ED2B}" id="{21261D2F-46C1-4159-803B-C53BB2DC3579}">
    <text>Time points selected as clarity of figure is poor for all time points sub 1 day</text>
  </threadedComment>
  <threadedComment ref="Q538" dT="2023-06-27T05:43:10.83" personId="{837487F7-C6AA-4F95-B42E-8C9A7B41ED2B}" id="{027C5973-F916-480D-8D25-187F925567D9}">
    <text>Surrounding veg cut low, most palatable seedlings, high stocking rate, stock type shown to browse more heavily</text>
  </threadedComment>
  <threadedComment ref="U538" dT="2023-06-27T05:44:08.05" personId="{837487F7-C6AA-4F95-B42E-8C9A7B41ED2B}" id="{708B2FA4-E141-4712-A5B0-0ADF65738056}">
    <text>Shared control.
Sample assumed to be 10, other experiments were replicated in 8 plots but no mention of that in experiment 3. Odd, could be an omission.</text>
  </threadedComment>
  <threadedComment ref="X538" dT="2023-06-27T05:47:22.41" personId="{837487F7-C6AA-4F95-B42E-8C9A7B41ED2B}" id="{327B47F6-ABB0-4D02-8555-C44A0F7D9ECC}">
    <text>No error data</text>
  </threadedComment>
  <threadedComment ref="U581" dT="2023-07-10T03:54:05.49" personId="{837487F7-C6AA-4F95-B42E-8C9A7B41ED2B}" id="{4FFD1D65-ADC5-49AE-8A2A-69F28365AAAB}">
    <text>Shared control between two fences
18 forest sites - one combination of fire, harvest and fence at each site</text>
  </threadedComment>
  <threadedComment ref="O600" dT="2023-07-10T04:06:29.85" personId="{837487F7-C6AA-4F95-B42E-8C9A7B41ED2B}" id="{BB31AC76-2AD1-45A0-B0B1-7C483BBAEB85}">
    <text>Switch signs or invert to get survival data instead</text>
  </threadedComment>
  <threadedComment ref="U600" dT="2023-07-10T03:54:05.49" personId="{837487F7-C6AA-4F95-B42E-8C9A7B41ED2B}" id="{6435B7F1-7D90-4EB1-9BA8-5DC5221BD52C}">
    <text>Shared control between two fences
18 forest sites - one combination of fire, harvest and fence at each site</text>
  </threadedComment>
  <threadedComment ref="U601" dT="2023-07-10T03:54:05.49" personId="{837487F7-C6AA-4F95-B42E-8C9A7B41ED2B}" id="{5D620067-1528-4943-989F-9F3FE89CA804}">
    <text>Shared control between two fences
18 forest sites - one combination of fire, harvest and fence at each site</text>
  </threadedComment>
  <threadedComment ref="K608" dT="2024-06-07T02:13:11.78" personId="{837487F7-C6AA-4F95-B42E-8C9A7B41ED2B}" id="{33B0531B-2A66-4C81-81BB-BB9A8E3EB654}">
    <text>Average of 2 plot sizes used</text>
  </threadedComment>
  <threadedComment ref="J726" dT="2023-09-06T01:55:08.23" personId="{837487F7-C6AA-4F95-B42E-8C9A7B41ED2B}" id="{E5CF0E79-4B1F-4717-A8BA-39237D7F425E}">
    <text>3 sites at coupe scale - therefore 3 sets of all the effects</text>
  </threadedComment>
  <threadedComment ref="U726" dT="2023-09-06T02:01:05.78" personId="{837487F7-C6AA-4F95-B42E-8C9A7B41ED2B}" id="{4A659E0A-9721-460A-AA89-F1EA89A9C80B}">
    <text>Will need to compute from the survival data, samples at planting are known</text>
  </threadedComment>
  <threadedComment ref="U742" dT="2023-09-06T02:41:37.56" personId="{837487F7-C6AA-4F95-B42E-8C9A7B41ED2B}" id="{051CD02C-F0A5-4C2C-9D78-76372D1F2F4A}">
    <text>Compute from the density data</text>
  </threadedComment>
  <threadedComment ref="U742" dT="2023-12-04T03:25:04.65" personId="{837487F7-C6AA-4F95-B42E-8C9A7B41ED2B}" id="{6A544866-8972-4F8C-B4C4-34E184625193}" parentId="{051CD02C-F0A5-4C2C-9D78-76372D1F2F4A}">
    <text>Plots are 2m2 , six plots per trt/con. Therefore times density by 12 to get height sample</text>
  </threadedComment>
  <threadedComment ref="U742" dT="2023-12-04T03:26:26.39" personId="{837487F7-C6AA-4F95-B42E-8C9A7B41ED2B}" id="{F8C91C60-615D-4E65-91DF-CEAB8406CDCB}" parentId="{051CD02C-F0A5-4C2C-9D78-76372D1F2F4A}">
    <text>Max possible is 120</text>
  </threadedComment>
  <threadedComment ref="U742" dT="2023-12-04T03:30:13.34" personId="{837487F7-C6AA-4F95-B42E-8C9A7B41ED2B}" id="{520457A8-EA4D-4BFD-9514-576A916AC85F}" parentId="{051CD02C-F0A5-4C2C-9D78-76372D1F2F4A}">
    <text>No height effect at last time point as no seedlings survived in control</text>
  </threadedComment>
  <threadedComment ref="U759" dT="2023-09-06T05:34:53.47" personId="{837487F7-C6AA-4F95-B42E-8C9A7B41ED2B}" id="{827E3688-6FE3-427C-B498-B1BB890F1ACF}">
    <text>Shared control between weeded and non-weeded</text>
  </threadedComment>
  <threadedComment ref="X759" dT="2023-09-06T05:36:07.01" personId="{837487F7-C6AA-4F95-B42E-8C9A7B41ED2B}" id="{D5B2F864-3684-42C7-81D6-50CBADF55A07}">
    <text>No Sd/Se</text>
  </threadedComment>
  <threadedComment ref="U775" dT="2023-09-06T05:41:45.75" personId="{837487F7-C6AA-4F95-B42E-8C9A7B41ED2B}" id="{03A8F0BF-5D4F-436A-BF16-52DC4409E6FD}">
    <text>Only measured the tallest seedling of each species so sample = no. of plots</text>
  </threadedComment>
  <threadedComment ref="X775" dT="2023-09-06T05:36:07.01" personId="{837487F7-C6AA-4F95-B42E-8C9A7B41ED2B}" id="{47C0B601-F675-4E65-B186-CD8A83F7A2B2}">
    <text>No Sd/Se</text>
  </threadedComment>
  <threadedComment ref="U789" dT="2023-09-07T00:49:49.14" personId="{837487F7-C6AA-4F95-B42E-8C9A7B41ED2B}" id="{9F767901-6462-4859-BAB1-C5312EA13B3A}">
    <text>Shared control - done as a percent of total seedlings rather than an average of seedlings browsed per plot</text>
  </threadedComment>
  <threadedComment ref="L802" dT="2023-09-07T01:48:05.82" personId="{837487F7-C6AA-4F95-B42E-8C9A7B41ED2B}" id="{5908B3FE-3BF0-44D6-9E9E-742AF7496994}">
    <text>Plots were established across a 6 year window and measured at the same time - no indication is given which plots were used. Grounds for exclusion from length of trial analysis.</text>
  </threadedComment>
  <threadedComment ref="U810" dT="2023-09-07T03:00:44.05" personId="{837487F7-C6AA-4F95-B42E-8C9A7B41ED2B}" id="{F922D8B7-7601-4F85-BDD8-EDF5135907D4}">
    <text>Shared control across all treatments</text>
  </threadedComment>
  <threadedComment ref="U811" dT="2023-09-07T03:00:44.05" personId="{837487F7-C6AA-4F95-B42E-8C9A7B41ED2B}" id="{CDB7855B-9BD9-47ED-BCA8-80419806E422}">
    <text>Shared control across all treatments</text>
  </threadedComment>
  <threadedComment ref="U814" dT="2023-09-07T03:00:44.05" personId="{837487F7-C6AA-4F95-B42E-8C9A7B41ED2B}" id="{20520874-3093-4944-B28A-3E29B649684F}">
    <text>Shared control across all treatments</text>
  </threadedComment>
  <threadedComment ref="AB814" dT="2023-09-07T03:01:05.48" personId="{837487F7-C6AA-4F95-B42E-8C9A7B41ED2B}" id="{17163533-409A-4E0F-A459-0921E1FF479E}">
    <text>Exclusion fence on 2/3 blocks per site therefore smaller sample size</text>
  </threadedComment>
  <threadedComment ref="A817" dT="2023-10-30T01:14:57.05" personId="{837487F7-C6AA-4F95-B42E-8C9A7B41ED2B}" id="{DD425233-AF45-4D5E-9AB0-27FAD90FF55B}">
    <text>Need to find out what the error is in their figures</text>
  </threadedComment>
  <threadedComment ref="U817" dT="2023-09-07T03:00:44.05" personId="{837487F7-C6AA-4F95-B42E-8C9A7B41ED2B}" id="{0762AA02-7250-45B7-BD92-8DC9779154A7}">
    <text>Shared control across all treatments</text>
  </threadedComment>
  <threadedComment ref="AB817" dT="2023-09-07T03:01:05.48" personId="{837487F7-C6AA-4F95-B42E-8C9A7B41ED2B}" id="{14236FD9-1C89-4419-967A-787EA2472AC7}">
    <text>Exclusion fence on 2/3 blocks per site therefore smaller sample size</text>
  </threadedComment>
  <threadedComment ref="U835" dT="2023-11-20T01:18:43.73" personId="{837487F7-C6AA-4F95-B42E-8C9A7B41ED2B}" id="{F7979CF5-0D62-449A-A2BB-99B5B773EE81}">
    <text>Some combos have shared controls/treatment data</text>
  </threadedComment>
  <threadedComment ref="O855" dT="2023-09-07T05:26:29.38" personId="{837487F7-C6AA-4F95-B42E-8C9A7B41ED2B}" id="{1F766EE8-13FE-47A1-8622-48AB64B7352A}">
    <text>Will need to flip signs</text>
  </threadedComment>
  <threadedComment ref="U856" dT="2023-12-02T04:47:38.09" personId="{837487F7-C6AA-4F95-B42E-8C9A7B41ED2B}" id="{34ECBAA3-DFD2-4145-B1B4-C9DF89EEE309}">
    <text>Shared control</text>
  </threadedComment>
  <threadedComment ref="A947" dT="2023-11-07T00:50:39.02" personId="{837487F7-C6AA-4F95-B42E-8C9A7B41ED2B}" id="{7429E714-095E-4695-A195-7EBFACCC8006}">
    <text>Table 3. Split into three time points - after grazing period 1, 3 and 5 or 2, 4, 5 for second trial, incidence of the 2 different browsings can be turned into log odds effects. The height data in later tables will require samples and errors to be included</text>
  </threadedComment>
  <threadedComment ref="U947" dT="2023-11-07T02:59:39.69" personId="{837487F7-C6AA-4F95-B42E-8C9A7B41ED2B}" id="{429DF9D7-92DB-4AC8-8057-E441710AB417}">
    <text>Trial I and Trial II have a shared control per trial</text>
  </threadedComment>
  <threadedComment ref="AI973" dT="2024-02-02T01:31:09.88" personId="{837487F7-C6AA-4F95-B42E-8C9A7B41ED2B}" id="{B0ABEEBA-57C0-4FE0-868A-FC6D4BF434C6}">
    <text>Red oak stumps cage data and red oak seedlings control data appear to be data entry errors based on text in results and discussion. Data were amended to reflect this - (24cm SE 57 to 245cm SE 7 and 335cm SE NA to 33cm SE 5)</text>
  </threadedComment>
  <threadedComment ref="AI1006" dT="2023-09-11T04:26:37.02" personId="{837487F7-C6AA-4F95-B42E-8C9A7B41ED2B}" id="{906B118A-4F97-4204-A1DD-579C35475F29}">
    <text>Experimental design appears to be a classic example of pseudoreplication by segregation</text>
  </threadedComment>
  <threadedComment ref="U1012" dT="2023-09-11T06:07:54.97" personId="{837487F7-C6AA-4F95-B42E-8C9A7B41ED2B}" id="{E7C941D3-CA5F-40D2-9229-3607447855F1}">
    <text>No sample sizes. No clear picture given of how treatments were applied or trees selected</text>
  </threadedComment>
  <threadedComment ref="U1012" dT="2023-11-13T23:02:45.19" personId="{837487F7-C6AA-4F95-B42E-8C9A7B41ED2B}" id="{6AF04C52-326B-418D-B420-7AB2EED676A7}" parentId="{E7C941D3-CA5F-40D2-9229-3607447855F1}">
    <text>Control is shared across all 4 trts</text>
  </threadedComment>
  <threadedComment ref="U1012" dT="2023-11-13T23:10:07.35" personId="{837487F7-C6AA-4F95-B42E-8C9A7B41ED2B}" id="{FB3EB30F-5941-4A96-B339-036A9EF1E331}" parentId="{E7C941D3-CA5F-40D2-9229-3607447855F1}">
    <text>Could calculate the sample from the 20m2 of plots and the per hectare densities in tables</text>
  </threadedComment>
  <threadedComment ref="A1027" dT="2023-09-12T01:53:57.67" personId="{837487F7-C6AA-4F95-B42E-8C9A7B41ED2B}" id="{95103DC8-D213-41F1-88BD-747A177C0B61}">
    <text>Good data but not sure best way to report effects. Data with temporal but no species or vice versa ie species data but only one time point. Can I do both or does that create complication with reporting same data twice?</text>
  </threadedComment>
  <threadedComment ref="A1027" dT="2023-11-07T03:04:46.08" personId="{837487F7-C6AA-4F95-B42E-8C9A7B41ED2B}" id="{25B9599C-68EF-4662-BD00-239099979F08}" parentId="{95103DC8-D213-41F1-88BD-747A177C0B61}">
    <text>Elected to retain the time points over the species as the rest of the data has a good enough spread of species where as bolstering the sample of time points will be good for the retention of efficacy analysis</text>
  </threadedComment>
  <threadedComment ref="AI1028" dT="2023-09-12T02:20:49.77" personId="{837487F7-C6AA-4F95-B42E-8C9A7B41ED2B}" id="{833E2273-2C44-4B57-8CCF-4A6D0F66CF8A}">
    <text>Data from a previous study quoted in methods. The data presented from this paper's experiments compared seedlings that are all fenced but have a history of grazing vs not. Therefore no control is presented here for fence vs non</text>
  </threadedComment>
  <threadedComment ref="A1058" dT="2023-09-13T00:20:06.16" personId="{837487F7-C6AA-4F95-B42E-8C9A7B41ED2B}" id="{AF787DA7-35E6-48DF-9F78-AFDD70E75CBD}">
    <text>Heaps of good data in table 1 - should I go at coupe level and do the 8 sites or do the landscape effect by calculating summary stats from the overall - this would generate SD/SE where there currently isn't anything</text>
  </threadedComment>
  <threadedComment ref="A1058" dT="2023-11-07T03:25:13.84" personId="{837487F7-C6AA-4F95-B42E-8C9A7B41ED2B}" id="{4DC0758A-EAB3-4C0F-8306-AED4F26B7147}" parentId="{AF787DA7-35E6-48DF-9F78-AFDD70E75CBD}">
    <text>Data in table 1 is summarised in box plots fig3 and 4 so can extract everything with shinydig</text>
  </threadedComment>
  <threadedComment ref="U1071" dT="2023-09-13T00:47:20.35" personId="{837487F7-C6AA-4F95-B42E-8C9A7B41ED2B}" id="{85BD430B-97BA-4C74-980A-8BAC1D12CD7B}">
    <text>Shared control between treatments</text>
  </threadedComment>
  <threadedComment ref="U1081" dT="2023-09-13T00:59:38.92" personId="{837487F7-C6AA-4F95-B42E-8C9A7B41ED2B}" id="{3E63F65D-C4DB-4CE9-BCDE-DAD7D1853922}">
    <text>Avg across 5 plots inc. x no. of trees above</text>
  </threadedComment>
  <threadedComment ref="U1088" dT="2023-09-13T05:27:26.72" personId="{837487F7-C6AA-4F95-B42E-8C9A7B41ED2B}" id="{5235EF5D-86BE-46D4-976A-F4289DBBB3F3}">
    <text>Avg across 4 plots per treat combo</text>
  </threadedComment>
  <threadedComment ref="U1092" dT="2023-09-13T05:27:26.72" personId="{837487F7-C6AA-4F95-B42E-8C9A7B41ED2B}" id="{646A18A5-0941-4648-AE62-B9D511AA9303}">
    <text>Only measured the 5 tallest per plot</text>
  </threadedComment>
  <threadedComment ref="Q1099" dT="2023-09-13T05:31:42.38" personId="{837487F7-C6AA-4F95-B42E-8C9A7B41ED2B}" id="{98C453C3-6355-45EA-B444-1A0ABED15A30}">
    <text>PS and NR implemented a year before seeding</text>
  </threadedComment>
  <threadedComment ref="E1118" dT="2023-09-14T00:07:53.25" personId="{837487F7-C6AA-4F95-B42E-8C9A7B41ED2B}" id="{57B97782-FF19-4544-B3E9-1C34DC393AA9}">
    <text>Trees were planted below a barbed wire strand - as they grow they create a living fence</text>
  </threadedComment>
  <threadedComment ref="U1118" dT="2023-09-14T00:16:52.36" personId="{837487F7-C6AA-4F95-B42E-8C9A7B41ED2B}" id="{410CEA4B-7F66-4992-B51F-B5B6D428A294}">
    <text xml:space="preserve"> Shared control - open pasture is control for both living fence and exc fence</text>
  </threadedComment>
  <threadedComment ref="Q1125" dT="2023-09-14T00:46:08.06" personId="{837487F7-C6AA-4F95-B42E-8C9A7B41ED2B}" id="{3C09229C-A588-468E-9962-9E2272ABCAF4}">
    <text>Should be noted that vole densities differed between the plots and the seasons</text>
  </threadedComment>
  <threadedComment ref="AA1125" dT="2023-09-14T00:46:26.67" personId="{837487F7-C6AA-4F95-B42E-8C9A7B41ED2B}" id="{DE2BA4BE-E9FA-44D5-8BB0-28EC99C056DC}">
    <text>Error bars in figs are 95CI</text>
  </threadedComment>
  <threadedComment ref="AA1125" dT="2023-11-20T02:43:12.66" personId="{837487F7-C6AA-4F95-B42E-8C9A7B41ED2B}" id="{E0B98387-F6D2-4883-8429-490720A1B660}" parentId="{DE2BA4BE-E9FA-44D5-8BB0-28EC99C056DC}">
    <text>Converted to se by shinyDig</text>
  </threadedComment>
  <threadedComment ref="K1130" dT="2024-06-07T02:29:31.00" personId="{837487F7-C6AA-4F95-B42E-8C9A7B41ED2B}" id="{32109030-AFBF-4381-AA65-5EF6E6E63155}">
    <text>Estimated from 7-9 clusters and 6x7ft spacing</text>
  </threadedComment>
  <threadedComment ref="O1131" dT="2023-09-20T02:36:12.13" personId="{837487F7-C6AA-4F95-B42E-8C9A7B41ED2B}" id="{8CEEE241-BD76-4CD2-825A-B0B7F69746B4}">
    <text>Swap signs - smaller numbers better</text>
  </threadedComment>
  <threadedComment ref="U1131" dT="2023-09-20T02:35:07.38" personId="{837487F7-C6AA-4F95-B42E-8C9A7B41ED2B}" id="{6A268B8C-91FA-4015-8FBD-6EBCE8E8819A}">
    <text>No. of trees in the single plot - there's no sd/se because there's only one plot to sample</text>
  </threadedComment>
  <threadedComment ref="O1147" dT="2023-09-20T04:24:02.88" personId="{837487F7-C6AA-4F95-B42E-8C9A7B41ED2B}" id="{721096A1-F2C6-4DD0-93A2-48DD532ED94F}">
    <text>Will need to flip signs for a few of these</text>
  </threadedComment>
  <threadedComment ref="O1157" dT="2023-09-20T05:06:56.07" personId="{837487F7-C6AA-4F95-B42E-8C9A7B41ED2B}" id="{DCFE96BF-B1B0-44DA-A35A-53A4205287D2}">
    <text>Note the control is these figures is the guarded trees</text>
  </threadedComment>
  <threadedComment ref="AI1157" dT="2023-09-20T05:05:34.21" personId="{837487F7-C6AA-4F95-B42E-8C9A7B41ED2B}" id="{59CEA68B-5BFE-4951-B31F-1C78E9FC5FAB}">
    <text>Same exp repeated three years in a row with individual effects - do the change from before to after for the effect</text>
  </threadedComment>
  <threadedComment ref="AI1157" dT="2023-11-15T00:57:37.06" personId="{837487F7-C6AA-4F95-B42E-8C9A7B41ED2B}" id="{CD46EA74-D242-437F-8D45-606348874D29}" parentId="{59CEA68B-5BFE-4951-B31F-1C78E9FC5FAB}">
    <text>Dont do change as that confuses effect sizes</text>
  </threadedComment>
  <threadedComment ref="AI1158" dT="2023-09-20T05:09:30.37" personId="{837487F7-C6AA-4F95-B42E-8C9A7B41ED2B}" id="{1746EDF9-F611-4991-954F-1B953D69174F}">
    <text>Do the difference between years for the 3 effects - note control are the guarded trees</text>
  </threadedComment>
  <threadedComment ref="AI1158" dT="2023-11-15T00:57:19.98" personId="{837487F7-C6AA-4F95-B42E-8C9A7B41ED2B}" id="{9BAEEA41-523A-42A0-AB55-5B28D58CDFD9}" parentId="{1746EDF9-F611-4991-954F-1B953D69174F}">
    <text>Don't do this, complicates the effects sizes. Just take figures straight from plot</text>
  </threadedComment>
  <threadedComment ref="U1175" dT="2023-09-21T00:24:32.55" personId="{837487F7-C6AA-4F95-B42E-8C9A7B41ED2B}" id="{77BBEC6E-BFD3-484C-B5AC-E043E2F5CF46}">
    <text>20 leaves per tree</text>
  </threadedComment>
  <threadedComment ref="U1177" dT="2023-09-21T00:24:55.23" personId="{837487F7-C6AA-4F95-B42E-8C9A7B41ED2B}" id="{DA352337-D941-434C-9EA8-7900A0C69B02}">
    <text xml:space="preserve">10 shoots per tree
</text>
  </threadedComment>
  <threadedComment ref="X1185" dT="2023-09-21T00:54:14.16" personId="{837487F7-C6AA-4F95-B42E-8C9A7B41ED2B}" id="{671CB268-1DEB-403E-AE2F-4534BD03AC42}">
    <text>No error data for the height averages</text>
  </threadedComment>
  <threadedComment ref="A1193" dT="2023-09-21T02:27:25.72" personId="{837487F7-C6AA-4F95-B42E-8C9A7B41ED2B}" id="{4D8D9996-DAB1-4A36-98CD-9DDB00D20C64}">
    <text>Table 2 has lots of data for species level but there are no errors and for the trait measurements there's no sample sizes. Table 3 has cumulative data with an error but it also includes shrubs which are not of interest for this study.</text>
  </threadedComment>
  <threadedComment ref="A1193" dT="2023-11-06T00:48:54.62" personId="{837487F7-C6AA-4F95-B42E-8C9A7B41ED2B}" id="{6F57F975-0349-43D0-AEA9-DF389E8B656D}" parentId="{4D8D9996-DAB1-4A36-98CD-9DDB00D20C64}">
    <text>Taken table 2 data - will request samples and errors from author. Will be able to impute a sample for traits from density and sample size</text>
  </threadedComment>
  <threadedComment ref="A1193" dT="2023-11-22T02:47:38.35" personId="{837487F7-C6AA-4F95-B42E-8C9A7B41ED2B}" id="{E042C34B-9392-40B5-9E1C-B67B6B504634}" parentId="{4D8D9996-DAB1-4A36-98CD-9DDB00D20C64}">
    <text>Impute density error - everything else from raw data</text>
  </threadedComment>
  <threadedComment ref="E1219" dT="2023-09-21T02:44:14.55" personId="{837487F7-C6AA-4F95-B42E-8C9A7B41ED2B}" id="{29FA988D-378E-447D-89F6-8D26451947F4}">
    <text>Grasses in patches, act as alternative forage but also make patch more attractive. For these effects control is no grass.</text>
  </threadedComment>
  <threadedComment ref="E1225" dT="2023-09-21T02:33:58.83" personId="{837487F7-C6AA-4F95-B42E-8C9A7B41ED2B}" id="{E4A6B559-3B7A-4308-867F-47E1838706FC}">
    <text>Low vs high - low seen as a browsing treatment as it will make plants less attractive food sources</text>
  </threadedComment>
  <threadedComment ref="F1225" dT="2023-09-21T03:30:11.61" personId="{837487F7-C6AA-4F95-B42E-8C9A7B41ED2B}" id="{3F24CFE4-E410-422A-A9C8-B959C1B83AFE}">
    <text>1 animal at any one time had access to the seedlings</text>
  </threadedComment>
  <threadedComment ref="U1225" dT="2023-09-21T03:37:47.55" personId="{837487F7-C6AA-4F95-B42E-8C9A7B41ED2B}" id="{0094DB53-5321-4B29-8CC3-A8A3DFA035E3}">
    <text>2 pens per trial with 7 animals - 6 trees per pen for other measurements</text>
  </threadedComment>
  <threadedComment ref="U1225" dT="2023-11-20T03:23:42.91" personId="{837487F7-C6AA-4F95-B42E-8C9A7B41ED2B}" id="{F60A1BC2-C0FB-43CF-ADF6-9E57884E2707}" parentId="{0094DB53-5321-4B29-8CC3-A8A3DFA035E3}">
    <text>Some sharing of controls and trt data based on combos</text>
  </threadedComment>
  <threadedComment ref="U1227" dT="2023-09-21T05:05:58.18" personId="{837487F7-C6AA-4F95-B42E-8C9A7B41ED2B}" id="{BEBAE282-693F-40CB-8CDD-C67FCEAFADB2}">
    <text>8 trees per animal - 6 animals</text>
  </threadedComment>
  <threadedComment ref="U1228" dT="2023-09-21T05:06:10.00" personId="{837487F7-C6AA-4F95-B42E-8C9A7B41ED2B}" id="{076795CC-1895-4E21-8938-570CEA995B45}">
    <text>15 trees per animal</text>
  </threadedComment>
  <threadedComment ref="U1335" dT="2023-09-21T06:55:18.74" personId="{837487F7-C6AA-4F95-B42E-8C9A7B41ED2B}" id="{6AFA8F9D-4CF9-4EFB-AD49-9813A20FC62F}">
    <text>Shared control for all heights of thistle</text>
  </threadedComment>
  <threadedComment ref="X1335" dT="2023-09-21T06:56:34.07" personId="{837487F7-C6AA-4F95-B42E-8C9A7B41ED2B}" id="{C83DC904-B1DE-4A61-BE68-58C3F1C12F85}">
    <text>Error data not shown in plots</text>
  </threadedComment>
  <threadedComment ref="U1346" dT="2023-09-21T07:02:33.16" personId="{837487F7-C6AA-4F95-B42E-8C9A7B41ED2B}" id="{3730DC1A-5A84-4056-9494-9A091DA9E1CE}">
    <text>5 blocks - 4 plots - 12 plants</text>
  </threadedComment>
  <threadedComment ref="A1350" dT="2023-12-05T04:09:20.88" personId="{837487F7-C6AA-4F95-B42E-8C9A7B41ED2B}" id="{0B3ABD4C-348F-44BF-B57D-FEA4EF94B7A2}">
    <text>Excluded trait measurements as sample could not be imputed accurately - extract survival from figure and then impute an error</text>
  </threadedComment>
  <threadedComment ref="U1350" dT="2023-09-27T01:54:43.11" personId="{837487F7-C6AA-4F95-B42E-8C9A7B41ED2B}" id="{1345651A-CD2C-4E6B-8A8B-BEC1D626645B}">
    <text>3 plots - 1 per treatment/control per study area. Avg 64 per plot but no specific samples given for trait measurements</text>
  </threadedComment>
  <threadedComment ref="Q1373" dT="2023-09-27T01:52:53.79" personId="{837487F7-C6AA-4F95-B42E-8C9A7B41ED2B}" id="{E731E823-5BBA-44D7-AE6A-BB22CBCE3D85}">
    <text>Prescribed burning was applied 2 years after the fencing, therefore effects are not relevant at a 1 year measurement</text>
  </threadedComment>
  <threadedComment ref="U1380" dT="2023-09-27T02:32:23.53" personId="{837487F7-C6AA-4F95-B42E-8C9A7B41ED2B}" id="{A79E46FF-8458-433E-80E2-BE0D9BF2681F}">
    <text>1 tree per site - 6 sites. Shared control</text>
  </threadedComment>
  <threadedComment ref="L1404" dT="2023-09-27T04:46:57.05" personId="{837487F7-C6AA-4F95-B42E-8C9A7B41ED2B}" id="{8A4BE298-63FF-43EC-8D4C-FB6773BB3B99}">
    <text>One site was measured at 6 months the 2 low elev. Sites at 5 months</text>
  </threadedComment>
  <threadedComment ref="U1404" dT="2023-09-27T04:49:05.24" personId="{837487F7-C6AA-4F95-B42E-8C9A7B41ED2B}" id="{5AD7078A-F80F-47A5-B9F5-D94E52F7AEFD}">
    <text>5 blocks per site - 16 trees per trt per block. Shared control</text>
  </threadedComment>
  <threadedComment ref="L1411" dT="2023-09-27T04:46:57.05" personId="{837487F7-C6AA-4F95-B42E-8C9A7B41ED2B}" id="{7827EEDD-0218-431F-A7BB-1E616E08ADD7}">
    <text>One site was measured at 6 months the 2 low elev. Sites at 5 months</text>
  </threadedComment>
  <threadedComment ref="U1426" dT="2023-09-27T05:25:18.86" personId="{837487F7-C6AA-4F95-B42E-8C9A7B41ED2B}" id="{411F0C37-99BE-4DC7-8D6F-57A4BD997D8D}">
    <text>State no.s of total plants but not species breakdowns</text>
  </threadedComment>
  <threadedComment ref="U1426" dT="2023-11-09T04:27:02.54" personId="{837487F7-C6AA-4F95-B42E-8C9A7B41ED2B}" id="{FB6BDAF8-F480-4464-8A77-08D8EA8BD2B6}" parentId="{411F0C37-99BE-4DC7-8D6F-57A4BD997D8D}">
    <text>Email did not work - could cut to a log odds effect with all the plants and quoted survival data?</text>
  </threadedComment>
  <threadedComment ref="AI1468" dT="2023-09-27T06:32:51.78" personId="{837487F7-C6AA-4F95-B42E-8C9A7B41ED2B}" id="{93DEFE0D-21E4-49FB-9E2A-FEB545AEA6F5}">
    <text>Error presented but not sure whether Sd or Se</text>
  </threadedComment>
  <threadedComment ref="M1479" dT="2023-09-28T06:21:09.57" personId="{837487F7-C6AA-4F95-B42E-8C9A7B41ED2B}" id="{F2DEA57B-D147-436A-9336-3E37D7311E26}">
    <text>Average ish - plants were put in between Jul 13 and Aug 15 and then measured in 2017. Treatments were distributed equally through time. Will most likely have to exclude from any time analyses</text>
  </threadedComment>
  <threadedComment ref="U1479" dT="2023-09-28T06:17:10.35" personId="{837487F7-C6AA-4F95-B42E-8C9A7B41ED2B}" id="{91D18712-3539-40D5-9AB8-0C5D13370483}">
    <text>Shared control</text>
  </threadedComment>
  <threadedComment ref="U1510" dT="2023-10-01T23:50:35.52" personId="{837487F7-C6AA-4F95-B42E-8C9A7B41ED2B}" id="{3CE55987-E427-4CBC-A4A9-C52BA3FC5EB0}">
    <text>5 pens - 8 trees per trt per pen. Shared control for all treatments</text>
  </threadedComment>
  <threadedComment ref="X1510" dT="2023-10-01T23:50:11.88" personId="{837487F7-C6AA-4F95-B42E-8C9A7B41ED2B}" id="{E8A45454-8762-4961-9864-50378594FC31}">
    <text>No errors shown in figs</text>
  </threadedComment>
  <threadedComment ref="U1546" dT="2023-10-01T23:50:35.52" personId="{837487F7-C6AA-4F95-B42E-8C9A7B41ED2B}" id="{B6A508BE-1947-4B3A-9ACC-B1557CEDE66B}">
    <text>5 pens - 8 trees per trt per pen. Shared control for all treatments</text>
  </threadedComment>
  <threadedComment ref="X1546" dT="2023-10-01T23:50:11.88" personId="{837487F7-C6AA-4F95-B42E-8C9A7B41ED2B}" id="{AC427900-B040-4F6A-A1FC-06C62B3AE423}">
    <text>No errors shown in figs</text>
  </threadedComment>
  <threadedComment ref="U1582" dT="2023-10-01T23:50:35.52" personId="{837487F7-C6AA-4F95-B42E-8C9A7B41ED2B}" id="{9C37B791-5E1F-4C08-BCB1-F0BCD9BCB0F7}">
    <text>5 pens - 8 trees per trt per pen. Shared control for all treatments</text>
  </threadedComment>
  <threadedComment ref="J1590" dT="2023-10-02T00:57:58.09" personId="{837487F7-C6AA-4F95-B42E-8C9A7B41ED2B}" id="{5CAF3EAB-9F50-4717-8DF1-742A4DDB7CA4}">
    <text xml:space="preserve">Did multiple pens but pens were so small its hard to consider it a coupe scale experiment </text>
  </threadedComment>
  <threadedComment ref="U1590" dT="2023-10-02T00:59:27.43" personId="{837487F7-C6AA-4F95-B42E-8C9A7B41ED2B}" id="{2961748D-7F33-4A1D-8A90-C5CF43AB7334}">
    <text>7 pens - 4 seedlings per trt/con. Shared control</text>
  </threadedComment>
  <threadedComment ref="U1595" dT="2023-10-02T01:58:50.01" personId="{837487F7-C6AA-4F95-B42E-8C9A7B41ED2B}" id="{A2F31D46-F225-4679-9F1B-77AE4A9ACE24}">
    <text>5 sites - 20 seedlings per site</text>
  </threadedComment>
  <threadedComment ref="U1600" dT="2023-10-02T01:58:50.01" personId="{837487F7-C6AA-4F95-B42E-8C9A7B41ED2B}" id="{54BCADC2-1EC8-42F3-9F98-DA43B7E9023A}">
    <text>5 sites - 20 seedlings per site</text>
  </threadedComment>
  <threadedComment ref="U1612" dT="2023-10-02T02:51:49.94" personId="{837487F7-C6AA-4F95-B42E-8C9A7B41ED2B}" id="{E9D778EB-8037-4070-B022-6DB13C50E853}">
    <text>Compute from survival or get from raw data?</text>
  </threadedComment>
  <threadedComment ref="L1614" dT="2023-10-02T03:14:48.66" personId="{837487F7-C6AA-4F95-B42E-8C9A7B41ED2B}" id="{E29068DA-01FF-48CA-9FE9-52FC7BB0DA93}">
    <text>No trial time is stated - they removed seedlings when 80% ish of controls had been damaged</text>
  </threadedComment>
  <threadedComment ref="U1614" dT="2023-10-02T03:15:09.07" personId="{837487F7-C6AA-4F95-B42E-8C9A7B41ED2B}" id="{4B373EFE-A0BF-496B-8BAA-058608273869}">
    <text>4 trials - 40 seedlings each. Shared control</text>
  </threadedComment>
  <threadedComment ref="U1623" dT="2023-10-02T04:15:12.89" personId="{837487F7-C6AA-4F95-B42E-8C9A7B41ED2B}" id="{A57DCCD8-60E9-41DA-99AD-48F59E0E1E0B}">
    <text>Compute from survival data - use the avg no. x6. Avg is from 3 sites, HD and LD measures. Based on description of measuring process and max 18 survival</text>
  </threadedComment>
  <threadedComment ref="X1623" dT="2023-10-02T04:19:51.98" personId="{837487F7-C6AA-4F95-B42E-8C9A7B41ED2B}" id="{596917DA-D5E0-41A5-A094-5733F777412F}">
    <text>No errors shown</text>
  </threadedComment>
  <threadedComment ref="P1627" dT="2023-10-02T04:14:32.14" personId="{837487F7-C6AA-4F95-B42E-8C9A7B41ED2B}" id="{3B2383E7-7455-4181-89FB-15EF0E777943}">
    <text>Max is 18</text>
  </threadedComment>
  <threadedComment ref="U1627" dT="2023-10-02T04:31:19.86" personId="{837487F7-C6AA-4F95-B42E-8C9A7B41ED2B}" id="{3370718B-6208-4917-9548-0C8D9BACEC78}">
    <text>HD + LD x 3 sites = 6 measurements</text>
  </threadedComment>
  <threadedComment ref="A1681" dT="2023-10-02T23:12:59.30" personId="{837487F7-C6AA-4F95-B42E-8C9A7B41ED2B}" id="{8C4C0861-088C-4994-89FF-3AD0C68ECA40}">
    <text>Paper looks good but a lot of the data is in box and whisker plots - so no mean or error (can I get an effect from a BW plot?), also have a relative effects table but not sure how they calculated that stat</text>
  </threadedComment>
  <threadedComment ref="A1681" dT="2023-11-06T23:28:41.02" personId="{837487F7-C6AA-4F95-B42E-8C9A7B41ED2B}" id="{148D01B4-AB01-4E85-8085-75D21031A642}" parentId="{8C4C0861-088C-4994-89FF-3AD0C68ECA40}">
    <text>Shinydig will do the box plots automatically - extract as normal</text>
  </threadedComment>
  <threadedComment ref="AI1724" dT="2023-10-02T23:52:59.66" personId="{837487F7-C6AA-4F95-B42E-8C9A7B41ED2B}" id="{A7EF04DA-BD76-420E-BD0C-C64D001E3CA9}">
    <text>Triangles show means - no errors</text>
  </threadedComment>
  <threadedComment ref="E1740" dT="2023-10-03T01:12:09.40" personId="{837487F7-C6AA-4F95-B42E-8C9A7B41ED2B}" id="{40CC88E4-4490-4C5B-BC0C-439321606A1F}">
    <text>No mention of height. Fence was baited to lure deer into contact with fence presumably to create an aversion to the fence.</text>
  </threadedComment>
  <threadedComment ref="Q1763" dT="2023-10-03T03:32:48.27" personId="{837487F7-C6AA-4F95-B42E-8C9A7B41ED2B}" id="{66A4067F-03EF-4109-82B2-342015D8687E}">
    <text>Exp1 was conducted in March, Exp2 was conducted in November using the same trees as exp1 for the treatment component without a reapplication. Therefore new growth unprotected, original repellent will have begun to breakdown</text>
  </threadedComment>
  <threadedComment ref="U1772" dT="2023-10-03T03:55:22.55" personId="{837487F7-C6AA-4F95-B42E-8C9A7B41ED2B}" id="{708A53F8-AD35-49EB-8216-CFF5D64D849A}">
    <text>Shared control for all concs</text>
  </threadedComment>
  <threadedComment ref="Y1776" dT="2023-10-03T03:51:57.94" personId="{837487F7-C6AA-4F95-B42E-8C9A7B41ED2B}" id="{7C4CA508-327D-46E9-8F0A-05250DEDB871}">
    <text>Errors were for all the seedlings inc. trt and control</text>
  </threadedComment>
  <threadedComment ref="Y1779" dT="2023-10-03T03:51:57.94" personId="{837487F7-C6AA-4F95-B42E-8C9A7B41ED2B}" id="{BF5C8C9A-36E2-4FB8-A91B-5FF94A85D5C2}">
    <text>Errors were for all the seedlings inc. trt and control</text>
  </threadedComment>
  <threadedComment ref="U1780" dT="2023-10-03T03:55:22.55" personId="{837487F7-C6AA-4F95-B42E-8C9A7B41ED2B}" id="{DFD18AC3-AD9B-496A-8A07-6A4AF674F16B}">
    <text>Shared control for all concs</text>
  </threadedComment>
  <threadedComment ref="Y1780" dT="2023-10-03T04:01:33.96" personId="{837487F7-C6AA-4F95-B42E-8C9A7B41ED2B}" id="{685C7BB5-5B53-4FE5-B971-F0322AAF2FA5}">
    <text>Errors are for whole population not just control vs treatment</text>
  </threadedComment>
  <threadedComment ref="U1787" dT="2023-10-03T03:55:22.55" personId="{837487F7-C6AA-4F95-B42E-8C9A7B41ED2B}" id="{069CE9F1-8457-4851-A8B5-0765D662FD1C}">
    <text>Shared control for all concs</text>
  </threadedComment>
  <threadedComment ref="U1792" dT="2023-10-03T03:55:22.55" personId="{837487F7-C6AA-4F95-B42E-8C9A7B41ED2B}" id="{2955726E-2F15-4E6E-817D-8238570DC87E}">
    <text>Shared control for all concs</text>
  </threadedComment>
  <threadedComment ref="U1800" dT="2023-10-03T05:03:38.42" personId="{837487F7-C6AA-4F95-B42E-8C9A7B41ED2B}" id="{CEF68956-7283-4A0F-84D4-E4E7A6D3B612}">
    <text>All the seedlings get counted so the sample is 1 (ie 1 measurement per treatment - max possible 18)</text>
  </threadedComment>
  <threadedComment ref="Y1806" dT="2023-10-03T04:58:43.60" personId="{837487F7-C6AA-4F95-B42E-8C9A7B41ED2B}" id="{5F681CE8-7A82-4154-A3FD-71016C97E700}">
    <text>No error shown in figures</text>
  </threadedComment>
  <threadedComment ref="U1820" dT="2023-10-03T23:58:56.88" personId="{837487F7-C6AA-4F95-B42E-8C9A7B41ED2B}" id="{C21273A9-41BF-4134-8CD6-59C762349A07}">
    <text>Shared control for all on browse treatments</text>
  </threadedComment>
  <threadedComment ref="D1827" dT="2023-10-04T01:01:40.37" personId="{837487F7-C6AA-4F95-B42E-8C9A7B41ED2B}" id="{5BE3F324-66A7-47D5-9AB5-DDC72807D73C}">
    <text>Exclosures with a large range of est. yrs and maintenance therefore study considers them "reduction" than "exclusion" of livestock</text>
  </threadedComment>
  <threadedComment ref="Q1852" dT="2023-10-04T03:32:31.63" personId="{837487F7-C6AA-4F95-B42E-8C9A7B41ED2B}" id="{7B041433-281F-43BB-AB00-EFA9D8C37C95}">
    <text>Repellent applied every 6 weeks for first 3 months, then break for the non-growing season. Application started again between 10 and 14 months</text>
  </threadedComment>
  <threadedComment ref="U1853" dT="2023-11-13T23:34:17.76" personId="{837487F7-C6AA-4F95-B42E-8C9A7B41ED2B}" id="{17C8F023-DD3D-4869-9FFA-E19039D0FE0D}">
    <text>22 sites - 15 subplots - tallest seedling per sp</text>
  </threadedComment>
  <threadedComment ref="AI1853" dT="2023-10-04T23:49:10.07" personId="{837487F7-C6AA-4F95-B42E-8C9A7B41ED2B}" id="{12FAAFF0-FA82-4737-8C50-D32C9D7DA01B}">
    <text>Elected to take this data rather than fig 5 as fig 5 is cumulated 3 census periods where as text has a clear time point which is more applicable for this analysis</text>
  </threadedComment>
  <threadedComment ref="U1887" dT="2023-10-05T01:55:10.17" personId="{837487F7-C6AA-4F95-B42E-8C9A7B41ED2B}" id="{E1C791C2-B97B-4B76-8C1D-29EE5FAA5ABF}">
    <text>Sample not stated but would've thought it’s the same as in fig 2 - no errors offered in this fig</text>
  </threadedComment>
  <threadedComment ref="L1897" dT="2023-10-05T02:36:56.87" personId="{837487F7-C6AA-4F95-B42E-8C9A7B41ED2B}" id="{E69BB076-82AE-4793-BE70-B8D1B23F52C0}">
    <text>Not clear - know it’s the 95 cohort but not sure when. Last date is 38 months?</text>
  </threadedComment>
  <threadedComment ref="U1899" dT="2023-11-20T04:18:54.66" personId="{837487F7-C6AA-4F95-B42E-8C9A7B41ED2B}" id="{78B585E4-F698-4130-9E14-FD4AB04CBE97}">
    <text>Some shared controls/trts with different combos</text>
  </threadedComment>
  <threadedComment ref="K1910" dT="2024-06-07T04:29:49.77" personId="{837487F7-C6AA-4F95-B42E-8C9A7B41ED2B}" id="{F9A321C3-10F6-4790-8A5E-6197900E890B}">
    <text>Estimated from description</text>
  </threadedComment>
  <threadedComment ref="P1915" dT="2023-10-05T04:04:10.29" personId="{837487F7-C6AA-4F95-B42E-8C9A7B41ED2B}" id="{748FBB15-148C-4074-B06C-557976C9E306}">
    <text>0 = no damage, 1 = up to 30%, 2 = 30-60%, 3 = over 60%</text>
  </threadedComment>
  <threadedComment ref="U1915" dT="2023-10-05T04:04:34.52" personId="{837487F7-C6AA-4F95-B42E-8C9A7B41ED2B}" id="{93FE35AE-A580-43D8-B692-CA777989B52B}">
    <text>5 blocks of 5 seedlings, shared control</text>
  </threadedComment>
  <threadedComment ref="Y1915" dT="2023-10-05T04:09:13.78" personId="{837487F7-C6AA-4F95-B42E-8C9A7B41ED2B}" id="{D7E455EC-3356-4F2B-8FA0-F8503BA2FE54}">
    <text>Assuming SE as that is reported in subsequent tables but not stated here</text>
  </threadedComment>
  <threadedComment ref="P1921" dT="2023-10-05T04:07:32.54" personId="{837487F7-C6AA-4F95-B42E-8C9A7B41ED2B}" id="{1E48D087-184F-42CE-BCC0-93ED4B75C762}">
    <text>Assumed. Not stated clearly</text>
  </threadedComment>
  <threadedComment ref="A1923" dT="2023-10-05T04:33:58.40" personId="{837487F7-C6AA-4F95-B42E-8C9A7B41ED2B}" id="{8D57F39F-1199-4589-9C6B-C8D7E5C53381}">
    <text xml:space="preserve">Not sure whether the experimental design actually enables a comparison to be made </text>
  </threadedComment>
  <threadedComment ref="A1923" dT="2023-11-06T01:32:55.59" personId="{837487F7-C6AA-4F95-B42E-8C9A7B41ED2B}" id="{D16E4227-8A0D-4D6F-BBD7-B4926582C7E5}" parentId="{8D57F39F-1199-4589-9C6B-C8D7E5C53381}">
    <text>Can use % cover data in table 2 for some tree species and time points, excluding the tree regen data from 7yrs later because the fence was broken and not maintained</text>
  </threadedComment>
  <threadedComment ref="U1954" dT="2024-01-11T04:27:15.03" personId="{837487F7-C6AA-4F95-B42E-8C9A7B41ED2B}" id="{973325E5-F4C2-489E-BCDC-5767229881AD}">
    <text>Some comparisons have shared controls/trts</text>
  </threadedComment>
  <threadedComment ref="X1967" dT="2023-10-04T01:47:02.33" personId="{837487F7-C6AA-4F95-B42E-8C9A7B41ED2B}" id="{594914DB-99CF-4C9F-9609-32ED5FFE72A0}">
    <text>No error stated</text>
  </threadedComment>
  <threadedComment ref="Q1972" dT="2023-11-22T04:31:06.00" personId="{837487F7-C6AA-4F95-B42E-8C9A7B41ED2B}" id="{80DA7FFC-5CF7-416F-9844-0A7BAFE8CD75}">
    <text>Woody debris in situ</text>
  </threadedComment>
  <threadedComment ref="U1972" dT="2023-11-22T04:34:51.80" personId="{837487F7-C6AA-4F95-B42E-8C9A7B41ED2B}" id="{3D080F8C-DB7F-4056-B3D5-FFA00747AD27}">
    <text>Control is shared between in situ and artificial placement</text>
  </threadedComment>
  <threadedComment ref="Q1973" dT="2023-11-22T04:30:57.25" personId="{837487F7-C6AA-4F95-B42E-8C9A7B41ED2B}" id="{40685C52-89A1-4F00-B630-7C5DB52A0F24}">
    <text>Woody debris were relocated to sites</text>
  </threadedComment>
  <threadedComment ref="U1980" dT="2023-10-06T02:01:50.12" personId="{837487F7-C6AA-4F95-B42E-8C9A7B41ED2B}" id="{7ABFAA8D-E19D-48B7-8EC0-B213A94DDA1F}">
    <text>Could compute a sample from mean no. of branches data</text>
  </threadedComment>
  <threadedComment ref="U1980" dT="2023-12-13T23:28:21.21" personId="{837487F7-C6AA-4F95-B42E-8C9A7B41ED2B}" id="{A3A1671D-F0B2-4207-B97D-A2047359C568}" parentId="{7ABFAA8D-E19D-48B7-8EC0-B213A94DDA1F}">
    <text>Computed from branches/tree data</text>
  </threadedComment>
  <threadedComment ref="F1986" dT="2023-10-06T01:49:06.53" personId="{837487F7-C6AA-4F95-B42E-8C9A7B41ED2B}" id="{EA1B47A7-C9E5-41F2-A0AE-25F592D3BB9E}">
    <text>Wild, no cattle</text>
  </threadedComment>
  <threadedComment ref="AB1987" dT="2023-10-06T01:58:38.26" personId="{837487F7-C6AA-4F95-B42E-8C9A7B41ED2B}" id="{E40D9BD9-AF17-4849-9B94-BAA39021F55E}">
    <text>Treatment data is shared due to experimental design - fenced was a "control" and 2 different exposures treatments but in this analysis this is reversed</text>
  </threadedComment>
  <threadedComment ref="U1996" dT="2023-10-06T03:30:05.93" personId="{837487F7-C6AA-4F95-B42E-8C9A7B41ED2B}" id="{A8CF0D7D-FBD2-4AD3-A7FA-538B92B818D2}">
    <text>4 trials per treatment combo - 16 seedlings per trial</text>
  </threadedComment>
  <threadedComment ref="Q2004" dT="2023-10-08T23:35:55.05" personId="{837487F7-C6AA-4F95-B42E-8C9A7B41ED2B}" id="{03944A86-F76A-4AA6-9FD6-3AE6A221B2F4}">
    <text>Elected to not include effects from alternate application trial as they partitioned the averages for the treated and untreated and I need an effect of the overall treatment</text>
  </threadedComment>
  <threadedComment ref="U2004" dT="2023-10-08T23:31:51.29" personId="{837487F7-C6AA-4F95-B42E-8C9A7B41ED2B}" id="{D1805CF2-5A68-453D-BE8C-5C83CE5C1F68}">
    <text>Average from 5 trials with 20 trees ea. Shared control</text>
  </threadedComment>
  <threadedComment ref="U2005" dT="2023-10-08T23:34:58.61" personId="{837487F7-C6AA-4F95-B42E-8C9A7B41ED2B}" id="{E3E9D178-B0A6-499C-A016-8A21468E5976}">
    <text>9 stands - 100 trees in each</text>
  </threadedComment>
  <threadedComment ref="U2007" dT="2023-10-09T00:50:19.10" personId="{837487F7-C6AA-4F95-B42E-8C9A7B41ED2B}" id="{20CEDFE5-18E1-4C6E-BC6E-EA0A8169E294}">
    <text>Larger scale field trial but still only one site per trt/con therefore plant scale. Control 50 trees shared across all 38 day trts</text>
  </threadedComment>
  <threadedComment ref="U2011" dT="2023-10-09T00:54:39.61" personId="{837487F7-C6AA-4F95-B42E-8C9A7B41ED2B}" id="{11590047-28F7-4BB0-B4F6-7A3F3B6CDFDC}">
    <text>Control/trt 25 trees in one site</text>
  </threadedComment>
  <threadedComment ref="D2019" dT="2023-10-09T03:46:47.27" personId="{837487F7-C6AA-4F95-B42E-8C9A7B41ED2B}" id="{C7B4B461-E430-4C0F-BC4D-0D325F28BBE1}">
    <text>Sullivan papers used drippers with odors to drip on to the ground over time or petri dishes near trees with the scent in them vs water in controls</text>
  </threadedComment>
  <threadedComment ref="E2019" dT="2023-10-09T00:55:28.97" personId="{837487F7-C6AA-4F95-B42E-8C9A7B41ED2B}" id="{0EB02D0A-1355-497A-A086-545BC505411B}">
    <text>All predator odors</text>
  </threadedComment>
  <threadedComment ref="U2019" dT="2023-10-08T23:49:25.59" personId="{837487F7-C6AA-4F95-B42E-8C9A7B41ED2B}" id="{CB980B0C-D686-4630-8A76-E1B5B4873AB9}">
    <text>30 seedlings but total from 1 trial - not average, no error</text>
  </threadedComment>
  <threadedComment ref="U2021" dT="2023-10-09T00:59:53.89" personId="{837487F7-C6AA-4F95-B42E-8C9A7B41ED2B}" id="{DBEB4EB9-E3BE-40CE-8ADB-9FE3692FEBC4}">
    <text>30 trees - pen trial same as above</text>
  </threadedComment>
  <threadedComment ref="U2051" dT="2023-10-09T23:35:01.97" personId="{837487F7-C6AA-4F95-B42E-8C9A7B41ED2B}" id="{83EB2B8B-E450-4228-965D-34C4326D16AC}">
    <text>Might not be 64 - can compute from survival data but would be better to get raw data from author</text>
  </threadedComment>
  <threadedComment ref="U2051" dT="2023-12-04T04:48:57.73" personId="{837487F7-C6AA-4F95-B42E-8C9A7B41ED2B}" id="{19413463-D1BF-4A83-B1CD-6C6CCD1BE073}" parentId="{83EB2B8B-E450-4228-965D-34C4326D16AC}">
    <text>Computing from survival</text>
  </threadedComment>
  <threadedComment ref="U2066" dT="2023-10-09T23:32:42.55" personId="{837487F7-C6AA-4F95-B42E-8C9A7B41ED2B}" id="{E9BACDD4-6871-4EFF-B0BC-A58ECEEC59E3}">
    <text>16 blocks - 4 trees per sp per guard/con. Therefore 64 trees guarded vs control</text>
  </threadedComment>
  <threadedComment ref="U2077" dT="2023-10-09T23:47:09.00" personId="{837487F7-C6AA-4F95-B42E-8C9A7B41ED2B}" id="{8D342BFE-50E8-40AD-A544-95AD52CB8505}">
    <text>May need to compute from survival data - ask authors</text>
  </threadedComment>
  <threadedComment ref="U2077" dT="2023-12-04T04:47:13.44" personId="{837487F7-C6AA-4F95-B42E-8C9A7B41ED2B}" id="{9DD44D8A-9C88-47B9-AE7A-08BCCCB9C1AB}" parentId="{8D342BFE-50E8-40AD-A544-95AD52CB8505}">
    <text>Compute sample sizes - started as 100 trees therefore sample = survival %</text>
  </threadedComment>
  <threadedComment ref="U2084" dT="2023-10-09T23:47:09.00" personId="{837487F7-C6AA-4F95-B42E-8C9A7B41ED2B}" id="{48F19A89-9E54-485E-8485-E4EBCB65A8DD}">
    <text>25 plots - 4 guarded/con per plot therefore 100 guarded/con seedlings per sp.</text>
  </threadedComment>
  <threadedComment ref="AA2084" dT="2023-10-09T23:52:38.91" personId="{837487F7-C6AA-4F95-B42E-8C9A7B41ED2B}" id="{684E8FAA-37CA-464C-818C-BBFEC93B97F8}">
    <text>Errors for survival are CLs</text>
  </threadedComment>
  <threadedComment ref="AA2084" dT="2023-12-04T04:46:05.32" personId="{837487F7-C6AA-4F95-B42E-8C9A7B41ED2B}" id="{9E58696C-A5BD-4583-AB11-E5147DB08F1E}" parentId="{684E8FAA-37CA-464C-818C-BBFEC93B97F8}">
    <text>Converted to SE by shinydig</text>
  </threadedComment>
  <threadedComment ref="U2091" dT="2023-10-10T01:20:13.10" personId="{837487F7-C6AA-4F95-B42E-8C9A7B41ED2B}" id="{3F5858B6-B456-467D-BB02-2BDE2599B9E6}">
    <text>Shared control across all Malus effects</text>
  </threadedComment>
  <threadedComment ref="U2104" dT="2023-10-10T03:00:02.96" personId="{837487F7-C6AA-4F95-B42E-8C9A7B41ED2B}" id="{7DDC9E1B-94DC-4946-AA04-B2B34320737A}">
    <text xml:space="preserve">Shared controls </text>
  </threadedComment>
  <threadedComment ref="O2112" dT="2023-10-10T03:21:38.09" personId="{837487F7-C6AA-4F95-B42E-8C9A7B41ED2B}" id="{9225BC4E-4D37-4577-8A56-DF4AF89A4CE1}">
    <text>Grown to &gt;1.25m</text>
  </threadedComment>
  <threadedComment ref="V2112" dT="2023-10-10T03:26:34.84" personId="{837487F7-C6AA-4F95-B42E-8C9A7B41ED2B}" id="{46B70D31-57D0-4344-8B96-C9B5B7657B1E}">
    <text>Shared controls</text>
  </threadedComment>
  <threadedComment ref="U2122" dT="2023-11-14T23:38:47.39" personId="{837487F7-C6AA-4F95-B42E-8C9A7B41ED2B}" id="{CCF107B8-6C0D-4542-BE00-FE7E757ABFD2}">
    <text>Impute from survival if no data</text>
  </threadedComment>
  <threadedComment ref="P2124" dT="2023-05-16T03:05:01.81" personId="{837487F7-C6AA-4F95-B42E-8C9A7B41ED2B}" id="{2B70BE94-1080-4260-9C01-AE8104CABF21}">
    <text>Rod = imperial unit of length, 5 m ish</text>
  </threadedComment>
  <threadedComment ref="V2124" dT="2023-03-16T00:44:18.98" personId="{837487F7-C6AA-4F95-B42E-8C9A7B41ED2B}" id="{1B368291-4BC2-4CBA-B607-2906D9E1B02C}">
    <text>SDs are not reported - what are the options?</text>
  </threadedComment>
  <threadedComment ref="V2124" dT="2023-11-14T23:35:52.31" personId="{837487F7-C6AA-4F95-B42E-8C9A7B41ED2B}" id="{26D6A13A-FBB7-4DE9-AFCF-7D3FF1BEEAAE}" parentId="{1B368291-4BC2-4CBA-B607-2906D9E1B02C}">
    <text>Impute measure of variance</text>
  </threadedComment>
  <threadedComment ref="O2141" dT="2023-12-17T23:27:30.62" personId="{837487F7-C6AA-4F95-B42E-8C9A7B41ED2B}" id="{B68EDDE4-E375-4BD7-916F-45D74D8DA05A}">
    <text>Lower is better</text>
  </threadedComment>
  <threadedComment ref="U2147" dT="2023-10-10T23:54:31.72" personId="{837487F7-C6AA-4F95-B42E-8C9A7B41ED2B}" id="{5A7449B3-23BC-4954-90BC-82D0F1F08132}">
    <text>Average across 9 blocks - 30 trees/block</text>
  </threadedComment>
  <threadedComment ref="E2149" dT="2023-11-14T00:48:55.28" personId="{837487F7-C6AA-4F95-B42E-8C9A7B41ED2B}" id="{2DC76D75-E5E9-4E08-B038-1F3AF525A247}">
    <text>MxB = browse resistant type</text>
  </threadedComment>
  <threadedComment ref="J2159" dT="2023-10-11T01:19:12.39" personId="{837487F7-C6AA-4F95-B42E-8C9A7B41ED2B}" id="{2DAEB4D3-7C0A-4636-8117-78A0ECB4D496}">
    <text>2 contrasts - plot 1 vs 2 and plot 3 vs 4. No abies data for plot 4 therefore only 1vs2 contrast</text>
  </threadedComment>
  <threadedComment ref="X2174" dT="2023-10-11T03:19:14.76" personId="{837487F7-C6AA-4F95-B42E-8C9A7B41ED2B}" id="{A688B32C-EACA-4D2D-B9B8-2C5CA0F8D78A}">
    <text>No estimate of error</text>
  </threadedComment>
  <threadedComment ref="U2189" dT="2023-10-11T03:59:53.90" personId="{837487F7-C6AA-4F95-B42E-8C9A7B41ED2B}" id="{AEA7922B-C7E0-46FA-B9F2-EB4C4DA57038}">
    <text>Shared control</text>
  </threadedComment>
  <threadedComment ref="AB2189" dT="2023-10-11T04:00:17.10" personId="{837487F7-C6AA-4F95-B42E-8C9A7B41ED2B}" id="{1197E38B-6B8D-490E-A275-909803826527}">
    <text>25 seedlings per trt</text>
  </threadedComment>
  <threadedComment ref="U2223" dT="2023-10-12T01:37:49.28" personId="{837487F7-C6AA-4F95-B42E-8C9A7B41ED2B}" id="{09E8D056-3ACF-47D5-A63F-29EB786895D2}">
    <text>Shared control</text>
  </threadedComment>
  <threadedComment ref="U2225" dT="2023-10-11T23:36:50.22" personId="{837487F7-C6AA-4F95-B42E-8C9A7B41ED2B}" id="{09278ADA-4B58-4690-82C6-93038A1228D9}">
    <text>Shared control. 5 pens 9 seedlings each</text>
  </threadedComment>
  <threadedComment ref="U2281" dT="2023-10-12T01:34:53.22" personId="{837487F7-C6AA-4F95-B42E-8C9A7B41ED2B}" id="{37C549F3-07B1-4B37-ADCC-F57518D44971}">
    <text>Shared control</text>
  </threadedComment>
  <threadedComment ref="O2284" dT="2023-10-11T23:10:56.01" personId="{837487F7-C6AA-4F95-B42E-8C9A7B41ED2B}" id="{AF5E5068-2349-4089-AD4E-5523D088D1A0}">
    <text>Lower scores better</text>
  </threadedComment>
  <threadedComment ref="U2284" dT="2023-10-11T23:10:08.49" personId="{837487F7-C6AA-4F95-B42E-8C9A7B41ED2B}" id="{406D2513-2C1D-4715-9BB0-F5998D5ABE1B}">
    <text>Shared control</text>
  </threadedComment>
  <threadedComment ref="U2296" dT="2023-10-12T02:50:57.43" personId="{837487F7-C6AA-4F95-B42E-8C9A7B41ED2B}" id="{0868158C-0DE4-468F-AC99-52DB0858C6A8}">
    <text>Shared control.</text>
  </threadedComment>
  <threadedComment ref="E2298" dT="2023-10-12T02:48:23.03" personId="{837487F7-C6AA-4F95-B42E-8C9A7B41ED2B}" id="{5B31536D-8C13-4F9B-89BC-940FD085043B}">
    <text>Combined 120cm tan, 180cm tan, 120cm white</text>
  </threadedComment>
  <threadedComment ref="U2367" dT="2024-02-08T06:07:47.20" personId="{837487F7-C6AA-4F95-B42E-8C9A7B41ED2B}" id="{B2E768D3-E154-4BFB-83BB-40B7791ABFDA}">
    <text>Can't compute from density due to methodology - only way to get samples will be authors</text>
  </threadedComment>
  <threadedComment ref="U2367" dT="2024-06-05T04:34:34.13" personId="{837487F7-C6AA-4F95-B42E-8C9A7B41ED2B}" id="{CAC88756-0BF7-418A-BE59-62FD02BEAA94}" parentId="{B2E768D3-E154-4BFB-83BB-40B7791ABFDA}">
    <text>Save figure extraction for after author response/no response - 95CI can be calculated to Se by shinydig but only if sample is provided</text>
  </threadedComment>
  <threadedComment ref="U2385" dT="2024-02-08T06:07:47.20" personId="{837487F7-C6AA-4F95-B42E-8C9A7B41ED2B}" id="{71DD0662-5341-4072-931A-2F6565A87C57}">
    <text>Can't compute from density due to methodology - only way to get samples will be authors</text>
  </threadedComment>
  <threadedComment ref="U2385" dT="2024-06-05T04:34:34.13" personId="{837487F7-C6AA-4F95-B42E-8C9A7B41ED2B}" id="{9ADFEED5-84AC-469D-8B65-CA83D9738A94}" parentId="{71DD0662-5341-4072-931A-2F6565A87C57}">
    <text>Save figure extraction for after author response/no response - 95CI can be calculated to Se by shinydig but only if sample is provided</text>
  </threadedComment>
  <threadedComment ref="P2403" dT="2024-02-08T06:30:11.20" personId="{837487F7-C6AA-4F95-B42E-8C9A7B41ED2B}" id="{13CC0186-41E7-4BBA-94C0-E509E8ED4D08}">
    <text>Scored 1-5. Lower better - coining required</text>
  </threadedComment>
  <threadedComment ref="X2403" dT="2024-02-08T06:33:47.86" personId="{837487F7-C6AA-4F95-B42E-8C9A7B41ED2B}" id="{5928AFD1-EE15-4D1F-A503-7C1A4627B6AF}">
    <text>No error in figures but individual points so  I can calculate my own means and SD</text>
  </threadedComment>
  <threadedComment ref="U2415" dT="2024-06-11T02:48:16.15" personId="{837487F7-C6AA-4F95-B42E-8C9A7B41ED2B}" id="{99AA0C31-EF55-440F-9684-3EDCDEF6A235}">
    <text>Imputed from survival</text>
  </threadedComment>
  <threadedComment ref="K2425" dT="2024-06-11T00:39:00.70" personId="{837487F7-C6AA-4F95-B42E-8C9A7B41ED2B}" id="{C01CC4B0-F22F-42E7-938F-99BFFAB43E31}">
    <text>Estimated from seedling spacings</text>
  </threadedComment>
  <threadedComment ref="U2437" dT="2024-07-16T05:43:48.49" personId="{837487F7-C6AA-4F95-B42E-8C9A7B41ED2B}" id="{05B2EB98-B679-4823-87DF-A0B1D6BD657B}">
    <text>Sample size for mean measurement is number of plots rather than no. of trees</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117" Type="http://schemas.openxmlformats.org/officeDocument/2006/relationships/hyperlink" Target="mailto:milleram@utas.edu.au" TargetMode="External"/><Relationship Id="rId21" Type="http://schemas.openxmlformats.org/officeDocument/2006/relationships/hyperlink" Target="mailto:mike.conover@usu.edu" TargetMode="External"/><Relationship Id="rId42" Type="http://schemas.openxmlformats.org/officeDocument/2006/relationships/hyperlink" Target="mailto:bruce.a.kimball@aphis.usda.gov" TargetMode="External"/><Relationship Id="rId63" Type="http://schemas.openxmlformats.org/officeDocument/2006/relationships/hyperlink" Target="mailto:sheila.rangen@gov.ab.ca" TargetMode="External"/><Relationship Id="rId84" Type="http://schemas.openxmlformats.org/officeDocument/2006/relationships/hyperlink" Target="mailto:dmwaller@wisc.edu" TargetMode="External"/><Relationship Id="rId138" Type="http://schemas.openxmlformats.org/officeDocument/2006/relationships/hyperlink" Target="mailto:tom.sullivan@ubc.ca" TargetMode="External"/><Relationship Id="rId107" Type="http://schemas.openxmlformats.org/officeDocument/2006/relationships/hyperlink" Target="mailto:lisa-laurent@laposte.net" TargetMode="External"/><Relationship Id="rId11" Type="http://schemas.openxmlformats.org/officeDocument/2006/relationships/hyperlink" Target="mailto:jonas.bergqvist@afp.slu.se" TargetMode="External"/><Relationship Id="rId32" Type="http://schemas.openxmlformats.org/officeDocument/2006/relationships/hyperlink" Target="mailto:dgarcia@correo.uniovi.es" TargetMode="External"/><Relationship Id="rId53" Type="http://schemas.openxmlformats.org/officeDocument/2006/relationships/hyperlink" Target="mailto:enoki@forest.kyushu-u.ac.jp" TargetMode="External"/><Relationship Id="rId74" Type="http://schemas.openxmlformats.org/officeDocument/2006/relationships/hyperlink" Target="mailto:sweeney@stroudcenter.org" TargetMode="External"/><Relationship Id="rId128" Type="http://schemas.openxmlformats.org/officeDocument/2006/relationships/hyperlink" Target="mailto:jhcushman@unr.edu" TargetMode="External"/><Relationship Id="rId149" Type="http://schemas.openxmlformats.org/officeDocument/2006/relationships/hyperlink" Target="mailto:klaus.puettmann@oregonstate.edu" TargetMode="External"/><Relationship Id="rId5" Type="http://schemas.openxmlformats.org/officeDocument/2006/relationships/hyperlink" Target="mailto:dan.baker@state.co.us" TargetMode="External"/><Relationship Id="rId95" Type="http://schemas.openxmlformats.org/officeDocument/2006/relationships/hyperlink" Target="mailto:clements@twu.ca" TargetMode="External"/><Relationship Id="rId22" Type="http://schemas.openxmlformats.org/officeDocument/2006/relationships/hyperlink" Target="mailto:mike.conover@usu.edu" TargetMode="External"/><Relationship Id="rId27" Type="http://schemas.openxmlformats.org/officeDocument/2006/relationships/hyperlink" Target="mailto:lars.edenius@vfm.slu.se" TargetMode="External"/><Relationship Id="rId43" Type="http://schemas.openxmlformats.org/officeDocument/2006/relationships/hyperlink" Target="mailto:akota@foothillsconservancy.org" TargetMode="External"/><Relationship Id="rId48" Type="http://schemas.openxmlformats.org/officeDocument/2006/relationships/hyperlink" Target="mailto:jmo1219@for.agr.hokudai.ac.jp" TargetMode="External"/><Relationship Id="rId64" Type="http://schemas.openxmlformats.org/officeDocument/2006/relationships/hyperlink" Target="mailto:john.read@adelaide.edu.au" TargetMode="External"/><Relationship Id="rId69" Type="http://schemas.openxmlformats.org/officeDocument/2006/relationships/hyperlink" Target="mailto:jouni.siipilehto@metla.fi" TargetMode="External"/><Relationship Id="rId113" Type="http://schemas.openxmlformats.org/officeDocument/2006/relationships/hyperlink" Target="mailto:gpastur@conicet.gov.ar" TargetMode="External"/><Relationship Id="rId118" Type="http://schemas.openxmlformats.org/officeDocument/2006/relationships/hyperlink" Target="mailto:milleram@utas.edu.au" TargetMode="External"/><Relationship Id="rId134" Type="http://schemas.openxmlformats.org/officeDocument/2006/relationships/hyperlink" Target="mailto:rstu7996@uni.sydney.edu.au" TargetMode="External"/><Relationship Id="rId139" Type="http://schemas.openxmlformats.org/officeDocument/2006/relationships/hyperlink" Target="mailto:rswihart@purdue.edu" TargetMode="External"/><Relationship Id="rId80" Type="http://schemas.openxmlformats.org/officeDocument/2006/relationships/hyperlink" Target="mailto:vacekz@fld.czu.cz" TargetMode="External"/><Relationship Id="rId85" Type="http://schemas.openxmlformats.org/officeDocument/2006/relationships/hyperlink" Target="mailto:jeffrey.ward@po.state.ct.us" TargetMode="External"/><Relationship Id="rId150" Type="http://schemas.openxmlformats.org/officeDocument/2006/relationships/hyperlink" Target="mailto:smola.martin@seznam.cz" TargetMode="External"/><Relationship Id="rId12" Type="http://schemas.openxmlformats.org/officeDocument/2006/relationships/hyperlink" Target="mailto:ulrika.alm-bergvall@zoologi.su.se" TargetMode="External"/><Relationship Id="rId17" Type="http://schemas.openxmlformats.org/officeDocument/2006/relationships/hyperlink" Target="mailto:jean-pierre.tremblay@bio.ulaval.ca" TargetMode="External"/><Relationship Id="rId33" Type="http://schemas.openxmlformats.org/officeDocument/2006/relationships/hyperlink" Target="mailto:michael.gillingham@unbc.ca" TargetMode="External"/><Relationship Id="rId38" Type="http://schemas.openxmlformats.org/officeDocument/2006/relationships/hyperlink" Target="mailto:gillis.horner@monash.edu" TargetMode="External"/><Relationship Id="rId59" Type="http://schemas.openxmlformats.org/officeDocument/2006/relationships/hyperlink" Target="mailto:linda.petersson@slu.se" TargetMode="External"/><Relationship Id="rId103" Type="http://schemas.openxmlformats.org/officeDocument/2006/relationships/hyperlink" Target="mailto:kis@bio.mie-u.ac.jp" TargetMode="External"/><Relationship Id="rId108" Type="http://schemas.openxmlformats.org/officeDocument/2006/relationships/hyperlink" Target="mailto:juanle@sara.cc.utu.fi" TargetMode="External"/><Relationship Id="rId124" Type="http://schemas.openxmlformats.org/officeDocument/2006/relationships/hyperlink" Target="mailto:samuel.pinna@mieuxconnaitrelaforet.ca" TargetMode="External"/><Relationship Id="rId129" Type="http://schemas.openxmlformats.org/officeDocument/2006/relationships/hyperlink" Target="mailto:andrej.rozman@bf.uni-lj.si" TargetMode="External"/><Relationship Id="rId54" Type="http://schemas.openxmlformats.org/officeDocument/2006/relationships/hyperlink" Target="mailto:dale.l.nolte@aphis.usda.gov" TargetMode="External"/><Relationship Id="rId70" Type="http://schemas.openxmlformats.org/officeDocument/2006/relationships/hyperlink" Target="mailto:pjs23@cornell.edu" TargetMode="External"/><Relationship Id="rId75" Type="http://schemas.openxmlformats.org/officeDocument/2006/relationships/hyperlink" Target="mailto:rswihart@purdue.edu" TargetMode="External"/><Relationship Id="rId91" Type="http://schemas.openxmlformats.org/officeDocument/2006/relationships/hyperlink" Target="mailto:klips.1@osu.edu" TargetMode="External"/><Relationship Id="rId96" Type="http://schemas.openxmlformats.org/officeDocument/2006/relationships/hyperlink" Target="mailto:mike.conover@usu.edu" TargetMode="External"/><Relationship Id="rId140" Type="http://schemas.openxmlformats.org/officeDocument/2006/relationships/hyperlink" Target="mailto:djacobs@purdue.edu" TargetMode="External"/><Relationship Id="rId145" Type="http://schemas.openxmlformats.org/officeDocument/2006/relationships/hyperlink" Target="mailto:candruk@utexas.edu" TargetMode="External"/><Relationship Id="rId1" Type="http://schemas.openxmlformats.org/officeDocument/2006/relationships/hyperlink" Target="mailto:mcornett@tnc.org" TargetMode="External"/><Relationship Id="rId6" Type="http://schemas.openxmlformats.org/officeDocument/2006/relationships/hyperlink" Target="mailto:julien.barrere@inrae.fr" TargetMode="External"/><Relationship Id="rId23" Type="http://schemas.openxmlformats.org/officeDocument/2006/relationships/hyperlink" Target="mailto:rosarn@rosecooke.eclipse.co.uk" TargetMode="External"/><Relationship Id="rId28" Type="http://schemas.openxmlformats.org/officeDocument/2006/relationships/hyperlink" Target="mailto:hany.elkateb@t-online.de" TargetMode="External"/><Relationship Id="rId49" Type="http://schemas.openxmlformats.org/officeDocument/2006/relationships/hyperlink" Target="mailto:moserbw@gmail.com" TargetMode="External"/><Relationship Id="rId114" Type="http://schemas.openxmlformats.org/officeDocument/2006/relationships/hyperlink" Target="mailto:joyce.maschinski@nau.edu" TargetMode="External"/><Relationship Id="rId119" Type="http://schemas.openxmlformats.org/officeDocument/2006/relationships/hyperlink" Target="mailto:mason@cscfs1.usu.edu" TargetMode="External"/><Relationship Id="rId44" Type="http://schemas.openxmlformats.org/officeDocument/2006/relationships/hyperlink" Target="mailto:magnus.lof@slu.se" TargetMode="External"/><Relationship Id="rId60" Type="http://schemas.openxmlformats.org/officeDocument/2006/relationships/hyperlink" Target="mailto:sabine.e.pfeffer@gmail.com" TargetMode="External"/><Relationship Id="rId65" Type="http://schemas.openxmlformats.org/officeDocument/2006/relationships/hyperlink" Target="mailto:dan_robison@ncsu.edu" TargetMode="External"/><Relationship Id="rId81" Type="http://schemas.openxmlformats.org/officeDocument/2006/relationships/hyperlink" Target="mailto:a.f.m.vanhees@ibn.dlo.nl" TargetMode="External"/><Relationship Id="rId86" Type="http://schemas.openxmlformats.org/officeDocument/2006/relationships/hyperlink" Target="mailto:stovalljp@sfasu.edu" TargetMode="External"/><Relationship Id="rId130" Type="http://schemas.openxmlformats.org/officeDocument/2006/relationships/hyperlink" Target="mailto:fsantill@vet.unipi.it" TargetMode="External"/><Relationship Id="rId135" Type="http://schemas.openxmlformats.org/officeDocument/2006/relationships/hyperlink" Target="mailto:rstu7996@uni.sydney.edu.au" TargetMode="External"/><Relationship Id="rId151" Type="http://schemas.openxmlformats.org/officeDocument/2006/relationships/vmlDrawing" Target="../drawings/vmlDrawing5.vml"/><Relationship Id="rId13" Type="http://schemas.openxmlformats.org/officeDocument/2006/relationships/hyperlink" Target="mailto:meliblackhall@gmail.com" TargetMode="External"/><Relationship Id="rId18" Type="http://schemas.openxmlformats.org/officeDocument/2006/relationships/hyperlink" Target="mailto:oburney@nmsu.edu" TargetMode="External"/><Relationship Id="rId39" Type="http://schemas.openxmlformats.org/officeDocument/2006/relationships/hyperlink" Target="mailto:shorsley@fs.fed.us" TargetMode="External"/><Relationship Id="rId109" Type="http://schemas.openxmlformats.org/officeDocument/2006/relationships/hyperlink" Target="mailto:jenny.leonardsson@gu.se" TargetMode="External"/><Relationship Id="rId34" Type="http://schemas.openxmlformats.org/officeDocument/2006/relationships/hyperlink" Target="mailto:m.swaine@abdn.ac.uk" TargetMode="External"/><Relationship Id="rId50" Type="http://schemas.openxmlformats.org/officeDocument/2006/relationships/hyperlink" Target="mailto:moserbw@gmail.com" TargetMode="External"/><Relationship Id="rId55" Type="http://schemas.openxmlformats.org/officeDocument/2006/relationships/hyperlink" Target="mailto:cro@dmu.dk" TargetMode="External"/><Relationship Id="rId76" Type="http://schemas.openxmlformats.org/officeDocument/2006/relationships/hyperlink" Target="mailto:loewenstein@auburn.edu" TargetMode="External"/><Relationship Id="rId97" Type="http://schemas.openxmlformats.org/officeDocument/2006/relationships/hyperlink" Target="mailto:michael.denherder@joensuu.fi" TargetMode="External"/><Relationship Id="rId104" Type="http://schemas.openxmlformats.org/officeDocument/2006/relationships/hyperlink" Target="mailto:vladimir.seben@nlcsk.org" TargetMode="External"/><Relationship Id="rId120" Type="http://schemas.openxmlformats.org/officeDocument/2006/relationships/hyperlink" Target="mailto:ben.gooden@csiro.au" TargetMode="External"/><Relationship Id="rId125" Type="http://schemas.openxmlformats.org/officeDocument/2006/relationships/hyperlink" Target="mailto:juanignacio.ramirez@icloud.com" TargetMode="External"/><Relationship Id="rId141" Type="http://schemas.openxmlformats.org/officeDocument/2006/relationships/hyperlink" Target="mailto:stimmins@doc.govt.nz" TargetMode="External"/><Relationship Id="rId146" Type="http://schemas.openxmlformats.org/officeDocument/2006/relationships/hyperlink" Target="mailto:romain.candaele@gmail.com" TargetMode="External"/><Relationship Id="rId7" Type="http://schemas.openxmlformats.org/officeDocument/2006/relationships/hyperlink" Target="mailto:barton@uky.edu" TargetMode="External"/><Relationship Id="rId71" Type="http://schemas.openxmlformats.org/officeDocument/2006/relationships/hyperlink" Target="mailto:erik.stange@nina.no" TargetMode="External"/><Relationship Id="rId92" Type="http://schemas.openxmlformats.org/officeDocument/2006/relationships/hyperlink" Target="mailto:jeff.beringer@mdc.mo.gov" TargetMode="External"/><Relationship Id="rId2" Type="http://schemas.openxmlformats.org/officeDocument/2006/relationships/hyperlink" Target="mailto:william.andelt@colostate.edu" TargetMode="External"/><Relationship Id="rId29" Type="http://schemas.openxmlformats.org/officeDocument/2006/relationships/hyperlink" Target="mailto:jean-claude.ruel@sbf.ulaval.ca" TargetMode="External"/><Relationship Id="rId24" Type="http://schemas.openxmlformats.org/officeDocument/2006/relationships/hyperlink" Target="mailto:pdc1@cornell.edu" TargetMode="External"/><Relationship Id="rId40" Type="http://schemas.openxmlformats.org/officeDocument/2006/relationships/hyperlink" Target="mailto:shusheer@clear.net.nz" TargetMode="External"/><Relationship Id="rId45" Type="http://schemas.openxmlformats.org/officeDocument/2006/relationships/hyperlink" Target="mailto:edward.bork@ualberta.ca" TargetMode="External"/><Relationship Id="rId66" Type="http://schemas.openxmlformats.org/officeDocument/2006/relationships/hyperlink" Target="mailto:aroyo@fs.fed.us" TargetMode="External"/><Relationship Id="rId87" Type="http://schemas.openxmlformats.org/officeDocument/2006/relationships/hyperlink" Target="mailto:brian.mclaren@lakeheadu.ca" TargetMode="External"/><Relationship Id="rId110" Type="http://schemas.openxmlformats.org/officeDocument/2006/relationships/hyperlink" Target="mailto:bengt-gunnar.jonsson@miun.se" TargetMode="External"/><Relationship Id="rId115" Type="http://schemas.openxmlformats.org/officeDocument/2006/relationships/hyperlink" Target="mailto:g.massei@csl.gov.uk" TargetMode="External"/><Relationship Id="rId131" Type="http://schemas.openxmlformats.org/officeDocument/2006/relationships/hyperlink" Target="mailto:pscowcroft@fs.fed.us" TargetMode="External"/><Relationship Id="rId136" Type="http://schemas.openxmlformats.org/officeDocument/2006/relationships/hyperlink" Target="mailto:rstu7996@uni.sydney.edu.au" TargetMode="External"/><Relationship Id="rId61" Type="http://schemas.openxmlformats.org/officeDocument/2006/relationships/hyperlink" Target="mailto:prach@prf.jcu.cz" TargetMode="External"/><Relationship Id="rId82" Type="http://schemas.openxmlformats.org/officeDocument/2006/relationships/hyperlink" Target="mailto:kimberly.k.wagner@usda.gov" TargetMode="External"/><Relationship Id="rId152" Type="http://schemas.openxmlformats.org/officeDocument/2006/relationships/comments" Target="../comments5.xml"/><Relationship Id="rId19" Type="http://schemas.openxmlformats.org/officeDocument/2006/relationships/hyperlink" Target="mailto:christine.casabon@cedfob.qc.ca" TargetMode="External"/><Relationship Id="rId14" Type="http://schemas.openxmlformats.org/officeDocument/2006/relationships/hyperlink" Target="mailto:mateusz.liziniewicz@skogforsk.se" TargetMode="External"/><Relationship Id="rId30" Type="http://schemas.openxmlformats.org/officeDocument/2006/relationships/hyperlink" Target="mailto:jforrester@wisc.edu" TargetMode="External"/><Relationship Id="rId35" Type="http://schemas.openxmlformats.org/officeDocument/2006/relationships/hyperlink" Target="mailto:alwin.hardenbol@uef.fi" TargetMode="External"/><Relationship Id="rId56" Type="http://schemas.openxmlformats.org/officeDocument/2006/relationships/hyperlink" Target="mailto:jenkinma@purdue.edu" TargetMode="External"/><Relationship Id="rId77" Type="http://schemas.openxmlformats.org/officeDocument/2006/relationships/hyperlink" Target="mailto:djacobs@purdue.edu" TargetMode="External"/><Relationship Id="rId100" Type="http://schemas.openxmlformats.org/officeDocument/2006/relationships/hyperlink" Target="mailto:sjm11@cornell.edu" TargetMode="External"/><Relationship Id="rId105" Type="http://schemas.openxmlformats.org/officeDocument/2006/relationships/hyperlink" Target="mailto:a.t.kuiters@alterra.wag-ur.nl" TargetMode="External"/><Relationship Id="rId126" Type="http://schemas.openxmlformats.org/officeDocument/2006/relationships/hyperlink" Target="mailto:sheila.rangen@gov.ab.ca" TargetMode="External"/><Relationship Id="rId147" Type="http://schemas.openxmlformats.org/officeDocument/2006/relationships/hyperlink" Target="mailto:laura.grant@sydney.edu.au" TargetMode="External"/><Relationship Id="rId8" Type="http://schemas.openxmlformats.org/officeDocument/2006/relationships/hyperlink" Target="mailto:john.basey@colorado.edu" TargetMode="External"/><Relationship Id="rId51" Type="http://schemas.openxmlformats.org/officeDocument/2006/relationships/hyperlink" Target="mailto:sarah.moser@unimelb.edu.au" TargetMode="External"/><Relationship Id="rId72" Type="http://schemas.openxmlformats.org/officeDocument/2006/relationships/hyperlink" Target="mailto:joyce.maschinski@nau.edu" TargetMode="External"/><Relationship Id="rId93" Type="http://schemas.openxmlformats.org/officeDocument/2006/relationships/hyperlink" Target="mailto:clare.mcarthur@utas.edu.au" TargetMode="External"/><Relationship Id="rId98" Type="http://schemas.openxmlformats.org/officeDocument/2006/relationships/hyperlink" Target="mailto:mdrexhage@free.fr" TargetMode="External"/><Relationship Id="rId121" Type="http://schemas.openxmlformats.org/officeDocument/2006/relationships/hyperlink" Target="mailto:dale.l.nolte@aphis.usda.gov" TargetMode="External"/><Relationship Id="rId142" Type="http://schemas.openxmlformats.org/officeDocument/2006/relationships/hyperlink" Target="mailto:katherine.tuft@australianwildlife.org" TargetMode="External"/><Relationship Id="rId3" Type="http://schemas.openxmlformats.org/officeDocument/2006/relationships/hyperlink" Target="mailto:william.andelt@colostate.edu" TargetMode="External"/><Relationship Id="rId25" Type="http://schemas.openxmlformats.org/officeDocument/2006/relationships/hyperlink" Target="mailto:andrea.cutini@entecra.it" TargetMode="External"/><Relationship Id="rId46" Type="http://schemas.openxmlformats.org/officeDocument/2006/relationships/hyperlink" Target="mailto:mason@cscfs1.usu.edu" TargetMode="External"/><Relationship Id="rId67" Type="http://schemas.openxmlformats.org/officeDocument/2006/relationships/hyperlink" Target="mailto:aroyo@fs.fed.us" TargetMode="External"/><Relationship Id="rId116" Type="http://schemas.openxmlformats.org/officeDocument/2006/relationships/hyperlink" Target="mailto:matneyc@onid.orst.edu" TargetMode="External"/><Relationship Id="rId137" Type="http://schemas.openxmlformats.org/officeDocument/2006/relationships/hyperlink" Target="mailto:tom.sullivan@ubc.ca" TargetMode="External"/><Relationship Id="rId20" Type="http://schemas.openxmlformats.org/officeDocument/2006/relationships/hyperlink" Target="mailto:dugald.close@ffp.csiro.au" TargetMode="External"/><Relationship Id="rId41" Type="http://schemas.openxmlformats.org/officeDocument/2006/relationships/hyperlink" Target="mailto:bruce.a.kimball@aphis.usda.gov" TargetMode="External"/><Relationship Id="rId62" Type="http://schemas.openxmlformats.org/officeDocument/2006/relationships/hyperlink" Target="mailto:sheila.rangen@gov.ab.ca" TargetMode="External"/><Relationship Id="rId83" Type="http://schemas.openxmlformats.org/officeDocument/2006/relationships/hyperlink" Target="mailto:kimberly.k.wagner@usda.gov" TargetMode="External"/><Relationship Id="rId88" Type="http://schemas.openxmlformats.org/officeDocument/2006/relationships/hyperlink" Target="mailto:apkyriaz@fmenr.duth.gr" TargetMode="External"/><Relationship Id="rId111" Type="http://schemas.openxmlformats.org/officeDocument/2006/relationships/hyperlink" Target="mailto:mari.s.lyly@utu.fi" TargetMode="External"/><Relationship Id="rId132" Type="http://schemas.openxmlformats.org/officeDocument/2006/relationships/hyperlink" Target="mailto:shimoda@affrc.go.jp" TargetMode="External"/><Relationship Id="rId153" Type="http://schemas.microsoft.com/office/2017/10/relationships/threadedComment" Target="../threadedComments/threadedComment5.xml"/><Relationship Id="rId15" Type="http://schemas.openxmlformats.org/officeDocument/2006/relationships/hyperlink" Target="mailto:vincent.breton@irstea.fr" TargetMode="External"/><Relationship Id="rId36" Type="http://schemas.openxmlformats.org/officeDocument/2006/relationships/hyperlink" Target="mailto:alejandro.huertas@umag.cl" TargetMode="External"/><Relationship Id="rId57" Type="http://schemas.openxmlformats.org/officeDocument/2006/relationships/hyperlink" Target="mailto:m.parsons@curtin.edu.au" TargetMode="External"/><Relationship Id="rId106" Type="http://schemas.openxmlformats.org/officeDocument/2006/relationships/hyperlink" Target="mailto:mariana.kypetova@tuzvo.sk" TargetMode="External"/><Relationship Id="rId127" Type="http://schemas.openxmlformats.org/officeDocument/2006/relationships/hyperlink" Target="mailto:djacobs@purdue.edu" TargetMode="External"/><Relationship Id="rId10" Type="http://schemas.openxmlformats.org/officeDocument/2006/relationships/hyperlink" Target="mailto:magnus.lof@slu.se" TargetMode="External"/><Relationship Id="rId31" Type="http://schemas.openxmlformats.org/officeDocument/2006/relationships/hyperlink" Target="mailto:jforrester@wisc.edu" TargetMode="External"/><Relationship Id="rId52" Type="http://schemas.openxmlformats.org/officeDocument/2006/relationships/hyperlink" Target="mailto:libor.mrnka@ibot.cas.cz" TargetMode="External"/><Relationship Id="rId73" Type="http://schemas.openxmlformats.org/officeDocument/2006/relationships/hyperlink" Target="mailto:sweeney@stroudcenter.org" TargetMode="External"/><Relationship Id="rId78" Type="http://schemas.openxmlformats.org/officeDocument/2006/relationships/hyperlink" Target="mailto:btruax@frfce.qc.ca" TargetMode="External"/><Relationship Id="rId94" Type="http://schemas.openxmlformats.org/officeDocument/2006/relationships/hyperlink" Target="mailto:boone.kauffman@oregonstate.edu" TargetMode="External"/><Relationship Id="rId99" Type="http://schemas.openxmlformats.org/officeDocument/2006/relationships/hyperlink" Target="mailto:sarah-lena.hasstedt@forst.uni-goettingen.de" TargetMode="External"/><Relationship Id="rId101" Type="http://schemas.openxmlformats.org/officeDocument/2006/relationships/hyperlink" Target="mailto:anna.jensen@slu.se" TargetMode="External"/><Relationship Id="rId122" Type="http://schemas.openxmlformats.org/officeDocument/2006/relationships/hyperlink" Target="mailto:jopperman@tnc.org" TargetMode="External"/><Relationship Id="rId143" Type="http://schemas.openxmlformats.org/officeDocument/2006/relationships/hyperlink" Target="mailto:takayagi@ffpri.affrc.go.jp" TargetMode="External"/><Relationship Id="rId148" Type="http://schemas.openxmlformats.org/officeDocument/2006/relationships/hyperlink" Target="mailto:maartje.klapwijk@slu.se" TargetMode="External"/><Relationship Id="rId4" Type="http://schemas.openxmlformats.org/officeDocument/2006/relationships/hyperlink" Target="mailto:bruce_baker@usgs.gov" TargetMode="External"/><Relationship Id="rId9" Type="http://schemas.openxmlformats.org/officeDocument/2006/relationships/hyperlink" Target="mailto:julien.beguin.1@ulaval.ca" TargetMode="External"/><Relationship Id="rId26" Type="http://schemas.openxmlformats.org/officeDocument/2006/relationships/hyperlink" Target="mailto:mdemchik@uwsp.edu" TargetMode="External"/><Relationship Id="rId47" Type="http://schemas.openxmlformats.org/officeDocument/2006/relationships/hyperlink" Target="mailto:gwmiller@fs.fed.us" TargetMode="External"/><Relationship Id="rId68" Type="http://schemas.openxmlformats.org/officeDocument/2006/relationships/hyperlink" Target="mailto:frussell@unlnotes.unl.edu" TargetMode="External"/><Relationship Id="rId89" Type="http://schemas.openxmlformats.org/officeDocument/2006/relationships/hyperlink" Target="mailto:lrieske@ca.uky.edu" TargetMode="External"/><Relationship Id="rId112" Type="http://schemas.openxmlformats.org/officeDocument/2006/relationships/hyperlink" Target="mailto:bmacgowan@fnr.purdue.edu" TargetMode="External"/><Relationship Id="rId133" Type="http://schemas.openxmlformats.org/officeDocument/2006/relationships/hyperlink" Target="mailto:joseph.staple@gmail.com" TargetMode="External"/><Relationship Id="rId16" Type="http://schemas.openxmlformats.org/officeDocument/2006/relationships/hyperlink" Target="mailto:john.lhotka@uky.edu" TargetMode="External"/><Relationship Id="rId37" Type="http://schemas.openxmlformats.org/officeDocument/2006/relationships/hyperlink" Target="mailto:karin.hjelm@skogforsk.se" TargetMode="External"/><Relationship Id="rId58" Type="http://schemas.openxmlformats.org/officeDocument/2006/relationships/hyperlink" Target="mailto:pellerin_maryline@yahoo.fr" TargetMode="External"/><Relationship Id="rId79" Type="http://schemas.openxmlformats.org/officeDocument/2006/relationships/hyperlink" Target="mailto:vacekz@fld.czu.cz" TargetMode="External"/><Relationship Id="rId102" Type="http://schemas.openxmlformats.org/officeDocument/2006/relationships/hyperlink" Target="mailto:william.keeton@uvm.edu" TargetMode="External"/><Relationship Id="rId123" Type="http://schemas.openxmlformats.org/officeDocument/2006/relationships/hyperlink" Target="mailto:stephanie_perles@nps.gov" TargetMode="External"/><Relationship Id="rId144" Type="http://schemas.openxmlformats.org/officeDocument/2006/relationships/hyperlink" Target="mailto:pdc1@cornell.edu" TargetMode="External"/><Relationship Id="rId90" Type="http://schemas.openxmlformats.org/officeDocument/2006/relationships/hyperlink" Target="mailto:william.andelt@colostate.edu" TargetMode="Externa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F3DE3-CF9D-4A20-A1BC-1694CB93BEA5}">
  <dimension ref="A1:Z14"/>
  <sheetViews>
    <sheetView workbookViewId="0">
      <selection activeCell="B11" sqref="B11"/>
    </sheetView>
  </sheetViews>
  <sheetFormatPr defaultRowHeight="12.75" x14ac:dyDescent="0.2"/>
  <cols>
    <col min="1" max="1" width="21.5703125" bestFit="1" customWidth="1"/>
    <col min="2" max="2" width="192.7109375" bestFit="1" customWidth="1"/>
  </cols>
  <sheetData>
    <row r="1" spans="1:26" x14ac:dyDescent="0.2">
      <c r="A1" s="52" t="s">
        <v>2709</v>
      </c>
      <c r="B1" s="53"/>
      <c r="C1" s="53"/>
      <c r="D1" s="53"/>
      <c r="E1" s="53"/>
      <c r="F1" s="53"/>
      <c r="G1" s="53"/>
      <c r="H1" s="53"/>
      <c r="I1" s="53"/>
      <c r="J1" s="53"/>
      <c r="K1" s="53"/>
      <c r="L1" s="53"/>
      <c r="M1" s="53"/>
      <c r="N1" s="53"/>
      <c r="O1" s="53"/>
      <c r="P1" s="53"/>
      <c r="Q1" s="53"/>
      <c r="R1" s="53"/>
      <c r="S1" s="53"/>
      <c r="T1" s="53"/>
      <c r="U1" s="53"/>
      <c r="V1" s="53"/>
      <c r="W1" s="53"/>
      <c r="X1" s="53"/>
      <c r="Y1" s="53"/>
      <c r="Z1" s="53"/>
    </row>
    <row r="3" spans="1:26" ht="13.5" customHeight="1" x14ac:dyDescent="0.2">
      <c r="A3" s="21" t="s">
        <v>2179</v>
      </c>
      <c r="B3" s="21" t="s">
        <v>2180</v>
      </c>
    </row>
    <row r="4" spans="1:26" ht="13.5" customHeight="1" x14ac:dyDescent="0.2">
      <c r="A4" t="s">
        <v>2355</v>
      </c>
      <c r="B4" t="s">
        <v>2358</v>
      </c>
    </row>
    <row r="5" spans="1:26" ht="13.5" customHeight="1" x14ac:dyDescent="0.2">
      <c r="A5" t="s">
        <v>2356</v>
      </c>
      <c r="B5" t="s">
        <v>2357</v>
      </c>
    </row>
    <row r="6" spans="1:26" ht="13.5" customHeight="1" x14ac:dyDescent="0.2">
      <c r="A6" t="s">
        <v>2359</v>
      </c>
      <c r="B6" t="s">
        <v>2360</v>
      </c>
    </row>
    <row r="7" spans="1:26" ht="13.5" customHeight="1" x14ac:dyDescent="0.2">
      <c r="A7" t="s">
        <v>2361</v>
      </c>
      <c r="B7" t="s">
        <v>2362</v>
      </c>
    </row>
    <row r="8" spans="1:26" ht="13.5" customHeight="1" x14ac:dyDescent="0.2">
      <c r="A8" t="s">
        <v>2363</v>
      </c>
      <c r="B8" t="s">
        <v>2184</v>
      </c>
    </row>
    <row r="9" spans="1:26" ht="13.5" customHeight="1" x14ac:dyDescent="0.2">
      <c r="A9" t="s">
        <v>2181</v>
      </c>
      <c r="B9" t="s">
        <v>2185</v>
      </c>
    </row>
    <row r="10" spans="1:26" ht="13.5" customHeight="1" x14ac:dyDescent="0.2">
      <c r="A10" t="s">
        <v>2183</v>
      </c>
      <c r="B10" t="s">
        <v>2186</v>
      </c>
    </row>
    <row r="11" spans="1:26" ht="13.5" customHeight="1" x14ac:dyDescent="0.2">
      <c r="A11" t="s">
        <v>2182</v>
      </c>
      <c r="B11" t="s">
        <v>2748</v>
      </c>
    </row>
    <row r="12" spans="1:26" ht="13.5" customHeight="1" x14ac:dyDescent="0.2">
      <c r="A12" t="s">
        <v>2364</v>
      </c>
      <c r="B12" t="s">
        <v>2747</v>
      </c>
    </row>
    <row r="13" spans="1:26" ht="13.5" customHeight="1" x14ac:dyDescent="0.2">
      <c r="A13" s="3" t="s">
        <v>2710</v>
      </c>
      <c r="B13" s="3" t="s">
        <v>2745</v>
      </c>
    </row>
    <row r="14" spans="1:26" ht="13.5" customHeight="1" x14ac:dyDescent="0.2">
      <c r="A14" s="3" t="s">
        <v>2711</v>
      </c>
      <c r="B14" s="3" t="s">
        <v>2746</v>
      </c>
    </row>
  </sheetData>
  <mergeCells count="1">
    <mergeCell ref="A1:Z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41"/>
  <sheetViews>
    <sheetView workbookViewId="0">
      <selection sqref="A1:XFD1"/>
    </sheetView>
  </sheetViews>
  <sheetFormatPr defaultRowHeight="12.75" x14ac:dyDescent="0.2"/>
  <cols>
    <col min="1" max="1" width="60.85546875" customWidth="1"/>
    <col min="2" max="2" width="73" customWidth="1"/>
    <col min="3" max="3" width="36" customWidth="1"/>
    <col min="4" max="5" width="19.42578125" customWidth="1"/>
    <col min="8" max="8" width="15.5703125" customWidth="1"/>
  </cols>
  <sheetData>
    <row r="1" spans="1:26" x14ac:dyDescent="0.2">
      <c r="A1" s="52" t="s">
        <v>2709</v>
      </c>
      <c r="B1" s="53"/>
      <c r="C1" s="53"/>
      <c r="D1" s="53"/>
      <c r="E1" s="53"/>
      <c r="F1" s="53"/>
      <c r="G1" s="53"/>
      <c r="H1" s="53"/>
      <c r="I1" s="53"/>
      <c r="J1" s="53"/>
      <c r="K1" s="53"/>
      <c r="L1" s="53"/>
      <c r="M1" s="53"/>
      <c r="N1" s="53"/>
      <c r="O1" s="53"/>
      <c r="P1" s="53"/>
      <c r="Q1" s="53"/>
      <c r="R1" s="53"/>
      <c r="S1" s="53"/>
      <c r="T1" s="53"/>
      <c r="U1" s="53"/>
      <c r="V1" s="53"/>
      <c r="W1" s="53"/>
      <c r="X1" s="53"/>
      <c r="Y1" s="53"/>
      <c r="Z1" s="53"/>
    </row>
    <row r="2" spans="1:26" s="21" customFormat="1" x14ac:dyDescent="0.2">
      <c r="A2" s="21" t="s">
        <v>0</v>
      </c>
      <c r="B2" s="21" t="s">
        <v>1</v>
      </c>
      <c r="C2" s="21" t="s">
        <v>2</v>
      </c>
      <c r="D2" s="21" t="s">
        <v>3</v>
      </c>
      <c r="E2" s="21" t="s">
        <v>4</v>
      </c>
      <c r="F2" s="21" t="s">
        <v>815</v>
      </c>
      <c r="G2" s="21" t="s">
        <v>5</v>
      </c>
    </row>
    <row r="3" spans="1:26" x14ac:dyDescent="0.2">
      <c r="A3" s="1" t="s">
        <v>779</v>
      </c>
      <c r="B3" t="s">
        <v>780</v>
      </c>
      <c r="C3" t="s">
        <v>781</v>
      </c>
      <c r="D3">
        <v>122</v>
      </c>
      <c r="E3">
        <v>6</v>
      </c>
      <c r="F3">
        <v>2002</v>
      </c>
      <c r="G3" t="s">
        <v>5</v>
      </c>
      <c r="H3" s="1" t="s">
        <v>2481</v>
      </c>
      <c r="I3">
        <v>146</v>
      </c>
    </row>
    <row r="4" spans="1:26" x14ac:dyDescent="0.2">
      <c r="A4" t="s">
        <v>747</v>
      </c>
      <c r="B4" t="s">
        <v>748</v>
      </c>
      <c r="C4" t="s">
        <v>26</v>
      </c>
      <c r="D4">
        <v>9</v>
      </c>
      <c r="E4">
        <v>9</v>
      </c>
      <c r="F4">
        <v>2018</v>
      </c>
      <c r="G4" t="s">
        <v>5</v>
      </c>
    </row>
    <row r="5" spans="1:26" x14ac:dyDescent="0.2">
      <c r="A5" t="s">
        <v>722</v>
      </c>
      <c r="B5" t="s">
        <v>723</v>
      </c>
      <c r="C5" t="s">
        <v>601</v>
      </c>
      <c r="D5">
        <v>47</v>
      </c>
      <c r="E5">
        <v>3</v>
      </c>
      <c r="F5">
        <v>2001</v>
      </c>
      <c r="G5" t="s">
        <v>5</v>
      </c>
      <c r="H5" s="12" t="s">
        <v>816</v>
      </c>
      <c r="I5">
        <v>43</v>
      </c>
    </row>
    <row r="6" spans="1:26" x14ac:dyDescent="0.2">
      <c r="A6" s="5" t="s">
        <v>707</v>
      </c>
      <c r="B6" t="s">
        <v>708</v>
      </c>
      <c r="C6" t="s">
        <v>99</v>
      </c>
      <c r="D6">
        <v>12</v>
      </c>
      <c r="E6">
        <v>1</v>
      </c>
      <c r="F6">
        <v>1975</v>
      </c>
      <c r="G6" t="s">
        <v>5</v>
      </c>
    </row>
    <row r="7" spans="1:26" x14ac:dyDescent="0.2">
      <c r="A7" t="s">
        <v>456</v>
      </c>
      <c r="B7" t="s">
        <v>457</v>
      </c>
      <c r="C7" t="s">
        <v>11</v>
      </c>
      <c r="D7">
        <v>7</v>
      </c>
      <c r="E7">
        <v>3</v>
      </c>
      <c r="F7">
        <v>1984</v>
      </c>
      <c r="G7" t="s">
        <v>5</v>
      </c>
      <c r="H7" s="5" t="s">
        <v>2246</v>
      </c>
      <c r="I7">
        <v>4</v>
      </c>
    </row>
    <row r="8" spans="1:26" x14ac:dyDescent="0.2">
      <c r="A8" s="1" t="s">
        <v>810</v>
      </c>
      <c r="B8" t="s">
        <v>811</v>
      </c>
      <c r="C8" t="s">
        <v>812</v>
      </c>
      <c r="D8">
        <v>37</v>
      </c>
      <c r="E8">
        <v>11</v>
      </c>
      <c r="F8">
        <v>1945</v>
      </c>
      <c r="G8" t="s">
        <v>5</v>
      </c>
    </row>
    <row r="9" spans="1:26" x14ac:dyDescent="0.2">
      <c r="A9" s="1" t="s">
        <v>754</v>
      </c>
      <c r="B9" t="s">
        <v>755</v>
      </c>
      <c r="C9" t="s">
        <v>670</v>
      </c>
      <c r="D9">
        <v>103</v>
      </c>
      <c r="E9">
        <v>4</v>
      </c>
      <c r="F9">
        <v>2022</v>
      </c>
      <c r="G9" t="s">
        <v>5</v>
      </c>
    </row>
    <row r="10" spans="1:26" x14ac:dyDescent="0.2">
      <c r="A10" t="s">
        <v>405</v>
      </c>
      <c r="B10" t="s">
        <v>406</v>
      </c>
      <c r="C10" t="s">
        <v>17</v>
      </c>
      <c r="D10">
        <v>56</v>
      </c>
      <c r="E10">
        <v>1</v>
      </c>
      <c r="F10">
        <v>1992</v>
      </c>
      <c r="G10" t="s">
        <v>5</v>
      </c>
    </row>
    <row r="11" spans="1:26" x14ac:dyDescent="0.2">
      <c r="A11" t="s">
        <v>15</v>
      </c>
      <c r="B11" t="s">
        <v>16</v>
      </c>
      <c r="C11" t="s">
        <v>17</v>
      </c>
      <c r="D11">
        <v>58</v>
      </c>
      <c r="E11">
        <v>2</v>
      </c>
      <c r="F11">
        <v>1994</v>
      </c>
      <c r="G11" t="s">
        <v>5</v>
      </c>
    </row>
    <row r="12" spans="1:26" x14ac:dyDescent="0.2">
      <c r="A12" t="s">
        <v>221</v>
      </c>
      <c r="B12" t="s">
        <v>222</v>
      </c>
      <c r="C12" t="s">
        <v>17</v>
      </c>
      <c r="D12">
        <v>55</v>
      </c>
      <c r="E12">
        <v>2</v>
      </c>
      <c r="F12">
        <v>1991</v>
      </c>
      <c r="G12" t="s">
        <v>5</v>
      </c>
    </row>
    <row r="13" spans="1:26" x14ac:dyDescent="0.2">
      <c r="A13" t="s">
        <v>553</v>
      </c>
      <c r="B13" t="s">
        <v>554</v>
      </c>
      <c r="C13" t="s">
        <v>555</v>
      </c>
      <c r="D13">
        <v>22</v>
      </c>
      <c r="E13">
        <v>3</v>
      </c>
      <c r="F13">
        <v>2002</v>
      </c>
      <c r="G13" t="s">
        <v>5</v>
      </c>
    </row>
    <row r="14" spans="1:26" x14ac:dyDescent="0.2">
      <c r="A14" s="1" t="s">
        <v>696</v>
      </c>
      <c r="B14" t="s">
        <v>697</v>
      </c>
      <c r="C14" t="s">
        <v>601</v>
      </c>
      <c r="D14">
        <v>32</v>
      </c>
      <c r="E14">
        <v>3</v>
      </c>
      <c r="F14">
        <v>1986</v>
      </c>
      <c r="G14" t="s">
        <v>5</v>
      </c>
    </row>
    <row r="15" spans="1:26" x14ac:dyDescent="0.2">
      <c r="A15" s="1" t="s">
        <v>283</v>
      </c>
      <c r="B15" t="s">
        <v>284</v>
      </c>
      <c r="C15" t="s">
        <v>285</v>
      </c>
      <c r="D15">
        <v>48</v>
      </c>
      <c r="E15">
        <v>2</v>
      </c>
      <c r="F15">
        <v>1993</v>
      </c>
      <c r="G15" t="s">
        <v>5</v>
      </c>
    </row>
    <row r="16" spans="1:26" x14ac:dyDescent="0.2">
      <c r="A16" s="1" t="s">
        <v>294</v>
      </c>
      <c r="B16" t="s">
        <v>295</v>
      </c>
      <c r="C16" t="s">
        <v>105</v>
      </c>
      <c r="D16">
        <v>19</v>
      </c>
      <c r="E16">
        <v>2</v>
      </c>
      <c r="F16">
        <v>1993</v>
      </c>
      <c r="G16" t="s">
        <v>5</v>
      </c>
    </row>
    <row r="17" spans="1:7" x14ac:dyDescent="0.2">
      <c r="A17" t="s">
        <v>351</v>
      </c>
      <c r="B17" t="s">
        <v>352</v>
      </c>
      <c r="C17" t="s">
        <v>353</v>
      </c>
      <c r="D17">
        <v>106</v>
      </c>
      <c r="E17">
        <v>3</v>
      </c>
      <c r="F17">
        <v>2006</v>
      </c>
      <c r="G17" t="s">
        <v>5</v>
      </c>
    </row>
    <row r="18" spans="1:7" x14ac:dyDescent="0.2">
      <c r="A18" s="1" t="s">
        <v>148</v>
      </c>
      <c r="B18" t="s">
        <v>149</v>
      </c>
      <c r="C18" t="s">
        <v>150</v>
      </c>
      <c r="D18">
        <v>49</v>
      </c>
      <c r="E18">
        <v>3</v>
      </c>
      <c r="F18">
        <v>1988</v>
      </c>
      <c r="G18" t="s">
        <v>5</v>
      </c>
    </row>
    <row r="19" spans="1:7" x14ac:dyDescent="0.2">
      <c r="A19" s="1" t="s">
        <v>535</v>
      </c>
      <c r="B19" t="s">
        <v>536</v>
      </c>
      <c r="C19" t="s">
        <v>20</v>
      </c>
      <c r="D19">
        <v>37</v>
      </c>
      <c r="E19">
        <v>8</v>
      </c>
      <c r="F19">
        <v>2010</v>
      </c>
      <c r="G19" t="s">
        <v>5</v>
      </c>
    </row>
    <row r="20" spans="1:7" x14ac:dyDescent="0.2">
      <c r="A20" t="s">
        <v>485</v>
      </c>
      <c r="B20" t="s">
        <v>486</v>
      </c>
      <c r="C20" t="s">
        <v>119</v>
      </c>
      <c r="D20">
        <v>58</v>
      </c>
      <c r="E20">
        <v>6</v>
      </c>
      <c r="F20">
        <v>2005</v>
      </c>
      <c r="G20" t="s">
        <v>5</v>
      </c>
    </row>
    <row r="21" spans="1:7" x14ac:dyDescent="0.2">
      <c r="A21" t="s">
        <v>68</v>
      </c>
      <c r="B21" t="s">
        <v>69</v>
      </c>
      <c r="C21" t="s">
        <v>17</v>
      </c>
      <c r="D21">
        <v>63</v>
      </c>
      <c r="E21">
        <v>4</v>
      </c>
      <c r="F21">
        <v>1999</v>
      </c>
      <c r="G21" t="s">
        <v>5</v>
      </c>
    </row>
    <row r="22" spans="1:7" x14ac:dyDescent="0.2">
      <c r="A22" s="1" t="s">
        <v>97</v>
      </c>
      <c r="B22" t="s">
        <v>98</v>
      </c>
      <c r="C22" t="s">
        <v>99</v>
      </c>
      <c r="D22">
        <v>42</v>
      </c>
      <c r="E22">
        <v>5</v>
      </c>
      <c r="F22">
        <v>2005</v>
      </c>
      <c r="G22" t="s">
        <v>5</v>
      </c>
    </row>
    <row r="23" spans="1:7" x14ac:dyDescent="0.2">
      <c r="A23" s="2" t="s">
        <v>255</v>
      </c>
      <c r="B23" t="s">
        <v>256</v>
      </c>
      <c r="C23" t="s">
        <v>43</v>
      </c>
      <c r="D23">
        <v>17</v>
      </c>
      <c r="E23">
        <v>5</v>
      </c>
      <c r="F23">
        <v>2002</v>
      </c>
      <c r="G23" t="s">
        <v>5</v>
      </c>
    </row>
    <row r="24" spans="1:7" x14ac:dyDescent="0.2">
      <c r="A24" s="1" t="s">
        <v>594</v>
      </c>
      <c r="B24" t="s">
        <v>595</v>
      </c>
      <c r="C24" t="s">
        <v>596</v>
      </c>
      <c r="D24">
        <v>46</v>
      </c>
      <c r="E24">
        <v>4</v>
      </c>
      <c r="F24">
        <v>2014</v>
      </c>
      <c r="G24" t="s">
        <v>5</v>
      </c>
    </row>
    <row r="25" spans="1:7" x14ac:dyDescent="0.2">
      <c r="A25" s="2" t="s">
        <v>317</v>
      </c>
      <c r="B25" t="s">
        <v>318</v>
      </c>
      <c r="C25" t="s">
        <v>319</v>
      </c>
      <c r="D25">
        <v>56</v>
      </c>
      <c r="E25">
        <v>4</v>
      </c>
      <c r="F25">
        <v>2007</v>
      </c>
      <c r="G25" t="s">
        <v>5</v>
      </c>
    </row>
    <row r="26" spans="1:7" x14ac:dyDescent="0.2">
      <c r="A26" s="1" t="s">
        <v>635</v>
      </c>
      <c r="B26" t="s">
        <v>636</v>
      </c>
      <c r="C26" t="s">
        <v>102</v>
      </c>
      <c r="D26">
        <v>2022</v>
      </c>
      <c r="E26">
        <v>6</v>
      </c>
      <c r="F26">
        <v>2022</v>
      </c>
      <c r="G26" t="s">
        <v>5</v>
      </c>
    </row>
    <row r="27" spans="1:7" x14ac:dyDescent="0.2">
      <c r="A27" t="s">
        <v>50</v>
      </c>
      <c r="B27" t="s">
        <v>51</v>
      </c>
      <c r="C27" t="s">
        <v>11</v>
      </c>
      <c r="D27">
        <v>487</v>
      </c>
      <c r="E27" t="s">
        <v>5</v>
      </c>
      <c r="F27">
        <v>2021</v>
      </c>
      <c r="G27" t="s">
        <v>5</v>
      </c>
    </row>
    <row r="28" spans="1:7" x14ac:dyDescent="0.2">
      <c r="A28" s="1" t="s">
        <v>542</v>
      </c>
      <c r="B28" t="s">
        <v>543</v>
      </c>
      <c r="C28" t="s">
        <v>264</v>
      </c>
      <c r="D28">
        <v>22</v>
      </c>
      <c r="E28">
        <v>2</v>
      </c>
      <c r="F28">
        <v>2007</v>
      </c>
      <c r="G28" t="s">
        <v>5</v>
      </c>
    </row>
    <row r="29" spans="1:7" x14ac:dyDescent="0.2">
      <c r="A29" s="1" t="s">
        <v>694</v>
      </c>
      <c r="B29" t="s">
        <v>695</v>
      </c>
      <c r="C29" t="s">
        <v>102</v>
      </c>
      <c r="D29">
        <v>18</v>
      </c>
      <c r="E29">
        <v>1</v>
      </c>
      <c r="F29">
        <v>2012</v>
      </c>
      <c r="G29" t="s">
        <v>5</v>
      </c>
    </row>
    <row r="30" spans="1:7" x14ac:dyDescent="0.2">
      <c r="A30" s="1" t="s">
        <v>599</v>
      </c>
      <c r="B30" t="s">
        <v>600</v>
      </c>
      <c r="C30" t="s">
        <v>601</v>
      </c>
      <c r="D30">
        <v>60</v>
      </c>
      <c r="E30">
        <v>2</v>
      </c>
      <c r="F30">
        <v>2014</v>
      </c>
      <c r="G30" t="s">
        <v>5</v>
      </c>
    </row>
    <row r="31" spans="1:7" x14ac:dyDescent="0.2">
      <c r="A31" s="1" t="s">
        <v>736</v>
      </c>
      <c r="B31" t="s">
        <v>737</v>
      </c>
      <c r="C31" t="s">
        <v>111</v>
      </c>
      <c r="D31">
        <v>76</v>
      </c>
      <c r="E31">
        <v>2</v>
      </c>
      <c r="F31">
        <v>1988</v>
      </c>
      <c r="G31" t="s">
        <v>5</v>
      </c>
    </row>
    <row r="32" spans="1:7" x14ac:dyDescent="0.2">
      <c r="A32" t="s">
        <v>743</v>
      </c>
      <c r="B32" t="s">
        <v>744</v>
      </c>
      <c r="C32" t="s">
        <v>511</v>
      </c>
      <c r="D32">
        <v>59</v>
      </c>
      <c r="E32">
        <v>1</v>
      </c>
      <c r="F32">
        <v>1990</v>
      </c>
      <c r="G32" t="s">
        <v>5</v>
      </c>
    </row>
    <row r="33" spans="1:7" x14ac:dyDescent="0.2">
      <c r="A33" s="1" t="s">
        <v>520</v>
      </c>
      <c r="B33" t="s">
        <v>521</v>
      </c>
      <c r="C33" t="s">
        <v>511</v>
      </c>
      <c r="D33">
        <v>61</v>
      </c>
      <c r="E33">
        <v>3</v>
      </c>
      <c r="F33">
        <v>1991</v>
      </c>
      <c r="G33" t="s">
        <v>5</v>
      </c>
    </row>
    <row r="34" spans="1:7" x14ac:dyDescent="0.2">
      <c r="A34" s="2" t="s">
        <v>202</v>
      </c>
      <c r="B34" t="s">
        <v>203</v>
      </c>
      <c r="C34" t="s">
        <v>204</v>
      </c>
      <c r="D34">
        <v>21</v>
      </c>
      <c r="E34">
        <v>2</v>
      </c>
      <c r="F34">
        <v>2011</v>
      </c>
      <c r="G34" t="s">
        <v>5</v>
      </c>
    </row>
    <row r="35" spans="1:7" x14ac:dyDescent="0.2">
      <c r="A35" t="s">
        <v>325</v>
      </c>
      <c r="B35" t="s">
        <v>326</v>
      </c>
      <c r="C35" t="s">
        <v>11</v>
      </c>
      <c r="D35">
        <v>257</v>
      </c>
      <c r="E35">
        <v>1</v>
      </c>
      <c r="F35">
        <v>2009</v>
      </c>
      <c r="G35" t="s">
        <v>5</v>
      </c>
    </row>
    <row r="36" spans="1:7" x14ac:dyDescent="0.2">
      <c r="A36" s="2" t="s">
        <v>380</v>
      </c>
      <c r="B36" t="s">
        <v>381</v>
      </c>
      <c r="C36" t="s">
        <v>382</v>
      </c>
      <c r="D36">
        <v>104</v>
      </c>
      <c r="E36">
        <v>6</v>
      </c>
      <c r="F36">
        <v>2016</v>
      </c>
      <c r="G36" t="s">
        <v>5</v>
      </c>
    </row>
    <row r="37" spans="1:7" x14ac:dyDescent="0.2">
      <c r="A37" s="2" t="s">
        <v>509</v>
      </c>
      <c r="B37" t="s">
        <v>510</v>
      </c>
      <c r="C37" t="s">
        <v>511</v>
      </c>
      <c r="D37">
        <v>109</v>
      </c>
      <c r="E37">
        <v>3</v>
      </c>
      <c r="F37">
        <v>2005</v>
      </c>
      <c r="G37" t="s">
        <v>5</v>
      </c>
    </row>
    <row r="38" spans="1:7" x14ac:dyDescent="0.2">
      <c r="A38" t="s">
        <v>41</v>
      </c>
      <c r="B38" t="s">
        <v>42</v>
      </c>
      <c r="C38" t="s">
        <v>43</v>
      </c>
      <c r="D38">
        <v>11</v>
      </c>
      <c r="E38">
        <v>2</v>
      </c>
      <c r="F38">
        <v>1996</v>
      </c>
      <c r="G38" t="s">
        <v>5</v>
      </c>
    </row>
    <row r="39" spans="1:7" x14ac:dyDescent="0.2">
      <c r="A39" t="s">
        <v>84</v>
      </c>
      <c r="B39" t="s">
        <v>85</v>
      </c>
      <c r="C39" t="s">
        <v>43</v>
      </c>
      <c r="D39">
        <v>24</v>
      </c>
      <c r="E39">
        <v>4</v>
      </c>
      <c r="F39">
        <v>2009</v>
      </c>
      <c r="G39" t="s">
        <v>5</v>
      </c>
    </row>
    <row r="40" spans="1:7" x14ac:dyDescent="0.2">
      <c r="A40" t="s">
        <v>345</v>
      </c>
      <c r="B40" t="s">
        <v>346</v>
      </c>
      <c r="C40" t="s">
        <v>251</v>
      </c>
      <c r="D40">
        <v>8</v>
      </c>
      <c r="E40">
        <v>3</v>
      </c>
      <c r="F40">
        <v>2017</v>
      </c>
      <c r="G40" t="s">
        <v>5</v>
      </c>
    </row>
    <row r="41" spans="1:7" x14ac:dyDescent="0.2">
      <c r="A41" t="s">
        <v>63</v>
      </c>
      <c r="B41" t="s">
        <v>64</v>
      </c>
      <c r="C41" t="s">
        <v>65</v>
      </c>
      <c r="D41">
        <v>22</v>
      </c>
      <c r="E41">
        <v>4</v>
      </c>
      <c r="F41">
        <v>1994</v>
      </c>
      <c r="G41" t="s">
        <v>5</v>
      </c>
    </row>
    <row r="42" spans="1:7" x14ac:dyDescent="0.2">
      <c r="A42" t="s">
        <v>684</v>
      </c>
      <c r="B42" t="s">
        <v>685</v>
      </c>
      <c r="C42" t="s">
        <v>133</v>
      </c>
      <c r="D42">
        <v>141</v>
      </c>
      <c r="E42">
        <v>9</v>
      </c>
      <c r="F42">
        <v>2008</v>
      </c>
      <c r="G42" t="s">
        <v>5</v>
      </c>
    </row>
    <row r="43" spans="1:7" x14ac:dyDescent="0.2">
      <c r="A43" s="1" t="s">
        <v>274</v>
      </c>
      <c r="B43" t="s">
        <v>275</v>
      </c>
      <c r="C43" t="s">
        <v>26</v>
      </c>
      <c r="D43">
        <v>12</v>
      </c>
      <c r="E43">
        <v>8</v>
      </c>
      <c r="F43">
        <v>2021</v>
      </c>
      <c r="G43" t="s">
        <v>5</v>
      </c>
    </row>
    <row r="44" spans="1:7" x14ac:dyDescent="0.2">
      <c r="A44" t="s">
        <v>286</v>
      </c>
      <c r="B44" t="s">
        <v>287</v>
      </c>
      <c r="C44" t="s">
        <v>11</v>
      </c>
      <c r="D44">
        <v>497</v>
      </c>
      <c r="E44" t="s">
        <v>5</v>
      </c>
      <c r="F44">
        <v>2021</v>
      </c>
      <c r="G44" t="s">
        <v>5</v>
      </c>
    </row>
    <row r="45" spans="1:7" x14ac:dyDescent="0.2">
      <c r="A45" s="2" t="s">
        <v>225</v>
      </c>
      <c r="B45" t="s">
        <v>226</v>
      </c>
      <c r="C45" t="s">
        <v>227</v>
      </c>
      <c r="D45">
        <v>80</v>
      </c>
      <c r="E45">
        <v>10</v>
      </c>
      <c r="F45">
        <v>1982</v>
      </c>
      <c r="G45" t="s">
        <v>5</v>
      </c>
    </row>
    <row r="46" spans="1:7" x14ac:dyDescent="0.2">
      <c r="A46" t="s">
        <v>714</v>
      </c>
      <c r="B46" t="s">
        <v>715</v>
      </c>
      <c r="C46" t="s">
        <v>716</v>
      </c>
      <c r="D46">
        <v>30</v>
      </c>
      <c r="E46">
        <v>8</v>
      </c>
      <c r="F46">
        <v>2014</v>
      </c>
      <c r="G46" t="s">
        <v>5</v>
      </c>
    </row>
    <row r="47" spans="1:7" x14ac:dyDescent="0.2">
      <c r="A47" t="s">
        <v>452</v>
      </c>
      <c r="B47" t="s">
        <v>453</v>
      </c>
      <c r="C47" t="s">
        <v>11</v>
      </c>
      <c r="D47">
        <v>405</v>
      </c>
      <c r="E47" t="s">
        <v>5</v>
      </c>
      <c r="F47">
        <v>2017</v>
      </c>
      <c r="G47" t="s">
        <v>5</v>
      </c>
    </row>
    <row r="48" spans="1:7" x14ac:dyDescent="0.2">
      <c r="A48" s="1" t="s">
        <v>540</v>
      </c>
      <c r="B48" t="s">
        <v>541</v>
      </c>
      <c r="C48" t="s">
        <v>65</v>
      </c>
      <c r="D48">
        <v>34</v>
      </c>
      <c r="E48">
        <v>2</v>
      </c>
      <c r="F48">
        <v>2006</v>
      </c>
      <c r="G48" t="s">
        <v>5</v>
      </c>
    </row>
    <row r="49" spans="1:7" x14ac:dyDescent="0.2">
      <c r="A49" s="1" t="s">
        <v>659</v>
      </c>
      <c r="B49" t="s">
        <v>660</v>
      </c>
      <c r="C49" t="s">
        <v>591</v>
      </c>
      <c r="D49">
        <v>45</v>
      </c>
      <c r="E49">
        <v>1</v>
      </c>
      <c r="F49">
        <v>1992</v>
      </c>
      <c r="G49" t="s">
        <v>5</v>
      </c>
    </row>
    <row r="50" spans="1:7" x14ac:dyDescent="0.2">
      <c r="A50" s="2" t="s">
        <v>445</v>
      </c>
      <c r="B50" t="s">
        <v>446</v>
      </c>
      <c r="C50" t="s">
        <v>447</v>
      </c>
      <c r="D50">
        <v>13</v>
      </c>
      <c r="E50">
        <v>1</v>
      </c>
      <c r="F50">
        <v>2021</v>
      </c>
      <c r="G50" t="s">
        <v>5</v>
      </c>
    </row>
    <row r="51" spans="1:7" x14ac:dyDescent="0.2">
      <c r="A51" s="1" t="s">
        <v>749</v>
      </c>
      <c r="B51" t="s">
        <v>750</v>
      </c>
      <c r="C51" t="s">
        <v>751</v>
      </c>
      <c r="D51">
        <v>11</v>
      </c>
      <c r="E51">
        <v>1</v>
      </c>
      <c r="F51">
        <v>2021</v>
      </c>
      <c r="G51" t="s">
        <v>5</v>
      </c>
    </row>
    <row r="52" spans="1:7" x14ac:dyDescent="0.2">
      <c r="A52" t="s">
        <v>79</v>
      </c>
      <c r="B52" t="s">
        <v>80</v>
      </c>
      <c r="C52" t="s">
        <v>11</v>
      </c>
      <c r="D52">
        <v>113</v>
      </c>
      <c r="E52" t="s">
        <v>81</v>
      </c>
      <c r="F52">
        <v>1999</v>
      </c>
      <c r="G52" t="s">
        <v>5</v>
      </c>
    </row>
    <row r="53" spans="1:7" x14ac:dyDescent="0.2">
      <c r="A53" t="s">
        <v>260</v>
      </c>
      <c r="B53" t="s">
        <v>261</v>
      </c>
      <c r="C53" t="s">
        <v>11</v>
      </c>
      <c r="D53">
        <v>408</v>
      </c>
      <c r="E53" t="s">
        <v>5</v>
      </c>
      <c r="F53">
        <v>2018</v>
      </c>
      <c r="G53" t="s">
        <v>5</v>
      </c>
    </row>
    <row r="54" spans="1:7" x14ac:dyDescent="0.2">
      <c r="A54" s="1" t="s">
        <v>260</v>
      </c>
      <c r="B54" t="s">
        <v>514</v>
      </c>
      <c r="C54" t="s">
        <v>515</v>
      </c>
      <c r="D54">
        <v>26</v>
      </c>
      <c r="E54">
        <v>4</v>
      </c>
      <c r="F54">
        <v>2012</v>
      </c>
      <c r="G54" t="s">
        <v>5</v>
      </c>
    </row>
    <row r="55" spans="1:7" x14ac:dyDescent="0.2">
      <c r="A55" s="2" t="s">
        <v>366</v>
      </c>
      <c r="B55" t="s">
        <v>367</v>
      </c>
      <c r="C55" t="s">
        <v>368</v>
      </c>
      <c r="D55">
        <v>36</v>
      </c>
      <c r="E55">
        <v>2</v>
      </c>
      <c r="F55">
        <v>2011</v>
      </c>
      <c r="G55" t="s">
        <v>5</v>
      </c>
    </row>
    <row r="56" spans="1:7" x14ac:dyDescent="0.2">
      <c r="A56" t="s">
        <v>191</v>
      </c>
      <c r="B56" t="s">
        <v>192</v>
      </c>
      <c r="C56" t="s">
        <v>193</v>
      </c>
      <c r="D56">
        <v>15</v>
      </c>
      <c r="E56">
        <v>3</v>
      </c>
      <c r="F56">
        <v>2008</v>
      </c>
      <c r="G56" t="s">
        <v>5</v>
      </c>
    </row>
    <row r="57" spans="1:7" x14ac:dyDescent="0.2">
      <c r="A57" s="2" t="s">
        <v>300</v>
      </c>
      <c r="B57" t="s">
        <v>301</v>
      </c>
      <c r="C57" t="s">
        <v>11</v>
      </c>
      <c r="D57">
        <v>131</v>
      </c>
      <c r="E57" t="s">
        <v>23</v>
      </c>
      <c r="F57">
        <v>2000</v>
      </c>
      <c r="G57" t="s">
        <v>5</v>
      </c>
    </row>
    <row r="58" spans="1:7" x14ac:dyDescent="0.2">
      <c r="A58" s="2" t="s">
        <v>628</v>
      </c>
      <c r="B58" t="s">
        <v>629</v>
      </c>
      <c r="C58" t="s">
        <v>161</v>
      </c>
      <c r="D58">
        <v>36</v>
      </c>
      <c r="E58">
        <v>4</v>
      </c>
      <c r="F58">
        <v>2006</v>
      </c>
      <c r="G58" t="s">
        <v>5</v>
      </c>
    </row>
    <row r="59" spans="1:7" x14ac:dyDescent="0.2">
      <c r="A59" s="1" t="s">
        <v>409</v>
      </c>
      <c r="B59" t="s">
        <v>410</v>
      </c>
      <c r="C59" t="s">
        <v>161</v>
      </c>
      <c r="D59">
        <v>44</v>
      </c>
      <c r="E59">
        <v>9</v>
      </c>
      <c r="F59">
        <v>2014</v>
      </c>
      <c r="G59" t="s">
        <v>5</v>
      </c>
    </row>
    <row r="60" spans="1:7" x14ac:dyDescent="0.2">
      <c r="A60" s="1" t="s">
        <v>773</v>
      </c>
      <c r="B60" t="s">
        <v>774</v>
      </c>
      <c r="C60" t="s">
        <v>775</v>
      </c>
      <c r="D60">
        <v>95</v>
      </c>
      <c r="E60">
        <v>3</v>
      </c>
      <c r="F60">
        <v>1993</v>
      </c>
      <c r="G60" t="s">
        <v>5</v>
      </c>
    </row>
    <row r="61" spans="1:7" x14ac:dyDescent="0.2">
      <c r="A61" t="s">
        <v>608</v>
      </c>
      <c r="B61" t="s">
        <v>609</v>
      </c>
      <c r="C61" t="s">
        <v>11</v>
      </c>
      <c r="D61">
        <v>200</v>
      </c>
      <c r="E61" t="s">
        <v>23</v>
      </c>
      <c r="F61">
        <v>2004</v>
      </c>
      <c r="G61" t="s">
        <v>5</v>
      </c>
    </row>
    <row r="62" spans="1:7" x14ac:dyDescent="0.2">
      <c r="A62" s="1" t="s">
        <v>711</v>
      </c>
      <c r="B62" t="s">
        <v>712</v>
      </c>
      <c r="C62" t="s">
        <v>713</v>
      </c>
      <c r="D62">
        <v>17</v>
      </c>
      <c r="E62">
        <v>4</v>
      </c>
      <c r="F62">
        <v>1990</v>
      </c>
      <c r="G62" t="s">
        <v>5</v>
      </c>
    </row>
    <row r="63" spans="1:7" x14ac:dyDescent="0.2">
      <c r="A63" t="s">
        <v>112</v>
      </c>
      <c r="B63" t="s">
        <v>113</v>
      </c>
      <c r="C63" t="s">
        <v>17</v>
      </c>
      <c r="D63">
        <v>69</v>
      </c>
      <c r="E63">
        <v>2</v>
      </c>
      <c r="F63">
        <v>2005</v>
      </c>
      <c r="G63" t="s">
        <v>5</v>
      </c>
    </row>
    <row r="64" spans="1:7" x14ac:dyDescent="0.2">
      <c r="A64" s="1" t="s">
        <v>378</v>
      </c>
      <c r="B64" t="s">
        <v>379</v>
      </c>
      <c r="C64" t="s">
        <v>65</v>
      </c>
      <c r="D64">
        <v>42</v>
      </c>
      <c r="E64">
        <v>1</v>
      </c>
      <c r="F64">
        <v>2018</v>
      </c>
      <c r="G64" t="s">
        <v>5</v>
      </c>
    </row>
    <row r="65" spans="1:7" x14ac:dyDescent="0.2">
      <c r="A65" t="s">
        <v>131</v>
      </c>
      <c r="B65" t="s">
        <v>132</v>
      </c>
      <c r="C65" t="s">
        <v>133</v>
      </c>
      <c r="D65">
        <v>75</v>
      </c>
      <c r="E65">
        <v>3</v>
      </c>
      <c r="F65">
        <v>1996</v>
      </c>
      <c r="G65" t="s">
        <v>5</v>
      </c>
    </row>
    <row r="66" spans="1:7" x14ac:dyDescent="0.2">
      <c r="A66" s="2" t="s">
        <v>292</v>
      </c>
      <c r="B66" t="s">
        <v>293</v>
      </c>
      <c r="C66" t="s">
        <v>65</v>
      </c>
      <c r="D66">
        <v>36</v>
      </c>
      <c r="E66">
        <v>4</v>
      </c>
      <c r="F66">
        <v>2012</v>
      </c>
      <c r="G66" t="s">
        <v>5</v>
      </c>
    </row>
    <row r="67" spans="1:7" x14ac:dyDescent="0.2">
      <c r="A67" s="2" t="s">
        <v>756</v>
      </c>
      <c r="B67" t="s">
        <v>757</v>
      </c>
      <c r="C67" t="s">
        <v>99</v>
      </c>
      <c r="D67">
        <v>42</v>
      </c>
      <c r="E67">
        <v>1</v>
      </c>
      <c r="F67">
        <v>2005</v>
      </c>
      <c r="G67" t="s">
        <v>5</v>
      </c>
    </row>
    <row r="68" spans="1:7" x14ac:dyDescent="0.2">
      <c r="A68" t="s">
        <v>136</v>
      </c>
      <c r="B68" t="s">
        <v>137</v>
      </c>
      <c r="C68" t="s">
        <v>138</v>
      </c>
      <c r="D68">
        <v>20</v>
      </c>
      <c r="E68">
        <v>4</v>
      </c>
      <c r="F68">
        <v>2010</v>
      </c>
      <c r="G68" t="s">
        <v>5</v>
      </c>
    </row>
    <row r="69" spans="1:7" x14ac:dyDescent="0.2">
      <c r="A69" s="1" t="s">
        <v>233</v>
      </c>
      <c r="B69" t="s">
        <v>234</v>
      </c>
      <c r="C69" t="s">
        <v>34</v>
      </c>
      <c r="D69">
        <v>21</v>
      </c>
      <c r="E69">
        <v>4</v>
      </c>
      <c r="F69">
        <v>2002</v>
      </c>
      <c r="G69" t="s">
        <v>5</v>
      </c>
    </row>
    <row r="70" spans="1:7" x14ac:dyDescent="0.2">
      <c r="A70" t="s">
        <v>52</v>
      </c>
      <c r="B70" t="s">
        <v>53</v>
      </c>
      <c r="C70" t="s">
        <v>54</v>
      </c>
      <c r="D70">
        <v>68</v>
      </c>
      <c r="E70">
        <v>4</v>
      </c>
      <c r="F70">
        <v>2011</v>
      </c>
      <c r="G70" t="s">
        <v>5</v>
      </c>
    </row>
    <row r="71" spans="1:7" x14ac:dyDescent="0.2">
      <c r="A71" s="2" t="s">
        <v>243</v>
      </c>
      <c r="B71" t="s">
        <v>244</v>
      </c>
      <c r="C71" t="s">
        <v>227</v>
      </c>
      <c r="D71">
        <v>65</v>
      </c>
      <c r="E71">
        <v>8</v>
      </c>
      <c r="F71">
        <v>1967</v>
      </c>
      <c r="G71" t="s">
        <v>5</v>
      </c>
    </row>
    <row r="72" spans="1:7" x14ac:dyDescent="0.2">
      <c r="A72" s="5" t="s">
        <v>35</v>
      </c>
      <c r="B72" t="s">
        <v>36</v>
      </c>
      <c r="C72" t="s">
        <v>37</v>
      </c>
      <c r="D72">
        <v>271</v>
      </c>
      <c r="E72" t="s">
        <v>5</v>
      </c>
      <c r="F72">
        <v>2020</v>
      </c>
      <c r="G72" t="s">
        <v>5</v>
      </c>
    </row>
    <row r="73" spans="1:7" x14ac:dyDescent="0.2">
      <c r="A73" t="s">
        <v>390</v>
      </c>
      <c r="B73" t="s">
        <v>391</v>
      </c>
      <c r="C73" t="s">
        <v>392</v>
      </c>
      <c r="D73" t="s">
        <v>5</v>
      </c>
      <c r="E73" t="s">
        <v>5</v>
      </c>
      <c r="F73">
        <v>1999</v>
      </c>
      <c r="G73" t="s">
        <v>5</v>
      </c>
    </row>
    <row r="74" spans="1:7" x14ac:dyDescent="0.2">
      <c r="A74" t="s">
        <v>558</v>
      </c>
      <c r="B74" t="s">
        <v>559</v>
      </c>
      <c r="C74" t="s">
        <v>560</v>
      </c>
      <c r="D74">
        <v>9</v>
      </c>
      <c r="E74">
        <v>3</v>
      </c>
      <c r="F74">
        <v>2008</v>
      </c>
      <c r="G74" t="s">
        <v>5</v>
      </c>
    </row>
    <row r="75" spans="1:7" x14ac:dyDescent="0.2">
      <c r="A75" s="1" t="s">
        <v>60</v>
      </c>
      <c r="B75" t="s">
        <v>61</v>
      </c>
      <c r="C75" t="s">
        <v>62</v>
      </c>
      <c r="D75">
        <v>8</v>
      </c>
      <c r="E75">
        <v>8</v>
      </c>
      <c r="F75">
        <v>2013</v>
      </c>
      <c r="G75" t="s">
        <v>5</v>
      </c>
    </row>
    <row r="76" spans="1:7" x14ac:dyDescent="0.2">
      <c r="A76" s="1" t="s">
        <v>44</v>
      </c>
      <c r="B76" t="s">
        <v>45</v>
      </c>
      <c r="C76" t="s">
        <v>46</v>
      </c>
      <c r="D76">
        <v>29</v>
      </c>
      <c r="E76">
        <v>1</v>
      </c>
      <c r="F76">
        <v>2005</v>
      </c>
      <c r="G76" t="s">
        <v>5</v>
      </c>
    </row>
    <row r="77" spans="1:7" x14ac:dyDescent="0.2">
      <c r="A77" t="s">
        <v>66</v>
      </c>
      <c r="B77" t="s">
        <v>67</v>
      </c>
      <c r="C77" t="s">
        <v>17</v>
      </c>
      <c r="D77">
        <v>32</v>
      </c>
      <c r="E77">
        <v>1</v>
      </c>
      <c r="F77">
        <v>1968</v>
      </c>
      <c r="G77" t="s">
        <v>5</v>
      </c>
    </row>
    <row r="78" spans="1:7" x14ac:dyDescent="0.2">
      <c r="A78" s="1" t="s">
        <v>279</v>
      </c>
      <c r="B78" t="s">
        <v>280</v>
      </c>
      <c r="C78" t="s">
        <v>176</v>
      </c>
      <c r="D78">
        <v>153</v>
      </c>
      <c r="E78">
        <v>3</v>
      </c>
      <c r="F78">
        <v>1982</v>
      </c>
      <c r="G78" t="s">
        <v>5</v>
      </c>
    </row>
    <row r="79" spans="1:7" x14ac:dyDescent="0.2">
      <c r="A79" s="2" t="s">
        <v>632</v>
      </c>
      <c r="B79" t="s">
        <v>633</v>
      </c>
      <c r="C79" t="s">
        <v>634</v>
      </c>
      <c r="D79">
        <v>15</v>
      </c>
      <c r="E79">
        <v>12</v>
      </c>
      <c r="F79">
        <v>2013</v>
      </c>
      <c r="G79" t="s">
        <v>5</v>
      </c>
    </row>
    <row r="80" spans="1:7" x14ac:dyDescent="0.2">
      <c r="A80" t="s">
        <v>184</v>
      </c>
      <c r="B80" t="s">
        <v>185</v>
      </c>
      <c r="C80" t="s">
        <v>54</v>
      </c>
      <c r="D80">
        <v>60</v>
      </c>
      <c r="E80">
        <v>2</v>
      </c>
      <c r="F80">
        <v>2003</v>
      </c>
      <c r="G80" t="s">
        <v>5</v>
      </c>
    </row>
    <row r="81" spans="1:7" x14ac:dyDescent="0.2">
      <c r="A81" s="1" t="s">
        <v>55</v>
      </c>
      <c r="B81" t="s">
        <v>56</v>
      </c>
      <c r="C81" t="s">
        <v>57</v>
      </c>
      <c r="D81">
        <v>42</v>
      </c>
      <c r="E81">
        <v>3</v>
      </c>
      <c r="F81">
        <v>2020</v>
      </c>
      <c r="G81" t="s">
        <v>5</v>
      </c>
    </row>
    <row r="82" spans="1:7" x14ac:dyDescent="0.2">
      <c r="A82" s="2" t="s">
        <v>196</v>
      </c>
      <c r="B82" t="s">
        <v>197</v>
      </c>
      <c r="C82" t="s">
        <v>198</v>
      </c>
      <c r="D82">
        <v>155</v>
      </c>
      <c r="E82">
        <v>9</v>
      </c>
      <c r="F82">
        <v>2011</v>
      </c>
      <c r="G82" t="s">
        <v>5</v>
      </c>
    </row>
    <row r="83" spans="1:7" x14ac:dyDescent="0.2">
      <c r="A83" t="s">
        <v>473</v>
      </c>
      <c r="B83" t="s">
        <v>474</v>
      </c>
      <c r="C83" t="s">
        <v>99</v>
      </c>
      <c r="D83">
        <v>48</v>
      </c>
      <c r="E83">
        <v>2</v>
      </c>
      <c r="F83">
        <v>2011</v>
      </c>
      <c r="G83" t="s">
        <v>5</v>
      </c>
    </row>
    <row r="84" spans="1:7" x14ac:dyDescent="0.2">
      <c r="A84" s="2" t="s">
        <v>592</v>
      </c>
      <c r="B84" t="s">
        <v>593</v>
      </c>
      <c r="C84" t="s">
        <v>78</v>
      </c>
      <c r="D84">
        <v>79</v>
      </c>
      <c r="E84">
        <v>3</v>
      </c>
      <c r="F84">
        <v>2006</v>
      </c>
      <c r="G84" t="s">
        <v>5</v>
      </c>
    </row>
    <row r="85" spans="1:7" x14ac:dyDescent="0.2">
      <c r="A85" s="1" t="s">
        <v>625</v>
      </c>
      <c r="B85" t="s">
        <v>626</v>
      </c>
      <c r="C85" t="s">
        <v>99</v>
      </c>
      <c r="D85">
        <v>54</v>
      </c>
      <c r="E85">
        <v>6</v>
      </c>
      <c r="F85">
        <v>2017</v>
      </c>
      <c r="G85" t="s">
        <v>5</v>
      </c>
    </row>
    <row r="86" spans="1:7" x14ac:dyDescent="0.2">
      <c r="A86" t="s">
        <v>612</v>
      </c>
      <c r="B86" t="s">
        <v>613</v>
      </c>
      <c r="C86" t="s">
        <v>155</v>
      </c>
      <c r="D86">
        <v>123</v>
      </c>
      <c r="E86">
        <v>2</v>
      </c>
      <c r="F86">
        <v>2004</v>
      </c>
      <c r="G86" t="s">
        <v>5</v>
      </c>
    </row>
    <row r="87" spans="1:7" x14ac:dyDescent="0.2">
      <c r="A87" t="s">
        <v>639</v>
      </c>
      <c r="B87" t="s">
        <v>640</v>
      </c>
      <c r="C87" t="s">
        <v>641</v>
      </c>
      <c r="D87">
        <v>26</v>
      </c>
      <c r="E87">
        <v>3</v>
      </c>
      <c r="F87">
        <v>2009</v>
      </c>
      <c r="G87" t="s">
        <v>5</v>
      </c>
    </row>
    <row r="88" spans="1:7" x14ac:dyDescent="0.2">
      <c r="A88" s="2" t="s">
        <v>12</v>
      </c>
      <c r="B88" t="s">
        <v>13</v>
      </c>
      <c r="C88" t="s">
        <v>14</v>
      </c>
      <c r="D88">
        <v>57</v>
      </c>
      <c r="E88">
        <v>6</v>
      </c>
      <c r="F88">
        <v>2011</v>
      </c>
      <c r="G88" t="s">
        <v>5</v>
      </c>
    </row>
    <row r="89" spans="1:7" x14ac:dyDescent="0.2">
      <c r="A89" s="1" t="s">
        <v>614</v>
      </c>
      <c r="B89" t="s">
        <v>615</v>
      </c>
      <c r="C89" t="s">
        <v>616</v>
      </c>
      <c r="D89">
        <v>74</v>
      </c>
      <c r="E89">
        <v>3</v>
      </c>
      <c r="F89">
        <v>1993</v>
      </c>
      <c r="G89" t="s">
        <v>5</v>
      </c>
    </row>
    <row r="90" spans="1:7" x14ac:dyDescent="0.2">
      <c r="A90" s="1" t="s">
        <v>589</v>
      </c>
      <c r="B90" t="s">
        <v>590</v>
      </c>
      <c r="C90" t="s">
        <v>591</v>
      </c>
      <c r="D90">
        <v>34</v>
      </c>
      <c r="E90">
        <v>5</v>
      </c>
      <c r="F90">
        <v>1981</v>
      </c>
      <c r="G90" t="s">
        <v>5</v>
      </c>
    </row>
    <row r="91" spans="1:7" x14ac:dyDescent="0.2">
      <c r="A91" s="2" t="s">
        <v>123</v>
      </c>
      <c r="B91" t="s">
        <v>124</v>
      </c>
      <c r="C91" t="s">
        <v>125</v>
      </c>
      <c r="D91">
        <v>6</v>
      </c>
      <c r="E91">
        <v>13</v>
      </c>
      <c r="F91">
        <v>2016</v>
      </c>
      <c r="G91" t="s">
        <v>5</v>
      </c>
    </row>
    <row r="92" spans="1:7" x14ac:dyDescent="0.2">
      <c r="A92" s="2" t="s">
        <v>549</v>
      </c>
      <c r="B92" t="s">
        <v>550</v>
      </c>
      <c r="C92" t="s">
        <v>11</v>
      </c>
      <c r="D92">
        <v>488</v>
      </c>
      <c r="E92" t="s">
        <v>5</v>
      </c>
      <c r="F92">
        <v>2021</v>
      </c>
      <c r="G92" t="s">
        <v>5</v>
      </c>
    </row>
    <row r="93" spans="1:7" x14ac:dyDescent="0.2">
      <c r="A93" s="1" t="s">
        <v>556</v>
      </c>
      <c r="B93" t="s">
        <v>557</v>
      </c>
      <c r="C93" t="s">
        <v>332</v>
      </c>
      <c r="D93">
        <v>112</v>
      </c>
      <c r="E93">
        <v>3</v>
      </c>
      <c r="F93">
        <v>1993</v>
      </c>
      <c r="G93" t="s">
        <v>5</v>
      </c>
    </row>
    <row r="94" spans="1:7" x14ac:dyDescent="0.2">
      <c r="A94" s="1" t="s">
        <v>765</v>
      </c>
      <c r="B94" t="s">
        <v>766</v>
      </c>
      <c r="C94" t="s">
        <v>767</v>
      </c>
      <c r="D94">
        <v>91</v>
      </c>
      <c r="E94">
        <v>5</v>
      </c>
      <c r="F94">
        <v>2004</v>
      </c>
      <c r="G94" t="s">
        <v>5</v>
      </c>
    </row>
    <row r="95" spans="1:7" x14ac:dyDescent="0.2">
      <c r="A95" t="s">
        <v>387</v>
      </c>
      <c r="B95" t="s">
        <v>388</v>
      </c>
      <c r="C95" t="s">
        <v>389</v>
      </c>
      <c r="D95">
        <v>156</v>
      </c>
      <c r="E95">
        <v>1</v>
      </c>
      <c r="F95">
        <v>2006</v>
      </c>
      <c r="G95" t="s">
        <v>5</v>
      </c>
    </row>
    <row r="96" spans="1:7" x14ac:dyDescent="0.2">
      <c r="A96" t="s">
        <v>733</v>
      </c>
      <c r="B96" t="s">
        <v>734</v>
      </c>
      <c r="C96" t="s">
        <v>11</v>
      </c>
      <c r="D96">
        <v>329</v>
      </c>
      <c r="E96" t="s">
        <v>5</v>
      </c>
      <c r="F96">
        <v>2014</v>
      </c>
      <c r="G96" t="s">
        <v>5</v>
      </c>
    </row>
    <row r="97" spans="1:7" x14ac:dyDescent="0.2">
      <c r="A97" s="1" t="s">
        <v>312</v>
      </c>
      <c r="B97" t="s">
        <v>313</v>
      </c>
      <c r="C97" t="s">
        <v>169</v>
      </c>
      <c r="D97">
        <v>44</v>
      </c>
      <c r="E97">
        <v>2</v>
      </c>
      <c r="F97">
        <v>1998</v>
      </c>
      <c r="G97" t="s">
        <v>5</v>
      </c>
    </row>
    <row r="98" spans="1:7" x14ac:dyDescent="0.2">
      <c r="A98" s="1" t="s">
        <v>492</v>
      </c>
      <c r="B98" t="s">
        <v>493</v>
      </c>
      <c r="C98" t="s">
        <v>324</v>
      </c>
      <c r="D98">
        <v>37</v>
      </c>
      <c r="E98">
        <v>1</v>
      </c>
      <c r="F98">
        <v>2011</v>
      </c>
      <c r="G98" t="s">
        <v>5</v>
      </c>
    </row>
    <row r="99" spans="1:7" x14ac:dyDescent="0.2">
      <c r="A99" s="1" t="s">
        <v>298</v>
      </c>
      <c r="B99" t="s">
        <v>299</v>
      </c>
      <c r="C99" t="s">
        <v>11</v>
      </c>
      <c r="D99">
        <v>14</v>
      </c>
      <c r="E99">
        <v>2</v>
      </c>
      <c r="F99">
        <v>1986</v>
      </c>
      <c r="G99" t="s">
        <v>5</v>
      </c>
    </row>
    <row r="100" spans="1:7" x14ac:dyDescent="0.2">
      <c r="A100" t="s">
        <v>620</v>
      </c>
      <c r="B100" t="s">
        <v>621</v>
      </c>
      <c r="C100" t="s">
        <v>622</v>
      </c>
      <c r="D100">
        <v>26</v>
      </c>
      <c r="E100">
        <v>6</v>
      </c>
      <c r="F100">
        <v>2003</v>
      </c>
      <c r="G100" t="s">
        <v>5</v>
      </c>
    </row>
    <row r="101" spans="1:7" x14ac:dyDescent="0.2">
      <c r="A101" s="1" t="s">
        <v>216</v>
      </c>
      <c r="B101" t="s">
        <v>217</v>
      </c>
      <c r="C101" t="s">
        <v>218</v>
      </c>
      <c r="D101" t="s">
        <v>5</v>
      </c>
      <c r="E101" t="s">
        <v>5</v>
      </c>
      <c r="F101">
        <v>1996</v>
      </c>
      <c r="G101" t="s">
        <v>5</v>
      </c>
    </row>
    <row r="102" spans="1:7" x14ac:dyDescent="0.2">
      <c r="A102" t="s">
        <v>159</v>
      </c>
      <c r="B102" t="s">
        <v>160</v>
      </c>
      <c r="C102" t="s">
        <v>161</v>
      </c>
      <c r="D102">
        <v>17</v>
      </c>
      <c r="E102">
        <v>2</v>
      </c>
      <c r="F102">
        <v>1987</v>
      </c>
      <c r="G102" t="s">
        <v>5</v>
      </c>
    </row>
    <row r="103" spans="1:7" x14ac:dyDescent="0.2">
      <c r="A103" s="1" t="s">
        <v>796</v>
      </c>
      <c r="B103" t="s">
        <v>797</v>
      </c>
      <c r="C103" t="s">
        <v>798</v>
      </c>
      <c r="D103">
        <v>102</v>
      </c>
      <c r="E103">
        <v>1</v>
      </c>
      <c r="F103">
        <v>2012</v>
      </c>
      <c r="G103" t="s">
        <v>5</v>
      </c>
    </row>
    <row r="104" spans="1:7" x14ac:dyDescent="0.2">
      <c r="A104" s="1" t="s">
        <v>654</v>
      </c>
      <c r="B104" t="s">
        <v>655</v>
      </c>
      <c r="C104" t="s">
        <v>656</v>
      </c>
      <c r="D104">
        <v>20</v>
      </c>
      <c r="E104">
        <v>19</v>
      </c>
      <c r="F104">
        <v>2010</v>
      </c>
      <c r="G104" t="s">
        <v>5</v>
      </c>
    </row>
    <row r="105" spans="1:7" x14ac:dyDescent="0.2">
      <c r="A105" t="s">
        <v>585</v>
      </c>
      <c r="B105" t="s">
        <v>586</v>
      </c>
      <c r="C105" t="s">
        <v>78</v>
      </c>
      <c r="D105">
        <v>64</v>
      </c>
      <c r="E105">
        <v>2</v>
      </c>
      <c r="F105">
        <v>1991</v>
      </c>
      <c r="G105" t="s">
        <v>5</v>
      </c>
    </row>
    <row r="106" spans="1:7" x14ac:dyDescent="0.2">
      <c r="A106" t="s">
        <v>252</v>
      </c>
      <c r="B106" t="s">
        <v>253</v>
      </c>
      <c r="C106" t="s">
        <v>11</v>
      </c>
      <c r="D106">
        <v>36</v>
      </c>
      <c r="E106" t="s">
        <v>254</v>
      </c>
      <c r="F106">
        <v>1990</v>
      </c>
      <c r="G106" t="s">
        <v>5</v>
      </c>
    </row>
    <row r="107" spans="1:7" x14ac:dyDescent="0.2">
      <c r="A107" s="1" t="s">
        <v>758</v>
      </c>
      <c r="B107" t="s">
        <v>759</v>
      </c>
      <c r="C107" t="s">
        <v>760</v>
      </c>
      <c r="D107">
        <v>11</v>
      </c>
      <c r="E107">
        <v>1</v>
      </c>
      <c r="F107">
        <v>1997</v>
      </c>
      <c r="G107" t="s">
        <v>5</v>
      </c>
    </row>
    <row r="108" spans="1:7" x14ac:dyDescent="0.2">
      <c r="A108" s="1" t="s">
        <v>385</v>
      </c>
      <c r="B108" t="s">
        <v>386</v>
      </c>
      <c r="C108" t="s">
        <v>17</v>
      </c>
      <c r="D108">
        <v>72</v>
      </c>
      <c r="E108">
        <v>6</v>
      </c>
      <c r="F108">
        <v>2008</v>
      </c>
      <c r="G108" t="s">
        <v>5</v>
      </c>
    </row>
    <row r="109" spans="1:7" x14ac:dyDescent="0.2">
      <c r="A109" s="1" t="s">
        <v>761</v>
      </c>
      <c r="B109" t="s">
        <v>762</v>
      </c>
      <c r="C109" t="s">
        <v>99</v>
      </c>
      <c r="D109">
        <v>57</v>
      </c>
      <c r="E109">
        <v>7</v>
      </c>
      <c r="F109">
        <v>2020</v>
      </c>
      <c r="G109" t="s">
        <v>5</v>
      </c>
    </row>
    <row r="110" spans="1:7" x14ac:dyDescent="0.2">
      <c r="A110" t="s">
        <v>530</v>
      </c>
      <c r="B110" t="s">
        <v>531</v>
      </c>
      <c r="C110" t="s">
        <v>532</v>
      </c>
      <c r="D110">
        <v>34</v>
      </c>
      <c r="E110">
        <v>5</v>
      </c>
      <c r="F110">
        <v>1994</v>
      </c>
      <c r="G110" t="s">
        <v>5</v>
      </c>
    </row>
    <row r="111" spans="1:7" x14ac:dyDescent="0.2">
      <c r="A111" s="2" t="s">
        <v>307</v>
      </c>
      <c r="B111" t="s">
        <v>308</v>
      </c>
      <c r="C111" t="s">
        <v>26</v>
      </c>
      <c r="D111">
        <v>11</v>
      </c>
      <c r="E111">
        <v>8</v>
      </c>
      <c r="F111">
        <v>2020</v>
      </c>
      <c r="G111" t="s">
        <v>5</v>
      </c>
    </row>
    <row r="112" spans="1:7" x14ac:dyDescent="0.2">
      <c r="A112" t="s">
        <v>587</v>
      </c>
      <c r="B112" t="s">
        <v>588</v>
      </c>
      <c r="C112" t="s">
        <v>259</v>
      </c>
      <c r="D112">
        <v>51</v>
      </c>
      <c r="E112">
        <v>5</v>
      </c>
      <c r="F112">
        <v>2021</v>
      </c>
      <c r="G112" t="s">
        <v>5</v>
      </c>
    </row>
    <row r="113" spans="1:7" x14ac:dyDescent="0.2">
      <c r="A113" t="s">
        <v>369</v>
      </c>
      <c r="B113" t="s">
        <v>370</v>
      </c>
      <c r="C113" t="s">
        <v>227</v>
      </c>
      <c r="D113">
        <v>68</v>
      </c>
      <c r="E113">
        <v>5</v>
      </c>
      <c r="F113">
        <v>1970</v>
      </c>
      <c r="G113" t="s">
        <v>5</v>
      </c>
    </row>
    <row r="114" spans="1:7" x14ac:dyDescent="0.2">
      <c r="A114" s="1" t="s">
        <v>533</v>
      </c>
      <c r="B114" t="s">
        <v>534</v>
      </c>
      <c r="C114" t="s">
        <v>99</v>
      </c>
      <c r="D114">
        <v>38</v>
      </c>
      <c r="E114">
        <v>5</v>
      </c>
      <c r="F114">
        <v>2001</v>
      </c>
      <c r="G114" t="s">
        <v>5</v>
      </c>
    </row>
    <row r="115" spans="1:7" x14ac:dyDescent="0.2">
      <c r="A115" s="2" t="s">
        <v>437</v>
      </c>
      <c r="B115" t="s">
        <v>438</v>
      </c>
      <c r="C115" t="s">
        <v>439</v>
      </c>
      <c r="D115">
        <v>9</v>
      </c>
      <c r="E115">
        <v>2</v>
      </c>
      <c r="F115">
        <v>2008</v>
      </c>
      <c r="G115" t="s">
        <v>5</v>
      </c>
    </row>
    <row r="116" spans="1:7" x14ac:dyDescent="0.2">
      <c r="A116" s="1" t="s">
        <v>745</v>
      </c>
      <c r="B116" t="s">
        <v>746</v>
      </c>
      <c r="C116" t="s">
        <v>14</v>
      </c>
      <c r="D116">
        <v>64</v>
      </c>
      <c r="E116">
        <v>6</v>
      </c>
      <c r="F116">
        <v>2018</v>
      </c>
      <c r="G116" t="s">
        <v>5</v>
      </c>
    </row>
    <row r="117" spans="1:7" x14ac:dyDescent="0.2">
      <c r="A117" t="s">
        <v>691</v>
      </c>
      <c r="B117" t="s">
        <v>692</v>
      </c>
      <c r="C117" t="s">
        <v>693</v>
      </c>
      <c r="D117">
        <v>9</v>
      </c>
      <c r="E117">
        <v>6</v>
      </c>
      <c r="F117">
        <v>2020</v>
      </c>
      <c r="G117" t="s">
        <v>5</v>
      </c>
    </row>
    <row r="118" spans="1:7" x14ac:dyDescent="0.2">
      <c r="A118" t="s">
        <v>496</v>
      </c>
      <c r="B118" t="s">
        <v>497</v>
      </c>
      <c r="C118" t="s">
        <v>46</v>
      </c>
      <c r="D118">
        <v>53</v>
      </c>
      <c r="E118">
        <v>3</v>
      </c>
      <c r="F118">
        <v>2022</v>
      </c>
      <c r="G118" t="s">
        <v>5</v>
      </c>
    </row>
    <row r="119" spans="1:7" x14ac:dyDescent="0.2">
      <c r="A119" s="2" t="s">
        <v>333</v>
      </c>
      <c r="B119" t="s">
        <v>334</v>
      </c>
      <c r="C119" t="s">
        <v>335</v>
      </c>
      <c r="D119">
        <v>25</v>
      </c>
      <c r="E119">
        <v>4</v>
      </c>
      <c r="F119">
        <v>2014</v>
      </c>
      <c r="G119" t="s">
        <v>5</v>
      </c>
    </row>
    <row r="120" spans="1:7" x14ac:dyDescent="0.2">
      <c r="A120" t="s">
        <v>547</v>
      </c>
      <c r="B120" t="s">
        <v>548</v>
      </c>
      <c r="C120" t="s">
        <v>46</v>
      </c>
      <c r="D120">
        <v>49</v>
      </c>
      <c r="E120">
        <v>6</v>
      </c>
      <c r="F120">
        <v>2018</v>
      </c>
      <c r="G120" t="s">
        <v>5</v>
      </c>
    </row>
    <row r="121" spans="1:7" x14ac:dyDescent="0.2">
      <c r="A121" s="1" t="s">
        <v>418</v>
      </c>
      <c r="B121" t="s">
        <v>419</v>
      </c>
      <c r="C121" t="s">
        <v>420</v>
      </c>
      <c r="D121">
        <v>152</v>
      </c>
      <c r="E121">
        <v>2</v>
      </c>
      <c r="F121">
        <v>2010</v>
      </c>
      <c r="G121" t="s">
        <v>5</v>
      </c>
    </row>
    <row r="122" spans="1:7" ht="14.1" customHeight="1" x14ac:dyDescent="0.2">
      <c r="A122" t="s">
        <v>671</v>
      </c>
      <c r="B122" t="s">
        <v>672</v>
      </c>
      <c r="C122" t="s">
        <v>99</v>
      </c>
      <c r="D122">
        <v>53</v>
      </c>
      <c r="E122">
        <v>3</v>
      </c>
      <c r="F122">
        <v>2016</v>
      </c>
      <c r="G122" t="s">
        <v>5</v>
      </c>
    </row>
    <row r="123" spans="1:7" x14ac:dyDescent="0.2">
      <c r="A123" t="s">
        <v>461</v>
      </c>
      <c r="B123" t="s">
        <v>462</v>
      </c>
      <c r="C123" t="s">
        <v>259</v>
      </c>
      <c r="D123">
        <v>13</v>
      </c>
      <c r="E123">
        <v>1</v>
      </c>
      <c r="F123">
        <v>1983</v>
      </c>
      <c r="G123" t="s">
        <v>5</v>
      </c>
    </row>
    <row r="124" spans="1:7" x14ac:dyDescent="0.2">
      <c r="A124" s="1" t="s">
        <v>320</v>
      </c>
      <c r="B124" t="s">
        <v>321</v>
      </c>
      <c r="C124" t="s">
        <v>204</v>
      </c>
      <c r="D124">
        <v>13</v>
      </c>
      <c r="E124">
        <v>1</v>
      </c>
      <c r="F124">
        <v>2003</v>
      </c>
      <c r="G124" t="s">
        <v>5</v>
      </c>
    </row>
    <row r="125" spans="1:7" x14ac:dyDescent="0.2">
      <c r="A125" t="s">
        <v>162</v>
      </c>
      <c r="B125" t="s">
        <v>163</v>
      </c>
      <c r="C125" t="s">
        <v>17</v>
      </c>
      <c r="D125">
        <v>13</v>
      </c>
      <c r="E125">
        <v>1</v>
      </c>
      <c r="F125">
        <v>1949</v>
      </c>
      <c r="G125" t="s">
        <v>5</v>
      </c>
    </row>
    <row r="126" spans="1:7" x14ac:dyDescent="0.2">
      <c r="A126" s="1" t="s">
        <v>162</v>
      </c>
      <c r="B126" t="s">
        <v>669</v>
      </c>
      <c r="C126" t="s">
        <v>670</v>
      </c>
      <c r="D126">
        <v>26</v>
      </c>
      <c r="E126">
        <v>3</v>
      </c>
      <c r="F126">
        <v>1945</v>
      </c>
      <c r="G126" t="s">
        <v>5</v>
      </c>
    </row>
    <row r="127" spans="1:7" x14ac:dyDescent="0.2">
      <c r="A127" s="1" t="s">
        <v>524</v>
      </c>
      <c r="B127" t="s">
        <v>525</v>
      </c>
      <c r="C127" t="s">
        <v>375</v>
      </c>
      <c r="D127">
        <v>53</v>
      </c>
      <c r="E127" t="s">
        <v>5</v>
      </c>
      <c r="F127">
        <v>2020</v>
      </c>
      <c r="G127" t="s">
        <v>5</v>
      </c>
    </row>
    <row r="128" spans="1:7" x14ac:dyDescent="0.2">
      <c r="A128" s="1" t="s">
        <v>782</v>
      </c>
      <c r="B128" t="s">
        <v>783</v>
      </c>
      <c r="C128" t="s">
        <v>784</v>
      </c>
      <c r="D128">
        <v>25</v>
      </c>
      <c r="E128" t="s">
        <v>5</v>
      </c>
      <c r="F128">
        <v>2009</v>
      </c>
      <c r="G128" t="s">
        <v>5</v>
      </c>
    </row>
    <row r="129" spans="1:7" x14ac:dyDescent="0.2">
      <c r="A129" t="s">
        <v>120</v>
      </c>
      <c r="B129" t="s">
        <v>121</v>
      </c>
      <c r="C129" t="s">
        <v>122</v>
      </c>
      <c r="D129">
        <v>29</v>
      </c>
      <c r="E129">
        <v>2</v>
      </c>
      <c r="F129">
        <v>2005</v>
      </c>
      <c r="G129" t="s">
        <v>5</v>
      </c>
    </row>
    <row r="130" spans="1:7" x14ac:dyDescent="0.2">
      <c r="A130" s="2" t="s">
        <v>407</v>
      </c>
      <c r="B130" t="s">
        <v>408</v>
      </c>
      <c r="C130" t="s">
        <v>138</v>
      </c>
      <c r="D130">
        <v>19</v>
      </c>
      <c r="E130">
        <v>1</v>
      </c>
      <c r="F130">
        <v>2009</v>
      </c>
      <c r="G130" t="s">
        <v>5</v>
      </c>
    </row>
    <row r="131" spans="1:7" x14ac:dyDescent="0.2">
      <c r="A131" s="2" t="s">
        <v>156</v>
      </c>
      <c r="B131" t="s">
        <v>157</v>
      </c>
      <c r="C131" t="s">
        <v>158</v>
      </c>
      <c r="D131">
        <v>43</v>
      </c>
      <c r="E131">
        <v>2</v>
      </c>
      <c r="F131">
        <v>2018</v>
      </c>
      <c r="G131" t="s">
        <v>5</v>
      </c>
    </row>
    <row r="132" spans="1:7" x14ac:dyDescent="0.2">
      <c r="A132" s="1" t="s">
        <v>302</v>
      </c>
      <c r="B132" t="s">
        <v>303</v>
      </c>
      <c r="C132" t="s">
        <v>304</v>
      </c>
      <c r="D132">
        <v>86</v>
      </c>
      <c r="E132">
        <v>2</v>
      </c>
      <c r="F132">
        <v>2015</v>
      </c>
      <c r="G132" t="s">
        <v>5</v>
      </c>
    </row>
    <row r="133" spans="1:7" x14ac:dyDescent="0.2">
      <c r="A133" t="s">
        <v>471</v>
      </c>
      <c r="B133" t="s">
        <v>472</v>
      </c>
      <c r="C133" t="s">
        <v>78</v>
      </c>
      <c r="D133">
        <v>95</v>
      </c>
      <c r="E133">
        <v>2</v>
      </c>
      <c r="F133">
        <v>2022</v>
      </c>
      <c r="G133" t="s">
        <v>5</v>
      </c>
    </row>
    <row r="134" spans="1:7" x14ac:dyDescent="0.2">
      <c r="A134" s="1" t="s">
        <v>606</v>
      </c>
      <c r="B134" t="s">
        <v>607</v>
      </c>
      <c r="C134" t="s">
        <v>259</v>
      </c>
      <c r="D134">
        <v>32</v>
      </c>
      <c r="E134">
        <v>1</v>
      </c>
      <c r="F134">
        <v>2002</v>
      </c>
      <c r="G134" t="s">
        <v>5</v>
      </c>
    </row>
    <row r="135" spans="1:7" x14ac:dyDescent="0.2">
      <c r="A135" t="s">
        <v>339</v>
      </c>
      <c r="B135" t="s">
        <v>340</v>
      </c>
      <c r="C135" t="s">
        <v>11</v>
      </c>
      <c r="D135">
        <v>266</v>
      </c>
      <c r="E135" t="s">
        <v>5</v>
      </c>
      <c r="F135">
        <v>2012</v>
      </c>
      <c r="G135" t="s">
        <v>5</v>
      </c>
    </row>
    <row r="136" spans="1:7" x14ac:dyDescent="0.2">
      <c r="A136" s="1" t="s">
        <v>359</v>
      </c>
      <c r="B136" t="s">
        <v>360</v>
      </c>
      <c r="C136" t="s">
        <v>361</v>
      </c>
      <c r="D136">
        <v>23</v>
      </c>
      <c r="E136">
        <v>4</v>
      </c>
      <c r="F136">
        <v>1985</v>
      </c>
      <c r="G136" t="s">
        <v>5</v>
      </c>
    </row>
    <row r="137" spans="1:7" x14ac:dyDescent="0.2">
      <c r="A137" s="1" t="s">
        <v>673</v>
      </c>
      <c r="B137" t="s">
        <v>674</v>
      </c>
      <c r="C137" t="s">
        <v>17</v>
      </c>
      <c r="D137">
        <v>62</v>
      </c>
      <c r="E137">
        <v>1</v>
      </c>
      <c r="F137">
        <v>1998</v>
      </c>
      <c r="G137" t="s">
        <v>5</v>
      </c>
    </row>
    <row r="138" spans="1:7" x14ac:dyDescent="0.2">
      <c r="A138" s="1" t="s">
        <v>649</v>
      </c>
      <c r="B138" t="s">
        <v>650</v>
      </c>
      <c r="C138" t="s">
        <v>651</v>
      </c>
      <c r="D138">
        <v>71</v>
      </c>
      <c r="E138">
        <v>4</v>
      </c>
      <c r="F138">
        <v>2017</v>
      </c>
      <c r="G138" t="s">
        <v>5</v>
      </c>
    </row>
    <row r="139" spans="1:7" x14ac:dyDescent="0.2">
      <c r="A139" s="1" t="s">
        <v>458</v>
      </c>
      <c r="B139" t="s">
        <v>459</v>
      </c>
      <c r="C139" t="s">
        <v>460</v>
      </c>
      <c r="D139">
        <v>36</v>
      </c>
      <c r="E139">
        <v>2</v>
      </c>
      <c r="F139">
        <v>2018</v>
      </c>
      <c r="G139" t="s">
        <v>5</v>
      </c>
    </row>
    <row r="140" spans="1:7" x14ac:dyDescent="0.2">
      <c r="A140" s="1" t="s">
        <v>804</v>
      </c>
      <c r="B140" t="s">
        <v>805</v>
      </c>
      <c r="C140" t="s">
        <v>806</v>
      </c>
      <c r="D140">
        <v>28</v>
      </c>
      <c r="E140">
        <v>3</v>
      </c>
      <c r="F140">
        <v>2009</v>
      </c>
      <c r="G140" t="s">
        <v>5</v>
      </c>
    </row>
    <row r="141" spans="1:7" x14ac:dyDescent="0.2">
      <c r="A141" s="1" t="s">
        <v>500</v>
      </c>
      <c r="B141" t="s">
        <v>501</v>
      </c>
      <c r="C141" t="s">
        <v>382</v>
      </c>
      <c r="D141">
        <v>102</v>
      </c>
      <c r="E141">
        <v>3</v>
      </c>
      <c r="F141">
        <v>2014</v>
      </c>
      <c r="G141" t="s">
        <v>5</v>
      </c>
    </row>
    <row r="142" spans="1:7" x14ac:dyDescent="0.2">
      <c r="A142" s="1" t="s">
        <v>305</v>
      </c>
      <c r="B142" t="s">
        <v>306</v>
      </c>
      <c r="C142" t="s">
        <v>133</v>
      </c>
      <c r="D142">
        <v>63</v>
      </c>
      <c r="E142">
        <v>3</v>
      </c>
      <c r="F142">
        <v>1993</v>
      </c>
      <c r="G142" t="s">
        <v>5</v>
      </c>
    </row>
    <row r="143" spans="1:7" x14ac:dyDescent="0.2">
      <c r="A143" s="2" t="s">
        <v>644</v>
      </c>
      <c r="B143" s="3" t="s">
        <v>645</v>
      </c>
      <c r="C143" t="s">
        <v>11</v>
      </c>
      <c r="D143">
        <v>166</v>
      </c>
      <c r="E143" t="s">
        <v>23</v>
      </c>
      <c r="F143">
        <v>2002</v>
      </c>
      <c r="G143" t="s">
        <v>5</v>
      </c>
    </row>
    <row r="144" spans="1:7" x14ac:dyDescent="0.2">
      <c r="A144" s="1" t="s">
        <v>281</v>
      </c>
      <c r="B144" t="s">
        <v>282</v>
      </c>
      <c r="C144" t="s">
        <v>166</v>
      </c>
      <c r="D144">
        <v>75</v>
      </c>
      <c r="E144" t="s">
        <v>5</v>
      </c>
      <c r="F144">
        <v>2001</v>
      </c>
      <c r="G144" t="s">
        <v>5</v>
      </c>
    </row>
    <row r="145" spans="1:7" x14ac:dyDescent="0.2">
      <c r="A145" t="s">
        <v>29</v>
      </c>
      <c r="B145" t="s">
        <v>30</v>
      </c>
      <c r="C145" t="s">
        <v>31</v>
      </c>
      <c r="D145">
        <v>21</v>
      </c>
      <c r="E145">
        <v>2</v>
      </c>
      <c r="F145">
        <v>2006</v>
      </c>
      <c r="G145" t="s">
        <v>5</v>
      </c>
    </row>
    <row r="146" spans="1:7" x14ac:dyDescent="0.2">
      <c r="A146" t="s">
        <v>86</v>
      </c>
      <c r="B146" t="s">
        <v>87</v>
      </c>
      <c r="C146" t="s">
        <v>88</v>
      </c>
      <c r="D146">
        <v>40</v>
      </c>
      <c r="E146">
        <v>6</v>
      </c>
      <c r="F146">
        <v>2005</v>
      </c>
      <c r="G146" t="s">
        <v>5</v>
      </c>
    </row>
    <row r="147" spans="1:7" x14ac:dyDescent="0.2">
      <c r="A147" t="s">
        <v>32</v>
      </c>
      <c r="B147" t="s">
        <v>33</v>
      </c>
      <c r="C147" t="s">
        <v>34</v>
      </c>
      <c r="D147">
        <v>28</v>
      </c>
      <c r="E147">
        <v>4</v>
      </c>
      <c r="F147">
        <v>2009</v>
      </c>
      <c r="G147" t="s">
        <v>5</v>
      </c>
    </row>
    <row r="148" spans="1:7" x14ac:dyDescent="0.2">
      <c r="A148" s="1" t="s">
        <v>32</v>
      </c>
      <c r="B148" t="s">
        <v>735</v>
      </c>
      <c r="C148" t="s">
        <v>105</v>
      </c>
      <c r="D148">
        <v>34</v>
      </c>
      <c r="E148">
        <v>8</v>
      </c>
      <c r="F148">
        <v>2008</v>
      </c>
      <c r="G148" t="s">
        <v>5</v>
      </c>
    </row>
    <row r="149" spans="1:7" x14ac:dyDescent="0.2">
      <c r="A149" t="s">
        <v>82</v>
      </c>
      <c r="B149" t="s">
        <v>83</v>
      </c>
      <c r="C149" t="s">
        <v>31</v>
      </c>
      <c r="D149">
        <v>23</v>
      </c>
      <c r="E149">
        <v>3</v>
      </c>
      <c r="F149">
        <v>2008</v>
      </c>
      <c r="G149" t="s">
        <v>5</v>
      </c>
    </row>
    <row r="150" spans="1:7" x14ac:dyDescent="0.2">
      <c r="A150" t="s">
        <v>207</v>
      </c>
      <c r="B150" t="s">
        <v>208</v>
      </c>
      <c r="C150" t="s">
        <v>209</v>
      </c>
      <c r="D150">
        <v>14</v>
      </c>
      <c r="E150">
        <v>6</v>
      </c>
      <c r="F150">
        <v>2009</v>
      </c>
      <c r="G150" t="s">
        <v>5</v>
      </c>
    </row>
    <row r="151" spans="1:7" x14ac:dyDescent="0.2">
      <c r="A151" t="s">
        <v>402</v>
      </c>
      <c r="B151" t="s">
        <v>403</v>
      </c>
      <c r="C151" t="s">
        <v>404</v>
      </c>
      <c r="D151">
        <v>9</v>
      </c>
      <c r="E151">
        <v>1</v>
      </c>
      <c r="F151">
        <v>1979</v>
      </c>
      <c r="G151" t="s">
        <v>5</v>
      </c>
    </row>
    <row r="152" spans="1:7" x14ac:dyDescent="0.2">
      <c r="A152" s="1" t="s">
        <v>801</v>
      </c>
      <c r="B152" t="s">
        <v>802</v>
      </c>
      <c r="C152" t="s">
        <v>803</v>
      </c>
      <c r="D152">
        <v>135</v>
      </c>
      <c r="E152">
        <v>2</v>
      </c>
      <c r="F152">
        <v>2015</v>
      </c>
      <c r="G152" t="s">
        <v>5</v>
      </c>
    </row>
    <row r="153" spans="1:7" x14ac:dyDescent="0.2">
      <c r="A153" s="1" t="s">
        <v>174</v>
      </c>
      <c r="B153" t="s">
        <v>175</v>
      </c>
      <c r="C153" t="s">
        <v>176</v>
      </c>
      <c r="D153">
        <v>161</v>
      </c>
      <c r="E153">
        <v>9</v>
      </c>
      <c r="F153">
        <v>1990</v>
      </c>
      <c r="G153" t="s">
        <v>5</v>
      </c>
    </row>
    <row r="154" spans="1:7" x14ac:dyDescent="0.2">
      <c r="A154" t="s">
        <v>494</v>
      </c>
      <c r="B154" t="s">
        <v>495</v>
      </c>
      <c r="C154" t="s">
        <v>26</v>
      </c>
      <c r="D154">
        <v>12</v>
      </c>
      <c r="E154">
        <v>6</v>
      </c>
      <c r="F154">
        <v>2021</v>
      </c>
      <c r="G154" t="s">
        <v>5</v>
      </c>
    </row>
    <row r="155" spans="1:7" x14ac:dyDescent="0.2">
      <c r="A155" t="s">
        <v>95</v>
      </c>
      <c r="B155" t="s">
        <v>96</v>
      </c>
      <c r="C155" t="s">
        <v>31</v>
      </c>
      <c r="D155">
        <v>25</v>
      </c>
      <c r="E155">
        <v>4</v>
      </c>
      <c r="F155">
        <v>2010</v>
      </c>
      <c r="G155" t="s">
        <v>5</v>
      </c>
    </row>
    <row r="156" spans="1:7" x14ac:dyDescent="0.2">
      <c r="A156" t="s">
        <v>423</v>
      </c>
      <c r="B156" t="s">
        <v>424</v>
      </c>
      <c r="C156" t="s">
        <v>133</v>
      </c>
      <c r="D156">
        <v>105</v>
      </c>
      <c r="E156">
        <v>1</v>
      </c>
      <c r="F156">
        <v>2002</v>
      </c>
      <c r="G156" t="s">
        <v>5</v>
      </c>
    </row>
    <row r="157" spans="1:7" x14ac:dyDescent="0.2">
      <c r="A157" t="s">
        <v>440</v>
      </c>
      <c r="B157" t="s">
        <v>441</v>
      </c>
      <c r="C157" t="s">
        <v>442</v>
      </c>
      <c r="D157">
        <v>79</v>
      </c>
      <c r="E157" t="s">
        <v>5</v>
      </c>
      <c r="F157">
        <v>2018</v>
      </c>
      <c r="G157" t="s">
        <v>5</v>
      </c>
    </row>
    <row r="158" spans="1:7" x14ac:dyDescent="0.2">
      <c r="A158" s="1" t="s">
        <v>657</v>
      </c>
      <c r="B158" t="s">
        <v>658</v>
      </c>
      <c r="C158" t="s">
        <v>111</v>
      </c>
      <c r="D158">
        <v>109</v>
      </c>
      <c r="E158">
        <v>2</v>
      </c>
      <c r="F158">
        <v>1997</v>
      </c>
      <c r="G158" t="s">
        <v>5</v>
      </c>
    </row>
    <row r="159" spans="1:7" x14ac:dyDescent="0.2">
      <c r="A159" t="s">
        <v>314</v>
      </c>
      <c r="B159" t="s">
        <v>315</v>
      </c>
      <c r="C159" t="s">
        <v>316</v>
      </c>
      <c r="D159">
        <v>10</v>
      </c>
      <c r="E159" t="s">
        <v>5</v>
      </c>
      <c r="F159">
        <v>2017</v>
      </c>
      <c r="G159" t="s">
        <v>5</v>
      </c>
    </row>
    <row r="160" spans="1:7" x14ac:dyDescent="0.2">
      <c r="A160" s="1" t="s">
        <v>752</v>
      </c>
      <c r="B160" t="s">
        <v>753</v>
      </c>
      <c r="C160" t="s">
        <v>11</v>
      </c>
      <c r="D160">
        <v>48</v>
      </c>
      <c r="E160" t="s">
        <v>116</v>
      </c>
      <c r="F160">
        <v>1992</v>
      </c>
      <c r="G160" t="s">
        <v>5</v>
      </c>
    </row>
    <row r="161" spans="1:7" x14ac:dyDescent="0.2">
      <c r="A161" t="s">
        <v>518</v>
      </c>
      <c r="B161" t="s">
        <v>519</v>
      </c>
      <c r="C161" t="s">
        <v>193</v>
      </c>
      <c r="D161">
        <v>2</v>
      </c>
      <c r="E161">
        <v>4</v>
      </c>
      <c r="F161">
        <v>1995</v>
      </c>
      <c r="G161" t="s">
        <v>5</v>
      </c>
    </row>
    <row r="162" spans="1:7" x14ac:dyDescent="0.2">
      <c r="A162" t="s">
        <v>362</v>
      </c>
      <c r="B162" t="s">
        <v>363</v>
      </c>
      <c r="C162" t="s">
        <v>11</v>
      </c>
      <c r="D162">
        <v>354</v>
      </c>
      <c r="E162" t="s">
        <v>5</v>
      </c>
      <c r="F162">
        <v>2015</v>
      </c>
      <c r="G162" t="s">
        <v>5</v>
      </c>
    </row>
    <row r="163" spans="1:7" x14ac:dyDescent="0.2">
      <c r="A163" t="s">
        <v>448</v>
      </c>
      <c r="B163" t="s">
        <v>449</v>
      </c>
      <c r="C163" t="s">
        <v>11</v>
      </c>
      <c r="D163">
        <v>474</v>
      </c>
      <c r="E163" t="s">
        <v>5</v>
      </c>
      <c r="F163">
        <v>2020</v>
      </c>
      <c r="G163" t="s">
        <v>5</v>
      </c>
    </row>
    <row r="164" spans="1:7" x14ac:dyDescent="0.2">
      <c r="A164" s="1" t="s">
        <v>698</v>
      </c>
      <c r="B164" t="s">
        <v>699</v>
      </c>
      <c r="C164" t="s">
        <v>11</v>
      </c>
      <c r="D164">
        <v>299</v>
      </c>
      <c r="E164" t="s">
        <v>5</v>
      </c>
      <c r="F164">
        <v>2013</v>
      </c>
      <c r="G164" t="s">
        <v>5</v>
      </c>
    </row>
    <row r="165" spans="1:7" x14ac:dyDescent="0.2">
      <c r="A165" s="1" t="s">
        <v>630</v>
      </c>
      <c r="B165" t="s">
        <v>631</v>
      </c>
      <c r="C165" t="s">
        <v>232</v>
      </c>
      <c r="D165" t="s">
        <v>5</v>
      </c>
      <c r="E165">
        <v>18</v>
      </c>
      <c r="F165">
        <v>2001</v>
      </c>
      <c r="G165" t="s">
        <v>5</v>
      </c>
    </row>
    <row r="166" spans="1:7" x14ac:dyDescent="0.2">
      <c r="A166" s="2" t="s">
        <v>738</v>
      </c>
      <c r="B166" t="s">
        <v>739</v>
      </c>
      <c r="C166" t="s">
        <v>99</v>
      </c>
      <c r="D166">
        <v>17</v>
      </c>
      <c r="E166">
        <v>3</v>
      </c>
      <c r="F166">
        <v>1980</v>
      </c>
      <c r="G166" t="s">
        <v>5</v>
      </c>
    </row>
    <row r="167" spans="1:7" x14ac:dyDescent="0.2">
      <c r="A167" s="1" t="s">
        <v>583</v>
      </c>
      <c r="B167" t="s">
        <v>584</v>
      </c>
      <c r="C167" t="s">
        <v>57</v>
      </c>
      <c r="D167">
        <v>39</v>
      </c>
      <c r="E167">
        <v>1</v>
      </c>
      <c r="F167">
        <v>2017</v>
      </c>
      <c r="G167" t="s">
        <v>5</v>
      </c>
    </row>
    <row r="168" spans="1:7" x14ac:dyDescent="0.2">
      <c r="A168" t="s">
        <v>551</v>
      </c>
      <c r="B168" t="s">
        <v>552</v>
      </c>
      <c r="C168" t="s">
        <v>155</v>
      </c>
      <c r="D168">
        <v>140</v>
      </c>
      <c r="E168">
        <v>4</v>
      </c>
      <c r="F168">
        <v>2021</v>
      </c>
      <c r="G168" t="s">
        <v>5</v>
      </c>
    </row>
    <row r="169" spans="1:7" x14ac:dyDescent="0.2">
      <c r="A169" s="1" t="s">
        <v>431</v>
      </c>
      <c r="B169" t="s">
        <v>432</v>
      </c>
      <c r="C169" t="s">
        <v>433</v>
      </c>
      <c r="D169">
        <v>74</v>
      </c>
      <c r="E169">
        <v>2</v>
      </c>
      <c r="F169">
        <v>2007</v>
      </c>
      <c r="G169" t="s">
        <v>5</v>
      </c>
    </row>
    <row r="170" spans="1:7" x14ac:dyDescent="0.2">
      <c r="A170" t="s">
        <v>652</v>
      </c>
      <c r="B170" t="s">
        <v>653</v>
      </c>
      <c r="C170" t="s">
        <v>477</v>
      </c>
      <c r="D170">
        <v>77</v>
      </c>
      <c r="E170">
        <v>1</v>
      </c>
      <c r="F170">
        <v>2009</v>
      </c>
      <c r="G170" t="s">
        <v>5</v>
      </c>
    </row>
    <row r="171" spans="1:7" x14ac:dyDescent="0.2">
      <c r="A171" s="1" t="s">
        <v>729</v>
      </c>
      <c r="B171" t="s">
        <v>730</v>
      </c>
      <c r="C171" t="s">
        <v>316</v>
      </c>
      <c r="D171">
        <v>7</v>
      </c>
      <c r="E171" t="s">
        <v>5</v>
      </c>
      <c r="F171">
        <v>2014</v>
      </c>
      <c r="G171" t="s">
        <v>5</v>
      </c>
    </row>
    <row r="172" spans="1:7" x14ac:dyDescent="0.2">
      <c r="A172" s="1" t="s">
        <v>413</v>
      </c>
      <c r="B172" t="s">
        <v>414</v>
      </c>
      <c r="C172" t="s">
        <v>382</v>
      </c>
      <c r="D172">
        <v>109</v>
      </c>
      <c r="E172">
        <v>3</v>
      </c>
      <c r="F172">
        <v>2021</v>
      </c>
      <c r="G172" t="s">
        <v>5</v>
      </c>
    </row>
    <row r="173" spans="1:7" x14ac:dyDescent="0.2">
      <c r="A173" t="s">
        <v>434</v>
      </c>
      <c r="B173" t="s">
        <v>435</v>
      </c>
      <c r="C173" t="s">
        <v>436</v>
      </c>
      <c r="D173">
        <v>55</v>
      </c>
      <c r="E173" t="s">
        <v>23</v>
      </c>
      <c r="F173">
        <v>2018</v>
      </c>
      <c r="G173" t="s">
        <v>5</v>
      </c>
    </row>
    <row r="174" spans="1:7" x14ac:dyDescent="0.2">
      <c r="A174" t="s">
        <v>89</v>
      </c>
      <c r="B174" t="s">
        <v>90</v>
      </c>
      <c r="C174" t="s">
        <v>91</v>
      </c>
      <c r="D174">
        <v>243</v>
      </c>
      <c r="E174" t="s">
        <v>5</v>
      </c>
      <c r="F174">
        <v>2004</v>
      </c>
      <c r="G174" t="s">
        <v>5</v>
      </c>
    </row>
    <row r="175" spans="1:7" x14ac:dyDescent="0.2">
      <c r="A175" s="1" t="s">
        <v>785</v>
      </c>
      <c r="B175" t="s">
        <v>786</v>
      </c>
      <c r="C175" t="s">
        <v>787</v>
      </c>
      <c r="D175">
        <v>8</v>
      </c>
      <c r="E175" t="s">
        <v>5</v>
      </c>
      <c r="F175">
        <v>2004</v>
      </c>
      <c r="G175" t="s">
        <v>5</v>
      </c>
    </row>
    <row r="176" spans="1:7" x14ac:dyDescent="0.2">
      <c r="A176" s="2" t="s">
        <v>602</v>
      </c>
      <c r="B176" t="s">
        <v>603</v>
      </c>
      <c r="C176" t="s">
        <v>11</v>
      </c>
      <c r="D176">
        <v>73</v>
      </c>
      <c r="E176" t="s">
        <v>23</v>
      </c>
      <c r="F176">
        <v>1995</v>
      </c>
      <c r="G176" t="s">
        <v>5</v>
      </c>
    </row>
    <row r="177" spans="1:7" x14ac:dyDescent="0.2">
      <c r="A177" s="1" t="s">
        <v>573</v>
      </c>
      <c r="B177" t="s">
        <v>574</v>
      </c>
      <c r="C177" t="s">
        <v>575</v>
      </c>
      <c r="D177">
        <v>36</v>
      </c>
      <c r="E177">
        <v>1</v>
      </c>
      <c r="F177">
        <v>2006</v>
      </c>
      <c r="G177" t="s">
        <v>5</v>
      </c>
    </row>
    <row r="178" spans="1:7" x14ac:dyDescent="0.2">
      <c r="A178" s="1" t="s">
        <v>512</v>
      </c>
      <c r="B178" t="s">
        <v>513</v>
      </c>
      <c r="C178" t="s">
        <v>133</v>
      </c>
      <c r="D178">
        <v>142</v>
      </c>
      <c r="E178">
        <v>10</v>
      </c>
      <c r="F178">
        <v>2009</v>
      </c>
      <c r="G178" t="s">
        <v>5</v>
      </c>
    </row>
    <row r="179" spans="1:7" x14ac:dyDescent="0.2">
      <c r="A179" s="1" t="s">
        <v>100</v>
      </c>
      <c r="B179" t="s">
        <v>101</v>
      </c>
      <c r="C179" t="s">
        <v>102</v>
      </c>
      <c r="D179">
        <v>21</v>
      </c>
      <c r="E179">
        <v>5</v>
      </c>
      <c r="F179">
        <v>2015</v>
      </c>
      <c r="G179" t="s">
        <v>5</v>
      </c>
    </row>
    <row r="180" spans="1:7" x14ac:dyDescent="0.2">
      <c r="A180" t="s">
        <v>134</v>
      </c>
      <c r="B180" t="s">
        <v>135</v>
      </c>
      <c r="C180" t="s">
        <v>37</v>
      </c>
      <c r="D180">
        <v>168</v>
      </c>
      <c r="E180" t="s">
        <v>5</v>
      </c>
      <c r="F180">
        <v>2016</v>
      </c>
      <c r="G180" t="s">
        <v>5</v>
      </c>
    </row>
    <row r="181" spans="1:7" x14ac:dyDescent="0.2">
      <c r="A181" s="1" t="s">
        <v>642</v>
      </c>
      <c r="B181" t="s">
        <v>643</v>
      </c>
      <c r="C181" t="s">
        <v>546</v>
      </c>
      <c r="D181">
        <v>48</v>
      </c>
      <c r="E181">
        <v>4</v>
      </c>
      <c r="F181">
        <v>2010</v>
      </c>
      <c r="G181" t="s">
        <v>5</v>
      </c>
    </row>
    <row r="182" spans="1:7" x14ac:dyDescent="0.2">
      <c r="A182" t="s">
        <v>526</v>
      </c>
      <c r="B182" t="s">
        <v>527</v>
      </c>
      <c r="C182" t="s">
        <v>133</v>
      </c>
      <c r="D182">
        <v>101</v>
      </c>
      <c r="E182">
        <v>1</v>
      </c>
      <c r="F182">
        <v>2001</v>
      </c>
      <c r="G182" t="s">
        <v>5</v>
      </c>
    </row>
    <row r="183" spans="1:7" x14ac:dyDescent="0.2">
      <c r="A183" s="1" t="s">
        <v>463</v>
      </c>
      <c r="B183" t="s">
        <v>464</v>
      </c>
      <c r="C183" t="s">
        <v>34</v>
      </c>
      <c r="D183">
        <v>12</v>
      </c>
      <c r="E183">
        <v>6</v>
      </c>
      <c r="F183">
        <v>1993</v>
      </c>
      <c r="G183" t="s">
        <v>5</v>
      </c>
    </row>
    <row r="184" spans="1:7" x14ac:dyDescent="0.2">
      <c r="A184" t="s">
        <v>219</v>
      </c>
      <c r="B184" t="s">
        <v>220</v>
      </c>
      <c r="C184" t="s">
        <v>17</v>
      </c>
      <c r="D184">
        <v>63</v>
      </c>
      <c r="E184">
        <v>1</v>
      </c>
      <c r="F184">
        <v>1999</v>
      </c>
      <c r="G184" t="s">
        <v>5</v>
      </c>
    </row>
    <row r="185" spans="1:7" x14ac:dyDescent="0.2">
      <c r="A185" s="2" t="s">
        <v>507</v>
      </c>
      <c r="B185" t="s">
        <v>508</v>
      </c>
      <c r="C185" t="s">
        <v>382</v>
      </c>
      <c r="D185">
        <v>98</v>
      </c>
      <c r="E185">
        <v>6</v>
      </c>
      <c r="F185">
        <v>2010</v>
      </c>
      <c r="G185" t="s">
        <v>5</v>
      </c>
    </row>
    <row r="186" spans="1:7" x14ac:dyDescent="0.2">
      <c r="A186" t="s">
        <v>480</v>
      </c>
      <c r="B186" t="s">
        <v>481</v>
      </c>
      <c r="C186" t="s">
        <v>111</v>
      </c>
      <c r="D186">
        <v>122</v>
      </c>
      <c r="E186">
        <v>2</v>
      </c>
      <c r="F186">
        <v>2000</v>
      </c>
      <c r="G186" t="s">
        <v>5</v>
      </c>
    </row>
    <row r="187" spans="1:7" x14ac:dyDescent="0.2">
      <c r="A187" t="s">
        <v>117</v>
      </c>
      <c r="B187" t="s">
        <v>118</v>
      </c>
      <c r="C187" t="s">
        <v>119</v>
      </c>
      <c r="D187">
        <v>58</v>
      </c>
      <c r="E187">
        <v>6</v>
      </c>
      <c r="F187">
        <v>2005</v>
      </c>
      <c r="G187" t="s">
        <v>5</v>
      </c>
    </row>
    <row r="188" spans="1:7" x14ac:dyDescent="0.2">
      <c r="A188" s="1" t="s">
        <v>21</v>
      </c>
      <c r="B188" t="s">
        <v>22</v>
      </c>
      <c r="C188" t="s">
        <v>11</v>
      </c>
      <c r="D188">
        <v>139</v>
      </c>
      <c r="E188" t="s">
        <v>23</v>
      </c>
      <c r="F188">
        <v>2000</v>
      </c>
      <c r="G188" t="s">
        <v>5</v>
      </c>
    </row>
    <row r="189" spans="1:7" x14ac:dyDescent="0.2">
      <c r="A189" t="s">
        <v>623</v>
      </c>
      <c r="B189" t="s">
        <v>624</v>
      </c>
      <c r="C189" t="s">
        <v>161</v>
      </c>
      <c r="D189">
        <v>9</v>
      </c>
      <c r="E189">
        <v>3</v>
      </c>
      <c r="F189">
        <v>1979</v>
      </c>
      <c r="G189" t="s">
        <v>5</v>
      </c>
    </row>
    <row r="190" spans="1:7" x14ac:dyDescent="0.2">
      <c r="A190" s="1" t="s">
        <v>610</v>
      </c>
      <c r="B190" t="s">
        <v>611</v>
      </c>
      <c r="C190" t="s">
        <v>477</v>
      </c>
      <c r="D190">
        <v>74</v>
      </c>
      <c r="E190">
        <v>2</v>
      </c>
      <c r="F190">
        <v>2008</v>
      </c>
      <c r="G190" t="s">
        <v>5</v>
      </c>
    </row>
    <row r="191" spans="1:7" x14ac:dyDescent="0.2">
      <c r="A191" s="1" t="s">
        <v>807</v>
      </c>
      <c r="B191" t="s">
        <v>808</v>
      </c>
      <c r="C191" t="s">
        <v>809</v>
      </c>
      <c r="D191">
        <v>187</v>
      </c>
      <c r="E191">
        <v>4179</v>
      </c>
      <c r="F191">
        <v>1975</v>
      </c>
      <c r="G191" t="s">
        <v>5</v>
      </c>
    </row>
    <row r="192" spans="1:7" x14ac:dyDescent="0.2">
      <c r="A192" t="s">
        <v>568</v>
      </c>
      <c r="B192" t="s">
        <v>569</v>
      </c>
      <c r="C192" t="s">
        <v>11</v>
      </c>
      <c r="D192">
        <v>257</v>
      </c>
      <c r="E192">
        <v>5</v>
      </c>
      <c r="F192">
        <v>2009</v>
      </c>
      <c r="G192" t="s">
        <v>5</v>
      </c>
    </row>
    <row r="193" spans="1:7" x14ac:dyDescent="0.2">
      <c r="A193" s="1" t="s">
        <v>813</v>
      </c>
      <c r="B193" t="s">
        <v>814</v>
      </c>
      <c r="C193" t="s">
        <v>105</v>
      </c>
      <c r="D193">
        <v>35</v>
      </c>
      <c r="E193">
        <v>10</v>
      </c>
      <c r="F193">
        <v>2009</v>
      </c>
      <c r="G193" t="s">
        <v>5</v>
      </c>
    </row>
    <row r="194" spans="1:7" x14ac:dyDescent="0.2">
      <c r="A194" s="1" t="s">
        <v>267</v>
      </c>
      <c r="B194" t="s">
        <v>268</v>
      </c>
      <c r="C194" t="s">
        <v>259</v>
      </c>
      <c r="D194">
        <v>46</v>
      </c>
      <c r="E194">
        <v>1</v>
      </c>
      <c r="F194">
        <v>2016</v>
      </c>
      <c r="G194" t="s">
        <v>5</v>
      </c>
    </row>
    <row r="195" spans="1:7" x14ac:dyDescent="0.2">
      <c r="A195" s="1" t="s">
        <v>276</v>
      </c>
      <c r="B195" t="s">
        <v>277</v>
      </c>
      <c r="C195" t="s">
        <v>278</v>
      </c>
      <c r="D195" t="s">
        <v>5</v>
      </c>
      <c r="E195" t="s">
        <v>5</v>
      </c>
      <c r="F195">
        <v>2021</v>
      </c>
      <c r="G195" t="s">
        <v>5</v>
      </c>
    </row>
    <row r="196" spans="1:7" x14ac:dyDescent="0.2">
      <c r="A196" s="2" t="s">
        <v>522</v>
      </c>
      <c r="B196" t="s">
        <v>523</v>
      </c>
      <c r="C196" t="s">
        <v>11</v>
      </c>
      <c r="D196">
        <v>520</v>
      </c>
      <c r="E196" t="s">
        <v>5</v>
      </c>
      <c r="F196">
        <v>2022</v>
      </c>
      <c r="G196" t="s">
        <v>5</v>
      </c>
    </row>
    <row r="197" spans="1:7" x14ac:dyDescent="0.2">
      <c r="A197" s="1" t="s">
        <v>467</v>
      </c>
      <c r="B197" t="s">
        <v>468</v>
      </c>
      <c r="C197" t="s">
        <v>111</v>
      </c>
      <c r="D197">
        <v>86</v>
      </c>
      <c r="E197">
        <v>1</v>
      </c>
      <c r="F197">
        <v>1991</v>
      </c>
      <c r="G197" t="s">
        <v>5</v>
      </c>
    </row>
    <row r="198" spans="1:7" x14ac:dyDescent="0.2">
      <c r="A198" t="s">
        <v>679</v>
      </c>
      <c r="B198" t="s">
        <v>680</v>
      </c>
      <c r="C198" t="s">
        <v>358</v>
      </c>
      <c r="D198">
        <v>78</v>
      </c>
      <c r="E198">
        <v>6</v>
      </c>
      <c r="F198">
        <v>2009</v>
      </c>
      <c r="G198" t="s">
        <v>5</v>
      </c>
    </row>
    <row r="199" spans="1:7" x14ac:dyDescent="0.2">
      <c r="A199" t="s">
        <v>6</v>
      </c>
      <c r="B199" t="s">
        <v>7</v>
      </c>
      <c r="C199" t="s">
        <v>8</v>
      </c>
      <c r="D199">
        <v>71</v>
      </c>
      <c r="E199">
        <v>4</v>
      </c>
      <c r="F199">
        <v>2008</v>
      </c>
      <c r="G199" t="s">
        <v>5</v>
      </c>
    </row>
    <row r="200" spans="1:7" x14ac:dyDescent="0.2">
      <c r="A200" t="s">
        <v>9</v>
      </c>
      <c r="B200" t="s">
        <v>10</v>
      </c>
      <c r="C200" t="s">
        <v>11</v>
      </c>
      <c r="D200">
        <v>259</v>
      </c>
      <c r="E200">
        <v>1</v>
      </c>
      <c r="F200">
        <v>2009</v>
      </c>
      <c r="G200" t="s">
        <v>5</v>
      </c>
    </row>
    <row r="201" spans="1:7" x14ac:dyDescent="0.2">
      <c r="A201" t="s">
        <v>58</v>
      </c>
      <c r="B201" t="s">
        <v>59</v>
      </c>
      <c r="C201" t="s">
        <v>46</v>
      </c>
      <c r="D201">
        <v>42</v>
      </c>
      <c r="E201">
        <v>3</v>
      </c>
      <c r="F201">
        <v>2011</v>
      </c>
      <c r="G201" t="s">
        <v>5</v>
      </c>
    </row>
    <row r="202" spans="1:7" x14ac:dyDescent="0.2">
      <c r="A202" s="2" t="s">
        <v>58</v>
      </c>
      <c r="B202" t="s">
        <v>309</v>
      </c>
      <c r="C202" t="s">
        <v>11</v>
      </c>
      <c r="D202">
        <v>262</v>
      </c>
      <c r="E202">
        <v>8</v>
      </c>
      <c r="F202">
        <v>2011</v>
      </c>
      <c r="G202" t="s">
        <v>5</v>
      </c>
    </row>
    <row r="203" spans="1:7" x14ac:dyDescent="0.2">
      <c r="A203" t="s">
        <v>223</v>
      </c>
      <c r="B203" t="s">
        <v>224</v>
      </c>
      <c r="C203" t="s">
        <v>11</v>
      </c>
      <c r="D203">
        <v>228</v>
      </c>
      <c r="E203" t="s">
        <v>23</v>
      </c>
      <c r="F203">
        <v>2006</v>
      </c>
      <c r="G203" t="s">
        <v>5</v>
      </c>
    </row>
    <row r="204" spans="1:7" x14ac:dyDescent="0.2">
      <c r="A204" t="s">
        <v>347</v>
      </c>
      <c r="B204" t="s">
        <v>348</v>
      </c>
      <c r="C204" t="s">
        <v>227</v>
      </c>
      <c r="D204">
        <v>115</v>
      </c>
      <c r="E204">
        <v>3</v>
      </c>
      <c r="F204">
        <v>2017</v>
      </c>
      <c r="G204" t="s">
        <v>5</v>
      </c>
    </row>
    <row r="205" spans="1:7" x14ac:dyDescent="0.2">
      <c r="A205" s="1" t="s">
        <v>768</v>
      </c>
      <c r="B205" t="s">
        <v>769</v>
      </c>
      <c r="C205" t="s">
        <v>770</v>
      </c>
      <c r="D205" t="s">
        <v>5</v>
      </c>
      <c r="E205" t="s">
        <v>5</v>
      </c>
      <c r="F205">
        <v>2004</v>
      </c>
      <c r="G205" t="s">
        <v>5</v>
      </c>
    </row>
    <row r="206" spans="1:7" x14ac:dyDescent="0.2">
      <c r="A206" t="s">
        <v>237</v>
      </c>
      <c r="B206" t="s">
        <v>238</v>
      </c>
      <c r="C206" t="s">
        <v>34</v>
      </c>
      <c r="D206">
        <v>13</v>
      </c>
      <c r="E206">
        <v>5</v>
      </c>
      <c r="F206">
        <v>1994</v>
      </c>
      <c r="G206" t="s">
        <v>5</v>
      </c>
    </row>
    <row r="207" spans="1:7" x14ac:dyDescent="0.2">
      <c r="A207" t="s">
        <v>597</v>
      </c>
      <c r="B207" t="s">
        <v>598</v>
      </c>
      <c r="C207" t="s">
        <v>278</v>
      </c>
      <c r="D207">
        <v>42</v>
      </c>
      <c r="E207">
        <v>4</v>
      </c>
      <c r="F207">
        <v>1996</v>
      </c>
      <c r="G207" t="s">
        <v>5</v>
      </c>
    </row>
    <row r="208" spans="1:7" x14ac:dyDescent="0.2">
      <c r="A208" s="1" t="s">
        <v>38</v>
      </c>
      <c r="B208" t="s">
        <v>39</v>
      </c>
      <c r="C208" t="s">
        <v>40</v>
      </c>
      <c r="D208" t="s">
        <v>5</v>
      </c>
      <c r="E208" t="s">
        <v>5</v>
      </c>
      <c r="F208">
        <v>1993</v>
      </c>
      <c r="G208" t="s">
        <v>5</v>
      </c>
    </row>
    <row r="209" spans="1:7" x14ac:dyDescent="0.2">
      <c r="A209" s="1" t="s">
        <v>257</v>
      </c>
      <c r="B209" t="s">
        <v>258</v>
      </c>
      <c r="C209" t="s">
        <v>259</v>
      </c>
      <c r="D209">
        <v>49</v>
      </c>
      <c r="E209">
        <v>3</v>
      </c>
      <c r="F209">
        <v>2019</v>
      </c>
      <c r="G209" t="s">
        <v>5</v>
      </c>
    </row>
    <row r="210" spans="1:7" x14ac:dyDescent="0.2">
      <c r="A210" t="s">
        <v>327</v>
      </c>
      <c r="B210" t="s">
        <v>328</v>
      </c>
      <c r="C210" t="s">
        <v>329</v>
      </c>
      <c r="D210">
        <v>4</v>
      </c>
      <c r="E210" t="s">
        <v>5</v>
      </c>
      <c r="F210">
        <v>2021</v>
      </c>
      <c r="G210" t="s">
        <v>5</v>
      </c>
    </row>
    <row r="211" spans="1:7" x14ac:dyDescent="0.2">
      <c r="A211" s="1" t="s">
        <v>421</v>
      </c>
      <c r="B211" t="s">
        <v>422</v>
      </c>
      <c r="C211" t="s">
        <v>133</v>
      </c>
      <c r="D211">
        <v>219</v>
      </c>
      <c r="E211" t="s">
        <v>5</v>
      </c>
      <c r="F211">
        <v>2018</v>
      </c>
      <c r="G211" t="s">
        <v>5</v>
      </c>
    </row>
    <row r="212" spans="1:7" x14ac:dyDescent="0.2">
      <c r="A212" t="s">
        <v>139</v>
      </c>
      <c r="B212" t="s">
        <v>140</v>
      </c>
      <c r="C212" t="s">
        <v>141</v>
      </c>
      <c r="D212" t="s">
        <v>5</v>
      </c>
      <c r="E212" t="s">
        <v>5</v>
      </c>
      <c r="F212">
        <v>2000</v>
      </c>
      <c r="G212" t="s">
        <v>5</v>
      </c>
    </row>
    <row r="213" spans="1:7" x14ac:dyDescent="0.2">
      <c r="A213" t="s">
        <v>139</v>
      </c>
      <c r="B213" t="s">
        <v>144</v>
      </c>
      <c r="C213" t="s">
        <v>145</v>
      </c>
      <c r="D213" t="s">
        <v>5</v>
      </c>
      <c r="E213" t="s">
        <v>5</v>
      </c>
      <c r="F213">
        <v>2002</v>
      </c>
      <c r="G213" t="s">
        <v>5</v>
      </c>
    </row>
    <row r="214" spans="1:7" x14ac:dyDescent="0.2">
      <c r="A214" t="s">
        <v>290</v>
      </c>
      <c r="B214" t="s">
        <v>291</v>
      </c>
      <c r="C214" t="s">
        <v>11</v>
      </c>
      <c r="D214">
        <v>414</v>
      </c>
      <c r="E214" t="s">
        <v>5</v>
      </c>
      <c r="F214">
        <v>2018</v>
      </c>
      <c r="G214" t="s">
        <v>5</v>
      </c>
    </row>
    <row r="215" spans="1:7" x14ac:dyDescent="0.2">
      <c r="A215" s="1" t="s">
        <v>637</v>
      </c>
      <c r="B215" t="s">
        <v>638</v>
      </c>
      <c r="C215" t="s">
        <v>78</v>
      </c>
      <c r="D215">
        <v>76</v>
      </c>
      <c r="E215">
        <v>1</v>
      </c>
      <c r="F215">
        <v>2003</v>
      </c>
      <c r="G215" t="s">
        <v>5</v>
      </c>
    </row>
    <row r="216" spans="1:7" x14ac:dyDescent="0.2">
      <c r="A216" t="s">
        <v>172</v>
      </c>
      <c r="B216" t="s">
        <v>173</v>
      </c>
      <c r="C216" t="s">
        <v>65</v>
      </c>
      <c r="D216">
        <v>25</v>
      </c>
      <c r="E216">
        <v>2</v>
      </c>
      <c r="F216">
        <v>1997</v>
      </c>
      <c r="G216" t="s">
        <v>5</v>
      </c>
    </row>
    <row r="217" spans="1:7" x14ac:dyDescent="0.2">
      <c r="A217" t="s">
        <v>70</v>
      </c>
      <c r="B217" t="s">
        <v>71</v>
      </c>
      <c r="C217" t="s">
        <v>11</v>
      </c>
      <c r="D217">
        <v>483</v>
      </c>
      <c r="E217" t="s">
        <v>5</v>
      </c>
      <c r="F217">
        <v>2021</v>
      </c>
      <c r="G217" t="s">
        <v>5</v>
      </c>
    </row>
    <row r="218" spans="1:7" x14ac:dyDescent="0.2">
      <c r="A218" s="1" t="s">
        <v>395</v>
      </c>
      <c r="B218" t="s">
        <v>396</v>
      </c>
      <c r="C218" t="s">
        <v>397</v>
      </c>
      <c r="D218">
        <v>29</v>
      </c>
      <c r="E218" t="s">
        <v>398</v>
      </c>
      <c r="F218">
        <v>1991</v>
      </c>
      <c r="G218" t="s">
        <v>5</v>
      </c>
    </row>
    <row r="219" spans="1:7" x14ac:dyDescent="0.2">
      <c r="A219" t="s">
        <v>235</v>
      </c>
      <c r="B219" t="s">
        <v>236</v>
      </c>
      <c r="C219" t="s">
        <v>209</v>
      </c>
      <c r="D219">
        <v>14</v>
      </c>
      <c r="E219">
        <v>5</v>
      </c>
      <c r="F219">
        <v>2009</v>
      </c>
      <c r="G219" t="s">
        <v>5</v>
      </c>
    </row>
    <row r="220" spans="1:7" x14ac:dyDescent="0.2">
      <c r="A220" s="1" t="s">
        <v>604</v>
      </c>
      <c r="B220" t="s">
        <v>605</v>
      </c>
      <c r="C220" t="s">
        <v>546</v>
      </c>
      <c r="D220">
        <v>35</v>
      </c>
      <c r="E220">
        <v>4</v>
      </c>
      <c r="F220">
        <v>1997</v>
      </c>
      <c r="G220" t="s">
        <v>5</v>
      </c>
    </row>
    <row r="221" spans="1:7" x14ac:dyDescent="0.2">
      <c r="A221" s="1" t="s">
        <v>661</v>
      </c>
      <c r="B221" t="s">
        <v>662</v>
      </c>
      <c r="C221" t="s">
        <v>477</v>
      </c>
      <c r="D221">
        <v>93</v>
      </c>
      <c r="E221">
        <v>6</v>
      </c>
      <c r="F221">
        <v>2019</v>
      </c>
      <c r="G221" t="s">
        <v>5</v>
      </c>
    </row>
    <row r="222" spans="1:7" x14ac:dyDescent="0.2">
      <c r="A222" s="2" t="s">
        <v>271</v>
      </c>
      <c r="B222" t="s">
        <v>272</v>
      </c>
      <c r="C222" t="s">
        <v>273</v>
      </c>
      <c r="D222">
        <v>15</v>
      </c>
      <c r="E222">
        <v>2</v>
      </c>
      <c r="F222">
        <v>2019</v>
      </c>
      <c r="G222" t="s">
        <v>5</v>
      </c>
    </row>
    <row r="223" spans="1:7" x14ac:dyDescent="0.2">
      <c r="A223" s="1" t="s">
        <v>205</v>
      </c>
      <c r="B223" t="s">
        <v>206</v>
      </c>
      <c r="C223" t="s">
        <v>198</v>
      </c>
      <c r="D223">
        <v>160</v>
      </c>
      <c r="E223">
        <v>10</v>
      </c>
      <c r="F223">
        <v>2016</v>
      </c>
      <c r="G223" t="s">
        <v>5</v>
      </c>
    </row>
    <row r="224" spans="1:7" x14ac:dyDescent="0.2">
      <c r="A224" s="1" t="s">
        <v>411</v>
      </c>
      <c r="B224" t="s">
        <v>412</v>
      </c>
      <c r="C224" t="s">
        <v>176</v>
      </c>
      <c r="D224">
        <v>173</v>
      </c>
      <c r="E224">
        <v>10</v>
      </c>
      <c r="F224">
        <v>2002</v>
      </c>
      <c r="G224" t="s">
        <v>5</v>
      </c>
    </row>
    <row r="225" spans="1:7" x14ac:dyDescent="0.2">
      <c r="A225" s="1" t="s">
        <v>516</v>
      </c>
      <c r="B225" t="s">
        <v>517</v>
      </c>
      <c r="C225" t="s">
        <v>511</v>
      </c>
      <c r="D225">
        <v>49</v>
      </c>
      <c r="E225">
        <v>2</v>
      </c>
      <c r="F225">
        <v>1987</v>
      </c>
      <c r="G225" t="s">
        <v>5</v>
      </c>
    </row>
    <row r="226" spans="1:7" x14ac:dyDescent="0.2">
      <c r="A226" s="1" t="s">
        <v>663</v>
      </c>
      <c r="B226" t="s">
        <v>664</v>
      </c>
      <c r="C226" t="s">
        <v>99</v>
      </c>
      <c r="D226">
        <v>49</v>
      </c>
      <c r="E226">
        <v>1</v>
      </c>
      <c r="F226">
        <v>2012</v>
      </c>
      <c r="G226" t="s">
        <v>5</v>
      </c>
    </row>
    <row r="227" spans="1:7" x14ac:dyDescent="0.2">
      <c r="A227" t="s">
        <v>27</v>
      </c>
      <c r="B227" t="s">
        <v>28</v>
      </c>
      <c r="C227" t="s">
        <v>11</v>
      </c>
      <c r="D227">
        <v>435</v>
      </c>
      <c r="E227" t="s">
        <v>5</v>
      </c>
      <c r="F227">
        <v>2019</v>
      </c>
      <c r="G227" t="s">
        <v>5</v>
      </c>
    </row>
    <row r="228" spans="1:7" x14ac:dyDescent="0.2">
      <c r="A228" t="s">
        <v>92</v>
      </c>
      <c r="B228" t="s">
        <v>93</v>
      </c>
      <c r="C228" t="s">
        <v>94</v>
      </c>
      <c r="D228">
        <v>42</v>
      </c>
      <c r="E228" t="s">
        <v>81</v>
      </c>
      <c r="F228">
        <v>1998</v>
      </c>
      <c r="G228" t="s">
        <v>5</v>
      </c>
    </row>
    <row r="229" spans="1:7" x14ac:dyDescent="0.2">
      <c r="A229" s="1" t="s">
        <v>561</v>
      </c>
      <c r="B229" t="s">
        <v>562</v>
      </c>
      <c r="C229" t="s">
        <v>563</v>
      </c>
      <c r="D229">
        <v>43</v>
      </c>
      <c r="E229">
        <v>3</v>
      </c>
      <c r="F229">
        <v>1995</v>
      </c>
      <c r="G229" t="s">
        <v>5</v>
      </c>
    </row>
    <row r="230" spans="1:7" x14ac:dyDescent="0.2">
      <c r="A230" s="5" t="s">
        <v>146</v>
      </c>
      <c r="B230" t="s">
        <v>147</v>
      </c>
      <c r="C230" t="s">
        <v>141</v>
      </c>
      <c r="D230" t="s">
        <v>5</v>
      </c>
      <c r="E230" t="s">
        <v>5</v>
      </c>
      <c r="F230">
        <v>2000</v>
      </c>
      <c r="G230" t="s">
        <v>5</v>
      </c>
    </row>
    <row r="231" spans="1:7" x14ac:dyDescent="0.2">
      <c r="A231" s="1" t="s">
        <v>212</v>
      </c>
      <c r="B231" t="s">
        <v>213</v>
      </c>
      <c r="C231" t="s">
        <v>176</v>
      </c>
      <c r="D231">
        <v>174</v>
      </c>
      <c r="E231">
        <v>1</v>
      </c>
      <c r="F231">
        <v>2003</v>
      </c>
      <c r="G231" t="s">
        <v>5</v>
      </c>
    </row>
    <row r="232" spans="1:7" x14ac:dyDescent="0.2">
      <c r="A232" s="1" t="s">
        <v>799</v>
      </c>
      <c r="B232" t="s">
        <v>800</v>
      </c>
      <c r="C232" t="s">
        <v>781</v>
      </c>
      <c r="D232">
        <v>122</v>
      </c>
      <c r="E232">
        <v>2</v>
      </c>
      <c r="F232">
        <v>2002</v>
      </c>
      <c r="G232" t="s">
        <v>5</v>
      </c>
    </row>
    <row r="233" spans="1:7" x14ac:dyDescent="0.2">
      <c r="A233" t="s">
        <v>376</v>
      </c>
      <c r="B233" t="s">
        <v>377</v>
      </c>
      <c r="C233" t="s">
        <v>11</v>
      </c>
      <c r="D233">
        <v>255</v>
      </c>
      <c r="E233">
        <v>12</v>
      </c>
      <c r="F233">
        <v>2008</v>
      </c>
      <c r="G233" t="s">
        <v>5</v>
      </c>
    </row>
    <row r="234" spans="1:7" x14ac:dyDescent="0.2">
      <c r="A234" t="s">
        <v>399</v>
      </c>
      <c r="B234" t="s">
        <v>400</v>
      </c>
      <c r="C234" t="s">
        <v>401</v>
      </c>
      <c r="D234">
        <v>8</v>
      </c>
      <c r="E234">
        <v>1</v>
      </c>
      <c r="F234">
        <v>2000</v>
      </c>
      <c r="G234" t="s">
        <v>5</v>
      </c>
    </row>
    <row r="235" spans="1:7" x14ac:dyDescent="0.2">
      <c r="A235" s="1" t="s">
        <v>580</v>
      </c>
      <c r="B235" t="s">
        <v>581</v>
      </c>
      <c r="C235" t="s">
        <v>582</v>
      </c>
      <c r="D235">
        <v>112</v>
      </c>
      <c r="E235" t="s">
        <v>5</v>
      </c>
      <c r="F235">
        <v>2017</v>
      </c>
      <c r="G235" t="s">
        <v>5</v>
      </c>
    </row>
    <row r="236" spans="1:7" x14ac:dyDescent="0.2">
      <c r="A236" s="1" t="s">
        <v>356</v>
      </c>
      <c r="B236" t="s">
        <v>357</v>
      </c>
      <c r="C236" t="s">
        <v>358</v>
      </c>
      <c r="D236">
        <v>82</v>
      </c>
      <c r="E236">
        <v>2</v>
      </c>
      <c r="F236">
        <v>2013</v>
      </c>
      <c r="G236" t="s">
        <v>5</v>
      </c>
    </row>
    <row r="237" spans="1:7" x14ac:dyDescent="0.2">
      <c r="A237" t="s">
        <v>677</v>
      </c>
      <c r="B237" t="s">
        <v>678</v>
      </c>
      <c r="C237" t="s">
        <v>401</v>
      </c>
      <c r="D237">
        <v>15</v>
      </c>
      <c r="E237">
        <v>2</v>
      </c>
      <c r="F237">
        <v>2007</v>
      </c>
      <c r="G237" t="s">
        <v>5</v>
      </c>
    </row>
    <row r="238" spans="1:7" x14ac:dyDescent="0.2">
      <c r="A238" t="s">
        <v>210</v>
      </c>
      <c r="B238" t="s">
        <v>211</v>
      </c>
      <c r="C238" t="s">
        <v>11</v>
      </c>
      <c r="D238">
        <v>260</v>
      </c>
      <c r="E238">
        <v>4</v>
      </c>
      <c r="F238">
        <v>2010</v>
      </c>
      <c r="G238" t="s">
        <v>5</v>
      </c>
    </row>
    <row r="239" spans="1:7" x14ac:dyDescent="0.2">
      <c r="A239" t="s">
        <v>490</v>
      </c>
      <c r="B239" t="s">
        <v>491</v>
      </c>
      <c r="C239" t="s">
        <v>11</v>
      </c>
      <c r="D239">
        <v>495</v>
      </c>
      <c r="E239" t="s">
        <v>5</v>
      </c>
      <c r="F239">
        <v>2021</v>
      </c>
      <c r="G239" t="s">
        <v>5</v>
      </c>
    </row>
    <row r="240" spans="1:7" x14ac:dyDescent="0.2">
      <c r="A240" t="s">
        <v>296</v>
      </c>
      <c r="B240" t="s">
        <v>297</v>
      </c>
      <c r="C240" t="s">
        <v>125</v>
      </c>
      <c r="D240">
        <v>10</v>
      </c>
      <c r="E240">
        <v>5</v>
      </c>
      <c r="F240">
        <v>2020</v>
      </c>
      <c r="G240" t="s">
        <v>5</v>
      </c>
    </row>
    <row r="241" spans="1:7" x14ac:dyDescent="0.2">
      <c r="A241" s="1" t="s">
        <v>705</v>
      </c>
      <c r="B241" t="s">
        <v>706</v>
      </c>
      <c r="C241" t="s">
        <v>539</v>
      </c>
      <c r="D241">
        <v>145</v>
      </c>
      <c r="E241">
        <v>2</v>
      </c>
      <c r="F241">
        <v>1999</v>
      </c>
      <c r="G241" t="s">
        <v>5</v>
      </c>
    </row>
    <row r="242" spans="1:7" x14ac:dyDescent="0.2">
      <c r="A242" t="s">
        <v>151</v>
      </c>
      <c r="B242" t="s">
        <v>152</v>
      </c>
      <c r="C242" t="s">
        <v>11</v>
      </c>
      <c r="D242">
        <v>494</v>
      </c>
      <c r="E242" t="s">
        <v>5</v>
      </c>
      <c r="F242">
        <v>2021</v>
      </c>
      <c r="G242" t="s">
        <v>5</v>
      </c>
    </row>
    <row r="243" spans="1:7" x14ac:dyDescent="0.2">
      <c r="A243" s="1" t="s">
        <v>700</v>
      </c>
      <c r="B243" t="s">
        <v>701</v>
      </c>
      <c r="C243" t="s">
        <v>702</v>
      </c>
      <c r="D243">
        <v>10</v>
      </c>
      <c r="E243">
        <v>1</v>
      </c>
      <c r="F243">
        <v>1996</v>
      </c>
      <c r="G243" t="s">
        <v>5</v>
      </c>
    </row>
    <row r="244" spans="1:7" x14ac:dyDescent="0.2">
      <c r="A244" s="1" t="s">
        <v>720</v>
      </c>
      <c r="B244" t="s">
        <v>721</v>
      </c>
      <c r="C244" t="s">
        <v>111</v>
      </c>
      <c r="D244">
        <v>75</v>
      </c>
      <c r="E244">
        <v>2</v>
      </c>
      <c r="F244">
        <v>1988</v>
      </c>
      <c r="G244" t="s">
        <v>5</v>
      </c>
    </row>
    <row r="245" spans="1:7" x14ac:dyDescent="0.2">
      <c r="A245" t="s">
        <v>570</v>
      </c>
      <c r="B245" t="s">
        <v>571</v>
      </c>
      <c r="C245" t="s">
        <v>572</v>
      </c>
      <c r="D245">
        <v>7</v>
      </c>
      <c r="E245">
        <v>5</v>
      </c>
      <c r="F245">
        <v>1996</v>
      </c>
      <c r="G245" t="s">
        <v>5</v>
      </c>
    </row>
    <row r="246" spans="1:7" x14ac:dyDescent="0.2">
      <c r="A246" s="1" t="s">
        <v>482</v>
      </c>
      <c r="B246" t="s">
        <v>483</v>
      </c>
      <c r="C246" t="s">
        <v>176</v>
      </c>
      <c r="D246">
        <v>179</v>
      </c>
      <c r="E246" t="s">
        <v>484</v>
      </c>
      <c r="F246">
        <v>2008</v>
      </c>
      <c r="G246" t="s">
        <v>5</v>
      </c>
    </row>
    <row r="247" spans="1:7" x14ac:dyDescent="0.2">
      <c r="A247" s="1" t="s">
        <v>740</v>
      </c>
      <c r="B247" t="s">
        <v>741</v>
      </c>
      <c r="C247" t="s">
        <v>742</v>
      </c>
      <c r="D247">
        <v>34</v>
      </c>
      <c r="E247" t="s">
        <v>5</v>
      </c>
      <c r="F247">
        <v>2004</v>
      </c>
      <c r="G247" t="s">
        <v>5</v>
      </c>
    </row>
    <row r="248" spans="1:7" x14ac:dyDescent="0.2">
      <c r="A248" t="s">
        <v>241</v>
      </c>
      <c r="B248" t="s">
        <v>242</v>
      </c>
      <c r="C248" t="s">
        <v>11</v>
      </c>
      <c r="D248">
        <v>432</v>
      </c>
      <c r="E248" t="s">
        <v>5</v>
      </c>
      <c r="F248">
        <v>2019</v>
      </c>
      <c r="G248" t="s">
        <v>5</v>
      </c>
    </row>
    <row r="249" spans="1:7" x14ac:dyDescent="0.2">
      <c r="A249" s="2" t="s">
        <v>18</v>
      </c>
      <c r="B249" t="s">
        <v>19</v>
      </c>
      <c r="C249" t="s">
        <v>20</v>
      </c>
      <c r="D249">
        <v>38</v>
      </c>
      <c r="E249">
        <v>5</v>
      </c>
      <c r="F249">
        <v>2011</v>
      </c>
      <c r="G249" t="s">
        <v>5</v>
      </c>
    </row>
    <row r="250" spans="1:7" x14ac:dyDescent="0.2">
      <c r="A250" t="s">
        <v>364</v>
      </c>
      <c r="B250" t="s">
        <v>365</v>
      </c>
      <c r="C250" t="s">
        <v>161</v>
      </c>
      <c r="D250">
        <v>23</v>
      </c>
      <c r="E250">
        <v>7</v>
      </c>
      <c r="F250">
        <v>1993</v>
      </c>
      <c r="G250" t="s">
        <v>5</v>
      </c>
    </row>
    <row r="251" spans="1:7" x14ac:dyDescent="0.2">
      <c r="A251" t="s">
        <v>364</v>
      </c>
      <c r="B251" t="s">
        <v>506</v>
      </c>
      <c r="C251" t="s">
        <v>161</v>
      </c>
      <c r="D251">
        <v>23</v>
      </c>
      <c r="E251">
        <v>7</v>
      </c>
      <c r="F251">
        <v>1993</v>
      </c>
      <c r="G251" t="s">
        <v>5</v>
      </c>
    </row>
    <row r="252" spans="1:7" x14ac:dyDescent="0.2">
      <c r="A252" t="s">
        <v>364</v>
      </c>
      <c r="B252" t="s">
        <v>627</v>
      </c>
      <c r="C252" t="s">
        <v>17</v>
      </c>
      <c r="D252">
        <v>57</v>
      </c>
      <c r="E252">
        <v>3</v>
      </c>
      <c r="F252">
        <v>1993</v>
      </c>
      <c r="G252" t="s">
        <v>5</v>
      </c>
    </row>
    <row r="253" spans="1:7" x14ac:dyDescent="0.2">
      <c r="A253" s="2" t="s">
        <v>498</v>
      </c>
      <c r="B253" t="s">
        <v>499</v>
      </c>
      <c r="C253" t="s">
        <v>11</v>
      </c>
      <c r="D253">
        <v>176</v>
      </c>
      <c r="E253" t="s">
        <v>23</v>
      </c>
      <c r="F253">
        <v>2003</v>
      </c>
      <c r="G253" t="s">
        <v>5</v>
      </c>
    </row>
    <row r="254" spans="1:7" x14ac:dyDescent="0.2">
      <c r="A254" s="1" t="s">
        <v>577</v>
      </c>
      <c r="B254" t="s">
        <v>578</v>
      </c>
      <c r="C254" t="s">
        <v>579</v>
      </c>
      <c r="D254">
        <v>126</v>
      </c>
      <c r="E254">
        <v>3</v>
      </c>
      <c r="F254">
        <v>2012</v>
      </c>
      <c r="G254" t="s">
        <v>5</v>
      </c>
    </row>
    <row r="255" spans="1:7" x14ac:dyDescent="0.2">
      <c r="A255" s="1" t="s">
        <v>393</v>
      </c>
      <c r="B255" t="s">
        <v>394</v>
      </c>
      <c r="C255" t="s">
        <v>102</v>
      </c>
      <c r="D255">
        <v>9</v>
      </c>
      <c r="E255">
        <v>2</v>
      </c>
      <c r="F255">
        <v>2003</v>
      </c>
      <c r="G255" t="s">
        <v>5</v>
      </c>
    </row>
    <row r="256" spans="1:7" x14ac:dyDescent="0.2">
      <c r="A256" t="s">
        <v>47</v>
      </c>
      <c r="B256" t="s">
        <v>48</v>
      </c>
      <c r="C256" t="s">
        <v>49</v>
      </c>
      <c r="D256">
        <v>22</v>
      </c>
      <c r="E256" t="s">
        <v>5</v>
      </c>
      <c r="F256">
        <v>2021</v>
      </c>
      <c r="G256" t="s">
        <v>5</v>
      </c>
    </row>
    <row r="257" spans="1:7" x14ac:dyDescent="0.2">
      <c r="A257" s="5" t="s">
        <v>24</v>
      </c>
      <c r="B257" t="s">
        <v>25</v>
      </c>
      <c r="C257" t="s">
        <v>26</v>
      </c>
      <c r="D257">
        <v>11</v>
      </c>
      <c r="E257">
        <v>11</v>
      </c>
      <c r="F257">
        <v>2020</v>
      </c>
      <c r="G257" t="s">
        <v>5</v>
      </c>
    </row>
    <row r="258" spans="1:7" x14ac:dyDescent="0.2">
      <c r="A258" t="s">
        <v>142</v>
      </c>
      <c r="B258" t="s">
        <v>143</v>
      </c>
      <c r="C258" t="s">
        <v>11</v>
      </c>
      <c r="D258">
        <v>474</v>
      </c>
      <c r="E258" t="s">
        <v>5</v>
      </c>
      <c r="F258">
        <v>2020</v>
      </c>
      <c r="G258" t="s">
        <v>5</v>
      </c>
    </row>
    <row r="259" spans="1:7" x14ac:dyDescent="0.2">
      <c r="A259" t="s">
        <v>249</v>
      </c>
      <c r="B259" t="s">
        <v>250</v>
      </c>
      <c r="C259" t="s">
        <v>251</v>
      </c>
      <c r="D259">
        <v>13</v>
      </c>
      <c r="E259">
        <v>9</v>
      </c>
      <c r="F259">
        <v>2022</v>
      </c>
      <c r="G259" t="s">
        <v>5</v>
      </c>
    </row>
    <row r="260" spans="1:7" x14ac:dyDescent="0.2">
      <c r="A260" s="2" t="s">
        <v>199</v>
      </c>
      <c r="B260" t="s">
        <v>200</v>
      </c>
      <c r="C260" t="s">
        <v>176</v>
      </c>
      <c r="D260">
        <v>168</v>
      </c>
      <c r="E260" t="s">
        <v>201</v>
      </c>
      <c r="F260">
        <v>1997</v>
      </c>
      <c r="G260" t="s">
        <v>5</v>
      </c>
    </row>
    <row r="261" spans="1:7" x14ac:dyDescent="0.2">
      <c r="A261" s="1" t="s">
        <v>167</v>
      </c>
      <c r="B261" t="s">
        <v>168</v>
      </c>
      <c r="C261" t="s">
        <v>169</v>
      </c>
      <c r="D261">
        <v>43</v>
      </c>
      <c r="E261">
        <v>3</v>
      </c>
      <c r="F261">
        <v>1997</v>
      </c>
      <c r="G261" t="s">
        <v>5</v>
      </c>
    </row>
    <row r="262" spans="1:7" x14ac:dyDescent="0.2">
      <c r="A262" s="1" t="s">
        <v>194</v>
      </c>
      <c r="B262" t="s">
        <v>195</v>
      </c>
      <c r="C262" t="s">
        <v>176</v>
      </c>
      <c r="D262">
        <v>163</v>
      </c>
      <c r="E262">
        <v>2</v>
      </c>
      <c r="F262">
        <v>1992</v>
      </c>
      <c r="G262" t="s">
        <v>5</v>
      </c>
    </row>
    <row r="263" spans="1:7" x14ac:dyDescent="0.2">
      <c r="A263" s="2" t="s">
        <v>771</v>
      </c>
      <c r="B263" t="s">
        <v>772</v>
      </c>
      <c r="C263" t="s">
        <v>259</v>
      </c>
      <c r="D263">
        <v>23</v>
      </c>
      <c r="E263">
        <v>11</v>
      </c>
      <c r="F263">
        <v>1993</v>
      </c>
      <c r="G263" t="s">
        <v>5</v>
      </c>
    </row>
    <row r="264" spans="1:7" x14ac:dyDescent="0.2">
      <c r="A264" s="1" t="s">
        <v>72</v>
      </c>
      <c r="B264" t="s">
        <v>73</v>
      </c>
      <c r="C264" t="s">
        <v>65</v>
      </c>
      <c r="D264">
        <v>38</v>
      </c>
      <c r="E264">
        <v>3</v>
      </c>
      <c r="F264">
        <v>2014</v>
      </c>
      <c r="G264" t="s">
        <v>5</v>
      </c>
    </row>
    <row r="265" spans="1:7" x14ac:dyDescent="0.2">
      <c r="A265" s="2" t="s">
        <v>230</v>
      </c>
      <c r="B265" t="s">
        <v>231</v>
      </c>
      <c r="C265" t="s">
        <v>232</v>
      </c>
      <c r="D265" t="s">
        <v>5</v>
      </c>
      <c r="E265">
        <v>18</v>
      </c>
      <c r="F265">
        <v>2001</v>
      </c>
      <c r="G265" t="s">
        <v>5</v>
      </c>
    </row>
    <row r="266" spans="1:7" x14ac:dyDescent="0.2">
      <c r="A266" t="s">
        <v>478</v>
      </c>
      <c r="B266" t="s">
        <v>479</v>
      </c>
      <c r="C266" t="s">
        <v>11</v>
      </c>
      <c r="D266">
        <v>175</v>
      </c>
      <c r="E266" t="s">
        <v>23</v>
      </c>
      <c r="F266">
        <v>2003</v>
      </c>
      <c r="G266" t="s">
        <v>5</v>
      </c>
    </row>
    <row r="267" spans="1:7" x14ac:dyDescent="0.2">
      <c r="A267" s="1" t="s">
        <v>646</v>
      </c>
      <c r="B267" t="s">
        <v>647</v>
      </c>
      <c r="C267" t="s">
        <v>648</v>
      </c>
      <c r="D267">
        <v>13</v>
      </c>
      <c r="E267" t="s">
        <v>5</v>
      </c>
      <c r="F267">
        <v>2013</v>
      </c>
      <c r="G267" t="s">
        <v>5</v>
      </c>
    </row>
    <row r="268" spans="1:7" x14ac:dyDescent="0.2">
      <c r="A268" s="1" t="s">
        <v>170</v>
      </c>
      <c r="B268" t="s">
        <v>171</v>
      </c>
      <c r="C268" t="s">
        <v>169</v>
      </c>
      <c r="D268">
        <v>42</v>
      </c>
      <c r="E268">
        <v>2</v>
      </c>
      <c r="F268">
        <v>1996</v>
      </c>
      <c r="G268" t="s">
        <v>5</v>
      </c>
    </row>
    <row r="269" spans="1:7" x14ac:dyDescent="0.2">
      <c r="A269" s="2" t="s">
        <v>330</v>
      </c>
      <c r="B269" t="s">
        <v>331</v>
      </c>
      <c r="C269" t="s">
        <v>332</v>
      </c>
      <c r="D269">
        <v>108</v>
      </c>
      <c r="E269">
        <v>3</v>
      </c>
      <c r="F269">
        <v>1989</v>
      </c>
      <c r="G269" t="s">
        <v>5</v>
      </c>
    </row>
    <row r="270" spans="1:7" x14ac:dyDescent="0.2">
      <c r="A270" t="s">
        <v>186</v>
      </c>
      <c r="B270" t="s">
        <v>187</v>
      </c>
      <c r="C270" t="s">
        <v>188</v>
      </c>
      <c r="D270">
        <v>69</v>
      </c>
      <c r="E270" t="s">
        <v>5</v>
      </c>
      <c r="F270">
        <v>2016</v>
      </c>
      <c r="G270" t="s">
        <v>5</v>
      </c>
    </row>
    <row r="271" spans="1:7" x14ac:dyDescent="0.2">
      <c r="A271" t="s">
        <v>450</v>
      </c>
      <c r="B271" t="s">
        <v>451</v>
      </c>
      <c r="C271" t="s">
        <v>26</v>
      </c>
      <c r="D271">
        <v>10</v>
      </c>
      <c r="E271">
        <v>4</v>
      </c>
      <c r="F271">
        <v>2019</v>
      </c>
      <c r="G271" t="s">
        <v>5</v>
      </c>
    </row>
    <row r="272" spans="1:7" x14ac:dyDescent="0.2">
      <c r="A272" t="s">
        <v>343</v>
      </c>
      <c r="B272" t="s">
        <v>344</v>
      </c>
      <c r="C272" t="s">
        <v>11</v>
      </c>
      <c r="D272">
        <v>353</v>
      </c>
      <c r="E272" t="s">
        <v>5</v>
      </c>
      <c r="F272">
        <v>2015</v>
      </c>
      <c r="G272" t="s">
        <v>5</v>
      </c>
    </row>
    <row r="273" spans="1:7" x14ac:dyDescent="0.2">
      <c r="A273" t="s">
        <v>537</v>
      </c>
      <c r="B273" t="s">
        <v>538</v>
      </c>
      <c r="C273" t="s">
        <v>539</v>
      </c>
      <c r="D273">
        <v>173</v>
      </c>
      <c r="E273">
        <v>1</v>
      </c>
      <c r="F273">
        <v>2004</v>
      </c>
      <c r="G273" t="s">
        <v>5</v>
      </c>
    </row>
    <row r="274" spans="1:7" x14ac:dyDescent="0.2">
      <c r="A274" s="1" t="s">
        <v>537</v>
      </c>
      <c r="B274" t="s">
        <v>576</v>
      </c>
      <c r="C274" t="s">
        <v>389</v>
      </c>
      <c r="D274">
        <v>148</v>
      </c>
      <c r="E274">
        <v>2</v>
      </c>
      <c r="F274">
        <v>2002</v>
      </c>
      <c r="G274" t="s">
        <v>5</v>
      </c>
    </row>
    <row r="275" spans="1:7" x14ac:dyDescent="0.2">
      <c r="A275" s="1" t="s">
        <v>373</v>
      </c>
      <c r="B275" t="s">
        <v>374</v>
      </c>
      <c r="C275" t="s">
        <v>375</v>
      </c>
      <c r="D275">
        <v>18</v>
      </c>
      <c r="E275">
        <v>3</v>
      </c>
      <c r="F275">
        <v>2010</v>
      </c>
      <c r="G275" t="s">
        <v>5</v>
      </c>
    </row>
    <row r="276" spans="1:7" x14ac:dyDescent="0.2">
      <c r="A276" t="s">
        <v>126</v>
      </c>
      <c r="B276" t="s">
        <v>127</v>
      </c>
      <c r="C276" t="s">
        <v>14</v>
      </c>
      <c r="D276">
        <v>50</v>
      </c>
      <c r="E276">
        <v>2</v>
      </c>
      <c r="F276">
        <v>2004</v>
      </c>
      <c r="G276" t="s">
        <v>5</v>
      </c>
    </row>
    <row r="277" spans="1:7" x14ac:dyDescent="0.2">
      <c r="A277" t="s">
        <v>717</v>
      </c>
      <c r="B277" t="s">
        <v>718</v>
      </c>
      <c r="C277" t="s">
        <v>719</v>
      </c>
      <c r="D277">
        <v>19</v>
      </c>
      <c r="E277">
        <v>3</v>
      </c>
      <c r="F277">
        <v>1987</v>
      </c>
      <c r="G277" t="s">
        <v>5</v>
      </c>
    </row>
    <row r="278" spans="1:7" x14ac:dyDescent="0.2">
      <c r="A278" t="s">
        <v>269</v>
      </c>
      <c r="B278" t="s">
        <v>270</v>
      </c>
      <c r="C278" t="s">
        <v>264</v>
      </c>
      <c r="D278">
        <v>9</v>
      </c>
      <c r="E278">
        <v>1</v>
      </c>
      <c r="F278">
        <v>1994</v>
      </c>
      <c r="G278" t="s">
        <v>5</v>
      </c>
    </row>
    <row r="279" spans="1:7" x14ac:dyDescent="0.2">
      <c r="A279" t="s">
        <v>443</v>
      </c>
      <c r="B279" t="s">
        <v>444</v>
      </c>
      <c r="C279" t="s">
        <v>11</v>
      </c>
      <c r="D279">
        <v>205</v>
      </c>
      <c r="E279" t="s">
        <v>23</v>
      </c>
      <c r="F279">
        <v>2005</v>
      </c>
      <c r="G279" t="s">
        <v>5</v>
      </c>
    </row>
    <row r="280" spans="1:7" x14ac:dyDescent="0.2">
      <c r="A280" s="1" t="s">
        <v>709</v>
      </c>
      <c r="B280" t="s">
        <v>710</v>
      </c>
      <c r="C280" t="s">
        <v>105</v>
      </c>
      <c r="D280">
        <v>14</v>
      </c>
      <c r="E280">
        <v>6</v>
      </c>
      <c r="F280">
        <v>1988</v>
      </c>
      <c r="G280" t="s">
        <v>5</v>
      </c>
    </row>
    <row r="281" spans="1:7" x14ac:dyDescent="0.2">
      <c r="A281" t="s">
        <v>454</v>
      </c>
      <c r="B281" t="s">
        <v>455</v>
      </c>
      <c r="C281" t="s">
        <v>11</v>
      </c>
      <c r="D281">
        <v>497</v>
      </c>
      <c r="E281" t="s">
        <v>5</v>
      </c>
      <c r="F281">
        <v>2021</v>
      </c>
      <c r="G281" t="s">
        <v>5</v>
      </c>
    </row>
    <row r="282" spans="1:7" x14ac:dyDescent="0.2">
      <c r="A282" t="s">
        <v>214</v>
      </c>
      <c r="B282" t="s">
        <v>215</v>
      </c>
      <c r="C282" t="s">
        <v>49</v>
      </c>
      <c r="D282">
        <v>18</v>
      </c>
      <c r="E282">
        <v>3</v>
      </c>
      <c r="F282">
        <v>2017</v>
      </c>
      <c r="G282" t="s">
        <v>5</v>
      </c>
    </row>
    <row r="283" spans="1:7" x14ac:dyDescent="0.2">
      <c r="A283" s="1" t="s">
        <v>667</v>
      </c>
      <c r="B283" t="s">
        <v>668</v>
      </c>
      <c r="C283" t="s">
        <v>111</v>
      </c>
      <c r="D283">
        <v>115</v>
      </c>
      <c r="E283">
        <v>3</v>
      </c>
      <c r="F283">
        <v>1998</v>
      </c>
      <c r="G283" t="s">
        <v>5</v>
      </c>
    </row>
    <row r="284" spans="1:7" x14ac:dyDescent="0.2">
      <c r="A284" s="1" t="s">
        <v>469</v>
      </c>
      <c r="B284" t="s">
        <v>470</v>
      </c>
      <c r="C284" t="s">
        <v>145</v>
      </c>
      <c r="D284" t="s">
        <v>5</v>
      </c>
      <c r="E284" t="s">
        <v>5</v>
      </c>
      <c r="F284">
        <v>2002</v>
      </c>
      <c r="G284" t="s">
        <v>5</v>
      </c>
    </row>
    <row r="285" spans="1:7" x14ac:dyDescent="0.2">
      <c r="A285" s="1" t="s">
        <v>349</v>
      </c>
      <c r="B285" t="s">
        <v>350</v>
      </c>
      <c r="C285" t="s">
        <v>17</v>
      </c>
      <c r="D285">
        <v>71</v>
      </c>
      <c r="E285">
        <v>5</v>
      </c>
      <c r="F285">
        <v>2007</v>
      </c>
      <c r="G285" t="s">
        <v>5</v>
      </c>
    </row>
    <row r="286" spans="1:7" x14ac:dyDescent="0.2">
      <c r="A286" s="1" t="s">
        <v>288</v>
      </c>
      <c r="B286" t="s">
        <v>289</v>
      </c>
      <c r="C286" t="s">
        <v>122</v>
      </c>
      <c r="D286">
        <v>10</v>
      </c>
      <c r="E286" t="s">
        <v>5</v>
      </c>
      <c r="F286">
        <v>1987</v>
      </c>
      <c r="G286" t="s">
        <v>5</v>
      </c>
    </row>
    <row r="287" spans="1:7" x14ac:dyDescent="0.2">
      <c r="A287" s="1" t="s">
        <v>528</v>
      </c>
      <c r="B287" t="s">
        <v>529</v>
      </c>
      <c r="C287" t="s">
        <v>11</v>
      </c>
      <c r="D287">
        <v>262</v>
      </c>
      <c r="E287">
        <v>7</v>
      </c>
      <c r="F287">
        <v>2011</v>
      </c>
      <c r="G287" t="s">
        <v>5</v>
      </c>
    </row>
    <row r="288" spans="1:7" x14ac:dyDescent="0.2">
      <c r="A288" t="s">
        <v>177</v>
      </c>
      <c r="B288" t="s">
        <v>178</v>
      </c>
      <c r="C288" t="s">
        <v>179</v>
      </c>
      <c r="D288">
        <v>283</v>
      </c>
      <c r="E288" t="s">
        <v>5</v>
      </c>
      <c r="F288">
        <v>1996</v>
      </c>
      <c r="G288" t="s">
        <v>5</v>
      </c>
    </row>
    <row r="289" spans="1:7" x14ac:dyDescent="0.2">
      <c r="A289" t="s">
        <v>265</v>
      </c>
      <c r="B289" t="s">
        <v>266</v>
      </c>
      <c r="C289" t="s">
        <v>11</v>
      </c>
      <c r="D289">
        <v>390</v>
      </c>
      <c r="E289" t="s">
        <v>5</v>
      </c>
      <c r="F289">
        <v>2017</v>
      </c>
      <c r="G289" t="s">
        <v>5</v>
      </c>
    </row>
    <row r="290" spans="1:7" x14ac:dyDescent="0.2">
      <c r="A290" t="s">
        <v>322</v>
      </c>
      <c r="B290" t="s">
        <v>323</v>
      </c>
      <c r="C290" t="s">
        <v>324</v>
      </c>
      <c r="D290">
        <v>67</v>
      </c>
      <c r="E290" t="s">
        <v>5</v>
      </c>
      <c r="F290">
        <v>2015</v>
      </c>
      <c r="G290" t="s">
        <v>5</v>
      </c>
    </row>
    <row r="291" spans="1:7" x14ac:dyDescent="0.2">
      <c r="A291" s="1" t="s">
        <v>109</v>
      </c>
      <c r="B291" t="s">
        <v>110</v>
      </c>
      <c r="C291" t="s">
        <v>111</v>
      </c>
      <c r="D291">
        <v>182</v>
      </c>
      <c r="E291">
        <v>3</v>
      </c>
      <c r="F291">
        <v>2016</v>
      </c>
      <c r="G291" t="s">
        <v>5</v>
      </c>
    </row>
    <row r="292" spans="1:7" x14ac:dyDescent="0.2">
      <c r="A292" t="s">
        <v>153</v>
      </c>
      <c r="B292" t="s">
        <v>154</v>
      </c>
      <c r="C292" t="s">
        <v>155</v>
      </c>
      <c r="D292">
        <v>138</v>
      </c>
      <c r="E292">
        <v>2</v>
      </c>
      <c r="F292">
        <v>2019</v>
      </c>
      <c r="G292" t="s">
        <v>5</v>
      </c>
    </row>
    <row r="293" spans="1:7" x14ac:dyDescent="0.2">
      <c r="A293" s="1" t="s">
        <v>106</v>
      </c>
      <c r="B293" t="s">
        <v>107</v>
      </c>
      <c r="C293" t="s">
        <v>108</v>
      </c>
      <c r="D293">
        <v>8</v>
      </c>
      <c r="E293" t="s">
        <v>5</v>
      </c>
      <c r="F293">
        <v>2019</v>
      </c>
      <c r="G293" t="s">
        <v>5</v>
      </c>
    </row>
    <row r="294" spans="1:7" x14ac:dyDescent="0.2">
      <c r="A294" s="2" t="s">
        <v>681</v>
      </c>
      <c r="B294" t="s">
        <v>682</v>
      </c>
      <c r="C294" t="s">
        <v>683</v>
      </c>
      <c r="D294">
        <v>77</v>
      </c>
      <c r="E294" t="s">
        <v>81</v>
      </c>
      <c r="F294">
        <v>2002</v>
      </c>
      <c r="G294" t="s">
        <v>5</v>
      </c>
    </row>
    <row r="295" spans="1:7" x14ac:dyDescent="0.2">
      <c r="A295" t="s">
        <v>791</v>
      </c>
      <c r="B295" t="s">
        <v>792</v>
      </c>
      <c r="C295" t="s">
        <v>105</v>
      </c>
      <c r="D295">
        <v>10</v>
      </c>
      <c r="E295">
        <v>12</v>
      </c>
      <c r="F295">
        <v>1984</v>
      </c>
      <c r="G295" t="s">
        <v>5</v>
      </c>
    </row>
    <row r="296" spans="1:7" x14ac:dyDescent="0.2">
      <c r="A296" s="1" t="s">
        <v>164</v>
      </c>
      <c r="B296" t="s">
        <v>165</v>
      </c>
      <c r="C296" t="s">
        <v>166</v>
      </c>
      <c r="D296">
        <v>61</v>
      </c>
      <c r="E296">
        <v>1</v>
      </c>
      <c r="F296">
        <v>1987</v>
      </c>
      <c r="G296" t="s">
        <v>5</v>
      </c>
    </row>
    <row r="297" spans="1:7" x14ac:dyDescent="0.2">
      <c r="A297" s="1" t="s">
        <v>182</v>
      </c>
      <c r="B297" t="s">
        <v>183</v>
      </c>
      <c r="C297" t="s">
        <v>105</v>
      </c>
      <c r="D297">
        <v>11</v>
      </c>
      <c r="E297">
        <v>7</v>
      </c>
      <c r="F297">
        <v>1985</v>
      </c>
      <c r="G297" t="s">
        <v>5</v>
      </c>
    </row>
    <row r="298" spans="1:7" x14ac:dyDescent="0.2">
      <c r="A298" t="s">
        <v>182</v>
      </c>
      <c r="B298" t="s">
        <v>502</v>
      </c>
      <c r="C298" t="s">
        <v>105</v>
      </c>
      <c r="D298">
        <v>11</v>
      </c>
      <c r="E298">
        <v>7</v>
      </c>
      <c r="F298">
        <v>1985</v>
      </c>
      <c r="G298" t="s">
        <v>5</v>
      </c>
    </row>
    <row r="299" spans="1:7" x14ac:dyDescent="0.2">
      <c r="A299" t="s">
        <v>245</v>
      </c>
      <c r="B299" t="s">
        <v>246</v>
      </c>
      <c r="C299" t="s">
        <v>65</v>
      </c>
      <c r="D299">
        <v>18</v>
      </c>
      <c r="E299">
        <v>2</v>
      </c>
      <c r="F299">
        <v>1990</v>
      </c>
      <c r="G299" t="s">
        <v>5</v>
      </c>
    </row>
    <row r="300" spans="1:7" x14ac:dyDescent="0.2">
      <c r="A300" t="s">
        <v>180</v>
      </c>
      <c r="B300" t="s">
        <v>181</v>
      </c>
      <c r="C300" t="s">
        <v>105</v>
      </c>
      <c r="D300">
        <v>17</v>
      </c>
      <c r="E300">
        <v>4</v>
      </c>
      <c r="F300">
        <v>1991</v>
      </c>
      <c r="G300" t="s">
        <v>5</v>
      </c>
    </row>
    <row r="301" spans="1:7" x14ac:dyDescent="0.2">
      <c r="A301" s="2" t="s">
        <v>731</v>
      </c>
      <c r="B301" t="s">
        <v>732</v>
      </c>
      <c r="C301" t="s">
        <v>111</v>
      </c>
      <c r="D301">
        <v>65</v>
      </c>
      <c r="E301">
        <v>3</v>
      </c>
      <c r="F301">
        <v>1985</v>
      </c>
      <c r="G301" t="s">
        <v>5</v>
      </c>
    </row>
    <row r="302" spans="1:7" x14ac:dyDescent="0.2">
      <c r="A302" t="s">
        <v>262</v>
      </c>
      <c r="B302" t="s">
        <v>263</v>
      </c>
      <c r="C302" t="s">
        <v>264</v>
      </c>
      <c r="D302">
        <v>9</v>
      </c>
      <c r="E302">
        <v>2</v>
      </c>
      <c r="F302">
        <v>1994</v>
      </c>
      <c r="G302" t="s">
        <v>5</v>
      </c>
    </row>
    <row r="303" spans="1:7" x14ac:dyDescent="0.2">
      <c r="A303" s="1" t="s">
        <v>371</v>
      </c>
      <c r="B303" t="s">
        <v>372</v>
      </c>
      <c r="C303" t="s">
        <v>133</v>
      </c>
      <c r="D303">
        <v>214</v>
      </c>
      <c r="E303" t="s">
        <v>5</v>
      </c>
      <c r="F303">
        <v>2017</v>
      </c>
      <c r="G303" t="s">
        <v>5</v>
      </c>
    </row>
    <row r="304" spans="1:7" x14ac:dyDescent="0.2">
      <c r="A304" s="1" t="s">
        <v>544</v>
      </c>
      <c r="B304" t="s">
        <v>545</v>
      </c>
      <c r="C304" t="s">
        <v>546</v>
      </c>
      <c r="D304">
        <v>58</v>
      </c>
      <c r="E304">
        <v>4</v>
      </c>
      <c r="F304">
        <v>2020</v>
      </c>
      <c r="G304" t="s">
        <v>5</v>
      </c>
    </row>
    <row r="305" spans="1:7" x14ac:dyDescent="0.2">
      <c r="A305" t="s">
        <v>239</v>
      </c>
      <c r="B305" t="s">
        <v>240</v>
      </c>
      <c r="C305" t="s">
        <v>26</v>
      </c>
      <c r="D305">
        <v>10</v>
      </c>
      <c r="E305">
        <v>11</v>
      </c>
      <c r="F305">
        <v>2019</v>
      </c>
      <c r="G305" t="s">
        <v>5</v>
      </c>
    </row>
    <row r="306" spans="1:7" x14ac:dyDescent="0.2">
      <c r="A306" t="s">
        <v>415</v>
      </c>
      <c r="B306" t="s">
        <v>416</v>
      </c>
      <c r="C306" t="s">
        <v>417</v>
      </c>
      <c r="D306">
        <v>11</v>
      </c>
      <c r="E306">
        <v>7</v>
      </c>
      <c r="F306">
        <v>2022</v>
      </c>
      <c r="G306" t="s">
        <v>5</v>
      </c>
    </row>
    <row r="307" spans="1:7" x14ac:dyDescent="0.2">
      <c r="A307" t="s">
        <v>74</v>
      </c>
      <c r="B307" t="s">
        <v>75</v>
      </c>
      <c r="C307" t="s">
        <v>17</v>
      </c>
      <c r="D307">
        <v>33</v>
      </c>
      <c r="E307">
        <v>4</v>
      </c>
      <c r="F307">
        <v>1969</v>
      </c>
      <c r="G307" t="s">
        <v>5</v>
      </c>
    </row>
    <row r="308" spans="1:7" x14ac:dyDescent="0.2">
      <c r="A308" t="s">
        <v>247</v>
      </c>
      <c r="B308" t="s">
        <v>248</v>
      </c>
      <c r="C308" t="s">
        <v>227</v>
      </c>
      <c r="D308">
        <v>64</v>
      </c>
      <c r="E308">
        <v>12</v>
      </c>
      <c r="F308">
        <v>1966</v>
      </c>
      <c r="G308" t="s">
        <v>5</v>
      </c>
    </row>
    <row r="309" spans="1:7" x14ac:dyDescent="0.2">
      <c r="A309" t="s">
        <v>724</v>
      </c>
      <c r="B309" t="s">
        <v>725</v>
      </c>
      <c r="C309" t="s">
        <v>122</v>
      </c>
      <c r="D309">
        <v>26</v>
      </c>
      <c r="E309">
        <v>2</v>
      </c>
      <c r="F309">
        <v>2002</v>
      </c>
      <c r="G309" t="s">
        <v>5</v>
      </c>
    </row>
    <row r="310" spans="1:7" x14ac:dyDescent="0.2">
      <c r="A310" s="1" t="s">
        <v>793</v>
      </c>
      <c r="B310" t="s">
        <v>794</v>
      </c>
      <c r="C310" t="s">
        <v>795</v>
      </c>
      <c r="D310">
        <v>88</v>
      </c>
      <c r="E310" t="s">
        <v>5</v>
      </c>
      <c r="F310">
        <v>2014</v>
      </c>
      <c r="G310" t="s">
        <v>5</v>
      </c>
    </row>
    <row r="311" spans="1:7" x14ac:dyDescent="0.2">
      <c r="A311" t="s">
        <v>425</v>
      </c>
      <c r="B311" t="s">
        <v>426</v>
      </c>
      <c r="C311" t="s">
        <v>11</v>
      </c>
      <c r="D311">
        <v>480</v>
      </c>
      <c r="E311" t="s">
        <v>5</v>
      </c>
      <c r="F311">
        <v>2021</v>
      </c>
      <c r="G311" t="s">
        <v>5</v>
      </c>
    </row>
    <row r="312" spans="1:7" x14ac:dyDescent="0.2">
      <c r="A312" s="1" t="s">
        <v>487</v>
      </c>
      <c r="B312" t="s">
        <v>488</v>
      </c>
      <c r="C312" t="s">
        <v>489</v>
      </c>
      <c r="D312">
        <v>9</v>
      </c>
      <c r="E312" t="s">
        <v>5</v>
      </c>
      <c r="F312">
        <v>2021</v>
      </c>
      <c r="G312" t="s">
        <v>5</v>
      </c>
    </row>
    <row r="313" spans="1:7" x14ac:dyDescent="0.2">
      <c r="A313" t="s">
        <v>310</v>
      </c>
      <c r="B313" t="s">
        <v>311</v>
      </c>
      <c r="C313" t="s">
        <v>20</v>
      </c>
      <c r="D313">
        <v>39</v>
      </c>
      <c r="E313">
        <v>5</v>
      </c>
      <c r="F313">
        <v>2012</v>
      </c>
      <c r="G313" t="s">
        <v>5</v>
      </c>
    </row>
    <row r="314" spans="1:7" x14ac:dyDescent="0.2">
      <c r="A314" t="s">
        <v>336</v>
      </c>
      <c r="B314" t="s">
        <v>337</v>
      </c>
      <c r="C314" t="s">
        <v>338</v>
      </c>
      <c r="D314">
        <v>63</v>
      </c>
      <c r="E314">
        <v>1</v>
      </c>
      <c r="F314">
        <v>2017</v>
      </c>
      <c r="G314" t="s">
        <v>5</v>
      </c>
    </row>
    <row r="315" spans="1:7" x14ac:dyDescent="0.2">
      <c r="A315" t="s">
        <v>354</v>
      </c>
      <c r="B315" t="s">
        <v>355</v>
      </c>
      <c r="C315" t="s">
        <v>26</v>
      </c>
      <c r="D315">
        <v>5</v>
      </c>
      <c r="E315">
        <v>11</v>
      </c>
      <c r="F315">
        <v>2014</v>
      </c>
      <c r="G315" t="s">
        <v>5</v>
      </c>
    </row>
    <row r="316" spans="1:7" x14ac:dyDescent="0.2">
      <c r="A316" t="s">
        <v>114</v>
      </c>
      <c r="B316" t="s">
        <v>115</v>
      </c>
      <c r="C316" t="s">
        <v>11</v>
      </c>
      <c r="D316">
        <v>88</v>
      </c>
      <c r="E316" t="s">
        <v>116</v>
      </c>
      <c r="F316">
        <v>1996</v>
      </c>
      <c r="G316" t="s">
        <v>5</v>
      </c>
    </row>
    <row r="317" spans="1:7" x14ac:dyDescent="0.2">
      <c r="A317" s="2" t="s">
        <v>427</v>
      </c>
      <c r="B317" t="s">
        <v>428</v>
      </c>
      <c r="C317" t="s">
        <v>11</v>
      </c>
      <c r="D317">
        <v>229</v>
      </c>
      <c r="E317" t="s">
        <v>23</v>
      </c>
      <c r="F317">
        <v>2006</v>
      </c>
      <c r="G317" t="s">
        <v>5</v>
      </c>
    </row>
    <row r="318" spans="1:7" x14ac:dyDescent="0.2">
      <c r="A318" t="s">
        <v>475</v>
      </c>
      <c r="B318" t="s">
        <v>476</v>
      </c>
      <c r="C318" t="s">
        <v>477</v>
      </c>
      <c r="D318">
        <v>16</v>
      </c>
      <c r="E318">
        <v>1</v>
      </c>
      <c r="F318">
        <v>1991</v>
      </c>
      <c r="G318" t="s">
        <v>5</v>
      </c>
    </row>
    <row r="319" spans="1:7" x14ac:dyDescent="0.2">
      <c r="A319" t="s">
        <v>189</v>
      </c>
      <c r="B319" t="s">
        <v>190</v>
      </c>
      <c r="C319" t="s">
        <v>65</v>
      </c>
      <c r="D319">
        <v>28</v>
      </c>
      <c r="E319">
        <v>1</v>
      </c>
      <c r="F319">
        <v>2000</v>
      </c>
      <c r="G319" t="s">
        <v>5</v>
      </c>
    </row>
    <row r="320" spans="1:7" x14ac:dyDescent="0.2">
      <c r="A320" t="s">
        <v>564</v>
      </c>
      <c r="B320" t="s">
        <v>565</v>
      </c>
      <c r="C320" t="s">
        <v>11</v>
      </c>
      <c r="D320">
        <v>304</v>
      </c>
      <c r="E320" t="s">
        <v>5</v>
      </c>
      <c r="F320">
        <v>2013</v>
      </c>
      <c r="G320" t="s">
        <v>5</v>
      </c>
    </row>
    <row r="321" spans="1:7" x14ac:dyDescent="0.2">
      <c r="A321" s="1" t="s">
        <v>726</v>
      </c>
      <c r="B321" t="s">
        <v>727</v>
      </c>
      <c r="C321" t="s">
        <v>728</v>
      </c>
      <c r="D321">
        <v>3</v>
      </c>
      <c r="E321" t="s">
        <v>5</v>
      </c>
      <c r="F321">
        <v>1997</v>
      </c>
      <c r="G321" t="s">
        <v>5</v>
      </c>
    </row>
    <row r="322" spans="1:7" x14ac:dyDescent="0.2">
      <c r="A322" s="1" t="s">
        <v>776</v>
      </c>
      <c r="B322" t="s">
        <v>777</v>
      </c>
      <c r="C322" t="s">
        <v>778</v>
      </c>
      <c r="D322">
        <v>991</v>
      </c>
      <c r="E322" t="s">
        <v>5</v>
      </c>
      <c r="F322">
        <v>2003</v>
      </c>
      <c r="G322" t="s">
        <v>5</v>
      </c>
    </row>
    <row r="323" spans="1:7" x14ac:dyDescent="0.2">
      <c r="A323" s="2" t="s">
        <v>465</v>
      </c>
      <c r="B323" t="s">
        <v>466</v>
      </c>
      <c r="C323" t="s">
        <v>11</v>
      </c>
      <c r="D323">
        <v>61</v>
      </c>
      <c r="E323" t="s">
        <v>116</v>
      </c>
      <c r="F323">
        <v>1993</v>
      </c>
      <c r="G323" t="s">
        <v>5</v>
      </c>
    </row>
    <row r="324" spans="1:7" x14ac:dyDescent="0.2">
      <c r="A324" s="1" t="s">
        <v>503</v>
      </c>
      <c r="B324" t="s">
        <v>504</v>
      </c>
      <c r="C324" t="s">
        <v>505</v>
      </c>
      <c r="D324">
        <v>32</v>
      </c>
      <c r="E324">
        <v>1</v>
      </c>
      <c r="F324">
        <v>2003</v>
      </c>
      <c r="G324" t="s">
        <v>5</v>
      </c>
    </row>
    <row r="325" spans="1:7" x14ac:dyDescent="0.2">
      <c r="A325" s="1" t="s">
        <v>686</v>
      </c>
      <c r="B325" t="s">
        <v>687</v>
      </c>
      <c r="C325" t="s">
        <v>688</v>
      </c>
      <c r="D325">
        <v>34</v>
      </c>
      <c r="E325">
        <v>1</v>
      </c>
      <c r="F325">
        <v>1998</v>
      </c>
      <c r="G325" t="s">
        <v>5</v>
      </c>
    </row>
    <row r="326" spans="1:7" x14ac:dyDescent="0.2">
      <c r="A326" s="1" t="s">
        <v>763</v>
      </c>
      <c r="B326" t="s">
        <v>764</v>
      </c>
      <c r="C326" t="s">
        <v>546</v>
      </c>
      <c r="D326">
        <v>48</v>
      </c>
      <c r="E326">
        <v>1</v>
      </c>
      <c r="F326">
        <v>2010</v>
      </c>
      <c r="G326" t="s">
        <v>5</v>
      </c>
    </row>
    <row r="327" spans="1:7" x14ac:dyDescent="0.2">
      <c r="A327" s="1" t="s">
        <v>128</v>
      </c>
      <c r="B327" t="s">
        <v>129</v>
      </c>
      <c r="C327" t="s">
        <v>130</v>
      </c>
      <c r="D327">
        <v>82</v>
      </c>
      <c r="E327">
        <v>2</v>
      </c>
      <c r="F327">
        <v>2017</v>
      </c>
      <c r="G327" t="s">
        <v>5</v>
      </c>
    </row>
    <row r="328" spans="1:7" x14ac:dyDescent="0.2">
      <c r="A328" s="1" t="s">
        <v>228</v>
      </c>
      <c r="B328" t="s">
        <v>229</v>
      </c>
      <c r="C328" t="s">
        <v>133</v>
      </c>
      <c r="D328">
        <v>76</v>
      </c>
      <c r="E328">
        <v>3</v>
      </c>
      <c r="F328">
        <v>1996</v>
      </c>
      <c r="G328" t="s">
        <v>5</v>
      </c>
    </row>
    <row r="329" spans="1:7" x14ac:dyDescent="0.2">
      <c r="A329" s="1" t="s">
        <v>617</v>
      </c>
      <c r="B329" t="s">
        <v>618</v>
      </c>
      <c r="C329" t="s">
        <v>619</v>
      </c>
      <c r="D329">
        <v>31</v>
      </c>
      <c r="E329">
        <v>7</v>
      </c>
      <c r="F329">
        <v>1992</v>
      </c>
      <c r="G329" t="s">
        <v>5</v>
      </c>
    </row>
    <row r="330" spans="1:7" x14ac:dyDescent="0.2">
      <c r="A330" s="2" t="s">
        <v>665</v>
      </c>
      <c r="B330" t="s">
        <v>666</v>
      </c>
      <c r="C330" t="s">
        <v>11</v>
      </c>
      <c r="D330">
        <v>347</v>
      </c>
      <c r="E330" t="s">
        <v>5</v>
      </c>
      <c r="F330">
        <v>2015</v>
      </c>
      <c r="G330" t="s">
        <v>5</v>
      </c>
    </row>
    <row r="331" spans="1:7" x14ac:dyDescent="0.2">
      <c r="A331" s="1" t="s">
        <v>383</v>
      </c>
      <c r="B331" t="s">
        <v>384</v>
      </c>
      <c r="C331" t="s">
        <v>227</v>
      </c>
      <c r="D331">
        <v>72</v>
      </c>
      <c r="E331">
        <v>2</v>
      </c>
      <c r="F331">
        <v>1974</v>
      </c>
      <c r="G331" t="s">
        <v>5</v>
      </c>
    </row>
    <row r="332" spans="1:7" x14ac:dyDescent="0.2">
      <c r="A332" s="1" t="s">
        <v>689</v>
      </c>
      <c r="B332" t="s">
        <v>690</v>
      </c>
      <c r="C332" t="s">
        <v>575</v>
      </c>
      <c r="D332">
        <v>34</v>
      </c>
      <c r="E332">
        <v>1</v>
      </c>
      <c r="F332">
        <v>2004</v>
      </c>
      <c r="G332" t="s">
        <v>5</v>
      </c>
    </row>
    <row r="333" spans="1:7" x14ac:dyDescent="0.2">
      <c r="A333" s="1" t="s">
        <v>429</v>
      </c>
      <c r="B333" t="s">
        <v>430</v>
      </c>
      <c r="C333" t="s">
        <v>259</v>
      </c>
      <c r="D333">
        <v>44</v>
      </c>
      <c r="E333">
        <v>7</v>
      </c>
      <c r="F333">
        <v>2014</v>
      </c>
      <c r="G333" t="s">
        <v>5</v>
      </c>
    </row>
    <row r="334" spans="1:7" x14ac:dyDescent="0.2">
      <c r="A334" t="s">
        <v>103</v>
      </c>
      <c r="B334" t="s">
        <v>104</v>
      </c>
      <c r="C334" t="s">
        <v>105</v>
      </c>
      <c r="D334">
        <v>21</v>
      </c>
      <c r="E334">
        <v>10</v>
      </c>
      <c r="F334">
        <v>1995</v>
      </c>
      <c r="G334" t="s">
        <v>5</v>
      </c>
    </row>
    <row r="335" spans="1:7" x14ac:dyDescent="0.2">
      <c r="A335" s="2" t="s">
        <v>341</v>
      </c>
      <c r="B335" t="s">
        <v>342</v>
      </c>
      <c r="C335" t="s">
        <v>133</v>
      </c>
      <c r="D335">
        <v>153</v>
      </c>
      <c r="E335" t="s">
        <v>5</v>
      </c>
      <c r="F335">
        <v>2012</v>
      </c>
      <c r="G335" t="s">
        <v>5</v>
      </c>
    </row>
    <row r="336" spans="1:7" x14ac:dyDescent="0.2">
      <c r="A336" s="1" t="s">
        <v>76</v>
      </c>
      <c r="B336" t="s">
        <v>77</v>
      </c>
      <c r="C336" t="s">
        <v>78</v>
      </c>
      <c r="D336">
        <v>69</v>
      </c>
      <c r="E336">
        <v>1</v>
      </c>
      <c r="F336">
        <v>1996</v>
      </c>
      <c r="G336" t="s">
        <v>5</v>
      </c>
    </row>
    <row r="337" spans="1:7" x14ac:dyDescent="0.2">
      <c r="A337" s="1" t="s">
        <v>675</v>
      </c>
      <c r="B337" t="s">
        <v>676</v>
      </c>
      <c r="C337" t="s">
        <v>65</v>
      </c>
      <c r="D337">
        <v>24</v>
      </c>
      <c r="E337">
        <v>2</v>
      </c>
      <c r="F337">
        <v>1996</v>
      </c>
      <c r="G337" t="s">
        <v>5</v>
      </c>
    </row>
    <row r="338" spans="1:7" x14ac:dyDescent="0.2">
      <c r="A338" t="s">
        <v>566</v>
      </c>
      <c r="B338" t="s">
        <v>567</v>
      </c>
      <c r="C338" t="s">
        <v>209</v>
      </c>
      <c r="D338">
        <v>27</v>
      </c>
      <c r="E338">
        <v>3</v>
      </c>
      <c r="F338">
        <v>2022</v>
      </c>
      <c r="G338" t="s">
        <v>5</v>
      </c>
    </row>
    <row r="339" spans="1:7" ht="12.95" customHeight="1" x14ac:dyDescent="0.2">
      <c r="A339" s="1" t="s">
        <v>1104</v>
      </c>
      <c r="B339" s="7" t="s">
        <v>1105</v>
      </c>
      <c r="C339" t="s">
        <v>209</v>
      </c>
      <c r="F339">
        <v>2022</v>
      </c>
    </row>
    <row r="340" spans="1:7" x14ac:dyDescent="0.2">
      <c r="A340" s="1" t="s">
        <v>788</v>
      </c>
      <c r="B340" t="s">
        <v>789</v>
      </c>
      <c r="C340" t="s">
        <v>790</v>
      </c>
      <c r="D340">
        <v>168</v>
      </c>
      <c r="E340" t="s">
        <v>5</v>
      </c>
      <c r="F340">
        <v>2021</v>
      </c>
      <c r="G340" t="s">
        <v>5</v>
      </c>
    </row>
    <row r="341" spans="1:7" x14ac:dyDescent="0.2">
      <c r="A341" s="1" t="s">
        <v>703</v>
      </c>
      <c r="B341" t="s">
        <v>704</v>
      </c>
      <c r="C341" t="s">
        <v>511</v>
      </c>
      <c r="D341">
        <v>101</v>
      </c>
      <c r="E341">
        <v>1</v>
      </c>
      <c r="F341">
        <v>2003</v>
      </c>
      <c r="G341" t="s">
        <v>5</v>
      </c>
    </row>
  </sheetData>
  <sortState xmlns:xlrd2="http://schemas.microsoft.com/office/spreadsheetml/2017/richdata2" ref="A1:Y341">
    <sortCondition ref="A3:A341"/>
  </sortState>
  <mergeCells count="1">
    <mergeCell ref="A1:Z1"/>
  </mergeCells>
  <pageMargins left="0.75" right="0.75" top="1" bottom="1" header="0.5" footer="0.5"/>
  <pageSetup orientation="portrait" horizontalDpi="300" verticalDpi="300"/>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DC1BF-1494-434E-8965-7E08B2B713A0}">
  <dimension ref="A1:Z60"/>
  <sheetViews>
    <sheetView workbookViewId="0">
      <selection sqref="A1:XFD1"/>
    </sheetView>
  </sheetViews>
  <sheetFormatPr defaultRowHeight="12.75" x14ac:dyDescent="0.2"/>
  <cols>
    <col min="1" max="1" width="29.42578125" customWidth="1"/>
    <col min="2" max="2" width="50.85546875" customWidth="1"/>
    <col min="3" max="3" width="29.42578125" customWidth="1"/>
    <col min="4" max="4" width="6.85546875" bestFit="1" customWidth="1"/>
    <col min="5" max="5" width="5.140625" bestFit="1" customWidth="1"/>
    <col min="6" max="6" width="29.42578125" customWidth="1"/>
    <col min="7" max="7" width="15" customWidth="1"/>
    <col min="8" max="8" width="16.42578125" customWidth="1"/>
    <col min="9" max="9" width="6.140625" customWidth="1"/>
    <col min="10" max="256" width="29.42578125" customWidth="1"/>
  </cols>
  <sheetData>
    <row r="1" spans="1:26" x14ac:dyDescent="0.2">
      <c r="A1" s="52" t="s">
        <v>2709</v>
      </c>
      <c r="B1" s="53"/>
      <c r="C1" s="53"/>
      <c r="D1" s="53"/>
      <c r="E1" s="53"/>
      <c r="F1" s="53"/>
      <c r="G1" s="53"/>
      <c r="H1" s="53"/>
      <c r="I1" s="53"/>
      <c r="J1" s="53"/>
      <c r="K1" s="53"/>
      <c r="L1" s="53"/>
      <c r="M1" s="53"/>
      <c r="N1" s="53"/>
      <c r="O1" s="53"/>
      <c r="P1" s="53"/>
      <c r="Q1" s="53"/>
      <c r="R1" s="53"/>
      <c r="S1" s="53"/>
      <c r="T1" s="53"/>
      <c r="U1" s="53"/>
      <c r="V1" s="53"/>
      <c r="W1" s="53"/>
      <c r="X1" s="53"/>
      <c r="Y1" s="53"/>
      <c r="Z1" s="53"/>
    </row>
    <row r="2" spans="1:26" s="21" customFormat="1" x14ac:dyDescent="0.2">
      <c r="A2" s="21" t="s">
        <v>0</v>
      </c>
      <c r="B2" s="21" t="s">
        <v>1</v>
      </c>
      <c r="C2" s="21" t="s">
        <v>2</v>
      </c>
      <c r="D2" s="21" t="s">
        <v>3</v>
      </c>
      <c r="E2" s="21" t="s">
        <v>4</v>
      </c>
      <c r="F2" s="21" t="s">
        <v>815</v>
      </c>
    </row>
    <row r="3" spans="1:26" x14ac:dyDescent="0.2">
      <c r="A3" t="s">
        <v>2272</v>
      </c>
      <c r="B3" t="s">
        <v>2273</v>
      </c>
      <c r="C3" t="s">
        <v>11</v>
      </c>
      <c r="D3">
        <v>334</v>
      </c>
      <c r="E3" t="s">
        <v>5</v>
      </c>
      <c r="F3">
        <v>2014</v>
      </c>
      <c r="H3" s="1" t="s">
        <v>2481</v>
      </c>
      <c r="I3" s="3">
        <v>30</v>
      </c>
    </row>
    <row r="4" spans="1:26" x14ac:dyDescent="0.2">
      <c r="A4" s="1" t="s">
        <v>2365</v>
      </c>
      <c r="B4" t="s">
        <v>2366</v>
      </c>
      <c r="C4" t="s">
        <v>5</v>
      </c>
      <c r="D4" t="s">
        <v>5</v>
      </c>
      <c r="E4" t="s">
        <v>5</v>
      </c>
      <c r="F4">
        <v>1998</v>
      </c>
    </row>
    <row r="5" spans="1:26" x14ac:dyDescent="0.2">
      <c r="A5" s="1" t="s">
        <v>2367</v>
      </c>
      <c r="B5" t="s">
        <v>2368</v>
      </c>
      <c r="C5" t="s">
        <v>2369</v>
      </c>
      <c r="D5">
        <v>10</v>
      </c>
      <c r="E5" t="s">
        <v>5</v>
      </c>
      <c r="F5">
        <v>2022</v>
      </c>
      <c r="H5" s="2" t="s">
        <v>816</v>
      </c>
      <c r="I5">
        <v>6</v>
      </c>
    </row>
    <row r="6" spans="1:26" x14ac:dyDescent="0.2">
      <c r="A6" s="2" t="s">
        <v>2370</v>
      </c>
      <c r="B6" t="s">
        <v>2371</v>
      </c>
      <c r="C6" t="s">
        <v>5</v>
      </c>
      <c r="D6" t="s">
        <v>5</v>
      </c>
      <c r="E6" t="s">
        <v>5</v>
      </c>
      <c r="F6">
        <v>2016</v>
      </c>
    </row>
    <row r="7" spans="1:26" x14ac:dyDescent="0.2">
      <c r="A7" s="2" t="s">
        <v>2372</v>
      </c>
      <c r="B7" t="s">
        <v>2373</v>
      </c>
      <c r="C7" t="s">
        <v>5</v>
      </c>
      <c r="D7" t="s">
        <v>5</v>
      </c>
      <c r="E7" t="s">
        <v>5</v>
      </c>
      <c r="F7">
        <v>2017</v>
      </c>
    </row>
    <row r="8" spans="1:26" x14ac:dyDescent="0.2">
      <c r="A8" t="s">
        <v>2274</v>
      </c>
      <c r="B8" t="s">
        <v>2275</v>
      </c>
      <c r="C8" t="s">
        <v>26</v>
      </c>
      <c r="D8">
        <v>14</v>
      </c>
      <c r="E8">
        <v>7</v>
      </c>
      <c r="F8">
        <v>2023</v>
      </c>
    </row>
    <row r="9" spans="1:26" x14ac:dyDescent="0.2">
      <c r="A9" s="1" t="s">
        <v>2374</v>
      </c>
      <c r="B9" t="s">
        <v>2375</v>
      </c>
      <c r="C9" t="s">
        <v>2376</v>
      </c>
      <c r="D9">
        <v>197</v>
      </c>
      <c r="E9">
        <v>1</v>
      </c>
      <c r="F9">
        <v>2014</v>
      </c>
    </row>
    <row r="10" spans="1:26" x14ac:dyDescent="0.2">
      <c r="A10" s="2" t="s">
        <v>2377</v>
      </c>
      <c r="B10" t="s">
        <v>2378</v>
      </c>
      <c r="C10" t="s">
        <v>2379</v>
      </c>
      <c r="D10" t="s">
        <v>5</v>
      </c>
      <c r="E10">
        <v>130</v>
      </c>
      <c r="F10">
        <v>2023</v>
      </c>
    </row>
    <row r="11" spans="1:26" x14ac:dyDescent="0.2">
      <c r="A11" s="1" t="s">
        <v>2380</v>
      </c>
      <c r="B11" t="s">
        <v>2381</v>
      </c>
      <c r="C11" t="s">
        <v>5</v>
      </c>
      <c r="D11" t="s">
        <v>5</v>
      </c>
      <c r="E11" t="s">
        <v>5</v>
      </c>
      <c r="F11">
        <v>2004</v>
      </c>
    </row>
    <row r="12" spans="1:26" x14ac:dyDescent="0.2">
      <c r="A12" s="1" t="s">
        <v>2382</v>
      </c>
      <c r="B12" t="s">
        <v>2383</v>
      </c>
      <c r="C12" t="s">
        <v>5</v>
      </c>
      <c r="D12" t="s">
        <v>5</v>
      </c>
      <c r="E12" t="s">
        <v>5</v>
      </c>
      <c r="F12">
        <v>2017</v>
      </c>
    </row>
    <row r="13" spans="1:26" x14ac:dyDescent="0.2">
      <c r="A13" s="1" t="s">
        <v>2384</v>
      </c>
      <c r="B13" t="s">
        <v>2385</v>
      </c>
      <c r="C13" t="s">
        <v>5</v>
      </c>
      <c r="D13" t="s">
        <v>5</v>
      </c>
      <c r="E13" t="s">
        <v>5</v>
      </c>
      <c r="F13">
        <v>2023</v>
      </c>
    </row>
    <row r="14" spans="1:26" x14ac:dyDescent="0.2">
      <c r="A14" t="s">
        <v>2276</v>
      </c>
      <c r="B14" t="s">
        <v>2277</v>
      </c>
      <c r="C14" t="s">
        <v>2278</v>
      </c>
      <c r="D14">
        <v>16</v>
      </c>
      <c r="E14">
        <v>1</v>
      </c>
      <c r="F14">
        <v>2022</v>
      </c>
    </row>
    <row r="15" spans="1:26" x14ac:dyDescent="0.2">
      <c r="A15" s="1" t="s">
        <v>2386</v>
      </c>
      <c r="B15" t="s">
        <v>2387</v>
      </c>
      <c r="C15" t="s">
        <v>2388</v>
      </c>
      <c r="D15">
        <v>55</v>
      </c>
      <c r="E15">
        <v>2</v>
      </c>
      <c r="F15">
        <v>2023</v>
      </c>
    </row>
    <row r="16" spans="1:26" x14ac:dyDescent="0.2">
      <c r="A16" s="1" t="s">
        <v>2389</v>
      </c>
      <c r="B16" t="s">
        <v>2390</v>
      </c>
      <c r="C16" t="s">
        <v>2391</v>
      </c>
      <c r="D16">
        <v>35</v>
      </c>
      <c r="E16">
        <v>8</v>
      </c>
      <c r="F16">
        <v>2020</v>
      </c>
    </row>
    <row r="17" spans="1:6" x14ac:dyDescent="0.2">
      <c r="A17" s="2" t="s">
        <v>2392</v>
      </c>
      <c r="B17" t="s">
        <v>2393</v>
      </c>
      <c r="C17" t="s">
        <v>5</v>
      </c>
      <c r="D17" t="s">
        <v>5</v>
      </c>
      <c r="E17" t="s">
        <v>5</v>
      </c>
      <c r="F17">
        <v>1980</v>
      </c>
    </row>
    <row r="18" spans="1:6" x14ac:dyDescent="0.2">
      <c r="A18" s="2" t="s">
        <v>2394</v>
      </c>
      <c r="B18" t="s">
        <v>2395</v>
      </c>
      <c r="C18" t="s">
        <v>5</v>
      </c>
      <c r="D18" t="s">
        <v>5</v>
      </c>
      <c r="E18" t="s">
        <v>5</v>
      </c>
      <c r="F18">
        <v>2015</v>
      </c>
    </row>
    <row r="19" spans="1:6" x14ac:dyDescent="0.2">
      <c r="A19" s="2" t="s">
        <v>2396</v>
      </c>
      <c r="B19" t="s">
        <v>2397</v>
      </c>
      <c r="C19" t="s">
        <v>209</v>
      </c>
      <c r="D19">
        <v>28</v>
      </c>
      <c r="E19">
        <v>4</v>
      </c>
      <c r="F19">
        <v>2023</v>
      </c>
    </row>
    <row r="20" spans="1:6" x14ac:dyDescent="0.2">
      <c r="A20" t="s">
        <v>2279</v>
      </c>
      <c r="B20" t="s">
        <v>2280</v>
      </c>
      <c r="C20" t="s">
        <v>133</v>
      </c>
      <c r="D20">
        <v>291</v>
      </c>
      <c r="E20" t="s">
        <v>5</v>
      </c>
      <c r="F20">
        <v>2024</v>
      </c>
    </row>
    <row r="21" spans="1:6" x14ac:dyDescent="0.2">
      <c r="A21" s="1" t="s">
        <v>2398</v>
      </c>
      <c r="B21" t="s">
        <v>2399</v>
      </c>
      <c r="C21" t="s">
        <v>447</v>
      </c>
      <c r="D21">
        <v>15</v>
      </c>
      <c r="E21">
        <v>5</v>
      </c>
      <c r="F21">
        <v>2023</v>
      </c>
    </row>
    <row r="22" spans="1:6" x14ac:dyDescent="0.2">
      <c r="A22" s="1" t="s">
        <v>2400</v>
      </c>
      <c r="B22" t="s">
        <v>2401</v>
      </c>
      <c r="C22" t="s">
        <v>5</v>
      </c>
      <c r="D22" t="s">
        <v>5</v>
      </c>
      <c r="E22" t="s">
        <v>5</v>
      </c>
      <c r="F22">
        <v>1983</v>
      </c>
    </row>
    <row r="23" spans="1:6" x14ac:dyDescent="0.2">
      <c r="A23" s="2" t="s">
        <v>2402</v>
      </c>
      <c r="B23" t="s">
        <v>2403</v>
      </c>
      <c r="C23" t="s">
        <v>5</v>
      </c>
      <c r="D23" t="s">
        <v>5</v>
      </c>
      <c r="E23" t="s">
        <v>5</v>
      </c>
      <c r="F23">
        <v>2014</v>
      </c>
    </row>
    <row r="24" spans="1:6" x14ac:dyDescent="0.2">
      <c r="A24" t="s">
        <v>2281</v>
      </c>
      <c r="B24" t="s">
        <v>2282</v>
      </c>
      <c r="C24" t="s">
        <v>5</v>
      </c>
      <c r="D24" t="s">
        <v>5</v>
      </c>
      <c r="E24" t="s">
        <v>5</v>
      </c>
      <c r="F24">
        <v>2022</v>
      </c>
    </row>
    <row r="25" spans="1:6" x14ac:dyDescent="0.2">
      <c r="A25" s="1" t="s">
        <v>2404</v>
      </c>
      <c r="B25" t="s">
        <v>2405</v>
      </c>
      <c r="C25" t="s">
        <v>99</v>
      </c>
      <c r="D25">
        <v>61</v>
      </c>
      <c r="E25">
        <v>1</v>
      </c>
      <c r="F25">
        <v>2024</v>
      </c>
    </row>
    <row r="26" spans="1:6" x14ac:dyDescent="0.2">
      <c r="A26" s="1" t="s">
        <v>2406</v>
      </c>
      <c r="B26" t="s">
        <v>2407</v>
      </c>
      <c r="C26" t="s">
        <v>2408</v>
      </c>
      <c r="D26">
        <v>27</v>
      </c>
      <c r="E26">
        <v>7</v>
      </c>
      <c r="F26">
        <v>2005</v>
      </c>
    </row>
    <row r="27" spans="1:6" x14ac:dyDescent="0.2">
      <c r="A27" s="2" t="s">
        <v>2409</v>
      </c>
      <c r="B27" t="s">
        <v>2410</v>
      </c>
      <c r="C27" t="s">
        <v>11</v>
      </c>
      <c r="D27">
        <v>546</v>
      </c>
      <c r="E27" t="s">
        <v>5</v>
      </c>
      <c r="F27">
        <v>2023</v>
      </c>
    </row>
    <row r="28" spans="1:6" x14ac:dyDescent="0.2">
      <c r="A28" s="1" t="s">
        <v>2411</v>
      </c>
      <c r="B28" t="s">
        <v>2412</v>
      </c>
      <c r="C28" t="s">
        <v>2278</v>
      </c>
      <c r="D28">
        <v>16</v>
      </c>
      <c r="E28">
        <v>1</v>
      </c>
      <c r="F28">
        <v>2022</v>
      </c>
    </row>
    <row r="29" spans="1:6" x14ac:dyDescent="0.2">
      <c r="A29" s="1" t="s">
        <v>2413</v>
      </c>
      <c r="B29" t="s">
        <v>2414</v>
      </c>
      <c r="C29" t="s">
        <v>5</v>
      </c>
      <c r="D29" t="s">
        <v>5</v>
      </c>
      <c r="E29" t="s">
        <v>5</v>
      </c>
      <c r="F29">
        <v>2013</v>
      </c>
    </row>
    <row r="30" spans="1:6" x14ac:dyDescent="0.2">
      <c r="A30" s="2" t="s">
        <v>2415</v>
      </c>
      <c r="B30" t="s">
        <v>2416</v>
      </c>
      <c r="C30" t="s">
        <v>5</v>
      </c>
      <c r="D30" t="s">
        <v>5</v>
      </c>
      <c r="E30" t="s">
        <v>5</v>
      </c>
      <c r="F30">
        <v>2023</v>
      </c>
    </row>
    <row r="31" spans="1:6" x14ac:dyDescent="0.2">
      <c r="A31" s="2" t="s">
        <v>2417</v>
      </c>
      <c r="B31" t="s">
        <v>2418</v>
      </c>
      <c r="C31" t="s">
        <v>5</v>
      </c>
      <c r="D31" t="s">
        <v>5</v>
      </c>
      <c r="E31" t="s">
        <v>5</v>
      </c>
      <c r="F31">
        <v>2003</v>
      </c>
    </row>
    <row r="32" spans="1:6" x14ac:dyDescent="0.2">
      <c r="A32" s="1" t="s">
        <v>2419</v>
      </c>
      <c r="B32" t="s">
        <v>2420</v>
      </c>
      <c r="C32" t="s">
        <v>2421</v>
      </c>
      <c r="D32">
        <v>35</v>
      </c>
      <c r="E32">
        <v>24</v>
      </c>
      <c r="F32">
        <v>2020</v>
      </c>
    </row>
    <row r="33" spans="1:6" x14ac:dyDescent="0.2">
      <c r="A33" s="1" t="s">
        <v>2422</v>
      </c>
      <c r="B33" t="s">
        <v>2423</v>
      </c>
      <c r="C33" t="s">
        <v>2424</v>
      </c>
      <c r="D33">
        <v>36</v>
      </c>
      <c r="E33" t="s">
        <v>5</v>
      </c>
      <c r="F33">
        <v>2022</v>
      </c>
    </row>
    <row r="34" spans="1:6" x14ac:dyDescent="0.2">
      <c r="A34" s="1" t="s">
        <v>2425</v>
      </c>
      <c r="B34" t="s">
        <v>2426</v>
      </c>
      <c r="C34" t="s">
        <v>155</v>
      </c>
      <c r="D34">
        <v>142</v>
      </c>
      <c r="E34">
        <v>4</v>
      </c>
      <c r="F34">
        <v>2023</v>
      </c>
    </row>
    <row r="35" spans="1:6" x14ac:dyDescent="0.2">
      <c r="A35" s="1" t="s">
        <v>2427</v>
      </c>
      <c r="B35" t="s">
        <v>2428</v>
      </c>
      <c r="C35" t="s">
        <v>2429</v>
      </c>
      <c r="D35">
        <v>53</v>
      </c>
      <c r="E35">
        <v>10</v>
      </c>
      <c r="F35">
        <v>2020</v>
      </c>
    </row>
    <row r="36" spans="1:6" x14ac:dyDescent="0.2">
      <c r="A36" s="1" t="s">
        <v>2430</v>
      </c>
      <c r="B36" t="s">
        <v>2431</v>
      </c>
      <c r="C36" t="s">
        <v>2432</v>
      </c>
      <c r="D36">
        <v>10</v>
      </c>
      <c r="E36">
        <v>7</v>
      </c>
      <c r="F36">
        <v>2017</v>
      </c>
    </row>
    <row r="37" spans="1:6" x14ac:dyDescent="0.2">
      <c r="A37" s="1" t="s">
        <v>2433</v>
      </c>
      <c r="B37" t="s">
        <v>2434</v>
      </c>
      <c r="C37" t="s">
        <v>2435</v>
      </c>
      <c r="D37">
        <v>149</v>
      </c>
      <c r="E37">
        <v>2</v>
      </c>
      <c r="F37">
        <v>2021</v>
      </c>
    </row>
    <row r="38" spans="1:6" x14ac:dyDescent="0.2">
      <c r="A38" s="1" t="s">
        <v>2436</v>
      </c>
      <c r="B38" t="s">
        <v>2437</v>
      </c>
      <c r="C38" t="s">
        <v>5</v>
      </c>
      <c r="D38" t="s">
        <v>5</v>
      </c>
      <c r="E38" t="s">
        <v>5</v>
      </c>
      <c r="F38">
        <v>2007</v>
      </c>
    </row>
    <row r="39" spans="1:6" x14ac:dyDescent="0.2">
      <c r="A39" s="1" t="s">
        <v>2438</v>
      </c>
      <c r="B39" t="s">
        <v>2439</v>
      </c>
      <c r="C39" t="s">
        <v>5</v>
      </c>
      <c r="D39" t="s">
        <v>5</v>
      </c>
      <c r="E39" t="s">
        <v>5</v>
      </c>
      <c r="F39">
        <v>1993</v>
      </c>
    </row>
    <row r="40" spans="1:6" x14ac:dyDescent="0.2">
      <c r="A40" t="s">
        <v>2283</v>
      </c>
      <c r="B40" t="s">
        <v>2284</v>
      </c>
      <c r="C40" t="s">
        <v>560</v>
      </c>
      <c r="D40">
        <v>66</v>
      </c>
      <c r="E40" t="s">
        <v>5</v>
      </c>
      <c r="F40">
        <v>2023</v>
      </c>
    </row>
    <row r="41" spans="1:6" x14ac:dyDescent="0.2">
      <c r="A41" s="1" t="s">
        <v>2440</v>
      </c>
      <c r="B41" t="s">
        <v>2441</v>
      </c>
      <c r="C41" t="s">
        <v>5</v>
      </c>
      <c r="D41" t="s">
        <v>5</v>
      </c>
      <c r="E41" t="s">
        <v>5</v>
      </c>
      <c r="F41">
        <v>2011</v>
      </c>
    </row>
    <row r="42" spans="1:6" x14ac:dyDescent="0.2">
      <c r="A42" s="2" t="s">
        <v>2442</v>
      </c>
      <c r="B42" t="s">
        <v>2443</v>
      </c>
      <c r="C42" t="s">
        <v>105</v>
      </c>
      <c r="D42">
        <v>24</v>
      </c>
      <c r="E42">
        <v>9</v>
      </c>
      <c r="F42">
        <v>1998</v>
      </c>
    </row>
    <row r="43" spans="1:6" x14ac:dyDescent="0.2">
      <c r="A43" s="2" t="s">
        <v>2444</v>
      </c>
      <c r="B43" t="s">
        <v>2445</v>
      </c>
      <c r="C43" t="s">
        <v>382</v>
      </c>
      <c r="D43">
        <v>111</v>
      </c>
      <c r="E43">
        <v>7</v>
      </c>
      <c r="F43">
        <v>2023</v>
      </c>
    </row>
    <row r="44" spans="1:6" x14ac:dyDescent="0.2">
      <c r="A44" t="s">
        <v>2285</v>
      </c>
      <c r="B44" t="s">
        <v>2286</v>
      </c>
      <c r="C44" t="s">
        <v>46</v>
      </c>
      <c r="D44" t="s">
        <v>5</v>
      </c>
      <c r="E44" t="s">
        <v>5</v>
      </c>
      <c r="F44">
        <v>2023</v>
      </c>
    </row>
    <row r="45" spans="1:6" x14ac:dyDescent="0.2">
      <c r="A45" s="2" t="s">
        <v>2446</v>
      </c>
      <c r="B45" t="s">
        <v>2447</v>
      </c>
      <c r="C45" t="s">
        <v>5</v>
      </c>
      <c r="D45" t="s">
        <v>5</v>
      </c>
      <c r="E45" t="s">
        <v>5</v>
      </c>
      <c r="F45">
        <v>2015</v>
      </c>
    </row>
    <row r="46" spans="1:6" x14ac:dyDescent="0.2">
      <c r="A46" s="1" t="s">
        <v>2448</v>
      </c>
      <c r="B46" t="s">
        <v>2449</v>
      </c>
      <c r="C46" t="s">
        <v>5</v>
      </c>
      <c r="D46" t="s">
        <v>5</v>
      </c>
      <c r="E46" t="s">
        <v>5</v>
      </c>
      <c r="F46">
        <v>2016</v>
      </c>
    </row>
    <row r="47" spans="1:6" x14ac:dyDescent="0.2">
      <c r="A47" s="1" t="s">
        <v>2450</v>
      </c>
      <c r="B47" t="s">
        <v>2451</v>
      </c>
      <c r="C47" t="s">
        <v>2452</v>
      </c>
      <c r="D47">
        <v>49</v>
      </c>
      <c r="E47">
        <v>6</v>
      </c>
      <c r="F47">
        <v>2011</v>
      </c>
    </row>
    <row r="48" spans="1:6" x14ac:dyDescent="0.2">
      <c r="A48" s="1" t="s">
        <v>2453</v>
      </c>
      <c r="B48" t="s">
        <v>2454</v>
      </c>
      <c r="C48" t="s">
        <v>5</v>
      </c>
      <c r="D48" t="s">
        <v>5</v>
      </c>
      <c r="E48" t="s">
        <v>5</v>
      </c>
      <c r="F48">
        <v>2010</v>
      </c>
    </row>
    <row r="49" spans="1:6" x14ac:dyDescent="0.2">
      <c r="A49" s="2" t="s">
        <v>2455</v>
      </c>
      <c r="B49" t="s">
        <v>2456</v>
      </c>
      <c r="C49" t="s">
        <v>5</v>
      </c>
      <c r="D49" t="s">
        <v>5</v>
      </c>
      <c r="E49" t="s">
        <v>5</v>
      </c>
      <c r="F49">
        <v>1989</v>
      </c>
    </row>
    <row r="50" spans="1:6" x14ac:dyDescent="0.2">
      <c r="A50" s="1" t="s">
        <v>2457</v>
      </c>
      <c r="B50" t="s">
        <v>2458</v>
      </c>
      <c r="C50" t="s">
        <v>5</v>
      </c>
      <c r="D50" t="s">
        <v>5</v>
      </c>
      <c r="E50" t="s">
        <v>5</v>
      </c>
      <c r="F50">
        <v>2000</v>
      </c>
    </row>
    <row r="51" spans="1:6" x14ac:dyDescent="0.2">
      <c r="A51" s="2" t="s">
        <v>2459</v>
      </c>
      <c r="B51" t="s">
        <v>2460</v>
      </c>
      <c r="C51" t="s">
        <v>5</v>
      </c>
      <c r="D51" t="s">
        <v>5</v>
      </c>
      <c r="E51" t="s">
        <v>5</v>
      </c>
      <c r="F51">
        <v>2007</v>
      </c>
    </row>
    <row r="52" spans="1:6" x14ac:dyDescent="0.2">
      <c r="A52" s="1" t="s">
        <v>2461</v>
      </c>
      <c r="B52" t="s">
        <v>2462</v>
      </c>
      <c r="C52" t="s">
        <v>5</v>
      </c>
      <c r="D52" t="s">
        <v>5</v>
      </c>
      <c r="E52" t="s">
        <v>5</v>
      </c>
      <c r="F52">
        <v>2018</v>
      </c>
    </row>
    <row r="53" spans="1:6" x14ac:dyDescent="0.2">
      <c r="A53" s="1" t="s">
        <v>2463</v>
      </c>
      <c r="B53" t="s">
        <v>2464</v>
      </c>
      <c r="C53" t="s">
        <v>5</v>
      </c>
      <c r="D53" t="s">
        <v>5</v>
      </c>
      <c r="E53" t="s">
        <v>5</v>
      </c>
      <c r="F53">
        <v>2023</v>
      </c>
    </row>
    <row r="54" spans="1:6" x14ac:dyDescent="0.2">
      <c r="A54" s="1" t="s">
        <v>2465</v>
      </c>
      <c r="B54" t="s">
        <v>2466</v>
      </c>
      <c r="C54" t="s">
        <v>5</v>
      </c>
      <c r="D54" t="s">
        <v>5</v>
      </c>
      <c r="E54" t="s">
        <v>5</v>
      </c>
      <c r="F54">
        <v>2008</v>
      </c>
    </row>
    <row r="55" spans="1:6" x14ac:dyDescent="0.2">
      <c r="A55" s="1" t="s">
        <v>2467</v>
      </c>
      <c r="B55" t="s">
        <v>2468</v>
      </c>
      <c r="C55" t="s">
        <v>2469</v>
      </c>
      <c r="D55">
        <v>144</v>
      </c>
      <c r="E55" t="s">
        <v>5</v>
      </c>
      <c r="F55">
        <v>2021</v>
      </c>
    </row>
    <row r="56" spans="1:6" x14ac:dyDescent="0.2">
      <c r="A56" s="1" t="s">
        <v>2470</v>
      </c>
      <c r="B56" t="s">
        <v>2471</v>
      </c>
      <c r="C56" t="s">
        <v>2472</v>
      </c>
      <c r="D56">
        <v>4</v>
      </c>
      <c r="E56" t="s">
        <v>5</v>
      </c>
      <c r="F56">
        <v>2023</v>
      </c>
    </row>
    <row r="57" spans="1:6" x14ac:dyDescent="0.2">
      <c r="A57" s="1" t="s">
        <v>2473</v>
      </c>
      <c r="B57" t="s">
        <v>2474</v>
      </c>
      <c r="C57" t="s">
        <v>62</v>
      </c>
      <c r="D57">
        <v>18</v>
      </c>
      <c r="E57">
        <v>9</v>
      </c>
      <c r="F57">
        <v>2023</v>
      </c>
    </row>
    <row r="58" spans="1:6" x14ac:dyDescent="0.2">
      <c r="A58" s="1" t="s">
        <v>2475</v>
      </c>
      <c r="B58" t="s">
        <v>2476</v>
      </c>
      <c r="C58" t="s">
        <v>138</v>
      </c>
      <c r="D58">
        <v>15</v>
      </c>
      <c r="E58">
        <v>3</v>
      </c>
      <c r="F58">
        <v>2005</v>
      </c>
    </row>
    <row r="59" spans="1:6" x14ac:dyDescent="0.2">
      <c r="A59" s="2" t="s">
        <v>2477</v>
      </c>
      <c r="B59" t="s">
        <v>2478</v>
      </c>
      <c r="C59" t="s">
        <v>5</v>
      </c>
      <c r="D59" t="s">
        <v>5</v>
      </c>
      <c r="E59" t="s">
        <v>5</v>
      </c>
      <c r="F59">
        <v>2010</v>
      </c>
    </row>
    <row r="60" spans="1:6" x14ac:dyDescent="0.2">
      <c r="A60" s="2" t="s">
        <v>2479</v>
      </c>
      <c r="B60" t="s">
        <v>2480</v>
      </c>
      <c r="C60" t="s">
        <v>62</v>
      </c>
      <c r="D60">
        <v>16</v>
      </c>
      <c r="E60">
        <v>4</v>
      </c>
      <c r="F60">
        <v>2021</v>
      </c>
    </row>
  </sheetData>
  <mergeCells count="1">
    <mergeCell ref="A1:Z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873D3-100F-44C6-84E7-DEF32303A209}">
  <dimension ref="A1:Z120"/>
  <sheetViews>
    <sheetView workbookViewId="0">
      <selection sqref="A1:XFD1"/>
    </sheetView>
  </sheetViews>
  <sheetFormatPr defaultRowHeight="12.75" x14ac:dyDescent="0.2"/>
  <cols>
    <col min="1" max="1" width="34.85546875" customWidth="1"/>
    <col min="2" max="2" width="43.5703125" customWidth="1"/>
    <col min="3" max="3" width="4.85546875" bestFit="1" customWidth="1"/>
    <col min="4" max="4" width="25.85546875" customWidth="1"/>
    <col min="5" max="5" width="7.42578125" bestFit="1" customWidth="1"/>
    <col min="6" max="6" width="7.42578125" customWidth="1"/>
    <col min="8" max="8" width="16.5703125" bestFit="1" customWidth="1"/>
  </cols>
  <sheetData>
    <row r="1" spans="1:26" x14ac:dyDescent="0.2">
      <c r="A1" s="52" t="s">
        <v>2709</v>
      </c>
      <c r="B1" s="53"/>
      <c r="C1" s="53"/>
      <c r="D1" s="53"/>
      <c r="E1" s="53"/>
      <c r="F1" s="53"/>
      <c r="G1" s="53"/>
      <c r="H1" s="53"/>
      <c r="I1" s="53"/>
      <c r="J1" s="53"/>
      <c r="K1" s="53"/>
      <c r="L1" s="53"/>
      <c r="M1" s="53"/>
      <c r="N1" s="53"/>
      <c r="O1" s="53"/>
      <c r="P1" s="53"/>
      <c r="Q1" s="53"/>
      <c r="R1" s="53"/>
      <c r="S1" s="53"/>
      <c r="T1" s="53"/>
      <c r="U1" s="53"/>
      <c r="V1" s="53"/>
      <c r="W1" s="53"/>
      <c r="X1" s="53"/>
      <c r="Y1" s="53"/>
      <c r="Z1" s="53"/>
    </row>
    <row r="2" spans="1:26" s="37" customFormat="1" ht="15" x14ac:dyDescent="0.25">
      <c r="A2" s="37" t="s">
        <v>0</v>
      </c>
      <c r="B2" s="37" t="s">
        <v>2482</v>
      </c>
      <c r="C2" s="37" t="s">
        <v>815</v>
      </c>
      <c r="D2" s="37" t="s">
        <v>2483</v>
      </c>
      <c r="E2" s="37" t="s">
        <v>3</v>
      </c>
    </row>
    <row r="3" spans="1:26" x14ac:dyDescent="0.2">
      <c r="A3" s="38" t="s">
        <v>2519</v>
      </c>
      <c r="B3" t="s">
        <v>2520</v>
      </c>
      <c r="C3">
        <v>1984</v>
      </c>
      <c r="D3" t="s">
        <v>2521</v>
      </c>
      <c r="E3">
        <v>7</v>
      </c>
      <c r="H3" s="38" t="s">
        <v>2490</v>
      </c>
      <c r="I3">
        <v>95</v>
      </c>
    </row>
    <row r="4" spans="1:26" x14ac:dyDescent="0.2">
      <c r="A4" s="38" t="s">
        <v>2522</v>
      </c>
      <c r="B4" t="s">
        <v>2523</v>
      </c>
      <c r="C4">
        <v>1994</v>
      </c>
      <c r="D4" t="s">
        <v>2524</v>
      </c>
      <c r="E4">
        <v>58</v>
      </c>
    </row>
    <row r="5" spans="1:26" x14ac:dyDescent="0.2">
      <c r="A5" s="38" t="s">
        <v>2525</v>
      </c>
      <c r="B5" t="s">
        <v>2526</v>
      </c>
      <c r="C5">
        <v>1991</v>
      </c>
      <c r="D5" t="s">
        <v>2524</v>
      </c>
      <c r="E5">
        <v>55</v>
      </c>
      <c r="H5" s="39" t="s">
        <v>2481</v>
      </c>
      <c r="I5">
        <v>12</v>
      </c>
    </row>
    <row r="6" spans="1:26" x14ac:dyDescent="0.2">
      <c r="A6" s="38" t="s">
        <v>2527</v>
      </c>
      <c r="B6" t="s">
        <v>2528</v>
      </c>
      <c r="C6">
        <v>1993</v>
      </c>
      <c r="D6" t="s">
        <v>2529</v>
      </c>
      <c r="E6">
        <v>19</v>
      </c>
    </row>
    <row r="7" spans="1:26" x14ac:dyDescent="0.2">
      <c r="A7" s="38" t="s">
        <v>2530</v>
      </c>
      <c r="B7" t="s">
        <v>2531</v>
      </c>
      <c r="C7">
        <v>2010</v>
      </c>
      <c r="D7" t="s">
        <v>2532</v>
      </c>
      <c r="E7">
        <v>37</v>
      </c>
      <c r="H7" s="2" t="s">
        <v>816</v>
      </c>
      <c r="I7">
        <v>8</v>
      </c>
    </row>
    <row r="8" spans="1:26" x14ac:dyDescent="0.2">
      <c r="A8" s="38" t="s">
        <v>2533</v>
      </c>
      <c r="B8" t="s">
        <v>2534</v>
      </c>
      <c r="C8">
        <v>1999</v>
      </c>
      <c r="D8" t="s">
        <v>2524</v>
      </c>
      <c r="E8">
        <v>63</v>
      </c>
    </row>
    <row r="9" spans="1:26" x14ac:dyDescent="0.2">
      <c r="A9" s="38" t="s">
        <v>2535</v>
      </c>
      <c r="B9" t="s">
        <v>595</v>
      </c>
      <c r="C9">
        <v>2014</v>
      </c>
      <c r="D9" t="s">
        <v>2536</v>
      </c>
      <c r="E9">
        <v>46</v>
      </c>
    </row>
    <row r="10" spans="1:26" x14ac:dyDescent="0.2">
      <c r="A10" s="38" t="s">
        <v>2537</v>
      </c>
      <c r="B10" t="s">
        <v>51</v>
      </c>
      <c r="C10">
        <v>2021</v>
      </c>
      <c r="D10" t="s">
        <v>2521</v>
      </c>
      <c r="E10">
        <v>487</v>
      </c>
    </row>
    <row r="11" spans="1:26" x14ac:dyDescent="0.2">
      <c r="A11" s="38" t="s">
        <v>2538</v>
      </c>
      <c r="B11" t="s">
        <v>2539</v>
      </c>
      <c r="C11">
        <v>1996</v>
      </c>
      <c r="D11" t="s">
        <v>2540</v>
      </c>
      <c r="E11">
        <v>11</v>
      </c>
    </row>
    <row r="12" spans="1:26" x14ac:dyDescent="0.2">
      <c r="A12" s="2" t="s">
        <v>2688</v>
      </c>
      <c r="B12" t="s">
        <v>2689</v>
      </c>
      <c r="C12">
        <v>1999</v>
      </c>
      <c r="D12" t="s">
        <v>2690</v>
      </c>
    </row>
    <row r="13" spans="1:26" x14ac:dyDescent="0.2">
      <c r="A13" s="38" t="s">
        <v>2674</v>
      </c>
      <c r="B13" t="s">
        <v>2368</v>
      </c>
      <c r="C13">
        <v>2022</v>
      </c>
      <c r="D13" t="s">
        <v>2675</v>
      </c>
      <c r="E13">
        <v>10</v>
      </c>
    </row>
    <row r="14" spans="1:26" x14ac:dyDescent="0.2">
      <c r="A14" s="38" t="s">
        <v>2541</v>
      </c>
      <c r="B14" t="s">
        <v>2542</v>
      </c>
      <c r="C14">
        <v>2021</v>
      </c>
      <c r="D14" t="s">
        <v>2521</v>
      </c>
      <c r="E14">
        <v>497</v>
      </c>
    </row>
    <row r="15" spans="1:26" x14ac:dyDescent="0.2">
      <c r="A15" s="1" t="s">
        <v>2484</v>
      </c>
      <c r="B15" t="s">
        <v>2485</v>
      </c>
      <c r="C15">
        <v>2022</v>
      </c>
      <c r="D15" t="s">
        <v>2486</v>
      </c>
    </row>
    <row r="16" spans="1:26" x14ac:dyDescent="0.2">
      <c r="A16" s="38" t="s">
        <v>2543</v>
      </c>
      <c r="B16" t="s">
        <v>367</v>
      </c>
      <c r="C16">
        <v>2011</v>
      </c>
      <c r="D16" t="s">
        <v>2544</v>
      </c>
      <c r="E16">
        <v>36</v>
      </c>
    </row>
    <row r="17" spans="1:5" x14ac:dyDescent="0.2">
      <c r="A17" s="38" t="s">
        <v>2545</v>
      </c>
      <c r="B17" t="s">
        <v>113</v>
      </c>
      <c r="C17">
        <v>2005</v>
      </c>
      <c r="D17" t="s">
        <v>2524</v>
      </c>
      <c r="E17">
        <v>69</v>
      </c>
    </row>
    <row r="18" spans="1:5" x14ac:dyDescent="0.2">
      <c r="A18" s="38" t="s">
        <v>2546</v>
      </c>
      <c r="B18" t="s">
        <v>2547</v>
      </c>
      <c r="C18">
        <v>1996</v>
      </c>
      <c r="D18" t="s">
        <v>2548</v>
      </c>
      <c r="E18">
        <v>75</v>
      </c>
    </row>
    <row r="19" spans="1:5" x14ac:dyDescent="0.2">
      <c r="A19" s="38" t="s">
        <v>2549</v>
      </c>
      <c r="B19" t="s">
        <v>2550</v>
      </c>
      <c r="C19">
        <v>2010</v>
      </c>
      <c r="D19" t="s">
        <v>2551</v>
      </c>
      <c r="E19">
        <v>20</v>
      </c>
    </row>
    <row r="20" spans="1:5" x14ac:dyDescent="0.2">
      <c r="A20" s="38" t="s">
        <v>2676</v>
      </c>
      <c r="B20" t="s">
        <v>2277</v>
      </c>
      <c r="C20">
        <v>2022</v>
      </c>
      <c r="D20" t="s">
        <v>2677</v>
      </c>
      <c r="E20">
        <v>16</v>
      </c>
    </row>
    <row r="21" spans="1:5" x14ac:dyDescent="0.2">
      <c r="A21" s="2" t="s">
        <v>2691</v>
      </c>
      <c r="B21" t="s">
        <v>2692</v>
      </c>
      <c r="C21">
        <v>2010</v>
      </c>
      <c r="D21" t="s">
        <v>2693</v>
      </c>
    </row>
    <row r="22" spans="1:5" x14ac:dyDescent="0.2">
      <c r="A22" s="38" t="s">
        <v>2552</v>
      </c>
      <c r="B22" t="s">
        <v>2553</v>
      </c>
      <c r="C22">
        <v>2005</v>
      </c>
      <c r="D22" t="s">
        <v>2554</v>
      </c>
      <c r="E22">
        <v>29</v>
      </c>
    </row>
    <row r="23" spans="1:5" x14ac:dyDescent="0.2">
      <c r="A23" s="38" t="s">
        <v>2555</v>
      </c>
      <c r="B23" t="s">
        <v>56</v>
      </c>
      <c r="C23">
        <v>2020</v>
      </c>
      <c r="D23" t="s">
        <v>2556</v>
      </c>
      <c r="E23">
        <v>42</v>
      </c>
    </row>
    <row r="24" spans="1:5" x14ac:dyDescent="0.2">
      <c r="A24" s="38" t="s">
        <v>2557</v>
      </c>
      <c r="B24" t="s">
        <v>626</v>
      </c>
      <c r="C24">
        <v>2017</v>
      </c>
      <c r="D24" t="s">
        <v>2558</v>
      </c>
      <c r="E24">
        <v>54</v>
      </c>
    </row>
    <row r="25" spans="1:5" x14ac:dyDescent="0.2">
      <c r="A25" s="38" t="s">
        <v>2559</v>
      </c>
      <c r="B25" t="s">
        <v>2560</v>
      </c>
      <c r="C25">
        <v>2011</v>
      </c>
      <c r="D25" t="s">
        <v>2561</v>
      </c>
      <c r="E25">
        <v>57</v>
      </c>
    </row>
    <row r="26" spans="1:5" x14ac:dyDescent="0.2">
      <c r="A26" s="1" t="s">
        <v>2487</v>
      </c>
      <c r="B26" t="s">
        <v>2488</v>
      </c>
      <c r="C26">
        <v>2010</v>
      </c>
      <c r="D26" t="s">
        <v>2489</v>
      </c>
    </row>
    <row r="27" spans="1:5" x14ac:dyDescent="0.2">
      <c r="A27" t="s">
        <v>2287</v>
      </c>
      <c r="B27" t="s">
        <v>2288</v>
      </c>
      <c r="C27">
        <v>1996</v>
      </c>
      <c r="D27" t="s">
        <v>2289</v>
      </c>
      <c r="E27">
        <v>13</v>
      </c>
    </row>
    <row r="28" spans="1:5" x14ac:dyDescent="0.2">
      <c r="A28" s="38" t="s">
        <v>2685</v>
      </c>
      <c r="B28" t="s">
        <v>2280</v>
      </c>
      <c r="C28">
        <v>2024</v>
      </c>
      <c r="D28" t="s">
        <v>2548</v>
      </c>
      <c r="E28">
        <v>291</v>
      </c>
    </row>
    <row r="29" spans="1:5" x14ac:dyDescent="0.2">
      <c r="A29" s="38" t="s">
        <v>2678</v>
      </c>
      <c r="B29" t="s">
        <v>2399</v>
      </c>
      <c r="C29">
        <v>2023</v>
      </c>
      <c r="D29" t="s">
        <v>2679</v>
      </c>
      <c r="E29">
        <v>15</v>
      </c>
    </row>
    <row r="30" spans="1:5" x14ac:dyDescent="0.2">
      <c r="A30" s="1" t="s">
        <v>2491</v>
      </c>
      <c r="B30" t="s">
        <v>277</v>
      </c>
      <c r="C30">
        <v>2021</v>
      </c>
      <c r="D30" t="s">
        <v>2492</v>
      </c>
    </row>
    <row r="31" spans="1:5" x14ac:dyDescent="0.2">
      <c r="A31" s="38" t="s">
        <v>2687</v>
      </c>
      <c r="B31" t="s">
        <v>36</v>
      </c>
      <c r="C31">
        <v>2020</v>
      </c>
      <c r="D31" t="s">
        <v>2590</v>
      </c>
      <c r="E31">
        <v>271</v>
      </c>
    </row>
    <row r="32" spans="1:5" x14ac:dyDescent="0.2">
      <c r="A32" s="38" t="s">
        <v>2562</v>
      </c>
      <c r="B32" t="s">
        <v>534</v>
      </c>
      <c r="C32">
        <v>2001</v>
      </c>
      <c r="D32" t="s">
        <v>2558</v>
      </c>
      <c r="E32">
        <v>38</v>
      </c>
    </row>
    <row r="33" spans="1:5" x14ac:dyDescent="0.2">
      <c r="A33" s="1" t="s">
        <v>2493</v>
      </c>
      <c r="B33" t="s">
        <v>2494</v>
      </c>
      <c r="C33">
        <v>2021</v>
      </c>
      <c r="D33" t="s">
        <v>2495</v>
      </c>
      <c r="E33">
        <v>191</v>
      </c>
    </row>
    <row r="34" spans="1:5" x14ac:dyDescent="0.2">
      <c r="A34" s="2" t="s">
        <v>2694</v>
      </c>
      <c r="B34" t="s">
        <v>2695</v>
      </c>
      <c r="C34">
        <v>2020</v>
      </c>
      <c r="D34" t="s">
        <v>2495</v>
      </c>
      <c r="E34">
        <v>190</v>
      </c>
    </row>
    <row r="35" spans="1:5" x14ac:dyDescent="0.2">
      <c r="A35" s="38" t="s">
        <v>2686</v>
      </c>
      <c r="B35" t="s">
        <v>497</v>
      </c>
      <c r="C35">
        <v>2022</v>
      </c>
      <c r="D35" t="s">
        <v>2554</v>
      </c>
      <c r="E35">
        <v>53</v>
      </c>
    </row>
    <row r="36" spans="1:5" x14ac:dyDescent="0.2">
      <c r="A36" s="38" t="s">
        <v>2680</v>
      </c>
      <c r="B36" t="s">
        <v>2405</v>
      </c>
      <c r="C36">
        <v>2024</v>
      </c>
      <c r="D36" t="s">
        <v>2558</v>
      </c>
      <c r="E36">
        <v>61</v>
      </c>
    </row>
    <row r="37" spans="1:5" x14ac:dyDescent="0.2">
      <c r="A37" s="38" t="s">
        <v>2681</v>
      </c>
      <c r="B37" t="s">
        <v>2410</v>
      </c>
      <c r="C37">
        <v>2023</v>
      </c>
      <c r="D37" t="s">
        <v>2521</v>
      </c>
      <c r="E37">
        <v>546</v>
      </c>
    </row>
    <row r="38" spans="1:5" x14ac:dyDescent="0.2">
      <c r="A38" s="38" t="s">
        <v>2563</v>
      </c>
      <c r="B38" t="s">
        <v>607</v>
      </c>
      <c r="C38">
        <v>2002</v>
      </c>
      <c r="D38" t="s">
        <v>2564</v>
      </c>
      <c r="E38">
        <v>32</v>
      </c>
    </row>
    <row r="39" spans="1:5" x14ac:dyDescent="0.2">
      <c r="A39" s="38" t="s">
        <v>2565</v>
      </c>
      <c r="B39" t="s">
        <v>340</v>
      </c>
      <c r="C39">
        <v>2012</v>
      </c>
      <c r="D39" t="s">
        <v>2521</v>
      </c>
      <c r="E39">
        <v>266</v>
      </c>
    </row>
    <row r="40" spans="1:5" x14ac:dyDescent="0.2">
      <c r="A40" s="1" t="s">
        <v>2496</v>
      </c>
      <c r="B40" t="s">
        <v>2497</v>
      </c>
      <c r="C40">
        <v>2024</v>
      </c>
      <c r="D40" t="s">
        <v>2498</v>
      </c>
    </row>
    <row r="41" spans="1:5" x14ac:dyDescent="0.2">
      <c r="A41" s="2" t="s">
        <v>2696</v>
      </c>
      <c r="B41" t="s">
        <v>2697</v>
      </c>
      <c r="C41">
        <v>1998</v>
      </c>
      <c r="D41" t="s">
        <v>2698</v>
      </c>
      <c r="E41">
        <v>12</v>
      </c>
    </row>
    <row r="42" spans="1:5" x14ac:dyDescent="0.2">
      <c r="A42" s="38" t="s">
        <v>2566</v>
      </c>
      <c r="B42" t="s">
        <v>282</v>
      </c>
      <c r="C42">
        <v>2001</v>
      </c>
      <c r="D42" t="s">
        <v>2567</v>
      </c>
      <c r="E42">
        <v>75</v>
      </c>
    </row>
    <row r="43" spans="1:5" x14ac:dyDescent="0.2">
      <c r="A43" s="38" t="s">
        <v>2568</v>
      </c>
      <c r="B43" t="s">
        <v>30</v>
      </c>
      <c r="C43">
        <v>2006</v>
      </c>
      <c r="D43" t="s">
        <v>2569</v>
      </c>
      <c r="E43">
        <v>21</v>
      </c>
    </row>
    <row r="44" spans="1:5" x14ac:dyDescent="0.2">
      <c r="A44" s="38" t="s">
        <v>2570</v>
      </c>
      <c r="B44" t="s">
        <v>87</v>
      </c>
      <c r="C44">
        <v>2005</v>
      </c>
      <c r="D44" t="s">
        <v>2571</v>
      </c>
      <c r="E44">
        <v>40</v>
      </c>
    </row>
    <row r="45" spans="1:5" x14ac:dyDescent="0.2">
      <c r="A45" s="38" t="s">
        <v>2572</v>
      </c>
      <c r="B45" t="s">
        <v>33</v>
      </c>
      <c r="C45">
        <v>2009</v>
      </c>
      <c r="D45" t="s">
        <v>2573</v>
      </c>
      <c r="E45">
        <v>28</v>
      </c>
    </row>
    <row r="46" spans="1:5" x14ac:dyDescent="0.2">
      <c r="A46" s="38" t="s">
        <v>2574</v>
      </c>
      <c r="B46" t="s">
        <v>83</v>
      </c>
      <c r="C46">
        <v>2008</v>
      </c>
      <c r="D46" t="s">
        <v>2569</v>
      </c>
      <c r="E46">
        <v>23</v>
      </c>
    </row>
    <row r="47" spans="1:5" x14ac:dyDescent="0.2">
      <c r="A47" s="38" t="s">
        <v>2575</v>
      </c>
      <c r="B47" t="s">
        <v>441</v>
      </c>
      <c r="C47">
        <v>2018</v>
      </c>
      <c r="D47" t="s">
        <v>2576</v>
      </c>
      <c r="E47">
        <v>79</v>
      </c>
    </row>
    <row r="48" spans="1:5" x14ac:dyDescent="0.2">
      <c r="A48" s="38" t="s">
        <v>2577</v>
      </c>
      <c r="B48" t="s">
        <v>315</v>
      </c>
      <c r="C48">
        <v>2017</v>
      </c>
      <c r="D48" t="s">
        <v>2578</v>
      </c>
      <c r="E48">
        <v>10</v>
      </c>
    </row>
    <row r="49" spans="1:5" x14ac:dyDescent="0.2">
      <c r="A49" s="2" t="s">
        <v>2699</v>
      </c>
      <c r="B49" t="s">
        <v>2700</v>
      </c>
      <c r="C49">
        <v>2005</v>
      </c>
      <c r="D49" t="s">
        <v>2598</v>
      </c>
      <c r="E49">
        <v>68</v>
      </c>
    </row>
    <row r="50" spans="1:5" x14ac:dyDescent="0.2">
      <c r="A50" s="1" t="s">
        <v>2499</v>
      </c>
      <c r="B50" t="s">
        <v>2500</v>
      </c>
      <c r="C50">
        <v>2022</v>
      </c>
      <c r="D50" t="s">
        <v>2501</v>
      </c>
    </row>
    <row r="51" spans="1:5" x14ac:dyDescent="0.2">
      <c r="A51" s="1" t="s">
        <v>2502</v>
      </c>
      <c r="B51" t="s">
        <v>2503</v>
      </c>
      <c r="C51">
        <v>2024</v>
      </c>
      <c r="D51" t="s">
        <v>2504</v>
      </c>
      <c r="E51">
        <v>23</v>
      </c>
    </row>
    <row r="52" spans="1:5" x14ac:dyDescent="0.2">
      <c r="A52" s="38" t="s">
        <v>2579</v>
      </c>
      <c r="B52" t="s">
        <v>449</v>
      </c>
      <c r="C52">
        <v>2020</v>
      </c>
      <c r="D52" t="s">
        <v>2521</v>
      </c>
      <c r="E52">
        <v>474</v>
      </c>
    </row>
    <row r="53" spans="1:5" x14ac:dyDescent="0.2">
      <c r="A53" s="38" t="s">
        <v>2580</v>
      </c>
      <c r="B53" t="s">
        <v>699</v>
      </c>
      <c r="C53">
        <v>2013</v>
      </c>
      <c r="D53" t="s">
        <v>2521</v>
      </c>
      <c r="E53">
        <v>299</v>
      </c>
    </row>
    <row r="54" spans="1:5" x14ac:dyDescent="0.2">
      <c r="A54" s="38" t="s">
        <v>2581</v>
      </c>
      <c r="B54" t="s">
        <v>552</v>
      </c>
      <c r="C54">
        <v>2021</v>
      </c>
      <c r="D54" t="s">
        <v>2582</v>
      </c>
      <c r="E54">
        <v>140</v>
      </c>
    </row>
    <row r="55" spans="1:5" x14ac:dyDescent="0.2">
      <c r="A55" s="38" t="s">
        <v>2583</v>
      </c>
      <c r="B55" t="s">
        <v>2584</v>
      </c>
      <c r="C55">
        <v>2004</v>
      </c>
      <c r="D55" t="s">
        <v>2585</v>
      </c>
      <c r="E55">
        <v>8</v>
      </c>
    </row>
    <row r="56" spans="1:5" x14ac:dyDescent="0.2">
      <c r="A56" s="38" t="s">
        <v>2586</v>
      </c>
      <c r="B56" t="s">
        <v>2587</v>
      </c>
      <c r="C56">
        <v>2015</v>
      </c>
      <c r="D56" t="s">
        <v>2588</v>
      </c>
      <c r="E56">
        <v>21</v>
      </c>
    </row>
    <row r="57" spans="1:5" x14ac:dyDescent="0.2">
      <c r="A57" s="38" t="s">
        <v>2589</v>
      </c>
      <c r="B57" t="s">
        <v>135</v>
      </c>
      <c r="C57">
        <v>2016</v>
      </c>
      <c r="D57" t="s">
        <v>2590</v>
      </c>
      <c r="E57">
        <v>168</v>
      </c>
    </row>
    <row r="58" spans="1:5" x14ac:dyDescent="0.2">
      <c r="A58" s="38" t="s">
        <v>2591</v>
      </c>
      <c r="B58" t="s">
        <v>2592</v>
      </c>
      <c r="C58">
        <v>1999</v>
      </c>
      <c r="D58" t="s">
        <v>2524</v>
      </c>
      <c r="E58">
        <v>63</v>
      </c>
    </row>
    <row r="59" spans="1:5" x14ac:dyDescent="0.2">
      <c r="A59" s="38" t="s">
        <v>2593</v>
      </c>
      <c r="B59" t="s">
        <v>22</v>
      </c>
      <c r="C59">
        <v>2000</v>
      </c>
      <c r="D59" t="s">
        <v>2521</v>
      </c>
      <c r="E59">
        <v>139</v>
      </c>
    </row>
    <row r="60" spans="1:5" x14ac:dyDescent="0.2">
      <c r="A60" s="38" t="s">
        <v>2594</v>
      </c>
      <c r="B60" t="s">
        <v>569</v>
      </c>
      <c r="C60">
        <v>2009</v>
      </c>
      <c r="D60" t="s">
        <v>2521</v>
      </c>
      <c r="E60">
        <v>257</v>
      </c>
    </row>
    <row r="61" spans="1:5" x14ac:dyDescent="0.2">
      <c r="A61" s="38" t="s">
        <v>2595</v>
      </c>
      <c r="B61" t="s">
        <v>268</v>
      </c>
      <c r="C61">
        <v>2015</v>
      </c>
      <c r="D61" t="s">
        <v>2564</v>
      </c>
      <c r="E61">
        <v>46</v>
      </c>
    </row>
    <row r="62" spans="1:5" x14ac:dyDescent="0.2">
      <c r="A62" s="38" t="s">
        <v>2596</v>
      </c>
      <c r="B62" t="s">
        <v>224</v>
      </c>
      <c r="C62">
        <v>2006</v>
      </c>
      <c r="D62" t="s">
        <v>2521</v>
      </c>
      <c r="E62">
        <v>228</v>
      </c>
    </row>
    <row r="63" spans="1:5" x14ac:dyDescent="0.2">
      <c r="A63" s="38" t="s">
        <v>2597</v>
      </c>
      <c r="B63" t="s">
        <v>7</v>
      </c>
      <c r="C63">
        <v>2008</v>
      </c>
      <c r="D63" t="s">
        <v>2598</v>
      </c>
      <c r="E63">
        <v>71</v>
      </c>
    </row>
    <row r="64" spans="1:5" x14ac:dyDescent="0.2">
      <c r="A64" s="38" t="s">
        <v>2599</v>
      </c>
      <c r="B64" t="s">
        <v>309</v>
      </c>
      <c r="C64">
        <v>2011</v>
      </c>
      <c r="D64" t="s">
        <v>2521</v>
      </c>
      <c r="E64">
        <v>262</v>
      </c>
    </row>
    <row r="65" spans="1:5" x14ac:dyDescent="0.2">
      <c r="A65" s="38" t="s">
        <v>2599</v>
      </c>
      <c r="B65" t="s">
        <v>59</v>
      </c>
      <c r="C65">
        <v>2011</v>
      </c>
      <c r="D65" t="s">
        <v>2554</v>
      </c>
      <c r="E65">
        <v>42</v>
      </c>
    </row>
    <row r="66" spans="1:5" x14ac:dyDescent="0.2">
      <c r="A66" s="38" t="s">
        <v>2600</v>
      </c>
      <c r="B66" t="s">
        <v>10</v>
      </c>
      <c r="C66">
        <v>2009</v>
      </c>
      <c r="D66" t="s">
        <v>2521</v>
      </c>
      <c r="E66">
        <v>259</v>
      </c>
    </row>
    <row r="67" spans="1:5" x14ac:dyDescent="0.2">
      <c r="A67" s="38" t="s">
        <v>2601</v>
      </c>
      <c r="B67" t="s">
        <v>2602</v>
      </c>
      <c r="C67">
        <v>2017</v>
      </c>
      <c r="D67" t="s">
        <v>2603</v>
      </c>
      <c r="E67">
        <v>115</v>
      </c>
    </row>
    <row r="68" spans="1:5" x14ac:dyDescent="0.2">
      <c r="A68" s="38" t="s">
        <v>2604</v>
      </c>
      <c r="B68" t="s">
        <v>2605</v>
      </c>
      <c r="C68">
        <v>1994</v>
      </c>
      <c r="D68" t="s">
        <v>2573</v>
      </c>
      <c r="E68">
        <v>13</v>
      </c>
    </row>
    <row r="69" spans="1:5" x14ac:dyDescent="0.2">
      <c r="A69" s="38" t="s">
        <v>2606</v>
      </c>
      <c r="B69" t="s">
        <v>258</v>
      </c>
      <c r="C69">
        <v>2019</v>
      </c>
      <c r="D69" t="s">
        <v>2564</v>
      </c>
      <c r="E69">
        <v>49</v>
      </c>
    </row>
    <row r="70" spans="1:5" x14ac:dyDescent="0.2">
      <c r="A70" s="38" t="s">
        <v>2607</v>
      </c>
      <c r="B70" t="s">
        <v>291</v>
      </c>
      <c r="C70">
        <v>2018</v>
      </c>
      <c r="D70" t="s">
        <v>2521</v>
      </c>
      <c r="E70">
        <v>414</v>
      </c>
    </row>
    <row r="71" spans="1:5" x14ac:dyDescent="0.2">
      <c r="A71" s="38" t="s">
        <v>2608</v>
      </c>
      <c r="B71" t="s">
        <v>2609</v>
      </c>
      <c r="C71">
        <v>2021</v>
      </c>
      <c r="D71" t="s">
        <v>2521</v>
      </c>
      <c r="E71">
        <v>483</v>
      </c>
    </row>
    <row r="72" spans="1:5" x14ac:dyDescent="0.2">
      <c r="A72" s="38" t="s">
        <v>2610</v>
      </c>
      <c r="B72" t="s">
        <v>2611</v>
      </c>
      <c r="C72">
        <v>1991</v>
      </c>
      <c r="D72" t="s">
        <v>2612</v>
      </c>
      <c r="E72">
        <v>29</v>
      </c>
    </row>
    <row r="73" spans="1:5" x14ac:dyDescent="0.2">
      <c r="A73" s="2" t="s">
        <v>2701</v>
      </c>
      <c r="B73" t="s">
        <v>2702</v>
      </c>
      <c r="C73">
        <v>2012</v>
      </c>
      <c r="D73" t="s">
        <v>2703</v>
      </c>
    </row>
    <row r="74" spans="1:5" x14ac:dyDescent="0.2">
      <c r="A74" s="38" t="s">
        <v>2613</v>
      </c>
      <c r="B74" t="s">
        <v>664</v>
      </c>
      <c r="C74">
        <v>2012</v>
      </c>
      <c r="D74" t="s">
        <v>2558</v>
      </c>
      <c r="E74">
        <v>49</v>
      </c>
    </row>
    <row r="75" spans="1:5" x14ac:dyDescent="0.2">
      <c r="A75" s="38" t="s">
        <v>2614</v>
      </c>
      <c r="B75" t="s">
        <v>93</v>
      </c>
      <c r="C75">
        <v>1998</v>
      </c>
      <c r="D75" t="s">
        <v>2615</v>
      </c>
      <c r="E75">
        <v>42</v>
      </c>
    </row>
    <row r="76" spans="1:5" x14ac:dyDescent="0.2">
      <c r="A76" s="38" t="s">
        <v>2616</v>
      </c>
      <c r="B76" t="s">
        <v>377</v>
      </c>
      <c r="C76">
        <v>2008</v>
      </c>
      <c r="D76" t="s">
        <v>2521</v>
      </c>
      <c r="E76">
        <v>255</v>
      </c>
    </row>
    <row r="77" spans="1:5" x14ac:dyDescent="0.2">
      <c r="A77" s="38" t="s">
        <v>2617</v>
      </c>
      <c r="B77" t="s">
        <v>678</v>
      </c>
      <c r="C77">
        <v>2007</v>
      </c>
      <c r="D77" t="s">
        <v>2618</v>
      </c>
      <c r="E77">
        <v>15</v>
      </c>
    </row>
    <row r="78" spans="1:5" x14ac:dyDescent="0.2">
      <c r="A78" s="38" t="s">
        <v>2682</v>
      </c>
      <c r="B78" t="s">
        <v>2443</v>
      </c>
      <c r="C78">
        <v>1998</v>
      </c>
      <c r="D78" t="s">
        <v>2529</v>
      </c>
      <c r="E78">
        <v>24</v>
      </c>
    </row>
    <row r="79" spans="1:5" x14ac:dyDescent="0.2">
      <c r="A79" s="38" t="s">
        <v>2619</v>
      </c>
      <c r="B79" t="s">
        <v>297</v>
      </c>
      <c r="C79">
        <v>2020</v>
      </c>
      <c r="D79" t="s">
        <v>2620</v>
      </c>
      <c r="E79">
        <v>10</v>
      </c>
    </row>
    <row r="80" spans="1:5" x14ac:dyDescent="0.2">
      <c r="A80" s="38" t="s">
        <v>2621</v>
      </c>
      <c r="B80" t="s">
        <v>152</v>
      </c>
      <c r="C80">
        <v>2021</v>
      </c>
      <c r="D80" t="s">
        <v>2521</v>
      </c>
      <c r="E80">
        <v>494</v>
      </c>
    </row>
    <row r="81" spans="1:5" x14ac:dyDescent="0.2">
      <c r="A81" s="38" t="s">
        <v>2622</v>
      </c>
      <c r="B81" t="s">
        <v>2623</v>
      </c>
      <c r="C81">
        <v>1988</v>
      </c>
      <c r="D81" t="s">
        <v>2624</v>
      </c>
      <c r="E81">
        <v>75</v>
      </c>
    </row>
    <row r="82" spans="1:5" x14ac:dyDescent="0.2">
      <c r="A82" s="2" t="s">
        <v>2704</v>
      </c>
      <c r="B82" t="s">
        <v>2705</v>
      </c>
      <c r="C82">
        <v>1988</v>
      </c>
      <c r="D82" t="s">
        <v>2603</v>
      </c>
      <c r="E82">
        <v>86</v>
      </c>
    </row>
    <row r="83" spans="1:5" x14ac:dyDescent="0.2">
      <c r="A83" s="38" t="s">
        <v>2625</v>
      </c>
      <c r="B83" t="s">
        <v>571</v>
      </c>
      <c r="C83">
        <v>1996</v>
      </c>
      <c r="D83" t="s">
        <v>2626</v>
      </c>
      <c r="E83">
        <v>7</v>
      </c>
    </row>
    <row r="84" spans="1:5" x14ac:dyDescent="0.2">
      <c r="A84" s="38" t="s">
        <v>2683</v>
      </c>
      <c r="B84" t="s">
        <v>2286</v>
      </c>
      <c r="C84">
        <v>2023</v>
      </c>
      <c r="D84" t="s">
        <v>2554</v>
      </c>
    </row>
    <row r="85" spans="1:5" x14ac:dyDescent="0.2">
      <c r="A85" s="38" t="s">
        <v>2627</v>
      </c>
      <c r="B85" t="s">
        <v>242</v>
      </c>
      <c r="C85">
        <v>2019</v>
      </c>
      <c r="D85" t="s">
        <v>2521</v>
      </c>
      <c r="E85">
        <v>432</v>
      </c>
    </row>
    <row r="86" spans="1:5" x14ac:dyDescent="0.2">
      <c r="A86" s="1" t="s">
        <v>2505</v>
      </c>
      <c r="B86" t="s">
        <v>2506</v>
      </c>
      <c r="C86">
        <v>2017</v>
      </c>
      <c r="D86" t="s">
        <v>2507</v>
      </c>
      <c r="E86">
        <v>14</v>
      </c>
    </row>
    <row r="87" spans="1:5" x14ac:dyDescent="0.2">
      <c r="A87" s="1" t="s">
        <v>2508</v>
      </c>
      <c r="B87" t="s">
        <v>2509</v>
      </c>
      <c r="C87">
        <v>2023</v>
      </c>
      <c r="D87" t="s">
        <v>2510</v>
      </c>
    </row>
    <row r="88" spans="1:5" x14ac:dyDescent="0.2">
      <c r="A88" s="38" t="s">
        <v>2628</v>
      </c>
      <c r="B88" t="s">
        <v>394</v>
      </c>
      <c r="C88">
        <v>2003</v>
      </c>
      <c r="D88" t="s">
        <v>2588</v>
      </c>
      <c r="E88">
        <v>9</v>
      </c>
    </row>
    <row r="89" spans="1:5" x14ac:dyDescent="0.2">
      <c r="A89" s="38" t="s">
        <v>2629</v>
      </c>
      <c r="B89" t="s">
        <v>2630</v>
      </c>
      <c r="C89">
        <v>2020</v>
      </c>
      <c r="D89" t="s">
        <v>819</v>
      </c>
      <c r="E89">
        <v>11</v>
      </c>
    </row>
    <row r="90" spans="1:5" x14ac:dyDescent="0.2">
      <c r="A90" s="38" t="s">
        <v>2631</v>
      </c>
      <c r="B90" t="s">
        <v>143</v>
      </c>
      <c r="C90">
        <v>2020</v>
      </c>
      <c r="D90" t="s">
        <v>2521</v>
      </c>
      <c r="E90">
        <v>474</v>
      </c>
    </row>
    <row r="91" spans="1:5" x14ac:dyDescent="0.2">
      <c r="A91" s="38" t="s">
        <v>2632</v>
      </c>
      <c r="B91" t="s">
        <v>250</v>
      </c>
      <c r="C91">
        <v>2022</v>
      </c>
      <c r="D91" t="s">
        <v>2633</v>
      </c>
      <c r="E91">
        <v>13</v>
      </c>
    </row>
    <row r="92" spans="1:5" x14ac:dyDescent="0.2">
      <c r="A92" s="1" t="s">
        <v>2511</v>
      </c>
      <c r="B92" t="s">
        <v>2512</v>
      </c>
      <c r="C92">
        <v>2013</v>
      </c>
      <c r="D92" t="s">
        <v>2489</v>
      </c>
    </row>
    <row r="93" spans="1:5" x14ac:dyDescent="0.2">
      <c r="A93" s="38" t="s">
        <v>2634</v>
      </c>
      <c r="B93" t="s">
        <v>2635</v>
      </c>
      <c r="C93">
        <v>2014</v>
      </c>
      <c r="D93" t="s">
        <v>2636</v>
      </c>
      <c r="E93">
        <v>38</v>
      </c>
    </row>
    <row r="94" spans="1:5" x14ac:dyDescent="0.2">
      <c r="A94" s="38" t="s">
        <v>2637</v>
      </c>
      <c r="B94" t="s">
        <v>479</v>
      </c>
      <c r="C94">
        <v>2003</v>
      </c>
      <c r="D94" t="s">
        <v>2521</v>
      </c>
      <c r="E94">
        <v>175</v>
      </c>
    </row>
    <row r="95" spans="1:5" x14ac:dyDescent="0.2">
      <c r="A95" s="38" t="s">
        <v>2638</v>
      </c>
      <c r="B95" t="s">
        <v>344</v>
      </c>
      <c r="C95">
        <v>2015</v>
      </c>
      <c r="D95" t="s">
        <v>2521</v>
      </c>
      <c r="E95">
        <v>353</v>
      </c>
    </row>
    <row r="96" spans="1:5" x14ac:dyDescent="0.2">
      <c r="A96" s="38" t="s">
        <v>2639</v>
      </c>
      <c r="B96" t="s">
        <v>127</v>
      </c>
      <c r="C96">
        <v>2004</v>
      </c>
      <c r="D96" t="s">
        <v>2561</v>
      </c>
      <c r="E96">
        <v>50</v>
      </c>
    </row>
    <row r="97" spans="1:5" x14ac:dyDescent="0.2">
      <c r="A97" s="1" t="s">
        <v>2513</v>
      </c>
      <c r="B97" t="s">
        <v>2514</v>
      </c>
      <c r="C97">
        <v>2018</v>
      </c>
      <c r="D97" t="s">
        <v>2515</v>
      </c>
      <c r="E97">
        <v>18</v>
      </c>
    </row>
    <row r="98" spans="1:5" x14ac:dyDescent="0.2">
      <c r="A98" t="s">
        <v>2290</v>
      </c>
      <c r="B98" t="s">
        <v>2291</v>
      </c>
      <c r="C98">
        <v>2023</v>
      </c>
      <c r="D98" t="s">
        <v>2292</v>
      </c>
      <c r="E98">
        <v>69</v>
      </c>
    </row>
    <row r="99" spans="1:5" x14ac:dyDescent="0.2">
      <c r="A99" s="38" t="s">
        <v>2640</v>
      </c>
      <c r="B99" t="s">
        <v>215</v>
      </c>
      <c r="C99">
        <v>2017</v>
      </c>
      <c r="D99" t="s">
        <v>2641</v>
      </c>
      <c r="E99">
        <v>18</v>
      </c>
    </row>
    <row r="100" spans="1:5" x14ac:dyDescent="0.2">
      <c r="A100" s="38" t="s">
        <v>2642</v>
      </c>
      <c r="B100" t="s">
        <v>529</v>
      </c>
      <c r="C100">
        <v>2011</v>
      </c>
      <c r="D100" t="s">
        <v>2521</v>
      </c>
      <c r="E100">
        <v>262</v>
      </c>
    </row>
    <row r="101" spans="1:5" x14ac:dyDescent="0.2">
      <c r="A101" s="38" t="s">
        <v>2643</v>
      </c>
      <c r="B101" t="s">
        <v>323</v>
      </c>
      <c r="C101">
        <v>2015</v>
      </c>
      <c r="D101" t="s">
        <v>2644</v>
      </c>
      <c r="E101">
        <v>67</v>
      </c>
    </row>
    <row r="102" spans="1:5" x14ac:dyDescent="0.2">
      <c r="A102" s="38" t="s">
        <v>2645</v>
      </c>
      <c r="B102" t="s">
        <v>266</v>
      </c>
      <c r="C102">
        <v>2017</v>
      </c>
      <c r="D102" t="s">
        <v>2521</v>
      </c>
      <c r="E102">
        <v>390</v>
      </c>
    </row>
    <row r="103" spans="1:5" x14ac:dyDescent="0.2">
      <c r="A103" s="38" t="s">
        <v>2646</v>
      </c>
      <c r="B103" t="s">
        <v>154</v>
      </c>
      <c r="C103">
        <v>2019</v>
      </c>
      <c r="D103" t="s">
        <v>2582</v>
      </c>
      <c r="E103">
        <v>138</v>
      </c>
    </row>
    <row r="104" spans="1:5" x14ac:dyDescent="0.2">
      <c r="A104" s="38" t="s">
        <v>2647</v>
      </c>
      <c r="B104" t="s">
        <v>107</v>
      </c>
      <c r="C104">
        <v>2019</v>
      </c>
      <c r="D104" t="s">
        <v>2648</v>
      </c>
      <c r="E104">
        <v>8</v>
      </c>
    </row>
    <row r="105" spans="1:5" x14ac:dyDescent="0.2">
      <c r="A105" s="38" t="s">
        <v>2649</v>
      </c>
      <c r="B105" t="s">
        <v>2650</v>
      </c>
      <c r="C105">
        <v>1987</v>
      </c>
      <c r="D105" t="s">
        <v>2567</v>
      </c>
      <c r="E105">
        <v>61</v>
      </c>
    </row>
    <row r="106" spans="1:5" x14ac:dyDescent="0.2">
      <c r="A106" s="38" t="s">
        <v>2651</v>
      </c>
      <c r="B106" t="s">
        <v>2652</v>
      </c>
      <c r="C106">
        <v>1985</v>
      </c>
      <c r="D106" t="s">
        <v>2529</v>
      </c>
      <c r="E106">
        <v>11</v>
      </c>
    </row>
    <row r="107" spans="1:5" x14ac:dyDescent="0.2">
      <c r="A107" s="38" t="s">
        <v>2653</v>
      </c>
      <c r="B107" t="s">
        <v>2654</v>
      </c>
      <c r="C107">
        <v>1990</v>
      </c>
      <c r="D107" t="s">
        <v>2636</v>
      </c>
      <c r="E107">
        <v>18</v>
      </c>
    </row>
    <row r="108" spans="1:5" x14ac:dyDescent="0.2">
      <c r="A108" s="38" t="s">
        <v>2655</v>
      </c>
      <c r="B108" t="s">
        <v>2656</v>
      </c>
      <c r="C108">
        <v>1991</v>
      </c>
      <c r="D108" t="s">
        <v>2529</v>
      </c>
      <c r="E108">
        <v>17</v>
      </c>
    </row>
    <row r="109" spans="1:5" x14ac:dyDescent="0.2">
      <c r="A109" s="38" t="s">
        <v>2657</v>
      </c>
      <c r="B109" t="s">
        <v>2658</v>
      </c>
      <c r="C109">
        <v>1985</v>
      </c>
      <c r="D109" t="s">
        <v>2624</v>
      </c>
      <c r="E109">
        <v>65</v>
      </c>
    </row>
    <row r="110" spans="1:5" x14ac:dyDescent="0.2">
      <c r="A110" s="38" t="s">
        <v>2659</v>
      </c>
      <c r="B110" t="s">
        <v>372</v>
      </c>
      <c r="C110">
        <v>2017</v>
      </c>
      <c r="D110" t="s">
        <v>2548</v>
      </c>
      <c r="E110">
        <v>214</v>
      </c>
    </row>
    <row r="111" spans="1:5" x14ac:dyDescent="0.2">
      <c r="A111" s="2" t="s">
        <v>2706</v>
      </c>
      <c r="B111" t="s">
        <v>2707</v>
      </c>
      <c r="C111">
        <v>1998</v>
      </c>
      <c r="D111" t="s">
        <v>2708</v>
      </c>
    </row>
    <row r="112" spans="1:5" x14ac:dyDescent="0.2">
      <c r="A112" s="1" t="s">
        <v>2516</v>
      </c>
      <c r="B112" t="s">
        <v>2517</v>
      </c>
      <c r="C112">
        <v>2009</v>
      </c>
      <c r="D112" t="s">
        <v>2518</v>
      </c>
      <c r="E112">
        <v>25</v>
      </c>
    </row>
    <row r="113" spans="1:5" x14ac:dyDescent="0.2">
      <c r="A113" s="38" t="s">
        <v>2660</v>
      </c>
      <c r="B113" t="s">
        <v>416</v>
      </c>
      <c r="C113">
        <v>2022</v>
      </c>
      <c r="D113" t="s">
        <v>2661</v>
      </c>
      <c r="E113">
        <v>11</v>
      </c>
    </row>
    <row r="114" spans="1:5" x14ac:dyDescent="0.2">
      <c r="A114" s="38" t="s">
        <v>2684</v>
      </c>
      <c r="B114" t="s">
        <v>426</v>
      </c>
      <c r="C114">
        <v>2021</v>
      </c>
      <c r="D114" t="s">
        <v>2521</v>
      </c>
      <c r="E114">
        <v>480</v>
      </c>
    </row>
    <row r="115" spans="1:5" x14ac:dyDescent="0.2">
      <c r="A115" s="38" t="s">
        <v>2662</v>
      </c>
      <c r="B115" t="s">
        <v>2663</v>
      </c>
      <c r="C115">
        <v>2017</v>
      </c>
      <c r="D115" t="s">
        <v>2664</v>
      </c>
      <c r="E115">
        <v>63</v>
      </c>
    </row>
    <row r="116" spans="1:5" x14ac:dyDescent="0.2">
      <c r="A116" s="38" t="s">
        <v>2665</v>
      </c>
      <c r="B116" t="s">
        <v>428</v>
      </c>
      <c r="C116">
        <v>2006</v>
      </c>
      <c r="D116" t="s">
        <v>2521</v>
      </c>
      <c r="E116">
        <v>229</v>
      </c>
    </row>
    <row r="117" spans="1:5" x14ac:dyDescent="0.2">
      <c r="A117" s="38" t="s">
        <v>2666</v>
      </c>
      <c r="B117" t="s">
        <v>2667</v>
      </c>
      <c r="C117">
        <v>2000</v>
      </c>
      <c r="D117" t="s">
        <v>2636</v>
      </c>
      <c r="E117">
        <v>28</v>
      </c>
    </row>
    <row r="118" spans="1:5" x14ac:dyDescent="0.2">
      <c r="A118" s="38" t="s">
        <v>2668</v>
      </c>
      <c r="B118" t="s">
        <v>129</v>
      </c>
      <c r="C118">
        <v>2017</v>
      </c>
      <c r="D118" t="s">
        <v>2669</v>
      </c>
      <c r="E118">
        <v>82</v>
      </c>
    </row>
    <row r="119" spans="1:5" x14ac:dyDescent="0.2">
      <c r="A119" s="38" t="s">
        <v>2670</v>
      </c>
      <c r="B119" t="s">
        <v>2671</v>
      </c>
      <c r="C119">
        <v>1996</v>
      </c>
      <c r="D119" t="s">
        <v>2548</v>
      </c>
      <c r="E119">
        <v>76</v>
      </c>
    </row>
    <row r="120" spans="1:5" x14ac:dyDescent="0.2">
      <c r="A120" s="38" t="s">
        <v>2672</v>
      </c>
      <c r="B120" t="s">
        <v>567</v>
      </c>
      <c r="C120">
        <v>2022</v>
      </c>
      <c r="D120" t="s">
        <v>2673</v>
      </c>
      <c r="E120">
        <v>27</v>
      </c>
    </row>
  </sheetData>
  <sortState xmlns:xlrd2="http://schemas.microsoft.com/office/spreadsheetml/2017/richdata2" ref="A3:E120">
    <sortCondition ref="A3:A120"/>
  </sortState>
  <mergeCells count="1">
    <mergeCell ref="A1:Z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41D4-B883-4421-9469-F0A876FC991F}">
  <dimension ref="A1:F29"/>
  <sheetViews>
    <sheetView workbookViewId="0">
      <selection activeCell="B34" sqref="B34"/>
    </sheetView>
  </sheetViews>
  <sheetFormatPr defaultRowHeight="12.75" x14ac:dyDescent="0.2"/>
  <cols>
    <col min="1" max="1" width="33.42578125" customWidth="1"/>
    <col min="2" max="2" width="33.140625" customWidth="1"/>
    <col min="3" max="3" width="24.5703125" customWidth="1"/>
  </cols>
  <sheetData>
    <row r="1" spans="1:6" x14ac:dyDescent="0.2">
      <c r="A1" s="21" t="s">
        <v>0</v>
      </c>
      <c r="B1" s="21" t="s">
        <v>1</v>
      </c>
      <c r="C1" s="21" t="s">
        <v>2</v>
      </c>
      <c r="D1" s="21" t="s">
        <v>3</v>
      </c>
      <c r="E1" s="21" t="s">
        <v>4</v>
      </c>
      <c r="F1" s="21" t="s">
        <v>927</v>
      </c>
    </row>
    <row r="2" spans="1:6" x14ac:dyDescent="0.2">
      <c r="A2" t="s">
        <v>817</v>
      </c>
      <c r="B2" t="s">
        <v>818</v>
      </c>
      <c r="C2" t="s">
        <v>819</v>
      </c>
      <c r="D2">
        <v>6</v>
      </c>
      <c r="E2">
        <v>10</v>
      </c>
      <c r="F2">
        <v>2015</v>
      </c>
    </row>
    <row r="3" spans="1:6" x14ac:dyDescent="0.2">
      <c r="A3" s="3" t="s">
        <v>827</v>
      </c>
      <c r="B3" s="3" t="s">
        <v>828</v>
      </c>
      <c r="C3" s="3" t="s">
        <v>829</v>
      </c>
      <c r="F3">
        <v>1963</v>
      </c>
    </row>
    <row r="4" spans="1:6" x14ac:dyDescent="0.2">
      <c r="A4" t="s">
        <v>830</v>
      </c>
      <c r="B4" t="s">
        <v>831</v>
      </c>
      <c r="C4" t="s">
        <v>227</v>
      </c>
      <c r="D4">
        <v>65</v>
      </c>
      <c r="E4">
        <v>5</v>
      </c>
      <c r="F4">
        <v>1967</v>
      </c>
    </row>
    <row r="5" spans="1:6" x14ac:dyDescent="0.2">
      <c r="A5" t="s">
        <v>836</v>
      </c>
      <c r="B5" t="s">
        <v>837</v>
      </c>
      <c r="C5" t="s">
        <v>11</v>
      </c>
      <c r="D5">
        <v>261</v>
      </c>
      <c r="E5">
        <v>3</v>
      </c>
      <c r="F5">
        <v>2011</v>
      </c>
    </row>
    <row r="6" spans="1:6" x14ac:dyDescent="0.2">
      <c r="A6" t="s">
        <v>843</v>
      </c>
      <c r="B6" t="s">
        <v>844</v>
      </c>
      <c r="C6" t="s">
        <v>166</v>
      </c>
      <c r="D6">
        <v>71</v>
      </c>
      <c r="E6">
        <v>2</v>
      </c>
      <c r="F6">
        <v>1997</v>
      </c>
    </row>
    <row r="7" spans="1:6" x14ac:dyDescent="0.2">
      <c r="A7" t="s">
        <v>846</v>
      </c>
      <c r="B7" t="s">
        <v>847</v>
      </c>
      <c r="C7" t="s">
        <v>166</v>
      </c>
      <c r="D7">
        <v>85</v>
      </c>
      <c r="E7">
        <v>2</v>
      </c>
      <c r="F7">
        <v>2011</v>
      </c>
    </row>
    <row r="8" spans="1:6" x14ac:dyDescent="0.2">
      <c r="A8" t="s">
        <v>851</v>
      </c>
      <c r="B8" t="s">
        <v>852</v>
      </c>
      <c r="C8" t="s">
        <v>853</v>
      </c>
      <c r="F8">
        <v>1987</v>
      </c>
    </row>
    <row r="9" spans="1:6" x14ac:dyDescent="0.2">
      <c r="A9" t="s">
        <v>857</v>
      </c>
      <c r="B9" t="s">
        <v>858</v>
      </c>
      <c r="C9" t="s">
        <v>65</v>
      </c>
      <c r="D9">
        <v>15</v>
      </c>
      <c r="E9">
        <v>2</v>
      </c>
      <c r="F9">
        <v>1987</v>
      </c>
    </row>
    <row r="10" spans="1:6" x14ac:dyDescent="0.2">
      <c r="A10" t="s">
        <v>857</v>
      </c>
      <c r="B10" t="s">
        <v>861</v>
      </c>
      <c r="C10" t="s">
        <v>65</v>
      </c>
      <c r="D10">
        <v>12</v>
      </c>
      <c r="E10">
        <v>4</v>
      </c>
      <c r="F10">
        <v>1984</v>
      </c>
    </row>
    <row r="11" spans="1:6" x14ac:dyDescent="0.2">
      <c r="A11" t="s">
        <v>862</v>
      </c>
      <c r="B11" s="3" t="s">
        <v>863</v>
      </c>
      <c r="C11" s="3" t="s">
        <v>864</v>
      </c>
      <c r="D11">
        <v>30</v>
      </c>
      <c r="E11">
        <v>5</v>
      </c>
      <c r="F11">
        <v>1977</v>
      </c>
    </row>
    <row r="12" spans="1:6" x14ac:dyDescent="0.2">
      <c r="A12" s="3" t="s">
        <v>867</v>
      </c>
      <c r="B12" s="3" t="s">
        <v>868</v>
      </c>
      <c r="C12" s="3" t="s">
        <v>869</v>
      </c>
      <c r="F12">
        <v>1997</v>
      </c>
    </row>
    <row r="13" spans="1:6" x14ac:dyDescent="0.2">
      <c r="A13" s="3" t="s">
        <v>870</v>
      </c>
      <c r="B13" s="3" t="s">
        <v>871</v>
      </c>
      <c r="C13" s="3" t="s">
        <v>872</v>
      </c>
      <c r="D13">
        <v>58</v>
      </c>
      <c r="E13">
        <v>5</v>
      </c>
      <c r="F13">
        <v>1960</v>
      </c>
    </row>
    <row r="14" spans="1:6" x14ac:dyDescent="0.2">
      <c r="A14" s="3" t="s">
        <v>873</v>
      </c>
      <c r="B14" s="3" t="s">
        <v>874</v>
      </c>
      <c r="C14" s="3" t="s">
        <v>875</v>
      </c>
      <c r="F14">
        <v>2007</v>
      </c>
    </row>
    <row r="15" spans="1:6" x14ac:dyDescent="0.2">
      <c r="A15" s="3" t="s">
        <v>877</v>
      </c>
      <c r="B15" s="3" t="s">
        <v>878</v>
      </c>
      <c r="C15" s="3" t="s">
        <v>879</v>
      </c>
      <c r="F15">
        <v>1969</v>
      </c>
    </row>
    <row r="16" spans="1:6" x14ac:dyDescent="0.2">
      <c r="A16" t="s">
        <v>880</v>
      </c>
      <c r="B16" t="s">
        <v>881</v>
      </c>
      <c r="C16" t="s">
        <v>641</v>
      </c>
      <c r="D16">
        <v>25</v>
      </c>
      <c r="E16">
        <v>3</v>
      </c>
      <c r="F16">
        <v>2008</v>
      </c>
    </row>
    <row r="17" spans="1:6" x14ac:dyDescent="0.2">
      <c r="A17" s="3" t="s">
        <v>883</v>
      </c>
      <c r="B17" s="3" t="s">
        <v>884</v>
      </c>
      <c r="C17" s="3" t="s">
        <v>885</v>
      </c>
      <c r="F17">
        <v>2008</v>
      </c>
    </row>
    <row r="18" spans="1:6" x14ac:dyDescent="0.2">
      <c r="A18" t="s">
        <v>887</v>
      </c>
      <c r="B18" t="s">
        <v>888</v>
      </c>
      <c r="C18" t="s">
        <v>34</v>
      </c>
      <c r="D18">
        <v>12</v>
      </c>
      <c r="E18">
        <v>8</v>
      </c>
      <c r="F18">
        <v>1993</v>
      </c>
    </row>
    <row r="19" spans="1:6" x14ac:dyDescent="0.2">
      <c r="A19" t="s">
        <v>893</v>
      </c>
      <c r="B19" t="s">
        <v>894</v>
      </c>
      <c r="C19" t="s">
        <v>895</v>
      </c>
      <c r="D19">
        <v>9</v>
      </c>
      <c r="E19" t="s">
        <v>5</v>
      </c>
      <c r="F19">
        <v>2017</v>
      </c>
    </row>
    <row r="20" spans="1:6" x14ac:dyDescent="0.2">
      <c r="A20" s="3" t="s">
        <v>897</v>
      </c>
      <c r="B20" s="3" t="s">
        <v>898</v>
      </c>
      <c r="C20" s="3" t="s">
        <v>65</v>
      </c>
      <c r="D20">
        <v>11</v>
      </c>
      <c r="E20">
        <v>2</v>
      </c>
      <c r="F20">
        <v>1983</v>
      </c>
    </row>
    <row r="21" spans="1:6" x14ac:dyDescent="0.2">
      <c r="A21" t="s">
        <v>900</v>
      </c>
      <c r="B21" t="s">
        <v>901</v>
      </c>
      <c r="C21" t="s">
        <v>641</v>
      </c>
      <c r="D21">
        <v>29</v>
      </c>
      <c r="E21">
        <v>3</v>
      </c>
      <c r="F21">
        <v>2012</v>
      </c>
    </row>
    <row r="22" spans="1:6" x14ac:dyDescent="0.2">
      <c r="A22" s="3" t="s">
        <v>903</v>
      </c>
      <c r="B22" s="3" t="s">
        <v>904</v>
      </c>
      <c r="C22" s="3" t="s">
        <v>65</v>
      </c>
      <c r="D22">
        <v>11</v>
      </c>
      <c r="E22">
        <v>4</v>
      </c>
      <c r="F22">
        <v>1983</v>
      </c>
    </row>
    <row r="23" spans="1:6" x14ac:dyDescent="0.2">
      <c r="A23" s="3" t="s">
        <v>906</v>
      </c>
      <c r="B23" s="3" t="s">
        <v>907</v>
      </c>
      <c r="C23" s="3" t="s">
        <v>908</v>
      </c>
      <c r="D23">
        <v>8</v>
      </c>
      <c r="E23">
        <v>2</v>
      </c>
      <c r="F23">
        <v>1962</v>
      </c>
    </row>
    <row r="24" spans="1:6" x14ac:dyDescent="0.2">
      <c r="A24" t="s">
        <v>911</v>
      </c>
      <c r="B24" t="s">
        <v>912</v>
      </c>
      <c r="C24" t="s">
        <v>401</v>
      </c>
      <c r="D24">
        <v>6</v>
      </c>
      <c r="E24">
        <v>1</v>
      </c>
      <c r="F24">
        <v>1998</v>
      </c>
    </row>
    <row r="25" spans="1:6" x14ac:dyDescent="0.2">
      <c r="A25" t="s">
        <v>913</v>
      </c>
      <c r="B25" t="s">
        <v>914</v>
      </c>
      <c r="C25" t="s">
        <v>915</v>
      </c>
      <c r="D25">
        <v>31</v>
      </c>
      <c r="E25">
        <v>2</v>
      </c>
      <c r="F25">
        <v>2007</v>
      </c>
    </row>
    <row r="26" spans="1:6" x14ac:dyDescent="0.2">
      <c r="A26" t="s">
        <v>916</v>
      </c>
      <c r="B26" t="s">
        <v>917</v>
      </c>
      <c r="C26" t="s">
        <v>401</v>
      </c>
      <c r="D26">
        <v>10</v>
      </c>
      <c r="E26">
        <v>2</v>
      </c>
      <c r="F26">
        <v>2002</v>
      </c>
    </row>
    <row r="27" spans="1:6" x14ac:dyDescent="0.2">
      <c r="A27" t="s">
        <v>919</v>
      </c>
      <c r="B27" t="s">
        <v>920</v>
      </c>
      <c r="C27" t="s">
        <v>46</v>
      </c>
      <c r="D27">
        <v>32</v>
      </c>
      <c r="E27">
        <v>2</v>
      </c>
      <c r="F27">
        <v>2006</v>
      </c>
    </row>
    <row r="28" spans="1:6" x14ac:dyDescent="0.2">
      <c r="A28" t="s">
        <v>189</v>
      </c>
      <c r="B28" t="s">
        <v>921</v>
      </c>
      <c r="C28" t="s">
        <v>65</v>
      </c>
      <c r="D28">
        <v>29</v>
      </c>
      <c r="E28">
        <v>1</v>
      </c>
      <c r="F28">
        <v>2001</v>
      </c>
    </row>
    <row r="29" spans="1:6" x14ac:dyDescent="0.2">
      <c r="A29" t="s">
        <v>924</v>
      </c>
      <c r="B29" t="s">
        <v>925</v>
      </c>
      <c r="C29" t="s">
        <v>11</v>
      </c>
      <c r="D29">
        <v>127</v>
      </c>
      <c r="E29" t="s">
        <v>23</v>
      </c>
      <c r="F29">
        <v>2000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BC6F8-5DFB-41E3-98C0-8E2A67A3D8BF}">
  <dimension ref="A1:U184"/>
  <sheetViews>
    <sheetView topLeftCell="A153" workbookViewId="0">
      <selection activeCell="G178" sqref="G178"/>
    </sheetView>
  </sheetViews>
  <sheetFormatPr defaultRowHeight="12.75" x14ac:dyDescent="0.2"/>
  <cols>
    <col min="1" max="1" width="31.42578125" customWidth="1"/>
    <col min="2" max="2" width="55.5703125" customWidth="1"/>
    <col min="3" max="3" width="33.42578125" customWidth="1"/>
    <col min="4" max="4" width="7.85546875" customWidth="1"/>
    <col min="5" max="5" width="5.85546875" customWidth="1"/>
    <col min="6" max="6" width="7.85546875" customWidth="1"/>
    <col min="7" max="7" width="44.5703125" customWidth="1"/>
    <col min="8" max="8" width="20" bestFit="1" customWidth="1"/>
    <col min="9" max="9" width="3.85546875" customWidth="1"/>
    <col min="10" max="10" width="14" bestFit="1" customWidth="1"/>
    <col min="11" max="11" width="13.7109375" bestFit="1" customWidth="1"/>
    <col min="12" max="12" width="4.85546875" bestFit="1" customWidth="1"/>
    <col min="13" max="13" width="17.28515625" bestFit="1" customWidth="1"/>
    <col min="14" max="14" width="21.5703125" bestFit="1" customWidth="1"/>
    <col min="15" max="15" width="4.85546875" bestFit="1" customWidth="1"/>
    <col min="16" max="16" width="17.28515625" bestFit="1" customWidth="1"/>
    <col min="17" max="17" width="5.7109375" customWidth="1"/>
    <col min="18" max="18" width="4.85546875" bestFit="1" customWidth="1"/>
    <col min="19" max="19" width="10.28515625" customWidth="1"/>
    <col min="20" max="56" width="4.85546875" bestFit="1" customWidth="1"/>
    <col min="57" max="57" width="11.140625" bestFit="1" customWidth="1"/>
  </cols>
  <sheetData>
    <row r="1" spans="1:21" s="21" customFormat="1" ht="15.75" thickBot="1" x14ac:dyDescent="0.3">
      <c r="A1" s="40" t="s">
        <v>0</v>
      </c>
      <c r="B1" s="40" t="s">
        <v>1</v>
      </c>
      <c r="C1" s="40" t="s">
        <v>2</v>
      </c>
      <c r="D1" s="40" t="s">
        <v>3</v>
      </c>
      <c r="E1" s="40" t="s">
        <v>927</v>
      </c>
      <c r="F1" s="40" t="s">
        <v>2269</v>
      </c>
    </row>
    <row r="2" spans="1:21" ht="15" x14ac:dyDescent="0.25">
      <c r="A2" s="9" t="s">
        <v>747</v>
      </c>
      <c r="B2" s="9" t="s">
        <v>748</v>
      </c>
      <c r="C2" s="9" t="s">
        <v>26</v>
      </c>
      <c r="D2" s="9">
        <v>9</v>
      </c>
      <c r="E2" s="9">
        <v>2018</v>
      </c>
      <c r="F2" s="9" t="s">
        <v>2270</v>
      </c>
      <c r="Q2" s="3"/>
    </row>
    <row r="3" spans="1:21" ht="15" x14ac:dyDescent="0.25">
      <c r="A3" s="9" t="s">
        <v>722</v>
      </c>
      <c r="B3" s="9" t="s">
        <v>723</v>
      </c>
      <c r="C3" s="9" t="s">
        <v>601</v>
      </c>
      <c r="D3" s="9">
        <v>47</v>
      </c>
      <c r="E3" s="9">
        <v>2001</v>
      </c>
      <c r="F3" s="9" t="s">
        <v>2270</v>
      </c>
      <c r="P3" s="3"/>
      <c r="Q3" s="3"/>
      <c r="S3" s="3"/>
      <c r="T3" s="3"/>
      <c r="U3" s="3"/>
    </row>
    <row r="4" spans="1:21" ht="15" x14ac:dyDescent="0.25">
      <c r="A4" s="9" t="s">
        <v>456</v>
      </c>
      <c r="B4" s="9" t="s">
        <v>457</v>
      </c>
      <c r="C4" s="9" t="s">
        <v>11</v>
      </c>
      <c r="D4" s="9">
        <v>7</v>
      </c>
      <c r="E4" s="9">
        <v>1984</v>
      </c>
      <c r="F4" s="9" t="s">
        <v>2270</v>
      </c>
      <c r="P4" s="3"/>
      <c r="Q4" s="3"/>
      <c r="S4" s="3"/>
    </row>
    <row r="5" spans="1:21" ht="12.95" customHeight="1" x14ac:dyDescent="0.25">
      <c r="A5" s="9" t="s">
        <v>405</v>
      </c>
      <c r="B5" s="9" t="s">
        <v>406</v>
      </c>
      <c r="C5" s="9" t="s">
        <v>17</v>
      </c>
      <c r="D5" s="9">
        <v>56</v>
      </c>
      <c r="E5" s="9">
        <v>1992</v>
      </c>
      <c r="F5" s="9" t="s">
        <v>2270</v>
      </c>
      <c r="Q5" s="3"/>
      <c r="S5" s="3"/>
    </row>
    <row r="6" spans="1:21" ht="12.95" customHeight="1" x14ac:dyDescent="0.25">
      <c r="A6" s="9" t="s">
        <v>15</v>
      </c>
      <c r="B6" s="9" t="s">
        <v>16</v>
      </c>
      <c r="C6" s="9" t="s">
        <v>17</v>
      </c>
      <c r="D6" s="9">
        <v>58</v>
      </c>
      <c r="E6" s="9">
        <v>1994</v>
      </c>
      <c r="F6" s="9" t="s">
        <v>2270</v>
      </c>
      <c r="Q6" s="3"/>
      <c r="S6" s="3"/>
    </row>
    <row r="7" spans="1:21" ht="12.95" customHeight="1" x14ac:dyDescent="0.25">
      <c r="A7" s="9" t="s">
        <v>221</v>
      </c>
      <c r="B7" s="9" t="s">
        <v>222</v>
      </c>
      <c r="C7" s="9" t="s">
        <v>17</v>
      </c>
      <c r="D7" s="9">
        <v>55</v>
      </c>
      <c r="E7" s="9">
        <v>1991</v>
      </c>
      <c r="F7" s="9" t="s">
        <v>2270</v>
      </c>
      <c r="S7" s="3"/>
    </row>
    <row r="8" spans="1:21" ht="12.95" customHeight="1" x14ac:dyDescent="0.25">
      <c r="A8" s="9" t="s">
        <v>553</v>
      </c>
      <c r="B8" s="9" t="s">
        <v>554</v>
      </c>
      <c r="C8" s="9" t="s">
        <v>555</v>
      </c>
      <c r="D8" s="9">
        <v>22</v>
      </c>
      <c r="E8" s="9">
        <v>2002</v>
      </c>
      <c r="F8" s="9" t="s">
        <v>2270</v>
      </c>
      <c r="P8" s="3"/>
      <c r="S8" s="3"/>
    </row>
    <row r="9" spans="1:21" ht="15" x14ac:dyDescent="0.25">
      <c r="A9" s="9" t="s">
        <v>351</v>
      </c>
      <c r="B9" s="9" t="s">
        <v>352</v>
      </c>
      <c r="C9" s="9" t="s">
        <v>353</v>
      </c>
      <c r="D9" s="9">
        <v>106</v>
      </c>
      <c r="E9" s="9">
        <v>2006</v>
      </c>
      <c r="F9" s="9" t="s">
        <v>2270</v>
      </c>
    </row>
    <row r="10" spans="1:21" ht="15" x14ac:dyDescent="0.25">
      <c r="A10" s="9" t="s">
        <v>485</v>
      </c>
      <c r="B10" s="9" t="s">
        <v>486</v>
      </c>
      <c r="C10" s="9" t="s">
        <v>119</v>
      </c>
      <c r="D10" s="9">
        <v>58</v>
      </c>
      <c r="E10" s="9">
        <v>2005</v>
      </c>
      <c r="F10" s="9" t="s">
        <v>2270</v>
      </c>
    </row>
    <row r="11" spans="1:21" ht="15" x14ac:dyDescent="0.25">
      <c r="A11" s="9" t="s">
        <v>68</v>
      </c>
      <c r="B11" s="9" t="s">
        <v>69</v>
      </c>
      <c r="C11" s="9" t="s">
        <v>17</v>
      </c>
      <c r="D11" s="9">
        <v>63</v>
      </c>
      <c r="E11" s="9">
        <v>1999</v>
      </c>
      <c r="F11" s="9" t="s">
        <v>2270</v>
      </c>
    </row>
    <row r="12" spans="1:21" ht="12.95" customHeight="1" x14ac:dyDescent="0.25">
      <c r="A12" s="9" t="s">
        <v>50</v>
      </c>
      <c r="B12" s="9" t="s">
        <v>51</v>
      </c>
      <c r="C12" s="9" t="s">
        <v>11</v>
      </c>
      <c r="D12" s="9">
        <v>487</v>
      </c>
      <c r="E12" s="9">
        <v>2021</v>
      </c>
      <c r="F12" s="9" t="s">
        <v>2270</v>
      </c>
    </row>
    <row r="13" spans="1:21" ht="12.95" customHeight="1" x14ac:dyDescent="0.25">
      <c r="A13" s="9" t="s">
        <v>817</v>
      </c>
      <c r="B13" s="9" t="s">
        <v>818</v>
      </c>
      <c r="C13" s="9" t="s">
        <v>819</v>
      </c>
      <c r="D13" s="9">
        <v>6</v>
      </c>
      <c r="E13" s="9">
        <v>2015</v>
      </c>
      <c r="F13" s="9" t="s">
        <v>2270</v>
      </c>
    </row>
    <row r="14" spans="1:21" ht="15" x14ac:dyDescent="0.25">
      <c r="A14" s="9" t="s">
        <v>743</v>
      </c>
      <c r="B14" s="9" t="s">
        <v>744</v>
      </c>
      <c r="C14" s="9" t="s">
        <v>511</v>
      </c>
      <c r="D14" s="9">
        <v>59</v>
      </c>
      <c r="E14" s="9">
        <v>1990</v>
      </c>
      <c r="F14" s="9" t="s">
        <v>2270</v>
      </c>
    </row>
    <row r="15" spans="1:21" ht="15" x14ac:dyDescent="0.25">
      <c r="A15" s="9" t="s">
        <v>325</v>
      </c>
      <c r="B15" s="9" t="s">
        <v>326</v>
      </c>
      <c r="C15" s="9" t="s">
        <v>11</v>
      </c>
      <c r="D15" s="9">
        <v>257</v>
      </c>
      <c r="E15" s="9">
        <v>2009</v>
      </c>
      <c r="F15" s="9" t="s">
        <v>2270</v>
      </c>
    </row>
    <row r="16" spans="1:21" ht="15" x14ac:dyDescent="0.25">
      <c r="A16" s="9" t="s">
        <v>41</v>
      </c>
      <c r="B16" s="9" t="s">
        <v>42</v>
      </c>
      <c r="C16" s="9" t="s">
        <v>43</v>
      </c>
      <c r="D16" s="9">
        <v>11</v>
      </c>
      <c r="E16" s="9">
        <v>1996</v>
      </c>
      <c r="F16" s="9" t="s">
        <v>2270</v>
      </c>
    </row>
    <row r="17" spans="1:6" ht="15" x14ac:dyDescent="0.25">
      <c r="A17" s="9" t="s">
        <v>84</v>
      </c>
      <c r="B17" s="9" t="s">
        <v>85</v>
      </c>
      <c r="C17" s="9" t="s">
        <v>43</v>
      </c>
      <c r="D17" s="9">
        <v>24</v>
      </c>
      <c r="E17" s="9">
        <v>2009</v>
      </c>
      <c r="F17" s="9" t="s">
        <v>2270</v>
      </c>
    </row>
    <row r="18" spans="1:6" ht="15" x14ac:dyDescent="0.25">
      <c r="A18" s="9" t="s">
        <v>345</v>
      </c>
      <c r="B18" s="9" t="s">
        <v>346</v>
      </c>
      <c r="C18" s="9" t="s">
        <v>251</v>
      </c>
      <c r="D18" s="9">
        <v>8</v>
      </c>
      <c r="E18" s="9">
        <v>2017</v>
      </c>
      <c r="F18" s="9" t="s">
        <v>2270</v>
      </c>
    </row>
    <row r="19" spans="1:6" ht="12.95" customHeight="1" x14ac:dyDescent="0.25">
      <c r="A19" s="9" t="s">
        <v>63</v>
      </c>
      <c r="B19" s="9" t="s">
        <v>64</v>
      </c>
      <c r="C19" s="9" t="s">
        <v>65</v>
      </c>
      <c r="D19" s="9">
        <v>22</v>
      </c>
      <c r="E19" s="9">
        <v>1994</v>
      </c>
      <c r="F19" s="9" t="s">
        <v>2270</v>
      </c>
    </row>
    <row r="20" spans="1:6" ht="12.95" customHeight="1" x14ac:dyDescent="0.25">
      <c r="A20" s="9" t="s">
        <v>827</v>
      </c>
      <c r="B20" s="9" t="s">
        <v>828</v>
      </c>
      <c r="C20" s="9" t="s">
        <v>829</v>
      </c>
      <c r="D20" s="9"/>
      <c r="E20" s="9">
        <v>1964</v>
      </c>
      <c r="F20" s="9" t="s">
        <v>2270</v>
      </c>
    </row>
    <row r="21" spans="1:6" ht="15" x14ac:dyDescent="0.25">
      <c r="A21" s="9" t="s">
        <v>684</v>
      </c>
      <c r="B21" s="9" t="s">
        <v>685</v>
      </c>
      <c r="C21" s="9" t="s">
        <v>133</v>
      </c>
      <c r="D21" s="9">
        <v>141</v>
      </c>
      <c r="E21" s="9">
        <v>2008</v>
      </c>
      <c r="F21" s="9" t="s">
        <v>2270</v>
      </c>
    </row>
    <row r="22" spans="1:6" ht="15" x14ac:dyDescent="0.25">
      <c r="A22" s="9" t="s">
        <v>286</v>
      </c>
      <c r="B22" s="9" t="s">
        <v>287</v>
      </c>
      <c r="C22" s="9" t="s">
        <v>11</v>
      </c>
      <c r="D22" s="9">
        <v>497</v>
      </c>
      <c r="E22" s="9">
        <v>2021</v>
      </c>
      <c r="F22" s="9" t="s">
        <v>2270</v>
      </c>
    </row>
    <row r="23" spans="1:6" ht="12.95" customHeight="1" x14ac:dyDescent="0.25">
      <c r="A23" s="9" t="s">
        <v>830</v>
      </c>
      <c r="B23" s="9" t="s">
        <v>831</v>
      </c>
      <c r="C23" s="9" t="s">
        <v>227</v>
      </c>
      <c r="D23" s="9">
        <v>65</v>
      </c>
      <c r="E23" s="9">
        <v>1967</v>
      </c>
      <c r="F23" s="9" t="s">
        <v>2270</v>
      </c>
    </row>
    <row r="24" spans="1:6" ht="12.95" customHeight="1" x14ac:dyDescent="0.25">
      <c r="A24" s="9" t="s">
        <v>714</v>
      </c>
      <c r="B24" s="9" t="s">
        <v>715</v>
      </c>
      <c r="C24" s="9" t="s">
        <v>716</v>
      </c>
      <c r="D24" s="9">
        <v>30</v>
      </c>
      <c r="E24" s="9">
        <v>2014</v>
      </c>
      <c r="F24" s="9" t="s">
        <v>2270</v>
      </c>
    </row>
    <row r="25" spans="1:6" ht="12.95" customHeight="1" x14ac:dyDescent="0.25">
      <c r="A25" s="9" t="s">
        <v>836</v>
      </c>
      <c r="B25" s="9" t="s">
        <v>837</v>
      </c>
      <c r="C25" s="9" t="s">
        <v>11</v>
      </c>
      <c r="D25" s="9">
        <v>261</v>
      </c>
      <c r="E25" s="9">
        <v>2011</v>
      </c>
      <c r="F25" s="9" t="s">
        <v>2270</v>
      </c>
    </row>
    <row r="26" spans="1:6" ht="15" x14ac:dyDescent="0.25">
      <c r="A26" s="9" t="s">
        <v>452</v>
      </c>
      <c r="B26" s="9" t="s">
        <v>453</v>
      </c>
      <c r="C26" s="9" t="s">
        <v>11</v>
      </c>
      <c r="D26" s="9">
        <v>405</v>
      </c>
      <c r="E26" s="9">
        <v>2017</v>
      </c>
      <c r="F26" s="9" t="s">
        <v>2270</v>
      </c>
    </row>
    <row r="27" spans="1:6" ht="15" x14ac:dyDescent="0.25">
      <c r="A27" s="9" t="s">
        <v>79</v>
      </c>
      <c r="B27" s="9" t="s">
        <v>80</v>
      </c>
      <c r="C27" s="9" t="s">
        <v>11</v>
      </c>
      <c r="D27" s="9">
        <v>113</v>
      </c>
      <c r="E27" s="9">
        <v>1999</v>
      </c>
      <c r="F27" s="9" t="s">
        <v>2270</v>
      </c>
    </row>
    <row r="28" spans="1:6" ht="12.95" customHeight="1" x14ac:dyDescent="0.25">
      <c r="A28" s="9" t="s">
        <v>260</v>
      </c>
      <c r="B28" s="9" t="s">
        <v>261</v>
      </c>
      <c r="C28" s="9" t="s">
        <v>11</v>
      </c>
      <c r="D28" s="9">
        <v>408</v>
      </c>
      <c r="E28" s="9">
        <v>2018</v>
      </c>
      <c r="F28" s="9" t="s">
        <v>2270</v>
      </c>
    </row>
    <row r="29" spans="1:6" ht="12.95" customHeight="1" x14ac:dyDescent="0.25">
      <c r="A29" s="9" t="s">
        <v>191</v>
      </c>
      <c r="B29" s="9" t="s">
        <v>192</v>
      </c>
      <c r="C29" s="9" t="s">
        <v>193</v>
      </c>
      <c r="D29" s="9">
        <v>15</v>
      </c>
      <c r="E29" s="9">
        <v>2008</v>
      </c>
      <c r="F29" s="9" t="s">
        <v>2270</v>
      </c>
    </row>
    <row r="30" spans="1:6" ht="12.95" customHeight="1" x14ac:dyDescent="0.25">
      <c r="A30" s="9" t="s">
        <v>843</v>
      </c>
      <c r="B30" s="9" t="s">
        <v>844</v>
      </c>
      <c r="C30" s="9" t="s">
        <v>166</v>
      </c>
      <c r="D30" s="9">
        <v>71</v>
      </c>
      <c r="E30" s="9">
        <v>1997</v>
      </c>
      <c r="F30" s="9" t="s">
        <v>2270</v>
      </c>
    </row>
    <row r="31" spans="1:6" ht="12.95" customHeight="1" x14ac:dyDescent="0.25">
      <c r="A31" s="9" t="s">
        <v>846</v>
      </c>
      <c r="B31" s="9" t="s">
        <v>847</v>
      </c>
      <c r="C31" s="9" t="s">
        <v>166</v>
      </c>
      <c r="D31" s="9">
        <v>85</v>
      </c>
      <c r="E31" s="9">
        <v>2011</v>
      </c>
      <c r="F31" s="9" t="s">
        <v>2270</v>
      </c>
    </row>
    <row r="32" spans="1:6" ht="15" x14ac:dyDescent="0.25">
      <c r="A32" s="9" t="s">
        <v>608</v>
      </c>
      <c r="B32" s="9" t="s">
        <v>609</v>
      </c>
      <c r="C32" s="9" t="s">
        <v>11</v>
      </c>
      <c r="D32" s="9">
        <v>200</v>
      </c>
      <c r="E32" s="9">
        <v>2004</v>
      </c>
      <c r="F32" s="9" t="s">
        <v>2270</v>
      </c>
    </row>
    <row r="33" spans="1:6" ht="15" x14ac:dyDescent="0.25">
      <c r="A33" s="9" t="s">
        <v>112</v>
      </c>
      <c r="B33" s="9" t="s">
        <v>113</v>
      </c>
      <c r="C33" s="9" t="s">
        <v>17</v>
      </c>
      <c r="D33" s="9">
        <v>69</v>
      </c>
      <c r="E33" s="9">
        <v>2005</v>
      </c>
      <c r="F33" s="9" t="s">
        <v>2270</v>
      </c>
    </row>
    <row r="34" spans="1:6" ht="12.95" customHeight="1" x14ac:dyDescent="0.25">
      <c r="A34" s="9" t="s">
        <v>851</v>
      </c>
      <c r="B34" s="9" t="s">
        <v>852</v>
      </c>
      <c r="C34" s="9" t="s">
        <v>853</v>
      </c>
      <c r="D34" s="9"/>
      <c r="E34" s="9">
        <v>1987</v>
      </c>
      <c r="F34" s="9" t="s">
        <v>2270</v>
      </c>
    </row>
    <row r="35" spans="1:6" ht="15" x14ac:dyDescent="0.25">
      <c r="A35" s="9" t="s">
        <v>857</v>
      </c>
      <c r="B35" s="9" t="s">
        <v>858</v>
      </c>
      <c r="C35" s="9" t="s">
        <v>65</v>
      </c>
      <c r="D35" s="9">
        <v>15</v>
      </c>
      <c r="E35" s="9">
        <v>1987</v>
      </c>
      <c r="F35" s="9" t="s">
        <v>2270</v>
      </c>
    </row>
    <row r="36" spans="1:6" ht="12.95" customHeight="1" x14ac:dyDescent="0.25">
      <c r="A36" s="9" t="s">
        <v>857</v>
      </c>
      <c r="B36" s="9" t="s">
        <v>861</v>
      </c>
      <c r="C36" s="9" t="s">
        <v>65</v>
      </c>
      <c r="D36" s="9">
        <v>12</v>
      </c>
      <c r="E36" s="9">
        <v>1984</v>
      </c>
      <c r="F36" s="9" t="s">
        <v>2270</v>
      </c>
    </row>
    <row r="37" spans="1:6" ht="15" x14ac:dyDescent="0.25">
      <c r="A37" s="9" t="s">
        <v>131</v>
      </c>
      <c r="B37" s="9" t="s">
        <v>132</v>
      </c>
      <c r="C37" s="9" t="s">
        <v>133</v>
      </c>
      <c r="D37" s="9">
        <v>75</v>
      </c>
      <c r="E37" s="9">
        <v>1996</v>
      </c>
      <c r="F37" s="9" t="s">
        <v>2270</v>
      </c>
    </row>
    <row r="38" spans="1:6" ht="15" x14ac:dyDescent="0.25">
      <c r="A38" s="9" t="s">
        <v>136</v>
      </c>
      <c r="B38" s="9" t="s">
        <v>137</v>
      </c>
      <c r="C38" s="9" t="s">
        <v>138</v>
      </c>
      <c r="D38" s="9">
        <v>20</v>
      </c>
      <c r="E38" s="9">
        <v>2010</v>
      </c>
      <c r="F38" s="9" t="s">
        <v>2270</v>
      </c>
    </row>
    <row r="39" spans="1:6" ht="12.95" customHeight="1" x14ac:dyDescent="0.25">
      <c r="A39" s="9" t="s">
        <v>52</v>
      </c>
      <c r="B39" s="9" t="s">
        <v>53</v>
      </c>
      <c r="C39" s="9" t="s">
        <v>54</v>
      </c>
      <c r="D39" s="9">
        <v>68</v>
      </c>
      <c r="E39" s="9">
        <v>2011</v>
      </c>
      <c r="F39" s="9" t="s">
        <v>2270</v>
      </c>
    </row>
    <row r="40" spans="1:6" ht="12.95" customHeight="1" x14ac:dyDescent="0.25">
      <c r="A40" s="9" t="s">
        <v>390</v>
      </c>
      <c r="B40" s="9" t="s">
        <v>391</v>
      </c>
      <c r="C40" s="9" t="s">
        <v>1100</v>
      </c>
      <c r="D40" s="9" t="s">
        <v>5</v>
      </c>
      <c r="E40" s="9">
        <v>1999</v>
      </c>
      <c r="F40" s="9" t="s">
        <v>2270</v>
      </c>
    </row>
    <row r="41" spans="1:6" ht="12.95" customHeight="1" x14ac:dyDescent="0.25">
      <c r="A41" s="9" t="s">
        <v>558</v>
      </c>
      <c r="B41" s="9" t="s">
        <v>559</v>
      </c>
      <c r="C41" s="9" t="s">
        <v>560</v>
      </c>
      <c r="D41" s="9">
        <v>9</v>
      </c>
      <c r="E41" s="9">
        <v>2008</v>
      </c>
      <c r="F41" s="9" t="s">
        <v>2270</v>
      </c>
    </row>
    <row r="42" spans="1:6" ht="12.6" customHeight="1" x14ac:dyDescent="0.25">
      <c r="A42" s="9" t="s">
        <v>66</v>
      </c>
      <c r="B42" s="9" t="s">
        <v>67</v>
      </c>
      <c r="C42" s="9" t="s">
        <v>17</v>
      </c>
      <c r="D42" s="9">
        <v>32</v>
      </c>
      <c r="E42" s="9">
        <v>1968</v>
      </c>
      <c r="F42" s="9" t="s">
        <v>2270</v>
      </c>
    </row>
    <row r="43" spans="1:6" ht="12.95" customHeight="1" x14ac:dyDescent="0.25">
      <c r="A43" s="9" t="s">
        <v>184</v>
      </c>
      <c r="B43" s="9" t="s">
        <v>185</v>
      </c>
      <c r="C43" s="9" t="s">
        <v>54</v>
      </c>
      <c r="D43" s="9">
        <v>60</v>
      </c>
      <c r="E43" s="9">
        <v>2003</v>
      </c>
      <c r="F43" s="9" t="s">
        <v>2270</v>
      </c>
    </row>
    <row r="44" spans="1:6" ht="12.95" customHeight="1" x14ac:dyDescent="0.25">
      <c r="A44" s="9" t="s">
        <v>473</v>
      </c>
      <c r="B44" s="9" t="s">
        <v>474</v>
      </c>
      <c r="C44" s="9" t="s">
        <v>99</v>
      </c>
      <c r="D44" s="9">
        <v>48</v>
      </c>
      <c r="E44" s="9">
        <v>2011</v>
      </c>
      <c r="F44" s="9" t="s">
        <v>2270</v>
      </c>
    </row>
    <row r="45" spans="1:6" ht="12.95" customHeight="1" x14ac:dyDescent="0.25">
      <c r="A45" s="9" t="s">
        <v>612</v>
      </c>
      <c r="B45" s="9" t="s">
        <v>613</v>
      </c>
      <c r="C45" s="9" t="s">
        <v>155</v>
      </c>
      <c r="D45" s="9">
        <v>123</v>
      </c>
      <c r="E45" s="9">
        <v>2004</v>
      </c>
      <c r="F45" s="9" t="s">
        <v>2270</v>
      </c>
    </row>
    <row r="46" spans="1:6" ht="15" x14ac:dyDescent="0.25">
      <c r="A46" s="9" t="s">
        <v>639</v>
      </c>
      <c r="B46" s="9" t="s">
        <v>640</v>
      </c>
      <c r="C46" s="9" t="s">
        <v>641</v>
      </c>
      <c r="D46" s="9">
        <v>26</v>
      </c>
      <c r="E46" s="9">
        <v>2009</v>
      </c>
      <c r="F46" s="9" t="s">
        <v>2270</v>
      </c>
    </row>
    <row r="47" spans="1:6" ht="15" x14ac:dyDescent="0.25">
      <c r="A47" s="9" t="s">
        <v>387</v>
      </c>
      <c r="B47" s="9" t="s">
        <v>388</v>
      </c>
      <c r="C47" s="9" t="s">
        <v>389</v>
      </c>
      <c r="D47" s="9">
        <v>156</v>
      </c>
      <c r="E47" s="9">
        <v>2006</v>
      </c>
      <c r="F47" s="9" t="s">
        <v>2270</v>
      </c>
    </row>
    <row r="48" spans="1:6" ht="15" x14ac:dyDescent="0.25">
      <c r="A48" s="9" t="s">
        <v>733</v>
      </c>
      <c r="B48" s="9" t="s">
        <v>734</v>
      </c>
      <c r="C48" s="9" t="s">
        <v>11</v>
      </c>
      <c r="D48" s="9">
        <v>329</v>
      </c>
      <c r="E48" s="9">
        <v>2014</v>
      </c>
      <c r="F48" s="9" t="s">
        <v>2270</v>
      </c>
    </row>
    <row r="49" spans="1:10" ht="15" x14ac:dyDescent="0.25">
      <c r="A49" s="9" t="s">
        <v>620</v>
      </c>
      <c r="B49" s="9" t="s">
        <v>621</v>
      </c>
      <c r="C49" s="9" t="s">
        <v>622</v>
      </c>
      <c r="D49" s="9">
        <v>26</v>
      </c>
      <c r="E49" s="9">
        <v>2003</v>
      </c>
      <c r="F49" s="9" t="s">
        <v>2270</v>
      </c>
    </row>
    <row r="50" spans="1:10" ht="12.95" customHeight="1" x14ac:dyDescent="0.25">
      <c r="A50" s="9" t="s">
        <v>862</v>
      </c>
      <c r="B50" s="9" t="s">
        <v>863</v>
      </c>
      <c r="C50" s="9" t="s">
        <v>864</v>
      </c>
      <c r="D50" s="9">
        <v>30</v>
      </c>
      <c r="E50" s="9">
        <v>1977</v>
      </c>
      <c r="F50" s="9" t="s">
        <v>2270</v>
      </c>
    </row>
    <row r="51" spans="1:10" ht="12.6" customHeight="1" x14ac:dyDescent="0.25">
      <c r="A51" s="9" t="s">
        <v>159</v>
      </c>
      <c r="B51" s="9" t="s">
        <v>160</v>
      </c>
      <c r="C51" s="9" t="s">
        <v>161</v>
      </c>
      <c r="D51" s="9">
        <v>17</v>
      </c>
      <c r="E51" s="9">
        <v>1987</v>
      </c>
      <c r="F51" s="9" t="s">
        <v>2270</v>
      </c>
    </row>
    <row r="52" spans="1:10" ht="12.95" customHeight="1" x14ac:dyDescent="0.25">
      <c r="A52" s="9" t="s">
        <v>585</v>
      </c>
      <c r="B52" s="9" t="s">
        <v>586</v>
      </c>
      <c r="C52" s="9" t="s">
        <v>78</v>
      </c>
      <c r="D52" s="9">
        <v>64</v>
      </c>
      <c r="E52" s="9">
        <v>1991</v>
      </c>
      <c r="F52" s="9" t="s">
        <v>2270</v>
      </c>
    </row>
    <row r="53" spans="1:10" ht="12.95" customHeight="1" x14ac:dyDescent="0.25">
      <c r="A53" s="9" t="s">
        <v>252</v>
      </c>
      <c r="B53" s="9" t="s">
        <v>253</v>
      </c>
      <c r="C53" s="9" t="s">
        <v>11</v>
      </c>
      <c r="D53" s="9">
        <v>36</v>
      </c>
      <c r="E53" s="9">
        <v>1990</v>
      </c>
      <c r="F53" s="9" t="s">
        <v>2270</v>
      </c>
      <c r="J53" s="3"/>
    </row>
    <row r="54" spans="1:10" ht="15" x14ac:dyDescent="0.25">
      <c r="A54" s="9" t="s">
        <v>867</v>
      </c>
      <c r="B54" s="9" t="s">
        <v>868</v>
      </c>
      <c r="C54" s="9" t="s">
        <v>869</v>
      </c>
      <c r="D54" s="9"/>
      <c r="E54" s="9">
        <v>1997</v>
      </c>
      <c r="F54" s="9" t="s">
        <v>2270</v>
      </c>
    </row>
    <row r="55" spans="1:10" ht="15" x14ac:dyDescent="0.25">
      <c r="A55" s="9" t="s">
        <v>870</v>
      </c>
      <c r="B55" s="9" t="s">
        <v>871</v>
      </c>
      <c r="C55" s="9" t="s">
        <v>872</v>
      </c>
      <c r="D55" s="9">
        <v>58</v>
      </c>
      <c r="E55" s="9">
        <v>1960</v>
      </c>
      <c r="F55" s="9" t="s">
        <v>2270</v>
      </c>
    </row>
    <row r="56" spans="1:10" ht="15" x14ac:dyDescent="0.25">
      <c r="A56" s="9" t="s">
        <v>530</v>
      </c>
      <c r="B56" s="9" t="s">
        <v>531</v>
      </c>
      <c r="C56" s="9" t="s">
        <v>532</v>
      </c>
      <c r="D56" s="9">
        <v>34</v>
      </c>
      <c r="E56" s="9">
        <v>1994</v>
      </c>
      <c r="F56" s="9" t="s">
        <v>2270</v>
      </c>
    </row>
    <row r="57" spans="1:10" ht="12.95" customHeight="1" x14ac:dyDescent="0.25">
      <c r="A57" s="9" t="s">
        <v>587</v>
      </c>
      <c r="B57" s="9" t="s">
        <v>588</v>
      </c>
      <c r="C57" s="9" t="s">
        <v>259</v>
      </c>
      <c r="D57" s="9">
        <v>51</v>
      </c>
      <c r="E57" s="9">
        <v>2021</v>
      </c>
      <c r="F57" s="9" t="s">
        <v>2270</v>
      </c>
    </row>
    <row r="58" spans="1:10" ht="12.6" customHeight="1" x14ac:dyDescent="0.25">
      <c r="A58" s="9" t="s">
        <v>369</v>
      </c>
      <c r="B58" s="9" t="s">
        <v>370</v>
      </c>
      <c r="C58" s="9" t="s">
        <v>227</v>
      </c>
      <c r="D58" s="9">
        <v>68</v>
      </c>
      <c r="E58" s="9">
        <v>1970</v>
      </c>
      <c r="F58" s="9" t="s">
        <v>2270</v>
      </c>
    </row>
    <row r="59" spans="1:10" ht="15" x14ac:dyDescent="0.25">
      <c r="A59" s="9" t="s">
        <v>691</v>
      </c>
      <c r="B59" s="9" t="s">
        <v>692</v>
      </c>
      <c r="C59" s="9" t="s">
        <v>693</v>
      </c>
      <c r="D59" s="9">
        <v>9</v>
      </c>
      <c r="E59" s="9">
        <v>2020</v>
      </c>
      <c r="F59" s="9" t="s">
        <v>2270</v>
      </c>
    </row>
    <row r="60" spans="1:10" ht="15" x14ac:dyDescent="0.25">
      <c r="A60" s="9" t="s">
        <v>496</v>
      </c>
      <c r="B60" s="9" t="s">
        <v>497</v>
      </c>
      <c r="C60" s="9" t="s">
        <v>46</v>
      </c>
      <c r="D60" s="9">
        <v>53</v>
      </c>
      <c r="E60" s="9">
        <v>2022</v>
      </c>
      <c r="F60" s="9" t="s">
        <v>2270</v>
      </c>
    </row>
    <row r="61" spans="1:10" ht="12.95" customHeight="1" x14ac:dyDescent="0.25">
      <c r="A61" s="9" t="s">
        <v>547</v>
      </c>
      <c r="B61" s="9" t="s">
        <v>548</v>
      </c>
      <c r="C61" s="9" t="s">
        <v>46</v>
      </c>
      <c r="D61" s="9">
        <v>49</v>
      </c>
      <c r="E61" s="9">
        <v>2018</v>
      </c>
      <c r="F61" s="9" t="s">
        <v>2270</v>
      </c>
    </row>
    <row r="62" spans="1:10" ht="12.95" customHeight="1" x14ac:dyDescent="0.25">
      <c r="A62" s="9" t="s">
        <v>671</v>
      </c>
      <c r="B62" s="9" t="s">
        <v>672</v>
      </c>
      <c r="C62" s="9" t="s">
        <v>99</v>
      </c>
      <c r="D62" s="9">
        <v>53</v>
      </c>
      <c r="E62" s="9">
        <v>2016</v>
      </c>
      <c r="F62" s="9" t="s">
        <v>2270</v>
      </c>
    </row>
    <row r="63" spans="1:10" ht="15" x14ac:dyDescent="0.25">
      <c r="A63" s="9" t="s">
        <v>461</v>
      </c>
      <c r="B63" s="9" t="s">
        <v>462</v>
      </c>
      <c r="C63" s="9" t="s">
        <v>259</v>
      </c>
      <c r="D63" s="9">
        <v>13</v>
      </c>
      <c r="E63" s="9">
        <v>1983</v>
      </c>
      <c r="F63" s="9" t="s">
        <v>2270</v>
      </c>
    </row>
    <row r="64" spans="1:10" ht="15" x14ac:dyDescent="0.25">
      <c r="A64" s="9" t="s">
        <v>162</v>
      </c>
      <c r="B64" s="9" t="s">
        <v>163</v>
      </c>
      <c r="C64" s="9" t="s">
        <v>17</v>
      </c>
      <c r="D64" s="9">
        <v>13</v>
      </c>
      <c r="E64" s="9">
        <v>1949</v>
      </c>
      <c r="F64" s="9" t="s">
        <v>2270</v>
      </c>
    </row>
    <row r="65" spans="1:6" ht="15" x14ac:dyDescent="0.25">
      <c r="A65" s="9" t="s">
        <v>873</v>
      </c>
      <c r="B65" s="9" t="s">
        <v>874</v>
      </c>
      <c r="C65" s="9" t="s">
        <v>875</v>
      </c>
      <c r="D65" s="9"/>
      <c r="E65" s="9">
        <v>2007</v>
      </c>
      <c r="F65" s="9" t="s">
        <v>2270</v>
      </c>
    </row>
    <row r="66" spans="1:6" ht="15" x14ac:dyDescent="0.25">
      <c r="A66" s="9" t="s">
        <v>120</v>
      </c>
      <c r="B66" s="9" t="s">
        <v>121</v>
      </c>
      <c r="C66" s="9" t="s">
        <v>122</v>
      </c>
      <c r="D66" s="9">
        <v>29</v>
      </c>
      <c r="E66" s="9">
        <v>2005</v>
      </c>
      <c r="F66" s="9" t="s">
        <v>2270</v>
      </c>
    </row>
    <row r="67" spans="1:6" ht="12.95" customHeight="1" x14ac:dyDescent="0.25">
      <c r="A67" s="9" t="s">
        <v>471</v>
      </c>
      <c r="B67" s="9" t="s">
        <v>472</v>
      </c>
      <c r="C67" s="9" t="s">
        <v>78</v>
      </c>
      <c r="D67" s="9">
        <v>95</v>
      </c>
      <c r="E67" s="9">
        <v>2022</v>
      </c>
      <c r="F67" s="9" t="s">
        <v>2270</v>
      </c>
    </row>
    <row r="68" spans="1:6" ht="12.6" customHeight="1" x14ac:dyDescent="0.25">
      <c r="A68" s="9" t="s">
        <v>339</v>
      </c>
      <c r="B68" s="9" t="s">
        <v>340</v>
      </c>
      <c r="C68" s="9" t="s">
        <v>11</v>
      </c>
      <c r="D68" s="9">
        <v>266</v>
      </c>
      <c r="E68" s="9">
        <v>2012</v>
      </c>
      <c r="F68" s="9" t="s">
        <v>2270</v>
      </c>
    </row>
    <row r="69" spans="1:6" ht="15" x14ac:dyDescent="0.25">
      <c r="A69" s="9" t="s">
        <v>877</v>
      </c>
      <c r="B69" s="9" t="s">
        <v>878</v>
      </c>
      <c r="C69" s="9" t="s">
        <v>1098</v>
      </c>
      <c r="D69" s="9">
        <v>4</v>
      </c>
      <c r="E69" s="9">
        <v>1969</v>
      </c>
      <c r="F69" s="9" t="s">
        <v>2270</v>
      </c>
    </row>
    <row r="70" spans="1:6" ht="15" x14ac:dyDescent="0.25">
      <c r="A70" s="9" t="s">
        <v>880</v>
      </c>
      <c r="B70" s="9" t="s">
        <v>881</v>
      </c>
      <c r="C70" s="9" t="s">
        <v>641</v>
      </c>
      <c r="D70" s="9">
        <v>25</v>
      </c>
      <c r="E70" s="9">
        <v>2008</v>
      </c>
      <c r="F70" s="9" t="s">
        <v>2270</v>
      </c>
    </row>
    <row r="71" spans="1:6" ht="15" x14ac:dyDescent="0.25">
      <c r="A71" s="9" t="s">
        <v>29</v>
      </c>
      <c r="B71" s="9" t="s">
        <v>30</v>
      </c>
      <c r="C71" s="9" t="s">
        <v>31</v>
      </c>
      <c r="D71" s="9">
        <v>21</v>
      </c>
      <c r="E71" s="9">
        <v>2006</v>
      </c>
      <c r="F71" s="9" t="s">
        <v>2270</v>
      </c>
    </row>
    <row r="72" spans="1:6" ht="15" x14ac:dyDescent="0.25">
      <c r="A72" s="9" t="s">
        <v>86</v>
      </c>
      <c r="B72" s="9" t="s">
        <v>87</v>
      </c>
      <c r="C72" s="9" t="s">
        <v>88</v>
      </c>
      <c r="D72" s="9">
        <v>40</v>
      </c>
      <c r="E72" s="9">
        <v>2005</v>
      </c>
      <c r="F72" s="9" t="s">
        <v>2270</v>
      </c>
    </row>
    <row r="73" spans="1:6" ht="12.95" customHeight="1" x14ac:dyDescent="0.25">
      <c r="A73" s="9" t="s">
        <v>32</v>
      </c>
      <c r="B73" s="9" t="s">
        <v>33</v>
      </c>
      <c r="C73" s="9" t="s">
        <v>34</v>
      </c>
      <c r="D73" s="9">
        <v>28</v>
      </c>
      <c r="E73" s="9">
        <v>2009</v>
      </c>
      <c r="F73" s="9" t="s">
        <v>2270</v>
      </c>
    </row>
    <row r="74" spans="1:6" ht="15" x14ac:dyDescent="0.25">
      <c r="A74" s="9" t="s">
        <v>82</v>
      </c>
      <c r="B74" s="9" t="s">
        <v>83</v>
      </c>
      <c r="C74" s="9" t="s">
        <v>31</v>
      </c>
      <c r="D74" s="9">
        <v>23</v>
      </c>
      <c r="E74" s="9">
        <v>2008</v>
      </c>
      <c r="F74" s="9" t="s">
        <v>2270</v>
      </c>
    </row>
    <row r="75" spans="1:6" ht="12.95" customHeight="1" x14ac:dyDescent="0.25">
      <c r="A75" s="9" t="s">
        <v>207</v>
      </c>
      <c r="B75" s="9" t="s">
        <v>208</v>
      </c>
      <c r="C75" s="9" t="s">
        <v>209</v>
      </c>
      <c r="D75" s="9">
        <v>14</v>
      </c>
      <c r="E75" s="9">
        <v>2009</v>
      </c>
      <c r="F75" s="9" t="s">
        <v>2270</v>
      </c>
    </row>
    <row r="76" spans="1:6" ht="15" x14ac:dyDescent="0.25">
      <c r="A76" s="9" t="s">
        <v>402</v>
      </c>
      <c r="B76" s="9" t="s">
        <v>1074</v>
      </c>
      <c r="C76" s="9" t="s">
        <v>404</v>
      </c>
      <c r="D76" s="9">
        <v>9</v>
      </c>
      <c r="E76" s="9">
        <v>1979</v>
      </c>
      <c r="F76" s="9" t="s">
        <v>2270</v>
      </c>
    </row>
    <row r="77" spans="1:6" ht="15" x14ac:dyDescent="0.25">
      <c r="A77" s="9" t="s">
        <v>883</v>
      </c>
      <c r="B77" s="9" t="s">
        <v>884</v>
      </c>
      <c r="C77" s="9" t="s">
        <v>885</v>
      </c>
      <c r="D77" s="9"/>
      <c r="E77" s="9">
        <v>2008</v>
      </c>
      <c r="F77" s="9" t="s">
        <v>2270</v>
      </c>
    </row>
    <row r="78" spans="1:6" ht="15" x14ac:dyDescent="0.25">
      <c r="A78" s="9" t="s">
        <v>494</v>
      </c>
      <c r="B78" s="9" t="s">
        <v>495</v>
      </c>
      <c r="C78" s="9" t="s">
        <v>26</v>
      </c>
      <c r="D78" s="9">
        <v>12</v>
      </c>
      <c r="E78" s="9">
        <v>2021</v>
      </c>
      <c r="F78" s="9" t="s">
        <v>2270</v>
      </c>
    </row>
    <row r="79" spans="1:6" ht="12.95" customHeight="1" x14ac:dyDescent="0.25">
      <c r="A79" s="9" t="s">
        <v>95</v>
      </c>
      <c r="B79" s="9" t="s">
        <v>96</v>
      </c>
      <c r="C79" s="9" t="s">
        <v>31</v>
      </c>
      <c r="D79" s="9">
        <v>25</v>
      </c>
      <c r="E79" s="9">
        <v>2010</v>
      </c>
      <c r="F79" s="9" t="s">
        <v>2270</v>
      </c>
    </row>
    <row r="80" spans="1:6" ht="15" x14ac:dyDescent="0.25">
      <c r="A80" s="9" t="s">
        <v>423</v>
      </c>
      <c r="B80" s="9" t="s">
        <v>424</v>
      </c>
      <c r="C80" s="9" t="s">
        <v>133</v>
      </c>
      <c r="D80" s="9">
        <v>105</v>
      </c>
      <c r="E80" s="9">
        <v>2002</v>
      </c>
      <c r="F80" s="9" t="s">
        <v>2270</v>
      </c>
    </row>
    <row r="81" spans="1:12" ht="12.95" customHeight="1" x14ac:dyDescent="0.25">
      <c r="A81" s="9" t="s">
        <v>440</v>
      </c>
      <c r="B81" s="9" t="s">
        <v>441</v>
      </c>
      <c r="C81" s="9" t="s">
        <v>442</v>
      </c>
      <c r="D81" s="9">
        <v>79</v>
      </c>
      <c r="E81" s="9">
        <v>2018</v>
      </c>
      <c r="F81" s="9" t="s">
        <v>2270</v>
      </c>
    </row>
    <row r="82" spans="1:12" ht="15" x14ac:dyDescent="0.25">
      <c r="A82" s="9" t="s">
        <v>314</v>
      </c>
      <c r="B82" s="9" t="s">
        <v>315</v>
      </c>
      <c r="C82" s="9" t="s">
        <v>316</v>
      </c>
      <c r="D82" s="9">
        <v>10</v>
      </c>
      <c r="E82" s="9">
        <v>2017</v>
      </c>
      <c r="F82" s="9" t="s">
        <v>2270</v>
      </c>
    </row>
    <row r="83" spans="1:12" ht="15" x14ac:dyDescent="0.25">
      <c r="A83" s="9" t="s">
        <v>518</v>
      </c>
      <c r="B83" s="9" t="s">
        <v>519</v>
      </c>
      <c r="C83" s="9" t="s">
        <v>193</v>
      </c>
      <c r="D83" s="9">
        <v>2</v>
      </c>
      <c r="E83" s="9">
        <v>1995</v>
      </c>
      <c r="F83" s="9" t="s">
        <v>2270</v>
      </c>
    </row>
    <row r="84" spans="1:12" ht="12" customHeight="1" x14ac:dyDescent="0.25">
      <c r="A84" s="9" t="s">
        <v>362</v>
      </c>
      <c r="B84" s="9" t="s">
        <v>363</v>
      </c>
      <c r="C84" s="9" t="s">
        <v>11</v>
      </c>
      <c r="D84" s="9">
        <v>354</v>
      </c>
      <c r="E84" s="9">
        <v>2015</v>
      </c>
      <c r="F84" s="9" t="s">
        <v>2270</v>
      </c>
    </row>
    <row r="85" spans="1:12" ht="15" x14ac:dyDescent="0.25">
      <c r="A85" s="9" t="s">
        <v>448</v>
      </c>
      <c r="B85" s="9" t="s">
        <v>449</v>
      </c>
      <c r="C85" s="9" t="s">
        <v>11</v>
      </c>
      <c r="D85" s="9">
        <v>474</v>
      </c>
      <c r="E85" s="9">
        <v>2020</v>
      </c>
      <c r="F85" s="9" t="s">
        <v>2270</v>
      </c>
    </row>
    <row r="86" spans="1:12" ht="15" x14ac:dyDescent="0.25">
      <c r="A86" s="9" t="s">
        <v>551</v>
      </c>
      <c r="B86" s="9" t="s">
        <v>552</v>
      </c>
      <c r="C86" s="9" t="s">
        <v>155</v>
      </c>
      <c r="D86" s="9">
        <v>140</v>
      </c>
      <c r="E86" s="9">
        <v>2021</v>
      </c>
      <c r="F86" s="9" t="s">
        <v>2270</v>
      </c>
    </row>
    <row r="87" spans="1:12" ht="12.95" customHeight="1" x14ac:dyDescent="0.25">
      <c r="A87" s="9" t="s">
        <v>652</v>
      </c>
      <c r="B87" s="9" t="s">
        <v>653</v>
      </c>
      <c r="C87" s="9" t="s">
        <v>477</v>
      </c>
      <c r="D87" s="9">
        <v>77</v>
      </c>
      <c r="E87" s="9">
        <v>2009</v>
      </c>
      <c r="F87" s="9" t="s">
        <v>2270</v>
      </c>
      <c r="L87" s="3"/>
    </row>
    <row r="88" spans="1:12" ht="12.95" customHeight="1" x14ac:dyDescent="0.25">
      <c r="A88" s="9" t="s">
        <v>434</v>
      </c>
      <c r="B88" s="9" t="s">
        <v>435</v>
      </c>
      <c r="C88" s="9" t="s">
        <v>436</v>
      </c>
      <c r="D88" s="9">
        <v>55</v>
      </c>
      <c r="E88" s="9">
        <v>2018</v>
      </c>
      <c r="F88" s="9" t="s">
        <v>2270</v>
      </c>
    </row>
    <row r="89" spans="1:12" ht="12.95" customHeight="1" x14ac:dyDescent="0.25">
      <c r="A89" s="9" t="s">
        <v>1589</v>
      </c>
      <c r="B89" s="9" t="s">
        <v>90</v>
      </c>
      <c r="C89" s="9" t="s">
        <v>1103</v>
      </c>
      <c r="D89" s="9">
        <v>243</v>
      </c>
      <c r="E89" s="9">
        <v>2004</v>
      </c>
      <c r="F89" s="9" t="s">
        <v>2270</v>
      </c>
      <c r="L89" s="3"/>
    </row>
    <row r="90" spans="1:12" ht="12.95" customHeight="1" x14ac:dyDescent="0.25">
      <c r="A90" s="9" t="s">
        <v>134</v>
      </c>
      <c r="B90" s="9" t="s">
        <v>135</v>
      </c>
      <c r="C90" s="9" t="s">
        <v>37</v>
      </c>
      <c r="D90" s="9">
        <v>168</v>
      </c>
      <c r="E90" s="9">
        <v>2016</v>
      </c>
      <c r="F90" s="9" t="s">
        <v>2270</v>
      </c>
      <c r="L90" s="3"/>
    </row>
    <row r="91" spans="1:12" ht="12.6" customHeight="1" x14ac:dyDescent="0.25">
      <c r="A91" s="9" t="s">
        <v>526</v>
      </c>
      <c r="B91" s="9" t="s">
        <v>527</v>
      </c>
      <c r="C91" s="9" t="s">
        <v>133</v>
      </c>
      <c r="D91" s="9">
        <v>101</v>
      </c>
      <c r="E91" s="9">
        <v>2001</v>
      </c>
      <c r="F91" s="9" t="s">
        <v>2270</v>
      </c>
      <c r="L91" s="3"/>
    </row>
    <row r="92" spans="1:12" ht="15" x14ac:dyDescent="0.25">
      <c r="A92" s="9" t="s">
        <v>219</v>
      </c>
      <c r="B92" s="9" t="s">
        <v>220</v>
      </c>
      <c r="C92" s="9" t="s">
        <v>17</v>
      </c>
      <c r="D92" s="9">
        <v>63</v>
      </c>
      <c r="E92" s="9">
        <v>1999</v>
      </c>
      <c r="F92" s="9" t="s">
        <v>2270</v>
      </c>
      <c r="L92" s="3"/>
    </row>
    <row r="93" spans="1:12" ht="12.6" customHeight="1" x14ac:dyDescent="0.25">
      <c r="A93" s="9" t="s">
        <v>480</v>
      </c>
      <c r="B93" s="9" t="s">
        <v>481</v>
      </c>
      <c r="C93" s="9" t="s">
        <v>111</v>
      </c>
      <c r="D93" s="9">
        <v>122</v>
      </c>
      <c r="E93" s="9">
        <v>2000</v>
      </c>
      <c r="F93" s="9" t="s">
        <v>2270</v>
      </c>
      <c r="L93" s="3"/>
    </row>
    <row r="94" spans="1:12" ht="15" x14ac:dyDescent="0.25">
      <c r="A94" s="9" t="s">
        <v>117</v>
      </c>
      <c r="B94" s="9" t="s">
        <v>118</v>
      </c>
      <c r="C94" s="9" t="s">
        <v>119</v>
      </c>
      <c r="D94" s="9">
        <v>58</v>
      </c>
      <c r="E94" s="9">
        <v>2005</v>
      </c>
      <c r="F94" s="9" t="s">
        <v>2270</v>
      </c>
      <c r="L94" s="3"/>
    </row>
    <row r="95" spans="1:12" ht="15" x14ac:dyDescent="0.25">
      <c r="A95" s="9" t="s">
        <v>623</v>
      </c>
      <c r="B95" s="9" t="s">
        <v>624</v>
      </c>
      <c r="C95" s="9" t="s">
        <v>161</v>
      </c>
      <c r="D95" s="9">
        <v>9</v>
      </c>
      <c r="E95" s="9">
        <v>1979</v>
      </c>
      <c r="F95" s="9" t="s">
        <v>2270</v>
      </c>
      <c r="L95" s="3"/>
    </row>
    <row r="96" spans="1:12" ht="12.95" customHeight="1" x14ac:dyDescent="0.25">
      <c r="A96" s="9" t="s">
        <v>568</v>
      </c>
      <c r="B96" s="9" t="s">
        <v>569</v>
      </c>
      <c r="C96" s="9" t="s">
        <v>11</v>
      </c>
      <c r="D96" s="9">
        <v>257</v>
      </c>
      <c r="E96" s="9">
        <v>2009</v>
      </c>
      <c r="F96" s="9" t="s">
        <v>2270</v>
      </c>
      <c r="L96" s="3"/>
    </row>
    <row r="97" spans="1:12" ht="12.95" customHeight="1" x14ac:dyDescent="0.25">
      <c r="A97" s="9" t="s">
        <v>679</v>
      </c>
      <c r="B97" s="9" t="s">
        <v>680</v>
      </c>
      <c r="C97" s="9" t="s">
        <v>358</v>
      </c>
      <c r="D97" s="9">
        <v>78</v>
      </c>
      <c r="E97" s="9">
        <v>2009</v>
      </c>
      <c r="F97" s="9" t="s">
        <v>2270</v>
      </c>
      <c r="L97" s="3"/>
    </row>
    <row r="98" spans="1:12" ht="15" x14ac:dyDescent="0.25">
      <c r="A98" s="9" t="s">
        <v>6</v>
      </c>
      <c r="B98" s="9" t="s">
        <v>7</v>
      </c>
      <c r="C98" s="9" t="s">
        <v>8</v>
      </c>
      <c r="D98" s="9">
        <v>71</v>
      </c>
      <c r="E98" s="9">
        <v>2008</v>
      </c>
      <c r="F98" s="9" t="s">
        <v>2270</v>
      </c>
    </row>
    <row r="99" spans="1:12" ht="12.95" customHeight="1" x14ac:dyDescent="0.25">
      <c r="A99" s="9" t="s">
        <v>9</v>
      </c>
      <c r="B99" s="9" t="s">
        <v>10</v>
      </c>
      <c r="C99" s="9" t="s">
        <v>11</v>
      </c>
      <c r="D99" s="9">
        <v>259</v>
      </c>
      <c r="E99" s="9">
        <v>2009</v>
      </c>
      <c r="F99" s="9" t="s">
        <v>2270</v>
      </c>
      <c r="L99" s="3"/>
    </row>
    <row r="100" spans="1:12" ht="15" x14ac:dyDescent="0.25">
      <c r="A100" s="9" t="s">
        <v>58</v>
      </c>
      <c r="B100" s="9" t="s">
        <v>59</v>
      </c>
      <c r="C100" s="9" t="s">
        <v>46</v>
      </c>
      <c r="D100" s="9">
        <v>42</v>
      </c>
      <c r="E100" s="9">
        <v>2011</v>
      </c>
      <c r="F100" s="9" t="s">
        <v>2270</v>
      </c>
      <c r="L100" s="3"/>
    </row>
    <row r="101" spans="1:12" ht="15" x14ac:dyDescent="0.25">
      <c r="A101" s="9" t="s">
        <v>223</v>
      </c>
      <c r="B101" s="9" t="s">
        <v>224</v>
      </c>
      <c r="C101" s="9" t="s">
        <v>11</v>
      </c>
      <c r="D101" s="9">
        <v>228</v>
      </c>
      <c r="E101" s="9">
        <v>2006</v>
      </c>
      <c r="F101" s="9" t="s">
        <v>2270</v>
      </c>
      <c r="L101" s="3"/>
    </row>
    <row r="102" spans="1:12" ht="12.95" customHeight="1" x14ac:dyDescent="0.25">
      <c r="A102" s="9" t="s">
        <v>347</v>
      </c>
      <c r="B102" s="9" t="s">
        <v>348</v>
      </c>
      <c r="C102" s="9" t="s">
        <v>227</v>
      </c>
      <c r="D102" s="9">
        <v>115</v>
      </c>
      <c r="E102" s="9">
        <v>2017</v>
      </c>
      <c r="F102" s="9" t="s">
        <v>2270</v>
      </c>
      <c r="L102" s="3"/>
    </row>
    <row r="103" spans="1:12" ht="12.95" customHeight="1" x14ac:dyDescent="0.25">
      <c r="A103" s="9" t="s">
        <v>237</v>
      </c>
      <c r="B103" s="9" t="s">
        <v>238</v>
      </c>
      <c r="C103" s="9" t="s">
        <v>34</v>
      </c>
      <c r="D103" s="9">
        <v>13</v>
      </c>
      <c r="E103" s="9">
        <v>1994</v>
      </c>
      <c r="F103" s="9" t="s">
        <v>2270</v>
      </c>
      <c r="L103" s="3"/>
    </row>
    <row r="104" spans="1:12" ht="15" x14ac:dyDescent="0.25">
      <c r="A104" s="9" t="s">
        <v>597</v>
      </c>
      <c r="B104" s="9" t="s">
        <v>598</v>
      </c>
      <c r="C104" s="9" t="s">
        <v>278</v>
      </c>
      <c r="D104" s="9">
        <v>42</v>
      </c>
      <c r="E104" s="9">
        <v>1996</v>
      </c>
      <c r="F104" s="9" t="s">
        <v>2270</v>
      </c>
      <c r="L104" s="3"/>
    </row>
    <row r="105" spans="1:12" ht="12.6" customHeight="1" x14ac:dyDescent="0.25">
      <c r="A105" s="9" t="s">
        <v>327</v>
      </c>
      <c r="B105" s="9" t="s">
        <v>328</v>
      </c>
      <c r="C105" s="9" t="s">
        <v>329</v>
      </c>
      <c r="D105" s="9">
        <v>4</v>
      </c>
      <c r="E105" s="9">
        <v>2021</v>
      </c>
      <c r="F105" s="9" t="s">
        <v>2270</v>
      </c>
      <c r="L105" s="3"/>
    </row>
    <row r="106" spans="1:12" ht="15" x14ac:dyDescent="0.25">
      <c r="A106" s="9" t="s">
        <v>139</v>
      </c>
      <c r="B106" s="9" t="s">
        <v>140</v>
      </c>
      <c r="C106" s="9" t="s">
        <v>141</v>
      </c>
      <c r="D106" s="9" t="s">
        <v>5</v>
      </c>
      <c r="E106" s="9">
        <v>2000</v>
      </c>
      <c r="F106" s="9" t="s">
        <v>2270</v>
      </c>
      <c r="L106" s="3"/>
    </row>
    <row r="107" spans="1:12" ht="12.95" customHeight="1" x14ac:dyDescent="0.25">
      <c r="A107" s="9" t="s">
        <v>139</v>
      </c>
      <c r="B107" s="9" t="s">
        <v>144</v>
      </c>
      <c r="C107" s="9" t="s">
        <v>145</v>
      </c>
      <c r="D107" s="9" t="s">
        <v>5</v>
      </c>
      <c r="E107" s="9">
        <v>2002</v>
      </c>
      <c r="F107" s="9" t="s">
        <v>2270</v>
      </c>
      <c r="L107" s="3"/>
    </row>
    <row r="108" spans="1:12" ht="12.95" customHeight="1" x14ac:dyDescent="0.25">
      <c r="A108" s="9" t="s">
        <v>290</v>
      </c>
      <c r="B108" s="9" t="s">
        <v>291</v>
      </c>
      <c r="C108" s="9" t="s">
        <v>11</v>
      </c>
      <c r="D108" s="9">
        <v>414</v>
      </c>
      <c r="E108" s="9">
        <v>2018</v>
      </c>
      <c r="F108" s="9" t="s">
        <v>2270</v>
      </c>
      <c r="L108" s="3"/>
    </row>
    <row r="109" spans="1:12" ht="12.95" customHeight="1" x14ac:dyDescent="0.25">
      <c r="A109" s="9" t="s">
        <v>172</v>
      </c>
      <c r="B109" s="9" t="s">
        <v>173</v>
      </c>
      <c r="C109" s="9" t="s">
        <v>65</v>
      </c>
      <c r="D109" s="9">
        <v>25</v>
      </c>
      <c r="E109" s="9">
        <v>1997</v>
      </c>
      <c r="F109" s="9" t="s">
        <v>2270</v>
      </c>
    </row>
    <row r="110" spans="1:12" ht="12.95" customHeight="1" x14ac:dyDescent="0.25">
      <c r="A110" s="9" t="s">
        <v>70</v>
      </c>
      <c r="B110" s="9" t="s">
        <v>71</v>
      </c>
      <c r="C110" s="9" t="s">
        <v>11</v>
      </c>
      <c r="D110" s="9">
        <v>483</v>
      </c>
      <c r="E110" s="9">
        <v>2021</v>
      </c>
      <c r="F110" s="9" t="s">
        <v>2270</v>
      </c>
      <c r="L110" s="3"/>
    </row>
    <row r="111" spans="1:12" ht="12.95" customHeight="1" x14ac:dyDescent="0.25">
      <c r="A111" s="9" t="s">
        <v>235</v>
      </c>
      <c r="B111" s="9" t="s">
        <v>236</v>
      </c>
      <c r="C111" s="9" t="s">
        <v>209</v>
      </c>
      <c r="D111" s="9">
        <v>14</v>
      </c>
      <c r="E111" s="9">
        <v>2009</v>
      </c>
      <c r="F111" s="9" t="s">
        <v>2270</v>
      </c>
      <c r="L111" s="3"/>
    </row>
    <row r="112" spans="1:12" ht="15" x14ac:dyDescent="0.25">
      <c r="A112" s="9" t="s">
        <v>27</v>
      </c>
      <c r="B112" s="9" t="s">
        <v>28</v>
      </c>
      <c r="C112" s="9" t="s">
        <v>11</v>
      </c>
      <c r="D112" s="9">
        <v>435</v>
      </c>
      <c r="E112" s="9">
        <v>2019</v>
      </c>
      <c r="F112" s="9" t="s">
        <v>2270</v>
      </c>
      <c r="L112" s="3"/>
    </row>
    <row r="113" spans="1:12" ht="12.95" customHeight="1" x14ac:dyDescent="0.25">
      <c r="A113" s="9" t="s">
        <v>92</v>
      </c>
      <c r="B113" s="9" t="s">
        <v>93</v>
      </c>
      <c r="C113" s="9" t="s">
        <v>94</v>
      </c>
      <c r="D113" s="9">
        <v>42</v>
      </c>
      <c r="E113" s="9">
        <v>1998</v>
      </c>
      <c r="F113" s="9" t="s">
        <v>2270</v>
      </c>
      <c r="L113" s="3"/>
    </row>
    <row r="114" spans="1:12" ht="12.95" customHeight="1" x14ac:dyDescent="0.25">
      <c r="A114" s="9" t="s">
        <v>887</v>
      </c>
      <c r="B114" s="9" t="s">
        <v>888</v>
      </c>
      <c r="C114" s="9" t="s">
        <v>34</v>
      </c>
      <c r="D114" s="9">
        <v>12</v>
      </c>
      <c r="E114" s="9">
        <v>1993</v>
      </c>
      <c r="F114" s="9" t="s">
        <v>2270</v>
      </c>
      <c r="L114" s="3"/>
    </row>
    <row r="115" spans="1:12" ht="15" x14ac:dyDescent="0.25">
      <c r="A115" s="9" t="s">
        <v>376</v>
      </c>
      <c r="B115" s="9" t="s">
        <v>377</v>
      </c>
      <c r="C115" s="9" t="s">
        <v>11</v>
      </c>
      <c r="D115" s="9">
        <v>255</v>
      </c>
      <c r="E115" s="9">
        <v>2008</v>
      </c>
      <c r="F115" s="9" t="s">
        <v>2270</v>
      </c>
      <c r="L115" s="3"/>
    </row>
    <row r="116" spans="1:12" ht="15" x14ac:dyDescent="0.25">
      <c r="A116" s="9" t="s">
        <v>399</v>
      </c>
      <c r="B116" s="9" t="s">
        <v>400</v>
      </c>
      <c r="C116" s="9" t="s">
        <v>401</v>
      </c>
      <c r="D116" s="9">
        <v>8</v>
      </c>
      <c r="E116" s="9">
        <v>2000</v>
      </c>
      <c r="F116" s="9" t="s">
        <v>2270</v>
      </c>
      <c r="L116" s="3"/>
    </row>
    <row r="117" spans="1:12" ht="12.95" customHeight="1" x14ac:dyDescent="0.25">
      <c r="A117" s="9" t="s">
        <v>893</v>
      </c>
      <c r="B117" s="9" t="s">
        <v>894</v>
      </c>
      <c r="C117" s="9" t="s">
        <v>895</v>
      </c>
      <c r="D117" s="9">
        <v>9</v>
      </c>
      <c r="E117" s="9">
        <v>2017</v>
      </c>
      <c r="F117" s="9" t="s">
        <v>2270</v>
      </c>
      <c r="L117" s="3"/>
    </row>
    <row r="118" spans="1:12" ht="15" x14ac:dyDescent="0.25">
      <c r="A118" s="9" t="s">
        <v>897</v>
      </c>
      <c r="B118" s="9" t="s">
        <v>898</v>
      </c>
      <c r="C118" s="9" t="s">
        <v>65</v>
      </c>
      <c r="D118" s="9">
        <v>11</v>
      </c>
      <c r="E118" s="9">
        <v>1983</v>
      </c>
      <c r="F118" s="9" t="s">
        <v>2270</v>
      </c>
      <c r="L118" s="3"/>
    </row>
    <row r="119" spans="1:12" ht="15" x14ac:dyDescent="0.25">
      <c r="A119" s="9" t="s">
        <v>677</v>
      </c>
      <c r="B119" s="9" t="s">
        <v>678</v>
      </c>
      <c r="C119" s="9" t="s">
        <v>401</v>
      </c>
      <c r="D119" s="9">
        <v>15</v>
      </c>
      <c r="E119" s="9">
        <v>2007</v>
      </c>
      <c r="F119" s="9" t="s">
        <v>2270</v>
      </c>
      <c r="L119" s="3"/>
    </row>
    <row r="120" spans="1:12" ht="15" x14ac:dyDescent="0.25">
      <c r="A120" s="9" t="s">
        <v>210</v>
      </c>
      <c r="B120" s="9" t="s">
        <v>211</v>
      </c>
      <c r="C120" s="9" t="s">
        <v>11</v>
      </c>
      <c r="D120" s="9">
        <v>260</v>
      </c>
      <c r="E120" s="9">
        <v>2010</v>
      </c>
      <c r="F120" s="9" t="s">
        <v>2270</v>
      </c>
      <c r="L120" s="3"/>
    </row>
    <row r="121" spans="1:12" ht="15" x14ac:dyDescent="0.25">
      <c r="A121" s="9" t="s">
        <v>490</v>
      </c>
      <c r="B121" s="9" t="s">
        <v>491</v>
      </c>
      <c r="C121" s="9" t="s">
        <v>11</v>
      </c>
      <c r="D121" s="9">
        <v>495</v>
      </c>
      <c r="E121" s="9">
        <v>2021</v>
      </c>
      <c r="F121" s="9" t="s">
        <v>2270</v>
      </c>
      <c r="L121" s="3"/>
    </row>
    <row r="122" spans="1:12" ht="12.95" customHeight="1" x14ac:dyDescent="0.25">
      <c r="A122" s="9" t="s">
        <v>296</v>
      </c>
      <c r="B122" s="9" t="s">
        <v>297</v>
      </c>
      <c r="C122" s="9" t="s">
        <v>125</v>
      </c>
      <c r="D122" s="9">
        <v>10</v>
      </c>
      <c r="E122" s="9">
        <v>2020</v>
      </c>
      <c r="F122" s="9" t="s">
        <v>2270</v>
      </c>
      <c r="L122" s="3"/>
    </row>
    <row r="123" spans="1:12" ht="15" x14ac:dyDescent="0.25">
      <c r="A123" s="9" t="s">
        <v>151</v>
      </c>
      <c r="B123" s="9" t="s">
        <v>152</v>
      </c>
      <c r="C123" s="9" t="s">
        <v>11</v>
      </c>
      <c r="D123" s="9">
        <v>494</v>
      </c>
      <c r="E123" s="9">
        <v>2021</v>
      </c>
      <c r="F123" s="9" t="s">
        <v>2270</v>
      </c>
    </row>
    <row r="124" spans="1:12" ht="15" x14ac:dyDescent="0.25">
      <c r="A124" s="9" t="s">
        <v>900</v>
      </c>
      <c r="B124" s="9" t="s">
        <v>901</v>
      </c>
      <c r="C124" s="9" t="s">
        <v>641</v>
      </c>
      <c r="D124" s="9">
        <v>29</v>
      </c>
      <c r="E124" s="9">
        <v>2012</v>
      </c>
      <c r="F124" s="9" t="s">
        <v>2270</v>
      </c>
      <c r="L124" s="3"/>
    </row>
    <row r="125" spans="1:12" ht="12.95" customHeight="1" x14ac:dyDescent="0.25">
      <c r="A125" s="9" t="s">
        <v>903</v>
      </c>
      <c r="B125" s="9" t="s">
        <v>904</v>
      </c>
      <c r="C125" s="9" t="s">
        <v>65</v>
      </c>
      <c r="D125" s="9">
        <v>11</v>
      </c>
      <c r="E125" s="9">
        <v>1983</v>
      </c>
      <c r="F125" s="9" t="s">
        <v>2270</v>
      </c>
    </row>
    <row r="126" spans="1:12" ht="12.95" customHeight="1" x14ac:dyDescent="0.25">
      <c r="A126" s="9" t="s">
        <v>570</v>
      </c>
      <c r="B126" s="9" t="s">
        <v>571</v>
      </c>
      <c r="C126" s="9" t="s">
        <v>572</v>
      </c>
      <c r="D126" s="9">
        <v>7</v>
      </c>
      <c r="E126" s="9">
        <v>1996</v>
      </c>
      <c r="F126" s="9" t="s">
        <v>2270</v>
      </c>
    </row>
    <row r="127" spans="1:12" ht="12.6" customHeight="1" x14ac:dyDescent="0.25">
      <c r="A127" s="9" t="s">
        <v>241</v>
      </c>
      <c r="B127" s="9" t="s">
        <v>242</v>
      </c>
      <c r="C127" s="9" t="s">
        <v>11</v>
      </c>
      <c r="D127" s="9">
        <v>432</v>
      </c>
      <c r="E127" s="9">
        <v>2019</v>
      </c>
      <c r="F127" s="9" t="s">
        <v>2270</v>
      </c>
    </row>
    <row r="128" spans="1:12" ht="12.6" customHeight="1" x14ac:dyDescent="0.25">
      <c r="A128" s="9" t="s">
        <v>364</v>
      </c>
      <c r="B128" s="9" t="s">
        <v>506</v>
      </c>
      <c r="C128" s="9" t="s">
        <v>161</v>
      </c>
      <c r="D128" s="9">
        <v>23</v>
      </c>
      <c r="E128" s="9">
        <v>1993</v>
      </c>
      <c r="F128" s="9" t="s">
        <v>2270</v>
      </c>
    </row>
    <row r="129" spans="1:6" ht="12.6" customHeight="1" x14ac:dyDescent="0.25">
      <c r="A129" s="9" t="s">
        <v>364</v>
      </c>
      <c r="B129" s="9" t="s">
        <v>365</v>
      </c>
      <c r="C129" s="9" t="s">
        <v>161</v>
      </c>
      <c r="D129" s="9">
        <v>23</v>
      </c>
      <c r="E129" s="9">
        <v>1993</v>
      </c>
      <c r="F129" s="9" t="s">
        <v>2270</v>
      </c>
    </row>
    <row r="130" spans="1:6" ht="12.6" customHeight="1" x14ac:dyDescent="0.25">
      <c r="A130" s="9" t="s">
        <v>364</v>
      </c>
      <c r="B130" s="9" t="s">
        <v>627</v>
      </c>
      <c r="C130" s="9" t="s">
        <v>17</v>
      </c>
      <c r="D130" s="9">
        <v>57</v>
      </c>
      <c r="E130" s="9">
        <v>1993</v>
      </c>
      <c r="F130" s="9" t="s">
        <v>2270</v>
      </c>
    </row>
    <row r="131" spans="1:6" ht="15" x14ac:dyDescent="0.25">
      <c r="A131" s="9" t="s">
        <v>47</v>
      </c>
      <c r="B131" s="9" t="s">
        <v>48</v>
      </c>
      <c r="C131" s="9" t="s">
        <v>49</v>
      </c>
      <c r="D131" s="9">
        <v>22</v>
      </c>
      <c r="E131" s="9">
        <v>2021</v>
      </c>
      <c r="F131" s="9" t="s">
        <v>2270</v>
      </c>
    </row>
    <row r="132" spans="1:6" ht="15" x14ac:dyDescent="0.25">
      <c r="A132" s="9" t="s">
        <v>142</v>
      </c>
      <c r="B132" s="9" t="s">
        <v>143</v>
      </c>
      <c r="C132" s="9" t="s">
        <v>11</v>
      </c>
      <c r="D132" s="9">
        <v>474</v>
      </c>
      <c r="E132" s="9">
        <v>2020</v>
      </c>
      <c r="F132" s="9" t="s">
        <v>2270</v>
      </c>
    </row>
    <row r="133" spans="1:6" ht="12.95" customHeight="1" x14ac:dyDescent="0.25">
      <c r="A133" s="9" t="s">
        <v>906</v>
      </c>
      <c r="B133" s="9" t="s">
        <v>907</v>
      </c>
      <c r="C133" s="9" t="s">
        <v>908</v>
      </c>
      <c r="D133" s="9">
        <v>8</v>
      </c>
      <c r="E133" s="9">
        <v>1962</v>
      </c>
      <c r="F133" s="9" t="s">
        <v>2270</v>
      </c>
    </row>
    <row r="134" spans="1:6" ht="12.95" customHeight="1" x14ac:dyDescent="0.25">
      <c r="A134" s="9" t="s">
        <v>249</v>
      </c>
      <c r="B134" s="9" t="s">
        <v>250</v>
      </c>
      <c r="C134" s="9" t="s">
        <v>251</v>
      </c>
      <c r="D134" s="9">
        <v>13</v>
      </c>
      <c r="E134" s="9">
        <v>2022</v>
      </c>
      <c r="F134" s="9" t="s">
        <v>2270</v>
      </c>
    </row>
    <row r="135" spans="1:6" ht="12.95" customHeight="1" x14ac:dyDescent="0.25">
      <c r="A135" s="9" t="s">
        <v>478</v>
      </c>
      <c r="B135" s="9" t="s">
        <v>479</v>
      </c>
      <c r="C135" s="9" t="s">
        <v>11</v>
      </c>
      <c r="D135" s="9">
        <v>175</v>
      </c>
      <c r="E135" s="9">
        <v>2003</v>
      </c>
      <c r="F135" s="9" t="s">
        <v>2270</v>
      </c>
    </row>
    <row r="136" spans="1:6" ht="12.95" customHeight="1" x14ac:dyDescent="0.25">
      <c r="A136" s="9" t="s">
        <v>186</v>
      </c>
      <c r="B136" s="9" t="s">
        <v>187</v>
      </c>
      <c r="C136" s="9" t="s">
        <v>188</v>
      </c>
      <c r="D136" s="9">
        <v>69</v>
      </c>
      <c r="E136" s="9">
        <v>2016</v>
      </c>
      <c r="F136" s="9" t="s">
        <v>2270</v>
      </c>
    </row>
    <row r="137" spans="1:6" ht="12.95" customHeight="1" x14ac:dyDescent="0.25">
      <c r="A137" s="9" t="s">
        <v>450</v>
      </c>
      <c r="B137" s="9" t="s">
        <v>451</v>
      </c>
      <c r="C137" s="9" t="s">
        <v>26</v>
      </c>
      <c r="D137" s="9">
        <v>10</v>
      </c>
      <c r="E137" s="9">
        <v>2019</v>
      </c>
      <c r="F137" s="9" t="s">
        <v>2270</v>
      </c>
    </row>
    <row r="138" spans="1:6" ht="12.95" customHeight="1" x14ac:dyDescent="0.25">
      <c r="A138" s="9" t="s">
        <v>343</v>
      </c>
      <c r="B138" s="9" t="s">
        <v>344</v>
      </c>
      <c r="C138" s="9" t="s">
        <v>11</v>
      </c>
      <c r="D138" s="9">
        <v>353</v>
      </c>
      <c r="E138" s="9">
        <v>2015</v>
      </c>
      <c r="F138" s="9" t="s">
        <v>2270</v>
      </c>
    </row>
    <row r="139" spans="1:6" ht="12.95" customHeight="1" x14ac:dyDescent="0.25">
      <c r="A139" s="9" t="s">
        <v>537</v>
      </c>
      <c r="B139" s="9" t="s">
        <v>538</v>
      </c>
      <c r="C139" s="9" t="s">
        <v>539</v>
      </c>
      <c r="D139" s="9">
        <v>173</v>
      </c>
      <c r="E139" s="9">
        <v>2004</v>
      </c>
      <c r="F139" s="9" t="s">
        <v>2270</v>
      </c>
    </row>
    <row r="140" spans="1:6" ht="12.95" customHeight="1" x14ac:dyDescent="0.25">
      <c r="A140" s="9" t="s">
        <v>126</v>
      </c>
      <c r="B140" s="9" t="s">
        <v>127</v>
      </c>
      <c r="C140" s="9" t="s">
        <v>14</v>
      </c>
      <c r="D140" s="9">
        <v>50</v>
      </c>
      <c r="E140" s="9">
        <v>2004</v>
      </c>
      <c r="F140" s="9" t="s">
        <v>2270</v>
      </c>
    </row>
    <row r="141" spans="1:6" ht="15" x14ac:dyDescent="0.25">
      <c r="A141" s="9" t="s">
        <v>717</v>
      </c>
      <c r="B141" s="9" t="s">
        <v>718</v>
      </c>
      <c r="C141" s="9" t="s">
        <v>719</v>
      </c>
      <c r="D141" s="9">
        <v>19</v>
      </c>
      <c r="E141" s="9">
        <v>1987</v>
      </c>
      <c r="F141" s="9" t="s">
        <v>2270</v>
      </c>
    </row>
    <row r="142" spans="1:6" ht="12.95" customHeight="1" x14ac:dyDescent="0.25">
      <c r="A142" s="9" t="s">
        <v>269</v>
      </c>
      <c r="B142" s="9" t="s">
        <v>270</v>
      </c>
      <c r="C142" s="9" t="s">
        <v>264</v>
      </c>
      <c r="D142" s="9">
        <v>9</v>
      </c>
      <c r="E142" s="9">
        <v>1994</v>
      </c>
      <c r="F142" s="9" t="s">
        <v>2270</v>
      </c>
    </row>
    <row r="143" spans="1:6" ht="15" x14ac:dyDescent="0.25">
      <c r="A143" s="9" t="s">
        <v>443</v>
      </c>
      <c r="B143" s="9" t="s">
        <v>444</v>
      </c>
      <c r="C143" s="9" t="s">
        <v>11</v>
      </c>
      <c r="D143" s="9">
        <v>205</v>
      </c>
      <c r="E143" s="9">
        <v>2005</v>
      </c>
      <c r="F143" s="9" t="s">
        <v>2270</v>
      </c>
    </row>
    <row r="144" spans="1:6" ht="15" x14ac:dyDescent="0.25">
      <c r="A144" s="9" t="s">
        <v>454</v>
      </c>
      <c r="B144" s="9" t="s">
        <v>455</v>
      </c>
      <c r="C144" s="9" t="s">
        <v>11</v>
      </c>
      <c r="D144" s="9">
        <v>497</v>
      </c>
      <c r="E144" s="9">
        <v>2021</v>
      </c>
      <c r="F144" s="9" t="s">
        <v>2270</v>
      </c>
    </row>
    <row r="145" spans="1:6" ht="12.95" customHeight="1" x14ac:dyDescent="0.25">
      <c r="A145" s="9" t="s">
        <v>911</v>
      </c>
      <c r="B145" s="9" t="s">
        <v>912</v>
      </c>
      <c r="C145" s="9" t="s">
        <v>401</v>
      </c>
      <c r="D145" s="9">
        <v>6</v>
      </c>
      <c r="E145" s="9">
        <v>1998</v>
      </c>
      <c r="F145" s="9" t="s">
        <v>2270</v>
      </c>
    </row>
    <row r="146" spans="1:6" ht="12.95" customHeight="1" x14ac:dyDescent="0.25">
      <c r="A146" s="9" t="s">
        <v>214</v>
      </c>
      <c r="B146" s="9" t="s">
        <v>215</v>
      </c>
      <c r="C146" s="9" t="s">
        <v>49</v>
      </c>
      <c r="D146" s="9">
        <v>18</v>
      </c>
      <c r="E146" s="9">
        <v>2017</v>
      </c>
      <c r="F146" s="9" t="s">
        <v>2270</v>
      </c>
    </row>
    <row r="147" spans="1:6" ht="15" x14ac:dyDescent="0.25">
      <c r="A147" s="9" t="s">
        <v>177</v>
      </c>
      <c r="B147" s="9" t="s">
        <v>178</v>
      </c>
      <c r="C147" s="9" t="s">
        <v>179</v>
      </c>
      <c r="D147" s="9">
        <v>283</v>
      </c>
      <c r="E147" s="9">
        <v>1996</v>
      </c>
      <c r="F147" s="9" t="s">
        <v>2270</v>
      </c>
    </row>
    <row r="148" spans="1:6" ht="15" x14ac:dyDescent="0.25">
      <c r="A148" s="9" t="s">
        <v>265</v>
      </c>
      <c r="B148" s="9" t="s">
        <v>266</v>
      </c>
      <c r="C148" s="9" t="s">
        <v>11</v>
      </c>
      <c r="D148" s="9">
        <v>390</v>
      </c>
      <c r="E148" s="9">
        <v>2017</v>
      </c>
      <c r="F148" s="9" t="s">
        <v>2270</v>
      </c>
    </row>
    <row r="149" spans="1:6" ht="15" x14ac:dyDescent="0.25">
      <c r="A149" s="9" t="s">
        <v>322</v>
      </c>
      <c r="B149" s="9" t="s">
        <v>323</v>
      </c>
      <c r="C149" s="9" t="s">
        <v>324</v>
      </c>
      <c r="D149" s="9">
        <v>67</v>
      </c>
      <c r="E149" s="9">
        <v>2015</v>
      </c>
      <c r="F149" s="9" t="s">
        <v>2270</v>
      </c>
    </row>
    <row r="150" spans="1:6" ht="15" x14ac:dyDescent="0.25">
      <c r="A150" s="9" t="s">
        <v>153</v>
      </c>
      <c r="B150" s="9" t="s">
        <v>154</v>
      </c>
      <c r="C150" s="9" t="s">
        <v>155</v>
      </c>
      <c r="D150" s="9">
        <v>138</v>
      </c>
      <c r="E150" s="9">
        <v>2019</v>
      </c>
      <c r="F150" s="9" t="s">
        <v>2270</v>
      </c>
    </row>
    <row r="151" spans="1:6" ht="15" x14ac:dyDescent="0.25">
      <c r="A151" s="9" t="s">
        <v>791</v>
      </c>
      <c r="B151" s="9" t="s">
        <v>792</v>
      </c>
      <c r="C151" s="9" t="s">
        <v>105</v>
      </c>
      <c r="D151" s="9">
        <v>10</v>
      </c>
      <c r="E151" s="9">
        <v>1984</v>
      </c>
      <c r="F151" s="9" t="s">
        <v>2270</v>
      </c>
    </row>
    <row r="152" spans="1:6" ht="15" x14ac:dyDescent="0.25">
      <c r="A152" s="9" t="s">
        <v>182</v>
      </c>
      <c r="B152" s="9" t="s">
        <v>502</v>
      </c>
      <c r="C152" s="9" t="s">
        <v>105</v>
      </c>
      <c r="D152" s="9">
        <v>11</v>
      </c>
      <c r="E152" s="9">
        <v>1985</v>
      </c>
      <c r="F152" s="9" t="s">
        <v>2270</v>
      </c>
    </row>
    <row r="153" spans="1:6" ht="15" x14ac:dyDescent="0.25">
      <c r="A153" s="9" t="s">
        <v>913</v>
      </c>
      <c r="B153" s="9" t="s">
        <v>914</v>
      </c>
      <c r="C153" s="9" t="s">
        <v>915</v>
      </c>
      <c r="D153" s="9">
        <v>31</v>
      </c>
      <c r="E153" s="9">
        <v>2007</v>
      </c>
      <c r="F153" s="9" t="s">
        <v>2270</v>
      </c>
    </row>
    <row r="154" spans="1:6" ht="15" x14ac:dyDescent="0.25">
      <c r="A154" s="9" t="s">
        <v>916</v>
      </c>
      <c r="B154" s="9" t="s">
        <v>917</v>
      </c>
      <c r="C154" s="9" t="s">
        <v>401</v>
      </c>
      <c r="D154" s="9">
        <v>10</v>
      </c>
      <c r="E154" s="9">
        <v>2002</v>
      </c>
      <c r="F154" s="9" t="s">
        <v>2270</v>
      </c>
    </row>
    <row r="155" spans="1:6" ht="15" x14ac:dyDescent="0.25">
      <c r="A155" s="9" t="s">
        <v>245</v>
      </c>
      <c r="B155" s="9" t="s">
        <v>246</v>
      </c>
      <c r="C155" s="9" t="s">
        <v>65</v>
      </c>
      <c r="D155" s="9">
        <v>18</v>
      </c>
      <c r="E155" s="9">
        <v>1990</v>
      </c>
      <c r="F155" s="9" t="s">
        <v>2270</v>
      </c>
    </row>
    <row r="156" spans="1:6" ht="15" x14ac:dyDescent="0.25">
      <c r="A156" s="9" t="s">
        <v>180</v>
      </c>
      <c r="B156" s="9" t="s">
        <v>181</v>
      </c>
      <c r="C156" s="9" t="s">
        <v>105</v>
      </c>
      <c r="D156" s="9">
        <v>17</v>
      </c>
      <c r="E156" s="9">
        <v>1991</v>
      </c>
      <c r="F156" s="9" t="s">
        <v>2270</v>
      </c>
    </row>
    <row r="157" spans="1:6" ht="15" x14ac:dyDescent="0.25">
      <c r="A157" s="9" t="s">
        <v>262</v>
      </c>
      <c r="B157" s="9" t="s">
        <v>263</v>
      </c>
      <c r="C157" s="9" t="s">
        <v>264</v>
      </c>
      <c r="D157" s="9">
        <v>9</v>
      </c>
      <c r="E157" s="9">
        <v>1994</v>
      </c>
      <c r="F157" s="9" t="s">
        <v>2270</v>
      </c>
    </row>
    <row r="158" spans="1:6" ht="12.95" customHeight="1" x14ac:dyDescent="0.25">
      <c r="A158" s="9" t="s">
        <v>919</v>
      </c>
      <c r="B158" s="9" t="s">
        <v>920</v>
      </c>
      <c r="C158" s="9" t="s">
        <v>46</v>
      </c>
      <c r="D158" s="9">
        <v>32</v>
      </c>
      <c r="E158" s="9">
        <v>2006</v>
      </c>
      <c r="F158" s="9" t="s">
        <v>2270</v>
      </c>
    </row>
    <row r="159" spans="1:6" ht="12.95" customHeight="1" x14ac:dyDescent="0.25">
      <c r="A159" s="9" t="s">
        <v>239</v>
      </c>
      <c r="B159" s="9" t="s">
        <v>240</v>
      </c>
      <c r="C159" s="9" t="s">
        <v>26</v>
      </c>
      <c r="D159" s="9">
        <v>10</v>
      </c>
      <c r="E159" s="9">
        <v>2019</v>
      </c>
      <c r="F159" s="9" t="s">
        <v>2270</v>
      </c>
    </row>
    <row r="160" spans="1:6" ht="12.95" customHeight="1" x14ac:dyDescent="0.25">
      <c r="A160" s="9" t="s">
        <v>415</v>
      </c>
      <c r="B160" s="9" t="s">
        <v>416</v>
      </c>
      <c r="C160" s="9" t="s">
        <v>417</v>
      </c>
      <c r="D160" s="9">
        <v>11</v>
      </c>
      <c r="E160" s="9">
        <v>2022</v>
      </c>
      <c r="F160" s="9" t="s">
        <v>2270</v>
      </c>
    </row>
    <row r="161" spans="1:6" ht="12.95" customHeight="1" x14ac:dyDescent="0.25">
      <c r="A161" s="9" t="s">
        <v>74</v>
      </c>
      <c r="B161" s="9" t="s">
        <v>75</v>
      </c>
      <c r="C161" s="9" t="s">
        <v>17</v>
      </c>
      <c r="D161" s="9">
        <v>33</v>
      </c>
      <c r="E161" s="9">
        <v>1969</v>
      </c>
      <c r="F161" s="9" t="s">
        <v>2270</v>
      </c>
    </row>
    <row r="162" spans="1:6" ht="15" x14ac:dyDescent="0.25">
      <c r="A162" s="9" t="s">
        <v>247</v>
      </c>
      <c r="B162" s="9" t="s">
        <v>248</v>
      </c>
      <c r="C162" s="9" t="s">
        <v>227</v>
      </c>
      <c r="D162" s="9">
        <v>64</v>
      </c>
      <c r="E162" s="9">
        <v>1966</v>
      </c>
      <c r="F162" s="9" t="s">
        <v>2270</v>
      </c>
    </row>
    <row r="163" spans="1:6" ht="12.95" customHeight="1" x14ac:dyDescent="0.25">
      <c r="A163" s="9" t="s">
        <v>724</v>
      </c>
      <c r="B163" s="9" t="s">
        <v>725</v>
      </c>
      <c r="C163" s="9" t="s">
        <v>122</v>
      </c>
      <c r="D163" s="9">
        <v>26</v>
      </c>
      <c r="E163" s="9">
        <v>2002</v>
      </c>
      <c r="F163" s="9" t="s">
        <v>2270</v>
      </c>
    </row>
    <row r="164" spans="1:6" ht="12.95" customHeight="1" x14ac:dyDescent="0.25">
      <c r="A164" s="9" t="s">
        <v>425</v>
      </c>
      <c r="B164" s="9" t="s">
        <v>426</v>
      </c>
      <c r="C164" s="9" t="s">
        <v>11</v>
      </c>
      <c r="D164" s="9">
        <v>480</v>
      </c>
      <c r="E164" s="9">
        <v>2021</v>
      </c>
      <c r="F164" s="9" t="s">
        <v>2270</v>
      </c>
    </row>
    <row r="165" spans="1:6" ht="12.95" customHeight="1" x14ac:dyDescent="0.25">
      <c r="A165" s="9" t="s">
        <v>310</v>
      </c>
      <c r="B165" s="9" t="s">
        <v>311</v>
      </c>
      <c r="C165" s="9" t="s">
        <v>20</v>
      </c>
      <c r="D165" s="9">
        <v>39</v>
      </c>
      <c r="E165" s="9">
        <v>2012</v>
      </c>
      <c r="F165" s="9" t="s">
        <v>2270</v>
      </c>
    </row>
    <row r="166" spans="1:6" ht="12.95" customHeight="1" x14ac:dyDescent="0.25">
      <c r="A166" s="9" t="s">
        <v>336</v>
      </c>
      <c r="B166" s="9" t="s">
        <v>337</v>
      </c>
      <c r="C166" s="9" t="s">
        <v>338</v>
      </c>
      <c r="D166" s="9">
        <v>63</v>
      </c>
      <c r="E166" s="9">
        <v>2017</v>
      </c>
      <c r="F166" s="9" t="s">
        <v>2270</v>
      </c>
    </row>
    <row r="167" spans="1:6" ht="12.95" customHeight="1" x14ac:dyDescent="0.25">
      <c r="A167" s="9" t="s">
        <v>354</v>
      </c>
      <c r="B167" s="9" t="s">
        <v>355</v>
      </c>
      <c r="C167" s="9" t="s">
        <v>26</v>
      </c>
      <c r="D167" s="9">
        <v>5</v>
      </c>
      <c r="E167" s="9">
        <v>2014</v>
      </c>
      <c r="F167" s="9" t="s">
        <v>2270</v>
      </c>
    </row>
    <row r="168" spans="1:6" ht="15" x14ac:dyDescent="0.25">
      <c r="A168" s="9" t="s">
        <v>114</v>
      </c>
      <c r="B168" s="9" t="s">
        <v>115</v>
      </c>
      <c r="C168" s="9" t="s">
        <v>11</v>
      </c>
      <c r="D168" s="9">
        <v>88</v>
      </c>
      <c r="E168" s="9">
        <v>1996</v>
      </c>
      <c r="F168" s="9" t="s">
        <v>2270</v>
      </c>
    </row>
    <row r="169" spans="1:6" ht="12.6" customHeight="1" x14ac:dyDescent="0.25">
      <c r="A169" s="9" t="s">
        <v>475</v>
      </c>
      <c r="B169" s="9" t="s">
        <v>476</v>
      </c>
      <c r="C169" s="9" t="s">
        <v>477</v>
      </c>
      <c r="D169" s="9">
        <v>16</v>
      </c>
      <c r="E169" s="9">
        <v>1991</v>
      </c>
      <c r="F169" s="9" t="s">
        <v>2270</v>
      </c>
    </row>
    <row r="170" spans="1:6" ht="15" x14ac:dyDescent="0.25">
      <c r="A170" s="9" t="s">
        <v>189</v>
      </c>
      <c r="B170" s="9" t="s">
        <v>190</v>
      </c>
      <c r="C170" s="9" t="s">
        <v>65</v>
      </c>
      <c r="D170" s="9">
        <v>28</v>
      </c>
      <c r="E170" s="9">
        <v>2000</v>
      </c>
      <c r="F170" s="9" t="s">
        <v>2270</v>
      </c>
    </row>
    <row r="171" spans="1:6" ht="15" x14ac:dyDescent="0.25">
      <c r="A171" s="9" t="s">
        <v>189</v>
      </c>
      <c r="B171" s="9" t="s">
        <v>921</v>
      </c>
      <c r="C171" s="9" t="s">
        <v>65</v>
      </c>
      <c r="D171" s="9">
        <v>29</v>
      </c>
      <c r="E171" s="9">
        <v>2001</v>
      </c>
      <c r="F171" s="9" t="s">
        <v>2270</v>
      </c>
    </row>
    <row r="172" spans="1:6" ht="15" x14ac:dyDescent="0.25">
      <c r="A172" s="9" t="s">
        <v>564</v>
      </c>
      <c r="B172" s="9" t="s">
        <v>565</v>
      </c>
      <c r="C172" s="9" t="s">
        <v>11</v>
      </c>
      <c r="D172" s="9">
        <v>304</v>
      </c>
      <c r="E172" s="9">
        <v>2013</v>
      </c>
      <c r="F172" s="9" t="s">
        <v>2270</v>
      </c>
    </row>
    <row r="173" spans="1:6" ht="15" x14ac:dyDescent="0.25">
      <c r="A173" s="9" t="s">
        <v>924</v>
      </c>
      <c r="B173" s="9" t="s">
        <v>925</v>
      </c>
      <c r="C173" s="9" t="s">
        <v>11</v>
      </c>
      <c r="D173" s="9">
        <v>127</v>
      </c>
      <c r="E173" s="9">
        <v>2000</v>
      </c>
      <c r="F173" s="9" t="s">
        <v>2270</v>
      </c>
    </row>
    <row r="174" spans="1:6" ht="15" x14ac:dyDescent="0.25">
      <c r="A174" s="9" t="s">
        <v>103</v>
      </c>
      <c r="B174" s="9" t="s">
        <v>104</v>
      </c>
      <c r="C174" s="9" t="s">
        <v>105</v>
      </c>
      <c r="D174" s="9">
        <v>21</v>
      </c>
      <c r="E174" s="9">
        <v>1995</v>
      </c>
      <c r="F174" s="9" t="s">
        <v>2270</v>
      </c>
    </row>
    <row r="175" spans="1:6" ht="15" x14ac:dyDescent="0.25">
      <c r="A175" s="9" t="s">
        <v>566</v>
      </c>
      <c r="B175" s="9" t="s">
        <v>567</v>
      </c>
      <c r="C175" s="9" t="s">
        <v>209</v>
      </c>
      <c r="D175" s="9">
        <v>27</v>
      </c>
      <c r="E175" s="9">
        <v>2022</v>
      </c>
      <c r="F175" s="9" t="s">
        <v>2270</v>
      </c>
    </row>
    <row r="176" spans="1:6" ht="15" x14ac:dyDescent="0.25">
      <c r="A176" s="9" t="s">
        <v>2272</v>
      </c>
      <c r="B176" s="9" t="s">
        <v>2273</v>
      </c>
      <c r="C176" s="9" t="s">
        <v>11</v>
      </c>
      <c r="D176" s="9">
        <v>334</v>
      </c>
      <c r="E176" s="9">
        <v>2014</v>
      </c>
      <c r="F176" s="9" t="s">
        <v>2271</v>
      </c>
    </row>
    <row r="177" spans="1:6" ht="15" x14ac:dyDescent="0.25">
      <c r="A177" s="9" t="s">
        <v>2274</v>
      </c>
      <c r="B177" s="9" t="s">
        <v>2275</v>
      </c>
      <c r="C177" s="9" t="s">
        <v>26</v>
      </c>
      <c r="D177" s="9">
        <v>14</v>
      </c>
      <c r="E177" s="9">
        <v>2023</v>
      </c>
      <c r="F177" s="9" t="s">
        <v>2271</v>
      </c>
    </row>
    <row r="178" spans="1:6" ht="15" x14ac:dyDescent="0.25">
      <c r="A178" s="9" t="s">
        <v>2276</v>
      </c>
      <c r="B178" s="9" t="s">
        <v>2277</v>
      </c>
      <c r="C178" s="9" t="s">
        <v>2278</v>
      </c>
      <c r="D178" s="9">
        <v>16</v>
      </c>
      <c r="E178" s="9">
        <v>2022</v>
      </c>
      <c r="F178" s="9" t="s">
        <v>2271</v>
      </c>
    </row>
    <row r="179" spans="1:6" ht="15" x14ac:dyDescent="0.25">
      <c r="A179" s="9" t="s">
        <v>2279</v>
      </c>
      <c r="B179" s="9" t="s">
        <v>2280</v>
      </c>
      <c r="C179" s="9" t="s">
        <v>133</v>
      </c>
      <c r="D179" s="9">
        <v>291</v>
      </c>
      <c r="E179" s="9">
        <v>2024</v>
      </c>
      <c r="F179" s="9" t="s">
        <v>2271</v>
      </c>
    </row>
    <row r="180" spans="1:6" ht="15" x14ac:dyDescent="0.25">
      <c r="A180" s="9" t="s">
        <v>2281</v>
      </c>
      <c r="B180" s="9" t="s">
        <v>2282</v>
      </c>
      <c r="C180" s="9" t="s">
        <v>2313</v>
      </c>
      <c r="D180" s="9" t="s">
        <v>5</v>
      </c>
      <c r="E180" s="9">
        <v>2022</v>
      </c>
      <c r="F180" s="9" t="s">
        <v>2271</v>
      </c>
    </row>
    <row r="181" spans="1:6" ht="15" x14ac:dyDescent="0.25">
      <c r="A181" s="9" t="s">
        <v>2283</v>
      </c>
      <c r="B181" s="9" t="s">
        <v>2284</v>
      </c>
      <c r="C181" s="9" t="s">
        <v>560</v>
      </c>
      <c r="D181" s="9">
        <v>66</v>
      </c>
      <c r="E181" s="9">
        <v>2023</v>
      </c>
      <c r="F181" s="9" t="s">
        <v>2271</v>
      </c>
    </row>
    <row r="182" spans="1:6" ht="15" x14ac:dyDescent="0.25">
      <c r="A182" s="9" t="s">
        <v>2285</v>
      </c>
      <c r="B182" s="9" t="s">
        <v>2286</v>
      </c>
      <c r="C182" s="9" t="s">
        <v>46</v>
      </c>
      <c r="D182" s="9" t="s">
        <v>5</v>
      </c>
      <c r="E182" s="9">
        <v>2023</v>
      </c>
      <c r="F182" s="9" t="s">
        <v>2271</v>
      </c>
    </row>
    <row r="183" spans="1:6" ht="15" x14ac:dyDescent="0.25">
      <c r="A183" s="9" t="s">
        <v>2287</v>
      </c>
      <c r="B183" s="9" t="s">
        <v>2288</v>
      </c>
      <c r="C183" s="9" t="s">
        <v>2289</v>
      </c>
      <c r="D183" s="9">
        <v>13</v>
      </c>
      <c r="E183" s="9">
        <v>1996</v>
      </c>
      <c r="F183" s="9" t="s">
        <v>2293</v>
      </c>
    </row>
    <row r="184" spans="1:6" ht="15" x14ac:dyDescent="0.25">
      <c r="A184" s="9" t="s">
        <v>2290</v>
      </c>
      <c r="B184" s="9" t="s">
        <v>2291</v>
      </c>
      <c r="C184" s="9" t="s">
        <v>2292</v>
      </c>
      <c r="D184" s="9">
        <v>69</v>
      </c>
      <c r="E184" s="9">
        <v>2023</v>
      </c>
      <c r="F184" s="9" t="s">
        <v>2293</v>
      </c>
    </row>
  </sheetData>
  <phoneticPr fontId="3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385AD-ACEB-4D7F-8FA2-0CB025E53314}">
  <dimension ref="A1:AJ3267"/>
  <sheetViews>
    <sheetView topLeftCell="P1" workbookViewId="0">
      <selection activeCell="AD12" sqref="AD12"/>
    </sheetView>
  </sheetViews>
  <sheetFormatPr defaultColWidth="8.7109375" defaultRowHeight="12.95" customHeight="1" x14ac:dyDescent="0.25"/>
  <cols>
    <col min="1" max="1" width="33" style="9" customWidth="1"/>
    <col min="2" max="2" width="23.42578125" style="9" customWidth="1"/>
    <col min="3" max="3" width="19.85546875" style="9" customWidth="1"/>
    <col min="4" max="5" width="21.5703125" style="9" customWidth="1"/>
    <col min="6" max="6" width="17.42578125" style="9" customWidth="1"/>
    <col min="7" max="7" width="17.5703125" style="9" customWidth="1"/>
    <col min="8" max="9" width="13.5703125" style="9" customWidth="1"/>
    <col min="10" max="10" width="15.42578125" style="9" customWidth="1"/>
    <col min="11" max="11" width="8.7109375" style="9"/>
    <col min="12" max="12" width="8.7109375" style="6"/>
    <col min="13" max="13" width="9.140625"/>
    <col min="14" max="15" width="17.140625" style="9" customWidth="1"/>
    <col min="16" max="16" width="18.7109375" style="9" customWidth="1"/>
    <col min="17" max="17" width="10.28515625" style="9" customWidth="1"/>
    <col min="18" max="18" width="12.140625" style="9" customWidth="1"/>
    <col min="19" max="25" width="11.42578125" style="9" customWidth="1"/>
    <col min="26" max="27" width="11.5703125" style="9" customWidth="1"/>
    <col min="28" max="28" width="12.7109375" style="9" customWidth="1"/>
    <col min="29" max="30" width="13.140625" style="9" customWidth="1"/>
    <col min="31" max="31" width="14.140625" style="9" customWidth="1"/>
    <col min="32" max="32" width="13.140625" style="9" customWidth="1"/>
    <col min="33" max="35" width="7.140625" style="9" customWidth="1"/>
    <col min="36" max="36" width="34.5703125" style="9" customWidth="1"/>
    <col min="37" max="38" width="8.7109375" style="9"/>
    <col min="39" max="39" width="48.85546875" style="9" bestFit="1" customWidth="1"/>
    <col min="40" max="40" width="13.7109375" style="9" bestFit="1" customWidth="1"/>
    <col min="41" max="16384" width="8.7109375" style="9"/>
  </cols>
  <sheetData>
    <row r="1" spans="1:36" ht="12.95" customHeight="1" thickBot="1" x14ac:dyDescent="0.3">
      <c r="A1" s="10" t="s">
        <v>0</v>
      </c>
      <c r="B1" s="10" t="s">
        <v>1</v>
      </c>
      <c r="C1" s="10" t="s">
        <v>2</v>
      </c>
      <c r="D1" s="10" t="s">
        <v>928</v>
      </c>
      <c r="E1" s="10" t="s">
        <v>1128</v>
      </c>
      <c r="F1" s="10" t="s">
        <v>929</v>
      </c>
      <c r="G1" s="10" t="s">
        <v>930</v>
      </c>
      <c r="H1" s="10" t="s">
        <v>1121</v>
      </c>
      <c r="I1" s="10" t="s">
        <v>1354</v>
      </c>
      <c r="J1" s="10" t="s">
        <v>1116</v>
      </c>
      <c r="K1" s="10" t="s">
        <v>1214</v>
      </c>
      <c r="L1" s="13" t="s">
        <v>1215</v>
      </c>
      <c r="M1" s="14" t="s">
        <v>1216</v>
      </c>
      <c r="N1" s="10" t="s">
        <v>1248</v>
      </c>
      <c r="O1" s="10" t="s">
        <v>931</v>
      </c>
      <c r="P1" s="10" t="s">
        <v>1123</v>
      </c>
      <c r="Q1" s="10" t="s">
        <v>2138</v>
      </c>
      <c r="R1" s="10" t="s">
        <v>1124</v>
      </c>
      <c r="S1" s="10" t="s">
        <v>1125</v>
      </c>
      <c r="T1" s="10" t="s">
        <v>1352</v>
      </c>
      <c r="U1" s="10" t="s">
        <v>1129</v>
      </c>
      <c r="V1" s="10" t="s">
        <v>1144</v>
      </c>
      <c r="W1" s="10" t="s">
        <v>1348</v>
      </c>
      <c r="X1" s="10" t="s">
        <v>1862</v>
      </c>
      <c r="Y1" s="10" t="s">
        <v>1126</v>
      </c>
      <c r="Z1" s="10" t="s">
        <v>1127</v>
      </c>
      <c r="AA1" s="10" t="s">
        <v>1353</v>
      </c>
      <c r="AB1" s="10" t="s">
        <v>1130</v>
      </c>
      <c r="AC1" s="10" t="s">
        <v>1145</v>
      </c>
      <c r="AD1" s="10" t="s">
        <v>1349</v>
      </c>
      <c r="AE1" s="10" t="s">
        <v>1590</v>
      </c>
      <c r="AF1" s="10" t="s">
        <v>1268</v>
      </c>
      <c r="AG1" s="10" t="s">
        <v>1269</v>
      </c>
      <c r="AH1" s="10" t="s">
        <v>1362</v>
      </c>
      <c r="AI1" s="10" t="s">
        <v>1270</v>
      </c>
      <c r="AJ1" s="10" t="s">
        <v>932</v>
      </c>
    </row>
    <row r="2" spans="1:36" ht="12.95" customHeight="1" x14ac:dyDescent="0.25">
      <c r="A2" s="9" t="s">
        <v>747</v>
      </c>
      <c r="B2" s="9" t="s">
        <v>748</v>
      </c>
      <c r="C2" s="9" t="s">
        <v>26</v>
      </c>
      <c r="D2" s="9" t="s">
        <v>832</v>
      </c>
      <c r="E2" s="9" t="s">
        <v>821</v>
      </c>
      <c r="F2" s="9" t="s">
        <v>941</v>
      </c>
      <c r="G2" s="11" t="s">
        <v>848</v>
      </c>
      <c r="H2" s="9" t="s">
        <v>942</v>
      </c>
      <c r="J2" s="9" t="s">
        <v>834</v>
      </c>
      <c r="K2" s="9" t="s">
        <v>825</v>
      </c>
      <c r="L2" s="41">
        <v>5</v>
      </c>
      <c r="M2" s="9" t="s">
        <v>1218</v>
      </c>
      <c r="N2" s="9" t="s">
        <v>1249</v>
      </c>
      <c r="O2" s="9" t="s">
        <v>1250</v>
      </c>
      <c r="P2" s="9" t="s">
        <v>842</v>
      </c>
      <c r="Q2" s="9" t="s">
        <v>2140</v>
      </c>
      <c r="R2" s="9">
        <v>8</v>
      </c>
      <c r="S2" s="9">
        <v>6.9</v>
      </c>
      <c r="V2" s="9">
        <v>0.6</v>
      </c>
      <c r="Y2" s="9">
        <v>8</v>
      </c>
      <c r="Z2" s="9">
        <v>9.3000000000000007</v>
      </c>
      <c r="AC2" s="9">
        <v>0.5</v>
      </c>
      <c r="AJ2" s="9" t="s">
        <v>1192</v>
      </c>
    </row>
    <row r="3" spans="1:36" ht="12.95" customHeight="1" x14ac:dyDescent="0.25">
      <c r="A3" s="9" t="s">
        <v>722</v>
      </c>
      <c r="B3" s="9" t="s">
        <v>723</v>
      </c>
      <c r="C3" s="9" t="s">
        <v>601</v>
      </c>
      <c r="D3" s="9" t="s">
        <v>820</v>
      </c>
      <c r="E3" s="9" t="s">
        <v>1143</v>
      </c>
      <c r="F3" s="9" t="s">
        <v>943</v>
      </c>
      <c r="G3" s="11" t="s">
        <v>848</v>
      </c>
      <c r="H3" s="9" t="s">
        <v>823</v>
      </c>
      <c r="J3" s="9" t="s">
        <v>834</v>
      </c>
      <c r="K3" s="9" t="s">
        <v>841</v>
      </c>
      <c r="L3" s="42" t="s">
        <v>1219</v>
      </c>
      <c r="M3" s="9" t="s">
        <v>1218</v>
      </c>
      <c r="N3" s="9" t="s">
        <v>1251</v>
      </c>
      <c r="O3" s="9" t="s">
        <v>1250</v>
      </c>
      <c r="P3" s="9" t="s">
        <v>1142</v>
      </c>
      <c r="Q3" s="9" t="s">
        <v>2140</v>
      </c>
      <c r="R3" s="9">
        <v>18</v>
      </c>
      <c r="S3" s="9">
        <v>7.45</v>
      </c>
      <c r="V3" s="9">
        <v>0.93</v>
      </c>
      <c r="Y3" s="9">
        <v>18</v>
      </c>
      <c r="Z3" s="9">
        <v>4.1100000000000003</v>
      </c>
      <c r="AC3" s="9">
        <v>0.93</v>
      </c>
      <c r="AJ3" s="9" t="s">
        <v>1193</v>
      </c>
    </row>
    <row r="4" spans="1:36" ht="12.95" customHeight="1" x14ac:dyDescent="0.25">
      <c r="A4" s="9" t="s">
        <v>722</v>
      </c>
      <c r="B4" s="9" t="s">
        <v>723</v>
      </c>
      <c r="C4" s="9" t="s">
        <v>601</v>
      </c>
      <c r="D4" s="9" t="s">
        <v>820</v>
      </c>
      <c r="E4" s="9" t="s">
        <v>1143</v>
      </c>
      <c r="F4" s="9" t="s">
        <v>943</v>
      </c>
      <c r="G4" s="11" t="s">
        <v>848</v>
      </c>
      <c r="H4" s="9" t="s">
        <v>823</v>
      </c>
      <c r="J4" s="9" t="s">
        <v>834</v>
      </c>
      <c r="K4" s="9" t="s">
        <v>841</v>
      </c>
      <c r="L4" s="42" t="s">
        <v>1219</v>
      </c>
      <c r="M4" s="9" t="s">
        <v>1218</v>
      </c>
      <c r="N4" s="9" t="s">
        <v>1251</v>
      </c>
      <c r="O4" s="9" t="s">
        <v>1250</v>
      </c>
      <c r="P4" s="9" t="s">
        <v>1141</v>
      </c>
      <c r="Q4" s="9" t="s">
        <v>2140</v>
      </c>
      <c r="R4" s="9">
        <v>18</v>
      </c>
      <c r="S4" s="9">
        <v>10.18</v>
      </c>
      <c r="V4" s="9">
        <v>0.93</v>
      </c>
      <c r="Y4" s="9">
        <v>18</v>
      </c>
      <c r="Z4" s="9">
        <v>10.47</v>
      </c>
      <c r="AC4" s="9">
        <v>0.93</v>
      </c>
      <c r="AJ4" s="9" t="s">
        <v>1193</v>
      </c>
    </row>
    <row r="5" spans="1:36" ht="12.95" customHeight="1" x14ac:dyDescent="0.25">
      <c r="A5" s="9" t="s">
        <v>722</v>
      </c>
      <c r="B5" s="9" t="s">
        <v>723</v>
      </c>
      <c r="C5" s="9" t="s">
        <v>601</v>
      </c>
      <c r="D5" s="9" t="s">
        <v>820</v>
      </c>
      <c r="E5" s="9" t="s">
        <v>1143</v>
      </c>
      <c r="F5" s="9" t="s">
        <v>943</v>
      </c>
      <c r="G5" s="11" t="s">
        <v>848</v>
      </c>
      <c r="H5" s="9" t="s">
        <v>823</v>
      </c>
      <c r="J5" s="9" t="s">
        <v>834</v>
      </c>
      <c r="K5" s="9" t="s">
        <v>841</v>
      </c>
      <c r="L5" s="42" t="s">
        <v>1219</v>
      </c>
      <c r="M5" s="9" t="s">
        <v>1218</v>
      </c>
      <c r="N5" s="9" t="s">
        <v>940</v>
      </c>
      <c r="O5" s="9" t="s">
        <v>1252</v>
      </c>
      <c r="P5" s="9" t="s">
        <v>1142</v>
      </c>
      <c r="Q5" s="9" t="s">
        <v>2140</v>
      </c>
      <c r="R5" s="9">
        <v>36</v>
      </c>
      <c r="S5" s="9">
        <v>5.9</v>
      </c>
      <c r="V5" s="9">
        <v>1.3</v>
      </c>
      <c r="Y5" s="9">
        <v>36</v>
      </c>
      <c r="Z5" s="9">
        <v>13.6</v>
      </c>
      <c r="AC5" s="9">
        <v>1.3</v>
      </c>
      <c r="AJ5" s="9" t="s">
        <v>1194</v>
      </c>
    </row>
    <row r="6" spans="1:36" ht="12.95" customHeight="1" x14ac:dyDescent="0.25">
      <c r="A6" s="9" t="s">
        <v>722</v>
      </c>
      <c r="B6" s="9" t="s">
        <v>723</v>
      </c>
      <c r="C6" s="9" t="s">
        <v>601</v>
      </c>
      <c r="D6" s="9" t="s">
        <v>820</v>
      </c>
      <c r="E6" s="9" t="s">
        <v>1143</v>
      </c>
      <c r="F6" s="9" t="s">
        <v>943</v>
      </c>
      <c r="G6" s="11" t="s">
        <v>848</v>
      </c>
      <c r="H6" s="9" t="s">
        <v>823</v>
      </c>
      <c r="J6" s="9" t="s">
        <v>834</v>
      </c>
      <c r="K6" s="9" t="s">
        <v>841</v>
      </c>
      <c r="L6" s="42" t="s">
        <v>1219</v>
      </c>
      <c r="M6" s="9" t="s">
        <v>1218</v>
      </c>
      <c r="N6" s="9" t="s">
        <v>1161</v>
      </c>
      <c r="O6" s="9" t="s">
        <v>1252</v>
      </c>
      <c r="P6" s="9" t="s">
        <v>1142</v>
      </c>
      <c r="Q6" s="9" t="s">
        <v>2140</v>
      </c>
      <c r="R6" s="9">
        <v>36</v>
      </c>
      <c r="S6" s="9">
        <v>14</v>
      </c>
      <c r="V6" s="9">
        <v>5.6</v>
      </c>
      <c r="Y6" s="9">
        <v>36</v>
      </c>
      <c r="Z6" s="9">
        <v>15.6</v>
      </c>
      <c r="AC6" s="9">
        <v>5.6</v>
      </c>
      <c r="AJ6" s="9" t="s">
        <v>1194</v>
      </c>
    </row>
    <row r="7" spans="1:36" ht="12.95" customHeight="1" x14ac:dyDescent="0.25">
      <c r="A7" s="9" t="s">
        <v>722</v>
      </c>
      <c r="B7" s="9" t="s">
        <v>723</v>
      </c>
      <c r="C7" s="9" t="s">
        <v>601</v>
      </c>
      <c r="D7" s="9" t="s">
        <v>820</v>
      </c>
      <c r="E7" s="9" t="s">
        <v>1143</v>
      </c>
      <c r="F7" s="9" t="s">
        <v>943</v>
      </c>
      <c r="G7" s="11" t="s">
        <v>848</v>
      </c>
      <c r="H7" s="9" t="s">
        <v>823</v>
      </c>
      <c r="J7" s="9" t="s">
        <v>834</v>
      </c>
      <c r="K7" s="9" t="s">
        <v>876</v>
      </c>
      <c r="L7" s="42" t="s">
        <v>1220</v>
      </c>
      <c r="M7" s="9" t="s">
        <v>1218</v>
      </c>
      <c r="N7" s="9" t="s">
        <v>1111</v>
      </c>
      <c r="O7" s="9" t="s">
        <v>1253</v>
      </c>
      <c r="P7" s="9" t="s">
        <v>1142</v>
      </c>
      <c r="Q7" s="9" t="s">
        <v>2140</v>
      </c>
      <c r="R7" s="9">
        <v>36</v>
      </c>
      <c r="S7" s="9">
        <v>25.8</v>
      </c>
      <c r="V7" s="9">
        <v>5.7</v>
      </c>
      <c r="Y7" s="9">
        <v>36</v>
      </c>
      <c r="Z7" s="9">
        <v>27</v>
      </c>
      <c r="AC7" s="9">
        <v>5.7</v>
      </c>
      <c r="AJ7" s="9" t="s">
        <v>1194</v>
      </c>
    </row>
    <row r="8" spans="1:36" ht="12.95" customHeight="1" x14ac:dyDescent="0.25">
      <c r="A8" s="9" t="s">
        <v>722</v>
      </c>
      <c r="B8" s="9" t="s">
        <v>723</v>
      </c>
      <c r="C8" s="9" t="s">
        <v>601</v>
      </c>
      <c r="D8" s="9" t="s">
        <v>820</v>
      </c>
      <c r="E8" s="9" t="s">
        <v>1143</v>
      </c>
      <c r="F8" s="9" t="s">
        <v>943</v>
      </c>
      <c r="G8" s="11" t="s">
        <v>848</v>
      </c>
      <c r="H8" s="9" t="s">
        <v>823</v>
      </c>
      <c r="J8" s="9" t="s">
        <v>834</v>
      </c>
      <c r="K8" s="9" t="s">
        <v>841</v>
      </c>
      <c r="L8" s="42" t="s">
        <v>1219</v>
      </c>
      <c r="M8" s="9" t="s">
        <v>1218</v>
      </c>
      <c r="N8" s="9" t="s">
        <v>1111</v>
      </c>
      <c r="O8" s="9" t="s">
        <v>1253</v>
      </c>
      <c r="P8" s="9" t="s">
        <v>1142</v>
      </c>
      <c r="Q8" s="9" t="s">
        <v>2140</v>
      </c>
      <c r="R8" s="9">
        <v>36</v>
      </c>
      <c r="S8" s="9">
        <v>5.6</v>
      </c>
      <c r="V8" s="9">
        <v>1.3</v>
      </c>
      <c r="Y8" s="9">
        <v>36</v>
      </c>
      <c r="Z8" s="9">
        <v>5.4</v>
      </c>
      <c r="AC8" s="9">
        <v>1.3</v>
      </c>
      <c r="AJ8" s="9" t="s">
        <v>1194</v>
      </c>
    </row>
    <row r="9" spans="1:36" ht="12.95" customHeight="1" x14ac:dyDescent="0.25">
      <c r="A9" s="9" t="s">
        <v>456</v>
      </c>
      <c r="B9" s="9" t="s">
        <v>457</v>
      </c>
      <c r="C9" s="9" t="s">
        <v>11</v>
      </c>
      <c r="D9" s="9" t="s">
        <v>944</v>
      </c>
      <c r="E9" s="9" t="s">
        <v>1146</v>
      </c>
      <c r="F9" s="9" t="s">
        <v>855</v>
      </c>
      <c r="G9" s="11" t="s">
        <v>890</v>
      </c>
      <c r="H9" s="9" t="s">
        <v>823</v>
      </c>
      <c r="J9" s="9" t="s">
        <v>824</v>
      </c>
      <c r="K9" s="9" t="s">
        <v>876</v>
      </c>
      <c r="L9" s="42" t="s">
        <v>1220</v>
      </c>
      <c r="M9" s="9" t="s">
        <v>1218</v>
      </c>
      <c r="N9" s="9" t="s">
        <v>1106</v>
      </c>
      <c r="O9" s="9" t="s">
        <v>1255</v>
      </c>
      <c r="P9" s="9" t="s">
        <v>842</v>
      </c>
      <c r="Q9" s="9" t="s">
        <v>2139</v>
      </c>
      <c r="R9" s="9">
        <v>100</v>
      </c>
      <c r="S9" s="9">
        <v>51</v>
      </c>
      <c r="Y9" s="9">
        <v>91</v>
      </c>
      <c r="Z9" s="9">
        <v>8</v>
      </c>
      <c r="AJ9" s="9" t="s">
        <v>1196</v>
      </c>
    </row>
    <row r="10" spans="1:36" ht="12.95" customHeight="1" x14ac:dyDescent="0.25">
      <c r="A10" s="9" t="s">
        <v>456</v>
      </c>
      <c r="B10" s="9" t="s">
        <v>457</v>
      </c>
      <c r="C10" s="9" t="s">
        <v>11</v>
      </c>
      <c r="D10" s="9" t="s">
        <v>944</v>
      </c>
      <c r="E10" s="9" t="s">
        <v>1146</v>
      </c>
      <c r="F10" s="9" t="s">
        <v>855</v>
      </c>
      <c r="G10" s="11" t="s">
        <v>890</v>
      </c>
      <c r="H10" s="9" t="s">
        <v>823</v>
      </c>
      <c r="J10" s="9" t="s">
        <v>824</v>
      </c>
      <c r="K10" s="9" t="s">
        <v>876</v>
      </c>
      <c r="L10" s="42" t="s">
        <v>1220</v>
      </c>
      <c r="M10" s="9" t="s">
        <v>1218</v>
      </c>
      <c r="N10" s="9" t="s">
        <v>1106</v>
      </c>
      <c r="O10" s="9" t="s">
        <v>1255</v>
      </c>
      <c r="P10" s="9" t="s">
        <v>1168</v>
      </c>
      <c r="Q10" s="9" t="s">
        <v>2139</v>
      </c>
      <c r="R10" s="9">
        <v>100</v>
      </c>
      <c r="S10" s="9">
        <v>51</v>
      </c>
      <c r="Y10" s="9">
        <v>99</v>
      </c>
      <c r="Z10" s="9">
        <v>50</v>
      </c>
      <c r="AJ10" s="9" t="s">
        <v>1196</v>
      </c>
    </row>
    <row r="11" spans="1:36" ht="12.95" customHeight="1" x14ac:dyDescent="0.25">
      <c r="A11" s="9" t="s">
        <v>456</v>
      </c>
      <c r="B11" s="9" t="s">
        <v>457</v>
      </c>
      <c r="C11" s="9" t="s">
        <v>11</v>
      </c>
      <c r="D11" s="9" t="s">
        <v>944</v>
      </c>
      <c r="E11" s="9" t="s">
        <v>1146</v>
      </c>
      <c r="F11" s="9" t="s">
        <v>855</v>
      </c>
      <c r="G11" s="11" t="s">
        <v>890</v>
      </c>
      <c r="H11" s="9" t="s">
        <v>823</v>
      </c>
      <c r="J11" s="9" t="s">
        <v>824</v>
      </c>
      <c r="K11" s="9" t="s">
        <v>876</v>
      </c>
      <c r="L11" s="42" t="s">
        <v>1220</v>
      </c>
      <c r="M11" s="9" t="s">
        <v>1218</v>
      </c>
      <c r="N11" s="9" t="s">
        <v>1106</v>
      </c>
      <c r="O11" s="9" t="s">
        <v>1255</v>
      </c>
      <c r="P11" s="9" t="s">
        <v>842</v>
      </c>
      <c r="Q11" s="9" t="s">
        <v>2139</v>
      </c>
      <c r="R11" s="9">
        <v>75</v>
      </c>
      <c r="S11" s="9">
        <v>2</v>
      </c>
      <c r="Y11" s="9">
        <v>100</v>
      </c>
      <c r="Z11" s="9">
        <v>5</v>
      </c>
      <c r="AJ11" s="9" t="s">
        <v>1196</v>
      </c>
    </row>
    <row r="12" spans="1:36" ht="12.95" customHeight="1" x14ac:dyDescent="0.25">
      <c r="A12" s="9" t="s">
        <v>456</v>
      </c>
      <c r="B12" s="9" t="s">
        <v>457</v>
      </c>
      <c r="C12" s="9" t="s">
        <v>11</v>
      </c>
      <c r="D12" s="9" t="s">
        <v>944</v>
      </c>
      <c r="E12" s="9" t="s">
        <v>1146</v>
      </c>
      <c r="F12" s="9" t="s">
        <v>855</v>
      </c>
      <c r="G12" s="11" t="s">
        <v>890</v>
      </c>
      <c r="H12" s="9" t="s">
        <v>823</v>
      </c>
      <c r="J12" s="9" t="s">
        <v>824</v>
      </c>
      <c r="K12" s="9" t="s">
        <v>876</v>
      </c>
      <c r="L12" s="42" t="s">
        <v>1220</v>
      </c>
      <c r="M12" s="9" t="s">
        <v>1218</v>
      </c>
      <c r="N12" s="9" t="s">
        <v>1106</v>
      </c>
      <c r="O12" s="9" t="s">
        <v>1255</v>
      </c>
      <c r="P12" s="9" t="s">
        <v>1168</v>
      </c>
      <c r="Q12" s="9" t="s">
        <v>2139</v>
      </c>
      <c r="R12" s="9">
        <v>75</v>
      </c>
      <c r="S12" s="9">
        <v>2</v>
      </c>
      <c r="Y12" s="9">
        <v>75</v>
      </c>
      <c r="Z12" s="9">
        <v>4</v>
      </c>
      <c r="AJ12" s="9" t="s">
        <v>1196</v>
      </c>
    </row>
    <row r="13" spans="1:36" ht="12.95" customHeight="1" x14ac:dyDescent="0.25">
      <c r="A13" s="9" t="s">
        <v>456</v>
      </c>
      <c r="B13" s="9" t="s">
        <v>457</v>
      </c>
      <c r="C13" s="9" t="s">
        <v>11</v>
      </c>
      <c r="D13" s="9" t="s">
        <v>944</v>
      </c>
      <c r="E13" s="9" t="s">
        <v>1146</v>
      </c>
      <c r="F13" s="9" t="s">
        <v>855</v>
      </c>
      <c r="G13" s="11" t="s">
        <v>890</v>
      </c>
      <c r="H13" s="9" t="s">
        <v>823</v>
      </c>
      <c r="J13" s="9" t="s">
        <v>824</v>
      </c>
      <c r="K13" s="9" t="s">
        <v>876</v>
      </c>
      <c r="L13" s="42" t="s">
        <v>1220</v>
      </c>
      <c r="M13" s="9" t="s">
        <v>1218</v>
      </c>
      <c r="N13" s="9" t="s">
        <v>1106</v>
      </c>
      <c r="O13" s="9" t="s">
        <v>1255</v>
      </c>
      <c r="P13" s="9" t="s">
        <v>842</v>
      </c>
      <c r="Q13" s="9" t="s">
        <v>2139</v>
      </c>
      <c r="R13" s="9">
        <v>69</v>
      </c>
      <c r="S13" s="9">
        <v>33</v>
      </c>
      <c r="Y13" s="9">
        <v>89</v>
      </c>
      <c r="Z13" s="9">
        <v>23</v>
      </c>
      <c r="AJ13" s="9" t="s">
        <v>1196</v>
      </c>
    </row>
    <row r="14" spans="1:36" ht="12.95" customHeight="1" x14ac:dyDescent="0.25">
      <c r="A14" s="9" t="s">
        <v>456</v>
      </c>
      <c r="B14" s="9" t="s">
        <v>457</v>
      </c>
      <c r="C14" s="9" t="s">
        <v>11</v>
      </c>
      <c r="D14" s="9" t="s">
        <v>944</v>
      </c>
      <c r="E14" s="9" t="s">
        <v>1146</v>
      </c>
      <c r="F14" s="9" t="s">
        <v>855</v>
      </c>
      <c r="G14" s="11" t="s">
        <v>890</v>
      </c>
      <c r="H14" s="9" t="s">
        <v>823</v>
      </c>
      <c r="J14" s="9" t="s">
        <v>824</v>
      </c>
      <c r="K14" s="9" t="s">
        <v>876</v>
      </c>
      <c r="L14" s="42" t="s">
        <v>1220</v>
      </c>
      <c r="M14" s="9" t="s">
        <v>1218</v>
      </c>
      <c r="N14" s="9" t="s">
        <v>1106</v>
      </c>
      <c r="O14" s="9" t="s">
        <v>1255</v>
      </c>
      <c r="P14" s="9" t="s">
        <v>1168</v>
      </c>
      <c r="Q14" s="9" t="s">
        <v>2139</v>
      </c>
      <c r="R14" s="9">
        <v>69</v>
      </c>
      <c r="S14" s="9">
        <v>33</v>
      </c>
      <c r="Y14" s="9">
        <v>88</v>
      </c>
      <c r="Z14" s="9">
        <v>46</v>
      </c>
      <c r="AJ14" s="9" t="s">
        <v>1196</v>
      </c>
    </row>
    <row r="15" spans="1:36" ht="12.95" customHeight="1" x14ac:dyDescent="0.25">
      <c r="A15" s="9" t="s">
        <v>456</v>
      </c>
      <c r="B15" s="9" t="s">
        <v>457</v>
      </c>
      <c r="C15" s="9" t="s">
        <v>11</v>
      </c>
      <c r="D15" s="9" t="s">
        <v>944</v>
      </c>
      <c r="E15" s="9" t="s">
        <v>1146</v>
      </c>
      <c r="F15" s="9" t="s">
        <v>855</v>
      </c>
      <c r="G15" s="11" t="s">
        <v>890</v>
      </c>
      <c r="H15" s="9" t="s">
        <v>823</v>
      </c>
      <c r="J15" s="9" t="s">
        <v>824</v>
      </c>
      <c r="K15" s="9" t="s">
        <v>876</v>
      </c>
      <c r="L15" s="42" t="s">
        <v>1220</v>
      </c>
      <c r="M15" s="9" t="s">
        <v>1218</v>
      </c>
      <c r="N15" s="9" t="s">
        <v>1106</v>
      </c>
      <c r="O15" s="9" t="s">
        <v>1255</v>
      </c>
      <c r="P15" s="9" t="s">
        <v>842</v>
      </c>
      <c r="Q15" s="9" t="s">
        <v>2139</v>
      </c>
      <c r="R15" s="9">
        <v>68</v>
      </c>
      <c r="S15" s="9">
        <v>43</v>
      </c>
      <c r="Y15" s="9">
        <v>82</v>
      </c>
      <c r="Z15" s="9">
        <v>26</v>
      </c>
      <c r="AJ15" s="9" t="s">
        <v>1196</v>
      </c>
    </row>
    <row r="16" spans="1:36" ht="12.95" customHeight="1" x14ac:dyDescent="0.25">
      <c r="A16" s="9" t="s">
        <v>456</v>
      </c>
      <c r="B16" s="9" t="s">
        <v>457</v>
      </c>
      <c r="C16" s="9" t="s">
        <v>11</v>
      </c>
      <c r="D16" s="9" t="s">
        <v>944</v>
      </c>
      <c r="E16" s="9" t="s">
        <v>1146</v>
      </c>
      <c r="F16" s="9" t="s">
        <v>855</v>
      </c>
      <c r="G16" s="11" t="s">
        <v>890</v>
      </c>
      <c r="H16" s="9" t="s">
        <v>823</v>
      </c>
      <c r="J16" s="9" t="s">
        <v>824</v>
      </c>
      <c r="K16" s="9" t="s">
        <v>876</v>
      </c>
      <c r="L16" s="42" t="s">
        <v>1220</v>
      </c>
      <c r="M16" s="9" t="s">
        <v>1218</v>
      </c>
      <c r="N16" s="9" t="s">
        <v>1106</v>
      </c>
      <c r="O16" s="9" t="s">
        <v>1255</v>
      </c>
      <c r="P16" s="9" t="s">
        <v>1168</v>
      </c>
      <c r="Q16" s="9" t="s">
        <v>2139</v>
      </c>
      <c r="R16" s="9">
        <v>68</v>
      </c>
      <c r="S16" s="9">
        <v>43</v>
      </c>
      <c r="Y16" s="9">
        <v>70</v>
      </c>
      <c r="Z16" s="9">
        <v>37</v>
      </c>
      <c r="AJ16" s="9" t="s">
        <v>1196</v>
      </c>
    </row>
    <row r="17" spans="1:36" ht="12.95" customHeight="1" x14ac:dyDescent="0.25">
      <c r="A17" s="9" t="s">
        <v>456</v>
      </c>
      <c r="B17" s="9" t="s">
        <v>457</v>
      </c>
      <c r="C17" s="9" t="s">
        <v>11</v>
      </c>
      <c r="D17" s="9" t="s">
        <v>944</v>
      </c>
      <c r="E17" s="9" t="s">
        <v>1146</v>
      </c>
      <c r="F17" s="9" t="s">
        <v>945</v>
      </c>
      <c r="G17" s="11" t="s">
        <v>890</v>
      </c>
      <c r="H17" s="9" t="s">
        <v>823</v>
      </c>
      <c r="J17" s="9" t="s">
        <v>891</v>
      </c>
      <c r="K17" s="9" t="s">
        <v>956</v>
      </c>
      <c r="L17" s="42">
        <v>1</v>
      </c>
      <c r="M17" s="9" t="s">
        <v>1221</v>
      </c>
      <c r="N17" s="9" t="s">
        <v>1107</v>
      </c>
      <c r="O17" s="9" t="s">
        <v>1254</v>
      </c>
      <c r="P17" s="9" t="s">
        <v>1167</v>
      </c>
      <c r="R17" s="9">
        <v>13</v>
      </c>
      <c r="Y17" s="9">
        <v>13</v>
      </c>
      <c r="AJ17" s="9" t="s">
        <v>1195</v>
      </c>
    </row>
    <row r="18" spans="1:36" ht="12.95" customHeight="1" x14ac:dyDescent="0.25">
      <c r="A18" s="9" t="s">
        <v>456</v>
      </c>
      <c r="B18" s="9" t="s">
        <v>457</v>
      </c>
      <c r="C18" s="9" t="s">
        <v>11</v>
      </c>
      <c r="D18" s="9" t="s">
        <v>944</v>
      </c>
      <c r="E18" s="9" t="s">
        <v>1146</v>
      </c>
      <c r="F18" s="9" t="s">
        <v>945</v>
      </c>
      <c r="G18" s="11" t="s">
        <v>890</v>
      </c>
      <c r="H18" s="9" t="s">
        <v>823</v>
      </c>
      <c r="J18" s="9" t="s">
        <v>891</v>
      </c>
      <c r="K18" s="9" t="s">
        <v>1017</v>
      </c>
      <c r="L18" s="42">
        <v>3</v>
      </c>
      <c r="M18" s="9" t="s">
        <v>1221</v>
      </c>
      <c r="N18" s="9" t="s">
        <v>1107</v>
      </c>
      <c r="O18" s="9" t="s">
        <v>1254</v>
      </c>
      <c r="P18" s="9" t="s">
        <v>1167</v>
      </c>
      <c r="R18" s="9">
        <v>13</v>
      </c>
      <c r="Y18" s="9">
        <v>13</v>
      </c>
      <c r="AJ18" s="9" t="s">
        <v>1195</v>
      </c>
    </row>
    <row r="19" spans="1:36" ht="12.95" customHeight="1" x14ac:dyDescent="0.25">
      <c r="A19" s="9" t="s">
        <v>456</v>
      </c>
      <c r="B19" s="9" t="s">
        <v>457</v>
      </c>
      <c r="C19" s="9" t="s">
        <v>11</v>
      </c>
      <c r="D19" s="9" t="s">
        <v>944</v>
      </c>
      <c r="E19" s="9" t="s">
        <v>1146</v>
      </c>
      <c r="F19" s="9" t="s">
        <v>945</v>
      </c>
      <c r="G19" s="11" t="s">
        <v>890</v>
      </c>
      <c r="H19" s="9" t="s">
        <v>823</v>
      </c>
      <c r="J19" s="9" t="s">
        <v>891</v>
      </c>
      <c r="K19" s="9" t="s">
        <v>910</v>
      </c>
      <c r="L19" s="42" t="s">
        <v>1217</v>
      </c>
      <c r="M19" s="9" t="s">
        <v>1221</v>
      </c>
      <c r="N19" s="9" t="s">
        <v>1107</v>
      </c>
      <c r="O19" s="9" t="s">
        <v>1254</v>
      </c>
      <c r="P19" s="9" t="s">
        <v>1167</v>
      </c>
      <c r="R19" s="9">
        <v>13</v>
      </c>
      <c r="Y19" s="9">
        <v>13</v>
      </c>
      <c r="AJ19" s="9" t="s">
        <v>1195</v>
      </c>
    </row>
    <row r="20" spans="1:36" ht="12.95" customHeight="1" x14ac:dyDescent="0.25">
      <c r="A20" s="9" t="s">
        <v>405</v>
      </c>
      <c r="B20" s="9" t="s">
        <v>406</v>
      </c>
      <c r="C20" s="9" t="s">
        <v>17</v>
      </c>
      <c r="D20" s="9" t="s">
        <v>859</v>
      </c>
      <c r="E20" s="9" t="s">
        <v>1278</v>
      </c>
      <c r="F20" s="9" t="s">
        <v>948</v>
      </c>
      <c r="G20" s="11" t="s">
        <v>949</v>
      </c>
      <c r="H20" s="9" t="s">
        <v>823</v>
      </c>
      <c r="J20" s="9" t="s">
        <v>891</v>
      </c>
      <c r="K20" s="9" t="s">
        <v>910</v>
      </c>
      <c r="L20" s="42" t="s">
        <v>1217</v>
      </c>
      <c r="M20" s="9" t="s">
        <v>1221</v>
      </c>
      <c r="N20" s="9" t="s">
        <v>1107</v>
      </c>
      <c r="O20" s="9" t="s">
        <v>1256</v>
      </c>
      <c r="P20" s="9" t="s">
        <v>1277</v>
      </c>
      <c r="AF20" s="9">
        <v>0.01</v>
      </c>
      <c r="AG20" s="9">
        <v>1</v>
      </c>
      <c r="AI20" s="9">
        <v>0.2</v>
      </c>
      <c r="AJ20" s="9" t="s">
        <v>1199</v>
      </c>
    </row>
    <row r="21" spans="1:36" ht="12.95" customHeight="1" x14ac:dyDescent="0.25">
      <c r="A21" s="9" t="s">
        <v>405</v>
      </c>
      <c r="B21" s="9" t="s">
        <v>406</v>
      </c>
      <c r="C21" s="9" t="s">
        <v>17</v>
      </c>
      <c r="D21" s="9" t="s">
        <v>859</v>
      </c>
      <c r="E21" s="9" t="s">
        <v>1279</v>
      </c>
      <c r="F21" s="9" t="s">
        <v>948</v>
      </c>
      <c r="G21" s="11" t="s">
        <v>949</v>
      </c>
      <c r="H21" s="9" t="s">
        <v>823</v>
      </c>
      <c r="J21" s="9" t="s">
        <v>891</v>
      </c>
      <c r="K21" s="9" t="s">
        <v>910</v>
      </c>
      <c r="L21" s="42" t="s">
        <v>1217</v>
      </c>
      <c r="M21" s="9" t="s">
        <v>1221</v>
      </c>
      <c r="N21" s="9" t="s">
        <v>1107</v>
      </c>
      <c r="O21" s="9" t="s">
        <v>1256</v>
      </c>
      <c r="P21" s="9" t="s">
        <v>1277</v>
      </c>
      <c r="AF21" s="9">
        <v>67.06</v>
      </c>
      <c r="AG21" s="9">
        <v>1</v>
      </c>
      <c r="AI21" s="9">
        <v>2553.6</v>
      </c>
      <c r="AJ21" s="9" t="s">
        <v>1199</v>
      </c>
    </row>
    <row r="22" spans="1:36" ht="12.95" customHeight="1" x14ac:dyDescent="0.25">
      <c r="A22" s="9" t="s">
        <v>405</v>
      </c>
      <c r="B22" s="9" t="s">
        <v>406</v>
      </c>
      <c r="C22" s="9" t="s">
        <v>17</v>
      </c>
      <c r="D22" s="9" t="s">
        <v>859</v>
      </c>
      <c r="E22" s="9" t="s">
        <v>1273</v>
      </c>
      <c r="F22" s="9" t="s">
        <v>948</v>
      </c>
      <c r="G22" s="11" t="s">
        <v>949</v>
      </c>
      <c r="H22" s="9" t="s">
        <v>823</v>
      </c>
      <c r="J22" s="9" t="s">
        <v>891</v>
      </c>
      <c r="K22" s="9" t="s">
        <v>910</v>
      </c>
      <c r="L22" s="42" t="s">
        <v>1217</v>
      </c>
      <c r="M22" s="9" t="s">
        <v>1221</v>
      </c>
      <c r="N22" s="9" t="s">
        <v>1107</v>
      </c>
      <c r="O22" s="9" t="s">
        <v>1256</v>
      </c>
      <c r="P22" s="9" t="s">
        <v>1277</v>
      </c>
      <c r="AF22" s="9">
        <v>0</v>
      </c>
      <c r="AG22" s="9">
        <v>1</v>
      </c>
      <c r="AI22" s="9">
        <v>0.2</v>
      </c>
      <c r="AJ22" s="9" t="s">
        <v>1199</v>
      </c>
    </row>
    <row r="23" spans="1:36" ht="12.95" customHeight="1" x14ac:dyDescent="0.25">
      <c r="A23" s="9" t="s">
        <v>405</v>
      </c>
      <c r="B23" s="9" t="s">
        <v>406</v>
      </c>
      <c r="C23" s="9" t="s">
        <v>17</v>
      </c>
      <c r="D23" s="9" t="s">
        <v>859</v>
      </c>
      <c r="E23" s="9" t="s">
        <v>1274</v>
      </c>
      <c r="F23" s="9" t="s">
        <v>948</v>
      </c>
      <c r="G23" s="11" t="s">
        <v>949</v>
      </c>
      <c r="H23" s="9" t="s">
        <v>823</v>
      </c>
      <c r="J23" s="9" t="s">
        <v>891</v>
      </c>
      <c r="K23" s="9" t="s">
        <v>910</v>
      </c>
      <c r="L23" s="42" t="s">
        <v>1217</v>
      </c>
      <c r="M23" s="9" t="s">
        <v>1221</v>
      </c>
      <c r="N23" s="9" t="s">
        <v>1107</v>
      </c>
      <c r="O23" s="9" t="s">
        <v>1256</v>
      </c>
      <c r="P23" s="9" t="s">
        <v>1277</v>
      </c>
      <c r="AF23" s="9">
        <v>0</v>
      </c>
      <c r="AG23" s="9">
        <v>1</v>
      </c>
      <c r="AI23" s="9">
        <v>0.1</v>
      </c>
      <c r="AJ23" s="9" t="s">
        <v>1199</v>
      </c>
    </row>
    <row r="24" spans="1:36" ht="12.95" customHeight="1" x14ac:dyDescent="0.25">
      <c r="A24" s="9" t="s">
        <v>405</v>
      </c>
      <c r="B24" s="9" t="s">
        <v>406</v>
      </c>
      <c r="C24" s="9" t="s">
        <v>17</v>
      </c>
      <c r="D24" s="9" t="s">
        <v>859</v>
      </c>
      <c r="E24" s="9" t="s">
        <v>1275</v>
      </c>
      <c r="F24" s="9" t="s">
        <v>948</v>
      </c>
      <c r="G24" s="11" t="s">
        <v>949</v>
      </c>
      <c r="H24" s="9" t="s">
        <v>823</v>
      </c>
      <c r="J24" s="9" t="s">
        <v>891</v>
      </c>
      <c r="K24" s="9" t="s">
        <v>910</v>
      </c>
      <c r="L24" s="42" t="s">
        <v>1217</v>
      </c>
      <c r="M24" s="9" t="s">
        <v>1221</v>
      </c>
      <c r="N24" s="9" t="s">
        <v>1107</v>
      </c>
      <c r="O24" s="9" t="s">
        <v>1256</v>
      </c>
      <c r="P24" s="9" t="s">
        <v>1277</v>
      </c>
      <c r="AF24" s="9">
        <v>0</v>
      </c>
      <c r="AG24" s="9">
        <v>1</v>
      </c>
      <c r="AI24" s="9">
        <v>0</v>
      </c>
      <c r="AJ24" s="9" t="s">
        <v>1199</v>
      </c>
    </row>
    <row r="25" spans="1:36" ht="12.95" customHeight="1" x14ac:dyDescent="0.25">
      <c r="A25" s="9" t="s">
        <v>405</v>
      </c>
      <c r="B25" s="9" t="s">
        <v>406</v>
      </c>
      <c r="C25" s="9" t="s">
        <v>17</v>
      </c>
      <c r="D25" s="9" t="s">
        <v>859</v>
      </c>
      <c r="E25" s="9" t="s">
        <v>1276</v>
      </c>
      <c r="F25" s="9" t="s">
        <v>948</v>
      </c>
      <c r="G25" s="11" t="s">
        <v>949</v>
      </c>
      <c r="H25" s="9" t="s">
        <v>823</v>
      </c>
      <c r="J25" s="9" t="s">
        <v>891</v>
      </c>
      <c r="K25" s="9" t="s">
        <v>910</v>
      </c>
      <c r="L25" s="42" t="s">
        <v>1217</v>
      </c>
      <c r="M25" s="9" t="s">
        <v>1221</v>
      </c>
      <c r="N25" s="9" t="s">
        <v>1107</v>
      </c>
      <c r="O25" s="9" t="s">
        <v>1256</v>
      </c>
      <c r="P25" s="9" t="s">
        <v>1277</v>
      </c>
      <c r="AF25" s="9">
        <v>0</v>
      </c>
      <c r="AG25" s="9">
        <v>1</v>
      </c>
      <c r="AI25" s="9">
        <v>0</v>
      </c>
      <c r="AJ25" s="9" t="s">
        <v>1199</v>
      </c>
    </row>
    <row r="26" spans="1:36" ht="12.95" customHeight="1" x14ac:dyDescent="0.25">
      <c r="A26" s="9" t="s">
        <v>405</v>
      </c>
      <c r="B26" s="9" t="s">
        <v>406</v>
      </c>
      <c r="C26" s="9" t="s">
        <v>17</v>
      </c>
      <c r="D26" s="9" t="s">
        <v>859</v>
      </c>
      <c r="E26" s="9" t="s">
        <v>1278</v>
      </c>
      <c r="F26" s="9" t="s">
        <v>948</v>
      </c>
      <c r="G26" s="11" t="s">
        <v>949</v>
      </c>
      <c r="H26" s="9" t="s">
        <v>823</v>
      </c>
      <c r="J26" s="9" t="s">
        <v>891</v>
      </c>
      <c r="K26" s="9" t="s">
        <v>910</v>
      </c>
      <c r="L26" s="42" t="s">
        <v>1217</v>
      </c>
      <c r="M26" s="9" t="s">
        <v>1221</v>
      </c>
      <c r="N26" s="9" t="s">
        <v>1107</v>
      </c>
      <c r="O26" s="9" t="s">
        <v>1256</v>
      </c>
      <c r="P26" s="9" t="s">
        <v>842</v>
      </c>
      <c r="AF26" s="9">
        <v>0.67</v>
      </c>
      <c r="AG26" s="9">
        <v>1</v>
      </c>
      <c r="AI26" s="9">
        <v>46.8</v>
      </c>
      <c r="AJ26" s="9" t="s">
        <v>1199</v>
      </c>
    </row>
    <row r="27" spans="1:36" ht="12.95" customHeight="1" x14ac:dyDescent="0.25">
      <c r="A27" s="9" t="s">
        <v>405</v>
      </c>
      <c r="B27" s="9" t="s">
        <v>406</v>
      </c>
      <c r="C27" s="9" t="s">
        <v>17</v>
      </c>
      <c r="D27" s="9" t="s">
        <v>859</v>
      </c>
      <c r="E27" s="9" t="s">
        <v>1279</v>
      </c>
      <c r="F27" s="9" t="s">
        <v>948</v>
      </c>
      <c r="G27" s="11" t="s">
        <v>949</v>
      </c>
      <c r="H27" s="9" t="s">
        <v>823</v>
      </c>
      <c r="J27" s="9" t="s">
        <v>891</v>
      </c>
      <c r="K27" s="9" t="s">
        <v>910</v>
      </c>
      <c r="L27" s="42" t="s">
        <v>1217</v>
      </c>
      <c r="M27" s="9" t="s">
        <v>1221</v>
      </c>
      <c r="N27" s="9" t="s">
        <v>1107</v>
      </c>
      <c r="O27" s="9" t="s">
        <v>1256</v>
      </c>
      <c r="P27" s="9" t="s">
        <v>842</v>
      </c>
      <c r="AF27" s="9">
        <v>112.81</v>
      </c>
      <c r="AG27" s="9">
        <v>1</v>
      </c>
      <c r="AI27" s="9">
        <v>7920.5</v>
      </c>
      <c r="AJ27" s="9" t="s">
        <v>1199</v>
      </c>
    </row>
    <row r="28" spans="1:36" ht="12.95" customHeight="1" x14ac:dyDescent="0.25">
      <c r="A28" s="9" t="s">
        <v>405</v>
      </c>
      <c r="B28" s="9" t="s">
        <v>406</v>
      </c>
      <c r="C28" s="9" t="s">
        <v>17</v>
      </c>
      <c r="D28" s="9" t="s">
        <v>859</v>
      </c>
      <c r="E28" s="9" t="s">
        <v>1273</v>
      </c>
      <c r="F28" s="9" t="s">
        <v>948</v>
      </c>
      <c r="G28" s="11" t="s">
        <v>949</v>
      </c>
      <c r="H28" s="9" t="s">
        <v>823</v>
      </c>
      <c r="J28" s="9" t="s">
        <v>891</v>
      </c>
      <c r="K28" s="9" t="s">
        <v>910</v>
      </c>
      <c r="L28" s="42" t="s">
        <v>1217</v>
      </c>
      <c r="M28" s="9" t="s">
        <v>1221</v>
      </c>
      <c r="N28" s="9" t="s">
        <v>1107</v>
      </c>
      <c r="O28" s="9" t="s">
        <v>1256</v>
      </c>
      <c r="P28" s="9" t="s">
        <v>842</v>
      </c>
      <c r="AF28" s="9">
        <v>53.36</v>
      </c>
      <c r="AG28" s="9">
        <v>1</v>
      </c>
      <c r="AI28" s="9">
        <v>3746.8</v>
      </c>
      <c r="AJ28" s="9" t="s">
        <v>1199</v>
      </c>
    </row>
    <row r="29" spans="1:36" ht="12.95" customHeight="1" x14ac:dyDescent="0.25">
      <c r="A29" s="9" t="s">
        <v>405</v>
      </c>
      <c r="B29" s="9" t="s">
        <v>406</v>
      </c>
      <c r="C29" s="9" t="s">
        <v>17</v>
      </c>
      <c r="D29" s="9" t="s">
        <v>859</v>
      </c>
      <c r="E29" s="9" t="s">
        <v>1274</v>
      </c>
      <c r="F29" s="9" t="s">
        <v>948</v>
      </c>
      <c r="G29" s="11" t="s">
        <v>949</v>
      </c>
      <c r="H29" s="9" t="s">
        <v>823</v>
      </c>
      <c r="J29" s="9" t="s">
        <v>891</v>
      </c>
      <c r="K29" s="9" t="s">
        <v>910</v>
      </c>
      <c r="L29" s="42" t="s">
        <v>1217</v>
      </c>
      <c r="M29" s="9" t="s">
        <v>1221</v>
      </c>
      <c r="N29" s="9" t="s">
        <v>1107</v>
      </c>
      <c r="O29" s="9" t="s">
        <v>1256</v>
      </c>
      <c r="P29" s="9" t="s">
        <v>842</v>
      </c>
      <c r="AF29" s="9">
        <v>2.0699999999999998</v>
      </c>
      <c r="AG29" s="9">
        <v>1</v>
      </c>
      <c r="AI29" s="9">
        <v>145.69999999999999</v>
      </c>
      <c r="AJ29" s="9" t="s">
        <v>1199</v>
      </c>
    </row>
    <row r="30" spans="1:36" ht="12.95" customHeight="1" x14ac:dyDescent="0.25">
      <c r="A30" s="9" t="s">
        <v>405</v>
      </c>
      <c r="B30" s="9" t="s">
        <v>406</v>
      </c>
      <c r="C30" s="9" t="s">
        <v>17</v>
      </c>
      <c r="D30" s="9" t="s">
        <v>859</v>
      </c>
      <c r="E30" s="9" t="s">
        <v>1275</v>
      </c>
      <c r="F30" s="9" t="s">
        <v>948</v>
      </c>
      <c r="G30" s="11" t="s">
        <v>949</v>
      </c>
      <c r="H30" s="9" t="s">
        <v>823</v>
      </c>
      <c r="J30" s="9" t="s">
        <v>891</v>
      </c>
      <c r="K30" s="9" t="s">
        <v>910</v>
      </c>
      <c r="L30" s="42" t="s">
        <v>1217</v>
      </c>
      <c r="M30" s="9" t="s">
        <v>1221</v>
      </c>
      <c r="N30" s="9" t="s">
        <v>1107</v>
      </c>
      <c r="O30" s="9" t="s">
        <v>1256</v>
      </c>
      <c r="P30" s="9" t="s">
        <v>842</v>
      </c>
      <c r="AF30" s="9">
        <v>3.87</v>
      </c>
      <c r="AG30" s="9">
        <v>1</v>
      </c>
      <c r="AI30" s="9">
        <v>271.8</v>
      </c>
      <c r="AJ30" s="9" t="s">
        <v>1199</v>
      </c>
    </row>
    <row r="31" spans="1:36" ht="12.95" customHeight="1" x14ac:dyDescent="0.25">
      <c r="A31" s="9" t="s">
        <v>405</v>
      </c>
      <c r="B31" s="9" t="s">
        <v>406</v>
      </c>
      <c r="C31" s="9" t="s">
        <v>17</v>
      </c>
      <c r="D31" s="9" t="s">
        <v>859</v>
      </c>
      <c r="E31" s="9" t="s">
        <v>1276</v>
      </c>
      <c r="F31" s="9" t="s">
        <v>948</v>
      </c>
      <c r="G31" s="11" t="s">
        <v>949</v>
      </c>
      <c r="H31" s="9" t="s">
        <v>823</v>
      </c>
      <c r="J31" s="9" t="s">
        <v>891</v>
      </c>
      <c r="K31" s="9" t="s">
        <v>910</v>
      </c>
      <c r="L31" s="42" t="s">
        <v>1217</v>
      </c>
      <c r="M31" s="9" t="s">
        <v>1221</v>
      </c>
      <c r="N31" s="9" t="s">
        <v>1107</v>
      </c>
      <c r="O31" s="9" t="s">
        <v>1256</v>
      </c>
      <c r="P31" s="9" t="s">
        <v>842</v>
      </c>
      <c r="AF31" s="9">
        <v>0.25</v>
      </c>
      <c r="AG31" s="9">
        <v>1</v>
      </c>
      <c r="AI31" s="9">
        <v>17.2</v>
      </c>
      <c r="AJ31" s="9" t="s">
        <v>1199</v>
      </c>
    </row>
    <row r="32" spans="1:36" ht="12.95" customHeight="1" x14ac:dyDescent="0.25">
      <c r="A32" s="9" t="s">
        <v>15</v>
      </c>
      <c r="B32" s="9" t="s">
        <v>16</v>
      </c>
      <c r="C32" s="9" t="s">
        <v>17</v>
      </c>
      <c r="D32" s="9" t="s">
        <v>859</v>
      </c>
      <c r="E32" s="9" t="s">
        <v>1279</v>
      </c>
      <c r="F32" s="9" t="s">
        <v>855</v>
      </c>
      <c r="G32" s="11" t="s">
        <v>949</v>
      </c>
      <c r="H32" s="9" t="s">
        <v>823</v>
      </c>
      <c r="J32" s="9" t="s">
        <v>891</v>
      </c>
      <c r="K32" s="9" t="s">
        <v>910</v>
      </c>
      <c r="L32" s="42" t="s">
        <v>1217</v>
      </c>
      <c r="M32" s="9" t="s">
        <v>1221</v>
      </c>
      <c r="N32" s="9" t="s">
        <v>1107</v>
      </c>
      <c r="O32" s="9" t="s">
        <v>1256</v>
      </c>
      <c r="P32" s="9" t="s">
        <v>1280</v>
      </c>
      <c r="Q32" s="9" t="s">
        <v>2140</v>
      </c>
      <c r="R32" s="9">
        <v>10</v>
      </c>
      <c r="S32" s="9">
        <v>22.7</v>
      </c>
      <c r="V32" s="9">
        <v>0.3</v>
      </c>
      <c r="Y32" s="9">
        <v>10</v>
      </c>
      <c r="Z32" s="9">
        <v>8.6</v>
      </c>
      <c r="AC32" s="9">
        <v>1.4</v>
      </c>
      <c r="AJ32" s="9" t="s">
        <v>1361</v>
      </c>
    </row>
    <row r="33" spans="1:36" ht="12.95" customHeight="1" x14ac:dyDescent="0.25">
      <c r="A33" s="9" t="s">
        <v>15</v>
      </c>
      <c r="B33" s="9" t="s">
        <v>16</v>
      </c>
      <c r="C33" s="9" t="s">
        <v>17</v>
      </c>
      <c r="D33" s="9" t="s">
        <v>859</v>
      </c>
      <c r="E33" s="9" t="s">
        <v>1281</v>
      </c>
      <c r="F33" s="9" t="s">
        <v>855</v>
      </c>
      <c r="G33" s="11" t="s">
        <v>949</v>
      </c>
      <c r="H33" s="9" t="s">
        <v>823</v>
      </c>
      <c r="J33" s="9" t="s">
        <v>891</v>
      </c>
      <c r="K33" s="9" t="s">
        <v>910</v>
      </c>
      <c r="L33" s="42" t="s">
        <v>1217</v>
      </c>
      <c r="M33" s="9" t="s">
        <v>1221</v>
      </c>
      <c r="N33" s="9" t="s">
        <v>1107</v>
      </c>
      <c r="O33" s="9" t="s">
        <v>1256</v>
      </c>
      <c r="P33" s="9" t="s">
        <v>1280</v>
      </c>
      <c r="Q33" s="9" t="s">
        <v>2140</v>
      </c>
      <c r="R33" s="9">
        <v>10</v>
      </c>
      <c r="S33" s="9">
        <v>22.7</v>
      </c>
      <c r="V33" s="9">
        <v>0.3</v>
      </c>
      <c r="Y33" s="9">
        <v>10</v>
      </c>
      <c r="Z33" s="9">
        <v>9.4</v>
      </c>
      <c r="AC33" s="9">
        <v>1.6</v>
      </c>
      <c r="AJ33" s="9" t="s">
        <v>1361</v>
      </c>
    </row>
    <row r="34" spans="1:36" ht="12.95" customHeight="1" x14ac:dyDescent="0.25">
      <c r="A34" s="9" t="s">
        <v>15</v>
      </c>
      <c r="B34" s="9" t="s">
        <v>16</v>
      </c>
      <c r="C34" s="9" t="s">
        <v>17</v>
      </c>
      <c r="D34" s="9" t="s">
        <v>859</v>
      </c>
      <c r="E34" s="9" t="s">
        <v>1282</v>
      </c>
      <c r="F34" s="9" t="s">
        <v>855</v>
      </c>
      <c r="G34" s="11" t="s">
        <v>949</v>
      </c>
      <c r="H34" s="9" t="s">
        <v>823</v>
      </c>
      <c r="J34" s="9" t="s">
        <v>891</v>
      </c>
      <c r="K34" s="9" t="s">
        <v>910</v>
      </c>
      <c r="L34" s="42" t="s">
        <v>1217</v>
      </c>
      <c r="M34" s="9" t="s">
        <v>1221</v>
      </c>
      <c r="N34" s="9" t="s">
        <v>1107</v>
      </c>
      <c r="O34" s="9" t="s">
        <v>1256</v>
      </c>
      <c r="P34" s="9" t="s">
        <v>1280</v>
      </c>
      <c r="Q34" s="9" t="s">
        <v>2140</v>
      </c>
      <c r="R34" s="9">
        <v>10</v>
      </c>
      <c r="S34" s="9">
        <v>22.7</v>
      </c>
      <c r="V34" s="9">
        <v>0.3</v>
      </c>
      <c r="Y34" s="9">
        <v>10</v>
      </c>
      <c r="Z34" s="9">
        <v>14.4</v>
      </c>
      <c r="AC34" s="9">
        <v>1.6</v>
      </c>
      <c r="AJ34" s="9" t="s">
        <v>1361</v>
      </c>
    </row>
    <row r="35" spans="1:36" ht="12.95" customHeight="1" x14ac:dyDescent="0.25">
      <c r="A35" s="9" t="s">
        <v>15</v>
      </c>
      <c r="B35" s="9" t="s">
        <v>16</v>
      </c>
      <c r="C35" s="9" t="s">
        <v>17</v>
      </c>
      <c r="D35" s="9" t="s">
        <v>859</v>
      </c>
      <c r="E35" s="9" t="s">
        <v>1283</v>
      </c>
      <c r="F35" s="9" t="s">
        <v>855</v>
      </c>
      <c r="G35" s="11" t="s">
        <v>949</v>
      </c>
      <c r="H35" s="9" t="s">
        <v>823</v>
      </c>
      <c r="J35" s="9" t="s">
        <v>891</v>
      </c>
      <c r="K35" s="9" t="s">
        <v>910</v>
      </c>
      <c r="L35" s="42" t="s">
        <v>1217</v>
      </c>
      <c r="M35" s="9" t="s">
        <v>1221</v>
      </c>
      <c r="N35" s="9" t="s">
        <v>1107</v>
      </c>
      <c r="O35" s="9" t="s">
        <v>1256</v>
      </c>
      <c r="P35" s="9" t="s">
        <v>1280</v>
      </c>
      <c r="Q35" s="9" t="s">
        <v>2140</v>
      </c>
      <c r="R35" s="9">
        <v>10</v>
      </c>
      <c r="S35" s="9">
        <v>22.7</v>
      </c>
      <c r="V35" s="9">
        <v>0.3</v>
      </c>
      <c r="Y35" s="9">
        <v>10</v>
      </c>
      <c r="Z35" s="9">
        <v>15.5</v>
      </c>
      <c r="AC35" s="9">
        <v>1.4</v>
      </c>
      <c r="AJ35" s="9" t="s">
        <v>1361</v>
      </c>
    </row>
    <row r="36" spans="1:36" ht="12.95" customHeight="1" x14ac:dyDescent="0.25">
      <c r="A36" s="9" t="s">
        <v>15</v>
      </c>
      <c r="B36" s="9" t="s">
        <v>16</v>
      </c>
      <c r="C36" s="9" t="s">
        <v>17</v>
      </c>
      <c r="D36" s="9" t="s">
        <v>859</v>
      </c>
      <c r="E36" s="9" t="s">
        <v>1284</v>
      </c>
      <c r="F36" s="9" t="s">
        <v>855</v>
      </c>
      <c r="G36" s="11" t="s">
        <v>949</v>
      </c>
      <c r="H36" s="9" t="s">
        <v>823</v>
      </c>
      <c r="J36" s="9" t="s">
        <v>891</v>
      </c>
      <c r="K36" s="9" t="s">
        <v>910</v>
      </c>
      <c r="L36" s="42" t="s">
        <v>1217</v>
      </c>
      <c r="M36" s="9" t="s">
        <v>1221</v>
      </c>
      <c r="N36" s="9" t="s">
        <v>1107</v>
      </c>
      <c r="O36" s="9" t="s">
        <v>1256</v>
      </c>
      <c r="P36" s="9" t="s">
        <v>1280</v>
      </c>
      <c r="Q36" s="9" t="s">
        <v>2140</v>
      </c>
      <c r="R36" s="9">
        <v>10</v>
      </c>
      <c r="S36" s="9">
        <v>22.7</v>
      </c>
      <c r="V36" s="9">
        <v>0.3</v>
      </c>
      <c r="Y36" s="9">
        <v>10</v>
      </c>
      <c r="Z36" s="9">
        <v>15.9</v>
      </c>
      <c r="AC36" s="9">
        <v>1.5</v>
      </c>
      <c r="AJ36" s="9" t="s">
        <v>1361</v>
      </c>
    </row>
    <row r="37" spans="1:36" ht="12.95" customHeight="1" x14ac:dyDescent="0.25">
      <c r="A37" s="9" t="s">
        <v>15</v>
      </c>
      <c r="B37" s="9" t="s">
        <v>16</v>
      </c>
      <c r="C37" s="9" t="s">
        <v>17</v>
      </c>
      <c r="D37" s="9" t="s">
        <v>859</v>
      </c>
      <c r="E37" s="9" t="s">
        <v>1285</v>
      </c>
      <c r="F37" s="9" t="s">
        <v>855</v>
      </c>
      <c r="G37" s="11" t="s">
        <v>949</v>
      </c>
      <c r="H37" s="9" t="s">
        <v>823</v>
      </c>
      <c r="J37" s="9" t="s">
        <v>891</v>
      </c>
      <c r="K37" s="9" t="s">
        <v>910</v>
      </c>
      <c r="L37" s="42" t="s">
        <v>1217</v>
      </c>
      <c r="M37" s="9" t="s">
        <v>1221</v>
      </c>
      <c r="N37" s="9" t="s">
        <v>1107</v>
      </c>
      <c r="O37" s="9" t="s">
        <v>1256</v>
      </c>
      <c r="P37" s="9" t="s">
        <v>1280</v>
      </c>
      <c r="Q37" s="9" t="s">
        <v>2140</v>
      </c>
      <c r="R37" s="9">
        <v>10</v>
      </c>
      <c r="S37" s="9">
        <v>22.7</v>
      </c>
      <c r="V37" s="9">
        <v>0.3</v>
      </c>
      <c r="Y37" s="9">
        <v>10</v>
      </c>
      <c r="Z37" s="9">
        <v>18.7</v>
      </c>
      <c r="AC37" s="9">
        <v>1.2</v>
      </c>
      <c r="AJ37" s="9" t="s">
        <v>1361</v>
      </c>
    </row>
    <row r="38" spans="1:36" ht="12.95" customHeight="1" x14ac:dyDescent="0.25">
      <c r="A38" s="9" t="s">
        <v>15</v>
      </c>
      <c r="B38" s="9" t="s">
        <v>16</v>
      </c>
      <c r="C38" s="9" t="s">
        <v>17</v>
      </c>
      <c r="D38" s="9" t="s">
        <v>859</v>
      </c>
      <c r="E38" s="9" t="s">
        <v>1278</v>
      </c>
      <c r="F38" s="9" t="s">
        <v>855</v>
      </c>
      <c r="G38" s="11" t="s">
        <v>949</v>
      </c>
      <c r="H38" s="9" t="s">
        <v>823</v>
      </c>
      <c r="J38" s="9" t="s">
        <v>891</v>
      </c>
      <c r="K38" s="9" t="s">
        <v>910</v>
      </c>
      <c r="L38" s="42" t="s">
        <v>1217</v>
      </c>
      <c r="M38" s="9" t="s">
        <v>1221</v>
      </c>
      <c r="N38" s="9" t="s">
        <v>1107</v>
      </c>
      <c r="O38" s="9" t="s">
        <v>1256</v>
      </c>
      <c r="P38" s="9" t="s">
        <v>1280</v>
      </c>
      <c r="Q38" s="9" t="s">
        <v>2140</v>
      </c>
      <c r="R38" s="9">
        <v>10</v>
      </c>
      <c r="S38" s="9">
        <v>22.7</v>
      </c>
      <c r="V38" s="9">
        <v>0.3</v>
      </c>
      <c r="Y38" s="9">
        <v>10</v>
      </c>
      <c r="Z38" s="9">
        <v>19.600000000000001</v>
      </c>
      <c r="AC38" s="9">
        <v>1.2</v>
      </c>
      <c r="AJ38" s="9" t="s">
        <v>1361</v>
      </c>
    </row>
    <row r="39" spans="1:36" ht="12.95" customHeight="1" x14ac:dyDescent="0.25">
      <c r="A39" s="9" t="s">
        <v>221</v>
      </c>
      <c r="B39" s="9" t="s">
        <v>222</v>
      </c>
      <c r="C39" s="9" t="s">
        <v>17</v>
      </c>
      <c r="D39" s="9" t="s">
        <v>859</v>
      </c>
      <c r="E39" s="9" t="s">
        <v>1705</v>
      </c>
      <c r="F39" s="9" t="s">
        <v>855</v>
      </c>
      <c r="G39" s="11" t="s">
        <v>949</v>
      </c>
      <c r="H39" s="9" t="s">
        <v>823</v>
      </c>
      <c r="J39" s="9" t="s">
        <v>891</v>
      </c>
      <c r="K39" s="9" t="s">
        <v>956</v>
      </c>
      <c r="L39" s="9">
        <v>1</v>
      </c>
      <c r="M39" s="9" t="s">
        <v>1221</v>
      </c>
      <c r="N39" s="9" t="s">
        <v>1107</v>
      </c>
      <c r="O39" s="9" t="s">
        <v>1256</v>
      </c>
      <c r="P39" s="9" t="s">
        <v>842</v>
      </c>
      <c r="R39" s="9">
        <v>11</v>
      </c>
      <c r="S39" s="9">
        <v>19.399999999999999</v>
      </c>
      <c r="Y39" s="9">
        <v>11</v>
      </c>
      <c r="Z39" s="9">
        <v>4.4000000000000004</v>
      </c>
      <c r="AJ39" s="9" t="s">
        <v>1205</v>
      </c>
    </row>
    <row r="40" spans="1:36" ht="12.95" customHeight="1" x14ac:dyDescent="0.25">
      <c r="A40" s="9" t="s">
        <v>221</v>
      </c>
      <c r="B40" s="9" t="s">
        <v>222</v>
      </c>
      <c r="C40" s="9" t="s">
        <v>17</v>
      </c>
      <c r="D40" s="9" t="s">
        <v>859</v>
      </c>
      <c r="E40" s="9" t="s">
        <v>1705</v>
      </c>
      <c r="F40" s="9" t="s">
        <v>855</v>
      </c>
      <c r="G40" s="11" t="s">
        <v>949</v>
      </c>
      <c r="H40" s="9" t="s">
        <v>823</v>
      </c>
      <c r="J40" s="9" t="s">
        <v>891</v>
      </c>
      <c r="K40" s="9" t="s">
        <v>956</v>
      </c>
      <c r="L40" s="9">
        <v>1</v>
      </c>
      <c r="M40" s="9" t="s">
        <v>1221</v>
      </c>
      <c r="N40" s="9" t="s">
        <v>1107</v>
      </c>
      <c r="O40" s="9" t="s">
        <v>1256</v>
      </c>
      <c r="P40" s="9" t="s">
        <v>1985</v>
      </c>
      <c r="R40" s="9">
        <v>11</v>
      </c>
      <c r="S40" s="9">
        <v>21.3</v>
      </c>
      <c r="Y40" s="9">
        <v>11</v>
      </c>
      <c r="Z40" s="9">
        <v>8</v>
      </c>
      <c r="AJ40" s="9" t="s">
        <v>1205</v>
      </c>
    </row>
    <row r="41" spans="1:36" ht="12.95" customHeight="1" x14ac:dyDescent="0.25">
      <c r="A41" s="9" t="s">
        <v>221</v>
      </c>
      <c r="B41" s="9" t="s">
        <v>222</v>
      </c>
      <c r="C41" s="9" t="s">
        <v>17</v>
      </c>
      <c r="D41" s="9" t="s">
        <v>859</v>
      </c>
      <c r="E41" s="9" t="s">
        <v>1281</v>
      </c>
      <c r="F41" s="9" t="s">
        <v>855</v>
      </c>
      <c r="G41" s="11" t="s">
        <v>949</v>
      </c>
      <c r="H41" s="9" t="s">
        <v>823</v>
      </c>
      <c r="J41" s="9" t="s">
        <v>891</v>
      </c>
      <c r="K41" s="9" t="s">
        <v>956</v>
      </c>
      <c r="L41" s="9">
        <v>1</v>
      </c>
      <c r="M41" s="9" t="s">
        <v>1221</v>
      </c>
      <c r="N41" s="9" t="s">
        <v>1107</v>
      </c>
      <c r="O41" s="9" t="s">
        <v>1256</v>
      </c>
      <c r="P41" s="9" t="s">
        <v>842</v>
      </c>
      <c r="R41" s="9">
        <v>11</v>
      </c>
      <c r="S41" s="9">
        <v>19.399999999999999</v>
      </c>
      <c r="Y41" s="9">
        <v>11</v>
      </c>
      <c r="Z41" s="9">
        <v>5.8</v>
      </c>
      <c r="AJ41" s="9" t="s">
        <v>1205</v>
      </c>
    </row>
    <row r="42" spans="1:36" ht="12.95" customHeight="1" x14ac:dyDescent="0.25">
      <c r="A42" s="9" t="s">
        <v>221</v>
      </c>
      <c r="B42" s="9" t="s">
        <v>222</v>
      </c>
      <c r="C42" s="9" t="s">
        <v>17</v>
      </c>
      <c r="D42" s="9" t="s">
        <v>859</v>
      </c>
      <c r="E42" s="9" t="s">
        <v>1281</v>
      </c>
      <c r="F42" s="9" t="s">
        <v>855</v>
      </c>
      <c r="G42" s="11" t="s">
        <v>949</v>
      </c>
      <c r="H42" s="9" t="s">
        <v>823</v>
      </c>
      <c r="J42" s="9" t="s">
        <v>891</v>
      </c>
      <c r="K42" s="9" t="s">
        <v>956</v>
      </c>
      <c r="L42" s="9">
        <v>1</v>
      </c>
      <c r="M42" s="9" t="s">
        <v>1221</v>
      </c>
      <c r="N42" s="9" t="s">
        <v>1107</v>
      </c>
      <c r="O42" s="9" t="s">
        <v>1256</v>
      </c>
      <c r="P42" s="9" t="s">
        <v>1985</v>
      </c>
      <c r="R42" s="9">
        <v>11</v>
      </c>
      <c r="S42" s="9">
        <v>21.3</v>
      </c>
      <c r="Y42" s="9">
        <v>11</v>
      </c>
      <c r="Z42" s="9">
        <v>7.5</v>
      </c>
      <c r="AJ42" s="9" t="s">
        <v>1205</v>
      </c>
    </row>
    <row r="43" spans="1:36" ht="12.95" customHeight="1" x14ac:dyDescent="0.25">
      <c r="A43" s="9" t="s">
        <v>221</v>
      </c>
      <c r="B43" s="9" t="s">
        <v>222</v>
      </c>
      <c r="C43" s="9" t="s">
        <v>17</v>
      </c>
      <c r="D43" s="9" t="s">
        <v>859</v>
      </c>
      <c r="E43" s="9" t="s">
        <v>1984</v>
      </c>
      <c r="F43" s="9" t="s">
        <v>855</v>
      </c>
      <c r="G43" s="11" t="s">
        <v>949</v>
      </c>
      <c r="H43" s="9" t="s">
        <v>823</v>
      </c>
      <c r="J43" s="9" t="s">
        <v>891</v>
      </c>
      <c r="K43" s="9" t="s">
        <v>956</v>
      </c>
      <c r="L43" s="9">
        <v>1</v>
      </c>
      <c r="M43" s="9" t="s">
        <v>1221</v>
      </c>
      <c r="N43" s="9" t="s">
        <v>1107</v>
      </c>
      <c r="O43" s="9" t="s">
        <v>1256</v>
      </c>
      <c r="P43" s="9" t="s">
        <v>842</v>
      </c>
      <c r="R43" s="9">
        <v>11</v>
      </c>
      <c r="S43" s="9">
        <v>19.399999999999999</v>
      </c>
      <c r="Y43" s="9">
        <v>11</v>
      </c>
      <c r="Z43" s="9">
        <v>6.2</v>
      </c>
      <c r="AJ43" s="9" t="s">
        <v>1205</v>
      </c>
    </row>
    <row r="44" spans="1:36" ht="12.95" customHeight="1" x14ac:dyDescent="0.25">
      <c r="A44" s="9" t="s">
        <v>221</v>
      </c>
      <c r="B44" s="9" t="s">
        <v>222</v>
      </c>
      <c r="C44" s="9" t="s">
        <v>17</v>
      </c>
      <c r="D44" s="9" t="s">
        <v>859</v>
      </c>
      <c r="E44" s="9" t="s">
        <v>1984</v>
      </c>
      <c r="F44" s="9" t="s">
        <v>855</v>
      </c>
      <c r="G44" s="11" t="s">
        <v>949</v>
      </c>
      <c r="H44" s="9" t="s">
        <v>823</v>
      </c>
      <c r="J44" s="9" t="s">
        <v>891</v>
      </c>
      <c r="K44" s="9" t="s">
        <v>956</v>
      </c>
      <c r="L44" s="9">
        <v>1</v>
      </c>
      <c r="M44" s="9" t="s">
        <v>1221</v>
      </c>
      <c r="N44" s="9" t="s">
        <v>1107</v>
      </c>
      <c r="O44" s="9" t="s">
        <v>1256</v>
      </c>
      <c r="P44" s="9" t="s">
        <v>1985</v>
      </c>
      <c r="R44" s="9">
        <v>11</v>
      </c>
      <c r="S44" s="9">
        <v>21.3</v>
      </c>
      <c r="Y44" s="9">
        <v>11</v>
      </c>
      <c r="Z44" s="9">
        <v>5.8</v>
      </c>
      <c r="AJ44" s="9" t="s">
        <v>1205</v>
      </c>
    </row>
    <row r="45" spans="1:36" ht="12.95" customHeight="1" x14ac:dyDescent="0.25">
      <c r="A45" s="9" t="s">
        <v>221</v>
      </c>
      <c r="B45" s="9" t="s">
        <v>222</v>
      </c>
      <c r="C45" s="9" t="s">
        <v>17</v>
      </c>
      <c r="D45" s="9" t="s">
        <v>859</v>
      </c>
      <c r="E45" s="9" t="s">
        <v>1705</v>
      </c>
      <c r="F45" s="9" t="s">
        <v>855</v>
      </c>
      <c r="G45" s="11" t="s">
        <v>949</v>
      </c>
      <c r="H45" s="9" t="s">
        <v>823</v>
      </c>
      <c r="J45" s="9" t="s">
        <v>891</v>
      </c>
      <c r="K45" s="9" t="s">
        <v>1017</v>
      </c>
      <c r="L45" s="9">
        <v>3</v>
      </c>
      <c r="M45" s="9" t="s">
        <v>1221</v>
      </c>
      <c r="N45" s="9" t="s">
        <v>1107</v>
      </c>
      <c r="O45" s="9" t="s">
        <v>1256</v>
      </c>
      <c r="P45" s="9" t="s">
        <v>842</v>
      </c>
      <c r="R45" s="9">
        <v>11</v>
      </c>
      <c r="S45" s="9">
        <v>21.5</v>
      </c>
      <c r="Y45" s="9">
        <v>11</v>
      </c>
      <c r="Z45" s="9">
        <v>18.899999999999999</v>
      </c>
      <c r="AJ45" s="9" t="s">
        <v>1205</v>
      </c>
    </row>
    <row r="46" spans="1:36" ht="12.95" customHeight="1" x14ac:dyDescent="0.25">
      <c r="A46" s="9" t="s">
        <v>221</v>
      </c>
      <c r="B46" s="9" t="s">
        <v>222</v>
      </c>
      <c r="C46" s="9" t="s">
        <v>17</v>
      </c>
      <c r="D46" s="9" t="s">
        <v>859</v>
      </c>
      <c r="E46" s="9" t="s">
        <v>1705</v>
      </c>
      <c r="F46" s="9" t="s">
        <v>855</v>
      </c>
      <c r="G46" s="11" t="s">
        <v>949</v>
      </c>
      <c r="H46" s="9" t="s">
        <v>823</v>
      </c>
      <c r="J46" s="9" t="s">
        <v>891</v>
      </c>
      <c r="K46" s="9" t="s">
        <v>1017</v>
      </c>
      <c r="L46" s="9">
        <v>3</v>
      </c>
      <c r="M46" s="9" t="s">
        <v>1221</v>
      </c>
      <c r="N46" s="9" t="s">
        <v>1107</v>
      </c>
      <c r="O46" s="9" t="s">
        <v>1256</v>
      </c>
      <c r="P46" s="9" t="s">
        <v>1985</v>
      </c>
      <c r="R46" s="9">
        <v>11</v>
      </c>
      <c r="S46" s="9">
        <v>21.6</v>
      </c>
      <c r="Y46" s="9">
        <v>11</v>
      </c>
      <c r="Z46" s="9">
        <v>21.6</v>
      </c>
      <c r="AJ46" s="9" t="s">
        <v>1205</v>
      </c>
    </row>
    <row r="47" spans="1:36" ht="12.95" customHeight="1" x14ac:dyDescent="0.25">
      <c r="A47" s="9" t="s">
        <v>221</v>
      </c>
      <c r="B47" s="9" t="s">
        <v>222</v>
      </c>
      <c r="C47" s="9" t="s">
        <v>17</v>
      </c>
      <c r="D47" s="9" t="s">
        <v>859</v>
      </c>
      <c r="E47" s="9" t="s">
        <v>1281</v>
      </c>
      <c r="F47" s="9" t="s">
        <v>855</v>
      </c>
      <c r="G47" s="11" t="s">
        <v>949</v>
      </c>
      <c r="H47" s="9" t="s">
        <v>823</v>
      </c>
      <c r="J47" s="9" t="s">
        <v>891</v>
      </c>
      <c r="K47" s="9" t="s">
        <v>1017</v>
      </c>
      <c r="L47" s="9">
        <v>3</v>
      </c>
      <c r="M47" s="9" t="s">
        <v>1221</v>
      </c>
      <c r="N47" s="9" t="s">
        <v>1107</v>
      </c>
      <c r="O47" s="9" t="s">
        <v>1256</v>
      </c>
      <c r="P47" s="9" t="s">
        <v>842</v>
      </c>
      <c r="R47" s="9">
        <v>11</v>
      </c>
      <c r="S47" s="9">
        <v>21.5</v>
      </c>
      <c r="Y47" s="9">
        <v>11</v>
      </c>
      <c r="Z47" s="9">
        <v>15.5</v>
      </c>
      <c r="AJ47" s="9" t="s">
        <v>1205</v>
      </c>
    </row>
    <row r="48" spans="1:36" ht="12.95" customHeight="1" x14ac:dyDescent="0.25">
      <c r="A48" s="9" t="s">
        <v>221</v>
      </c>
      <c r="B48" s="9" t="s">
        <v>222</v>
      </c>
      <c r="C48" s="9" t="s">
        <v>17</v>
      </c>
      <c r="D48" s="9" t="s">
        <v>859</v>
      </c>
      <c r="E48" s="9" t="s">
        <v>1281</v>
      </c>
      <c r="F48" s="9" t="s">
        <v>855</v>
      </c>
      <c r="G48" s="11" t="s">
        <v>949</v>
      </c>
      <c r="H48" s="9" t="s">
        <v>823</v>
      </c>
      <c r="J48" s="9" t="s">
        <v>891</v>
      </c>
      <c r="K48" s="9" t="s">
        <v>1017</v>
      </c>
      <c r="L48" s="9">
        <v>3</v>
      </c>
      <c r="M48" s="9" t="s">
        <v>1221</v>
      </c>
      <c r="N48" s="9" t="s">
        <v>1107</v>
      </c>
      <c r="O48" s="9" t="s">
        <v>1256</v>
      </c>
      <c r="P48" s="9" t="s">
        <v>1985</v>
      </c>
      <c r="R48" s="9">
        <v>11</v>
      </c>
      <c r="S48" s="9">
        <v>21.6</v>
      </c>
      <c r="Y48" s="9">
        <v>11</v>
      </c>
      <c r="Z48" s="9">
        <v>20</v>
      </c>
      <c r="AJ48" s="9" t="s">
        <v>1205</v>
      </c>
    </row>
    <row r="49" spans="1:36" ht="12.95" customHeight="1" x14ac:dyDescent="0.25">
      <c r="A49" s="9" t="s">
        <v>221</v>
      </c>
      <c r="B49" s="9" t="s">
        <v>222</v>
      </c>
      <c r="C49" s="9" t="s">
        <v>17</v>
      </c>
      <c r="D49" s="9" t="s">
        <v>859</v>
      </c>
      <c r="E49" s="9" t="s">
        <v>1984</v>
      </c>
      <c r="F49" s="9" t="s">
        <v>855</v>
      </c>
      <c r="G49" s="11" t="s">
        <v>949</v>
      </c>
      <c r="H49" s="9" t="s">
        <v>823</v>
      </c>
      <c r="J49" s="9" t="s">
        <v>891</v>
      </c>
      <c r="K49" s="9" t="s">
        <v>1017</v>
      </c>
      <c r="L49" s="9">
        <v>3</v>
      </c>
      <c r="M49" s="9" t="s">
        <v>1221</v>
      </c>
      <c r="N49" s="9" t="s">
        <v>1107</v>
      </c>
      <c r="O49" s="9" t="s">
        <v>1256</v>
      </c>
      <c r="P49" s="9" t="s">
        <v>842</v>
      </c>
      <c r="R49" s="9">
        <v>11</v>
      </c>
      <c r="S49" s="9">
        <v>21.5</v>
      </c>
      <c r="Y49" s="9">
        <v>11</v>
      </c>
      <c r="Z49" s="9">
        <v>17.100000000000001</v>
      </c>
      <c r="AJ49" s="9" t="s">
        <v>1205</v>
      </c>
    </row>
    <row r="50" spans="1:36" ht="12.95" customHeight="1" x14ac:dyDescent="0.25">
      <c r="A50" s="9" t="s">
        <v>221</v>
      </c>
      <c r="B50" s="9" t="s">
        <v>222</v>
      </c>
      <c r="C50" s="9" t="s">
        <v>17</v>
      </c>
      <c r="D50" s="9" t="s">
        <v>859</v>
      </c>
      <c r="E50" s="9" t="s">
        <v>1984</v>
      </c>
      <c r="F50" s="9" t="s">
        <v>855</v>
      </c>
      <c r="G50" s="11" t="s">
        <v>949</v>
      </c>
      <c r="H50" s="9" t="s">
        <v>823</v>
      </c>
      <c r="J50" s="9" t="s">
        <v>891</v>
      </c>
      <c r="K50" s="9" t="s">
        <v>1017</v>
      </c>
      <c r="L50" s="9">
        <v>3</v>
      </c>
      <c r="M50" s="9" t="s">
        <v>1221</v>
      </c>
      <c r="N50" s="9" t="s">
        <v>1107</v>
      </c>
      <c r="O50" s="9" t="s">
        <v>1256</v>
      </c>
      <c r="P50" s="9" t="s">
        <v>1985</v>
      </c>
      <c r="R50" s="9">
        <v>11</v>
      </c>
      <c r="S50" s="9">
        <v>21.6</v>
      </c>
      <c r="Y50" s="9">
        <v>11</v>
      </c>
      <c r="Z50" s="9">
        <v>16.8</v>
      </c>
      <c r="AJ50" s="9" t="s">
        <v>1205</v>
      </c>
    </row>
    <row r="51" spans="1:36" ht="12.95" customHeight="1" x14ac:dyDescent="0.25">
      <c r="A51" s="9" t="s">
        <v>221</v>
      </c>
      <c r="B51" s="9" t="s">
        <v>222</v>
      </c>
      <c r="C51" s="9" t="s">
        <v>17</v>
      </c>
      <c r="D51" s="9" t="s">
        <v>859</v>
      </c>
      <c r="E51" s="9" t="s">
        <v>1705</v>
      </c>
      <c r="F51" s="9" t="s">
        <v>855</v>
      </c>
      <c r="G51" s="11" t="s">
        <v>949</v>
      </c>
      <c r="H51" s="9" t="s">
        <v>823</v>
      </c>
      <c r="J51" s="9" t="s">
        <v>891</v>
      </c>
      <c r="K51" s="9" t="s">
        <v>1294</v>
      </c>
      <c r="L51" s="9">
        <v>4</v>
      </c>
      <c r="M51" s="9" t="s">
        <v>1221</v>
      </c>
      <c r="N51" s="9" t="s">
        <v>1107</v>
      </c>
      <c r="O51" s="9" t="s">
        <v>1256</v>
      </c>
      <c r="P51" s="9" t="s">
        <v>842</v>
      </c>
      <c r="R51" s="9">
        <v>11</v>
      </c>
      <c r="S51" s="9">
        <v>21.6</v>
      </c>
      <c r="Y51" s="9">
        <v>11</v>
      </c>
      <c r="Z51" s="9">
        <v>19.399999999999999</v>
      </c>
      <c r="AJ51" s="9" t="s">
        <v>1205</v>
      </c>
    </row>
    <row r="52" spans="1:36" ht="12.95" customHeight="1" x14ac:dyDescent="0.25">
      <c r="A52" s="9" t="s">
        <v>221</v>
      </c>
      <c r="B52" s="9" t="s">
        <v>222</v>
      </c>
      <c r="C52" s="9" t="s">
        <v>17</v>
      </c>
      <c r="D52" s="9" t="s">
        <v>859</v>
      </c>
      <c r="E52" s="9" t="s">
        <v>1705</v>
      </c>
      <c r="F52" s="9" t="s">
        <v>855</v>
      </c>
      <c r="G52" s="11" t="s">
        <v>949</v>
      </c>
      <c r="H52" s="9" t="s">
        <v>823</v>
      </c>
      <c r="J52" s="9" t="s">
        <v>891</v>
      </c>
      <c r="K52" s="9" t="s">
        <v>1294</v>
      </c>
      <c r="L52" s="9">
        <v>4</v>
      </c>
      <c r="M52" s="9" t="s">
        <v>1221</v>
      </c>
      <c r="N52" s="9" t="s">
        <v>1107</v>
      </c>
      <c r="O52" s="9" t="s">
        <v>1256</v>
      </c>
      <c r="P52" s="9" t="s">
        <v>1985</v>
      </c>
      <c r="R52" s="9">
        <v>11</v>
      </c>
      <c r="S52" s="9">
        <v>21.7</v>
      </c>
      <c r="Y52" s="9">
        <v>11</v>
      </c>
      <c r="Z52" s="9">
        <v>21.7</v>
      </c>
      <c r="AJ52" s="9" t="s">
        <v>1205</v>
      </c>
    </row>
    <row r="53" spans="1:36" ht="12.95" customHeight="1" x14ac:dyDescent="0.25">
      <c r="A53" s="9" t="s">
        <v>221</v>
      </c>
      <c r="B53" s="9" t="s">
        <v>222</v>
      </c>
      <c r="C53" s="9" t="s">
        <v>17</v>
      </c>
      <c r="D53" s="9" t="s">
        <v>859</v>
      </c>
      <c r="E53" s="9" t="s">
        <v>1281</v>
      </c>
      <c r="F53" s="9" t="s">
        <v>855</v>
      </c>
      <c r="G53" s="11" t="s">
        <v>949</v>
      </c>
      <c r="H53" s="9" t="s">
        <v>823</v>
      </c>
      <c r="J53" s="9" t="s">
        <v>891</v>
      </c>
      <c r="K53" s="9" t="s">
        <v>1294</v>
      </c>
      <c r="L53" s="9">
        <v>4</v>
      </c>
      <c r="M53" s="9" t="s">
        <v>1221</v>
      </c>
      <c r="N53" s="9" t="s">
        <v>1107</v>
      </c>
      <c r="O53" s="9" t="s">
        <v>1256</v>
      </c>
      <c r="P53" s="9" t="s">
        <v>842</v>
      </c>
      <c r="R53" s="9">
        <v>11</v>
      </c>
      <c r="S53" s="9">
        <v>21.6</v>
      </c>
      <c r="Y53" s="9">
        <v>11</v>
      </c>
      <c r="Z53" s="9">
        <v>17.100000000000001</v>
      </c>
      <c r="AJ53" s="9" t="s">
        <v>1205</v>
      </c>
    </row>
    <row r="54" spans="1:36" ht="12.95" customHeight="1" x14ac:dyDescent="0.25">
      <c r="A54" s="9" t="s">
        <v>221</v>
      </c>
      <c r="B54" s="9" t="s">
        <v>222</v>
      </c>
      <c r="C54" s="9" t="s">
        <v>17</v>
      </c>
      <c r="D54" s="9" t="s">
        <v>859</v>
      </c>
      <c r="E54" s="9" t="s">
        <v>1281</v>
      </c>
      <c r="F54" s="9" t="s">
        <v>855</v>
      </c>
      <c r="G54" s="11" t="s">
        <v>949</v>
      </c>
      <c r="H54" s="9" t="s">
        <v>823</v>
      </c>
      <c r="J54" s="9" t="s">
        <v>891</v>
      </c>
      <c r="K54" s="9" t="s">
        <v>1294</v>
      </c>
      <c r="L54" s="9">
        <v>4</v>
      </c>
      <c r="M54" s="9" t="s">
        <v>1221</v>
      </c>
      <c r="N54" s="9" t="s">
        <v>1107</v>
      </c>
      <c r="O54" s="9" t="s">
        <v>1256</v>
      </c>
      <c r="P54" s="9" t="s">
        <v>1985</v>
      </c>
      <c r="R54" s="9">
        <v>11</v>
      </c>
      <c r="S54" s="9">
        <v>21.7</v>
      </c>
      <c r="Y54" s="9">
        <v>11</v>
      </c>
      <c r="Z54" s="9">
        <v>20.6</v>
      </c>
      <c r="AJ54" s="9" t="s">
        <v>1205</v>
      </c>
    </row>
    <row r="55" spans="1:36" ht="12.95" customHeight="1" x14ac:dyDescent="0.25">
      <c r="A55" s="9" t="s">
        <v>221</v>
      </c>
      <c r="B55" s="9" t="s">
        <v>222</v>
      </c>
      <c r="C55" s="9" t="s">
        <v>17</v>
      </c>
      <c r="D55" s="9" t="s">
        <v>859</v>
      </c>
      <c r="E55" s="9" t="s">
        <v>1984</v>
      </c>
      <c r="F55" s="9" t="s">
        <v>855</v>
      </c>
      <c r="G55" s="11" t="s">
        <v>949</v>
      </c>
      <c r="H55" s="9" t="s">
        <v>823</v>
      </c>
      <c r="J55" s="9" t="s">
        <v>891</v>
      </c>
      <c r="K55" s="9" t="s">
        <v>1294</v>
      </c>
      <c r="L55" s="9">
        <v>4</v>
      </c>
      <c r="M55" s="9" t="s">
        <v>1221</v>
      </c>
      <c r="N55" s="9" t="s">
        <v>1107</v>
      </c>
      <c r="O55" s="9" t="s">
        <v>1256</v>
      </c>
      <c r="P55" s="9" t="s">
        <v>842</v>
      </c>
      <c r="R55" s="9">
        <v>11</v>
      </c>
      <c r="S55" s="9">
        <v>21.6</v>
      </c>
      <c r="Y55" s="9">
        <v>11</v>
      </c>
      <c r="Z55" s="9">
        <v>17.600000000000001</v>
      </c>
      <c r="AJ55" s="9" t="s">
        <v>1205</v>
      </c>
    </row>
    <row r="56" spans="1:36" ht="12.95" customHeight="1" x14ac:dyDescent="0.25">
      <c r="A56" s="9" t="s">
        <v>221</v>
      </c>
      <c r="B56" s="9" t="s">
        <v>222</v>
      </c>
      <c r="C56" s="9" t="s">
        <v>17</v>
      </c>
      <c r="D56" s="9" t="s">
        <v>859</v>
      </c>
      <c r="E56" s="9" t="s">
        <v>1984</v>
      </c>
      <c r="F56" s="9" t="s">
        <v>855</v>
      </c>
      <c r="G56" s="11" t="s">
        <v>949</v>
      </c>
      <c r="H56" s="9" t="s">
        <v>823</v>
      </c>
      <c r="J56" s="9" t="s">
        <v>891</v>
      </c>
      <c r="K56" s="9" t="s">
        <v>1294</v>
      </c>
      <c r="L56" s="9">
        <v>4</v>
      </c>
      <c r="M56" s="9" t="s">
        <v>1221</v>
      </c>
      <c r="N56" s="9" t="s">
        <v>1107</v>
      </c>
      <c r="O56" s="9" t="s">
        <v>1256</v>
      </c>
      <c r="P56" s="9" t="s">
        <v>1985</v>
      </c>
      <c r="R56" s="9">
        <v>11</v>
      </c>
      <c r="S56" s="9">
        <v>21.7</v>
      </c>
      <c r="Y56" s="9">
        <v>11</v>
      </c>
      <c r="Z56" s="9">
        <v>17</v>
      </c>
      <c r="AJ56" s="9" t="s">
        <v>1205</v>
      </c>
    </row>
    <row r="57" spans="1:36" ht="12.95" customHeight="1" x14ac:dyDescent="0.25">
      <c r="A57" s="9" t="s">
        <v>553</v>
      </c>
      <c r="B57" s="9" t="s">
        <v>554</v>
      </c>
      <c r="C57" s="9" t="s">
        <v>555</v>
      </c>
      <c r="D57" s="9" t="s">
        <v>832</v>
      </c>
      <c r="E57" s="9" t="s">
        <v>1169</v>
      </c>
      <c r="F57" s="9" t="s">
        <v>855</v>
      </c>
      <c r="G57" s="11" t="s">
        <v>952</v>
      </c>
      <c r="H57" s="9" t="s">
        <v>823</v>
      </c>
      <c r="J57" s="9" t="s">
        <v>824</v>
      </c>
      <c r="K57" s="9" t="s">
        <v>918</v>
      </c>
      <c r="L57" s="42">
        <v>4</v>
      </c>
      <c r="M57" s="9" t="s">
        <v>1218</v>
      </c>
      <c r="N57" s="9" t="s">
        <v>1561</v>
      </c>
      <c r="O57" s="9" t="s">
        <v>1250</v>
      </c>
      <c r="P57" s="9" t="s">
        <v>842</v>
      </c>
      <c r="Q57" s="9" t="s">
        <v>2140</v>
      </c>
      <c r="R57" s="9">
        <v>24</v>
      </c>
      <c r="S57" s="9">
        <v>20.9</v>
      </c>
      <c r="V57" s="9">
        <v>7.2</v>
      </c>
      <c r="Y57" s="9">
        <v>24</v>
      </c>
      <c r="Z57" s="9">
        <v>16.600000000000001</v>
      </c>
      <c r="AC57" s="9">
        <v>6.6</v>
      </c>
      <c r="AJ57" s="9" t="s">
        <v>1361</v>
      </c>
    </row>
    <row r="58" spans="1:36" ht="12.95" customHeight="1" x14ac:dyDescent="0.25">
      <c r="A58" s="9" t="s">
        <v>553</v>
      </c>
      <c r="B58" s="9" t="s">
        <v>554</v>
      </c>
      <c r="C58" s="9" t="s">
        <v>555</v>
      </c>
      <c r="D58" s="9" t="s">
        <v>832</v>
      </c>
      <c r="E58" s="9" t="s">
        <v>1169</v>
      </c>
      <c r="F58" s="9" t="s">
        <v>855</v>
      </c>
      <c r="G58" s="11" t="s">
        <v>952</v>
      </c>
      <c r="H58" s="9" t="s">
        <v>823</v>
      </c>
      <c r="J58" s="9" t="s">
        <v>824</v>
      </c>
      <c r="K58" s="9" t="s">
        <v>882</v>
      </c>
      <c r="L58" s="42">
        <v>3</v>
      </c>
      <c r="M58" s="9" t="s">
        <v>1218</v>
      </c>
      <c r="N58" s="9" t="s">
        <v>1561</v>
      </c>
      <c r="O58" s="9" t="s">
        <v>1250</v>
      </c>
      <c r="P58" s="9" t="s">
        <v>842</v>
      </c>
      <c r="Q58" s="9" t="s">
        <v>2140</v>
      </c>
      <c r="R58" s="9">
        <v>24</v>
      </c>
      <c r="S58" s="9">
        <v>0</v>
      </c>
      <c r="V58" s="9" t="s">
        <v>1160</v>
      </c>
      <c r="Y58" s="9">
        <v>24</v>
      </c>
      <c r="Z58" s="9">
        <v>0.5</v>
      </c>
      <c r="AC58" s="9">
        <v>0.5</v>
      </c>
      <c r="AJ58" s="9" t="s">
        <v>1361</v>
      </c>
    </row>
    <row r="59" spans="1:36" ht="12.95" customHeight="1" x14ac:dyDescent="0.25">
      <c r="A59" s="9" t="s">
        <v>553</v>
      </c>
      <c r="B59" s="9" t="s">
        <v>554</v>
      </c>
      <c r="C59" s="9" t="s">
        <v>555</v>
      </c>
      <c r="D59" s="9" t="s">
        <v>832</v>
      </c>
      <c r="E59" s="9" t="s">
        <v>1169</v>
      </c>
      <c r="F59" s="9" t="s">
        <v>855</v>
      </c>
      <c r="G59" s="11" t="s">
        <v>952</v>
      </c>
      <c r="H59" s="9" t="s">
        <v>823</v>
      </c>
      <c r="J59" s="9" t="s">
        <v>824</v>
      </c>
      <c r="K59" s="9" t="s">
        <v>876</v>
      </c>
      <c r="L59" s="42">
        <v>1</v>
      </c>
      <c r="M59" s="9" t="s">
        <v>1218</v>
      </c>
      <c r="N59" s="9" t="s">
        <v>1561</v>
      </c>
      <c r="O59" s="9" t="s">
        <v>1250</v>
      </c>
      <c r="P59" s="9" t="s">
        <v>842</v>
      </c>
      <c r="Q59" s="9" t="s">
        <v>2140</v>
      </c>
      <c r="R59" s="9">
        <v>24</v>
      </c>
      <c r="S59" s="9">
        <v>15.3</v>
      </c>
      <c r="V59" s="9">
        <v>6.3</v>
      </c>
      <c r="Y59" s="9">
        <v>24</v>
      </c>
      <c r="Z59" s="9">
        <v>21.5</v>
      </c>
      <c r="AC59" s="9">
        <v>7.3</v>
      </c>
      <c r="AJ59" s="9" t="s">
        <v>1361</v>
      </c>
    </row>
    <row r="60" spans="1:36" ht="12.95" customHeight="1" x14ac:dyDescent="0.25">
      <c r="A60" s="9" t="s">
        <v>553</v>
      </c>
      <c r="B60" s="9" t="s">
        <v>554</v>
      </c>
      <c r="C60" s="9" t="s">
        <v>555</v>
      </c>
      <c r="D60" s="9" t="s">
        <v>832</v>
      </c>
      <c r="E60" s="9" t="s">
        <v>1169</v>
      </c>
      <c r="F60" s="9" t="s">
        <v>951</v>
      </c>
      <c r="G60" s="11" t="s">
        <v>952</v>
      </c>
      <c r="H60" s="9" t="s">
        <v>823</v>
      </c>
      <c r="J60" s="9" t="s">
        <v>824</v>
      </c>
      <c r="K60" s="9" t="s">
        <v>970</v>
      </c>
      <c r="L60" s="42">
        <v>6</v>
      </c>
      <c r="M60" s="9" t="s">
        <v>1218</v>
      </c>
      <c r="N60" s="9" t="s">
        <v>1561</v>
      </c>
      <c r="O60" s="9" t="s">
        <v>1250</v>
      </c>
      <c r="P60" s="9" t="s">
        <v>842</v>
      </c>
      <c r="Q60" s="9" t="s">
        <v>2140</v>
      </c>
      <c r="R60" s="9">
        <v>24</v>
      </c>
      <c r="S60" s="9">
        <v>18.7</v>
      </c>
      <c r="V60" s="9">
        <v>6.7</v>
      </c>
      <c r="Y60" s="9">
        <v>24</v>
      </c>
      <c r="Z60" s="9">
        <v>1.4</v>
      </c>
      <c r="AC60" s="9">
        <v>1.4</v>
      </c>
      <c r="AJ60" s="9" t="s">
        <v>1361</v>
      </c>
    </row>
    <row r="61" spans="1:36" ht="12.95" customHeight="1" x14ac:dyDescent="0.25">
      <c r="A61" s="9" t="s">
        <v>553</v>
      </c>
      <c r="B61" s="9" t="s">
        <v>554</v>
      </c>
      <c r="C61" s="9" t="s">
        <v>555</v>
      </c>
      <c r="D61" s="9" t="s">
        <v>832</v>
      </c>
      <c r="E61" s="9" t="s">
        <v>1169</v>
      </c>
      <c r="F61" s="9" t="s">
        <v>951</v>
      </c>
      <c r="G61" s="11" t="s">
        <v>952</v>
      </c>
      <c r="H61" s="9" t="s">
        <v>823</v>
      </c>
      <c r="J61" s="9" t="s">
        <v>824</v>
      </c>
      <c r="K61" s="9" t="s">
        <v>970</v>
      </c>
      <c r="L61" s="42">
        <v>6</v>
      </c>
      <c r="M61" s="9" t="s">
        <v>1218</v>
      </c>
      <c r="N61" s="9" t="s">
        <v>1561</v>
      </c>
      <c r="O61" s="9" t="s">
        <v>1250</v>
      </c>
      <c r="P61" s="9" t="s">
        <v>1286</v>
      </c>
      <c r="Q61" s="9" t="s">
        <v>2140</v>
      </c>
      <c r="R61" s="9">
        <v>24</v>
      </c>
      <c r="S61" s="9">
        <v>8.3000000000000007</v>
      </c>
      <c r="V61" s="9">
        <v>5.8</v>
      </c>
      <c r="Y61" s="9">
        <v>24</v>
      </c>
      <c r="Z61" s="9">
        <v>0</v>
      </c>
      <c r="AC61" s="9" t="s">
        <v>1160</v>
      </c>
      <c r="AJ61" s="9" t="s">
        <v>1361</v>
      </c>
    </row>
    <row r="62" spans="1:36" ht="12.95" customHeight="1" x14ac:dyDescent="0.25">
      <c r="A62" s="9" t="s">
        <v>553</v>
      </c>
      <c r="B62" s="9" t="s">
        <v>554</v>
      </c>
      <c r="C62" s="9" t="s">
        <v>555</v>
      </c>
      <c r="D62" s="9" t="s">
        <v>832</v>
      </c>
      <c r="E62" s="9" t="s">
        <v>1169</v>
      </c>
      <c r="F62" s="9" t="s">
        <v>951</v>
      </c>
      <c r="G62" s="11" t="s">
        <v>952</v>
      </c>
      <c r="H62" s="9" t="s">
        <v>823</v>
      </c>
      <c r="J62" s="9" t="s">
        <v>824</v>
      </c>
      <c r="K62" s="9" t="s">
        <v>970</v>
      </c>
      <c r="L62" s="42">
        <v>6</v>
      </c>
      <c r="M62" s="9" t="s">
        <v>1218</v>
      </c>
      <c r="N62" s="9" t="s">
        <v>1561</v>
      </c>
      <c r="O62" s="9" t="s">
        <v>1250</v>
      </c>
      <c r="P62" s="9" t="s">
        <v>1287</v>
      </c>
      <c r="Q62" s="9" t="s">
        <v>2140</v>
      </c>
      <c r="R62" s="9">
        <v>24</v>
      </c>
      <c r="S62" s="9">
        <v>3.8</v>
      </c>
      <c r="V62" s="9">
        <v>2.1</v>
      </c>
      <c r="Y62" s="9">
        <v>24</v>
      </c>
      <c r="Z62" s="9">
        <v>1.4</v>
      </c>
      <c r="AC62" s="9">
        <v>1.4</v>
      </c>
      <c r="AJ62" s="9" t="s">
        <v>1361</v>
      </c>
    </row>
    <row r="63" spans="1:36" ht="12.95" customHeight="1" x14ac:dyDescent="0.25">
      <c r="A63" s="9" t="s">
        <v>351</v>
      </c>
      <c r="B63" s="9" t="s">
        <v>352</v>
      </c>
      <c r="C63" s="9" t="s">
        <v>353</v>
      </c>
      <c r="D63" s="9" t="s">
        <v>832</v>
      </c>
      <c r="E63" s="9" t="s">
        <v>1162</v>
      </c>
      <c r="F63" s="9" t="s">
        <v>855</v>
      </c>
      <c r="G63" s="11" t="s">
        <v>1006</v>
      </c>
      <c r="H63" s="9" t="s">
        <v>823</v>
      </c>
      <c r="J63" s="9" t="s">
        <v>834</v>
      </c>
      <c r="K63" s="9" t="s">
        <v>947</v>
      </c>
      <c r="L63" s="42" t="s">
        <v>1223</v>
      </c>
      <c r="M63" s="9" t="s">
        <v>1218</v>
      </c>
      <c r="N63" s="9" t="s">
        <v>962</v>
      </c>
      <c r="O63" s="9" t="s">
        <v>1571</v>
      </c>
      <c r="P63" s="9" t="s">
        <v>842</v>
      </c>
      <c r="R63" s="9">
        <v>6</v>
      </c>
      <c r="Y63" s="9">
        <v>6</v>
      </c>
      <c r="AJ63" s="9" t="s">
        <v>1195</v>
      </c>
    </row>
    <row r="64" spans="1:36" ht="12.95" customHeight="1" x14ac:dyDescent="0.25">
      <c r="A64" s="9" t="s">
        <v>351</v>
      </c>
      <c r="B64" s="9" t="s">
        <v>352</v>
      </c>
      <c r="C64" s="9" t="s">
        <v>353</v>
      </c>
      <c r="D64" s="9" t="s">
        <v>832</v>
      </c>
      <c r="E64" s="9" t="s">
        <v>1162</v>
      </c>
      <c r="F64" s="9" t="s">
        <v>855</v>
      </c>
      <c r="G64" s="11" t="s">
        <v>1088</v>
      </c>
      <c r="H64" s="9" t="s">
        <v>823</v>
      </c>
      <c r="J64" s="9" t="s">
        <v>834</v>
      </c>
      <c r="K64" s="9" t="s">
        <v>947</v>
      </c>
      <c r="L64" s="42" t="s">
        <v>1223</v>
      </c>
      <c r="M64" s="9" t="s">
        <v>1218</v>
      </c>
      <c r="N64" s="9" t="s">
        <v>962</v>
      </c>
      <c r="O64" s="9" t="s">
        <v>1571</v>
      </c>
      <c r="P64" s="9" t="s">
        <v>842</v>
      </c>
      <c r="R64" s="9">
        <v>6</v>
      </c>
      <c r="Y64" s="9">
        <v>6</v>
      </c>
      <c r="AJ64" s="9" t="s">
        <v>1195</v>
      </c>
    </row>
    <row r="65" spans="1:36" ht="12.95" customHeight="1" x14ac:dyDescent="0.25">
      <c r="A65" s="9" t="s">
        <v>351</v>
      </c>
      <c r="B65" s="9" t="s">
        <v>352</v>
      </c>
      <c r="C65" s="9" t="s">
        <v>353</v>
      </c>
      <c r="D65" s="9" t="s">
        <v>832</v>
      </c>
      <c r="E65" s="9" t="s">
        <v>1162</v>
      </c>
      <c r="F65" s="9" t="s">
        <v>855</v>
      </c>
      <c r="G65" s="11" t="s">
        <v>954</v>
      </c>
      <c r="H65" s="9" t="s">
        <v>823</v>
      </c>
      <c r="J65" s="9" t="s">
        <v>834</v>
      </c>
      <c r="K65" s="9" t="s">
        <v>947</v>
      </c>
      <c r="L65" s="42" t="s">
        <v>1223</v>
      </c>
      <c r="M65" s="9" t="s">
        <v>1218</v>
      </c>
      <c r="N65" s="9" t="s">
        <v>962</v>
      </c>
      <c r="O65" s="9" t="s">
        <v>1571</v>
      </c>
      <c r="P65" s="9" t="s">
        <v>842</v>
      </c>
      <c r="R65" s="9">
        <v>6</v>
      </c>
      <c r="Y65" s="9">
        <v>6</v>
      </c>
      <c r="AJ65" s="9" t="s">
        <v>1195</v>
      </c>
    </row>
    <row r="66" spans="1:36" ht="12.95" customHeight="1" x14ac:dyDescent="0.25">
      <c r="A66" s="9" t="s">
        <v>351</v>
      </c>
      <c r="B66" s="9" t="s">
        <v>352</v>
      </c>
      <c r="C66" s="9" t="s">
        <v>353</v>
      </c>
      <c r="D66" s="9" t="s">
        <v>832</v>
      </c>
      <c r="E66" s="9" t="s">
        <v>1162</v>
      </c>
      <c r="F66" s="9" t="s">
        <v>855</v>
      </c>
      <c r="G66" s="11" t="s">
        <v>1059</v>
      </c>
      <c r="H66" s="9" t="s">
        <v>823</v>
      </c>
      <c r="J66" s="9" t="s">
        <v>834</v>
      </c>
      <c r="K66" s="9" t="s">
        <v>947</v>
      </c>
      <c r="L66" s="42" t="s">
        <v>1223</v>
      </c>
      <c r="M66" s="9" t="s">
        <v>1218</v>
      </c>
      <c r="N66" s="9" t="s">
        <v>962</v>
      </c>
      <c r="O66" s="9" t="s">
        <v>1571</v>
      </c>
      <c r="P66" s="9" t="s">
        <v>842</v>
      </c>
      <c r="R66" s="9">
        <v>6</v>
      </c>
      <c r="Y66" s="9">
        <v>6</v>
      </c>
      <c r="AJ66" s="9" t="s">
        <v>1195</v>
      </c>
    </row>
    <row r="67" spans="1:36" ht="12.95" customHeight="1" x14ac:dyDescent="0.25">
      <c r="A67" s="9" t="s">
        <v>351</v>
      </c>
      <c r="B67" s="9" t="s">
        <v>352</v>
      </c>
      <c r="C67" s="9" t="s">
        <v>353</v>
      </c>
      <c r="D67" s="9" t="s">
        <v>832</v>
      </c>
      <c r="E67" s="9" t="s">
        <v>1162</v>
      </c>
      <c r="F67" s="9" t="s">
        <v>855</v>
      </c>
      <c r="G67" s="11" t="s">
        <v>1059</v>
      </c>
      <c r="H67" s="9" t="s">
        <v>823</v>
      </c>
      <c r="J67" s="9" t="s">
        <v>834</v>
      </c>
      <c r="K67" s="9" t="s">
        <v>947</v>
      </c>
      <c r="L67" s="42" t="s">
        <v>1223</v>
      </c>
      <c r="M67" s="9" t="s">
        <v>1218</v>
      </c>
      <c r="N67" s="9" t="s">
        <v>962</v>
      </c>
      <c r="O67" s="9" t="s">
        <v>1571</v>
      </c>
      <c r="P67" s="9" t="s">
        <v>842</v>
      </c>
      <c r="R67" s="9">
        <v>6</v>
      </c>
      <c r="Y67" s="9">
        <v>6</v>
      </c>
      <c r="AJ67" s="9" t="s">
        <v>1195</v>
      </c>
    </row>
    <row r="68" spans="1:36" ht="12.95" customHeight="1" x14ac:dyDescent="0.25">
      <c r="A68" s="9" t="s">
        <v>351</v>
      </c>
      <c r="B68" s="9" t="s">
        <v>352</v>
      </c>
      <c r="C68" s="9" t="s">
        <v>353</v>
      </c>
      <c r="D68" s="9" t="s">
        <v>832</v>
      </c>
      <c r="E68" s="9" t="s">
        <v>1162</v>
      </c>
      <c r="F68" s="9" t="s">
        <v>855</v>
      </c>
      <c r="G68" s="11" t="s">
        <v>994</v>
      </c>
      <c r="H68" s="9" t="s">
        <v>823</v>
      </c>
      <c r="J68" s="9" t="s">
        <v>834</v>
      </c>
      <c r="K68" s="9" t="s">
        <v>947</v>
      </c>
      <c r="L68" s="42" t="s">
        <v>1223</v>
      </c>
      <c r="M68" s="9" t="s">
        <v>1218</v>
      </c>
      <c r="N68" s="9" t="s">
        <v>962</v>
      </c>
      <c r="O68" s="9" t="s">
        <v>1571</v>
      </c>
      <c r="P68" s="9" t="s">
        <v>842</v>
      </c>
      <c r="R68" s="9">
        <v>6</v>
      </c>
      <c r="Y68" s="9">
        <v>6</v>
      </c>
      <c r="AJ68" s="9" t="s">
        <v>1195</v>
      </c>
    </row>
    <row r="69" spans="1:36" ht="12.95" customHeight="1" x14ac:dyDescent="0.25">
      <c r="A69" s="9" t="s">
        <v>351</v>
      </c>
      <c r="B69" s="9" t="s">
        <v>352</v>
      </c>
      <c r="C69" s="9" t="s">
        <v>353</v>
      </c>
      <c r="D69" s="9" t="s">
        <v>832</v>
      </c>
      <c r="E69" s="9" t="s">
        <v>1162</v>
      </c>
      <c r="F69" s="9" t="s">
        <v>855</v>
      </c>
      <c r="G69" s="11" t="s">
        <v>977</v>
      </c>
      <c r="H69" s="9" t="s">
        <v>823</v>
      </c>
      <c r="J69" s="9" t="s">
        <v>834</v>
      </c>
      <c r="K69" s="9" t="s">
        <v>947</v>
      </c>
      <c r="L69" s="42" t="s">
        <v>1223</v>
      </c>
      <c r="M69" s="9" t="s">
        <v>1218</v>
      </c>
      <c r="N69" s="9" t="s">
        <v>962</v>
      </c>
      <c r="O69" s="9" t="s">
        <v>1571</v>
      </c>
      <c r="P69" s="9" t="s">
        <v>842</v>
      </c>
      <c r="R69" s="9">
        <v>6</v>
      </c>
      <c r="Y69" s="9">
        <v>6</v>
      </c>
      <c r="AJ69" s="9" t="s">
        <v>1195</v>
      </c>
    </row>
    <row r="70" spans="1:36" ht="12.95" customHeight="1" x14ac:dyDescent="0.25">
      <c r="A70" s="9" t="s">
        <v>351</v>
      </c>
      <c r="B70" s="9" t="s">
        <v>352</v>
      </c>
      <c r="C70" s="9" t="s">
        <v>353</v>
      </c>
      <c r="D70" s="9" t="s">
        <v>832</v>
      </c>
      <c r="E70" s="9" t="s">
        <v>1162</v>
      </c>
      <c r="F70" s="9" t="s">
        <v>855</v>
      </c>
      <c r="G70" s="11" t="s">
        <v>977</v>
      </c>
      <c r="H70" s="9" t="s">
        <v>823</v>
      </c>
      <c r="J70" s="9" t="s">
        <v>834</v>
      </c>
      <c r="K70" s="9" t="s">
        <v>947</v>
      </c>
      <c r="L70" s="42" t="s">
        <v>1223</v>
      </c>
      <c r="M70" s="9" t="s">
        <v>1218</v>
      </c>
      <c r="N70" s="9" t="s">
        <v>962</v>
      </c>
      <c r="O70" s="9" t="s">
        <v>1571</v>
      </c>
      <c r="P70" s="9" t="s">
        <v>842</v>
      </c>
      <c r="R70" s="9">
        <v>6</v>
      </c>
      <c r="Y70" s="9">
        <v>6</v>
      </c>
      <c r="AJ70" s="9" t="s">
        <v>1195</v>
      </c>
    </row>
    <row r="71" spans="1:36" ht="12.95" customHeight="1" x14ac:dyDescent="0.25">
      <c r="A71" s="9" t="s">
        <v>351</v>
      </c>
      <c r="B71" s="9" t="s">
        <v>352</v>
      </c>
      <c r="C71" s="9" t="s">
        <v>353</v>
      </c>
      <c r="D71" s="9" t="s">
        <v>832</v>
      </c>
      <c r="E71" s="9" t="s">
        <v>1162</v>
      </c>
      <c r="F71" s="9" t="s">
        <v>855</v>
      </c>
      <c r="G71" s="11" t="s">
        <v>1085</v>
      </c>
      <c r="H71" s="9" t="s">
        <v>823</v>
      </c>
      <c r="J71" s="9" t="s">
        <v>834</v>
      </c>
      <c r="K71" s="9" t="s">
        <v>947</v>
      </c>
      <c r="L71" s="42" t="s">
        <v>1223</v>
      </c>
      <c r="M71" s="9" t="s">
        <v>1218</v>
      </c>
      <c r="N71" s="9" t="s">
        <v>962</v>
      </c>
      <c r="O71" s="9" t="s">
        <v>1571</v>
      </c>
      <c r="P71" s="9" t="s">
        <v>842</v>
      </c>
      <c r="R71" s="9">
        <v>6</v>
      </c>
      <c r="Y71" s="9">
        <v>6</v>
      </c>
      <c r="AJ71" s="9" t="s">
        <v>1195</v>
      </c>
    </row>
    <row r="72" spans="1:36" ht="12.95" customHeight="1" x14ac:dyDescent="0.25">
      <c r="A72" s="9" t="s">
        <v>351</v>
      </c>
      <c r="B72" s="9" t="s">
        <v>352</v>
      </c>
      <c r="C72" s="9" t="s">
        <v>353</v>
      </c>
      <c r="D72" s="9" t="s">
        <v>832</v>
      </c>
      <c r="E72" s="9" t="s">
        <v>1162</v>
      </c>
      <c r="F72" s="9" t="s">
        <v>855</v>
      </c>
      <c r="G72" s="11" t="s">
        <v>865</v>
      </c>
      <c r="H72" s="9" t="s">
        <v>823</v>
      </c>
      <c r="J72" s="9" t="s">
        <v>834</v>
      </c>
      <c r="K72" s="9" t="s">
        <v>947</v>
      </c>
      <c r="L72" s="42" t="s">
        <v>1223</v>
      </c>
      <c r="M72" s="9" t="s">
        <v>1218</v>
      </c>
      <c r="N72" s="9" t="s">
        <v>962</v>
      </c>
      <c r="O72" s="9" t="s">
        <v>1571</v>
      </c>
      <c r="P72" s="9" t="s">
        <v>842</v>
      </c>
      <c r="R72" s="9">
        <v>6</v>
      </c>
      <c r="Y72" s="9">
        <v>6</v>
      </c>
      <c r="AJ72" s="9" t="s">
        <v>1195</v>
      </c>
    </row>
    <row r="73" spans="1:36" ht="12.95" customHeight="1" x14ac:dyDescent="0.25">
      <c r="A73" s="9" t="s">
        <v>485</v>
      </c>
      <c r="B73" s="9" t="s">
        <v>486</v>
      </c>
      <c r="C73" s="9" t="s">
        <v>119</v>
      </c>
      <c r="D73" s="9" t="s">
        <v>832</v>
      </c>
      <c r="E73" s="9" t="s">
        <v>1170</v>
      </c>
      <c r="F73" s="9" t="s">
        <v>948</v>
      </c>
      <c r="G73" s="11" t="s">
        <v>935</v>
      </c>
      <c r="H73" s="9" t="s">
        <v>823</v>
      </c>
      <c r="J73" s="9" t="s">
        <v>834</v>
      </c>
      <c r="K73" s="9" t="s">
        <v>876</v>
      </c>
      <c r="L73" s="42" t="s">
        <v>1220</v>
      </c>
      <c r="M73" s="9" t="s">
        <v>1218</v>
      </c>
      <c r="N73" s="9" t="s">
        <v>1042</v>
      </c>
      <c r="O73" s="9" t="s">
        <v>1254</v>
      </c>
      <c r="P73" s="9" t="s">
        <v>842</v>
      </c>
      <c r="R73" s="9">
        <v>4</v>
      </c>
      <c r="Y73" s="9">
        <v>4</v>
      </c>
      <c r="AJ73" s="9" t="s">
        <v>1197</v>
      </c>
    </row>
    <row r="74" spans="1:36" ht="12.95" customHeight="1" x14ac:dyDescent="0.25">
      <c r="A74" s="9" t="s">
        <v>485</v>
      </c>
      <c r="B74" s="9" t="s">
        <v>486</v>
      </c>
      <c r="C74" s="9" t="s">
        <v>119</v>
      </c>
      <c r="D74" s="9" t="s">
        <v>832</v>
      </c>
      <c r="E74" s="9" t="s">
        <v>1170</v>
      </c>
      <c r="F74" s="9" t="s">
        <v>948</v>
      </c>
      <c r="G74" s="11" t="s">
        <v>935</v>
      </c>
      <c r="H74" s="9" t="s">
        <v>823</v>
      </c>
      <c r="J74" s="9" t="s">
        <v>834</v>
      </c>
      <c r="K74" s="9" t="s">
        <v>841</v>
      </c>
      <c r="L74" s="42" t="s">
        <v>1219</v>
      </c>
      <c r="M74" s="9" t="s">
        <v>1218</v>
      </c>
      <c r="N74" s="9" t="s">
        <v>1042</v>
      </c>
      <c r="O74" s="9" t="s">
        <v>1254</v>
      </c>
      <c r="P74" s="9" t="s">
        <v>842</v>
      </c>
      <c r="R74" s="9">
        <v>4</v>
      </c>
      <c r="Y74" s="9">
        <v>4</v>
      </c>
      <c r="AJ74" s="9" t="s">
        <v>1197</v>
      </c>
    </row>
    <row r="75" spans="1:36" ht="12.95" customHeight="1" x14ac:dyDescent="0.25">
      <c r="A75" s="9" t="s">
        <v>485</v>
      </c>
      <c r="B75" s="9" t="s">
        <v>486</v>
      </c>
      <c r="C75" s="9" t="s">
        <v>119</v>
      </c>
      <c r="D75" s="9" t="s">
        <v>832</v>
      </c>
      <c r="E75" s="9" t="s">
        <v>1170</v>
      </c>
      <c r="F75" s="9" t="s">
        <v>948</v>
      </c>
      <c r="G75" s="11" t="s">
        <v>935</v>
      </c>
      <c r="H75" s="9" t="s">
        <v>823</v>
      </c>
      <c r="J75" s="9" t="s">
        <v>834</v>
      </c>
      <c r="K75" s="9" t="s">
        <v>918</v>
      </c>
      <c r="L75" s="42" t="s">
        <v>1222</v>
      </c>
      <c r="M75" s="9" t="s">
        <v>1218</v>
      </c>
      <c r="N75" s="9" t="s">
        <v>1042</v>
      </c>
      <c r="O75" s="9" t="s">
        <v>1254</v>
      </c>
      <c r="P75" s="9" t="s">
        <v>842</v>
      </c>
      <c r="R75" s="9">
        <v>4</v>
      </c>
      <c r="Y75" s="9">
        <v>4</v>
      </c>
      <c r="AJ75" s="9" t="s">
        <v>1197</v>
      </c>
    </row>
    <row r="76" spans="1:36" ht="12.95" customHeight="1" x14ac:dyDescent="0.25">
      <c r="A76" s="9" t="s">
        <v>485</v>
      </c>
      <c r="B76" s="9" t="s">
        <v>486</v>
      </c>
      <c r="C76" s="9" t="s">
        <v>119</v>
      </c>
      <c r="D76" s="9" t="s">
        <v>832</v>
      </c>
      <c r="E76" s="9" t="s">
        <v>1170</v>
      </c>
      <c r="F76" s="9" t="s">
        <v>948</v>
      </c>
      <c r="G76" s="11" t="s">
        <v>935</v>
      </c>
      <c r="H76" s="9" t="s">
        <v>823</v>
      </c>
      <c r="J76" s="9" t="s">
        <v>834</v>
      </c>
      <c r="K76" s="9" t="s">
        <v>876</v>
      </c>
      <c r="L76" s="42" t="s">
        <v>1220</v>
      </c>
      <c r="M76" s="9" t="s">
        <v>1218</v>
      </c>
      <c r="N76" s="9" t="s">
        <v>1089</v>
      </c>
      <c r="O76" s="9" t="s">
        <v>1255</v>
      </c>
      <c r="P76" s="9" t="s">
        <v>842</v>
      </c>
      <c r="R76" s="9">
        <v>4</v>
      </c>
      <c r="Y76" s="9">
        <v>4</v>
      </c>
      <c r="AJ76" s="9" t="s">
        <v>1198</v>
      </c>
    </row>
    <row r="77" spans="1:36" ht="12.95" customHeight="1" x14ac:dyDescent="0.25">
      <c r="A77" s="9" t="s">
        <v>485</v>
      </c>
      <c r="B77" s="9" t="s">
        <v>486</v>
      </c>
      <c r="C77" s="9" t="s">
        <v>119</v>
      </c>
      <c r="D77" s="9" t="s">
        <v>832</v>
      </c>
      <c r="E77" s="9" t="s">
        <v>1170</v>
      </c>
      <c r="F77" s="9" t="s">
        <v>948</v>
      </c>
      <c r="G77" s="11" t="s">
        <v>935</v>
      </c>
      <c r="H77" s="9" t="s">
        <v>823</v>
      </c>
      <c r="J77" s="9" t="s">
        <v>834</v>
      </c>
      <c r="K77" s="9" t="s">
        <v>841</v>
      </c>
      <c r="L77" s="42" t="s">
        <v>1219</v>
      </c>
      <c r="M77" s="9" t="s">
        <v>1218</v>
      </c>
      <c r="N77" s="9" t="s">
        <v>1089</v>
      </c>
      <c r="O77" s="9" t="s">
        <v>1255</v>
      </c>
      <c r="P77" s="9" t="s">
        <v>842</v>
      </c>
      <c r="R77" s="9">
        <v>4</v>
      </c>
      <c r="Y77" s="9">
        <v>4</v>
      </c>
      <c r="AJ77" s="9" t="s">
        <v>1198</v>
      </c>
    </row>
    <row r="78" spans="1:36" ht="12.95" customHeight="1" x14ac:dyDescent="0.25">
      <c r="A78" s="9" t="s">
        <v>485</v>
      </c>
      <c r="B78" s="9" t="s">
        <v>486</v>
      </c>
      <c r="C78" s="9" t="s">
        <v>119</v>
      </c>
      <c r="D78" s="9" t="s">
        <v>832</v>
      </c>
      <c r="E78" s="9" t="s">
        <v>1170</v>
      </c>
      <c r="F78" s="9" t="s">
        <v>948</v>
      </c>
      <c r="G78" s="11" t="s">
        <v>935</v>
      </c>
      <c r="H78" s="9" t="s">
        <v>823</v>
      </c>
      <c r="J78" s="9" t="s">
        <v>834</v>
      </c>
      <c r="K78" s="9" t="s">
        <v>918</v>
      </c>
      <c r="L78" s="42" t="s">
        <v>1222</v>
      </c>
      <c r="M78" s="9" t="s">
        <v>1218</v>
      </c>
      <c r="N78" s="9" t="s">
        <v>1089</v>
      </c>
      <c r="O78" s="9" t="s">
        <v>1255</v>
      </c>
      <c r="P78" s="9" t="s">
        <v>842</v>
      </c>
      <c r="R78" s="9">
        <v>4</v>
      </c>
      <c r="Y78" s="9">
        <v>4</v>
      </c>
      <c r="AJ78" s="9" t="s">
        <v>1198</v>
      </c>
    </row>
    <row r="79" spans="1:36" ht="12.95" customHeight="1" x14ac:dyDescent="0.25">
      <c r="A79" s="9" t="s">
        <v>68</v>
      </c>
      <c r="B79" s="9" t="s">
        <v>69</v>
      </c>
      <c r="C79" s="9" t="s">
        <v>17</v>
      </c>
      <c r="D79" s="9" t="s">
        <v>859</v>
      </c>
      <c r="E79" s="9" t="s">
        <v>1279</v>
      </c>
      <c r="F79" s="9" t="s">
        <v>948</v>
      </c>
      <c r="G79" s="11" t="s">
        <v>934</v>
      </c>
      <c r="H79" s="9" t="s">
        <v>823</v>
      </c>
      <c r="J79" s="9" t="s">
        <v>891</v>
      </c>
      <c r="K79" s="9" t="s">
        <v>958</v>
      </c>
      <c r="L79" s="42" t="s">
        <v>1220</v>
      </c>
      <c r="M79" s="9" t="s">
        <v>1225</v>
      </c>
      <c r="N79" s="9" t="s">
        <v>1289</v>
      </c>
      <c r="O79" s="9" t="s">
        <v>1250</v>
      </c>
      <c r="P79" s="9" t="s">
        <v>842</v>
      </c>
      <c r="S79" s="9">
        <v>0.23</v>
      </c>
      <c r="Z79" s="9">
        <v>0.11</v>
      </c>
      <c r="AJ79" s="9" t="s">
        <v>1199</v>
      </c>
    </row>
    <row r="80" spans="1:36" ht="12.95" customHeight="1" x14ac:dyDescent="0.25">
      <c r="A80" s="9" t="s">
        <v>68</v>
      </c>
      <c r="B80" s="9" t="s">
        <v>69</v>
      </c>
      <c r="C80" s="9" t="s">
        <v>17</v>
      </c>
      <c r="D80" s="9" t="s">
        <v>859</v>
      </c>
      <c r="E80" s="9" t="s">
        <v>1288</v>
      </c>
      <c r="F80" s="9" t="s">
        <v>948</v>
      </c>
      <c r="G80" s="11" t="s">
        <v>934</v>
      </c>
      <c r="H80" s="9" t="s">
        <v>823</v>
      </c>
      <c r="J80" s="9" t="s">
        <v>891</v>
      </c>
      <c r="K80" s="9" t="s">
        <v>958</v>
      </c>
      <c r="L80" s="42" t="s">
        <v>1220</v>
      </c>
      <c r="M80" s="9" t="s">
        <v>1225</v>
      </c>
      <c r="N80" s="9" t="s">
        <v>1289</v>
      </c>
      <c r="O80" s="9" t="s">
        <v>1250</v>
      </c>
      <c r="P80" s="9" t="s">
        <v>842</v>
      </c>
      <c r="S80" s="9">
        <v>0.23</v>
      </c>
      <c r="Z80" s="9">
        <v>0.2</v>
      </c>
      <c r="AJ80" s="9" t="s">
        <v>1199</v>
      </c>
    </row>
    <row r="81" spans="1:36" ht="12.95" customHeight="1" x14ac:dyDescent="0.25">
      <c r="A81" s="9" t="s">
        <v>68</v>
      </c>
      <c r="B81" s="9" t="s">
        <v>69</v>
      </c>
      <c r="C81" s="9" t="s">
        <v>17</v>
      </c>
      <c r="D81" s="9" t="s">
        <v>859</v>
      </c>
      <c r="E81" s="9" t="s">
        <v>1283</v>
      </c>
      <c r="F81" s="9" t="s">
        <v>948</v>
      </c>
      <c r="G81" s="11" t="s">
        <v>934</v>
      </c>
      <c r="H81" s="9" t="s">
        <v>823</v>
      </c>
      <c r="J81" s="9" t="s">
        <v>891</v>
      </c>
      <c r="K81" s="9" t="s">
        <v>958</v>
      </c>
      <c r="L81" s="42" t="s">
        <v>1220</v>
      </c>
      <c r="M81" s="9" t="s">
        <v>1225</v>
      </c>
      <c r="N81" s="9" t="s">
        <v>1289</v>
      </c>
      <c r="O81" s="9" t="s">
        <v>1250</v>
      </c>
      <c r="P81" s="9" t="s">
        <v>842</v>
      </c>
      <c r="S81" s="9">
        <v>0.23</v>
      </c>
      <c r="Z81" s="9">
        <v>0.2</v>
      </c>
      <c r="AJ81" s="9" t="s">
        <v>1199</v>
      </c>
    </row>
    <row r="82" spans="1:36" ht="12.95" customHeight="1" x14ac:dyDescent="0.25">
      <c r="A82" s="9" t="s">
        <v>68</v>
      </c>
      <c r="B82" s="9" t="s">
        <v>69</v>
      </c>
      <c r="C82" s="9" t="s">
        <v>17</v>
      </c>
      <c r="D82" s="9" t="s">
        <v>859</v>
      </c>
      <c r="E82" s="9" t="s">
        <v>1278</v>
      </c>
      <c r="F82" s="9" t="s">
        <v>948</v>
      </c>
      <c r="G82" s="11" t="s">
        <v>934</v>
      </c>
      <c r="H82" s="9" t="s">
        <v>823</v>
      </c>
      <c r="J82" s="9" t="s">
        <v>891</v>
      </c>
      <c r="K82" s="9" t="s">
        <v>958</v>
      </c>
      <c r="L82" s="42" t="s">
        <v>1220</v>
      </c>
      <c r="M82" s="9" t="s">
        <v>1225</v>
      </c>
      <c r="N82" s="9" t="s">
        <v>1289</v>
      </c>
      <c r="O82" s="9" t="s">
        <v>1250</v>
      </c>
      <c r="P82" s="9" t="s">
        <v>842</v>
      </c>
      <c r="S82" s="9">
        <v>0.23</v>
      </c>
      <c r="Z82" s="9">
        <v>0.24</v>
      </c>
      <c r="AJ82" s="9" t="s">
        <v>1199</v>
      </c>
    </row>
    <row r="83" spans="1:36" ht="12.95" customHeight="1" x14ac:dyDescent="0.25">
      <c r="A83" s="9" t="s">
        <v>68</v>
      </c>
      <c r="B83" s="9" t="s">
        <v>69</v>
      </c>
      <c r="C83" s="9" t="s">
        <v>17</v>
      </c>
      <c r="D83" s="9" t="s">
        <v>859</v>
      </c>
      <c r="E83" s="9" t="s">
        <v>1279</v>
      </c>
      <c r="F83" s="9" t="s">
        <v>948</v>
      </c>
      <c r="G83" s="11" t="s">
        <v>934</v>
      </c>
      <c r="H83" s="9" t="s">
        <v>823</v>
      </c>
      <c r="J83" s="9" t="s">
        <v>891</v>
      </c>
      <c r="K83" s="9" t="s">
        <v>958</v>
      </c>
      <c r="L83" s="42" t="s">
        <v>1220</v>
      </c>
      <c r="M83" s="9" t="s">
        <v>1225</v>
      </c>
      <c r="N83" s="9" t="s">
        <v>1561</v>
      </c>
      <c r="O83" s="9" t="s">
        <v>1250</v>
      </c>
      <c r="P83" s="9" t="s">
        <v>842</v>
      </c>
      <c r="S83" s="9">
        <v>0.77</v>
      </c>
      <c r="Z83" s="9">
        <v>0.42</v>
      </c>
      <c r="AJ83" s="9" t="s">
        <v>1199</v>
      </c>
    </row>
    <row r="84" spans="1:36" ht="12.95" customHeight="1" x14ac:dyDescent="0.25">
      <c r="A84" s="9" t="s">
        <v>68</v>
      </c>
      <c r="B84" s="9" t="s">
        <v>69</v>
      </c>
      <c r="C84" s="9" t="s">
        <v>17</v>
      </c>
      <c r="D84" s="9" t="s">
        <v>859</v>
      </c>
      <c r="E84" s="9" t="s">
        <v>1288</v>
      </c>
      <c r="F84" s="9" t="s">
        <v>948</v>
      </c>
      <c r="G84" s="11" t="s">
        <v>934</v>
      </c>
      <c r="H84" s="9" t="s">
        <v>823</v>
      </c>
      <c r="J84" s="9" t="s">
        <v>891</v>
      </c>
      <c r="K84" s="9" t="s">
        <v>958</v>
      </c>
      <c r="L84" s="42" t="s">
        <v>1220</v>
      </c>
      <c r="M84" s="9" t="s">
        <v>1225</v>
      </c>
      <c r="N84" s="9" t="s">
        <v>1561</v>
      </c>
      <c r="O84" s="9" t="s">
        <v>1250</v>
      </c>
      <c r="P84" s="9" t="s">
        <v>842</v>
      </c>
      <c r="S84" s="9">
        <v>0.77</v>
      </c>
      <c r="Z84" s="9">
        <v>0.56000000000000005</v>
      </c>
      <c r="AJ84" s="9" t="s">
        <v>1199</v>
      </c>
    </row>
    <row r="85" spans="1:36" ht="12.95" customHeight="1" x14ac:dyDescent="0.25">
      <c r="A85" s="9" t="s">
        <v>68</v>
      </c>
      <c r="B85" s="9" t="s">
        <v>69</v>
      </c>
      <c r="C85" s="9" t="s">
        <v>17</v>
      </c>
      <c r="D85" s="9" t="s">
        <v>859</v>
      </c>
      <c r="E85" s="9" t="s">
        <v>1283</v>
      </c>
      <c r="F85" s="9" t="s">
        <v>948</v>
      </c>
      <c r="G85" s="11" t="s">
        <v>934</v>
      </c>
      <c r="H85" s="9" t="s">
        <v>823</v>
      </c>
      <c r="J85" s="9" t="s">
        <v>891</v>
      </c>
      <c r="K85" s="9" t="s">
        <v>958</v>
      </c>
      <c r="L85" s="42" t="s">
        <v>1220</v>
      </c>
      <c r="M85" s="9" t="s">
        <v>1225</v>
      </c>
      <c r="N85" s="9" t="s">
        <v>1561</v>
      </c>
      <c r="O85" s="9" t="s">
        <v>1250</v>
      </c>
      <c r="P85" s="9" t="s">
        <v>842</v>
      </c>
      <c r="S85" s="9">
        <v>0.77</v>
      </c>
      <c r="Z85" s="9">
        <v>0.65</v>
      </c>
      <c r="AJ85" s="9" t="s">
        <v>1199</v>
      </c>
    </row>
    <row r="86" spans="1:36" ht="12.95" customHeight="1" x14ac:dyDescent="0.25">
      <c r="A86" s="9" t="s">
        <v>68</v>
      </c>
      <c r="B86" s="9" t="s">
        <v>69</v>
      </c>
      <c r="C86" s="9" t="s">
        <v>17</v>
      </c>
      <c r="D86" s="9" t="s">
        <v>859</v>
      </c>
      <c r="E86" s="9" t="s">
        <v>1278</v>
      </c>
      <c r="F86" s="9" t="s">
        <v>948</v>
      </c>
      <c r="G86" s="11" t="s">
        <v>934</v>
      </c>
      <c r="H86" s="9" t="s">
        <v>823</v>
      </c>
      <c r="J86" s="9" t="s">
        <v>891</v>
      </c>
      <c r="K86" s="9" t="s">
        <v>958</v>
      </c>
      <c r="L86" s="42" t="s">
        <v>1220</v>
      </c>
      <c r="M86" s="9" t="s">
        <v>1225</v>
      </c>
      <c r="N86" s="9" t="s">
        <v>1561</v>
      </c>
      <c r="O86" s="9" t="s">
        <v>1250</v>
      </c>
      <c r="P86" s="9" t="s">
        <v>842</v>
      </c>
      <c r="S86" s="9">
        <v>0.77</v>
      </c>
      <c r="Z86" s="9">
        <v>0.72</v>
      </c>
      <c r="AJ86" s="9" t="s">
        <v>1199</v>
      </c>
    </row>
    <row r="87" spans="1:36" ht="12.95" customHeight="1" x14ac:dyDescent="0.25">
      <c r="A87" s="9" t="s">
        <v>50</v>
      </c>
      <c r="B87" s="9" t="s">
        <v>51</v>
      </c>
      <c r="C87" s="9" t="s">
        <v>11</v>
      </c>
      <c r="D87" s="9" t="s">
        <v>832</v>
      </c>
      <c r="E87" s="9" t="s">
        <v>1290</v>
      </c>
      <c r="F87" s="9" t="s">
        <v>839</v>
      </c>
      <c r="G87" s="11" t="s">
        <v>848</v>
      </c>
      <c r="H87" s="9" t="s">
        <v>955</v>
      </c>
      <c r="J87" s="9" t="s">
        <v>834</v>
      </c>
      <c r="K87" s="9" t="s">
        <v>841</v>
      </c>
      <c r="L87" s="42" t="s">
        <v>1219</v>
      </c>
      <c r="M87" s="9" t="s">
        <v>1218</v>
      </c>
      <c r="N87" s="9" t="s">
        <v>940</v>
      </c>
      <c r="O87" s="9" t="s">
        <v>1293</v>
      </c>
      <c r="P87" s="9" t="s">
        <v>842</v>
      </c>
      <c r="AJ87" s="9" t="s">
        <v>1210</v>
      </c>
    </row>
    <row r="88" spans="1:36" ht="12.95" customHeight="1" x14ac:dyDescent="0.25">
      <c r="A88" s="9" t="s">
        <v>50</v>
      </c>
      <c r="B88" s="9" t="s">
        <v>51</v>
      </c>
      <c r="C88" s="9" t="s">
        <v>11</v>
      </c>
      <c r="D88" s="9" t="s">
        <v>832</v>
      </c>
      <c r="E88" s="9" t="s">
        <v>1290</v>
      </c>
      <c r="F88" s="9" t="s">
        <v>839</v>
      </c>
      <c r="G88" s="11" t="s">
        <v>848</v>
      </c>
      <c r="H88" s="9" t="s">
        <v>955</v>
      </c>
      <c r="J88" s="9" t="s">
        <v>834</v>
      </c>
      <c r="K88" s="9" t="s">
        <v>841</v>
      </c>
      <c r="L88" s="42" t="s">
        <v>1219</v>
      </c>
      <c r="M88" s="9" t="s">
        <v>1218</v>
      </c>
      <c r="N88" s="9" t="s">
        <v>940</v>
      </c>
      <c r="O88" s="9" t="s">
        <v>1293</v>
      </c>
      <c r="P88" s="9" t="s">
        <v>1292</v>
      </c>
      <c r="AJ88" s="9" t="s">
        <v>1210</v>
      </c>
    </row>
    <row r="89" spans="1:36" ht="12.95" customHeight="1" x14ac:dyDescent="0.25">
      <c r="A89" s="9" t="s">
        <v>50</v>
      </c>
      <c r="B89" s="9" t="s">
        <v>51</v>
      </c>
      <c r="C89" s="9" t="s">
        <v>11</v>
      </c>
      <c r="D89" s="9" t="s">
        <v>832</v>
      </c>
      <c r="E89" s="9" t="s">
        <v>1290</v>
      </c>
      <c r="F89" s="9" t="s">
        <v>1291</v>
      </c>
      <c r="G89" s="11" t="s">
        <v>848</v>
      </c>
      <c r="H89" s="9" t="s">
        <v>959</v>
      </c>
      <c r="J89" s="9" t="s">
        <v>834</v>
      </c>
      <c r="K89" s="9" t="s">
        <v>841</v>
      </c>
      <c r="L89" s="42" t="s">
        <v>1219</v>
      </c>
      <c r="M89" s="9" t="s">
        <v>1218</v>
      </c>
      <c r="N89" s="9" t="s">
        <v>940</v>
      </c>
      <c r="O89" s="9" t="s">
        <v>1293</v>
      </c>
      <c r="P89" s="9" t="s">
        <v>842</v>
      </c>
      <c r="AJ89" s="9" t="s">
        <v>1210</v>
      </c>
    </row>
    <row r="90" spans="1:36" ht="12.95" customHeight="1" x14ac:dyDescent="0.25">
      <c r="A90" s="9" t="s">
        <v>50</v>
      </c>
      <c r="B90" s="9" t="s">
        <v>51</v>
      </c>
      <c r="C90" s="9" t="s">
        <v>11</v>
      </c>
      <c r="D90" s="9" t="s">
        <v>832</v>
      </c>
      <c r="E90" s="9" t="s">
        <v>1290</v>
      </c>
      <c r="F90" s="9" t="s">
        <v>1291</v>
      </c>
      <c r="G90" s="11" t="s">
        <v>848</v>
      </c>
      <c r="H90" s="9" t="s">
        <v>959</v>
      </c>
      <c r="J90" s="9" t="s">
        <v>834</v>
      </c>
      <c r="K90" s="9" t="s">
        <v>841</v>
      </c>
      <c r="L90" s="42" t="s">
        <v>1219</v>
      </c>
      <c r="M90" s="9" t="s">
        <v>1218</v>
      </c>
      <c r="N90" s="9" t="s">
        <v>940</v>
      </c>
      <c r="O90" s="9" t="s">
        <v>1293</v>
      </c>
      <c r="P90" s="9" t="s">
        <v>1292</v>
      </c>
      <c r="AJ90" s="9" t="s">
        <v>1210</v>
      </c>
    </row>
    <row r="91" spans="1:36" ht="12.95" customHeight="1" x14ac:dyDescent="0.25">
      <c r="A91" s="9" t="s">
        <v>817</v>
      </c>
      <c r="B91" s="9" t="s">
        <v>818</v>
      </c>
      <c r="C91" s="9" t="s">
        <v>819</v>
      </c>
      <c r="D91" s="9" t="s">
        <v>820</v>
      </c>
      <c r="E91" s="9" t="s">
        <v>1147</v>
      </c>
      <c r="F91" s="9" t="s">
        <v>943</v>
      </c>
      <c r="G91" s="11" t="s">
        <v>822</v>
      </c>
      <c r="H91" s="9" t="s">
        <v>823</v>
      </c>
      <c r="J91" s="9" t="s">
        <v>824</v>
      </c>
      <c r="K91" s="9" t="s">
        <v>860</v>
      </c>
      <c r="L91" s="42" t="s">
        <v>1222</v>
      </c>
      <c r="M91" s="9" t="s">
        <v>1225</v>
      </c>
      <c r="N91" s="9" t="s">
        <v>939</v>
      </c>
      <c r="O91" s="9" t="s">
        <v>1256</v>
      </c>
      <c r="P91" s="9" t="s">
        <v>1149</v>
      </c>
      <c r="Q91" s="9" t="s">
        <v>2140</v>
      </c>
      <c r="R91" s="9">
        <v>8</v>
      </c>
      <c r="S91" s="9">
        <v>24</v>
      </c>
      <c r="U91" s="9">
        <v>17</v>
      </c>
      <c r="Y91" s="9">
        <v>41</v>
      </c>
      <c r="Z91" s="9">
        <v>60</v>
      </c>
      <c r="AB91" s="9">
        <v>19</v>
      </c>
      <c r="AJ91" s="9" t="s">
        <v>1200</v>
      </c>
    </row>
    <row r="92" spans="1:36" ht="12.95" customHeight="1" x14ac:dyDescent="0.25">
      <c r="A92" s="9" t="s">
        <v>817</v>
      </c>
      <c r="B92" s="9" t="s">
        <v>818</v>
      </c>
      <c r="C92" s="9" t="s">
        <v>819</v>
      </c>
      <c r="D92" s="9" t="s">
        <v>820</v>
      </c>
      <c r="E92" s="9" t="s">
        <v>1147</v>
      </c>
      <c r="F92" s="9" t="s">
        <v>943</v>
      </c>
      <c r="G92" s="11" t="s">
        <v>822</v>
      </c>
      <c r="H92" s="9" t="s">
        <v>823</v>
      </c>
      <c r="J92" s="9" t="s">
        <v>824</v>
      </c>
      <c r="K92" s="9" t="s">
        <v>860</v>
      </c>
      <c r="L92" s="42" t="s">
        <v>1222</v>
      </c>
      <c r="M92" s="9" t="s">
        <v>1225</v>
      </c>
      <c r="N92" s="9" t="s">
        <v>939</v>
      </c>
      <c r="O92" s="9" t="s">
        <v>1256</v>
      </c>
      <c r="P92" s="9" t="s">
        <v>1148</v>
      </c>
      <c r="Q92" s="9" t="s">
        <v>2140</v>
      </c>
      <c r="R92" s="9">
        <v>5</v>
      </c>
      <c r="S92" s="9">
        <v>26</v>
      </c>
      <c r="U92" s="9">
        <v>8</v>
      </c>
      <c r="Y92" s="9">
        <v>56</v>
      </c>
      <c r="Z92" s="9">
        <v>66</v>
      </c>
      <c r="AB92" s="9">
        <v>19</v>
      </c>
      <c r="AJ92" s="9" t="s">
        <v>1200</v>
      </c>
    </row>
    <row r="93" spans="1:36" ht="12.95" customHeight="1" x14ac:dyDescent="0.25">
      <c r="A93" s="9" t="s">
        <v>817</v>
      </c>
      <c r="B93" s="9" t="s">
        <v>818</v>
      </c>
      <c r="C93" s="9" t="s">
        <v>819</v>
      </c>
      <c r="D93" s="9" t="s">
        <v>820</v>
      </c>
      <c r="E93" s="9" t="s">
        <v>1147</v>
      </c>
      <c r="F93" s="9" t="s">
        <v>943</v>
      </c>
      <c r="G93" s="11" t="s">
        <v>822</v>
      </c>
      <c r="H93" s="9" t="s">
        <v>823</v>
      </c>
      <c r="J93" s="9" t="s">
        <v>824</v>
      </c>
      <c r="K93" s="9" t="s">
        <v>860</v>
      </c>
      <c r="L93" s="42" t="s">
        <v>1222</v>
      </c>
      <c r="M93" s="9" t="s">
        <v>1225</v>
      </c>
      <c r="N93" s="9" t="s">
        <v>939</v>
      </c>
      <c r="O93" s="9" t="s">
        <v>1256</v>
      </c>
      <c r="P93" s="9" t="s">
        <v>1150</v>
      </c>
      <c r="Q93" s="9" t="s">
        <v>2140</v>
      </c>
      <c r="R93" s="9">
        <v>4</v>
      </c>
      <c r="S93" s="9">
        <v>27</v>
      </c>
      <c r="U93" s="9">
        <v>15</v>
      </c>
      <c r="Y93" s="9">
        <v>52</v>
      </c>
      <c r="Z93" s="9">
        <v>73</v>
      </c>
      <c r="AB93" s="9">
        <v>18</v>
      </c>
      <c r="AJ93" s="9" t="s">
        <v>1200</v>
      </c>
    </row>
    <row r="94" spans="1:36" ht="12.95" customHeight="1" x14ac:dyDescent="0.25">
      <c r="A94" s="9" t="s">
        <v>817</v>
      </c>
      <c r="B94" s="9" t="s">
        <v>818</v>
      </c>
      <c r="C94" s="9" t="s">
        <v>819</v>
      </c>
      <c r="D94" s="9" t="s">
        <v>820</v>
      </c>
      <c r="E94" s="9" t="s">
        <v>1147</v>
      </c>
      <c r="F94" s="9" t="s">
        <v>943</v>
      </c>
      <c r="G94" s="11" t="s">
        <v>822</v>
      </c>
      <c r="H94" s="9" t="s">
        <v>823</v>
      </c>
      <c r="J94" s="9" t="s">
        <v>824</v>
      </c>
      <c r="K94" s="9" t="s">
        <v>860</v>
      </c>
      <c r="L94" s="42" t="s">
        <v>1222</v>
      </c>
      <c r="M94" s="9" t="s">
        <v>1225</v>
      </c>
      <c r="N94" s="9" t="s">
        <v>939</v>
      </c>
      <c r="O94" s="9" t="s">
        <v>1256</v>
      </c>
      <c r="P94" s="9" t="s">
        <v>1151</v>
      </c>
      <c r="Q94" s="9" t="s">
        <v>2140</v>
      </c>
      <c r="R94" s="9">
        <v>1</v>
      </c>
      <c r="S94" s="9">
        <v>33</v>
      </c>
      <c r="U94" s="9" t="s">
        <v>1160</v>
      </c>
      <c r="Y94" s="9">
        <v>48</v>
      </c>
      <c r="Z94" s="9">
        <v>60</v>
      </c>
      <c r="AB94" s="9">
        <v>18</v>
      </c>
      <c r="AJ94" s="9" t="s">
        <v>1200</v>
      </c>
    </row>
    <row r="95" spans="1:36" ht="12.95" customHeight="1" x14ac:dyDescent="0.25">
      <c r="A95" s="9" t="s">
        <v>817</v>
      </c>
      <c r="B95" s="9" t="s">
        <v>818</v>
      </c>
      <c r="C95" s="9" t="s">
        <v>819</v>
      </c>
      <c r="D95" s="9" t="s">
        <v>820</v>
      </c>
      <c r="E95" s="9" t="s">
        <v>1147</v>
      </c>
      <c r="F95" s="9" t="s">
        <v>943</v>
      </c>
      <c r="G95" s="11" t="s">
        <v>822</v>
      </c>
      <c r="H95" s="9" t="s">
        <v>823</v>
      </c>
      <c r="J95" s="9" t="s">
        <v>824</v>
      </c>
      <c r="K95" s="9" t="s">
        <v>860</v>
      </c>
      <c r="L95" s="42" t="s">
        <v>1222</v>
      </c>
      <c r="M95" s="9" t="s">
        <v>1225</v>
      </c>
      <c r="N95" s="9" t="s">
        <v>939</v>
      </c>
      <c r="O95" s="9" t="s">
        <v>1256</v>
      </c>
      <c r="P95" s="9" t="s">
        <v>1152</v>
      </c>
      <c r="Q95" s="9" t="s">
        <v>2140</v>
      </c>
      <c r="R95" s="9">
        <v>3</v>
      </c>
      <c r="S95" s="9">
        <v>16</v>
      </c>
      <c r="U95" s="9">
        <v>9</v>
      </c>
      <c r="Y95" s="9">
        <v>49</v>
      </c>
      <c r="Z95" s="9">
        <v>63</v>
      </c>
      <c r="AB95" s="9">
        <v>16</v>
      </c>
      <c r="AJ95" s="9" t="s">
        <v>1200</v>
      </c>
    </row>
    <row r="96" spans="1:36" ht="12.95" customHeight="1" x14ac:dyDescent="0.25">
      <c r="A96" s="9" t="s">
        <v>817</v>
      </c>
      <c r="B96" s="9" t="s">
        <v>818</v>
      </c>
      <c r="C96" s="9" t="s">
        <v>819</v>
      </c>
      <c r="D96" s="9" t="s">
        <v>820</v>
      </c>
      <c r="E96" s="9" t="s">
        <v>1147</v>
      </c>
      <c r="F96" s="9" t="s">
        <v>943</v>
      </c>
      <c r="G96" s="11" t="s">
        <v>822</v>
      </c>
      <c r="H96" s="9" t="s">
        <v>823</v>
      </c>
      <c r="J96" s="9" t="s">
        <v>824</v>
      </c>
      <c r="K96" s="9" t="s">
        <v>1158</v>
      </c>
      <c r="L96" s="42" t="s">
        <v>1227</v>
      </c>
      <c r="M96" s="9" t="s">
        <v>1225</v>
      </c>
      <c r="N96" s="9" t="s">
        <v>939</v>
      </c>
      <c r="O96" s="9" t="s">
        <v>1256</v>
      </c>
      <c r="P96" s="9" t="s">
        <v>1149</v>
      </c>
      <c r="Q96" s="9" t="s">
        <v>2140</v>
      </c>
      <c r="R96" s="9">
        <v>5</v>
      </c>
      <c r="S96" s="9">
        <v>93</v>
      </c>
      <c r="U96" s="9">
        <v>25</v>
      </c>
      <c r="Y96" s="9">
        <v>32</v>
      </c>
      <c r="Z96" s="9">
        <v>129</v>
      </c>
      <c r="AB96" s="9">
        <v>29</v>
      </c>
      <c r="AJ96" s="9" t="s">
        <v>1200</v>
      </c>
    </row>
    <row r="97" spans="1:36" ht="12.95" customHeight="1" x14ac:dyDescent="0.25">
      <c r="A97" s="9" t="s">
        <v>817</v>
      </c>
      <c r="B97" s="9" t="s">
        <v>818</v>
      </c>
      <c r="C97" s="9" t="s">
        <v>819</v>
      </c>
      <c r="D97" s="9" t="s">
        <v>820</v>
      </c>
      <c r="E97" s="9" t="s">
        <v>1147</v>
      </c>
      <c r="F97" s="9" t="s">
        <v>943</v>
      </c>
      <c r="G97" s="11" t="s">
        <v>822</v>
      </c>
      <c r="H97" s="9" t="s">
        <v>823</v>
      </c>
      <c r="J97" s="9" t="s">
        <v>824</v>
      </c>
      <c r="K97" s="9" t="s">
        <v>1158</v>
      </c>
      <c r="L97" s="42" t="s">
        <v>1227</v>
      </c>
      <c r="M97" s="9" t="s">
        <v>1225</v>
      </c>
      <c r="N97" s="9" t="s">
        <v>939</v>
      </c>
      <c r="O97" s="9" t="s">
        <v>1256</v>
      </c>
      <c r="P97" s="9" t="s">
        <v>1148</v>
      </c>
      <c r="Q97" s="9" t="s">
        <v>2140</v>
      </c>
      <c r="R97" s="9">
        <v>6</v>
      </c>
      <c r="S97" s="9">
        <v>75</v>
      </c>
      <c r="U97" s="9">
        <v>30</v>
      </c>
      <c r="Y97" s="9">
        <v>54</v>
      </c>
      <c r="Z97" s="9">
        <v>148</v>
      </c>
      <c r="AB97" s="9">
        <v>44</v>
      </c>
      <c r="AJ97" s="9" t="s">
        <v>1200</v>
      </c>
    </row>
    <row r="98" spans="1:36" ht="12.95" customHeight="1" x14ac:dyDescent="0.25">
      <c r="A98" s="9" t="s">
        <v>817</v>
      </c>
      <c r="B98" s="9" t="s">
        <v>818</v>
      </c>
      <c r="C98" s="9" t="s">
        <v>819</v>
      </c>
      <c r="D98" s="9" t="s">
        <v>820</v>
      </c>
      <c r="E98" s="9" t="s">
        <v>1147</v>
      </c>
      <c r="F98" s="9" t="s">
        <v>943</v>
      </c>
      <c r="G98" s="11" t="s">
        <v>822</v>
      </c>
      <c r="H98" s="9" t="s">
        <v>823</v>
      </c>
      <c r="J98" s="9" t="s">
        <v>824</v>
      </c>
      <c r="K98" s="9" t="s">
        <v>1158</v>
      </c>
      <c r="L98" s="42" t="s">
        <v>1227</v>
      </c>
      <c r="M98" s="9" t="s">
        <v>1225</v>
      </c>
      <c r="N98" s="9" t="s">
        <v>939</v>
      </c>
      <c r="O98" s="9" t="s">
        <v>1256</v>
      </c>
      <c r="P98" s="9" t="s">
        <v>1150</v>
      </c>
      <c r="Q98" s="9" t="s">
        <v>2140</v>
      </c>
      <c r="R98" s="9">
        <v>0</v>
      </c>
      <c r="S98" s="9">
        <v>0</v>
      </c>
      <c r="U98" s="9">
        <v>0</v>
      </c>
      <c r="Y98" s="9">
        <v>49</v>
      </c>
      <c r="Z98" s="9">
        <v>137</v>
      </c>
      <c r="AB98" s="9">
        <v>27</v>
      </c>
      <c r="AJ98" s="9" t="s">
        <v>1200</v>
      </c>
    </row>
    <row r="99" spans="1:36" ht="12.95" customHeight="1" x14ac:dyDescent="0.25">
      <c r="A99" s="9" t="s">
        <v>817</v>
      </c>
      <c r="B99" s="9" t="s">
        <v>818</v>
      </c>
      <c r="C99" s="9" t="s">
        <v>819</v>
      </c>
      <c r="D99" s="9" t="s">
        <v>820</v>
      </c>
      <c r="E99" s="9" t="s">
        <v>1147</v>
      </c>
      <c r="F99" s="9" t="s">
        <v>943</v>
      </c>
      <c r="G99" s="11" t="s">
        <v>822</v>
      </c>
      <c r="H99" s="9" t="s">
        <v>823</v>
      </c>
      <c r="J99" s="9" t="s">
        <v>824</v>
      </c>
      <c r="K99" s="9" t="s">
        <v>1158</v>
      </c>
      <c r="L99" s="42" t="s">
        <v>1227</v>
      </c>
      <c r="M99" s="9" t="s">
        <v>1225</v>
      </c>
      <c r="N99" s="9" t="s">
        <v>939</v>
      </c>
      <c r="O99" s="9" t="s">
        <v>1256</v>
      </c>
      <c r="P99" s="9" t="s">
        <v>1151</v>
      </c>
      <c r="Q99" s="9" t="s">
        <v>2140</v>
      </c>
      <c r="R99" s="9">
        <v>0</v>
      </c>
      <c r="S99" s="9">
        <v>0</v>
      </c>
      <c r="U99" s="9">
        <v>0</v>
      </c>
      <c r="Y99" s="9">
        <v>43</v>
      </c>
      <c r="Z99" s="9">
        <v>129</v>
      </c>
      <c r="AB99" s="9">
        <v>32</v>
      </c>
      <c r="AJ99" s="9" t="s">
        <v>1200</v>
      </c>
    </row>
    <row r="100" spans="1:36" ht="12.95" customHeight="1" x14ac:dyDescent="0.25">
      <c r="A100" s="9" t="s">
        <v>817</v>
      </c>
      <c r="B100" s="9" t="s">
        <v>818</v>
      </c>
      <c r="C100" s="9" t="s">
        <v>819</v>
      </c>
      <c r="D100" s="9" t="s">
        <v>820</v>
      </c>
      <c r="E100" s="9" t="s">
        <v>1147</v>
      </c>
      <c r="F100" s="9" t="s">
        <v>943</v>
      </c>
      <c r="G100" s="11" t="s">
        <v>822</v>
      </c>
      <c r="H100" s="9" t="s">
        <v>823</v>
      </c>
      <c r="J100" s="9" t="s">
        <v>824</v>
      </c>
      <c r="K100" s="9" t="s">
        <v>1158</v>
      </c>
      <c r="L100" s="42" t="s">
        <v>1227</v>
      </c>
      <c r="M100" s="9" t="s">
        <v>1225</v>
      </c>
      <c r="N100" s="9" t="s">
        <v>939</v>
      </c>
      <c r="O100" s="9" t="s">
        <v>1256</v>
      </c>
      <c r="P100" s="9" t="s">
        <v>1152</v>
      </c>
      <c r="Q100" s="9" t="s">
        <v>2140</v>
      </c>
      <c r="R100" s="9">
        <v>1</v>
      </c>
      <c r="S100" s="9">
        <v>59</v>
      </c>
      <c r="U100" s="9" t="s">
        <v>1160</v>
      </c>
      <c r="Y100" s="9">
        <v>43</v>
      </c>
      <c r="Z100" s="9">
        <v>135</v>
      </c>
      <c r="AB100" s="9">
        <v>28</v>
      </c>
      <c r="AJ100" s="9" t="s">
        <v>1200</v>
      </c>
    </row>
    <row r="101" spans="1:36" ht="12.95" customHeight="1" x14ac:dyDescent="0.25">
      <c r="A101" s="9" t="s">
        <v>817</v>
      </c>
      <c r="B101" s="9" t="s">
        <v>818</v>
      </c>
      <c r="C101" s="9" t="s">
        <v>819</v>
      </c>
      <c r="D101" s="9" t="s">
        <v>820</v>
      </c>
      <c r="E101" s="9" t="s">
        <v>1147</v>
      </c>
      <c r="F101" s="9" t="s">
        <v>943</v>
      </c>
      <c r="G101" s="11" t="s">
        <v>822</v>
      </c>
      <c r="H101" s="9" t="s">
        <v>823</v>
      </c>
      <c r="J101" s="9" t="s">
        <v>824</v>
      </c>
      <c r="K101" s="9" t="s">
        <v>1159</v>
      </c>
      <c r="L101" s="42" t="s">
        <v>1228</v>
      </c>
      <c r="M101" s="9" t="s">
        <v>1225</v>
      </c>
      <c r="N101" s="9" t="s">
        <v>939</v>
      </c>
      <c r="O101" s="9" t="s">
        <v>1256</v>
      </c>
      <c r="P101" s="9" t="s">
        <v>1149</v>
      </c>
      <c r="Q101" s="9" t="s">
        <v>2140</v>
      </c>
      <c r="R101" s="9">
        <v>4</v>
      </c>
      <c r="S101" s="9">
        <v>106</v>
      </c>
      <c r="U101" s="9">
        <v>46</v>
      </c>
      <c r="Y101" s="9">
        <v>20</v>
      </c>
      <c r="Z101" s="9">
        <v>183</v>
      </c>
      <c r="AB101" s="9">
        <v>45</v>
      </c>
      <c r="AJ101" s="9" t="s">
        <v>1200</v>
      </c>
    </row>
    <row r="102" spans="1:36" ht="12.95" customHeight="1" x14ac:dyDescent="0.25">
      <c r="A102" s="9" t="s">
        <v>817</v>
      </c>
      <c r="B102" s="9" t="s">
        <v>818</v>
      </c>
      <c r="C102" s="9" t="s">
        <v>819</v>
      </c>
      <c r="D102" s="9" t="s">
        <v>820</v>
      </c>
      <c r="E102" s="9" t="s">
        <v>1147</v>
      </c>
      <c r="F102" s="9" t="s">
        <v>943</v>
      </c>
      <c r="G102" s="11" t="s">
        <v>822</v>
      </c>
      <c r="H102" s="9" t="s">
        <v>823</v>
      </c>
      <c r="J102" s="9" t="s">
        <v>824</v>
      </c>
      <c r="K102" s="9" t="s">
        <v>1159</v>
      </c>
      <c r="L102" s="42" t="s">
        <v>1228</v>
      </c>
      <c r="M102" s="9" t="s">
        <v>1225</v>
      </c>
      <c r="N102" s="9" t="s">
        <v>939</v>
      </c>
      <c r="O102" s="9" t="s">
        <v>1256</v>
      </c>
      <c r="P102" s="9" t="s">
        <v>1148</v>
      </c>
      <c r="Q102" s="9" t="s">
        <v>2140</v>
      </c>
      <c r="R102" s="9">
        <v>5</v>
      </c>
      <c r="S102" s="9">
        <v>115</v>
      </c>
      <c r="U102" s="9">
        <v>30</v>
      </c>
      <c r="Y102" s="9">
        <v>53</v>
      </c>
      <c r="Z102" s="9">
        <v>196</v>
      </c>
      <c r="AB102" s="9">
        <v>63</v>
      </c>
      <c r="AJ102" s="9" t="s">
        <v>1200</v>
      </c>
    </row>
    <row r="103" spans="1:36" ht="12.95" customHeight="1" x14ac:dyDescent="0.25">
      <c r="A103" s="9" t="s">
        <v>817</v>
      </c>
      <c r="B103" s="9" t="s">
        <v>818</v>
      </c>
      <c r="C103" s="9" t="s">
        <v>819</v>
      </c>
      <c r="D103" s="9" t="s">
        <v>820</v>
      </c>
      <c r="E103" s="9" t="s">
        <v>1147</v>
      </c>
      <c r="F103" s="9" t="s">
        <v>943</v>
      </c>
      <c r="G103" s="11" t="s">
        <v>822</v>
      </c>
      <c r="H103" s="9" t="s">
        <v>823</v>
      </c>
      <c r="J103" s="9" t="s">
        <v>824</v>
      </c>
      <c r="K103" s="9" t="s">
        <v>1159</v>
      </c>
      <c r="L103" s="42" t="s">
        <v>1228</v>
      </c>
      <c r="M103" s="9" t="s">
        <v>1225</v>
      </c>
      <c r="N103" s="9" t="s">
        <v>939</v>
      </c>
      <c r="O103" s="9" t="s">
        <v>1256</v>
      </c>
      <c r="P103" s="9" t="s">
        <v>1150</v>
      </c>
      <c r="Q103" s="9" t="s">
        <v>2140</v>
      </c>
      <c r="R103" s="9">
        <v>1</v>
      </c>
      <c r="S103" s="9">
        <v>100</v>
      </c>
      <c r="U103" s="9" t="s">
        <v>1160</v>
      </c>
      <c r="Y103" s="9">
        <v>45</v>
      </c>
      <c r="Z103" s="9">
        <v>174</v>
      </c>
      <c r="AB103" s="9">
        <v>46</v>
      </c>
      <c r="AJ103" s="9" t="s">
        <v>1200</v>
      </c>
    </row>
    <row r="104" spans="1:36" ht="12.95" customHeight="1" x14ac:dyDescent="0.25">
      <c r="A104" s="9" t="s">
        <v>817</v>
      </c>
      <c r="B104" s="9" t="s">
        <v>818</v>
      </c>
      <c r="C104" s="9" t="s">
        <v>819</v>
      </c>
      <c r="D104" s="9" t="s">
        <v>820</v>
      </c>
      <c r="E104" s="9" t="s">
        <v>1147</v>
      </c>
      <c r="F104" s="9" t="s">
        <v>943</v>
      </c>
      <c r="G104" s="11" t="s">
        <v>822</v>
      </c>
      <c r="H104" s="9" t="s">
        <v>823</v>
      </c>
      <c r="J104" s="9" t="s">
        <v>824</v>
      </c>
      <c r="K104" s="9" t="s">
        <v>1159</v>
      </c>
      <c r="L104" s="42" t="s">
        <v>1228</v>
      </c>
      <c r="M104" s="9" t="s">
        <v>1225</v>
      </c>
      <c r="N104" s="9" t="s">
        <v>939</v>
      </c>
      <c r="O104" s="9" t="s">
        <v>1256</v>
      </c>
      <c r="P104" s="9" t="s">
        <v>1151</v>
      </c>
      <c r="Q104" s="9" t="s">
        <v>2140</v>
      </c>
      <c r="R104" s="9">
        <v>1</v>
      </c>
      <c r="S104" s="9">
        <v>130</v>
      </c>
      <c r="U104" s="9" t="s">
        <v>1160</v>
      </c>
      <c r="Y104" s="9">
        <v>41</v>
      </c>
      <c r="Z104" s="9">
        <v>150</v>
      </c>
      <c r="AB104" s="9">
        <v>46</v>
      </c>
      <c r="AJ104" s="9" t="s">
        <v>1200</v>
      </c>
    </row>
    <row r="105" spans="1:36" ht="12.95" customHeight="1" x14ac:dyDescent="0.25">
      <c r="A105" s="9" t="s">
        <v>817</v>
      </c>
      <c r="B105" s="9" t="s">
        <v>818</v>
      </c>
      <c r="C105" s="9" t="s">
        <v>819</v>
      </c>
      <c r="D105" s="9" t="s">
        <v>820</v>
      </c>
      <c r="E105" s="9" t="s">
        <v>1147</v>
      </c>
      <c r="F105" s="9" t="s">
        <v>943</v>
      </c>
      <c r="G105" s="11" t="s">
        <v>822</v>
      </c>
      <c r="H105" s="9" t="s">
        <v>823</v>
      </c>
      <c r="J105" s="9" t="s">
        <v>824</v>
      </c>
      <c r="K105" s="9" t="s">
        <v>1159</v>
      </c>
      <c r="L105" s="42" t="s">
        <v>1228</v>
      </c>
      <c r="M105" s="9" t="s">
        <v>1225</v>
      </c>
      <c r="N105" s="9" t="s">
        <v>939</v>
      </c>
      <c r="O105" s="9" t="s">
        <v>1256</v>
      </c>
      <c r="P105" s="9" t="s">
        <v>1152</v>
      </c>
      <c r="Q105" s="9" t="s">
        <v>2140</v>
      </c>
      <c r="R105" s="9">
        <v>0</v>
      </c>
      <c r="S105" s="9">
        <v>0</v>
      </c>
      <c r="U105" s="9">
        <v>0</v>
      </c>
      <c r="Y105" s="9">
        <v>31</v>
      </c>
      <c r="Z105" s="9">
        <v>178</v>
      </c>
      <c r="AB105" s="9">
        <v>58</v>
      </c>
      <c r="AJ105" s="9" t="s">
        <v>1200</v>
      </c>
    </row>
    <row r="106" spans="1:36" ht="12.95" customHeight="1" x14ac:dyDescent="0.25">
      <c r="A106" s="9" t="s">
        <v>817</v>
      </c>
      <c r="B106" s="9" t="s">
        <v>818</v>
      </c>
      <c r="C106" s="9" t="s">
        <v>819</v>
      </c>
      <c r="D106" s="9" t="s">
        <v>820</v>
      </c>
      <c r="E106" s="9" t="s">
        <v>1147</v>
      </c>
      <c r="F106" s="9" t="s">
        <v>943</v>
      </c>
      <c r="G106" s="11" t="s">
        <v>822</v>
      </c>
      <c r="H106" s="9" t="s">
        <v>823</v>
      </c>
      <c r="J106" s="9" t="s">
        <v>824</v>
      </c>
      <c r="K106" s="9" t="s">
        <v>860</v>
      </c>
      <c r="L106" s="42" t="s">
        <v>1222</v>
      </c>
      <c r="M106" s="9" t="s">
        <v>1225</v>
      </c>
      <c r="N106" s="9" t="s">
        <v>826</v>
      </c>
      <c r="O106" s="9" t="s">
        <v>1250</v>
      </c>
      <c r="P106" s="9" t="s">
        <v>1149</v>
      </c>
      <c r="Q106" s="9" t="s">
        <v>2140</v>
      </c>
      <c r="R106" s="9">
        <v>3</v>
      </c>
      <c r="S106" s="9">
        <v>10</v>
      </c>
      <c r="U106" s="9">
        <v>11</v>
      </c>
      <c r="Y106" s="9">
        <v>3</v>
      </c>
      <c r="Z106" s="9">
        <v>54</v>
      </c>
      <c r="AB106" s="9">
        <v>8</v>
      </c>
      <c r="AJ106" s="9" t="s">
        <v>1199</v>
      </c>
    </row>
    <row r="107" spans="1:36" ht="12.95" customHeight="1" x14ac:dyDescent="0.25">
      <c r="A107" s="9" t="s">
        <v>817</v>
      </c>
      <c r="B107" s="9" t="s">
        <v>818</v>
      </c>
      <c r="C107" s="9" t="s">
        <v>819</v>
      </c>
      <c r="D107" s="9" t="s">
        <v>820</v>
      </c>
      <c r="E107" s="9" t="s">
        <v>1147</v>
      </c>
      <c r="F107" s="9" t="s">
        <v>943</v>
      </c>
      <c r="G107" s="11" t="s">
        <v>822</v>
      </c>
      <c r="H107" s="9" t="s">
        <v>823</v>
      </c>
      <c r="J107" s="9" t="s">
        <v>824</v>
      </c>
      <c r="K107" s="9" t="s">
        <v>860</v>
      </c>
      <c r="L107" s="42" t="s">
        <v>1222</v>
      </c>
      <c r="M107" s="9" t="s">
        <v>1225</v>
      </c>
      <c r="N107" s="9" t="s">
        <v>826</v>
      </c>
      <c r="O107" s="9" t="s">
        <v>1250</v>
      </c>
      <c r="P107" s="9" t="s">
        <v>1148</v>
      </c>
      <c r="Q107" s="9" t="s">
        <v>2140</v>
      </c>
      <c r="R107" s="9">
        <v>3</v>
      </c>
      <c r="S107" s="9">
        <v>6</v>
      </c>
      <c r="U107" s="9">
        <v>11</v>
      </c>
      <c r="Y107" s="9">
        <v>3</v>
      </c>
      <c r="Z107" s="9">
        <v>74</v>
      </c>
      <c r="AB107" s="9">
        <v>10</v>
      </c>
      <c r="AJ107" s="9" t="s">
        <v>1199</v>
      </c>
    </row>
    <row r="108" spans="1:36" ht="12.95" customHeight="1" x14ac:dyDescent="0.25">
      <c r="A108" s="9" t="s">
        <v>817</v>
      </c>
      <c r="B108" s="9" t="s">
        <v>818</v>
      </c>
      <c r="C108" s="9" t="s">
        <v>819</v>
      </c>
      <c r="D108" s="9" t="s">
        <v>820</v>
      </c>
      <c r="E108" s="9" t="s">
        <v>1147</v>
      </c>
      <c r="F108" s="9" t="s">
        <v>943</v>
      </c>
      <c r="G108" s="11" t="s">
        <v>822</v>
      </c>
      <c r="H108" s="9" t="s">
        <v>823</v>
      </c>
      <c r="J108" s="9" t="s">
        <v>824</v>
      </c>
      <c r="K108" s="9" t="s">
        <v>860</v>
      </c>
      <c r="L108" s="42" t="s">
        <v>1222</v>
      </c>
      <c r="M108" s="9" t="s">
        <v>1225</v>
      </c>
      <c r="N108" s="9" t="s">
        <v>826</v>
      </c>
      <c r="O108" s="9" t="s">
        <v>1250</v>
      </c>
      <c r="P108" s="9" t="s">
        <v>1150</v>
      </c>
      <c r="Q108" s="9" t="s">
        <v>2140</v>
      </c>
      <c r="R108" s="9">
        <v>3</v>
      </c>
      <c r="S108" s="9">
        <v>5</v>
      </c>
      <c r="U108" s="9">
        <v>6</v>
      </c>
      <c r="Y108" s="9">
        <v>3</v>
      </c>
      <c r="Z108" s="9">
        <v>69</v>
      </c>
      <c r="AB108" s="9">
        <v>6</v>
      </c>
      <c r="AJ108" s="9" t="s">
        <v>1199</v>
      </c>
    </row>
    <row r="109" spans="1:36" ht="12.95" customHeight="1" x14ac:dyDescent="0.25">
      <c r="A109" s="9" t="s">
        <v>817</v>
      </c>
      <c r="B109" s="9" t="s">
        <v>818</v>
      </c>
      <c r="C109" s="9" t="s">
        <v>819</v>
      </c>
      <c r="D109" s="9" t="s">
        <v>820</v>
      </c>
      <c r="E109" s="9" t="s">
        <v>1147</v>
      </c>
      <c r="F109" s="9" t="s">
        <v>943</v>
      </c>
      <c r="G109" s="11" t="s">
        <v>822</v>
      </c>
      <c r="H109" s="9" t="s">
        <v>823</v>
      </c>
      <c r="J109" s="9" t="s">
        <v>824</v>
      </c>
      <c r="K109" s="9" t="s">
        <v>860</v>
      </c>
      <c r="L109" s="42" t="s">
        <v>1222</v>
      </c>
      <c r="M109" s="9" t="s">
        <v>1225</v>
      </c>
      <c r="N109" s="9" t="s">
        <v>826</v>
      </c>
      <c r="O109" s="9" t="s">
        <v>1250</v>
      </c>
      <c r="P109" s="9" t="s">
        <v>1151</v>
      </c>
      <c r="Q109" s="9" t="s">
        <v>2140</v>
      </c>
      <c r="R109" s="9">
        <v>3</v>
      </c>
      <c r="S109" s="9">
        <v>1</v>
      </c>
      <c r="U109" s="9">
        <v>2</v>
      </c>
      <c r="Y109" s="9">
        <v>3</v>
      </c>
      <c r="Z109" s="9">
        <v>64</v>
      </c>
      <c r="AB109" s="9">
        <v>18</v>
      </c>
      <c r="AJ109" s="9" t="s">
        <v>1199</v>
      </c>
    </row>
    <row r="110" spans="1:36" ht="12.95" customHeight="1" x14ac:dyDescent="0.25">
      <c r="A110" s="9" t="s">
        <v>817</v>
      </c>
      <c r="B110" s="9" t="s">
        <v>818</v>
      </c>
      <c r="C110" s="9" t="s">
        <v>819</v>
      </c>
      <c r="D110" s="9" t="s">
        <v>820</v>
      </c>
      <c r="E110" s="9" t="s">
        <v>1147</v>
      </c>
      <c r="F110" s="9" t="s">
        <v>943</v>
      </c>
      <c r="G110" s="11" t="s">
        <v>822</v>
      </c>
      <c r="H110" s="9" t="s">
        <v>823</v>
      </c>
      <c r="J110" s="9" t="s">
        <v>824</v>
      </c>
      <c r="K110" s="9" t="s">
        <v>860</v>
      </c>
      <c r="L110" s="42" t="s">
        <v>1222</v>
      </c>
      <c r="M110" s="9" t="s">
        <v>1225</v>
      </c>
      <c r="N110" s="9" t="s">
        <v>826</v>
      </c>
      <c r="O110" s="9" t="s">
        <v>1250</v>
      </c>
      <c r="P110" s="9" t="s">
        <v>1152</v>
      </c>
      <c r="Q110" s="9" t="s">
        <v>2140</v>
      </c>
      <c r="R110" s="9">
        <v>3</v>
      </c>
      <c r="S110" s="9">
        <v>4</v>
      </c>
      <c r="U110" s="9">
        <v>4</v>
      </c>
      <c r="Y110" s="9">
        <v>3</v>
      </c>
      <c r="Z110" s="9">
        <v>65</v>
      </c>
      <c r="AB110" s="9">
        <v>2</v>
      </c>
      <c r="AJ110" s="9" t="s">
        <v>1199</v>
      </c>
    </row>
    <row r="111" spans="1:36" ht="12.95" customHeight="1" x14ac:dyDescent="0.25">
      <c r="A111" s="9" t="s">
        <v>817</v>
      </c>
      <c r="B111" s="9" t="s">
        <v>818</v>
      </c>
      <c r="C111" s="9" t="s">
        <v>819</v>
      </c>
      <c r="D111" s="9" t="s">
        <v>820</v>
      </c>
      <c r="E111" s="9" t="s">
        <v>1147</v>
      </c>
      <c r="F111" s="9" t="s">
        <v>943</v>
      </c>
      <c r="G111" s="11" t="s">
        <v>822</v>
      </c>
      <c r="H111" s="9" t="s">
        <v>823</v>
      </c>
      <c r="J111" s="9" t="s">
        <v>824</v>
      </c>
      <c r="K111" s="9" t="s">
        <v>1158</v>
      </c>
      <c r="L111" s="42" t="s">
        <v>1227</v>
      </c>
      <c r="M111" s="9" t="s">
        <v>1225</v>
      </c>
      <c r="N111" s="9" t="s">
        <v>826</v>
      </c>
      <c r="O111" s="9" t="s">
        <v>1250</v>
      </c>
      <c r="P111" s="9" t="s">
        <v>1149</v>
      </c>
      <c r="Q111" s="9" t="s">
        <v>2140</v>
      </c>
      <c r="R111" s="9">
        <v>3</v>
      </c>
      <c r="S111" s="9">
        <v>6</v>
      </c>
      <c r="U111" s="9">
        <v>5</v>
      </c>
      <c r="Y111" s="9">
        <v>3</v>
      </c>
      <c r="Z111" s="9">
        <v>42</v>
      </c>
      <c r="AB111" s="9">
        <v>20</v>
      </c>
      <c r="AJ111" s="9" t="s">
        <v>1199</v>
      </c>
    </row>
    <row r="112" spans="1:36" ht="12.95" customHeight="1" x14ac:dyDescent="0.25">
      <c r="A112" s="9" t="s">
        <v>817</v>
      </c>
      <c r="B112" s="9" t="s">
        <v>818</v>
      </c>
      <c r="C112" s="9" t="s">
        <v>819</v>
      </c>
      <c r="D112" s="9" t="s">
        <v>820</v>
      </c>
      <c r="E112" s="9" t="s">
        <v>1147</v>
      </c>
      <c r="F112" s="9" t="s">
        <v>943</v>
      </c>
      <c r="G112" s="11" t="s">
        <v>822</v>
      </c>
      <c r="H112" s="9" t="s">
        <v>823</v>
      </c>
      <c r="J112" s="9" t="s">
        <v>824</v>
      </c>
      <c r="K112" s="9" t="s">
        <v>1158</v>
      </c>
      <c r="L112" s="42" t="s">
        <v>1227</v>
      </c>
      <c r="M112" s="9" t="s">
        <v>1225</v>
      </c>
      <c r="N112" s="9" t="s">
        <v>826</v>
      </c>
      <c r="O112" s="9" t="s">
        <v>1250</v>
      </c>
      <c r="P112" s="9" t="s">
        <v>1148</v>
      </c>
      <c r="Q112" s="9" t="s">
        <v>2140</v>
      </c>
      <c r="R112" s="9">
        <v>3</v>
      </c>
      <c r="S112" s="9">
        <v>8</v>
      </c>
      <c r="U112" s="9">
        <v>14</v>
      </c>
      <c r="Y112" s="9">
        <v>3</v>
      </c>
      <c r="Z112" s="9">
        <v>72</v>
      </c>
      <c r="AB112" s="9">
        <v>10</v>
      </c>
      <c r="AJ112" s="9" t="s">
        <v>1199</v>
      </c>
    </row>
    <row r="113" spans="1:36" ht="12.95" customHeight="1" x14ac:dyDescent="0.25">
      <c r="A113" s="9" t="s">
        <v>817</v>
      </c>
      <c r="B113" s="9" t="s">
        <v>818</v>
      </c>
      <c r="C113" s="9" t="s">
        <v>819</v>
      </c>
      <c r="D113" s="9" t="s">
        <v>820</v>
      </c>
      <c r="E113" s="9" t="s">
        <v>1147</v>
      </c>
      <c r="F113" s="9" t="s">
        <v>943</v>
      </c>
      <c r="G113" s="11" t="s">
        <v>822</v>
      </c>
      <c r="H113" s="9" t="s">
        <v>823</v>
      </c>
      <c r="J113" s="9" t="s">
        <v>824</v>
      </c>
      <c r="K113" s="9" t="s">
        <v>1158</v>
      </c>
      <c r="L113" s="42" t="s">
        <v>1227</v>
      </c>
      <c r="M113" s="9" t="s">
        <v>1225</v>
      </c>
      <c r="N113" s="9" t="s">
        <v>826</v>
      </c>
      <c r="O113" s="9" t="s">
        <v>1250</v>
      </c>
      <c r="P113" s="9" t="s">
        <v>1150</v>
      </c>
      <c r="Q113" s="9" t="s">
        <v>2140</v>
      </c>
      <c r="R113" s="9">
        <v>3</v>
      </c>
      <c r="S113" s="9">
        <v>0</v>
      </c>
      <c r="U113" s="9">
        <v>0</v>
      </c>
      <c r="Y113" s="9">
        <v>3</v>
      </c>
      <c r="Z113" s="9">
        <v>65</v>
      </c>
      <c r="AB113" s="9">
        <v>5</v>
      </c>
      <c r="AJ113" s="9" t="s">
        <v>1199</v>
      </c>
    </row>
    <row r="114" spans="1:36" ht="12.95" customHeight="1" x14ac:dyDescent="0.25">
      <c r="A114" s="9" t="s">
        <v>817</v>
      </c>
      <c r="B114" s="9" t="s">
        <v>818</v>
      </c>
      <c r="C114" s="9" t="s">
        <v>819</v>
      </c>
      <c r="D114" s="9" t="s">
        <v>820</v>
      </c>
      <c r="E114" s="9" t="s">
        <v>1147</v>
      </c>
      <c r="F114" s="9" t="s">
        <v>943</v>
      </c>
      <c r="G114" s="11" t="s">
        <v>822</v>
      </c>
      <c r="H114" s="9" t="s">
        <v>823</v>
      </c>
      <c r="J114" s="9" t="s">
        <v>824</v>
      </c>
      <c r="K114" s="9" t="s">
        <v>1158</v>
      </c>
      <c r="L114" s="42" t="s">
        <v>1227</v>
      </c>
      <c r="M114" s="9" t="s">
        <v>1225</v>
      </c>
      <c r="N114" s="9" t="s">
        <v>826</v>
      </c>
      <c r="O114" s="9" t="s">
        <v>1250</v>
      </c>
      <c r="P114" s="9" t="s">
        <v>1151</v>
      </c>
      <c r="Q114" s="9" t="s">
        <v>2140</v>
      </c>
      <c r="R114" s="9">
        <v>3</v>
      </c>
      <c r="S114" s="9">
        <v>0</v>
      </c>
      <c r="U114" s="9">
        <v>0</v>
      </c>
      <c r="Y114" s="9">
        <v>3</v>
      </c>
      <c r="Z114" s="9">
        <v>57</v>
      </c>
      <c r="AB114" s="9">
        <v>16</v>
      </c>
      <c r="AJ114" s="9" t="s">
        <v>1199</v>
      </c>
    </row>
    <row r="115" spans="1:36" ht="12.95" customHeight="1" x14ac:dyDescent="0.25">
      <c r="A115" s="9" t="s">
        <v>817</v>
      </c>
      <c r="B115" s="9" t="s">
        <v>818</v>
      </c>
      <c r="C115" s="9" t="s">
        <v>819</v>
      </c>
      <c r="D115" s="9" t="s">
        <v>820</v>
      </c>
      <c r="E115" s="9" t="s">
        <v>1147</v>
      </c>
      <c r="F115" s="9" t="s">
        <v>943</v>
      </c>
      <c r="G115" s="11" t="s">
        <v>822</v>
      </c>
      <c r="H115" s="9" t="s">
        <v>823</v>
      </c>
      <c r="J115" s="9" t="s">
        <v>824</v>
      </c>
      <c r="K115" s="9" t="s">
        <v>1158</v>
      </c>
      <c r="L115" s="42" t="s">
        <v>1227</v>
      </c>
      <c r="M115" s="9" t="s">
        <v>1225</v>
      </c>
      <c r="N115" s="9" t="s">
        <v>826</v>
      </c>
      <c r="O115" s="9" t="s">
        <v>1250</v>
      </c>
      <c r="P115" s="9" t="s">
        <v>1152</v>
      </c>
      <c r="Q115" s="9" t="s">
        <v>2140</v>
      </c>
      <c r="R115" s="9">
        <v>3</v>
      </c>
      <c r="S115" s="9">
        <v>1</v>
      </c>
      <c r="U115" s="9" t="s">
        <v>1160</v>
      </c>
      <c r="Y115" s="9">
        <v>3</v>
      </c>
      <c r="Z115" s="9">
        <v>57</v>
      </c>
      <c r="AB115" s="9">
        <v>2</v>
      </c>
      <c r="AJ115" s="9" t="s">
        <v>1199</v>
      </c>
    </row>
    <row r="116" spans="1:36" ht="12.95" customHeight="1" x14ac:dyDescent="0.25">
      <c r="A116" s="9" t="s">
        <v>817</v>
      </c>
      <c r="B116" s="9" t="s">
        <v>818</v>
      </c>
      <c r="C116" s="9" t="s">
        <v>819</v>
      </c>
      <c r="D116" s="9" t="s">
        <v>820</v>
      </c>
      <c r="E116" s="9" t="s">
        <v>1147</v>
      </c>
      <c r="F116" s="9" t="s">
        <v>943</v>
      </c>
      <c r="G116" s="11" t="s">
        <v>822</v>
      </c>
      <c r="H116" s="9" t="s">
        <v>823</v>
      </c>
      <c r="J116" s="9" t="s">
        <v>824</v>
      </c>
      <c r="K116" s="9" t="s">
        <v>1159</v>
      </c>
      <c r="L116" s="42" t="s">
        <v>1228</v>
      </c>
      <c r="M116" s="9" t="s">
        <v>1225</v>
      </c>
      <c r="N116" s="9" t="s">
        <v>826</v>
      </c>
      <c r="O116" s="9" t="s">
        <v>1250</v>
      </c>
      <c r="P116" s="9" t="s">
        <v>1149</v>
      </c>
      <c r="Q116" s="9" t="s">
        <v>2140</v>
      </c>
      <c r="R116" s="9">
        <v>3</v>
      </c>
      <c r="S116" s="9">
        <v>5</v>
      </c>
      <c r="U116" s="9">
        <v>6</v>
      </c>
      <c r="Y116" s="9">
        <v>3</v>
      </c>
      <c r="Z116" s="9">
        <v>26</v>
      </c>
      <c r="AB116" s="9">
        <v>15</v>
      </c>
      <c r="AJ116" s="9" t="s">
        <v>1199</v>
      </c>
    </row>
    <row r="117" spans="1:36" ht="12.95" customHeight="1" x14ac:dyDescent="0.25">
      <c r="A117" s="9" t="s">
        <v>817</v>
      </c>
      <c r="B117" s="9" t="s">
        <v>818</v>
      </c>
      <c r="C117" s="9" t="s">
        <v>819</v>
      </c>
      <c r="D117" s="9" t="s">
        <v>820</v>
      </c>
      <c r="E117" s="9" t="s">
        <v>1147</v>
      </c>
      <c r="F117" s="9" t="s">
        <v>943</v>
      </c>
      <c r="G117" s="11" t="s">
        <v>822</v>
      </c>
      <c r="H117" s="9" t="s">
        <v>823</v>
      </c>
      <c r="J117" s="9" t="s">
        <v>824</v>
      </c>
      <c r="K117" s="9" t="s">
        <v>1159</v>
      </c>
      <c r="L117" s="42" t="s">
        <v>1228</v>
      </c>
      <c r="M117" s="9" t="s">
        <v>1225</v>
      </c>
      <c r="N117" s="9" t="s">
        <v>826</v>
      </c>
      <c r="O117" s="9" t="s">
        <v>1250</v>
      </c>
      <c r="P117" s="9" t="s">
        <v>1148</v>
      </c>
      <c r="Q117" s="9" t="s">
        <v>2140</v>
      </c>
      <c r="R117" s="9">
        <v>3</v>
      </c>
      <c r="S117" s="9">
        <v>7</v>
      </c>
      <c r="U117" s="9">
        <v>11</v>
      </c>
      <c r="Y117" s="9">
        <v>3</v>
      </c>
      <c r="Z117" s="9">
        <v>70</v>
      </c>
      <c r="AB117" s="9">
        <v>14</v>
      </c>
      <c r="AJ117" s="9" t="s">
        <v>1199</v>
      </c>
    </row>
    <row r="118" spans="1:36" ht="12.95" customHeight="1" x14ac:dyDescent="0.25">
      <c r="A118" s="9" t="s">
        <v>817</v>
      </c>
      <c r="B118" s="9" t="s">
        <v>818</v>
      </c>
      <c r="C118" s="9" t="s">
        <v>819</v>
      </c>
      <c r="D118" s="9" t="s">
        <v>820</v>
      </c>
      <c r="E118" s="9" t="s">
        <v>1147</v>
      </c>
      <c r="F118" s="9" t="s">
        <v>943</v>
      </c>
      <c r="G118" s="11" t="s">
        <v>822</v>
      </c>
      <c r="H118" s="9" t="s">
        <v>823</v>
      </c>
      <c r="J118" s="9" t="s">
        <v>824</v>
      </c>
      <c r="K118" s="9" t="s">
        <v>1159</v>
      </c>
      <c r="L118" s="42" t="s">
        <v>1228</v>
      </c>
      <c r="M118" s="9" t="s">
        <v>1225</v>
      </c>
      <c r="N118" s="9" t="s">
        <v>826</v>
      </c>
      <c r="O118" s="9" t="s">
        <v>1250</v>
      </c>
      <c r="P118" s="9" t="s">
        <v>1150</v>
      </c>
      <c r="Q118" s="9" t="s">
        <v>2140</v>
      </c>
      <c r="R118" s="9">
        <v>3</v>
      </c>
      <c r="S118" s="9">
        <v>1</v>
      </c>
      <c r="U118" s="9" t="s">
        <v>1160</v>
      </c>
      <c r="Y118" s="9">
        <v>3</v>
      </c>
      <c r="Z118" s="9">
        <v>60</v>
      </c>
      <c r="AB118" s="9">
        <v>7</v>
      </c>
      <c r="AJ118" s="9" t="s">
        <v>1199</v>
      </c>
    </row>
    <row r="119" spans="1:36" ht="12.95" customHeight="1" x14ac:dyDescent="0.25">
      <c r="A119" s="9" t="s">
        <v>817</v>
      </c>
      <c r="B119" s="9" t="s">
        <v>818</v>
      </c>
      <c r="C119" s="9" t="s">
        <v>819</v>
      </c>
      <c r="D119" s="9" t="s">
        <v>820</v>
      </c>
      <c r="E119" s="9" t="s">
        <v>1147</v>
      </c>
      <c r="F119" s="9" t="s">
        <v>943</v>
      </c>
      <c r="G119" s="11" t="s">
        <v>822</v>
      </c>
      <c r="H119" s="9" t="s">
        <v>823</v>
      </c>
      <c r="J119" s="9" t="s">
        <v>824</v>
      </c>
      <c r="K119" s="9" t="s">
        <v>1159</v>
      </c>
      <c r="L119" s="42" t="s">
        <v>1228</v>
      </c>
      <c r="M119" s="9" t="s">
        <v>1225</v>
      </c>
      <c r="N119" s="9" t="s">
        <v>826</v>
      </c>
      <c r="O119" s="9" t="s">
        <v>1250</v>
      </c>
      <c r="P119" s="9" t="s">
        <v>1151</v>
      </c>
      <c r="Q119" s="9" t="s">
        <v>2140</v>
      </c>
      <c r="R119" s="9">
        <v>3</v>
      </c>
      <c r="S119" s="9">
        <v>1</v>
      </c>
      <c r="U119" s="9" t="s">
        <v>1160</v>
      </c>
      <c r="Y119" s="9">
        <v>3</v>
      </c>
      <c r="Z119" s="9">
        <v>54</v>
      </c>
      <c r="AB119" s="9">
        <v>18</v>
      </c>
      <c r="AJ119" s="9" t="s">
        <v>1199</v>
      </c>
    </row>
    <row r="120" spans="1:36" ht="12.95" customHeight="1" x14ac:dyDescent="0.25">
      <c r="A120" s="9" t="s">
        <v>817</v>
      </c>
      <c r="B120" s="9" t="s">
        <v>818</v>
      </c>
      <c r="C120" s="9" t="s">
        <v>819</v>
      </c>
      <c r="D120" s="9" t="s">
        <v>820</v>
      </c>
      <c r="E120" s="9" t="s">
        <v>1147</v>
      </c>
      <c r="F120" s="9" t="s">
        <v>943</v>
      </c>
      <c r="G120" s="11" t="s">
        <v>822</v>
      </c>
      <c r="H120" s="9" t="s">
        <v>823</v>
      </c>
      <c r="J120" s="9" t="s">
        <v>824</v>
      </c>
      <c r="K120" s="9" t="s">
        <v>1159</v>
      </c>
      <c r="L120" s="42" t="s">
        <v>1228</v>
      </c>
      <c r="M120" s="9" t="s">
        <v>1225</v>
      </c>
      <c r="N120" s="9" t="s">
        <v>826</v>
      </c>
      <c r="O120" s="9" t="s">
        <v>1250</v>
      </c>
      <c r="P120" s="9" t="s">
        <v>1152</v>
      </c>
      <c r="Q120" s="9" t="s">
        <v>2140</v>
      </c>
      <c r="R120" s="9">
        <v>3</v>
      </c>
      <c r="S120" s="9">
        <v>0</v>
      </c>
      <c r="U120" s="9">
        <v>0</v>
      </c>
      <c r="Y120" s="9">
        <v>3</v>
      </c>
      <c r="Z120" s="9">
        <v>41</v>
      </c>
      <c r="AB120" s="9">
        <v>8</v>
      </c>
      <c r="AJ120" s="9" t="s">
        <v>1199</v>
      </c>
    </row>
    <row r="121" spans="1:36" ht="12.95" customHeight="1" x14ac:dyDescent="0.25">
      <c r="A121" s="9" t="s">
        <v>743</v>
      </c>
      <c r="B121" s="9" t="s">
        <v>744</v>
      </c>
      <c r="C121" s="9" t="s">
        <v>511</v>
      </c>
      <c r="D121" s="9" t="s">
        <v>859</v>
      </c>
      <c r="E121" s="9" t="s">
        <v>1296</v>
      </c>
      <c r="F121" s="9" t="s">
        <v>889</v>
      </c>
      <c r="G121" s="11" t="s">
        <v>934</v>
      </c>
      <c r="H121" s="9" t="s">
        <v>823</v>
      </c>
      <c r="J121" s="9" t="s">
        <v>834</v>
      </c>
      <c r="K121" s="9" t="s">
        <v>1294</v>
      </c>
      <c r="L121" s="42">
        <v>4</v>
      </c>
      <c r="M121" s="9" t="s">
        <v>1221</v>
      </c>
      <c r="N121" s="9" t="s">
        <v>1295</v>
      </c>
      <c r="O121" s="9" t="s">
        <v>1250</v>
      </c>
      <c r="P121" s="9" t="s">
        <v>842</v>
      </c>
      <c r="Q121" s="9" t="s">
        <v>2139</v>
      </c>
      <c r="R121" s="9">
        <v>144</v>
      </c>
      <c r="Y121" s="9">
        <v>144</v>
      </c>
      <c r="AJ121" s="9" t="s">
        <v>1297</v>
      </c>
    </row>
    <row r="122" spans="1:36" ht="12.95" customHeight="1" x14ac:dyDescent="0.25">
      <c r="A122" s="9" t="s">
        <v>325</v>
      </c>
      <c r="B122" s="9" t="s">
        <v>326</v>
      </c>
      <c r="C122" s="9" t="s">
        <v>11</v>
      </c>
      <c r="D122" s="9" t="s">
        <v>832</v>
      </c>
      <c r="E122" s="9" t="s">
        <v>1171</v>
      </c>
      <c r="F122" s="9" t="s">
        <v>855</v>
      </c>
      <c r="G122" s="11" t="s">
        <v>961</v>
      </c>
      <c r="H122" s="9" t="s">
        <v>849</v>
      </c>
      <c r="J122" s="9" t="s">
        <v>834</v>
      </c>
      <c r="K122" s="9" t="s">
        <v>850</v>
      </c>
      <c r="L122" s="42" t="s">
        <v>1229</v>
      </c>
      <c r="M122" s="9" t="s">
        <v>1218</v>
      </c>
      <c r="N122" s="9" t="s">
        <v>1172</v>
      </c>
      <c r="O122" s="9" t="s">
        <v>1257</v>
      </c>
      <c r="P122" s="9" t="s">
        <v>842</v>
      </c>
      <c r="R122" s="9">
        <v>8</v>
      </c>
      <c r="Y122" s="9">
        <v>4</v>
      </c>
      <c r="AJ122" s="9" t="s">
        <v>1201</v>
      </c>
    </row>
    <row r="123" spans="1:36" ht="12.95" customHeight="1" x14ac:dyDescent="0.25">
      <c r="A123" s="9" t="s">
        <v>325</v>
      </c>
      <c r="B123" s="9" t="s">
        <v>326</v>
      </c>
      <c r="C123" s="9" t="s">
        <v>11</v>
      </c>
      <c r="D123" s="9" t="s">
        <v>832</v>
      </c>
      <c r="E123" s="9" t="s">
        <v>1171</v>
      </c>
      <c r="F123" s="9" t="s">
        <v>855</v>
      </c>
      <c r="G123" s="11" t="s">
        <v>961</v>
      </c>
      <c r="H123" s="9" t="s">
        <v>849</v>
      </c>
      <c r="J123" s="9" t="s">
        <v>834</v>
      </c>
      <c r="K123" s="9" t="s">
        <v>850</v>
      </c>
      <c r="L123" s="42" t="s">
        <v>1229</v>
      </c>
      <c r="M123" s="9" t="s">
        <v>1218</v>
      </c>
      <c r="N123" s="9" t="s">
        <v>1172</v>
      </c>
      <c r="O123" s="9" t="s">
        <v>1257</v>
      </c>
      <c r="P123" s="9" t="s">
        <v>1173</v>
      </c>
      <c r="R123" s="9">
        <v>8</v>
      </c>
      <c r="Y123" s="9">
        <v>4</v>
      </c>
      <c r="AJ123" s="9" t="s">
        <v>1201</v>
      </c>
    </row>
    <row r="124" spans="1:36" ht="12.95" customHeight="1" x14ac:dyDescent="0.25">
      <c r="A124" s="9" t="s">
        <v>325</v>
      </c>
      <c r="B124" s="9" t="s">
        <v>326</v>
      </c>
      <c r="C124" s="9" t="s">
        <v>11</v>
      </c>
      <c r="D124" s="9" t="s">
        <v>832</v>
      </c>
      <c r="E124" s="9" t="s">
        <v>1171</v>
      </c>
      <c r="F124" s="9" t="s">
        <v>855</v>
      </c>
      <c r="G124" s="11" t="s">
        <v>961</v>
      </c>
      <c r="H124" s="9" t="s">
        <v>849</v>
      </c>
      <c r="J124" s="9" t="s">
        <v>834</v>
      </c>
      <c r="K124" s="9" t="s">
        <v>850</v>
      </c>
      <c r="L124" s="42" t="s">
        <v>1229</v>
      </c>
      <c r="M124" s="9" t="s">
        <v>1218</v>
      </c>
      <c r="N124" s="9" t="s">
        <v>1172</v>
      </c>
      <c r="O124" s="9" t="s">
        <v>1257</v>
      </c>
      <c r="P124" s="9" t="s">
        <v>1174</v>
      </c>
      <c r="R124" s="9">
        <v>8</v>
      </c>
      <c r="Y124" s="9">
        <v>4</v>
      </c>
      <c r="AJ124" s="9" t="s">
        <v>1201</v>
      </c>
    </row>
    <row r="125" spans="1:36" ht="12.95" customHeight="1" x14ac:dyDescent="0.25">
      <c r="A125" s="9" t="s">
        <v>325</v>
      </c>
      <c r="B125" s="9" t="s">
        <v>326</v>
      </c>
      <c r="C125" s="9" t="s">
        <v>11</v>
      </c>
      <c r="D125" s="9" t="s">
        <v>832</v>
      </c>
      <c r="E125" s="9" t="s">
        <v>1171</v>
      </c>
      <c r="F125" s="9" t="s">
        <v>855</v>
      </c>
      <c r="G125" s="11" t="s">
        <v>975</v>
      </c>
      <c r="H125" s="9" t="s">
        <v>849</v>
      </c>
      <c r="J125" s="9" t="s">
        <v>834</v>
      </c>
      <c r="K125" s="9" t="s">
        <v>850</v>
      </c>
      <c r="L125" s="42" t="s">
        <v>1229</v>
      </c>
      <c r="M125" s="9" t="s">
        <v>1218</v>
      </c>
      <c r="N125" s="9" t="s">
        <v>1172</v>
      </c>
      <c r="O125" s="9" t="s">
        <v>1257</v>
      </c>
      <c r="P125" s="9" t="s">
        <v>842</v>
      </c>
      <c r="R125" s="9">
        <v>8</v>
      </c>
      <c r="Y125" s="9">
        <v>4</v>
      </c>
      <c r="AJ125" s="9" t="s">
        <v>1201</v>
      </c>
    </row>
    <row r="126" spans="1:36" ht="12.95" customHeight="1" x14ac:dyDescent="0.25">
      <c r="A126" s="9" t="s">
        <v>325</v>
      </c>
      <c r="B126" s="9" t="s">
        <v>326</v>
      </c>
      <c r="C126" s="9" t="s">
        <v>11</v>
      </c>
      <c r="D126" s="9" t="s">
        <v>832</v>
      </c>
      <c r="E126" s="9" t="s">
        <v>1171</v>
      </c>
      <c r="F126" s="9" t="s">
        <v>855</v>
      </c>
      <c r="G126" s="11" t="s">
        <v>975</v>
      </c>
      <c r="H126" s="9" t="s">
        <v>849</v>
      </c>
      <c r="J126" s="9" t="s">
        <v>834</v>
      </c>
      <c r="K126" s="9" t="s">
        <v>850</v>
      </c>
      <c r="L126" s="42" t="s">
        <v>1229</v>
      </c>
      <c r="M126" s="9" t="s">
        <v>1218</v>
      </c>
      <c r="N126" s="9" t="s">
        <v>1172</v>
      </c>
      <c r="O126" s="9" t="s">
        <v>1257</v>
      </c>
      <c r="P126" s="9" t="s">
        <v>1173</v>
      </c>
      <c r="R126" s="9">
        <v>8</v>
      </c>
      <c r="Y126" s="9">
        <v>4</v>
      </c>
      <c r="AJ126" s="9" t="s">
        <v>1201</v>
      </c>
    </row>
    <row r="127" spans="1:36" ht="12.95" customHeight="1" x14ac:dyDescent="0.25">
      <c r="A127" s="9" t="s">
        <v>325</v>
      </c>
      <c r="B127" s="9" t="s">
        <v>326</v>
      </c>
      <c r="C127" s="9" t="s">
        <v>11</v>
      </c>
      <c r="D127" s="9" t="s">
        <v>832</v>
      </c>
      <c r="E127" s="9" t="s">
        <v>1171</v>
      </c>
      <c r="F127" s="9" t="s">
        <v>855</v>
      </c>
      <c r="G127" s="11" t="s">
        <v>975</v>
      </c>
      <c r="H127" s="9" t="s">
        <v>849</v>
      </c>
      <c r="J127" s="9" t="s">
        <v>834</v>
      </c>
      <c r="K127" s="9" t="s">
        <v>850</v>
      </c>
      <c r="L127" s="42" t="s">
        <v>1229</v>
      </c>
      <c r="M127" s="9" t="s">
        <v>1218</v>
      </c>
      <c r="N127" s="9" t="s">
        <v>1172</v>
      </c>
      <c r="O127" s="9" t="s">
        <v>1257</v>
      </c>
      <c r="P127" s="9" t="s">
        <v>1174</v>
      </c>
      <c r="R127" s="9">
        <v>8</v>
      </c>
      <c r="Y127" s="9">
        <v>4</v>
      </c>
      <c r="AJ127" s="9" t="s">
        <v>1201</v>
      </c>
    </row>
    <row r="128" spans="1:36" ht="12.95" customHeight="1" x14ac:dyDescent="0.25">
      <c r="A128" s="9" t="s">
        <v>325</v>
      </c>
      <c r="B128" s="9" t="s">
        <v>326</v>
      </c>
      <c r="C128" s="9" t="s">
        <v>11</v>
      </c>
      <c r="D128" s="9" t="s">
        <v>832</v>
      </c>
      <c r="E128" s="9" t="s">
        <v>1171</v>
      </c>
      <c r="F128" s="9" t="s">
        <v>855</v>
      </c>
      <c r="G128" s="11" t="s">
        <v>984</v>
      </c>
      <c r="H128" s="9" t="s">
        <v>849</v>
      </c>
      <c r="J128" s="9" t="s">
        <v>834</v>
      </c>
      <c r="K128" s="9" t="s">
        <v>850</v>
      </c>
      <c r="L128" s="42" t="s">
        <v>1229</v>
      </c>
      <c r="M128" s="9" t="s">
        <v>1218</v>
      </c>
      <c r="N128" s="9" t="s">
        <v>1172</v>
      </c>
      <c r="O128" s="9" t="s">
        <v>1257</v>
      </c>
      <c r="P128" s="9" t="s">
        <v>842</v>
      </c>
      <c r="R128" s="9">
        <v>8</v>
      </c>
      <c r="Y128" s="9">
        <v>4</v>
      </c>
      <c r="AJ128" s="9" t="s">
        <v>1201</v>
      </c>
    </row>
    <row r="129" spans="1:36" ht="12.95" customHeight="1" x14ac:dyDescent="0.25">
      <c r="A129" s="9" t="s">
        <v>325</v>
      </c>
      <c r="B129" s="9" t="s">
        <v>326</v>
      </c>
      <c r="C129" s="9" t="s">
        <v>11</v>
      </c>
      <c r="D129" s="9" t="s">
        <v>832</v>
      </c>
      <c r="E129" s="9" t="s">
        <v>1171</v>
      </c>
      <c r="F129" s="9" t="s">
        <v>855</v>
      </c>
      <c r="G129" s="11" t="s">
        <v>984</v>
      </c>
      <c r="H129" s="9" t="s">
        <v>849</v>
      </c>
      <c r="J129" s="9" t="s">
        <v>834</v>
      </c>
      <c r="K129" s="9" t="s">
        <v>850</v>
      </c>
      <c r="L129" s="42" t="s">
        <v>1229</v>
      </c>
      <c r="M129" s="9" t="s">
        <v>1218</v>
      </c>
      <c r="N129" s="9" t="s">
        <v>1172</v>
      </c>
      <c r="O129" s="9" t="s">
        <v>1257</v>
      </c>
      <c r="P129" s="9" t="s">
        <v>1173</v>
      </c>
      <c r="R129" s="9">
        <v>8</v>
      </c>
      <c r="Y129" s="9">
        <v>4</v>
      </c>
      <c r="AJ129" s="9" t="s">
        <v>1201</v>
      </c>
    </row>
    <row r="130" spans="1:36" ht="12.95" customHeight="1" x14ac:dyDescent="0.25">
      <c r="A130" s="9" t="s">
        <v>325</v>
      </c>
      <c r="B130" s="9" t="s">
        <v>326</v>
      </c>
      <c r="C130" s="9" t="s">
        <v>11</v>
      </c>
      <c r="D130" s="9" t="s">
        <v>832</v>
      </c>
      <c r="E130" s="9" t="s">
        <v>1171</v>
      </c>
      <c r="F130" s="9" t="s">
        <v>855</v>
      </c>
      <c r="G130" s="11" t="s">
        <v>984</v>
      </c>
      <c r="H130" s="9" t="s">
        <v>849</v>
      </c>
      <c r="J130" s="9" t="s">
        <v>834</v>
      </c>
      <c r="K130" s="9" t="s">
        <v>850</v>
      </c>
      <c r="L130" s="42" t="s">
        <v>1229</v>
      </c>
      <c r="M130" s="9" t="s">
        <v>1218</v>
      </c>
      <c r="N130" s="9" t="s">
        <v>1172</v>
      </c>
      <c r="O130" s="9" t="s">
        <v>1257</v>
      </c>
      <c r="P130" s="9" t="s">
        <v>1174</v>
      </c>
      <c r="R130" s="9">
        <v>8</v>
      </c>
      <c r="Y130" s="9">
        <v>4</v>
      </c>
      <c r="AJ130" s="9" t="s">
        <v>1201</v>
      </c>
    </row>
    <row r="131" spans="1:36" ht="12.95" customHeight="1" x14ac:dyDescent="0.25">
      <c r="A131" s="9" t="s">
        <v>325</v>
      </c>
      <c r="B131" s="9" t="s">
        <v>326</v>
      </c>
      <c r="C131" s="9" t="s">
        <v>11</v>
      </c>
      <c r="D131" s="9" t="s">
        <v>832</v>
      </c>
      <c r="E131" s="9" t="s">
        <v>1171</v>
      </c>
      <c r="F131" s="9" t="s">
        <v>855</v>
      </c>
      <c r="G131" s="11" t="s">
        <v>961</v>
      </c>
      <c r="H131" s="9" t="s">
        <v>849</v>
      </c>
      <c r="J131" s="9" t="s">
        <v>834</v>
      </c>
      <c r="K131" s="9" t="s">
        <v>850</v>
      </c>
      <c r="L131" s="42" t="s">
        <v>1229</v>
      </c>
      <c r="M131" s="9" t="s">
        <v>1218</v>
      </c>
      <c r="N131" s="9" t="s">
        <v>1175</v>
      </c>
      <c r="O131" s="9" t="s">
        <v>1256</v>
      </c>
      <c r="P131" s="9" t="s">
        <v>842</v>
      </c>
      <c r="AJ131" s="9" t="s">
        <v>1202</v>
      </c>
    </row>
    <row r="132" spans="1:36" ht="12.95" customHeight="1" x14ac:dyDescent="0.25">
      <c r="A132" s="9" t="s">
        <v>325</v>
      </c>
      <c r="B132" s="9" t="s">
        <v>326</v>
      </c>
      <c r="C132" s="9" t="s">
        <v>11</v>
      </c>
      <c r="D132" s="9" t="s">
        <v>832</v>
      </c>
      <c r="E132" s="9" t="s">
        <v>1171</v>
      </c>
      <c r="F132" s="9" t="s">
        <v>855</v>
      </c>
      <c r="G132" s="11" t="s">
        <v>961</v>
      </c>
      <c r="H132" s="9" t="s">
        <v>849</v>
      </c>
      <c r="J132" s="9" t="s">
        <v>834</v>
      </c>
      <c r="K132" s="9" t="s">
        <v>850</v>
      </c>
      <c r="L132" s="42" t="s">
        <v>1229</v>
      </c>
      <c r="M132" s="9" t="s">
        <v>1218</v>
      </c>
      <c r="N132" s="9" t="s">
        <v>1175</v>
      </c>
      <c r="O132" s="9" t="s">
        <v>1256</v>
      </c>
      <c r="P132" s="9" t="s">
        <v>1173</v>
      </c>
      <c r="AJ132" s="9" t="s">
        <v>1202</v>
      </c>
    </row>
    <row r="133" spans="1:36" ht="12.95" customHeight="1" x14ac:dyDescent="0.25">
      <c r="A133" s="9" t="s">
        <v>325</v>
      </c>
      <c r="B133" s="9" t="s">
        <v>326</v>
      </c>
      <c r="C133" s="9" t="s">
        <v>11</v>
      </c>
      <c r="D133" s="9" t="s">
        <v>832</v>
      </c>
      <c r="E133" s="9" t="s">
        <v>1171</v>
      </c>
      <c r="F133" s="9" t="s">
        <v>855</v>
      </c>
      <c r="G133" s="11" t="s">
        <v>961</v>
      </c>
      <c r="H133" s="9" t="s">
        <v>849</v>
      </c>
      <c r="J133" s="9" t="s">
        <v>834</v>
      </c>
      <c r="K133" s="9" t="s">
        <v>850</v>
      </c>
      <c r="L133" s="42" t="s">
        <v>1229</v>
      </c>
      <c r="M133" s="9" t="s">
        <v>1218</v>
      </c>
      <c r="N133" s="9" t="s">
        <v>1175</v>
      </c>
      <c r="O133" s="9" t="s">
        <v>1256</v>
      </c>
      <c r="P133" s="9" t="s">
        <v>1174</v>
      </c>
      <c r="AJ133" s="9" t="s">
        <v>1202</v>
      </c>
    </row>
    <row r="134" spans="1:36" ht="12.95" customHeight="1" x14ac:dyDescent="0.25">
      <c r="A134" s="9" t="s">
        <v>325</v>
      </c>
      <c r="B134" s="9" t="s">
        <v>326</v>
      </c>
      <c r="C134" s="9" t="s">
        <v>11</v>
      </c>
      <c r="D134" s="9" t="s">
        <v>832</v>
      </c>
      <c r="E134" s="9" t="s">
        <v>1171</v>
      </c>
      <c r="F134" s="9" t="s">
        <v>855</v>
      </c>
      <c r="G134" s="11" t="s">
        <v>975</v>
      </c>
      <c r="H134" s="9" t="s">
        <v>849</v>
      </c>
      <c r="J134" s="9" t="s">
        <v>834</v>
      </c>
      <c r="K134" s="9" t="s">
        <v>850</v>
      </c>
      <c r="L134" s="42" t="s">
        <v>1229</v>
      </c>
      <c r="M134" s="9" t="s">
        <v>1218</v>
      </c>
      <c r="N134" s="9" t="s">
        <v>1175</v>
      </c>
      <c r="O134" s="9" t="s">
        <v>1256</v>
      </c>
      <c r="P134" s="9" t="s">
        <v>842</v>
      </c>
      <c r="AJ134" s="9" t="s">
        <v>1202</v>
      </c>
    </row>
    <row r="135" spans="1:36" ht="12.95" customHeight="1" x14ac:dyDescent="0.25">
      <c r="A135" s="9" t="s">
        <v>325</v>
      </c>
      <c r="B135" s="9" t="s">
        <v>326</v>
      </c>
      <c r="C135" s="9" t="s">
        <v>11</v>
      </c>
      <c r="D135" s="9" t="s">
        <v>832</v>
      </c>
      <c r="E135" s="9" t="s">
        <v>1171</v>
      </c>
      <c r="F135" s="9" t="s">
        <v>855</v>
      </c>
      <c r="G135" s="11" t="s">
        <v>975</v>
      </c>
      <c r="H135" s="9" t="s">
        <v>849</v>
      </c>
      <c r="J135" s="9" t="s">
        <v>834</v>
      </c>
      <c r="K135" s="9" t="s">
        <v>850</v>
      </c>
      <c r="L135" s="42" t="s">
        <v>1229</v>
      </c>
      <c r="M135" s="9" t="s">
        <v>1218</v>
      </c>
      <c r="N135" s="9" t="s">
        <v>1175</v>
      </c>
      <c r="O135" s="9" t="s">
        <v>1256</v>
      </c>
      <c r="P135" s="9" t="s">
        <v>1173</v>
      </c>
      <c r="AJ135" s="9" t="s">
        <v>1202</v>
      </c>
    </row>
    <row r="136" spans="1:36" ht="12.95" customHeight="1" x14ac:dyDescent="0.25">
      <c r="A136" s="9" t="s">
        <v>325</v>
      </c>
      <c r="B136" s="9" t="s">
        <v>326</v>
      </c>
      <c r="C136" s="9" t="s">
        <v>11</v>
      </c>
      <c r="D136" s="9" t="s">
        <v>832</v>
      </c>
      <c r="E136" s="9" t="s">
        <v>1171</v>
      </c>
      <c r="F136" s="9" t="s">
        <v>855</v>
      </c>
      <c r="G136" s="11" t="s">
        <v>975</v>
      </c>
      <c r="H136" s="9" t="s">
        <v>849</v>
      </c>
      <c r="J136" s="9" t="s">
        <v>834</v>
      </c>
      <c r="K136" s="9" t="s">
        <v>850</v>
      </c>
      <c r="L136" s="42" t="s">
        <v>1229</v>
      </c>
      <c r="M136" s="9" t="s">
        <v>1218</v>
      </c>
      <c r="N136" s="9" t="s">
        <v>1175</v>
      </c>
      <c r="O136" s="9" t="s">
        <v>1256</v>
      </c>
      <c r="P136" s="9" t="s">
        <v>1174</v>
      </c>
      <c r="AJ136" s="9" t="s">
        <v>1202</v>
      </c>
    </row>
    <row r="137" spans="1:36" ht="12.95" customHeight="1" x14ac:dyDescent="0.25">
      <c r="A137" s="9" t="s">
        <v>325</v>
      </c>
      <c r="B137" s="9" t="s">
        <v>326</v>
      </c>
      <c r="C137" s="9" t="s">
        <v>11</v>
      </c>
      <c r="D137" s="9" t="s">
        <v>832</v>
      </c>
      <c r="E137" s="9" t="s">
        <v>1171</v>
      </c>
      <c r="F137" s="9" t="s">
        <v>855</v>
      </c>
      <c r="G137" s="11" t="s">
        <v>984</v>
      </c>
      <c r="H137" s="9" t="s">
        <v>849</v>
      </c>
      <c r="J137" s="9" t="s">
        <v>834</v>
      </c>
      <c r="K137" s="9" t="s">
        <v>850</v>
      </c>
      <c r="L137" s="42" t="s">
        <v>1229</v>
      </c>
      <c r="M137" s="9" t="s">
        <v>1218</v>
      </c>
      <c r="N137" s="9" t="s">
        <v>1175</v>
      </c>
      <c r="O137" s="9" t="s">
        <v>1256</v>
      </c>
      <c r="P137" s="9" t="s">
        <v>842</v>
      </c>
      <c r="AJ137" s="9" t="s">
        <v>1202</v>
      </c>
    </row>
    <row r="138" spans="1:36" ht="12.95" customHeight="1" x14ac:dyDescent="0.25">
      <c r="A138" s="9" t="s">
        <v>325</v>
      </c>
      <c r="B138" s="9" t="s">
        <v>326</v>
      </c>
      <c r="C138" s="9" t="s">
        <v>11</v>
      </c>
      <c r="D138" s="9" t="s">
        <v>832</v>
      </c>
      <c r="E138" s="9" t="s">
        <v>1171</v>
      </c>
      <c r="F138" s="9" t="s">
        <v>855</v>
      </c>
      <c r="G138" s="11" t="s">
        <v>984</v>
      </c>
      <c r="H138" s="9" t="s">
        <v>849</v>
      </c>
      <c r="J138" s="9" t="s">
        <v>834</v>
      </c>
      <c r="K138" s="9" t="s">
        <v>850</v>
      </c>
      <c r="L138" s="42" t="s">
        <v>1229</v>
      </c>
      <c r="M138" s="9" t="s">
        <v>1218</v>
      </c>
      <c r="N138" s="9" t="s">
        <v>1175</v>
      </c>
      <c r="O138" s="9" t="s">
        <v>1256</v>
      </c>
      <c r="P138" s="9" t="s">
        <v>1173</v>
      </c>
      <c r="AJ138" s="9" t="s">
        <v>1202</v>
      </c>
    </row>
    <row r="139" spans="1:36" ht="12.95" customHeight="1" x14ac:dyDescent="0.25">
      <c r="A139" s="9" t="s">
        <v>325</v>
      </c>
      <c r="B139" s="9" t="s">
        <v>326</v>
      </c>
      <c r="C139" s="9" t="s">
        <v>11</v>
      </c>
      <c r="D139" s="9" t="s">
        <v>832</v>
      </c>
      <c r="E139" s="9" t="s">
        <v>1171</v>
      </c>
      <c r="F139" s="9" t="s">
        <v>855</v>
      </c>
      <c r="G139" s="11" t="s">
        <v>984</v>
      </c>
      <c r="H139" s="9" t="s">
        <v>849</v>
      </c>
      <c r="J139" s="9" t="s">
        <v>834</v>
      </c>
      <c r="K139" s="9" t="s">
        <v>850</v>
      </c>
      <c r="L139" s="42" t="s">
        <v>1229</v>
      </c>
      <c r="M139" s="9" t="s">
        <v>1218</v>
      </c>
      <c r="N139" s="9" t="s">
        <v>1175</v>
      </c>
      <c r="O139" s="9" t="s">
        <v>1256</v>
      </c>
      <c r="P139" s="9" t="s">
        <v>1174</v>
      </c>
      <c r="AJ139" s="9" t="s">
        <v>1202</v>
      </c>
    </row>
    <row r="140" spans="1:36" ht="12.95" customHeight="1" x14ac:dyDescent="0.25">
      <c r="A140" s="9" t="s">
        <v>325</v>
      </c>
      <c r="B140" s="9" t="s">
        <v>326</v>
      </c>
      <c r="C140" s="9" t="s">
        <v>11</v>
      </c>
      <c r="D140" s="9" t="s">
        <v>832</v>
      </c>
      <c r="E140" s="9" t="s">
        <v>1171</v>
      </c>
      <c r="F140" s="9" t="s">
        <v>855</v>
      </c>
      <c r="G140" s="11" t="s">
        <v>961</v>
      </c>
      <c r="H140" s="9" t="s">
        <v>849</v>
      </c>
      <c r="J140" s="9" t="s">
        <v>834</v>
      </c>
      <c r="K140" s="9" t="s">
        <v>841</v>
      </c>
      <c r="L140" s="42" t="s">
        <v>1219</v>
      </c>
      <c r="M140" s="9" t="s">
        <v>1218</v>
      </c>
      <c r="N140" s="9" t="s">
        <v>1172</v>
      </c>
      <c r="O140" s="9" t="s">
        <v>1257</v>
      </c>
      <c r="P140" s="9" t="s">
        <v>1176</v>
      </c>
      <c r="R140" s="9">
        <v>120</v>
      </c>
      <c r="Y140" s="9">
        <v>6</v>
      </c>
      <c r="AJ140" s="9" t="s">
        <v>1203</v>
      </c>
    </row>
    <row r="141" spans="1:36" ht="12.95" customHeight="1" x14ac:dyDescent="0.25">
      <c r="A141" s="9" t="s">
        <v>325</v>
      </c>
      <c r="B141" s="9" t="s">
        <v>326</v>
      </c>
      <c r="C141" s="9" t="s">
        <v>11</v>
      </c>
      <c r="D141" s="9" t="s">
        <v>832</v>
      </c>
      <c r="E141" s="9" t="s">
        <v>1171</v>
      </c>
      <c r="F141" s="9" t="s">
        <v>855</v>
      </c>
      <c r="G141" s="11" t="s">
        <v>961</v>
      </c>
      <c r="H141" s="9" t="s">
        <v>849</v>
      </c>
      <c r="J141" s="9" t="s">
        <v>834</v>
      </c>
      <c r="K141" s="9" t="s">
        <v>841</v>
      </c>
      <c r="L141" s="42" t="s">
        <v>1219</v>
      </c>
      <c r="M141" s="9" t="s">
        <v>1218</v>
      </c>
      <c r="N141" s="9" t="s">
        <v>1172</v>
      </c>
      <c r="O141" s="9" t="s">
        <v>1257</v>
      </c>
      <c r="P141" s="9" t="s">
        <v>1177</v>
      </c>
      <c r="R141" s="9">
        <v>240</v>
      </c>
      <c r="Y141" s="9">
        <v>6</v>
      </c>
      <c r="AJ141" s="9" t="s">
        <v>1203</v>
      </c>
    </row>
    <row r="142" spans="1:36" ht="12.95" customHeight="1" x14ac:dyDescent="0.25">
      <c r="A142" s="9" t="s">
        <v>325</v>
      </c>
      <c r="B142" s="9" t="s">
        <v>326</v>
      </c>
      <c r="C142" s="9" t="s">
        <v>11</v>
      </c>
      <c r="D142" s="9" t="s">
        <v>832</v>
      </c>
      <c r="E142" s="9" t="s">
        <v>1171</v>
      </c>
      <c r="F142" s="9" t="s">
        <v>855</v>
      </c>
      <c r="G142" s="11" t="s">
        <v>961</v>
      </c>
      <c r="H142" s="9" t="s">
        <v>849</v>
      </c>
      <c r="J142" s="9" t="s">
        <v>834</v>
      </c>
      <c r="K142" s="9" t="s">
        <v>841</v>
      </c>
      <c r="L142" s="42" t="s">
        <v>1219</v>
      </c>
      <c r="M142" s="9" t="s">
        <v>1218</v>
      </c>
      <c r="N142" s="9" t="s">
        <v>1172</v>
      </c>
      <c r="O142" s="9" t="s">
        <v>1257</v>
      </c>
      <c r="P142" s="9" t="s">
        <v>1178</v>
      </c>
      <c r="R142" s="9">
        <v>360</v>
      </c>
      <c r="Y142" s="9">
        <v>6</v>
      </c>
      <c r="AJ142" s="9" t="s">
        <v>1203</v>
      </c>
    </row>
    <row r="143" spans="1:36" ht="12.95" customHeight="1" x14ac:dyDescent="0.25">
      <c r="A143" s="9" t="s">
        <v>325</v>
      </c>
      <c r="B143" s="9" t="s">
        <v>326</v>
      </c>
      <c r="C143" s="9" t="s">
        <v>11</v>
      </c>
      <c r="D143" s="9" t="s">
        <v>832</v>
      </c>
      <c r="E143" s="9" t="s">
        <v>1171</v>
      </c>
      <c r="F143" s="9" t="s">
        <v>855</v>
      </c>
      <c r="G143" s="11" t="s">
        <v>975</v>
      </c>
      <c r="H143" s="9" t="s">
        <v>849</v>
      </c>
      <c r="J143" s="9" t="s">
        <v>834</v>
      </c>
      <c r="K143" s="9" t="s">
        <v>841</v>
      </c>
      <c r="L143" s="42" t="s">
        <v>1219</v>
      </c>
      <c r="M143" s="9" t="s">
        <v>1218</v>
      </c>
      <c r="N143" s="9" t="s">
        <v>1172</v>
      </c>
      <c r="O143" s="9" t="s">
        <v>1257</v>
      </c>
      <c r="P143" s="9" t="s">
        <v>1176</v>
      </c>
      <c r="R143" s="9">
        <v>120</v>
      </c>
      <c r="Y143" s="9">
        <v>6</v>
      </c>
      <c r="AJ143" s="9" t="s">
        <v>1203</v>
      </c>
    </row>
    <row r="144" spans="1:36" ht="12.95" customHeight="1" x14ac:dyDescent="0.25">
      <c r="A144" s="9" t="s">
        <v>325</v>
      </c>
      <c r="B144" s="9" t="s">
        <v>326</v>
      </c>
      <c r="C144" s="9" t="s">
        <v>11</v>
      </c>
      <c r="D144" s="9" t="s">
        <v>832</v>
      </c>
      <c r="E144" s="9" t="s">
        <v>1171</v>
      </c>
      <c r="F144" s="9" t="s">
        <v>855</v>
      </c>
      <c r="G144" s="11" t="s">
        <v>975</v>
      </c>
      <c r="H144" s="9" t="s">
        <v>849</v>
      </c>
      <c r="J144" s="9" t="s">
        <v>834</v>
      </c>
      <c r="K144" s="9" t="s">
        <v>841</v>
      </c>
      <c r="L144" s="42" t="s">
        <v>1219</v>
      </c>
      <c r="M144" s="9" t="s">
        <v>1218</v>
      </c>
      <c r="N144" s="9" t="s">
        <v>1172</v>
      </c>
      <c r="O144" s="9" t="s">
        <v>1257</v>
      </c>
      <c r="P144" s="9" t="s">
        <v>1177</v>
      </c>
      <c r="R144" s="9">
        <v>240</v>
      </c>
      <c r="Y144" s="9">
        <v>6</v>
      </c>
      <c r="AJ144" s="9" t="s">
        <v>1203</v>
      </c>
    </row>
    <row r="145" spans="1:36" ht="12.95" customHeight="1" x14ac:dyDescent="0.25">
      <c r="A145" s="9" t="s">
        <v>325</v>
      </c>
      <c r="B145" s="9" t="s">
        <v>326</v>
      </c>
      <c r="C145" s="9" t="s">
        <v>11</v>
      </c>
      <c r="D145" s="9" t="s">
        <v>832</v>
      </c>
      <c r="E145" s="9" t="s">
        <v>1171</v>
      </c>
      <c r="F145" s="9" t="s">
        <v>855</v>
      </c>
      <c r="G145" s="11" t="s">
        <v>975</v>
      </c>
      <c r="H145" s="9" t="s">
        <v>849</v>
      </c>
      <c r="J145" s="9" t="s">
        <v>834</v>
      </c>
      <c r="K145" s="9" t="s">
        <v>841</v>
      </c>
      <c r="L145" s="42" t="s">
        <v>1219</v>
      </c>
      <c r="M145" s="9" t="s">
        <v>1218</v>
      </c>
      <c r="N145" s="9" t="s">
        <v>1172</v>
      </c>
      <c r="O145" s="9" t="s">
        <v>1257</v>
      </c>
      <c r="P145" s="9" t="s">
        <v>1178</v>
      </c>
      <c r="R145" s="9">
        <v>360</v>
      </c>
      <c r="Y145" s="9">
        <v>6</v>
      </c>
      <c r="AJ145" s="9" t="s">
        <v>1203</v>
      </c>
    </row>
    <row r="146" spans="1:36" ht="12.95" customHeight="1" x14ac:dyDescent="0.25">
      <c r="A146" s="9" t="s">
        <v>325</v>
      </c>
      <c r="B146" s="9" t="s">
        <v>326</v>
      </c>
      <c r="C146" s="9" t="s">
        <v>11</v>
      </c>
      <c r="D146" s="9" t="s">
        <v>832</v>
      </c>
      <c r="E146" s="9" t="s">
        <v>1171</v>
      </c>
      <c r="F146" s="9" t="s">
        <v>855</v>
      </c>
      <c r="G146" s="11" t="s">
        <v>984</v>
      </c>
      <c r="H146" s="9" t="s">
        <v>849</v>
      </c>
      <c r="J146" s="9" t="s">
        <v>834</v>
      </c>
      <c r="K146" s="9" t="s">
        <v>841</v>
      </c>
      <c r="L146" s="42" t="s">
        <v>1219</v>
      </c>
      <c r="M146" s="9" t="s">
        <v>1218</v>
      </c>
      <c r="N146" s="9" t="s">
        <v>1172</v>
      </c>
      <c r="O146" s="9" t="s">
        <v>1257</v>
      </c>
      <c r="P146" s="9" t="s">
        <v>1176</v>
      </c>
      <c r="R146" s="9">
        <v>120</v>
      </c>
      <c r="Y146" s="9">
        <v>6</v>
      </c>
      <c r="AJ146" s="9" t="s">
        <v>1203</v>
      </c>
    </row>
    <row r="147" spans="1:36" ht="12.95" customHeight="1" x14ac:dyDescent="0.25">
      <c r="A147" s="9" t="s">
        <v>325</v>
      </c>
      <c r="B147" s="9" t="s">
        <v>326</v>
      </c>
      <c r="C147" s="9" t="s">
        <v>11</v>
      </c>
      <c r="D147" s="9" t="s">
        <v>832</v>
      </c>
      <c r="E147" s="9" t="s">
        <v>1171</v>
      </c>
      <c r="F147" s="9" t="s">
        <v>855</v>
      </c>
      <c r="G147" s="11" t="s">
        <v>984</v>
      </c>
      <c r="H147" s="9" t="s">
        <v>849</v>
      </c>
      <c r="J147" s="9" t="s">
        <v>834</v>
      </c>
      <c r="K147" s="9" t="s">
        <v>841</v>
      </c>
      <c r="L147" s="42" t="s">
        <v>1219</v>
      </c>
      <c r="M147" s="9" t="s">
        <v>1218</v>
      </c>
      <c r="N147" s="9" t="s">
        <v>1172</v>
      </c>
      <c r="O147" s="9" t="s">
        <v>1257</v>
      </c>
      <c r="P147" s="9" t="s">
        <v>1177</v>
      </c>
      <c r="R147" s="9">
        <v>240</v>
      </c>
      <c r="Y147" s="9">
        <v>6</v>
      </c>
      <c r="AJ147" s="9" t="s">
        <v>1203</v>
      </c>
    </row>
    <row r="148" spans="1:36" ht="12.95" customHeight="1" x14ac:dyDescent="0.25">
      <c r="A148" s="9" t="s">
        <v>325</v>
      </c>
      <c r="B148" s="9" t="s">
        <v>326</v>
      </c>
      <c r="C148" s="9" t="s">
        <v>11</v>
      </c>
      <c r="D148" s="9" t="s">
        <v>832</v>
      </c>
      <c r="E148" s="9" t="s">
        <v>1171</v>
      </c>
      <c r="F148" s="9" t="s">
        <v>855</v>
      </c>
      <c r="G148" s="11" t="s">
        <v>984</v>
      </c>
      <c r="H148" s="9" t="s">
        <v>849</v>
      </c>
      <c r="J148" s="9" t="s">
        <v>834</v>
      </c>
      <c r="K148" s="9" t="s">
        <v>841</v>
      </c>
      <c r="L148" s="42" t="s">
        <v>1219</v>
      </c>
      <c r="M148" s="9" t="s">
        <v>1218</v>
      </c>
      <c r="N148" s="9" t="s">
        <v>1172</v>
      </c>
      <c r="O148" s="9" t="s">
        <v>1257</v>
      </c>
      <c r="P148" s="9" t="s">
        <v>1178</v>
      </c>
      <c r="R148" s="9">
        <v>360</v>
      </c>
      <c r="Y148" s="9">
        <v>6</v>
      </c>
      <c r="AJ148" s="9" t="s">
        <v>1203</v>
      </c>
    </row>
    <row r="149" spans="1:36" ht="12.95" customHeight="1" x14ac:dyDescent="0.25">
      <c r="A149" s="9" t="s">
        <v>325</v>
      </c>
      <c r="B149" s="9" t="s">
        <v>326</v>
      </c>
      <c r="C149" s="9" t="s">
        <v>11</v>
      </c>
      <c r="D149" s="9" t="s">
        <v>832</v>
      </c>
      <c r="E149" s="9" t="s">
        <v>1171</v>
      </c>
      <c r="F149" s="9" t="s">
        <v>855</v>
      </c>
      <c r="G149" s="11" t="s">
        <v>961</v>
      </c>
      <c r="H149" s="9" t="s">
        <v>849</v>
      </c>
      <c r="J149" s="9" t="s">
        <v>834</v>
      </c>
      <c r="K149" s="9" t="s">
        <v>841</v>
      </c>
      <c r="L149" s="42" t="s">
        <v>1219</v>
      </c>
      <c r="M149" s="9" t="s">
        <v>1218</v>
      </c>
      <c r="N149" s="9" t="s">
        <v>1175</v>
      </c>
      <c r="O149" s="9" t="s">
        <v>1256</v>
      </c>
      <c r="P149" s="9" t="s">
        <v>1176</v>
      </c>
      <c r="AJ149" s="9" t="s">
        <v>1204</v>
      </c>
    </row>
    <row r="150" spans="1:36" ht="12.95" customHeight="1" x14ac:dyDescent="0.25">
      <c r="A150" s="9" t="s">
        <v>325</v>
      </c>
      <c r="B150" s="9" t="s">
        <v>326</v>
      </c>
      <c r="C150" s="9" t="s">
        <v>11</v>
      </c>
      <c r="D150" s="9" t="s">
        <v>832</v>
      </c>
      <c r="E150" s="9" t="s">
        <v>1171</v>
      </c>
      <c r="F150" s="9" t="s">
        <v>855</v>
      </c>
      <c r="G150" s="11" t="s">
        <v>961</v>
      </c>
      <c r="H150" s="9" t="s">
        <v>849</v>
      </c>
      <c r="J150" s="9" t="s">
        <v>834</v>
      </c>
      <c r="K150" s="9" t="s">
        <v>841</v>
      </c>
      <c r="L150" s="42" t="s">
        <v>1219</v>
      </c>
      <c r="M150" s="9" t="s">
        <v>1218</v>
      </c>
      <c r="N150" s="9" t="s">
        <v>1175</v>
      </c>
      <c r="O150" s="9" t="s">
        <v>1256</v>
      </c>
      <c r="P150" s="9" t="s">
        <v>1177</v>
      </c>
      <c r="AJ150" s="9" t="s">
        <v>1204</v>
      </c>
    </row>
    <row r="151" spans="1:36" ht="12.95" customHeight="1" x14ac:dyDescent="0.25">
      <c r="A151" s="9" t="s">
        <v>325</v>
      </c>
      <c r="B151" s="9" t="s">
        <v>326</v>
      </c>
      <c r="C151" s="9" t="s">
        <v>11</v>
      </c>
      <c r="D151" s="9" t="s">
        <v>832</v>
      </c>
      <c r="E151" s="9" t="s">
        <v>1171</v>
      </c>
      <c r="F151" s="9" t="s">
        <v>855</v>
      </c>
      <c r="G151" s="11" t="s">
        <v>961</v>
      </c>
      <c r="H151" s="9" t="s">
        <v>849</v>
      </c>
      <c r="J151" s="9" t="s">
        <v>834</v>
      </c>
      <c r="K151" s="9" t="s">
        <v>841</v>
      </c>
      <c r="L151" s="42" t="s">
        <v>1219</v>
      </c>
      <c r="M151" s="9" t="s">
        <v>1218</v>
      </c>
      <c r="N151" s="9" t="s">
        <v>1175</v>
      </c>
      <c r="O151" s="9" t="s">
        <v>1256</v>
      </c>
      <c r="P151" s="9" t="s">
        <v>1178</v>
      </c>
      <c r="AJ151" s="9" t="s">
        <v>1204</v>
      </c>
    </row>
    <row r="152" spans="1:36" ht="12.95" customHeight="1" x14ac:dyDescent="0.25">
      <c r="A152" s="9" t="s">
        <v>325</v>
      </c>
      <c r="B152" s="9" t="s">
        <v>326</v>
      </c>
      <c r="C152" s="9" t="s">
        <v>11</v>
      </c>
      <c r="D152" s="9" t="s">
        <v>832</v>
      </c>
      <c r="E152" s="9" t="s">
        <v>1171</v>
      </c>
      <c r="F152" s="9" t="s">
        <v>855</v>
      </c>
      <c r="G152" s="11" t="s">
        <v>975</v>
      </c>
      <c r="H152" s="9" t="s">
        <v>849</v>
      </c>
      <c r="J152" s="9" t="s">
        <v>834</v>
      </c>
      <c r="K152" s="9" t="s">
        <v>841</v>
      </c>
      <c r="L152" s="42" t="s">
        <v>1219</v>
      </c>
      <c r="M152" s="9" t="s">
        <v>1218</v>
      </c>
      <c r="N152" s="9" t="s">
        <v>1175</v>
      </c>
      <c r="O152" s="9" t="s">
        <v>1256</v>
      </c>
      <c r="P152" s="9" t="s">
        <v>1176</v>
      </c>
      <c r="AJ152" s="9" t="s">
        <v>1204</v>
      </c>
    </row>
    <row r="153" spans="1:36" ht="12.95" customHeight="1" x14ac:dyDescent="0.25">
      <c r="A153" s="9" t="s">
        <v>325</v>
      </c>
      <c r="B153" s="9" t="s">
        <v>326</v>
      </c>
      <c r="C153" s="9" t="s">
        <v>11</v>
      </c>
      <c r="D153" s="9" t="s">
        <v>832</v>
      </c>
      <c r="E153" s="9" t="s">
        <v>1171</v>
      </c>
      <c r="F153" s="9" t="s">
        <v>855</v>
      </c>
      <c r="G153" s="11" t="s">
        <v>975</v>
      </c>
      <c r="H153" s="9" t="s">
        <v>849</v>
      </c>
      <c r="J153" s="9" t="s">
        <v>834</v>
      </c>
      <c r="K153" s="9" t="s">
        <v>841</v>
      </c>
      <c r="L153" s="42" t="s">
        <v>1219</v>
      </c>
      <c r="M153" s="9" t="s">
        <v>1218</v>
      </c>
      <c r="N153" s="9" t="s">
        <v>1175</v>
      </c>
      <c r="O153" s="9" t="s">
        <v>1256</v>
      </c>
      <c r="P153" s="9" t="s">
        <v>1177</v>
      </c>
      <c r="AJ153" s="9" t="s">
        <v>1204</v>
      </c>
    </row>
    <row r="154" spans="1:36" ht="12.95" customHeight="1" x14ac:dyDescent="0.25">
      <c r="A154" s="9" t="s">
        <v>325</v>
      </c>
      <c r="B154" s="9" t="s">
        <v>326</v>
      </c>
      <c r="C154" s="9" t="s">
        <v>11</v>
      </c>
      <c r="D154" s="9" t="s">
        <v>832</v>
      </c>
      <c r="E154" s="9" t="s">
        <v>1171</v>
      </c>
      <c r="F154" s="9" t="s">
        <v>855</v>
      </c>
      <c r="G154" s="11" t="s">
        <v>975</v>
      </c>
      <c r="H154" s="9" t="s">
        <v>849</v>
      </c>
      <c r="J154" s="9" t="s">
        <v>834</v>
      </c>
      <c r="K154" s="9" t="s">
        <v>841</v>
      </c>
      <c r="L154" s="42" t="s">
        <v>1219</v>
      </c>
      <c r="M154" s="9" t="s">
        <v>1218</v>
      </c>
      <c r="N154" s="9" t="s">
        <v>1175</v>
      </c>
      <c r="O154" s="9" t="s">
        <v>1256</v>
      </c>
      <c r="P154" s="9" t="s">
        <v>1178</v>
      </c>
      <c r="AJ154" s="9" t="s">
        <v>1204</v>
      </c>
    </row>
    <row r="155" spans="1:36" ht="12.95" customHeight="1" x14ac:dyDescent="0.25">
      <c r="A155" s="9" t="s">
        <v>325</v>
      </c>
      <c r="B155" s="9" t="s">
        <v>326</v>
      </c>
      <c r="C155" s="9" t="s">
        <v>11</v>
      </c>
      <c r="D155" s="9" t="s">
        <v>832</v>
      </c>
      <c r="E155" s="9" t="s">
        <v>1171</v>
      </c>
      <c r="F155" s="9" t="s">
        <v>855</v>
      </c>
      <c r="G155" s="11" t="s">
        <v>984</v>
      </c>
      <c r="H155" s="9" t="s">
        <v>849</v>
      </c>
      <c r="J155" s="9" t="s">
        <v>834</v>
      </c>
      <c r="K155" s="9" t="s">
        <v>841</v>
      </c>
      <c r="L155" s="42" t="s">
        <v>1219</v>
      </c>
      <c r="M155" s="9" t="s">
        <v>1218</v>
      </c>
      <c r="N155" s="9" t="s">
        <v>1175</v>
      </c>
      <c r="O155" s="9" t="s">
        <v>1256</v>
      </c>
      <c r="P155" s="9" t="s">
        <v>1176</v>
      </c>
      <c r="AJ155" s="9" t="s">
        <v>1204</v>
      </c>
    </row>
    <row r="156" spans="1:36" ht="12.95" customHeight="1" x14ac:dyDescent="0.25">
      <c r="A156" s="9" t="s">
        <v>325</v>
      </c>
      <c r="B156" s="9" t="s">
        <v>326</v>
      </c>
      <c r="C156" s="9" t="s">
        <v>11</v>
      </c>
      <c r="D156" s="9" t="s">
        <v>832</v>
      </c>
      <c r="E156" s="9" t="s">
        <v>1171</v>
      </c>
      <c r="F156" s="9" t="s">
        <v>855</v>
      </c>
      <c r="G156" s="11" t="s">
        <v>984</v>
      </c>
      <c r="H156" s="9" t="s">
        <v>849</v>
      </c>
      <c r="J156" s="9" t="s">
        <v>834</v>
      </c>
      <c r="K156" s="9" t="s">
        <v>841</v>
      </c>
      <c r="L156" s="42" t="s">
        <v>1219</v>
      </c>
      <c r="M156" s="9" t="s">
        <v>1218</v>
      </c>
      <c r="N156" s="9" t="s">
        <v>1175</v>
      </c>
      <c r="O156" s="9" t="s">
        <v>1256</v>
      </c>
      <c r="P156" s="9" t="s">
        <v>1177</v>
      </c>
      <c r="AJ156" s="9" t="s">
        <v>1204</v>
      </c>
    </row>
    <row r="157" spans="1:36" ht="12.95" customHeight="1" x14ac:dyDescent="0.25">
      <c r="A157" s="9" t="s">
        <v>325</v>
      </c>
      <c r="B157" s="9" t="s">
        <v>326</v>
      </c>
      <c r="C157" s="9" t="s">
        <v>11</v>
      </c>
      <c r="D157" s="9" t="s">
        <v>832</v>
      </c>
      <c r="E157" s="9" t="s">
        <v>1171</v>
      </c>
      <c r="F157" s="9" t="s">
        <v>855</v>
      </c>
      <c r="G157" s="11" t="s">
        <v>984</v>
      </c>
      <c r="H157" s="9" t="s">
        <v>849</v>
      </c>
      <c r="J157" s="9" t="s">
        <v>834</v>
      </c>
      <c r="K157" s="9" t="s">
        <v>841</v>
      </c>
      <c r="L157" s="42" t="s">
        <v>1219</v>
      </c>
      <c r="M157" s="9" t="s">
        <v>1218</v>
      </c>
      <c r="N157" s="9" t="s">
        <v>1175</v>
      </c>
      <c r="O157" s="9" t="s">
        <v>1256</v>
      </c>
      <c r="P157" s="9" t="s">
        <v>1178</v>
      </c>
      <c r="AJ157" s="9" t="s">
        <v>1204</v>
      </c>
    </row>
    <row r="158" spans="1:36" ht="12.95" customHeight="1" x14ac:dyDescent="0.25">
      <c r="A158" s="9" t="s">
        <v>325</v>
      </c>
      <c r="B158" s="9" t="s">
        <v>326</v>
      </c>
      <c r="C158" s="9" t="s">
        <v>11</v>
      </c>
      <c r="D158" s="9" t="s">
        <v>832</v>
      </c>
      <c r="E158" s="9" t="s">
        <v>1171</v>
      </c>
      <c r="F158" s="9" t="s">
        <v>855</v>
      </c>
      <c r="G158" s="11" t="s">
        <v>961</v>
      </c>
      <c r="H158" s="9" t="s">
        <v>849</v>
      </c>
      <c r="J158" s="9" t="s">
        <v>834</v>
      </c>
      <c r="K158" s="9" t="s">
        <v>926</v>
      </c>
      <c r="L158" s="42" t="s">
        <v>1235</v>
      </c>
      <c r="M158" s="9" t="s">
        <v>1218</v>
      </c>
      <c r="N158" s="9" t="s">
        <v>1172</v>
      </c>
      <c r="O158" s="9" t="s">
        <v>1257</v>
      </c>
      <c r="P158" s="9" t="s">
        <v>1176</v>
      </c>
      <c r="R158" s="9">
        <v>120</v>
      </c>
      <c r="Y158" s="9">
        <v>6</v>
      </c>
      <c r="AJ158" s="9" t="s">
        <v>1203</v>
      </c>
    </row>
    <row r="159" spans="1:36" ht="12.95" customHeight="1" x14ac:dyDescent="0.25">
      <c r="A159" s="9" t="s">
        <v>325</v>
      </c>
      <c r="B159" s="9" t="s">
        <v>326</v>
      </c>
      <c r="C159" s="9" t="s">
        <v>11</v>
      </c>
      <c r="D159" s="9" t="s">
        <v>832</v>
      </c>
      <c r="E159" s="9" t="s">
        <v>1171</v>
      </c>
      <c r="F159" s="9" t="s">
        <v>855</v>
      </c>
      <c r="G159" s="11" t="s">
        <v>961</v>
      </c>
      <c r="H159" s="9" t="s">
        <v>849</v>
      </c>
      <c r="J159" s="9" t="s">
        <v>834</v>
      </c>
      <c r="K159" s="9" t="s">
        <v>926</v>
      </c>
      <c r="L159" s="42" t="s">
        <v>1235</v>
      </c>
      <c r="M159" s="9" t="s">
        <v>1218</v>
      </c>
      <c r="N159" s="9" t="s">
        <v>1172</v>
      </c>
      <c r="O159" s="9" t="s">
        <v>1257</v>
      </c>
      <c r="P159" s="9" t="s">
        <v>1177</v>
      </c>
      <c r="R159" s="9">
        <v>240</v>
      </c>
      <c r="Y159" s="9">
        <v>6</v>
      </c>
      <c r="AJ159" s="9" t="s">
        <v>1203</v>
      </c>
    </row>
    <row r="160" spans="1:36" ht="12.95" customHeight="1" x14ac:dyDescent="0.25">
      <c r="A160" s="9" t="s">
        <v>325</v>
      </c>
      <c r="B160" s="9" t="s">
        <v>326</v>
      </c>
      <c r="C160" s="9" t="s">
        <v>11</v>
      </c>
      <c r="D160" s="9" t="s">
        <v>832</v>
      </c>
      <c r="E160" s="9" t="s">
        <v>1171</v>
      </c>
      <c r="F160" s="9" t="s">
        <v>855</v>
      </c>
      <c r="G160" s="11" t="s">
        <v>961</v>
      </c>
      <c r="H160" s="9" t="s">
        <v>849</v>
      </c>
      <c r="J160" s="9" t="s">
        <v>834</v>
      </c>
      <c r="K160" s="9" t="s">
        <v>926</v>
      </c>
      <c r="L160" s="42" t="s">
        <v>1235</v>
      </c>
      <c r="M160" s="9" t="s">
        <v>1218</v>
      </c>
      <c r="N160" s="9" t="s">
        <v>1172</v>
      </c>
      <c r="O160" s="9" t="s">
        <v>1257</v>
      </c>
      <c r="P160" s="9" t="s">
        <v>1178</v>
      </c>
      <c r="R160" s="9">
        <v>360</v>
      </c>
      <c r="Y160" s="9">
        <v>6</v>
      </c>
      <c r="AJ160" s="9" t="s">
        <v>1203</v>
      </c>
    </row>
    <row r="161" spans="1:36" ht="12.95" customHeight="1" x14ac:dyDescent="0.25">
      <c r="A161" s="9" t="s">
        <v>325</v>
      </c>
      <c r="B161" s="9" t="s">
        <v>326</v>
      </c>
      <c r="C161" s="9" t="s">
        <v>11</v>
      </c>
      <c r="D161" s="9" t="s">
        <v>832</v>
      </c>
      <c r="E161" s="9" t="s">
        <v>1171</v>
      </c>
      <c r="F161" s="9" t="s">
        <v>855</v>
      </c>
      <c r="G161" s="11" t="s">
        <v>975</v>
      </c>
      <c r="H161" s="9" t="s">
        <v>849</v>
      </c>
      <c r="J161" s="9" t="s">
        <v>834</v>
      </c>
      <c r="K161" s="9" t="s">
        <v>926</v>
      </c>
      <c r="L161" s="42" t="s">
        <v>1235</v>
      </c>
      <c r="M161" s="9" t="s">
        <v>1218</v>
      </c>
      <c r="N161" s="9" t="s">
        <v>1172</v>
      </c>
      <c r="O161" s="9" t="s">
        <v>1257</v>
      </c>
      <c r="P161" s="9" t="s">
        <v>1176</v>
      </c>
      <c r="R161" s="9">
        <v>120</v>
      </c>
      <c r="Y161" s="9">
        <v>6</v>
      </c>
      <c r="AJ161" s="9" t="s">
        <v>1203</v>
      </c>
    </row>
    <row r="162" spans="1:36" ht="12.95" customHeight="1" x14ac:dyDescent="0.25">
      <c r="A162" s="9" t="s">
        <v>325</v>
      </c>
      <c r="B162" s="9" t="s">
        <v>326</v>
      </c>
      <c r="C162" s="9" t="s">
        <v>11</v>
      </c>
      <c r="D162" s="9" t="s">
        <v>832</v>
      </c>
      <c r="E162" s="9" t="s">
        <v>1171</v>
      </c>
      <c r="F162" s="9" t="s">
        <v>855</v>
      </c>
      <c r="G162" s="11" t="s">
        <v>975</v>
      </c>
      <c r="H162" s="9" t="s">
        <v>849</v>
      </c>
      <c r="J162" s="9" t="s">
        <v>834</v>
      </c>
      <c r="K162" s="9" t="s">
        <v>926</v>
      </c>
      <c r="L162" s="42" t="s">
        <v>1235</v>
      </c>
      <c r="M162" s="9" t="s">
        <v>1218</v>
      </c>
      <c r="N162" s="9" t="s">
        <v>1172</v>
      </c>
      <c r="O162" s="9" t="s">
        <v>1257</v>
      </c>
      <c r="P162" s="9" t="s">
        <v>1177</v>
      </c>
      <c r="R162" s="9">
        <v>240</v>
      </c>
      <c r="Y162" s="9">
        <v>6</v>
      </c>
      <c r="AJ162" s="9" t="s">
        <v>1203</v>
      </c>
    </row>
    <row r="163" spans="1:36" ht="12.95" customHeight="1" x14ac:dyDescent="0.25">
      <c r="A163" s="9" t="s">
        <v>325</v>
      </c>
      <c r="B163" s="9" t="s">
        <v>326</v>
      </c>
      <c r="C163" s="9" t="s">
        <v>11</v>
      </c>
      <c r="D163" s="9" t="s">
        <v>832</v>
      </c>
      <c r="E163" s="9" t="s">
        <v>1171</v>
      </c>
      <c r="F163" s="9" t="s">
        <v>855</v>
      </c>
      <c r="G163" s="11" t="s">
        <v>975</v>
      </c>
      <c r="H163" s="9" t="s">
        <v>849</v>
      </c>
      <c r="J163" s="9" t="s">
        <v>834</v>
      </c>
      <c r="K163" s="9" t="s">
        <v>926</v>
      </c>
      <c r="L163" s="42" t="s">
        <v>1235</v>
      </c>
      <c r="M163" s="9" t="s">
        <v>1218</v>
      </c>
      <c r="N163" s="9" t="s">
        <v>1172</v>
      </c>
      <c r="O163" s="9" t="s">
        <v>1257</v>
      </c>
      <c r="P163" s="9" t="s">
        <v>1178</v>
      </c>
      <c r="R163" s="9">
        <v>360</v>
      </c>
      <c r="Y163" s="9">
        <v>6</v>
      </c>
      <c r="AJ163" s="9" t="s">
        <v>1203</v>
      </c>
    </row>
    <row r="164" spans="1:36" ht="12.95" customHeight="1" x14ac:dyDescent="0.25">
      <c r="A164" s="9" t="s">
        <v>325</v>
      </c>
      <c r="B164" s="9" t="s">
        <v>326</v>
      </c>
      <c r="C164" s="9" t="s">
        <v>11</v>
      </c>
      <c r="D164" s="9" t="s">
        <v>832</v>
      </c>
      <c r="E164" s="9" t="s">
        <v>1171</v>
      </c>
      <c r="F164" s="9" t="s">
        <v>855</v>
      </c>
      <c r="G164" s="11" t="s">
        <v>984</v>
      </c>
      <c r="H164" s="9" t="s">
        <v>849</v>
      </c>
      <c r="J164" s="9" t="s">
        <v>834</v>
      </c>
      <c r="K164" s="9" t="s">
        <v>926</v>
      </c>
      <c r="L164" s="42" t="s">
        <v>1235</v>
      </c>
      <c r="M164" s="9" t="s">
        <v>1218</v>
      </c>
      <c r="N164" s="9" t="s">
        <v>1172</v>
      </c>
      <c r="O164" s="9" t="s">
        <v>1257</v>
      </c>
      <c r="P164" s="9" t="s">
        <v>1176</v>
      </c>
      <c r="R164" s="9">
        <v>120</v>
      </c>
      <c r="Y164" s="9">
        <v>6</v>
      </c>
      <c r="AJ164" s="9" t="s">
        <v>1203</v>
      </c>
    </row>
    <row r="165" spans="1:36" ht="12.95" customHeight="1" x14ac:dyDescent="0.25">
      <c r="A165" s="9" t="s">
        <v>325</v>
      </c>
      <c r="B165" s="9" t="s">
        <v>326</v>
      </c>
      <c r="C165" s="9" t="s">
        <v>11</v>
      </c>
      <c r="D165" s="9" t="s">
        <v>832</v>
      </c>
      <c r="E165" s="9" t="s">
        <v>1171</v>
      </c>
      <c r="F165" s="9" t="s">
        <v>855</v>
      </c>
      <c r="G165" s="11" t="s">
        <v>984</v>
      </c>
      <c r="H165" s="9" t="s">
        <v>849</v>
      </c>
      <c r="J165" s="9" t="s">
        <v>834</v>
      </c>
      <c r="K165" s="9" t="s">
        <v>926</v>
      </c>
      <c r="L165" s="42" t="s">
        <v>1235</v>
      </c>
      <c r="M165" s="9" t="s">
        <v>1218</v>
      </c>
      <c r="N165" s="9" t="s">
        <v>1172</v>
      </c>
      <c r="O165" s="9" t="s">
        <v>1257</v>
      </c>
      <c r="P165" s="9" t="s">
        <v>1177</v>
      </c>
      <c r="R165" s="9">
        <v>240</v>
      </c>
      <c r="Y165" s="9">
        <v>6</v>
      </c>
      <c r="AJ165" s="9" t="s">
        <v>1203</v>
      </c>
    </row>
    <row r="166" spans="1:36" ht="12.95" customHeight="1" x14ac:dyDescent="0.25">
      <c r="A166" s="9" t="s">
        <v>325</v>
      </c>
      <c r="B166" s="9" t="s">
        <v>326</v>
      </c>
      <c r="C166" s="9" t="s">
        <v>11</v>
      </c>
      <c r="D166" s="9" t="s">
        <v>832</v>
      </c>
      <c r="E166" s="9" t="s">
        <v>1171</v>
      </c>
      <c r="F166" s="9" t="s">
        <v>855</v>
      </c>
      <c r="G166" s="11" t="s">
        <v>984</v>
      </c>
      <c r="H166" s="9" t="s">
        <v>849</v>
      </c>
      <c r="J166" s="9" t="s">
        <v>834</v>
      </c>
      <c r="K166" s="9" t="s">
        <v>926</v>
      </c>
      <c r="L166" s="42" t="s">
        <v>1235</v>
      </c>
      <c r="M166" s="9" t="s">
        <v>1218</v>
      </c>
      <c r="N166" s="9" t="s">
        <v>1172</v>
      </c>
      <c r="O166" s="9" t="s">
        <v>1257</v>
      </c>
      <c r="P166" s="9" t="s">
        <v>1178</v>
      </c>
      <c r="R166" s="9">
        <v>360</v>
      </c>
      <c r="Y166" s="9">
        <v>6</v>
      </c>
      <c r="AJ166" s="9" t="s">
        <v>1203</v>
      </c>
    </row>
    <row r="167" spans="1:36" ht="12.95" customHeight="1" x14ac:dyDescent="0.25">
      <c r="A167" s="9" t="s">
        <v>325</v>
      </c>
      <c r="B167" s="9" t="s">
        <v>326</v>
      </c>
      <c r="C167" s="9" t="s">
        <v>11</v>
      </c>
      <c r="D167" s="9" t="s">
        <v>832</v>
      </c>
      <c r="E167" s="9" t="s">
        <v>1171</v>
      </c>
      <c r="F167" s="9" t="s">
        <v>855</v>
      </c>
      <c r="G167" s="11" t="s">
        <v>961</v>
      </c>
      <c r="H167" s="9" t="s">
        <v>849</v>
      </c>
      <c r="J167" s="9" t="s">
        <v>834</v>
      </c>
      <c r="K167" s="9" t="s">
        <v>926</v>
      </c>
      <c r="L167" s="42" t="s">
        <v>1235</v>
      </c>
      <c r="M167" s="9" t="s">
        <v>1218</v>
      </c>
      <c r="N167" s="9" t="s">
        <v>1175</v>
      </c>
      <c r="O167" s="9" t="s">
        <v>1256</v>
      </c>
      <c r="P167" s="9" t="s">
        <v>1176</v>
      </c>
      <c r="AJ167" s="9" t="s">
        <v>1204</v>
      </c>
    </row>
    <row r="168" spans="1:36" ht="12.95" customHeight="1" x14ac:dyDescent="0.25">
      <c r="A168" s="9" t="s">
        <v>325</v>
      </c>
      <c r="B168" s="9" t="s">
        <v>326</v>
      </c>
      <c r="C168" s="9" t="s">
        <v>11</v>
      </c>
      <c r="D168" s="9" t="s">
        <v>832</v>
      </c>
      <c r="E168" s="9" t="s">
        <v>1171</v>
      </c>
      <c r="F168" s="9" t="s">
        <v>855</v>
      </c>
      <c r="G168" s="11" t="s">
        <v>961</v>
      </c>
      <c r="H168" s="9" t="s">
        <v>849</v>
      </c>
      <c r="J168" s="9" t="s">
        <v>834</v>
      </c>
      <c r="K168" s="9" t="s">
        <v>926</v>
      </c>
      <c r="L168" s="42" t="s">
        <v>1235</v>
      </c>
      <c r="M168" s="9" t="s">
        <v>1218</v>
      </c>
      <c r="N168" s="9" t="s">
        <v>1175</v>
      </c>
      <c r="O168" s="9" t="s">
        <v>1256</v>
      </c>
      <c r="P168" s="9" t="s">
        <v>1177</v>
      </c>
      <c r="AJ168" s="9" t="s">
        <v>1204</v>
      </c>
    </row>
    <row r="169" spans="1:36" ht="12.95" customHeight="1" x14ac:dyDescent="0.25">
      <c r="A169" s="9" t="s">
        <v>325</v>
      </c>
      <c r="B169" s="9" t="s">
        <v>326</v>
      </c>
      <c r="C169" s="9" t="s">
        <v>11</v>
      </c>
      <c r="D169" s="9" t="s">
        <v>832</v>
      </c>
      <c r="E169" s="9" t="s">
        <v>1171</v>
      </c>
      <c r="F169" s="9" t="s">
        <v>855</v>
      </c>
      <c r="G169" s="11" t="s">
        <v>961</v>
      </c>
      <c r="H169" s="9" t="s">
        <v>849</v>
      </c>
      <c r="J169" s="9" t="s">
        <v>834</v>
      </c>
      <c r="K169" s="9" t="s">
        <v>926</v>
      </c>
      <c r="L169" s="42" t="s">
        <v>1235</v>
      </c>
      <c r="M169" s="9" t="s">
        <v>1218</v>
      </c>
      <c r="N169" s="9" t="s">
        <v>1175</v>
      </c>
      <c r="O169" s="9" t="s">
        <v>1256</v>
      </c>
      <c r="P169" s="9" t="s">
        <v>1178</v>
      </c>
      <c r="AJ169" s="9" t="s">
        <v>1204</v>
      </c>
    </row>
    <row r="170" spans="1:36" ht="12.95" customHeight="1" x14ac:dyDescent="0.25">
      <c r="A170" s="9" t="s">
        <v>325</v>
      </c>
      <c r="B170" s="9" t="s">
        <v>326</v>
      </c>
      <c r="C170" s="9" t="s">
        <v>11</v>
      </c>
      <c r="D170" s="9" t="s">
        <v>832</v>
      </c>
      <c r="E170" s="9" t="s">
        <v>1171</v>
      </c>
      <c r="F170" s="9" t="s">
        <v>855</v>
      </c>
      <c r="G170" s="11" t="s">
        <v>975</v>
      </c>
      <c r="H170" s="9" t="s">
        <v>849</v>
      </c>
      <c r="J170" s="9" t="s">
        <v>834</v>
      </c>
      <c r="K170" s="9" t="s">
        <v>926</v>
      </c>
      <c r="L170" s="42" t="s">
        <v>1235</v>
      </c>
      <c r="M170" s="9" t="s">
        <v>1218</v>
      </c>
      <c r="N170" s="9" t="s">
        <v>1175</v>
      </c>
      <c r="O170" s="9" t="s">
        <v>1256</v>
      </c>
      <c r="P170" s="9" t="s">
        <v>1176</v>
      </c>
      <c r="AJ170" s="9" t="s">
        <v>1204</v>
      </c>
    </row>
    <row r="171" spans="1:36" ht="12.95" customHeight="1" x14ac:dyDescent="0.25">
      <c r="A171" s="9" t="s">
        <v>325</v>
      </c>
      <c r="B171" s="9" t="s">
        <v>326</v>
      </c>
      <c r="C171" s="9" t="s">
        <v>11</v>
      </c>
      <c r="D171" s="9" t="s">
        <v>832</v>
      </c>
      <c r="E171" s="9" t="s">
        <v>1171</v>
      </c>
      <c r="F171" s="9" t="s">
        <v>855</v>
      </c>
      <c r="G171" s="11" t="s">
        <v>975</v>
      </c>
      <c r="H171" s="9" t="s">
        <v>849</v>
      </c>
      <c r="J171" s="9" t="s">
        <v>834</v>
      </c>
      <c r="K171" s="9" t="s">
        <v>926</v>
      </c>
      <c r="L171" s="42" t="s">
        <v>1235</v>
      </c>
      <c r="M171" s="9" t="s">
        <v>1218</v>
      </c>
      <c r="N171" s="9" t="s">
        <v>1175</v>
      </c>
      <c r="O171" s="9" t="s">
        <v>1256</v>
      </c>
      <c r="P171" s="9" t="s">
        <v>1177</v>
      </c>
      <c r="AJ171" s="9" t="s">
        <v>1204</v>
      </c>
    </row>
    <row r="172" spans="1:36" ht="12.95" customHeight="1" x14ac:dyDescent="0.25">
      <c r="A172" s="9" t="s">
        <v>325</v>
      </c>
      <c r="B172" s="9" t="s">
        <v>326</v>
      </c>
      <c r="C172" s="9" t="s">
        <v>11</v>
      </c>
      <c r="D172" s="9" t="s">
        <v>832</v>
      </c>
      <c r="E172" s="9" t="s">
        <v>1171</v>
      </c>
      <c r="F172" s="9" t="s">
        <v>855</v>
      </c>
      <c r="G172" s="11" t="s">
        <v>975</v>
      </c>
      <c r="H172" s="9" t="s">
        <v>849</v>
      </c>
      <c r="J172" s="9" t="s">
        <v>834</v>
      </c>
      <c r="K172" s="9" t="s">
        <v>926</v>
      </c>
      <c r="L172" s="42" t="s">
        <v>1235</v>
      </c>
      <c r="M172" s="9" t="s">
        <v>1218</v>
      </c>
      <c r="N172" s="9" t="s">
        <v>1175</v>
      </c>
      <c r="O172" s="9" t="s">
        <v>1256</v>
      </c>
      <c r="P172" s="9" t="s">
        <v>1178</v>
      </c>
      <c r="AJ172" s="9" t="s">
        <v>1204</v>
      </c>
    </row>
    <row r="173" spans="1:36" ht="12.95" customHeight="1" x14ac:dyDescent="0.25">
      <c r="A173" s="9" t="s">
        <v>325</v>
      </c>
      <c r="B173" s="9" t="s">
        <v>326</v>
      </c>
      <c r="C173" s="9" t="s">
        <v>11</v>
      </c>
      <c r="D173" s="9" t="s">
        <v>832</v>
      </c>
      <c r="E173" s="9" t="s">
        <v>1171</v>
      </c>
      <c r="F173" s="9" t="s">
        <v>855</v>
      </c>
      <c r="G173" s="11" t="s">
        <v>984</v>
      </c>
      <c r="H173" s="9" t="s">
        <v>849</v>
      </c>
      <c r="J173" s="9" t="s">
        <v>834</v>
      </c>
      <c r="K173" s="9" t="s">
        <v>926</v>
      </c>
      <c r="L173" s="42" t="s">
        <v>1235</v>
      </c>
      <c r="M173" s="9" t="s">
        <v>1218</v>
      </c>
      <c r="N173" s="9" t="s">
        <v>1175</v>
      </c>
      <c r="O173" s="9" t="s">
        <v>1256</v>
      </c>
      <c r="P173" s="9" t="s">
        <v>1176</v>
      </c>
      <c r="AJ173" s="9" t="s">
        <v>1204</v>
      </c>
    </row>
    <row r="174" spans="1:36" ht="12.95" customHeight="1" x14ac:dyDescent="0.25">
      <c r="A174" s="9" t="s">
        <v>325</v>
      </c>
      <c r="B174" s="9" t="s">
        <v>326</v>
      </c>
      <c r="C174" s="9" t="s">
        <v>11</v>
      </c>
      <c r="D174" s="9" t="s">
        <v>832</v>
      </c>
      <c r="E174" s="9" t="s">
        <v>1171</v>
      </c>
      <c r="F174" s="9" t="s">
        <v>855</v>
      </c>
      <c r="G174" s="11" t="s">
        <v>984</v>
      </c>
      <c r="H174" s="9" t="s">
        <v>849</v>
      </c>
      <c r="J174" s="9" t="s">
        <v>834</v>
      </c>
      <c r="K174" s="9" t="s">
        <v>926</v>
      </c>
      <c r="L174" s="42" t="s">
        <v>1235</v>
      </c>
      <c r="M174" s="9" t="s">
        <v>1218</v>
      </c>
      <c r="N174" s="9" t="s">
        <v>1175</v>
      </c>
      <c r="O174" s="9" t="s">
        <v>1256</v>
      </c>
      <c r="P174" s="9" t="s">
        <v>1177</v>
      </c>
      <c r="AJ174" s="9" t="s">
        <v>1204</v>
      </c>
    </row>
    <row r="175" spans="1:36" ht="12.95" customHeight="1" x14ac:dyDescent="0.25">
      <c r="A175" s="9" t="s">
        <v>325</v>
      </c>
      <c r="B175" s="9" t="s">
        <v>326</v>
      </c>
      <c r="C175" s="9" t="s">
        <v>11</v>
      </c>
      <c r="D175" s="9" t="s">
        <v>832</v>
      </c>
      <c r="E175" s="9" t="s">
        <v>1171</v>
      </c>
      <c r="F175" s="9" t="s">
        <v>855</v>
      </c>
      <c r="G175" s="11" t="s">
        <v>984</v>
      </c>
      <c r="H175" s="9" t="s">
        <v>849</v>
      </c>
      <c r="J175" s="9" t="s">
        <v>834</v>
      </c>
      <c r="K175" s="9" t="s">
        <v>926</v>
      </c>
      <c r="L175" s="42" t="s">
        <v>1235</v>
      </c>
      <c r="M175" s="9" t="s">
        <v>1218</v>
      </c>
      <c r="N175" s="9" t="s">
        <v>1175</v>
      </c>
      <c r="O175" s="9" t="s">
        <v>1256</v>
      </c>
      <c r="P175" s="9" t="s">
        <v>1178</v>
      </c>
      <c r="AJ175" s="9" t="s">
        <v>1204</v>
      </c>
    </row>
    <row r="176" spans="1:36" ht="12.95" customHeight="1" x14ac:dyDescent="0.25">
      <c r="A176" s="9" t="s">
        <v>41</v>
      </c>
      <c r="B176" s="9" t="s">
        <v>42</v>
      </c>
      <c r="C176" s="9" t="s">
        <v>43</v>
      </c>
      <c r="D176" s="9" t="s">
        <v>944</v>
      </c>
      <c r="E176" s="9" t="s">
        <v>1298</v>
      </c>
      <c r="F176" s="9" t="s">
        <v>855</v>
      </c>
      <c r="G176" s="11" t="s">
        <v>984</v>
      </c>
      <c r="H176" s="9" t="s">
        <v>959</v>
      </c>
      <c r="J176" s="9" t="s">
        <v>834</v>
      </c>
      <c r="K176" s="9" t="s">
        <v>1034</v>
      </c>
      <c r="L176" s="42" t="s">
        <v>1237</v>
      </c>
      <c r="M176" s="9" t="s">
        <v>1225</v>
      </c>
      <c r="N176" s="9" t="s">
        <v>1561</v>
      </c>
      <c r="O176" s="9" t="s">
        <v>1250</v>
      </c>
      <c r="P176" s="9" t="s">
        <v>842</v>
      </c>
      <c r="Q176" s="9" t="s">
        <v>2139</v>
      </c>
      <c r="R176" s="9">
        <v>1000</v>
      </c>
      <c r="S176" s="9">
        <v>37.200000000000003</v>
      </c>
      <c r="Y176" s="9">
        <v>1000</v>
      </c>
      <c r="Z176" s="9">
        <v>31.2</v>
      </c>
      <c r="AJ176" s="9" t="s">
        <v>1205</v>
      </c>
    </row>
    <row r="177" spans="1:36" ht="12.95" customHeight="1" x14ac:dyDescent="0.25">
      <c r="A177" s="9" t="s">
        <v>41</v>
      </c>
      <c r="B177" s="9" t="s">
        <v>42</v>
      </c>
      <c r="C177" s="9" t="s">
        <v>43</v>
      </c>
      <c r="D177" s="9" t="s">
        <v>859</v>
      </c>
      <c r="E177" s="9" t="s">
        <v>1299</v>
      </c>
      <c r="F177" s="9" t="s">
        <v>855</v>
      </c>
      <c r="G177" s="11" t="s">
        <v>984</v>
      </c>
      <c r="H177" s="9" t="s">
        <v>959</v>
      </c>
      <c r="J177" s="9" t="s">
        <v>834</v>
      </c>
      <c r="K177" s="9" t="s">
        <v>1034</v>
      </c>
      <c r="L177" s="42" t="s">
        <v>1237</v>
      </c>
      <c r="M177" s="9" t="s">
        <v>1225</v>
      </c>
      <c r="N177" s="9" t="s">
        <v>1561</v>
      </c>
      <c r="O177" s="9" t="s">
        <v>1250</v>
      </c>
      <c r="P177" s="9" t="s">
        <v>842</v>
      </c>
      <c r="Q177" s="9" t="s">
        <v>2139</v>
      </c>
      <c r="R177" s="9">
        <v>1000</v>
      </c>
      <c r="S177" s="9">
        <v>37.200000000000003</v>
      </c>
      <c r="Y177" s="9">
        <v>500</v>
      </c>
      <c r="Z177" s="9">
        <v>10</v>
      </c>
      <c r="AJ177" s="9" t="s">
        <v>1205</v>
      </c>
    </row>
    <row r="178" spans="1:36" ht="12.95" customHeight="1" x14ac:dyDescent="0.25">
      <c r="A178" s="9" t="s">
        <v>41</v>
      </c>
      <c r="B178" s="9" t="s">
        <v>42</v>
      </c>
      <c r="C178" s="9" t="s">
        <v>43</v>
      </c>
      <c r="D178" s="9" t="s">
        <v>859</v>
      </c>
      <c r="E178" s="9" t="s">
        <v>1300</v>
      </c>
      <c r="F178" s="9" t="s">
        <v>855</v>
      </c>
      <c r="G178" s="11" t="s">
        <v>984</v>
      </c>
      <c r="H178" s="9" t="s">
        <v>959</v>
      </c>
      <c r="J178" s="9" t="s">
        <v>834</v>
      </c>
      <c r="K178" s="9" t="s">
        <v>1034</v>
      </c>
      <c r="L178" s="42" t="s">
        <v>1237</v>
      </c>
      <c r="M178" s="9" t="s">
        <v>1225</v>
      </c>
      <c r="N178" s="9" t="s">
        <v>1561</v>
      </c>
      <c r="O178" s="9" t="s">
        <v>1250</v>
      </c>
      <c r="P178" s="9" t="s">
        <v>842</v>
      </c>
      <c r="Q178" s="9" t="s">
        <v>2139</v>
      </c>
      <c r="R178" s="9">
        <v>1000</v>
      </c>
      <c r="S178" s="9">
        <v>37.200000000000003</v>
      </c>
      <c r="Y178" s="9">
        <v>500</v>
      </c>
      <c r="Z178" s="9">
        <v>1.6</v>
      </c>
      <c r="AJ178" s="9" t="s">
        <v>1205</v>
      </c>
    </row>
    <row r="179" spans="1:36" ht="12.95" customHeight="1" x14ac:dyDescent="0.25">
      <c r="A179" s="9" t="s">
        <v>41</v>
      </c>
      <c r="B179" s="9" t="s">
        <v>42</v>
      </c>
      <c r="C179" s="9" t="s">
        <v>43</v>
      </c>
      <c r="D179" s="9" t="s">
        <v>859</v>
      </c>
      <c r="E179" s="9" t="s">
        <v>1301</v>
      </c>
      <c r="F179" s="9" t="s">
        <v>855</v>
      </c>
      <c r="G179" s="11" t="s">
        <v>984</v>
      </c>
      <c r="H179" s="9" t="s">
        <v>959</v>
      </c>
      <c r="J179" s="9" t="s">
        <v>834</v>
      </c>
      <c r="K179" s="9" t="s">
        <v>1034</v>
      </c>
      <c r="L179" s="42" t="s">
        <v>1237</v>
      </c>
      <c r="M179" s="9" t="s">
        <v>1225</v>
      </c>
      <c r="N179" s="9" t="s">
        <v>1561</v>
      </c>
      <c r="O179" s="9" t="s">
        <v>1250</v>
      </c>
      <c r="P179" s="9" t="s">
        <v>842</v>
      </c>
      <c r="Q179" s="9" t="s">
        <v>2139</v>
      </c>
      <c r="R179" s="9">
        <v>1000</v>
      </c>
      <c r="S179" s="9">
        <v>37.200000000000003</v>
      </c>
      <c r="Y179" s="9">
        <v>500</v>
      </c>
      <c r="Z179" s="9">
        <v>7.2</v>
      </c>
      <c r="AJ179" s="9" t="s">
        <v>1205</v>
      </c>
    </row>
    <row r="180" spans="1:36" ht="12.95" customHeight="1" x14ac:dyDescent="0.25">
      <c r="A180" s="9" t="s">
        <v>41</v>
      </c>
      <c r="B180" s="9" t="s">
        <v>42</v>
      </c>
      <c r="C180" s="9" t="s">
        <v>43</v>
      </c>
      <c r="D180" s="9" t="s">
        <v>944</v>
      </c>
      <c r="E180" s="9" t="s">
        <v>1298</v>
      </c>
      <c r="F180" s="9" t="s">
        <v>855</v>
      </c>
      <c r="G180" s="11" t="s">
        <v>952</v>
      </c>
      <c r="H180" s="9" t="s">
        <v>959</v>
      </c>
      <c r="J180" s="9" t="s">
        <v>834</v>
      </c>
      <c r="K180" s="9" t="s">
        <v>1034</v>
      </c>
      <c r="L180" s="42" t="s">
        <v>1237</v>
      </c>
      <c r="M180" s="9" t="s">
        <v>1225</v>
      </c>
      <c r="N180" s="9" t="s">
        <v>1561</v>
      </c>
      <c r="O180" s="9" t="s">
        <v>1250</v>
      </c>
      <c r="P180" s="9" t="s">
        <v>842</v>
      </c>
      <c r="Q180" s="9" t="s">
        <v>2139</v>
      </c>
      <c r="R180" s="9">
        <v>1000</v>
      </c>
      <c r="S180" s="9">
        <v>30.8</v>
      </c>
      <c r="Y180" s="9">
        <v>1000</v>
      </c>
      <c r="Z180" s="9">
        <v>30.8</v>
      </c>
      <c r="AJ180" s="9" t="s">
        <v>1205</v>
      </c>
    </row>
    <row r="181" spans="1:36" ht="12.95" customHeight="1" x14ac:dyDescent="0.25">
      <c r="A181" s="9" t="s">
        <v>41</v>
      </c>
      <c r="B181" s="9" t="s">
        <v>42</v>
      </c>
      <c r="C181" s="9" t="s">
        <v>43</v>
      </c>
      <c r="D181" s="9" t="s">
        <v>859</v>
      </c>
      <c r="E181" s="9" t="s">
        <v>1299</v>
      </c>
      <c r="F181" s="9" t="s">
        <v>855</v>
      </c>
      <c r="G181" s="11" t="s">
        <v>952</v>
      </c>
      <c r="H181" s="9" t="s">
        <v>959</v>
      </c>
      <c r="J181" s="9" t="s">
        <v>834</v>
      </c>
      <c r="K181" s="9" t="s">
        <v>1034</v>
      </c>
      <c r="L181" s="42" t="s">
        <v>1237</v>
      </c>
      <c r="M181" s="9" t="s">
        <v>1225</v>
      </c>
      <c r="N181" s="9" t="s">
        <v>1561</v>
      </c>
      <c r="O181" s="9" t="s">
        <v>1250</v>
      </c>
      <c r="P181" s="9" t="s">
        <v>842</v>
      </c>
      <c r="Q181" s="9" t="s">
        <v>2139</v>
      </c>
      <c r="R181" s="9">
        <v>1000</v>
      </c>
      <c r="S181" s="9">
        <v>30.8</v>
      </c>
      <c r="Y181" s="9">
        <v>500</v>
      </c>
      <c r="Z181" s="9">
        <v>3.2</v>
      </c>
      <c r="AJ181" s="9" t="s">
        <v>1205</v>
      </c>
    </row>
    <row r="182" spans="1:36" ht="12.95" customHeight="1" x14ac:dyDescent="0.25">
      <c r="A182" s="9" t="s">
        <v>41</v>
      </c>
      <c r="B182" s="9" t="s">
        <v>42</v>
      </c>
      <c r="C182" s="9" t="s">
        <v>43</v>
      </c>
      <c r="D182" s="9" t="s">
        <v>859</v>
      </c>
      <c r="E182" s="9" t="s">
        <v>1300</v>
      </c>
      <c r="F182" s="9" t="s">
        <v>855</v>
      </c>
      <c r="G182" s="11" t="s">
        <v>952</v>
      </c>
      <c r="H182" s="9" t="s">
        <v>959</v>
      </c>
      <c r="J182" s="9" t="s">
        <v>834</v>
      </c>
      <c r="K182" s="9" t="s">
        <v>1034</v>
      </c>
      <c r="L182" s="42" t="s">
        <v>1237</v>
      </c>
      <c r="M182" s="9" t="s">
        <v>1225</v>
      </c>
      <c r="N182" s="9" t="s">
        <v>1561</v>
      </c>
      <c r="O182" s="9" t="s">
        <v>1250</v>
      </c>
      <c r="P182" s="9" t="s">
        <v>842</v>
      </c>
      <c r="Q182" s="9" t="s">
        <v>2139</v>
      </c>
      <c r="R182" s="9">
        <v>1000</v>
      </c>
      <c r="S182" s="9">
        <v>30.8</v>
      </c>
      <c r="Y182" s="9">
        <v>500</v>
      </c>
      <c r="Z182" s="9">
        <v>2.6</v>
      </c>
      <c r="AJ182" s="9" t="s">
        <v>1205</v>
      </c>
    </row>
    <row r="183" spans="1:36" ht="12.95" customHeight="1" x14ac:dyDescent="0.25">
      <c r="A183" s="9" t="s">
        <v>41</v>
      </c>
      <c r="B183" s="9" t="s">
        <v>42</v>
      </c>
      <c r="C183" s="9" t="s">
        <v>43</v>
      </c>
      <c r="D183" s="9" t="s">
        <v>859</v>
      </c>
      <c r="E183" s="9" t="s">
        <v>1301</v>
      </c>
      <c r="F183" s="9" t="s">
        <v>855</v>
      </c>
      <c r="G183" s="11" t="s">
        <v>952</v>
      </c>
      <c r="H183" s="9" t="s">
        <v>959</v>
      </c>
      <c r="J183" s="9" t="s">
        <v>834</v>
      </c>
      <c r="K183" s="9" t="s">
        <v>1034</v>
      </c>
      <c r="L183" s="42" t="s">
        <v>1237</v>
      </c>
      <c r="M183" s="9" t="s">
        <v>1225</v>
      </c>
      <c r="N183" s="9" t="s">
        <v>1561</v>
      </c>
      <c r="O183" s="9" t="s">
        <v>1250</v>
      </c>
      <c r="P183" s="9" t="s">
        <v>842</v>
      </c>
      <c r="Q183" s="9" t="s">
        <v>2139</v>
      </c>
      <c r="R183" s="9">
        <v>1000</v>
      </c>
      <c r="S183" s="9">
        <v>30.8</v>
      </c>
      <c r="Y183" s="9">
        <v>500</v>
      </c>
      <c r="Z183" s="9">
        <v>0.6</v>
      </c>
      <c r="AJ183" s="9" t="s">
        <v>1205</v>
      </c>
    </row>
    <row r="184" spans="1:36" ht="12.95" customHeight="1" x14ac:dyDescent="0.25">
      <c r="A184" s="9" t="s">
        <v>41</v>
      </c>
      <c r="B184" s="9" t="s">
        <v>42</v>
      </c>
      <c r="C184" s="9" t="s">
        <v>43</v>
      </c>
      <c r="D184" s="9" t="s">
        <v>944</v>
      </c>
      <c r="E184" s="9" t="s">
        <v>1298</v>
      </c>
      <c r="F184" s="9" t="s">
        <v>855</v>
      </c>
      <c r="G184" s="11" t="s">
        <v>984</v>
      </c>
      <c r="H184" s="9" t="s">
        <v>959</v>
      </c>
      <c r="J184" s="9" t="s">
        <v>834</v>
      </c>
      <c r="K184" s="9" t="s">
        <v>1034</v>
      </c>
      <c r="L184" s="42" t="s">
        <v>1237</v>
      </c>
      <c r="M184" s="9" t="s">
        <v>1225</v>
      </c>
      <c r="N184" s="9" t="s">
        <v>1561</v>
      </c>
      <c r="O184" s="9" t="s">
        <v>1250</v>
      </c>
      <c r="P184" s="9" t="s">
        <v>842</v>
      </c>
      <c r="Q184" s="9" t="s">
        <v>2139</v>
      </c>
      <c r="R184" s="9">
        <v>343</v>
      </c>
      <c r="Y184" s="9">
        <v>343</v>
      </c>
      <c r="AJ184" s="9" t="s">
        <v>1206</v>
      </c>
    </row>
    <row r="185" spans="1:36" ht="12.95" customHeight="1" x14ac:dyDescent="0.25">
      <c r="A185" s="9" t="s">
        <v>41</v>
      </c>
      <c r="B185" s="9" t="s">
        <v>42</v>
      </c>
      <c r="C185" s="9" t="s">
        <v>43</v>
      </c>
      <c r="D185" s="9" t="s">
        <v>944</v>
      </c>
      <c r="E185" s="9" t="s">
        <v>1303</v>
      </c>
      <c r="F185" s="9" t="s">
        <v>855</v>
      </c>
      <c r="G185" s="11" t="s">
        <v>984</v>
      </c>
      <c r="H185" s="9" t="s">
        <v>959</v>
      </c>
      <c r="J185" s="9" t="s">
        <v>834</v>
      </c>
      <c r="K185" s="9" t="s">
        <v>1034</v>
      </c>
      <c r="L185" s="42" t="s">
        <v>1237</v>
      </c>
      <c r="M185" s="9" t="s">
        <v>1225</v>
      </c>
      <c r="N185" s="9" t="s">
        <v>1561</v>
      </c>
      <c r="O185" s="9" t="s">
        <v>1250</v>
      </c>
      <c r="P185" s="9" t="s">
        <v>842</v>
      </c>
      <c r="Q185" s="9" t="s">
        <v>2139</v>
      </c>
      <c r="R185" s="9">
        <v>343</v>
      </c>
      <c r="Y185" s="9">
        <v>343</v>
      </c>
      <c r="AJ185" s="9" t="s">
        <v>1206</v>
      </c>
    </row>
    <row r="186" spans="1:36" ht="12.95" customHeight="1" x14ac:dyDescent="0.25">
      <c r="A186" s="9" t="s">
        <v>41</v>
      </c>
      <c r="B186" s="9" t="s">
        <v>42</v>
      </c>
      <c r="C186" s="9" t="s">
        <v>43</v>
      </c>
      <c r="D186" s="9" t="s">
        <v>944</v>
      </c>
      <c r="E186" s="9" t="s">
        <v>1302</v>
      </c>
      <c r="F186" s="9" t="s">
        <v>855</v>
      </c>
      <c r="G186" s="11" t="s">
        <v>984</v>
      </c>
      <c r="H186" s="9" t="s">
        <v>959</v>
      </c>
      <c r="J186" s="9" t="s">
        <v>834</v>
      </c>
      <c r="K186" s="9" t="s">
        <v>1034</v>
      </c>
      <c r="L186" s="42" t="s">
        <v>1237</v>
      </c>
      <c r="M186" s="9" t="s">
        <v>1225</v>
      </c>
      <c r="N186" s="9" t="s">
        <v>1561</v>
      </c>
      <c r="O186" s="9" t="s">
        <v>1250</v>
      </c>
      <c r="P186" s="9" t="s">
        <v>842</v>
      </c>
      <c r="Q186" s="9" t="s">
        <v>2139</v>
      </c>
      <c r="R186" s="9">
        <v>343</v>
      </c>
      <c r="Y186" s="9">
        <v>343</v>
      </c>
      <c r="AJ186" s="9" t="s">
        <v>1206</v>
      </c>
    </row>
    <row r="187" spans="1:36" ht="12.95" customHeight="1" x14ac:dyDescent="0.25">
      <c r="A187" s="9" t="s">
        <v>41</v>
      </c>
      <c r="B187" s="9" t="s">
        <v>42</v>
      </c>
      <c r="C187" s="9" t="s">
        <v>43</v>
      </c>
      <c r="D187" s="9" t="s">
        <v>859</v>
      </c>
      <c r="E187" s="9" t="s">
        <v>1299</v>
      </c>
      <c r="F187" s="9" t="s">
        <v>855</v>
      </c>
      <c r="G187" s="11" t="s">
        <v>984</v>
      </c>
      <c r="H187" s="9" t="s">
        <v>959</v>
      </c>
      <c r="J187" s="9" t="s">
        <v>834</v>
      </c>
      <c r="K187" s="9" t="s">
        <v>1034</v>
      </c>
      <c r="L187" s="42" t="s">
        <v>1237</v>
      </c>
      <c r="M187" s="9" t="s">
        <v>1225</v>
      </c>
      <c r="N187" s="9" t="s">
        <v>1561</v>
      </c>
      <c r="O187" s="9" t="s">
        <v>1250</v>
      </c>
      <c r="P187" s="9" t="s">
        <v>842</v>
      </c>
      <c r="Q187" s="9" t="s">
        <v>2139</v>
      </c>
      <c r="R187" s="9">
        <v>343</v>
      </c>
      <c r="Y187" s="9">
        <v>343</v>
      </c>
      <c r="AJ187" s="9" t="s">
        <v>1206</v>
      </c>
    </row>
    <row r="188" spans="1:36" ht="12.95" customHeight="1" x14ac:dyDescent="0.25">
      <c r="A188" s="9" t="s">
        <v>41</v>
      </c>
      <c r="B188" s="9" t="s">
        <v>42</v>
      </c>
      <c r="C188" s="9" t="s">
        <v>43</v>
      </c>
      <c r="D188" s="9" t="s">
        <v>859</v>
      </c>
      <c r="E188" s="9" t="s">
        <v>1304</v>
      </c>
      <c r="F188" s="9" t="s">
        <v>855</v>
      </c>
      <c r="G188" s="11" t="s">
        <v>984</v>
      </c>
      <c r="H188" s="9" t="s">
        <v>959</v>
      </c>
      <c r="J188" s="9" t="s">
        <v>834</v>
      </c>
      <c r="K188" s="9" t="s">
        <v>1034</v>
      </c>
      <c r="L188" s="42" t="s">
        <v>1237</v>
      </c>
      <c r="M188" s="9" t="s">
        <v>1225</v>
      </c>
      <c r="N188" s="9" t="s">
        <v>1561</v>
      </c>
      <c r="O188" s="9" t="s">
        <v>1250</v>
      </c>
      <c r="P188" s="9" t="s">
        <v>842</v>
      </c>
      <c r="Q188" s="9" t="s">
        <v>2139</v>
      </c>
      <c r="R188" s="9">
        <v>343</v>
      </c>
      <c r="Y188" s="9">
        <v>343</v>
      </c>
      <c r="AJ188" s="9" t="s">
        <v>1206</v>
      </c>
    </row>
    <row r="189" spans="1:36" ht="12.95" customHeight="1" x14ac:dyDescent="0.25">
      <c r="A189" s="9" t="s">
        <v>41</v>
      </c>
      <c r="B189" s="9" t="s">
        <v>42</v>
      </c>
      <c r="C189" s="9" t="s">
        <v>43</v>
      </c>
      <c r="D189" s="9" t="s">
        <v>859</v>
      </c>
      <c r="E189" s="9" t="s">
        <v>1305</v>
      </c>
      <c r="F189" s="9" t="s">
        <v>855</v>
      </c>
      <c r="G189" s="11" t="s">
        <v>984</v>
      </c>
      <c r="H189" s="9" t="s">
        <v>959</v>
      </c>
      <c r="J189" s="9" t="s">
        <v>834</v>
      </c>
      <c r="K189" s="9" t="s">
        <v>1034</v>
      </c>
      <c r="L189" s="42" t="s">
        <v>1237</v>
      </c>
      <c r="M189" s="9" t="s">
        <v>1225</v>
      </c>
      <c r="N189" s="9" t="s">
        <v>1561</v>
      </c>
      <c r="O189" s="9" t="s">
        <v>1250</v>
      </c>
      <c r="P189" s="9" t="s">
        <v>842</v>
      </c>
      <c r="Q189" s="9" t="s">
        <v>2139</v>
      </c>
      <c r="R189" s="9">
        <v>343</v>
      </c>
      <c r="Y189" s="9">
        <v>343</v>
      </c>
      <c r="AJ189" s="9" t="s">
        <v>1206</v>
      </c>
    </row>
    <row r="190" spans="1:36" ht="12.95" customHeight="1" x14ac:dyDescent="0.25">
      <c r="A190" s="9" t="s">
        <v>41</v>
      </c>
      <c r="B190" s="9" t="s">
        <v>42</v>
      </c>
      <c r="C190" s="9" t="s">
        <v>43</v>
      </c>
      <c r="D190" s="9" t="s">
        <v>859</v>
      </c>
      <c r="E190" s="9" t="s">
        <v>1306</v>
      </c>
      <c r="F190" s="9" t="s">
        <v>855</v>
      </c>
      <c r="G190" s="11" t="s">
        <v>984</v>
      </c>
      <c r="H190" s="9" t="s">
        <v>959</v>
      </c>
      <c r="J190" s="9" t="s">
        <v>834</v>
      </c>
      <c r="K190" s="9" t="s">
        <v>1034</v>
      </c>
      <c r="L190" s="42" t="s">
        <v>1237</v>
      </c>
      <c r="M190" s="9" t="s">
        <v>1225</v>
      </c>
      <c r="N190" s="9" t="s">
        <v>1561</v>
      </c>
      <c r="O190" s="9" t="s">
        <v>1250</v>
      </c>
      <c r="P190" s="9" t="s">
        <v>842</v>
      </c>
      <c r="Q190" s="9" t="s">
        <v>2139</v>
      </c>
      <c r="R190" s="9">
        <v>343</v>
      </c>
      <c r="Y190" s="9">
        <v>343</v>
      </c>
      <c r="AJ190" s="9" t="s">
        <v>1206</v>
      </c>
    </row>
    <row r="191" spans="1:36" ht="12.95" customHeight="1" x14ac:dyDescent="0.25">
      <c r="A191" s="9" t="s">
        <v>41</v>
      </c>
      <c r="B191" s="9" t="s">
        <v>42</v>
      </c>
      <c r="C191" s="9" t="s">
        <v>43</v>
      </c>
      <c r="D191" s="9" t="s">
        <v>859</v>
      </c>
      <c r="E191" s="9" t="s">
        <v>1179</v>
      </c>
      <c r="F191" s="9" t="s">
        <v>855</v>
      </c>
      <c r="G191" s="11" t="s">
        <v>984</v>
      </c>
      <c r="H191" s="9" t="s">
        <v>959</v>
      </c>
      <c r="J191" s="9" t="s">
        <v>834</v>
      </c>
      <c r="K191" s="9" t="s">
        <v>1034</v>
      </c>
      <c r="L191" s="42" t="s">
        <v>1237</v>
      </c>
      <c r="M191" s="9" t="s">
        <v>1225</v>
      </c>
      <c r="N191" s="9" t="s">
        <v>1561</v>
      </c>
      <c r="O191" s="9" t="s">
        <v>1250</v>
      </c>
      <c r="P191" s="9" t="s">
        <v>842</v>
      </c>
      <c r="Q191" s="9" t="s">
        <v>2139</v>
      </c>
      <c r="R191" s="9">
        <v>343</v>
      </c>
      <c r="Y191" s="9">
        <v>343</v>
      </c>
      <c r="AJ191" s="9" t="s">
        <v>1206</v>
      </c>
    </row>
    <row r="192" spans="1:36" ht="12.95" customHeight="1" x14ac:dyDescent="0.25">
      <c r="A192" s="9" t="s">
        <v>41</v>
      </c>
      <c r="B192" s="9" t="s">
        <v>42</v>
      </c>
      <c r="C192" s="9" t="s">
        <v>43</v>
      </c>
      <c r="D192" s="9" t="s">
        <v>859</v>
      </c>
      <c r="E192" s="9" t="s">
        <v>1180</v>
      </c>
      <c r="F192" s="9" t="s">
        <v>855</v>
      </c>
      <c r="G192" s="11" t="s">
        <v>984</v>
      </c>
      <c r="H192" s="9" t="s">
        <v>959</v>
      </c>
      <c r="J192" s="9" t="s">
        <v>834</v>
      </c>
      <c r="K192" s="9" t="s">
        <v>1034</v>
      </c>
      <c r="L192" s="42" t="s">
        <v>1237</v>
      </c>
      <c r="M192" s="9" t="s">
        <v>1225</v>
      </c>
      <c r="N192" s="9" t="s">
        <v>1561</v>
      </c>
      <c r="O192" s="9" t="s">
        <v>1250</v>
      </c>
      <c r="P192" s="9" t="s">
        <v>842</v>
      </c>
      <c r="Q192" s="9" t="s">
        <v>2139</v>
      </c>
      <c r="R192" s="9">
        <v>343</v>
      </c>
      <c r="Y192" s="9">
        <v>343</v>
      </c>
      <c r="AJ192" s="9" t="s">
        <v>1206</v>
      </c>
    </row>
    <row r="193" spans="1:36" ht="12.95" customHeight="1" x14ac:dyDescent="0.25">
      <c r="A193" s="9" t="s">
        <v>41</v>
      </c>
      <c r="B193" s="9" t="s">
        <v>42</v>
      </c>
      <c r="C193" s="9" t="s">
        <v>43</v>
      </c>
      <c r="D193" s="9" t="s">
        <v>859</v>
      </c>
      <c r="E193" s="9" t="s">
        <v>1181</v>
      </c>
      <c r="F193" s="9" t="s">
        <v>855</v>
      </c>
      <c r="G193" s="11" t="s">
        <v>984</v>
      </c>
      <c r="H193" s="9" t="s">
        <v>959</v>
      </c>
      <c r="J193" s="9" t="s">
        <v>834</v>
      </c>
      <c r="K193" s="9" t="s">
        <v>1034</v>
      </c>
      <c r="L193" s="42" t="s">
        <v>1237</v>
      </c>
      <c r="M193" s="9" t="s">
        <v>1225</v>
      </c>
      <c r="N193" s="9" t="s">
        <v>1561</v>
      </c>
      <c r="O193" s="9" t="s">
        <v>1250</v>
      </c>
      <c r="P193" s="9" t="s">
        <v>842</v>
      </c>
      <c r="Q193" s="9" t="s">
        <v>2139</v>
      </c>
      <c r="R193" s="9">
        <v>343</v>
      </c>
      <c r="Y193" s="9">
        <v>343</v>
      </c>
      <c r="AJ193" s="9" t="s">
        <v>1206</v>
      </c>
    </row>
    <row r="194" spans="1:36" ht="12.95" customHeight="1" x14ac:dyDescent="0.25">
      <c r="A194" s="9" t="s">
        <v>84</v>
      </c>
      <c r="B194" s="9" t="s">
        <v>85</v>
      </c>
      <c r="C194" s="9" t="s">
        <v>43</v>
      </c>
      <c r="D194" s="9" t="s">
        <v>832</v>
      </c>
      <c r="E194" s="9" t="s">
        <v>1182</v>
      </c>
      <c r="F194" s="9" t="s">
        <v>855</v>
      </c>
      <c r="G194" s="11" t="s">
        <v>975</v>
      </c>
      <c r="H194" s="9" t="s">
        <v>959</v>
      </c>
      <c r="J194" s="9" t="s">
        <v>834</v>
      </c>
      <c r="K194" s="9" t="s">
        <v>1267</v>
      </c>
      <c r="L194" s="42">
        <v>0.5</v>
      </c>
      <c r="M194" s="9" t="s">
        <v>1218</v>
      </c>
      <c r="N194" s="9" t="s">
        <v>939</v>
      </c>
      <c r="O194" s="9" t="s">
        <v>1256</v>
      </c>
      <c r="P194" s="9" t="s">
        <v>1183</v>
      </c>
      <c r="AJ194" s="9" t="s">
        <v>1203</v>
      </c>
    </row>
    <row r="195" spans="1:36" ht="12.95" customHeight="1" x14ac:dyDescent="0.25">
      <c r="A195" s="9" t="s">
        <v>84</v>
      </c>
      <c r="B195" s="9" t="s">
        <v>85</v>
      </c>
      <c r="C195" s="9" t="s">
        <v>43</v>
      </c>
      <c r="D195" s="9" t="s">
        <v>832</v>
      </c>
      <c r="E195" s="9" t="s">
        <v>1182</v>
      </c>
      <c r="F195" s="9" t="s">
        <v>855</v>
      </c>
      <c r="G195" s="11" t="s">
        <v>984</v>
      </c>
      <c r="H195" s="9" t="s">
        <v>959</v>
      </c>
      <c r="J195" s="9" t="s">
        <v>834</v>
      </c>
      <c r="K195" s="9" t="s">
        <v>1267</v>
      </c>
      <c r="L195" s="42">
        <v>0.5</v>
      </c>
      <c r="M195" s="9" t="s">
        <v>1218</v>
      </c>
      <c r="N195" s="9" t="s">
        <v>939</v>
      </c>
      <c r="O195" s="9" t="s">
        <v>1256</v>
      </c>
      <c r="P195" s="9" t="s">
        <v>1183</v>
      </c>
      <c r="AJ195" s="9" t="s">
        <v>1203</v>
      </c>
    </row>
    <row r="196" spans="1:36" ht="12.95" customHeight="1" x14ac:dyDescent="0.25">
      <c r="A196" s="9" t="s">
        <v>84</v>
      </c>
      <c r="B196" s="9" t="s">
        <v>85</v>
      </c>
      <c r="C196" s="9" t="s">
        <v>43</v>
      </c>
      <c r="D196" s="9" t="s">
        <v>832</v>
      </c>
      <c r="E196" s="9" t="s">
        <v>1182</v>
      </c>
      <c r="F196" s="9" t="s">
        <v>855</v>
      </c>
      <c r="G196" s="11" t="s">
        <v>952</v>
      </c>
      <c r="H196" s="9" t="s">
        <v>959</v>
      </c>
      <c r="J196" s="9" t="s">
        <v>834</v>
      </c>
      <c r="K196" s="9" t="s">
        <v>1267</v>
      </c>
      <c r="L196" s="42">
        <v>0.5</v>
      </c>
      <c r="M196" s="9" t="s">
        <v>1218</v>
      </c>
      <c r="N196" s="9" t="s">
        <v>939</v>
      </c>
      <c r="O196" s="9" t="s">
        <v>1256</v>
      </c>
      <c r="P196" s="9" t="s">
        <v>1183</v>
      </c>
      <c r="AJ196" s="9" t="s">
        <v>1203</v>
      </c>
    </row>
    <row r="197" spans="1:36" ht="12.95" customHeight="1" x14ac:dyDescent="0.25">
      <c r="A197" s="9" t="s">
        <v>84</v>
      </c>
      <c r="B197" s="9" t="s">
        <v>85</v>
      </c>
      <c r="C197" s="9" t="s">
        <v>43</v>
      </c>
      <c r="D197" s="9" t="s">
        <v>832</v>
      </c>
      <c r="E197" s="9" t="s">
        <v>1182</v>
      </c>
      <c r="F197" s="9" t="s">
        <v>855</v>
      </c>
      <c r="G197" s="11" t="s">
        <v>848</v>
      </c>
      <c r="H197" s="9" t="s">
        <v>959</v>
      </c>
      <c r="J197" s="9" t="s">
        <v>834</v>
      </c>
      <c r="K197" s="9" t="s">
        <v>1267</v>
      </c>
      <c r="L197" s="42">
        <v>0.5</v>
      </c>
      <c r="M197" s="9" t="s">
        <v>1218</v>
      </c>
      <c r="N197" s="9" t="s">
        <v>939</v>
      </c>
      <c r="O197" s="9" t="s">
        <v>1256</v>
      </c>
      <c r="P197" s="9" t="s">
        <v>1183</v>
      </c>
      <c r="AJ197" s="9" t="s">
        <v>1203</v>
      </c>
    </row>
    <row r="198" spans="1:36" ht="12.95" customHeight="1" x14ac:dyDescent="0.25">
      <c r="A198" s="9" t="s">
        <v>84</v>
      </c>
      <c r="B198" s="9" t="s">
        <v>85</v>
      </c>
      <c r="C198" s="9" t="s">
        <v>43</v>
      </c>
      <c r="D198" s="9" t="s">
        <v>832</v>
      </c>
      <c r="E198" s="9" t="s">
        <v>1182</v>
      </c>
      <c r="F198" s="9" t="s">
        <v>855</v>
      </c>
      <c r="G198" s="11" t="s">
        <v>975</v>
      </c>
      <c r="H198" s="9" t="s">
        <v>959</v>
      </c>
      <c r="J198" s="9" t="s">
        <v>834</v>
      </c>
      <c r="K198" s="9" t="s">
        <v>896</v>
      </c>
      <c r="L198" s="42">
        <v>1.5</v>
      </c>
      <c r="M198" s="9" t="s">
        <v>1218</v>
      </c>
      <c r="N198" s="9" t="s">
        <v>939</v>
      </c>
      <c r="O198" s="9" t="s">
        <v>1256</v>
      </c>
      <c r="P198" s="9" t="s">
        <v>1183</v>
      </c>
      <c r="AJ198" s="9" t="s">
        <v>1203</v>
      </c>
    </row>
    <row r="199" spans="1:36" ht="12.95" customHeight="1" x14ac:dyDescent="0.25">
      <c r="A199" s="9" t="s">
        <v>84</v>
      </c>
      <c r="B199" s="9" t="s">
        <v>85</v>
      </c>
      <c r="C199" s="9" t="s">
        <v>43</v>
      </c>
      <c r="D199" s="9" t="s">
        <v>832</v>
      </c>
      <c r="E199" s="9" t="s">
        <v>1182</v>
      </c>
      <c r="F199" s="9" t="s">
        <v>855</v>
      </c>
      <c r="G199" s="11" t="s">
        <v>984</v>
      </c>
      <c r="H199" s="9" t="s">
        <v>959</v>
      </c>
      <c r="J199" s="9" t="s">
        <v>834</v>
      </c>
      <c r="K199" s="9" t="s">
        <v>896</v>
      </c>
      <c r="L199" s="42">
        <v>1.5</v>
      </c>
      <c r="M199" s="9" t="s">
        <v>1218</v>
      </c>
      <c r="N199" s="9" t="s">
        <v>939</v>
      </c>
      <c r="O199" s="9" t="s">
        <v>1256</v>
      </c>
      <c r="P199" s="9" t="s">
        <v>1183</v>
      </c>
      <c r="AJ199" s="9" t="s">
        <v>1203</v>
      </c>
    </row>
    <row r="200" spans="1:36" ht="12.95" customHeight="1" x14ac:dyDescent="0.25">
      <c r="A200" s="9" t="s">
        <v>84</v>
      </c>
      <c r="B200" s="9" t="s">
        <v>85</v>
      </c>
      <c r="C200" s="9" t="s">
        <v>43</v>
      </c>
      <c r="D200" s="9" t="s">
        <v>832</v>
      </c>
      <c r="E200" s="9" t="s">
        <v>1182</v>
      </c>
      <c r="F200" s="9" t="s">
        <v>855</v>
      </c>
      <c r="G200" s="11" t="s">
        <v>952</v>
      </c>
      <c r="H200" s="9" t="s">
        <v>959</v>
      </c>
      <c r="J200" s="9" t="s">
        <v>834</v>
      </c>
      <c r="K200" s="9" t="s">
        <v>896</v>
      </c>
      <c r="L200" s="42">
        <v>1.5</v>
      </c>
      <c r="M200" s="9" t="s">
        <v>1218</v>
      </c>
      <c r="N200" s="9" t="s">
        <v>939</v>
      </c>
      <c r="O200" s="9" t="s">
        <v>1256</v>
      </c>
      <c r="P200" s="9" t="s">
        <v>1183</v>
      </c>
      <c r="AJ200" s="9" t="s">
        <v>1203</v>
      </c>
    </row>
    <row r="201" spans="1:36" ht="12.95" customHeight="1" x14ac:dyDescent="0.25">
      <c r="A201" s="9" t="s">
        <v>84</v>
      </c>
      <c r="B201" s="9" t="s">
        <v>85</v>
      </c>
      <c r="C201" s="9" t="s">
        <v>43</v>
      </c>
      <c r="D201" s="9" t="s">
        <v>832</v>
      </c>
      <c r="E201" s="9" t="s">
        <v>1182</v>
      </c>
      <c r="F201" s="9" t="s">
        <v>855</v>
      </c>
      <c r="G201" s="11" t="s">
        <v>848</v>
      </c>
      <c r="H201" s="9" t="s">
        <v>959</v>
      </c>
      <c r="J201" s="9" t="s">
        <v>834</v>
      </c>
      <c r="K201" s="9" t="s">
        <v>896</v>
      </c>
      <c r="L201" s="42">
        <v>1.5</v>
      </c>
      <c r="M201" s="9" t="s">
        <v>1218</v>
      </c>
      <c r="N201" s="9" t="s">
        <v>939</v>
      </c>
      <c r="O201" s="9" t="s">
        <v>1256</v>
      </c>
      <c r="P201" s="9" t="s">
        <v>1183</v>
      </c>
      <c r="AJ201" s="9" t="s">
        <v>1203</v>
      </c>
    </row>
    <row r="202" spans="1:36" ht="12.95" customHeight="1" x14ac:dyDescent="0.25">
      <c r="A202" s="9" t="s">
        <v>84</v>
      </c>
      <c r="B202" s="9" t="s">
        <v>85</v>
      </c>
      <c r="C202" s="9" t="s">
        <v>43</v>
      </c>
      <c r="D202" s="9" t="s">
        <v>832</v>
      </c>
      <c r="E202" s="9" t="s">
        <v>1182</v>
      </c>
      <c r="F202" s="9" t="s">
        <v>855</v>
      </c>
      <c r="G202" s="11" t="s">
        <v>975</v>
      </c>
      <c r="H202" s="9" t="s">
        <v>959</v>
      </c>
      <c r="J202" s="9" t="s">
        <v>834</v>
      </c>
      <c r="K202" s="9" t="s">
        <v>963</v>
      </c>
      <c r="L202" s="42" t="s">
        <v>1238</v>
      </c>
      <c r="M202" s="9" t="s">
        <v>1218</v>
      </c>
      <c r="N202" s="9" t="s">
        <v>939</v>
      </c>
      <c r="O202" s="9" t="s">
        <v>1256</v>
      </c>
      <c r="P202" s="9" t="s">
        <v>1183</v>
      </c>
      <c r="AJ202" s="9" t="s">
        <v>1203</v>
      </c>
    </row>
    <row r="203" spans="1:36" ht="12.95" customHeight="1" x14ac:dyDescent="0.25">
      <c r="A203" s="9" t="s">
        <v>84</v>
      </c>
      <c r="B203" s="9" t="s">
        <v>85</v>
      </c>
      <c r="C203" s="9" t="s">
        <v>43</v>
      </c>
      <c r="D203" s="9" t="s">
        <v>832</v>
      </c>
      <c r="E203" s="9" t="s">
        <v>1182</v>
      </c>
      <c r="F203" s="9" t="s">
        <v>855</v>
      </c>
      <c r="G203" s="11" t="s">
        <v>984</v>
      </c>
      <c r="H203" s="9" t="s">
        <v>959</v>
      </c>
      <c r="J203" s="9" t="s">
        <v>834</v>
      </c>
      <c r="K203" s="9" t="s">
        <v>963</v>
      </c>
      <c r="L203" s="42" t="s">
        <v>1238</v>
      </c>
      <c r="M203" s="9" t="s">
        <v>1218</v>
      </c>
      <c r="N203" s="9" t="s">
        <v>939</v>
      </c>
      <c r="O203" s="9" t="s">
        <v>1256</v>
      </c>
      <c r="P203" s="9" t="s">
        <v>1183</v>
      </c>
      <c r="AJ203" s="9" t="s">
        <v>1203</v>
      </c>
    </row>
    <row r="204" spans="1:36" ht="12.95" customHeight="1" x14ac:dyDescent="0.25">
      <c r="A204" s="9" t="s">
        <v>84</v>
      </c>
      <c r="B204" s="9" t="s">
        <v>85</v>
      </c>
      <c r="C204" s="9" t="s">
        <v>43</v>
      </c>
      <c r="D204" s="9" t="s">
        <v>832</v>
      </c>
      <c r="E204" s="9" t="s">
        <v>1182</v>
      </c>
      <c r="F204" s="9" t="s">
        <v>855</v>
      </c>
      <c r="G204" s="11" t="s">
        <v>952</v>
      </c>
      <c r="H204" s="9" t="s">
        <v>959</v>
      </c>
      <c r="J204" s="9" t="s">
        <v>834</v>
      </c>
      <c r="K204" s="9" t="s">
        <v>963</v>
      </c>
      <c r="L204" s="42" t="s">
        <v>1238</v>
      </c>
      <c r="M204" s="9" t="s">
        <v>1218</v>
      </c>
      <c r="N204" s="9" t="s">
        <v>939</v>
      </c>
      <c r="O204" s="9" t="s">
        <v>1256</v>
      </c>
      <c r="P204" s="9" t="s">
        <v>1183</v>
      </c>
      <c r="AJ204" s="9" t="s">
        <v>1203</v>
      </c>
    </row>
    <row r="205" spans="1:36" ht="12.95" customHeight="1" x14ac:dyDescent="0.25">
      <c r="A205" s="9" t="s">
        <v>84</v>
      </c>
      <c r="B205" s="9" t="s">
        <v>85</v>
      </c>
      <c r="C205" s="9" t="s">
        <v>43</v>
      </c>
      <c r="D205" s="9" t="s">
        <v>832</v>
      </c>
      <c r="E205" s="9" t="s">
        <v>1182</v>
      </c>
      <c r="F205" s="9" t="s">
        <v>855</v>
      </c>
      <c r="G205" s="11" t="s">
        <v>848</v>
      </c>
      <c r="H205" s="9" t="s">
        <v>959</v>
      </c>
      <c r="J205" s="9" t="s">
        <v>834</v>
      </c>
      <c r="K205" s="9" t="s">
        <v>963</v>
      </c>
      <c r="L205" s="42" t="s">
        <v>1238</v>
      </c>
      <c r="M205" s="9" t="s">
        <v>1218</v>
      </c>
      <c r="N205" s="9" t="s">
        <v>939</v>
      </c>
      <c r="O205" s="9" t="s">
        <v>1256</v>
      </c>
      <c r="P205" s="9" t="s">
        <v>1183</v>
      </c>
      <c r="AJ205" s="9" t="s">
        <v>1203</v>
      </c>
    </row>
    <row r="206" spans="1:36" ht="12.95" customHeight="1" x14ac:dyDescent="0.25">
      <c r="A206" s="9" t="s">
        <v>84</v>
      </c>
      <c r="B206" s="9" t="s">
        <v>85</v>
      </c>
      <c r="C206" s="9" t="s">
        <v>43</v>
      </c>
      <c r="D206" s="9" t="s">
        <v>832</v>
      </c>
      <c r="E206" s="9" t="s">
        <v>1182</v>
      </c>
      <c r="F206" s="9" t="s">
        <v>855</v>
      </c>
      <c r="G206" s="11" t="s">
        <v>975</v>
      </c>
      <c r="H206" s="9" t="s">
        <v>959</v>
      </c>
      <c r="J206" s="9" t="s">
        <v>834</v>
      </c>
      <c r="K206" s="9" t="s">
        <v>963</v>
      </c>
      <c r="L206" s="42" t="s">
        <v>1238</v>
      </c>
      <c r="M206" s="9" t="s">
        <v>1218</v>
      </c>
      <c r="N206" s="9" t="s">
        <v>826</v>
      </c>
      <c r="O206" s="9" t="s">
        <v>1250</v>
      </c>
      <c r="P206" s="9" t="s">
        <v>1183</v>
      </c>
      <c r="Q206" s="9" t="s">
        <v>2139</v>
      </c>
      <c r="R206" s="9">
        <v>400</v>
      </c>
      <c r="Y206" s="9">
        <v>400</v>
      </c>
      <c r="AJ206" s="9" t="s">
        <v>1203</v>
      </c>
    </row>
    <row r="207" spans="1:36" ht="12.95" customHeight="1" x14ac:dyDescent="0.25">
      <c r="A207" s="9" t="s">
        <v>84</v>
      </c>
      <c r="B207" s="9" t="s">
        <v>85</v>
      </c>
      <c r="C207" s="9" t="s">
        <v>43</v>
      </c>
      <c r="D207" s="9" t="s">
        <v>832</v>
      </c>
      <c r="E207" s="9" t="s">
        <v>1182</v>
      </c>
      <c r="F207" s="9" t="s">
        <v>855</v>
      </c>
      <c r="G207" s="11" t="s">
        <v>984</v>
      </c>
      <c r="H207" s="9" t="s">
        <v>959</v>
      </c>
      <c r="J207" s="9" t="s">
        <v>834</v>
      </c>
      <c r="K207" s="9" t="s">
        <v>963</v>
      </c>
      <c r="L207" s="42" t="s">
        <v>1238</v>
      </c>
      <c r="M207" s="9" t="s">
        <v>1218</v>
      </c>
      <c r="N207" s="9" t="s">
        <v>826</v>
      </c>
      <c r="O207" s="9" t="s">
        <v>1250</v>
      </c>
      <c r="P207" s="9" t="s">
        <v>1183</v>
      </c>
      <c r="Q207" s="9" t="s">
        <v>2139</v>
      </c>
      <c r="R207" s="9">
        <v>400</v>
      </c>
      <c r="Y207" s="9">
        <v>400</v>
      </c>
      <c r="AJ207" s="9" t="s">
        <v>1203</v>
      </c>
    </row>
    <row r="208" spans="1:36" ht="12.95" customHeight="1" x14ac:dyDescent="0.25">
      <c r="A208" s="9" t="s">
        <v>84</v>
      </c>
      <c r="B208" s="9" t="s">
        <v>85</v>
      </c>
      <c r="C208" s="9" t="s">
        <v>43</v>
      </c>
      <c r="D208" s="9" t="s">
        <v>832</v>
      </c>
      <c r="E208" s="9" t="s">
        <v>1182</v>
      </c>
      <c r="F208" s="9" t="s">
        <v>855</v>
      </c>
      <c r="G208" s="11" t="s">
        <v>952</v>
      </c>
      <c r="H208" s="9" t="s">
        <v>959</v>
      </c>
      <c r="J208" s="9" t="s">
        <v>834</v>
      </c>
      <c r="K208" s="9" t="s">
        <v>963</v>
      </c>
      <c r="L208" s="42" t="s">
        <v>1238</v>
      </c>
      <c r="M208" s="9" t="s">
        <v>1218</v>
      </c>
      <c r="N208" s="9" t="s">
        <v>826</v>
      </c>
      <c r="O208" s="9" t="s">
        <v>1250</v>
      </c>
      <c r="P208" s="9" t="s">
        <v>1183</v>
      </c>
      <c r="Q208" s="9" t="s">
        <v>2139</v>
      </c>
      <c r="R208" s="9">
        <v>400</v>
      </c>
      <c r="Y208" s="9">
        <v>400</v>
      </c>
      <c r="AJ208" s="9" t="s">
        <v>1203</v>
      </c>
    </row>
    <row r="209" spans="1:36" ht="12.95" customHeight="1" x14ac:dyDescent="0.25">
      <c r="A209" s="9" t="s">
        <v>84</v>
      </c>
      <c r="B209" s="9" t="s">
        <v>85</v>
      </c>
      <c r="C209" s="9" t="s">
        <v>43</v>
      </c>
      <c r="D209" s="9" t="s">
        <v>832</v>
      </c>
      <c r="E209" s="9" t="s">
        <v>1182</v>
      </c>
      <c r="F209" s="9" t="s">
        <v>855</v>
      </c>
      <c r="G209" s="11" t="s">
        <v>848</v>
      </c>
      <c r="H209" s="9" t="s">
        <v>959</v>
      </c>
      <c r="J209" s="9" t="s">
        <v>834</v>
      </c>
      <c r="K209" s="9" t="s">
        <v>963</v>
      </c>
      <c r="L209" s="42" t="s">
        <v>1238</v>
      </c>
      <c r="M209" s="9" t="s">
        <v>1218</v>
      </c>
      <c r="N209" s="9" t="s">
        <v>826</v>
      </c>
      <c r="O209" s="9" t="s">
        <v>1250</v>
      </c>
      <c r="P209" s="9" t="s">
        <v>1183</v>
      </c>
      <c r="Q209" s="9" t="s">
        <v>2139</v>
      </c>
      <c r="R209" s="9">
        <v>400</v>
      </c>
      <c r="Y209" s="9">
        <v>400</v>
      </c>
      <c r="AJ209" s="9" t="s">
        <v>1203</v>
      </c>
    </row>
    <row r="210" spans="1:36" ht="12.95" customHeight="1" x14ac:dyDescent="0.25">
      <c r="A210" s="9" t="s">
        <v>84</v>
      </c>
      <c r="B210" s="9" t="s">
        <v>85</v>
      </c>
      <c r="C210" s="9" t="s">
        <v>43</v>
      </c>
      <c r="D210" s="9" t="s">
        <v>832</v>
      </c>
      <c r="E210" s="9" t="s">
        <v>1182</v>
      </c>
      <c r="F210" s="9" t="s">
        <v>855</v>
      </c>
      <c r="G210" s="11" t="s">
        <v>975</v>
      </c>
      <c r="H210" s="9" t="s">
        <v>959</v>
      </c>
      <c r="J210" s="9" t="s">
        <v>834</v>
      </c>
      <c r="K210" s="9" t="s">
        <v>963</v>
      </c>
      <c r="L210" s="42" t="s">
        <v>1238</v>
      </c>
      <c r="M210" s="9" t="s">
        <v>1218</v>
      </c>
      <c r="N210" s="9" t="s">
        <v>1258</v>
      </c>
      <c r="O210" s="9" t="s">
        <v>1250</v>
      </c>
      <c r="P210" s="9" t="s">
        <v>1183</v>
      </c>
      <c r="AJ210" s="9" t="s">
        <v>1207</v>
      </c>
    </row>
    <row r="211" spans="1:36" ht="12.95" customHeight="1" x14ac:dyDescent="0.25">
      <c r="A211" s="9" t="s">
        <v>84</v>
      </c>
      <c r="B211" s="9" t="s">
        <v>85</v>
      </c>
      <c r="C211" s="9" t="s">
        <v>43</v>
      </c>
      <c r="D211" s="9" t="s">
        <v>832</v>
      </c>
      <c r="E211" s="9" t="s">
        <v>1182</v>
      </c>
      <c r="F211" s="9" t="s">
        <v>855</v>
      </c>
      <c r="G211" s="11" t="s">
        <v>984</v>
      </c>
      <c r="H211" s="9" t="s">
        <v>959</v>
      </c>
      <c r="J211" s="9" t="s">
        <v>834</v>
      </c>
      <c r="K211" s="9" t="s">
        <v>963</v>
      </c>
      <c r="L211" s="42" t="s">
        <v>1238</v>
      </c>
      <c r="M211" s="9" t="s">
        <v>1218</v>
      </c>
      <c r="N211" s="9" t="s">
        <v>1258</v>
      </c>
      <c r="O211" s="9" t="s">
        <v>1250</v>
      </c>
      <c r="P211" s="9" t="s">
        <v>1183</v>
      </c>
      <c r="AJ211" s="9" t="s">
        <v>1207</v>
      </c>
    </row>
    <row r="212" spans="1:36" ht="12.95" customHeight="1" x14ac:dyDescent="0.25">
      <c r="A212" s="9" t="s">
        <v>84</v>
      </c>
      <c r="B212" s="9" t="s">
        <v>85</v>
      </c>
      <c r="C212" s="9" t="s">
        <v>43</v>
      </c>
      <c r="D212" s="9" t="s">
        <v>832</v>
      </c>
      <c r="E212" s="9" t="s">
        <v>1182</v>
      </c>
      <c r="F212" s="9" t="s">
        <v>855</v>
      </c>
      <c r="G212" s="11" t="s">
        <v>952</v>
      </c>
      <c r="H212" s="9" t="s">
        <v>959</v>
      </c>
      <c r="J212" s="9" t="s">
        <v>834</v>
      </c>
      <c r="K212" s="9" t="s">
        <v>963</v>
      </c>
      <c r="L212" s="42" t="s">
        <v>1238</v>
      </c>
      <c r="M212" s="9" t="s">
        <v>1218</v>
      </c>
      <c r="N212" s="9" t="s">
        <v>1258</v>
      </c>
      <c r="O212" s="9" t="s">
        <v>1250</v>
      </c>
      <c r="P212" s="9" t="s">
        <v>1183</v>
      </c>
      <c r="AJ212" s="9" t="s">
        <v>1207</v>
      </c>
    </row>
    <row r="213" spans="1:36" ht="12.95" customHeight="1" x14ac:dyDescent="0.25">
      <c r="A213" s="9" t="s">
        <v>84</v>
      </c>
      <c r="B213" s="9" t="s">
        <v>85</v>
      </c>
      <c r="C213" s="9" t="s">
        <v>43</v>
      </c>
      <c r="D213" s="9" t="s">
        <v>832</v>
      </c>
      <c r="E213" s="9" t="s">
        <v>1182</v>
      </c>
      <c r="F213" s="9" t="s">
        <v>855</v>
      </c>
      <c r="G213" s="11" t="s">
        <v>848</v>
      </c>
      <c r="H213" s="9" t="s">
        <v>959</v>
      </c>
      <c r="J213" s="9" t="s">
        <v>834</v>
      </c>
      <c r="K213" s="9" t="s">
        <v>963</v>
      </c>
      <c r="L213" s="42" t="s">
        <v>1238</v>
      </c>
      <c r="M213" s="9" t="s">
        <v>1218</v>
      </c>
      <c r="N213" s="9" t="s">
        <v>1258</v>
      </c>
      <c r="O213" s="9" t="s">
        <v>1250</v>
      </c>
      <c r="P213" s="9" t="s">
        <v>1183</v>
      </c>
      <c r="AJ213" s="9" t="s">
        <v>1207</v>
      </c>
    </row>
    <row r="214" spans="1:36" ht="12.95" customHeight="1" x14ac:dyDescent="0.25">
      <c r="A214" s="9" t="s">
        <v>345</v>
      </c>
      <c r="B214" s="9" t="s">
        <v>346</v>
      </c>
      <c r="C214" s="9" t="s">
        <v>251</v>
      </c>
      <c r="D214" s="9" t="s">
        <v>859</v>
      </c>
      <c r="E214" s="9" t="s">
        <v>1184</v>
      </c>
      <c r="F214" s="9" t="s">
        <v>855</v>
      </c>
      <c r="G214" s="11" t="s">
        <v>934</v>
      </c>
      <c r="H214" s="9" t="s">
        <v>959</v>
      </c>
      <c r="J214" s="9" t="s">
        <v>891</v>
      </c>
      <c r="K214" s="9" t="s">
        <v>956</v>
      </c>
      <c r="L214" s="42" t="s">
        <v>1220</v>
      </c>
      <c r="M214" s="9" t="s">
        <v>1221</v>
      </c>
      <c r="N214" s="9" t="s">
        <v>1187</v>
      </c>
      <c r="O214" s="9" t="s">
        <v>1250</v>
      </c>
      <c r="P214" s="9" t="s">
        <v>842</v>
      </c>
      <c r="R214" s="9">
        <v>128</v>
      </c>
      <c r="Y214" s="9">
        <v>128</v>
      </c>
      <c r="AJ214" s="9" t="s">
        <v>1208</v>
      </c>
    </row>
    <row r="215" spans="1:36" ht="12.95" customHeight="1" x14ac:dyDescent="0.25">
      <c r="A215" s="9" t="s">
        <v>345</v>
      </c>
      <c r="B215" s="9" t="s">
        <v>346</v>
      </c>
      <c r="C215" s="9" t="s">
        <v>251</v>
      </c>
      <c r="D215" s="9" t="s">
        <v>859</v>
      </c>
      <c r="E215" s="9" t="s">
        <v>1184</v>
      </c>
      <c r="F215" s="9" t="s">
        <v>855</v>
      </c>
      <c r="G215" s="11" t="s">
        <v>934</v>
      </c>
      <c r="H215" s="9" t="s">
        <v>959</v>
      </c>
      <c r="J215" s="9" t="s">
        <v>891</v>
      </c>
      <c r="K215" s="9" t="s">
        <v>956</v>
      </c>
      <c r="L215" s="42" t="s">
        <v>1220</v>
      </c>
      <c r="M215" s="9" t="s">
        <v>1221</v>
      </c>
      <c r="N215" s="9" t="s">
        <v>1187</v>
      </c>
      <c r="O215" s="9" t="s">
        <v>1250</v>
      </c>
      <c r="P215" s="9" t="s">
        <v>1185</v>
      </c>
      <c r="R215" s="9">
        <v>128</v>
      </c>
      <c r="Y215" s="9">
        <v>128</v>
      </c>
      <c r="AJ215" s="9" t="s">
        <v>1208</v>
      </c>
    </row>
    <row r="216" spans="1:36" ht="12.95" customHeight="1" x14ac:dyDescent="0.25">
      <c r="A216" s="9" t="s">
        <v>345</v>
      </c>
      <c r="B216" s="9" t="s">
        <v>346</v>
      </c>
      <c r="C216" s="9" t="s">
        <v>251</v>
      </c>
      <c r="D216" s="9" t="s">
        <v>859</v>
      </c>
      <c r="E216" s="9" t="s">
        <v>1184</v>
      </c>
      <c r="F216" s="9" t="s">
        <v>855</v>
      </c>
      <c r="G216" s="11" t="s">
        <v>934</v>
      </c>
      <c r="H216" s="9" t="s">
        <v>959</v>
      </c>
      <c r="J216" s="9" t="s">
        <v>891</v>
      </c>
      <c r="K216" s="9" t="s">
        <v>956</v>
      </c>
      <c r="L216" s="42" t="s">
        <v>1220</v>
      </c>
      <c r="M216" s="9" t="s">
        <v>1221</v>
      </c>
      <c r="N216" s="9" t="s">
        <v>1187</v>
      </c>
      <c r="O216" s="9" t="s">
        <v>1250</v>
      </c>
      <c r="P216" s="9" t="s">
        <v>1186</v>
      </c>
      <c r="R216" s="9">
        <v>128</v>
      </c>
      <c r="Y216" s="9">
        <v>128</v>
      </c>
      <c r="AJ216" s="9" t="s">
        <v>1208</v>
      </c>
    </row>
    <row r="217" spans="1:36" ht="12.95" customHeight="1" x14ac:dyDescent="0.25">
      <c r="A217" s="9" t="s">
        <v>345</v>
      </c>
      <c r="B217" s="9" t="s">
        <v>346</v>
      </c>
      <c r="C217" s="9" t="s">
        <v>251</v>
      </c>
      <c r="D217" s="9" t="s">
        <v>859</v>
      </c>
      <c r="E217" s="9" t="s">
        <v>1184</v>
      </c>
      <c r="F217" s="9" t="s">
        <v>855</v>
      </c>
      <c r="G217" s="11" t="s">
        <v>934</v>
      </c>
      <c r="H217" s="9" t="s">
        <v>959</v>
      </c>
      <c r="J217" s="9" t="s">
        <v>891</v>
      </c>
      <c r="K217" s="9" t="s">
        <v>956</v>
      </c>
      <c r="L217" s="42" t="s">
        <v>1220</v>
      </c>
      <c r="M217" s="9" t="s">
        <v>1221</v>
      </c>
      <c r="N217" s="9" t="s">
        <v>1188</v>
      </c>
      <c r="O217" s="9" t="s">
        <v>1250</v>
      </c>
      <c r="P217" s="9" t="s">
        <v>842</v>
      </c>
      <c r="R217" s="9">
        <v>128</v>
      </c>
      <c r="Y217" s="9">
        <v>128</v>
      </c>
      <c r="AJ217" s="9" t="s">
        <v>1208</v>
      </c>
    </row>
    <row r="218" spans="1:36" ht="12.95" customHeight="1" x14ac:dyDescent="0.25">
      <c r="A218" s="9" t="s">
        <v>345</v>
      </c>
      <c r="B218" s="9" t="s">
        <v>346</v>
      </c>
      <c r="C218" s="9" t="s">
        <v>251</v>
      </c>
      <c r="D218" s="9" t="s">
        <v>859</v>
      </c>
      <c r="E218" s="9" t="s">
        <v>1184</v>
      </c>
      <c r="F218" s="9" t="s">
        <v>855</v>
      </c>
      <c r="G218" s="11" t="s">
        <v>934</v>
      </c>
      <c r="H218" s="9" t="s">
        <v>959</v>
      </c>
      <c r="J218" s="9" t="s">
        <v>891</v>
      </c>
      <c r="K218" s="9" t="s">
        <v>956</v>
      </c>
      <c r="L218" s="42" t="s">
        <v>1220</v>
      </c>
      <c r="M218" s="9" t="s">
        <v>1221</v>
      </c>
      <c r="N218" s="9" t="s">
        <v>1188</v>
      </c>
      <c r="O218" s="9" t="s">
        <v>1250</v>
      </c>
      <c r="P218" s="9" t="s">
        <v>1185</v>
      </c>
      <c r="R218" s="9">
        <v>128</v>
      </c>
      <c r="Y218" s="9">
        <v>128</v>
      </c>
      <c r="AJ218" s="9" t="s">
        <v>1208</v>
      </c>
    </row>
    <row r="219" spans="1:36" ht="12.95" customHeight="1" x14ac:dyDescent="0.25">
      <c r="A219" s="9" t="s">
        <v>345</v>
      </c>
      <c r="B219" s="9" t="s">
        <v>346</v>
      </c>
      <c r="C219" s="9" t="s">
        <v>251</v>
      </c>
      <c r="D219" s="9" t="s">
        <v>859</v>
      </c>
      <c r="E219" s="9" t="s">
        <v>1184</v>
      </c>
      <c r="F219" s="9" t="s">
        <v>855</v>
      </c>
      <c r="G219" s="11" t="s">
        <v>934</v>
      </c>
      <c r="H219" s="9" t="s">
        <v>959</v>
      </c>
      <c r="J219" s="9" t="s">
        <v>891</v>
      </c>
      <c r="K219" s="9" t="s">
        <v>956</v>
      </c>
      <c r="L219" s="42" t="s">
        <v>1220</v>
      </c>
      <c r="M219" s="9" t="s">
        <v>1221</v>
      </c>
      <c r="N219" s="9" t="s">
        <v>1188</v>
      </c>
      <c r="O219" s="9" t="s">
        <v>1250</v>
      </c>
      <c r="P219" s="9" t="s">
        <v>1186</v>
      </c>
      <c r="R219" s="9">
        <v>128</v>
      </c>
      <c r="Y219" s="9">
        <v>128</v>
      </c>
      <c r="AJ219" s="9" t="s">
        <v>1208</v>
      </c>
    </row>
    <row r="220" spans="1:36" ht="12.95" customHeight="1" x14ac:dyDescent="0.25">
      <c r="A220" s="9" t="s">
        <v>63</v>
      </c>
      <c r="B220" s="9" t="s">
        <v>64</v>
      </c>
      <c r="C220" s="9" t="s">
        <v>65</v>
      </c>
      <c r="D220" s="9" t="s">
        <v>965</v>
      </c>
      <c r="E220" s="9" t="s">
        <v>1189</v>
      </c>
      <c r="F220" s="9" t="s">
        <v>855</v>
      </c>
      <c r="G220" s="11" t="s">
        <v>952</v>
      </c>
      <c r="H220" s="9" t="s">
        <v>823</v>
      </c>
      <c r="J220" s="9" t="s">
        <v>824</v>
      </c>
      <c r="K220" s="9" t="s">
        <v>876</v>
      </c>
      <c r="L220" s="42" t="s">
        <v>1220</v>
      </c>
      <c r="M220" s="9" t="s">
        <v>1218</v>
      </c>
      <c r="N220" s="9" t="s">
        <v>1191</v>
      </c>
      <c r="O220" s="9" t="s">
        <v>1254</v>
      </c>
      <c r="P220" s="9" t="s">
        <v>1190</v>
      </c>
      <c r="R220" s="9">
        <v>103</v>
      </c>
      <c r="S220" s="9">
        <v>11.9</v>
      </c>
      <c r="V220" s="9">
        <v>0.6</v>
      </c>
      <c r="Y220" s="9">
        <v>106</v>
      </c>
      <c r="Z220" s="9">
        <v>19.5</v>
      </c>
      <c r="AC220" s="9">
        <v>1</v>
      </c>
      <c r="AJ220" s="9" t="s">
        <v>1209</v>
      </c>
    </row>
    <row r="221" spans="1:36" ht="12.95" customHeight="1" x14ac:dyDescent="0.25">
      <c r="A221" s="9" t="s">
        <v>63</v>
      </c>
      <c r="B221" s="9" t="s">
        <v>64</v>
      </c>
      <c r="C221" s="9" t="s">
        <v>65</v>
      </c>
      <c r="D221" s="9" t="s">
        <v>859</v>
      </c>
      <c r="E221" s="9" t="s">
        <v>1366</v>
      </c>
      <c r="F221" s="9" t="s">
        <v>855</v>
      </c>
      <c r="G221" s="11" t="s">
        <v>952</v>
      </c>
      <c r="H221" s="9" t="s">
        <v>823</v>
      </c>
      <c r="J221" s="9" t="s">
        <v>824</v>
      </c>
      <c r="K221" s="9" t="s">
        <v>876</v>
      </c>
      <c r="L221" s="42" t="s">
        <v>1220</v>
      </c>
      <c r="M221" s="9" t="s">
        <v>1218</v>
      </c>
      <c r="N221" s="9" t="s">
        <v>1191</v>
      </c>
      <c r="O221" s="9" t="s">
        <v>1254</v>
      </c>
      <c r="P221" s="9" t="s">
        <v>842</v>
      </c>
      <c r="R221" s="9">
        <v>103</v>
      </c>
      <c r="S221" s="9">
        <v>11.9</v>
      </c>
      <c r="V221" s="9">
        <v>0.6</v>
      </c>
      <c r="Y221" s="9">
        <v>107</v>
      </c>
      <c r="Z221" s="9">
        <v>10.6</v>
      </c>
      <c r="AC221" s="9">
        <v>0.5</v>
      </c>
      <c r="AJ221" s="9" t="s">
        <v>1209</v>
      </c>
    </row>
    <row r="222" spans="1:36" ht="12.95" customHeight="1" x14ac:dyDescent="0.25">
      <c r="A222" s="9" t="s">
        <v>63</v>
      </c>
      <c r="B222" s="9" t="s">
        <v>64</v>
      </c>
      <c r="C222" s="9" t="s">
        <v>65</v>
      </c>
      <c r="D222" s="9" t="s">
        <v>965</v>
      </c>
      <c r="E222" s="9" t="s">
        <v>1189</v>
      </c>
      <c r="F222" s="9" t="s">
        <v>855</v>
      </c>
      <c r="G222" s="11" t="s">
        <v>952</v>
      </c>
      <c r="H222" s="9" t="s">
        <v>823</v>
      </c>
      <c r="J222" s="9" t="s">
        <v>824</v>
      </c>
      <c r="K222" s="9" t="s">
        <v>841</v>
      </c>
      <c r="L222" s="42" t="s">
        <v>1219</v>
      </c>
      <c r="M222" s="9" t="s">
        <v>1218</v>
      </c>
      <c r="N222" s="9" t="s">
        <v>1191</v>
      </c>
      <c r="O222" s="9" t="s">
        <v>1254</v>
      </c>
      <c r="P222" s="9" t="s">
        <v>842</v>
      </c>
      <c r="R222" s="9">
        <v>91</v>
      </c>
      <c r="S222" s="9">
        <v>24</v>
      </c>
      <c r="V222" s="9">
        <v>1.5</v>
      </c>
      <c r="Y222" s="9">
        <v>33</v>
      </c>
      <c r="Z222" s="9">
        <v>33.1</v>
      </c>
      <c r="AC222" s="9">
        <v>3.8</v>
      </c>
      <c r="AJ222" s="9" t="s">
        <v>1209</v>
      </c>
    </row>
    <row r="223" spans="1:36" ht="12.95" customHeight="1" x14ac:dyDescent="0.25">
      <c r="A223" s="9" t="s">
        <v>63</v>
      </c>
      <c r="B223" s="9" t="s">
        <v>64</v>
      </c>
      <c r="C223" s="9" t="s">
        <v>65</v>
      </c>
      <c r="D223" s="9" t="s">
        <v>859</v>
      </c>
      <c r="E223" s="9" t="s">
        <v>1366</v>
      </c>
      <c r="F223" s="9" t="s">
        <v>855</v>
      </c>
      <c r="G223" s="11" t="s">
        <v>952</v>
      </c>
      <c r="H223" s="9" t="s">
        <v>823</v>
      </c>
      <c r="J223" s="9" t="s">
        <v>824</v>
      </c>
      <c r="K223" s="9" t="s">
        <v>841</v>
      </c>
      <c r="L223" s="42" t="s">
        <v>1219</v>
      </c>
      <c r="M223" s="9" t="s">
        <v>1218</v>
      </c>
      <c r="N223" s="9" t="s">
        <v>1191</v>
      </c>
      <c r="O223" s="9" t="s">
        <v>1254</v>
      </c>
      <c r="P223" s="9" t="s">
        <v>842</v>
      </c>
      <c r="R223" s="9">
        <v>91</v>
      </c>
      <c r="S223" s="9">
        <v>24</v>
      </c>
      <c r="V223" s="9">
        <v>1.5</v>
      </c>
      <c r="Y223" s="9">
        <v>100</v>
      </c>
      <c r="Z223" s="9">
        <v>20.9</v>
      </c>
      <c r="AC223" s="9">
        <v>1.5</v>
      </c>
      <c r="AJ223" s="9" t="s">
        <v>1209</v>
      </c>
    </row>
    <row r="224" spans="1:36" ht="12.95" customHeight="1" x14ac:dyDescent="0.25">
      <c r="A224" s="9" t="s">
        <v>63</v>
      </c>
      <c r="B224" s="9" t="s">
        <v>64</v>
      </c>
      <c r="C224" s="9" t="s">
        <v>65</v>
      </c>
      <c r="D224" s="9" t="s">
        <v>965</v>
      </c>
      <c r="E224" s="9" t="s">
        <v>1189</v>
      </c>
      <c r="F224" s="9" t="s">
        <v>855</v>
      </c>
      <c r="G224" s="11" t="s">
        <v>952</v>
      </c>
      <c r="H224" s="9" t="s">
        <v>823</v>
      </c>
      <c r="J224" s="9" t="s">
        <v>824</v>
      </c>
      <c r="K224" s="9" t="s">
        <v>882</v>
      </c>
      <c r="L224" s="42" t="s">
        <v>1224</v>
      </c>
      <c r="M224" s="9" t="s">
        <v>1218</v>
      </c>
      <c r="N224" s="9" t="s">
        <v>1191</v>
      </c>
      <c r="O224" s="9" t="s">
        <v>1254</v>
      </c>
      <c r="P224" s="9" t="s">
        <v>842</v>
      </c>
      <c r="R224" s="9">
        <v>90</v>
      </c>
      <c r="S224" s="9">
        <v>17.8</v>
      </c>
      <c r="V224" s="9">
        <v>1.1000000000000001</v>
      </c>
      <c r="Y224" s="9">
        <v>16</v>
      </c>
      <c r="Z224" s="9">
        <v>21.3</v>
      </c>
      <c r="AC224" s="9">
        <v>4.0999999999999996</v>
      </c>
      <c r="AJ224" s="9" t="s">
        <v>1209</v>
      </c>
    </row>
    <row r="225" spans="1:36" ht="12.95" customHeight="1" x14ac:dyDescent="0.25">
      <c r="A225" s="9" t="s">
        <v>63</v>
      </c>
      <c r="B225" s="9" t="s">
        <v>64</v>
      </c>
      <c r="C225" s="9" t="s">
        <v>65</v>
      </c>
      <c r="D225" s="9" t="s">
        <v>859</v>
      </c>
      <c r="E225" s="9" t="s">
        <v>1366</v>
      </c>
      <c r="F225" s="9" t="s">
        <v>855</v>
      </c>
      <c r="G225" s="11" t="s">
        <v>952</v>
      </c>
      <c r="H225" s="9" t="s">
        <v>823</v>
      </c>
      <c r="J225" s="9" t="s">
        <v>824</v>
      </c>
      <c r="K225" s="9" t="s">
        <v>882</v>
      </c>
      <c r="L225" s="42" t="s">
        <v>1224</v>
      </c>
      <c r="M225" s="9" t="s">
        <v>1218</v>
      </c>
      <c r="N225" s="9" t="s">
        <v>1191</v>
      </c>
      <c r="O225" s="9" t="s">
        <v>1254</v>
      </c>
      <c r="P225" s="9" t="s">
        <v>842</v>
      </c>
      <c r="R225" s="9">
        <v>90</v>
      </c>
      <c r="S225" s="9">
        <v>17.8</v>
      </c>
      <c r="V225" s="9">
        <v>1.1000000000000001</v>
      </c>
      <c r="Y225" s="9">
        <v>89</v>
      </c>
      <c r="Z225" s="9">
        <v>21.2</v>
      </c>
      <c r="AC225" s="9">
        <v>1.3</v>
      </c>
      <c r="AJ225" s="9" t="s">
        <v>1209</v>
      </c>
    </row>
    <row r="226" spans="1:36" ht="12.95" customHeight="1" x14ac:dyDescent="0.25">
      <c r="A226" s="9" t="s">
        <v>827</v>
      </c>
      <c r="B226" s="9" t="s">
        <v>828</v>
      </c>
      <c r="C226" s="9" t="s">
        <v>829</v>
      </c>
      <c r="D226" s="9" t="s">
        <v>832</v>
      </c>
      <c r="E226" s="9" t="s">
        <v>1308</v>
      </c>
      <c r="F226" s="9" t="s">
        <v>1094</v>
      </c>
      <c r="G226" s="11" t="s">
        <v>890</v>
      </c>
      <c r="H226" s="9" t="s">
        <v>823</v>
      </c>
      <c r="J226" s="9" t="s">
        <v>834</v>
      </c>
      <c r="K226" s="9" t="s">
        <v>860</v>
      </c>
      <c r="L226" s="42">
        <v>4</v>
      </c>
      <c r="M226" s="9" t="s">
        <v>1225</v>
      </c>
      <c r="N226" s="9" t="s">
        <v>1095</v>
      </c>
      <c r="O226" s="9" t="s">
        <v>1255</v>
      </c>
      <c r="P226" s="9" t="s">
        <v>1309</v>
      </c>
      <c r="Q226" s="9" t="s">
        <v>2139</v>
      </c>
      <c r="R226" s="9">
        <v>200</v>
      </c>
      <c r="S226" s="9">
        <v>4</v>
      </c>
      <c r="Y226" s="9">
        <v>1200</v>
      </c>
      <c r="Z226" s="9">
        <v>38</v>
      </c>
      <c r="AJ226" s="8" t="s">
        <v>1271</v>
      </c>
    </row>
    <row r="227" spans="1:36" ht="12.95" customHeight="1" x14ac:dyDescent="0.25">
      <c r="A227" s="9" t="s">
        <v>827</v>
      </c>
      <c r="B227" s="9" t="s">
        <v>828</v>
      </c>
      <c r="C227" s="9" t="s">
        <v>829</v>
      </c>
      <c r="D227" s="9" t="s">
        <v>832</v>
      </c>
      <c r="E227" s="9" t="s">
        <v>1308</v>
      </c>
      <c r="F227" s="9" t="s">
        <v>1094</v>
      </c>
      <c r="G227" s="11" t="s">
        <v>890</v>
      </c>
      <c r="H227" s="9" t="s">
        <v>823</v>
      </c>
      <c r="J227" s="9" t="s">
        <v>834</v>
      </c>
      <c r="K227" s="9" t="s">
        <v>964</v>
      </c>
      <c r="L227" s="42">
        <v>2</v>
      </c>
      <c r="M227" s="9" t="s">
        <v>1225</v>
      </c>
      <c r="N227" s="9" t="s">
        <v>1095</v>
      </c>
      <c r="O227" s="9" t="s">
        <v>1255</v>
      </c>
      <c r="P227" s="9" t="s">
        <v>1309</v>
      </c>
      <c r="Q227" s="9" t="s">
        <v>2139</v>
      </c>
      <c r="R227" s="9">
        <v>200</v>
      </c>
      <c r="S227" s="9">
        <v>0</v>
      </c>
      <c r="Y227" s="9">
        <v>960</v>
      </c>
      <c r="Z227" s="9">
        <v>28</v>
      </c>
      <c r="AJ227" s="8" t="s">
        <v>1271</v>
      </c>
    </row>
    <row r="228" spans="1:36" ht="12.95" customHeight="1" x14ac:dyDescent="0.25">
      <c r="A228" s="9" t="s">
        <v>827</v>
      </c>
      <c r="B228" s="9" t="s">
        <v>828</v>
      </c>
      <c r="C228" s="9" t="s">
        <v>829</v>
      </c>
      <c r="D228" s="9" t="s">
        <v>859</v>
      </c>
      <c r="E228" s="9" t="s">
        <v>1307</v>
      </c>
      <c r="F228" s="9" t="s">
        <v>1094</v>
      </c>
      <c r="G228" s="11" t="s">
        <v>890</v>
      </c>
      <c r="H228" s="9" t="s">
        <v>823</v>
      </c>
      <c r="J228" s="9" t="s">
        <v>834</v>
      </c>
      <c r="K228" s="9" t="s">
        <v>860</v>
      </c>
      <c r="L228" s="42">
        <v>4</v>
      </c>
      <c r="M228" s="9" t="s">
        <v>1225</v>
      </c>
      <c r="N228" s="9" t="s">
        <v>1095</v>
      </c>
      <c r="O228" s="9" t="s">
        <v>1255</v>
      </c>
      <c r="P228" s="9" t="s">
        <v>1310</v>
      </c>
      <c r="Q228" s="9" t="s">
        <v>2139</v>
      </c>
      <c r="R228" s="9">
        <v>300</v>
      </c>
      <c r="S228" s="9">
        <v>43</v>
      </c>
      <c r="Y228" s="9">
        <v>1200</v>
      </c>
      <c r="Z228" s="9">
        <v>38</v>
      </c>
      <c r="AJ228" s="8" t="s">
        <v>1271</v>
      </c>
    </row>
    <row r="229" spans="1:36" ht="12.95" customHeight="1" x14ac:dyDescent="0.25">
      <c r="A229" s="9" t="s">
        <v>827</v>
      </c>
      <c r="B229" s="9" t="s">
        <v>828</v>
      </c>
      <c r="C229" s="9" t="s">
        <v>829</v>
      </c>
      <c r="D229" s="9" t="s">
        <v>859</v>
      </c>
      <c r="E229" s="9" t="s">
        <v>1307</v>
      </c>
      <c r="F229" s="9" t="s">
        <v>1094</v>
      </c>
      <c r="G229" s="11" t="s">
        <v>890</v>
      </c>
      <c r="H229" s="9" t="s">
        <v>823</v>
      </c>
      <c r="J229" s="9" t="s">
        <v>834</v>
      </c>
      <c r="K229" s="9" t="s">
        <v>964</v>
      </c>
      <c r="L229" s="42">
        <v>2</v>
      </c>
      <c r="M229" s="9" t="s">
        <v>1225</v>
      </c>
      <c r="N229" s="9" t="s">
        <v>1095</v>
      </c>
      <c r="O229" s="9" t="s">
        <v>1255</v>
      </c>
      <c r="P229" s="9" t="s">
        <v>1310</v>
      </c>
      <c r="Q229" s="9" t="s">
        <v>2139</v>
      </c>
      <c r="R229" s="9">
        <v>300</v>
      </c>
      <c r="S229" s="9">
        <v>2</v>
      </c>
      <c r="Y229" s="9">
        <v>960</v>
      </c>
      <c r="Z229" s="9">
        <v>28</v>
      </c>
      <c r="AJ229" s="8" t="s">
        <v>1271</v>
      </c>
    </row>
    <row r="230" spans="1:36" ht="12.95" customHeight="1" x14ac:dyDescent="0.25">
      <c r="A230" s="9" t="s">
        <v>827</v>
      </c>
      <c r="B230" s="9" t="s">
        <v>828</v>
      </c>
      <c r="C230" s="9" t="s">
        <v>829</v>
      </c>
      <c r="D230" s="9" t="s">
        <v>1070</v>
      </c>
      <c r="E230" s="9" t="s">
        <v>1311</v>
      </c>
      <c r="F230" s="9" t="s">
        <v>1094</v>
      </c>
      <c r="G230" s="11" t="s">
        <v>890</v>
      </c>
      <c r="H230" s="9" t="s">
        <v>823</v>
      </c>
      <c r="J230" s="9" t="s">
        <v>834</v>
      </c>
      <c r="K230" s="9" t="s">
        <v>860</v>
      </c>
      <c r="L230" s="42">
        <v>4</v>
      </c>
      <c r="M230" s="9" t="s">
        <v>1225</v>
      </c>
      <c r="N230" s="9" t="s">
        <v>1095</v>
      </c>
      <c r="O230" s="9" t="s">
        <v>1255</v>
      </c>
      <c r="P230" s="9" t="s">
        <v>1312</v>
      </c>
      <c r="Q230" s="9" t="s">
        <v>2139</v>
      </c>
      <c r="R230" s="9">
        <v>1200</v>
      </c>
      <c r="S230" s="9">
        <v>38</v>
      </c>
      <c r="Y230" s="9">
        <v>240</v>
      </c>
      <c r="Z230" s="9">
        <v>13</v>
      </c>
      <c r="AJ230" s="8" t="s">
        <v>1271</v>
      </c>
    </row>
    <row r="231" spans="1:36" ht="12.95" customHeight="1" x14ac:dyDescent="0.25">
      <c r="A231" s="9" t="s">
        <v>827</v>
      </c>
      <c r="B231" s="9" t="s">
        <v>828</v>
      </c>
      <c r="C231" s="9" t="s">
        <v>829</v>
      </c>
      <c r="D231" s="9" t="s">
        <v>859</v>
      </c>
      <c r="E231" s="9" t="s">
        <v>1307</v>
      </c>
      <c r="F231" s="9" t="s">
        <v>953</v>
      </c>
      <c r="G231" s="11" t="s">
        <v>890</v>
      </c>
      <c r="H231" s="9" t="s">
        <v>823</v>
      </c>
      <c r="J231" s="9" t="s">
        <v>824</v>
      </c>
      <c r="K231" s="9" t="s">
        <v>860</v>
      </c>
      <c r="L231" s="42" t="s">
        <v>1222</v>
      </c>
      <c r="M231" s="9" t="s">
        <v>1225</v>
      </c>
      <c r="N231" s="9" t="s">
        <v>1096</v>
      </c>
      <c r="O231" s="9" t="s">
        <v>1250</v>
      </c>
      <c r="P231" s="9" t="s">
        <v>1310</v>
      </c>
      <c r="Q231" s="9" t="s">
        <v>2139</v>
      </c>
      <c r="R231" s="9">
        <v>65</v>
      </c>
      <c r="S231" s="9">
        <v>23</v>
      </c>
      <c r="Y231" s="9">
        <v>278</v>
      </c>
      <c r="Z231" s="9">
        <v>38</v>
      </c>
      <c r="AJ231" s="8" t="s">
        <v>1272</v>
      </c>
    </row>
    <row r="232" spans="1:36" ht="12.95" customHeight="1" x14ac:dyDescent="0.25">
      <c r="A232" s="9" t="s">
        <v>827</v>
      </c>
      <c r="B232" s="9" t="s">
        <v>828</v>
      </c>
      <c r="C232" s="9" t="s">
        <v>829</v>
      </c>
      <c r="D232" s="9" t="s">
        <v>859</v>
      </c>
      <c r="E232" s="9" t="s">
        <v>1307</v>
      </c>
      <c r="F232" s="9" t="s">
        <v>953</v>
      </c>
      <c r="G232" s="11" t="s">
        <v>890</v>
      </c>
      <c r="H232" s="9" t="s">
        <v>823</v>
      </c>
      <c r="J232" s="9" t="s">
        <v>824</v>
      </c>
      <c r="K232" s="9" t="s">
        <v>964</v>
      </c>
      <c r="L232" s="42">
        <v>2</v>
      </c>
      <c r="M232" s="9" t="s">
        <v>1225</v>
      </c>
      <c r="N232" s="9" t="s">
        <v>1096</v>
      </c>
      <c r="O232" s="9" t="s">
        <v>1250</v>
      </c>
      <c r="P232" s="9" t="s">
        <v>1310</v>
      </c>
      <c r="Q232" s="9" t="s">
        <v>2139</v>
      </c>
      <c r="R232" s="9">
        <v>98</v>
      </c>
      <c r="S232" s="9">
        <v>57</v>
      </c>
      <c r="Y232" s="9">
        <v>232</v>
      </c>
      <c r="Z232" s="9">
        <v>61</v>
      </c>
      <c r="AJ232" s="8" t="s">
        <v>1272</v>
      </c>
    </row>
    <row r="233" spans="1:36" ht="12.95" customHeight="1" x14ac:dyDescent="0.25">
      <c r="A233" s="9" t="s">
        <v>827</v>
      </c>
      <c r="B233" s="9" t="s">
        <v>828</v>
      </c>
      <c r="C233" s="9" t="s">
        <v>829</v>
      </c>
      <c r="D233" s="9" t="s">
        <v>859</v>
      </c>
      <c r="E233" s="9" t="s">
        <v>1307</v>
      </c>
      <c r="F233" s="9" t="s">
        <v>953</v>
      </c>
      <c r="G233" s="11" t="s">
        <v>890</v>
      </c>
      <c r="H233" s="9" t="s">
        <v>823</v>
      </c>
      <c r="J233" s="9" t="s">
        <v>824</v>
      </c>
      <c r="K233" s="9" t="s">
        <v>860</v>
      </c>
      <c r="L233" s="42" t="s">
        <v>1222</v>
      </c>
      <c r="M233" s="9" t="s">
        <v>1225</v>
      </c>
      <c r="N233" s="9" t="s">
        <v>1096</v>
      </c>
      <c r="O233" s="9" t="s">
        <v>1250</v>
      </c>
      <c r="P233" s="9" t="s">
        <v>1310</v>
      </c>
      <c r="Q233" s="9" t="s">
        <v>2139</v>
      </c>
      <c r="R233" s="9">
        <v>94</v>
      </c>
      <c r="S233" s="9">
        <v>3</v>
      </c>
      <c r="Y233" s="9">
        <v>287</v>
      </c>
      <c r="Z233" s="9">
        <v>25</v>
      </c>
      <c r="AJ233" s="8" t="s">
        <v>1272</v>
      </c>
    </row>
    <row r="234" spans="1:36" ht="12.95" customHeight="1" x14ac:dyDescent="0.25">
      <c r="A234" s="9" t="s">
        <v>827</v>
      </c>
      <c r="B234" s="9" t="s">
        <v>828</v>
      </c>
      <c r="C234" s="9" t="s">
        <v>829</v>
      </c>
      <c r="D234" s="9" t="s">
        <v>859</v>
      </c>
      <c r="E234" s="9" t="s">
        <v>1307</v>
      </c>
      <c r="F234" s="9" t="s">
        <v>953</v>
      </c>
      <c r="G234" s="11" t="s">
        <v>890</v>
      </c>
      <c r="H234" s="9" t="s">
        <v>823</v>
      </c>
      <c r="J234" s="9" t="s">
        <v>824</v>
      </c>
      <c r="K234" s="9" t="s">
        <v>964</v>
      </c>
      <c r="L234" s="42">
        <v>2</v>
      </c>
      <c r="M234" s="9" t="s">
        <v>1225</v>
      </c>
      <c r="N234" s="9" t="s">
        <v>1096</v>
      </c>
      <c r="O234" s="9" t="s">
        <v>1250</v>
      </c>
      <c r="P234" s="9" t="s">
        <v>1310</v>
      </c>
      <c r="Q234" s="9" t="s">
        <v>2139</v>
      </c>
      <c r="R234" s="9">
        <v>100</v>
      </c>
      <c r="S234" s="9">
        <v>63</v>
      </c>
      <c r="Y234" s="9">
        <v>212</v>
      </c>
      <c r="Z234" s="9">
        <v>55</v>
      </c>
      <c r="AJ234" s="8" t="s">
        <v>1272</v>
      </c>
    </row>
    <row r="235" spans="1:36" ht="12.95" customHeight="1" x14ac:dyDescent="0.25">
      <c r="A235" s="9" t="s">
        <v>827</v>
      </c>
      <c r="B235" s="9" t="s">
        <v>828</v>
      </c>
      <c r="C235" s="9" t="s">
        <v>829</v>
      </c>
      <c r="D235" s="9" t="s">
        <v>1070</v>
      </c>
      <c r="E235" s="9" t="s">
        <v>1311</v>
      </c>
      <c r="F235" s="9" t="s">
        <v>953</v>
      </c>
      <c r="G235" s="11" t="s">
        <v>890</v>
      </c>
      <c r="H235" s="9" t="s">
        <v>823</v>
      </c>
      <c r="J235" s="9" t="s">
        <v>824</v>
      </c>
      <c r="K235" s="9" t="s">
        <v>860</v>
      </c>
      <c r="L235" s="42">
        <v>4</v>
      </c>
      <c r="M235" s="9" t="s">
        <v>1225</v>
      </c>
      <c r="N235" s="9" t="s">
        <v>1095</v>
      </c>
      <c r="O235" s="9" t="s">
        <v>1250</v>
      </c>
      <c r="P235" s="9" t="s">
        <v>1312</v>
      </c>
      <c r="Q235" s="9" t="s">
        <v>2139</v>
      </c>
      <c r="R235" s="9">
        <v>278</v>
      </c>
      <c r="S235" s="9">
        <v>38</v>
      </c>
      <c r="Y235" s="9">
        <v>50</v>
      </c>
      <c r="Z235" s="9">
        <v>70</v>
      </c>
      <c r="AJ235" s="8" t="s">
        <v>1272</v>
      </c>
    </row>
    <row r="236" spans="1:36" ht="12.95" customHeight="1" x14ac:dyDescent="0.25">
      <c r="A236" s="9" t="s">
        <v>827</v>
      </c>
      <c r="B236" s="9" t="s">
        <v>828</v>
      </c>
      <c r="C236" s="9" t="s">
        <v>829</v>
      </c>
      <c r="D236" s="9" t="s">
        <v>1070</v>
      </c>
      <c r="E236" s="9" t="s">
        <v>1311</v>
      </c>
      <c r="F236" s="9" t="s">
        <v>953</v>
      </c>
      <c r="G236" s="11" t="s">
        <v>890</v>
      </c>
      <c r="H236" s="9" t="s">
        <v>823</v>
      </c>
      <c r="J236" s="9" t="s">
        <v>824</v>
      </c>
      <c r="K236" s="9" t="s">
        <v>860</v>
      </c>
      <c r="L236" s="42">
        <v>4</v>
      </c>
      <c r="M236" s="9" t="s">
        <v>1225</v>
      </c>
      <c r="N236" s="9" t="s">
        <v>1095</v>
      </c>
      <c r="O236" s="9" t="s">
        <v>1250</v>
      </c>
      <c r="P236" s="9" t="s">
        <v>1312</v>
      </c>
      <c r="Q236" s="9" t="s">
        <v>2139</v>
      </c>
      <c r="R236" s="9">
        <v>287</v>
      </c>
      <c r="S236" s="9">
        <v>25</v>
      </c>
      <c r="Y236" s="9">
        <v>58</v>
      </c>
      <c r="Z236" s="9">
        <v>67</v>
      </c>
      <c r="AJ236" s="8" t="s">
        <v>1272</v>
      </c>
    </row>
    <row r="237" spans="1:36" ht="12.95" customHeight="1" x14ac:dyDescent="0.25">
      <c r="A237" s="9" t="s">
        <v>684</v>
      </c>
      <c r="B237" s="9" t="s">
        <v>685</v>
      </c>
      <c r="C237" s="9" t="s">
        <v>133</v>
      </c>
      <c r="D237" s="9" t="s">
        <v>832</v>
      </c>
      <c r="E237" s="9" t="s">
        <v>1313</v>
      </c>
      <c r="F237" s="9" t="s">
        <v>833</v>
      </c>
      <c r="G237" s="11" t="s">
        <v>1047</v>
      </c>
      <c r="H237" s="9" t="s">
        <v>967</v>
      </c>
      <c r="J237" s="9" t="s">
        <v>824</v>
      </c>
      <c r="K237" s="9" t="s">
        <v>876</v>
      </c>
      <c r="L237" s="42">
        <v>1</v>
      </c>
      <c r="M237" s="9" t="s">
        <v>1218</v>
      </c>
      <c r="N237" s="9" t="s">
        <v>1249</v>
      </c>
      <c r="O237" s="9" t="s">
        <v>1250</v>
      </c>
      <c r="P237" s="9" t="s">
        <v>1315</v>
      </c>
      <c r="R237" s="9">
        <v>80</v>
      </c>
      <c r="Y237" s="9">
        <v>80</v>
      </c>
      <c r="AJ237" s="9" t="s">
        <v>1316</v>
      </c>
    </row>
    <row r="238" spans="1:36" ht="12.95" customHeight="1" x14ac:dyDescent="0.25">
      <c r="A238" s="9" t="s">
        <v>684</v>
      </c>
      <c r="B238" s="9" t="s">
        <v>685</v>
      </c>
      <c r="C238" s="9" t="s">
        <v>133</v>
      </c>
      <c r="D238" s="9" t="s">
        <v>832</v>
      </c>
      <c r="E238" s="9" t="s">
        <v>1313</v>
      </c>
      <c r="F238" s="9" t="s">
        <v>833</v>
      </c>
      <c r="G238" s="11" t="s">
        <v>966</v>
      </c>
      <c r="H238" s="9" t="s">
        <v>967</v>
      </c>
      <c r="J238" s="9" t="s">
        <v>824</v>
      </c>
      <c r="K238" s="9" t="s">
        <v>1117</v>
      </c>
      <c r="L238" s="42">
        <v>1</v>
      </c>
      <c r="M238" s="9" t="s">
        <v>1218</v>
      </c>
      <c r="N238" s="9" t="s">
        <v>1249</v>
      </c>
      <c r="O238" s="9" t="s">
        <v>1250</v>
      </c>
      <c r="P238" s="9" t="s">
        <v>1315</v>
      </c>
      <c r="R238" s="9">
        <v>80</v>
      </c>
      <c r="Y238" s="9">
        <v>80</v>
      </c>
      <c r="AJ238" s="9" t="s">
        <v>1316</v>
      </c>
    </row>
    <row r="239" spans="1:36" ht="12.95" customHeight="1" x14ac:dyDescent="0.25">
      <c r="A239" s="9" t="s">
        <v>684</v>
      </c>
      <c r="B239" s="9" t="s">
        <v>685</v>
      </c>
      <c r="C239" s="9" t="s">
        <v>133</v>
      </c>
      <c r="D239" s="9" t="s">
        <v>832</v>
      </c>
      <c r="E239" s="9" t="s">
        <v>1313</v>
      </c>
      <c r="F239" s="9" t="s">
        <v>833</v>
      </c>
      <c r="G239" s="11" t="s">
        <v>1047</v>
      </c>
      <c r="H239" s="9" t="s">
        <v>967</v>
      </c>
      <c r="J239" s="9" t="s">
        <v>824</v>
      </c>
      <c r="K239" s="9" t="s">
        <v>876</v>
      </c>
      <c r="L239" s="42">
        <v>1</v>
      </c>
      <c r="M239" s="9" t="s">
        <v>1218</v>
      </c>
      <c r="N239" s="9" t="s">
        <v>939</v>
      </c>
      <c r="O239" s="9" t="s">
        <v>1256</v>
      </c>
      <c r="P239" s="9" t="s">
        <v>1315</v>
      </c>
      <c r="R239" s="9">
        <v>80</v>
      </c>
      <c r="Y239" s="9">
        <v>80</v>
      </c>
      <c r="AJ239" s="9" t="s">
        <v>1316</v>
      </c>
    </row>
    <row r="240" spans="1:36" ht="12.95" customHeight="1" x14ac:dyDescent="0.25">
      <c r="A240" s="9" t="s">
        <v>684</v>
      </c>
      <c r="B240" s="9" t="s">
        <v>685</v>
      </c>
      <c r="C240" s="9" t="s">
        <v>133</v>
      </c>
      <c r="D240" s="9" t="s">
        <v>832</v>
      </c>
      <c r="E240" s="9" t="s">
        <v>1313</v>
      </c>
      <c r="F240" s="9" t="s">
        <v>833</v>
      </c>
      <c r="G240" s="11" t="s">
        <v>966</v>
      </c>
      <c r="H240" s="9" t="s">
        <v>967</v>
      </c>
      <c r="J240" s="9" t="s">
        <v>824</v>
      </c>
      <c r="K240" s="9" t="s">
        <v>876</v>
      </c>
      <c r="L240" s="42">
        <v>1</v>
      </c>
      <c r="M240" s="9" t="s">
        <v>1218</v>
      </c>
      <c r="N240" s="9" t="s">
        <v>939</v>
      </c>
      <c r="O240" s="9" t="s">
        <v>1256</v>
      </c>
      <c r="P240" s="9" t="s">
        <v>1315</v>
      </c>
      <c r="R240" s="9">
        <v>80</v>
      </c>
      <c r="Y240" s="9">
        <v>80</v>
      </c>
      <c r="AJ240" s="9" t="s">
        <v>1316</v>
      </c>
    </row>
    <row r="241" spans="1:36" ht="12.95" customHeight="1" x14ac:dyDescent="0.25">
      <c r="A241" s="9" t="s">
        <v>684</v>
      </c>
      <c r="B241" s="9" t="s">
        <v>685</v>
      </c>
      <c r="C241" s="9" t="s">
        <v>133</v>
      </c>
      <c r="D241" s="9" t="s">
        <v>832</v>
      </c>
      <c r="E241" s="9" t="s">
        <v>1313</v>
      </c>
      <c r="F241" s="9" t="s">
        <v>833</v>
      </c>
      <c r="G241" s="11" t="s">
        <v>1047</v>
      </c>
      <c r="H241" s="9" t="s">
        <v>967</v>
      </c>
      <c r="J241" s="9" t="s">
        <v>824</v>
      </c>
      <c r="K241" s="9" t="s">
        <v>882</v>
      </c>
      <c r="L241" s="42">
        <v>3</v>
      </c>
      <c r="M241" s="9" t="s">
        <v>1218</v>
      </c>
      <c r="N241" s="9" t="s">
        <v>962</v>
      </c>
      <c r="O241" s="9" t="s">
        <v>1314</v>
      </c>
      <c r="P241" s="9" t="s">
        <v>1315</v>
      </c>
      <c r="R241" s="9">
        <v>80</v>
      </c>
      <c r="Y241" s="9">
        <v>80</v>
      </c>
      <c r="AJ241" s="9" t="s">
        <v>1316</v>
      </c>
    </row>
    <row r="242" spans="1:36" ht="12.95" customHeight="1" x14ac:dyDescent="0.25">
      <c r="A242" s="9" t="s">
        <v>684</v>
      </c>
      <c r="B242" s="9" t="s">
        <v>685</v>
      </c>
      <c r="C242" s="9" t="s">
        <v>133</v>
      </c>
      <c r="D242" s="9" t="s">
        <v>832</v>
      </c>
      <c r="E242" s="9" t="s">
        <v>1313</v>
      </c>
      <c r="F242" s="9" t="s">
        <v>833</v>
      </c>
      <c r="G242" s="11" t="s">
        <v>966</v>
      </c>
      <c r="H242" s="9" t="s">
        <v>967</v>
      </c>
      <c r="J242" s="9" t="s">
        <v>824</v>
      </c>
      <c r="K242" s="9" t="s">
        <v>882</v>
      </c>
      <c r="L242" s="42">
        <v>3</v>
      </c>
      <c r="M242" s="9" t="s">
        <v>1218</v>
      </c>
      <c r="N242" s="9" t="s">
        <v>962</v>
      </c>
      <c r="O242" s="9" t="s">
        <v>1314</v>
      </c>
      <c r="P242" s="9" t="s">
        <v>1315</v>
      </c>
      <c r="R242" s="9">
        <v>80</v>
      </c>
      <c r="Y242" s="9">
        <v>80</v>
      </c>
      <c r="AJ242" s="9" t="s">
        <v>1316</v>
      </c>
    </row>
    <row r="243" spans="1:36" ht="12.95" customHeight="1" x14ac:dyDescent="0.25">
      <c r="A243" s="9" t="s">
        <v>684</v>
      </c>
      <c r="B243" s="9" t="s">
        <v>685</v>
      </c>
      <c r="C243" s="9" t="s">
        <v>133</v>
      </c>
      <c r="D243" s="9" t="s">
        <v>832</v>
      </c>
      <c r="E243" s="9" t="s">
        <v>1313</v>
      </c>
      <c r="F243" s="9" t="s">
        <v>833</v>
      </c>
      <c r="G243" s="11" t="s">
        <v>1047</v>
      </c>
      <c r="H243" s="9" t="s">
        <v>967</v>
      </c>
      <c r="J243" s="9" t="s">
        <v>824</v>
      </c>
      <c r="K243" s="9" t="s">
        <v>882</v>
      </c>
      <c r="L243" s="42">
        <v>3</v>
      </c>
      <c r="M243" s="9" t="s">
        <v>1218</v>
      </c>
      <c r="N243" s="9" t="s">
        <v>1249</v>
      </c>
      <c r="O243" s="9" t="s">
        <v>1250</v>
      </c>
      <c r="P243" s="9" t="s">
        <v>1315</v>
      </c>
      <c r="R243" s="9">
        <v>80</v>
      </c>
      <c r="Y243" s="9">
        <v>80</v>
      </c>
      <c r="AJ243" s="9" t="s">
        <v>1316</v>
      </c>
    </row>
    <row r="244" spans="1:36" ht="12.95" customHeight="1" x14ac:dyDescent="0.25">
      <c r="A244" s="9" t="s">
        <v>684</v>
      </c>
      <c r="B244" s="9" t="s">
        <v>685</v>
      </c>
      <c r="C244" s="9" t="s">
        <v>133</v>
      </c>
      <c r="D244" s="9" t="s">
        <v>832</v>
      </c>
      <c r="E244" s="9" t="s">
        <v>1313</v>
      </c>
      <c r="F244" s="9" t="s">
        <v>833</v>
      </c>
      <c r="G244" s="11" t="s">
        <v>966</v>
      </c>
      <c r="H244" s="9" t="s">
        <v>967</v>
      </c>
      <c r="J244" s="9" t="s">
        <v>824</v>
      </c>
      <c r="K244" s="9" t="s">
        <v>882</v>
      </c>
      <c r="L244" s="42">
        <v>3</v>
      </c>
      <c r="M244" s="9" t="s">
        <v>1218</v>
      </c>
      <c r="N244" s="9" t="s">
        <v>1249</v>
      </c>
      <c r="O244" s="9" t="s">
        <v>1250</v>
      </c>
      <c r="P244" s="9" t="s">
        <v>1315</v>
      </c>
      <c r="R244" s="9">
        <v>80</v>
      </c>
      <c r="Y244" s="9">
        <v>80</v>
      </c>
      <c r="AJ244" s="9" t="s">
        <v>1316</v>
      </c>
    </row>
    <row r="245" spans="1:36" ht="12.95" customHeight="1" x14ac:dyDescent="0.25">
      <c r="A245" s="9" t="s">
        <v>684</v>
      </c>
      <c r="B245" s="9" t="s">
        <v>685</v>
      </c>
      <c r="C245" s="9" t="s">
        <v>133</v>
      </c>
      <c r="D245" s="9" t="s">
        <v>832</v>
      </c>
      <c r="E245" s="9" t="s">
        <v>1313</v>
      </c>
      <c r="F245" s="9" t="s">
        <v>833</v>
      </c>
      <c r="G245" s="11" t="s">
        <v>1047</v>
      </c>
      <c r="H245" s="9" t="s">
        <v>967</v>
      </c>
      <c r="J245" s="9" t="s">
        <v>824</v>
      </c>
      <c r="K245" s="9" t="s">
        <v>882</v>
      </c>
      <c r="L245" s="42">
        <v>3</v>
      </c>
      <c r="M245" s="9" t="s">
        <v>1218</v>
      </c>
      <c r="N245" s="9" t="s">
        <v>939</v>
      </c>
      <c r="O245" s="9" t="s">
        <v>1256</v>
      </c>
      <c r="P245" s="9" t="s">
        <v>1315</v>
      </c>
      <c r="R245" s="9">
        <v>80</v>
      </c>
      <c r="Y245" s="9">
        <v>80</v>
      </c>
      <c r="AJ245" s="9" t="s">
        <v>1316</v>
      </c>
    </row>
    <row r="246" spans="1:36" ht="12.95" customHeight="1" x14ac:dyDescent="0.25">
      <c r="A246" s="9" t="s">
        <v>684</v>
      </c>
      <c r="B246" s="9" t="s">
        <v>685</v>
      </c>
      <c r="C246" s="9" t="s">
        <v>133</v>
      </c>
      <c r="D246" s="9" t="s">
        <v>832</v>
      </c>
      <c r="E246" s="9" t="s">
        <v>1313</v>
      </c>
      <c r="F246" s="9" t="s">
        <v>833</v>
      </c>
      <c r="G246" s="11" t="s">
        <v>966</v>
      </c>
      <c r="H246" s="9" t="s">
        <v>967</v>
      </c>
      <c r="J246" s="9" t="s">
        <v>824</v>
      </c>
      <c r="K246" s="9" t="s">
        <v>882</v>
      </c>
      <c r="L246" s="42">
        <v>3</v>
      </c>
      <c r="M246" s="9" t="s">
        <v>1218</v>
      </c>
      <c r="N246" s="9" t="s">
        <v>939</v>
      </c>
      <c r="O246" s="9" t="s">
        <v>1256</v>
      </c>
      <c r="P246" s="9" t="s">
        <v>1315</v>
      </c>
      <c r="R246" s="9">
        <v>80</v>
      </c>
      <c r="Y246" s="9">
        <v>80</v>
      </c>
      <c r="AJ246" s="9" t="s">
        <v>1316</v>
      </c>
    </row>
    <row r="247" spans="1:36" ht="12.95" customHeight="1" x14ac:dyDescent="0.25">
      <c r="A247" s="9" t="s">
        <v>684</v>
      </c>
      <c r="B247" s="9" t="s">
        <v>685</v>
      </c>
      <c r="C247" s="9" t="s">
        <v>133</v>
      </c>
      <c r="D247" s="9" t="s">
        <v>832</v>
      </c>
      <c r="E247" s="9" t="s">
        <v>1313</v>
      </c>
      <c r="F247" s="9" t="s">
        <v>833</v>
      </c>
      <c r="G247" s="11" t="s">
        <v>1047</v>
      </c>
      <c r="H247" s="9" t="s">
        <v>967</v>
      </c>
      <c r="J247" s="9" t="s">
        <v>824</v>
      </c>
      <c r="K247" s="9" t="s">
        <v>918</v>
      </c>
      <c r="L247" s="42">
        <v>4</v>
      </c>
      <c r="M247" s="9" t="s">
        <v>1218</v>
      </c>
      <c r="N247" s="9" t="s">
        <v>962</v>
      </c>
      <c r="O247" s="9" t="s">
        <v>1314</v>
      </c>
      <c r="P247" s="9" t="s">
        <v>1315</v>
      </c>
      <c r="R247" s="9">
        <v>80</v>
      </c>
      <c r="Y247" s="9">
        <v>80</v>
      </c>
      <c r="AJ247" s="9" t="s">
        <v>1316</v>
      </c>
    </row>
    <row r="248" spans="1:36" ht="12.95" customHeight="1" x14ac:dyDescent="0.25">
      <c r="A248" s="9" t="s">
        <v>684</v>
      </c>
      <c r="B248" s="9" t="s">
        <v>685</v>
      </c>
      <c r="C248" s="9" t="s">
        <v>133</v>
      </c>
      <c r="D248" s="9" t="s">
        <v>832</v>
      </c>
      <c r="E248" s="9" t="s">
        <v>1313</v>
      </c>
      <c r="F248" s="9" t="s">
        <v>833</v>
      </c>
      <c r="G248" s="11" t="s">
        <v>966</v>
      </c>
      <c r="H248" s="9" t="s">
        <v>967</v>
      </c>
      <c r="J248" s="9" t="s">
        <v>824</v>
      </c>
      <c r="K248" s="9" t="s">
        <v>918</v>
      </c>
      <c r="L248" s="42">
        <v>4</v>
      </c>
      <c r="M248" s="9" t="s">
        <v>1218</v>
      </c>
      <c r="N248" s="9" t="s">
        <v>962</v>
      </c>
      <c r="O248" s="9" t="s">
        <v>1314</v>
      </c>
      <c r="P248" s="9" t="s">
        <v>1315</v>
      </c>
      <c r="R248" s="9">
        <v>80</v>
      </c>
      <c r="Y248" s="9">
        <v>80</v>
      </c>
      <c r="AJ248" s="9" t="s">
        <v>1316</v>
      </c>
    </row>
    <row r="249" spans="1:36" ht="12.95" customHeight="1" x14ac:dyDescent="0.25">
      <c r="A249" s="9" t="s">
        <v>684</v>
      </c>
      <c r="B249" s="9" t="s">
        <v>685</v>
      </c>
      <c r="C249" s="9" t="s">
        <v>133</v>
      </c>
      <c r="D249" s="9" t="s">
        <v>832</v>
      </c>
      <c r="E249" s="9" t="s">
        <v>1313</v>
      </c>
      <c r="F249" s="9" t="s">
        <v>833</v>
      </c>
      <c r="G249" s="11" t="s">
        <v>1047</v>
      </c>
      <c r="H249" s="9" t="s">
        <v>967</v>
      </c>
      <c r="J249" s="9" t="s">
        <v>824</v>
      </c>
      <c r="K249" s="9" t="s">
        <v>825</v>
      </c>
      <c r="L249" s="42">
        <v>5</v>
      </c>
      <c r="M249" s="9" t="s">
        <v>1218</v>
      </c>
      <c r="N249" s="9" t="s">
        <v>1249</v>
      </c>
      <c r="O249" s="9" t="s">
        <v>1250</v>
      </c>
      <c r="P249" s="9" t="s">
        <v>1315</v>
      </c>
      <c r="R249" s="9">
        <v>80</v>
      </c>
      <c r="Y249" s="9">
        <v>80</v>
      </c>
      <c r="AJ249" s="9" t="s">
        <v>1316</v>
      </c>
    </row>
    <row r="250" spans="1:36" ht="12.95" customHeight="1" x14ac:dyDescent="0.25">
      <c r="A250" s="9" t="s">
        <v>684</v>
      </c>
      <c r="B250" s="9" t="s">
        <v>685</v>
      </c>
      <c r="C250" s="9" t="s">
        <v>133</v>
      </c>
      <c r="D250" s="9" t="s">
        <v>832</v>
      </c>
      <c r="E250" s="9" t="s">
        <v>1313</v>
      </c>
      <c r="F250" s="9" t="s">
        <v>833</v>
      </c>
      <c r="G250" s="11" t="s">
        <v>966</v>
      </c>
      <c r="H250" s="9" t="s">
        <v>967</v>
      </c>
      <c r="J250" s="9" t="s">
        <v>824</v>
      </c>
      <c r="K250" s="9" t="s">
        <v>825</v>
      </c>
      <c r="L250" s="42" t="s">
        <v>1217</v>
      </c>
      <c r="M250" s="9" t="s">
        <v>1218</v>
      </c>
      <c r="N250" s="9" t="s">
        <v>1249</v>
      </c>
      <c r="O250" s="9" t="s">
        <v>1250</v>
      </c>
      <c r="P250" s="9" t="s">
        <v>1315</v>
      </c>
      <c r="R250" s="9">
        <v>80</v>
      </c>
      <c r="Y250" s="9">
        <v>80</v>
      </c>
      <c r="AJ250" s="9" t="s">
        <v>1316</v>
      </c>
    </row>
    <row r="251" spans="1:36" ht="12.95" customHeight="1" x14ac:dyDescent="0.25">
      <c r="A251" s="9" t="s">
        <v>684</v>
      </c>
      <c r="B251" s="9" t="s">
        <v>685</v>
      </c>
      <c r="C251" s="9" t="s">
        <v>133</v>
      </c>
      <c r="D251" s="9" t="s">
        <v>832</v>
      </c>
      <c r="E251" s="9" t="s">
        <v>1313</v>
      </c>
      <c r="F251" s="9" t="s">
        <v>833</v>
      </c>
      <c r="G251" s="11" t="s">
        <v>1047</v>
      </c>
      <c r="H251" s="9" t="s">
        <v>967</v>
      </c>
      <c r="J251" s="9" t="s">
        <v>824</v>
      </c>
      <c r="K251" s="9" t="s">
        <v>825</v>
      </c>
      <c r="L251" s="42" t="s">
        <v>1217</v>
      </c>
      <c r="M251" s="9" t="s">
        <v>1218</v>
      </c>
      <c r="N251" s="9" t="s">
        <v>939</v>
      </c>
      <c r="O251" s="9" t="s">
        <v>1256</v>
      </c>
      <c r="P251" s="9" t="s">
        <v>1315</v>
      </c>
      <c r="R251" s="9">
        <v>80</v>
      </c>
      <c r="Y251" s="9">
        <v>80</v>
      </c>
      <c r="AJ251" s="9" t="s">
        <v>1316</v>
      </c>
    </row>
    <row r="252" spans="1:36" ht="12.95" customHeight="1" x14ac:dyDescent="0.25">
      <c r="A252" s="9" t="s">
        <v>684</v>
      </c>
      <c r="B252" s="9" t="s">
        <v>685</v>
      </c>
      <c r="C252" s="9" t="s">
        <v>133</v>
      </c>
      <c r="D252" s="9" t="s">
        <v>832</v>
      </c>
      <c r="E252" s="9" t="s">
        <v>1313</v>
      </c>
      <c r="F252" s="9" t="s">
        <v>833</v>
      </c>
      <c r="G252" s="11" t="s">
        <v>966</v>
      </c>
      <c r="H252" s="9" t="s">
        <v>967</v>
      </c>
      <c r="J252" s="9" t="s">
        <v>824</v>
      </c>
      <c r="K252" s="9" t="s">
        <v>825</v>
      </c>
      <c r="L252" s="42" t="s">
        <v>1217</v>
      </c>
      <c r="M252" s="9" t="s">
        <v>1218</v>
      </c>
      <c r="N252" s="9" t="s">
        <v>939</v>
      </c>
      <c r="O252" s="9" t="s">
        <v>1256</v>
      </c>
      <c r="P252" s="9" t="s">
        <v>1315</v>
      </c>
      <c r="R252" s="9">
        <v>80</v>
      </c>
      <c r="Y252" s="9">
        <v>80</v>
      </c>
      <c r="AJ252" s="9" t="s">
        <v>1316</v>
      </c>
    </row>
    <row r="253" spans="1:36" ht="12.95" customHeight="1" x14ac:dyDescent="0.25">
      <c r="A253" s="9" t="s">
        <v>684</v>
      </c>
      <c r="B253" s="9" t="s">
        <v>685</v>
      </c>
      <c r="C253" s="9" t="s">
        <v>133</v>
      </c>
      <c r="D253" s="9" t="s">
        <v>832</v>
      </c>
      <c r="E253" s="9" t="s">
        <v>1313</v>
      </c>
      <c r="F253" s="9" t="s">
        <v>833</v>
      </c>
      <c r="G253" s="11" t="s">
        <v>1047</v>
      </c>
      <c r="H253" s="9" t="s">
        <v>967</v>
      </c>
      <c r="J253" s="9" t="s">
        <v>824</v>
      </c>
      <c r="K253" s="9" t="s">
        <v>825</v>
      </c>
      <c r="L253" s="42" t="s">
        <v>1217</v>
      </c>
      <c r="M253" s="9" t="s">
        <v>1218</v>
      </c>
      <c r="N253" s="9" t="s">
        <v>962</v>
      </c>
      <c r="O253" s="9" t="s">
        <v>1314</v>
      </c>
      <c r="P253" s="9" t="s">
        <v>1315</v>
      </c>
      <c r="R253" s="9">
        <v>80</v>
      </c>
      <c r="Y253" s="9">
        <v>80</v>
      </c>
      <c r="AJ253" s="9" t="s">
        <v>1316</v>
      </c>
    </row>
    <row r="254" spans="1:36" ht="12.95" customHeight="1" x14ac:dyDescent="0.25">
      <c r="A254" s="9" t="s">
        <v>684</v>
      </c>
      <c r="B254" s="9" t="s">
        <v>685</v>
      </c>
      <c r="C254" s="9" t="s">
        <v>133</v>
      </c>
      <c r="D254" s="9" t="s">
        <v>832</v>
      </c>
      <c r="E254" s="9" t="s">
        <v>1313</v>
      </c>
      <c r="F254" s="9" t="s">
        <v>833</v>
      </c>
      <c r="G254" s="11" t="s">
        <v>966</v>
      </c>
      <c r="H254" s="9" t="s">
        <v>967</v>
      </c>
      <c r="J254" s="9" t="s">
        <v>824</v>
      </c>
      <c r="K254" s="9" t="s">
        <v>825</v>
      </c>
      <c r="L254" s="42" t="s">
        <v>1217</v>
      </c>
      <c r="M254" s="9" t="s">
        <v>1218</v>
      </c>
      <c r="N254" s="9" t="s">
        <v>962</v>
      </c>
      <c r="O254" s="9" t="s">
        <v>1314</v>
      </c>
      <c r="P254" s="9" t="s">
        <v>1315</v>
      </c>
      <c r="R254" s="9">
        <v>80</v>
      </c>
      <c r="Y254" s="9">
        <v>80</v>
      </c>
      <c r="AJ254" s="9" t="s">
        <v>1316</v>
      </c>
    </row>
    <row r="255" spans="1:36" ht="12.95" customHeight="1" x14ac:dyDescent="0.25">
      <c r="A255" s="9" t="s">
        <v>286</v>
      </c>
      <c r="B255" s="9" t="s">
        <v>287</v>
      </c>
      <c r="C255" s="9" t="s">
        <v>11</v>
      </c>
      <c r="D255" s="9" t="s">
        <v>960</v>
      </c>
      <c r="E255" s="9" t="s">
        <v>1317</v>
      </c>
      <c r="F255" s="9" t="s">
        <v>855</v>
      </c>
      <c r="G255" s="11" t="s">
        <v>848</v>
      </c>
      <c r="H255" s="9" t="s">
        <v>968</v>
      </c>
      <c r="J255" s="9" t="s">
        <v>834</v>
      </c>
      <c r="K255" s="9" t="s">
        <v>918</v>
      </c>
      <c r="L255" s="42" t="s">
        <v>1222</v>
      </c>
      <c r="M255" s="9" t="s">
        <v>1218</v>
      </c>
      <c r="N255" s="9" t="s">
        <v>1251</v>
      </c>
      <c r="O255" s="9" t="s">
        <v>1250</v>
      </c>
      <c r="P255" s="9" t="s">
        <v>842</v>
      </c>
      <c r="Q255" s="9" t="s">
        <v>2139</v>
      </c>
      <c r="R255" s="9">
        <v>478</v>
      </c>
      <c r="S255" s="9">
        <v>70.099999999999994</v>
      </c>
      <c r="Y255" s="9">
        <v>461</v>
      </c>
      <c r="Z255" s="9">
        <v>66.3</v>
      </c>
      <c r="AJ255" s="9" t="s">
        <v>1199</v>
      </c>
    </row>
    <row r="256" spans="1:36" ht="12.95" customHeight="1" x14ac:dyDescent="0.25">
      <c r="A256" s="9" t="s">
        <v>286</v>
      </c>
      <c r="B256" s="9" t="s">
        <v>287</v>
      </c>
      <c r="C256" s="9" t="s">
        <v>11</v>
      </c>
      <c r="D256" s="9" t="s">
        <v>960</v>
      </c>
      <c r="E256" s="9" t="s">
        <v>1317</v>
      </c>
      <c r="F256" s="9" t="s">
        <v>855</v>
      </c>
      <c r="G256" s="11" t="s">
        <v>848</v>
      </c>
      <c r="H256" s="9" t="s">
        <v>968</v>
      </c>
      <c r="J256" s="9" t="s">
        <v>834</v>
      </c>
      <c r="K256" s="9" t="s">
        <v>825</v>
      </c>
      <c r="L256" s="42">
        <v>5</v>
      </c>
      <c r="M256" s="9" t="s">
        <v>1218</v>
      </c>
      <c r="N256" s="9" t="s">
        <v>1251</v>
      </c>
      <c r="O256" s="9" t="s">
        <v>1250</v>
      </c>
      <c r="P256" s="9" t="s">
        <v>842</v>
      </c>
      <c r="Q256" s="9" t="s">
        <v>2139</v>
      </c>
      <c r="R256" s="9">
        <v>312</v>
      </c>
      <c r="S256" s="9">
        <v>45.6</v>
      </c>
      <c r="Y256" s="9">
        <v>236</v>
      </c>
      <c r="Z256" s="9">
        <v>33.700000000000003</v>
      </c>
      <c r="AJ256" s="9" t="s">
        <v>1199</v>
      </c>
    </row>
    <row r="257" spans="1:36" ht="12.95" customHeight="1" x14ac:dyDescent="0.25">
      <c r="A257" s="9" t="s">
        <v>286</v>
      </c>
      <c r="B257" s="9" t="s">
        <v>287</v>
      </c>
      <c r="C257" s="9" t="s">
        <v>11</v>
      </c>
      <c r="D257" s="9" t="s">
        <v>960</v>
      </c>
      <c r="E257" s="9" t="s">
        <v>1318</v>
      </c>
      <c r="F257" s="9" t="s">
        <v>855</v>
      </c>
      <c r="G257" s="11" t="s">
        <v>848</v>
      </c>
      <c r="H257" s="9" t="s">
        <v>968</v>
      </c>
      <c r="J257" s="9" t="s">
        <v>834</v>
      </c>
      <c r="K257" s="9" t="s">
        <v>918</v>
      </c>
      <c r="L257" s="42" t="s">
        <v>1222</v>
      </c>
      <c r="M257" s="9" t="s">
        <v>1218</v>
      </c>
      <c r="N257" s="9" t="s">
        <v>1251</v>
      </c>
      <c r="O257" s="9" t="s">
        <v>1250</v>
      </c>
      <c r="P257" s="9" t="s">
        <v>842</v>
      </c>
      <c r="Q257" s="9" t="s">
        <v>2139</v>
      </c>
      <c r="R257" s="9">
        <v>478</v>
      </c>
      <c r="S257" s="9">
        <v>70.099999999999994</v>
      </c>
      <c r="Y257" s="9">
        <v>414</v>
      </c>
      <c r="Z257" s="9">
        <v>75.8</v>
      </c>
      <c r="AJ257" s="9" t="s">
        <v>1199</v>
      </c>
    </row>
    <row r="258" spans="1:36" ht="12.95" customHeight="1" x14ac:dyDescent="0.25">
      <c r="A258" s="9" t="s">
        <v>286</v>
      </c>
      <c r="B258" s="9" t="s">
        <v>287</v>
      </c>
      <c r="C258" s="9" t="s">
        <v>11</v>
      </c>
      <c r="D258" s="9" t="s">
        <v>960</v>
      </c>
      <c r="E258" s="9" t="s">
        <v>1318</v>
      </c>
      <c r="F258" s="9" t="s">
        <v>855</v>
      </c>
      <c r="G258" s="11" t="s">
        <v>848</v>
      </c>
      <c r="H258" s="9" t="s">
        <v>968</v>
      </c>
      <c r="J258" s="9" t="s">
        <v>834</v>
      </c>
      <c r="K258" s="9" t="s">
        <v>825</v>
      </c>
      <c r="L258" s="42">
        <v>5</v>
      </c>
      <c r="M258" s="9" t="s">
        <v>1218</v>
      </c>
      <c r="N258" s="9" t="s">
        <v>1251</v>
      </c>
      <c r="O258" s="9" t="s">
        <v>1250</v>
      </c>
      <c r="P258" s="9" t="s">
        <v>842</v>
      </c>
      <c r="Q258" s="9" t="s">
        <v>2139</v>
      </c>
      <c r="R258" s="9">
        <v>312</v>
      </c>
      <c r="S258" s="9">
        <v>45.6</v>
      </c>
      <c r="Y258" s="9">
        <v>274</v>
      </c>
      <c r="Z258" s="9">
        <v>50.5</v>
      </c>
      <c r="AJ258" s="9" t="s">
        <v>1199</v>
      </c>
    </row>
    <row r="259" spans="1:36" ht="12.95" customHeight="1" x14ac:dyDescent="0.25">
      <c r="A259" s="9" t="s">
        <v>830</v>
      </c>
      <c r="B259" s="9" t="s">
        <v>831</v>
      </c>
      <c r="C259" s="9" t="s">
        <v>227</v>
      </c>
      <c r="D259" s="9" t="s">
        <v>832</v>
      </c>
      <c r="E259" s="9" t="s">
        <v>821</v>
      </c>
      <c r="F259" s="9" t="s">
        <v>833</v>
      </c>
      <c r="G259" s="11" t="s">
        <v>952</v>
      </c>
      <c r="H259" s="9" t="s">
        <v>823</v>
      </c>
      <c r="J259" s="9" t="s">
        <v>834</v>
      </c>
      <c r="K259" s="9" t="s">
        <v>1117</v>
      </c>
      <c r="L259" s="42">
        <v>1</v>
      </c>
      <c r="M259" s="9" t="s">
        <v>1218</v>
      </c>
      <c r="N259" s="9" t="s">
        <v>962</v>
      </c>
      <c r="O259" s="9" t="s">
        <v>1319</v>
      </c>
      <c r="P259" s="9" t="s">
        <v>842</v>
      </c>
      <c r="R259" s="9">
        <v>73</v>
      </c>
      <c r="S259" s="9">
        <v>3206</v>
      </c>
      <c r="Y259" s="9">
        <v>73</v>
      </c>
      <c r="Z259" s="9">
        <v>4014</v>
      </c>
      <c r="AJ259" s="9" t="s">
        <v>1320</v>
      </c>
    </row>
    <row r="260" spans="1:36" ht="12.95" customHeight="1" x14ac:dyDescent="0.25">
      <c r="A260" s="9" t="s">
        <v>830</v>
      </c>
      <c r="B260" s="9" t="s">
        <v>831</v>
      </c>
      <c r="C260" s="9" t="s">
        <v>227</v>
      </c>
      <c r="D260" s="9" t="s">
        <v>832</v>
      </c>
      <c r="E260" s="9" t="s">
        <v>821</v>
      </c>
      <c r="F260" s="9" t="s">
        <v>833</v>
      </c>
      <c r="G260" s="11" t="s">
        <v>952</v>
      </c>
      <c r="H260" s="9" t="s">
        <v>823</v>
      </c>
      <c r="J260" s="9" t="s">
        <v>834</v>
      </c>
      <c r="K260" s="9" t="s">
        <v>825</v>
      </c>
      <c r="L260" s="42" t="s">
        <v>1217</v>
      </c>
      <c r="M260" s="9" t="s">
        <v>1218</v>
      </c>
      <c r="N260" s="9" t="s">
        <v>826</v>
      </c>
      <c r="O260" s="9" t="s">
        <v>1250</v>
      </c>
      <c r="P260" s="9" t="s">
        <v>842</v>
      </c>
      <c r="R260" s="9">
        <v>73</v>
      </c>
      <c r="S260" s="9">
        <v>32</v>
      </c>
      <c r="Y260" s="9">
        <v>73</v>
      </c>
      <c r="Z260" s="9">
        <v>55</v>
      </c>
      <c r="AJ260" s="9" t="s">
        <v>1321</v>
      </c>
    </row>
    <row r="261" spans="1:36" ht="12.95" customHeight="1" x14ac:dyDescent="0.25">
      <c r="A261" s="9" t="s">
        <v>830</v>
      </c>
      <c r="B261" s="9" t="s">
        <v>831</v>
      </c>
      <c r="C261" s="9" t="s">
        <v>227</v>
      </c>
      <c r="D261" s="9" t="s">
        <v>832</v>
      </c>
      <c r="E261" s="9" t="s">
        <v>821</v>
      </c>
      <c r="F261" s="9" t="s">
        <v>833</v>
      </c>
      <c r="G261" s="11" t="s">
        <v>952</v>
      </c>
      <c r="H261" s="9" t="s">
        <v>823</v>
      </c>
      <c r="J261" s="9" t="s">
        <v>834</v>
      </c>
      <c r="K261" s="9" t="s">
        <v>825</v>
      </c>
      <c r="L261" s="42" t="s">
        <v>1217</v>
      </c>
      <c r="M261" s="9" t="s">
        <v>1218</v>
      </c>
      <c r="N261" s="9" t="s">
        <v>835</v>
      </c>
      <c r="O261" s="9" t="s">
        <v>1322</v>
      </c>
      <c r="P261" s="9" t="s">
        <v>842</v>
      </c>
      <c r="R261" s="9">
        <v>73</v>
      </c>
      <c r="S261" s="9">
        <v>0.34499999999999997</v>
      </c>
      <c r="Y261" s="9">
        <v>73</v>
      </c>
      <c r="Z261" s="9">
        <v>0.39600000000000002</v>
      </c>
      <c r="AJ261" s="9" t="s">
        <v>1323</v>
      </c>
    </row>
    <row r="262" spans="1:36" ht="12.95" customHeight="1" x14ac:dyDescent="0.25">
      <c r="A262" s="9" t="s">
        <v>714</v>
      </c>
      <c r="B262" s="9" t="s">
        <v>715</v>
      </c>
      <c r="C262" s="9" t="s">
        <v>716</v>
      </c>
      <c r="D262" s="9" t="s">
        <v>832</v>
      </c>
      <c r="E262" s="9" t="s">
        <v>1324</v>
      </c>
      <c r="F262" s="9" t="s">
        <v>969</v>
      </c>
      <c r="G262" s="11" t="s">
        <v>935</v>
      </c>
      <c r="H262" s="9" t="s">
        <v>955</v>
      </c>
      <c r="J262" s="9" t="s">
        <v>824</v>
      </c>
      <c r="K262" s="9" t="s">
        <v>882</v>
      </c>
      <c r="L262" s="42" t="s">
        <v>1224</v>
      </c>
      <c r="M262" s="9" t="s">
        <v>1218</v>
      </c>
      <c r="N262" s="9" t="s">
        <v>826</v>
      </c>
      <c r="O262" s="9" t="s">
        <v>1250</v>
      </c>
      <c r="P262" s="9" t="s">
        <v>1325</v>
      </c>
      <c r="R262" s="9">
        <v>36</v>
      </c>
      <c r="Y262" s="9">
        <v>36</v>
      </c>
      <c r="AJ262" s="9" t="s">
        <v>1327</v>
      </c>
    </row>
    <row r="263" spans="1:36" ht="12.95" customHeight="1" x14ac:dyDescent="0.25">
      <c r="A263" s="9" t="s">
        <v>714</v>
      </c>
      <c r="B263" s="9" t="s">
        <v>715</v>
      </c>
      <c r="C263" s="9" t="s">
        <v>716</v>
      </c>
      <c r="D263" s="9" t="s">
        <v>832</v>
      </c>
      <c r="E263" s="9" t="s">
        <v>1324</v>
      </c>
      <c r="F263" s="9" t="s">
        <v>969</v>
      </c>
      <c r="G263" s="11" t="s">
        <v>935</v>
      </c>
      <c r="H263" s="9" t="s">
        <v>955</v>
      </c>
      <c r="J263" s="9" t="s">
        <v>824</v>
      </c>
      <c r="K263" s="9" t="s">
        <v>882</v>
      </c>
      <c r="L263" s="42" t="s">
        <v>1224</v>
      </c>
      <c r="M263" s="9" t="s">
        <v>1218</v>
      </c>
      <c r="N263" s="9" t="s">
        <v>826</v>
      </c>
      <c r="O263" s="9" t="s">
        <v>1250</v>
      </c>
      <c r="P263" s="9" t="s">
        <v>1325</v>
      </c>
      <c r="R263" s="9">
        <v>36</v>
      </c>
      <c r="Y263" s="9">
        <v>36</v>
      </c>
      <c r="AJ263" s="9" t="s">
        <v>1327</v>
      </c>
    </row>
    <row r="264" spans="1:36" ht="12.95" customHeight="1" x14ac:dyDescent="0.25">
      <c r="A264" s="9" t="s">
        <v>714</v>
      </c>
      <c r="B264" s="9" t="s">
        <v>715</v>
      </c>
      <c r="C264" s="9" t="s">
        <v>716</v>
      </c>
      <c r="D264" s="9" t="s">
        <v>832</v>
      </c>
      <c r="E264" s="9" t="s">
        <v>1324</v>
      </c>
      <c r="F264" s="9" t="s">
        <v>969</v>
      </c>
      <c r="G264" s="11" t="s">
        <v>935</v>
      </c>
      <c r="H264" s="9" t="s">
        <v>955</v>
      </c>
      <c r="J264" s="9" t="s">
        <v>824</v>
      </c>
      <c r="K264" s="9" t="s">
        <v>882</v>
      </c>
      <c r="L264" s="42" t="s">
        <v>1224</v>
      </c>
      <c r="M264" s="9" t="s">
        <v>1218</v>
      </c>
      <c r="N264" s="9" t="s">
        <v>826</v>
      </c>
      <c r="O264" s="9" t="s">
        <v>1250</v>
      </c>
      <c r="P264" s="9" t="s">
        <v>1325</v>
      </c>
      <c r="R264" s="9">
        <v>36</v>
      </c>
      <c r="Y264" s="9">
        <v>36</v>
      </c>
      <c r="AJ264" s="9" t="s">
        <v>1327</v>
      </c>
    </row>
    <row r="265" spans="1:36" ht="12.95" customHeight="1" x14ac:dyDescent="0.25">
      <c r="A265" s="9" t="s">
        <v>714</v>
      </c>
      <c r="B265" s="9" t="s">
        <v>715</v>
      </c>
      <c r="C265" s="9" t="s">
        <v>716</v>
      </c>
      <c r="D265" s="9" t="s">
        <v>832</v>
      </c>
      <c r="E265" s="9" t="s">
        <v>1324</v>
      </c>
      <c r="F265" s="9" t="s">
        <v>969</v>
      </c>
      <c r="G265" s="11" t="s">
        <v>935</v>
      </c>
      <c r="H265" s="9" t="s">
        <v>955</v>
      </c>
      <c r="J265" s="9" t="s">
        <v>824</v>
      </c>
      <c r="K265" s="9" t="s">
        <v>882</v>
      </c>
      <c r="L265" s="42" t="s">
        <v>1224</v>
      </c>
      <c r="M265" s="9" t="s">
        <v>1218</v>
      </c>
      <c r="N265" s="9" t="s">
        <v>826</v>
      </c>
      <c r="O265" s="9" t="s">
        <v>1250</v>
      </c>
      <c r="P265" s="9" t="s">
        <v>1325</v>
      </c>
      <c r="R265" s="9">
        <v>36</v>
      </c>
      <c r="Y265" s="9">
        <v>36</v>
      </c>
      <c r="AJ265" s="9" t="s">
        <v>1327</v>
      </c>
    </row>
    <row r="266" spans="1:36" ht="12.95" customHeight="1" x14ac:dyDescent="0.25">
      <c r="A266" s="9" t="s">
        <v>714</v>
      </c>
      <c r="B266" s="9" t="s">
        <v>715</v>
      </c>
      <c r="C266" s="9" t="s">
        <v>716</v>
      </c>
      <c r="D266" s="9" t="s">
        <v>832</v>
      </c>
      <c r="E266" s="9" t="s">
        <v>1324</v>
      </c>
      <c r="F266" s="9" t="s">
        <v>969</v>
      </c>
      <c r="G266" s="11" t="s">
        <v>935</v>
      </c>
      <c r="H266" s="9" t="s">
        <v>955</v>
      </c>
      <c r="J266" s="9" t="s">
        <v>824</v>
      </c>
      <c r="K266" s="9" t="s">
        <v>882</v>
      </c>
      <c r="L266" s="42" t="s">
        <v>1224</v>
      </c>
      <c r="M266" s="9" t="s">
        <v>1218</v>
      </c>
      <c r="N266" s="9" t="s">
        <v>826</v>
      </c>
      <c r="O266" s="9" t="s">
        <v>1250</v>
      </c>
      <c r="P266" s="9" t="s">
        <v>1325</v>
      </c>
      <c r="R266" s="9">
        <v>36</v>
      </c>
      <c r="Y266" s="9">
        <v>36</v>
      </c>
      <c r="AJ266" s="9" t="s">
        <v>1327</v>
      </c>
    </row>
    <row r="267" spans="1:36" ht="12.95" customHeight="1" x14ac:dyDescent="0.25">
      <c r="A267" s="9" t="s">
        <v>714</v>
      </c>
      <c r="B267" s="9" t="s">
        <v>715</v>
      </c>
      <c r="C267" s="9" t="s">
        <v>716</v>
      </c>
      <c r="D267" s="9" t="s">
        <v>832</v>
      </c>
      <c r="E267" s="9" t="s">
        <v>1324</v>
      </c>
      <c r="F267" s="9" t="s">
        <v>969</v>
      </c>
      <c r="G267" s="11" t="s">
        <v>935</v>
      </c>
      <c r="H267" s="9" t="s">
        <v>955</v>
      </c>
      <c r="J267" s="9" t="s">
        <v>824</v>
      </c>
      <c r="K267" s="9" t="s">
        <v>882</v>
      </c>
      <c r="L267" s="42" t="s">
        <v>1224</v>
      </c>
      <c r="M267" s="9" t="s">
        <v>1218</v>
      </c>
      <c r="N267" s="9" t="s">
        <v>826</v>
      </c>
      <c r="O267" s="9" t="s">
        <v>1250</v>
      </c>
      <c r="P267" s="9" t="s">
        <v>1325</v>
      </c>
      <c r="R267" s="9">
        <v>36</v>
      </c>
      <c r="Y267" s="9">
        <v>36</v>
      </c>
      <c r="AJ267" s="9" t="s">
        <v>1327</v>
      </c>
    </row>
    <row r="268" spans="1:36" ht="12.95" customHeight="1" x14ac:dyDescent="0.25">
      <c r="A268" s="9" t="s">
        <v>714</v>
      </c>
      <c r="B268" s="9" t="s">
        <v>715</v>
      </c>
      <c r="C268" s="9" t="s">
        <v>716</v>
      </c>
      <c r="D268" s="9" t="s">
        <v>1070</v>
      </c>
      <c r="E268" s="9" t="s">
        <v>1137</v>
      </c>
      <c r="F268" s="9" t="s">
        <v>969</v>
      </c>
      <c r="G268" s="11" t="s">
        <v>934</v>
      </c>
      <c r="H268" s="9" t="s">
        <v>955</v>
      </c>
      <c r="J268" s="9" t="s">
        <v>824</v>
      </c>
      <c r="K268" s="9" t="s">
        <v>882</v>
      </c>
      <c r="L268" s="42" t="s">
        <v>1224</v>
      </c>
      <c r="M268" s="9" t="s">
        <v>1218</v>
      </c>
      <c r="N268" s="9" t="s">
        <v>826</v>
      </c>
      <c r="O268" s="9" t="s">
        <v>1250</v>
      </c>
      <c r="P268" s="9" t="s">
        <v>1325</v>
      </c>
      <c r="R268" s="9">
        <v>36</v>
      </c>
      <c r="Y268" s="9">
        <v>36</v>
      </c>
      <c r="AJ268" s="9" t="s">
        <v>1327</v>
      </c>
    </row>
    <row r="269" spans="1:36" ht="12.95" customHeight="1" x14ac:dyDescent="0.25">
      <c r="A269" s="9" t="s">
        <v>714</v>
      </c>
      <c r="B269" s="9" t="s">
        <v>715</v>
      </c>
      <c r="C269" s="9" t="s">
        <v>716</v>
      </c>
      <c r="D269" s="9" t="s">
        <v>1070</v>
      </c>
      <c r="E269" s="9" t="s">
        <v>1137</v>
      </c>
      <c r="F269" s="9" t="s">
        <v>969</v>
      </c>
      <c r="G269" s="11" t="s">
        <v>935</v>
      </c>
      <c r="H269" s="9" t="s">
        <v>955</v>
      </c>
      <c r="J269" s="9" t="s">
        <v>824</v>
      </c>
      <c r="K269" s="9" t="s">
        <v>882</v>
      </c>
      <c r="L269" s="42" t="s">
        <v>1224</v>
      </c>
      <c r="M269" s="9" t="s">
        <v>1218</v>
      </c>
      <c r="N269" s="9" t="s">
        <v>826</v>
      </c>
      <c r="O269" s="9" t="s">
        <v>1250</v>
      </c>
      <c r="P269" s="9" t="s">
        <v>1326</v>
      </c>
      <c r="R269" s="9">
        <v>36</v>
      </c>
      <c r="Y269" s="9">
        <v>36</v>
      </c>
      <c r="AJ269" s="9" t="s">
        <v>1327</v>
      </c>
    </row>
    <row r="270" spans="1:36" ht="12.95" customHeight="1" x14ac:dyDescent="0.25">
      <c r="A270" s="9" t="s">
        <v>714</v>
      </c>
      <c r="B270" s="9" t="s">
        <v>715</v>
      </c>
      <c r="C270" s="9" t="s">
        <v>716</v>
      </c>
      <c r="D270" s="9" t="s">
        <v>1070</v>
      </c>
      <c r="E270" s="9" t="s">
        <v>1137</v>
      </c>
      <c r="F270" s="9" t="s">
        <v>969</v>
      </c>
      <c r="G270" s="11" t="s">
        <v>935</v>
      </c>
      <c r="H270" s="9" t="s">
        <v>955</v>
      </c>
      <c r="J270" s="9" t="s">
        <v>824</v>
      </c>
      <c r="K270" s="9" t="s">
        <v>882</v>
      </c>
      <c r="L270" s="42" t="s">
        <v>1224</v>
      </c>
      <c r="M270" s="9" t="s">
        <v>1218</v>
      </c>
      <c r="N270" s="9" t="s">
        <v>826</v>
      </c>
      <c r="O270" s="9" t="s">
        <v>1250</v>
      </c>
      <c r="P270" s="9" t="s">
        <v>1326</v>
      </c>
      <c r="R270" s="9">
        <v>36</v>
      </c>
      <c r="Y270" s="9">
        <v>36</v>
      </c>
      <c r="AJ270" s="9" t="s">
        <v>1327</v>
      </c>
    </row>
    <row r="271" spans="1:36" ht="12.95" customHeight="1" x14ac:dyDescent="0.25">
      <c r="A271" s="9" t="s">
        <v>714</v>
      </c>
      <c r="B271" s="9" t="s">
        <v>715</v>
      </c>
      <c r="C271" s="9" t="s">
        <v>716</v>
      </c>
      <c r="D271" s="9" t="s">
        <v>1070</v>
      </c>
      <c r="E271" s="9" t="s">
        <v>1137</v>
      </c>
      <c r="F271" s="9" t="s">
        <v>969</v>
      </c>
      <c r="G271" s="11" t="s">
        <v>935</v>
      </c>
      <c r="H271" s="9" t="s">
        <v>955</v>
      </c>
      <c r="J271" s="9" t="s">
        <v>824</v>
      </c>
      <c r="K271" s="9" t="s">
        <v>882</v>
      </c>
      <c r="L271" s="42" t="s">
        <v>1224</v>
      </c>
      <c r="M271" s="9" t="s">
        <v>1218</v>
      </c>
      <c r="N271" s="9" t="s">
        <v>826</v>
      </c>
      <c r="O271" s="9" t="s">
        <v>1250</v>
      </c>
      <c r="P271" s="9" t="s">
        <v>1326</v>
      </c>
      <c r="R271" s="9">
        <v>36</v>
      </c>
      <c r="Y271" s="9">
        <v>36</v>
      </c>
      <c r="AJ271" s="9" t="s">
        <v>1327</v>
      </c>
    </row>
    <row r="272" spans="1:36" ht="12.95" customHeight="1" x14ac:dyDescent="0.25">
      <c r="A272" s="9" t="s">
        <v>714</v>
      </c>
      <c r="B272" s="9" t="s">
        <v>715</v>
      </c>
      <c r="C272" s="9" t="s">
        <v>716</v>
      </c>
      <c r="D272" s="9" t="s">
        <v>1070</v>
      </c>
      <c r="E272" s="9" t="s">
        <v>1137</v>
      </c>
      <c r="F272" s="9" t="s">
        <v>969</v>
      </c>
      <c r="G272" s="11" t="s">
        <v>935</v>
      </c>
      <c r="H272" s="9" t="s">
        <v>955</v>
      </c>
      <c r="J272" s="9" t="s">
        <v>824</v>
      </c>
      <c r="K272" s="9" t="s">
        <v>882</v>
      </c>
      <c r="L272" s="42" t="s">
        <v>1224</v>
      </c>
      <c r="M272" s="9" t="s">
        <v>1218</v>
      </c>
      <c r="N272" s="9" t="s">
        <v>826</v>
      </c>
      <c r="O272" s="9" t="s">
        <v>1250</v>
      </c>
      <c r="P272" s="9" t="s">
        <v>1326</v>
      </c>
      <c r="R272" s="9">
        <v>36</v>
      </c>
      <c r="Y272" s="9">
        <v>36</v>
      </c>
      <c r="AJ272" s="9" t="s">
        <v>1327</v>
      </c>
    </row>
    <row r="273" spans="1:36" ht="12.95" customHeight="1" x14ac:dyDescent="0.25">
      <c r="A273" s="9" t="s">
        <v>714</v>
      </c>
      <c r="B273" s="9" t="s">
        <v>715</v>
      </c>
      <c r="C273" s="9" t="s">
        <v>716</v>
      </c>
      <c r="D273" s="9" t="s">
        <v>1070</v>
      </c>
      <c r="E273" s="9" t="s">
        <v>1137</v>
      </c>
      <c r="F273" s="9" t="s">
        <v>969</v>
      </c>
      <c r="G273" s="11" t="s">
        <v>935</v>
      </c>
      <c r="H273" s="9" t="s">
        <v>955</v>
      </c>
      <c r="J273" s="9" t="s">
        <v>824</v>
      </c>
      <c r="K273" s="9" t="s">
        <v>882</v>
      </c>
      <c r="L273" s="42" t="s">
        <v>1224</v>
      </c>
      <c r="M273" s="9" t="s">
        <v>1218</v>
      </c>
      <c r="N273" s="9" t="s">
        <v>826</v>
      </c>
      <c r="O273" s="9" t="s">
        <v>1250</v>
      </c>
      <c r="P273" s="9" t="s">
        <v>1326</v>
      </c>
      <c r="R273" s="9">
        <v>36</v>
      </c>
      <c r="Y273" s="9">
        <v>36</v>
      </c>
      <c r="AJ273" s="9" t="s">
        <v>1327</v>
      </c>
    </row>
    <row r="274" spans="1:36" ht="12.95" customHeight="1" x14ac:dyDescent="0.25">
      <c r="A274" s="9" t="s">
        <v>714</v>
      </c>
      <c r="B274" s="9" t="s">
        <v>715</v>
      </c>
      <c r="C274" s="9" t="s">
        <v>716</v>
      </c>
      <c r="D274" s="9" t="s">
        <v>1070</v>
      </c>
      <c r="E274" s="9" t="s">
        <v>1137</v>
      </c>
      <c r="F274" s="9" t="s">
        <v>969</v>
      </c>
      <c r="G274" s="11" t="s">
        <v>935</v>
      </c>
      <c r="H274" s="9" t="s">
        <v>955</v>
      </c>
      <c r="J274" s="9" t="s">
        <v>824</v>
      </c>
      <c r="K274" s="9" t="s">
        <v>882</v>
      </c>
      <c r="L274" s="42" t="s">
        <v>1224</v>
      </c>
      <c r="M274" s="9" t="s">
        <v>1218</v>
      </c>
      <c r="N274" s="9" t="s">
        <v>826</v>
      </c>
      <c r="O274" s="9" t="s">
        <v>1250</v>
      </c>
      <c r="P274" s="9" t="s">
        <v>1326</v>
      </c>
      <c r="R274" s="9">
        <v>36</v>
      </c>
      <c r="Y274" s="9">
        <v>36</v>
      </c>
      <c r="AJ274" s="9" t="s">
        <v>1327</v>
      </c>
    </row>
    <row r="275" spans="1:36" ht="12.95" customHeight="1" x14ac:dyDescent="0.25">
      <c r="A275" s="9" t="s">
        <v>714</v>
      </c>
      <c r="B275" s="9" t="s">
        <v>715</v>
      </c>
      <c r="C275" s="9" t="s">
        <v>716</v>
      </c>
      <c r="D275" s="9" t="s">
        <v>1070</v>
      </c>
      <c r="E275" s="9" t="s">
        <v>1137</v>
      </c>
      <c r="F275" s="9" t="s">
        <v>969</v>
      </c>
      <c r="G275" s="11" t="s">
        <v>934</v>
      </c>
      <c r="H275" s="9" t="s">
        <v>955</v>
      </c>
      <c r="J275" s="9" t="s">
        <v>824</v>
      </c>
      <c r="K275" s="9" t="s">
        <v>882</v>
      </c>
      <c r="L275" s="42" t="s">
        <v>1224</v>
      </c>
      <c r="M275" s="9" t="s">
        <v>1218</v>
      </c>
      <c r="N275" s="9" t="s">
        <v>826</v>
      </c>
      <c r="O275" s="9" t="s">
        <v>1250</v>
      </c>
      <c r="P275" s="9" t="s">
        <v>1326</v>
      </c>
      <c r="R275" s="9">
        <v>36</v>
      </c>
      <c r="Y275" s="9">
        <v>36</v>
      </c>
      <c r="AJ275" s="9" t="s">
        <v>1327</v>
      </c>
    </row>
    <row r="276" spans="1:36" ht="12.95" customHeight="1" x14ac:dyDescent="0.25">
      <c r="A276" s="9" t="s">
        <v>714</v>
      </c>
      <c r="B276" s="9" t="s">
        <v>715</v>
      </c>
      <c r="C276" s="9" t="s">
        <v>716</v>
      </c>
      <c r="D276" s="9" t="s">
        <v>832</v>
      </c>
      <c r="E276" s="9" t="s">
        <v>1324</v>
      </c>
      <c r="F276" s="9" t="s">
        <v>969</v>
      </c>
      <c r="G276" s="11" t="s">
        <v>935</v>
      </c>
      <c r="H276" s="9" t="s">
        <v>955</v>
      </c>
      <c r="J276" s="9" t="s">
        <v>824</v>
      </c>
      <c r="K276" s="9" t="s">
        <v>882</v>
      </c>
      <c r="L276" s="42" t="s">
        <v>1224</v>
      </c>
      <c r="M276" s="9" t="s">
        <v>1218</v>
      </c>
      <c r="N276" s="9" t="s">
        <v>1328</v>
      </c>
      <c r="O276" s="9" t="s">
        <v>1256</v>
      </c>
      <c r="P276" s="9" t="s">
        <v>842</v>
      </c>
      <c r="AJ276" s="9" t="s">
        <v>1329</v>
      </c>
    </row>
    <row r="277" spans="1:36" ht="12.95" customHeight="1" x14ac:dyDescent="0.25">
      <c r="A277" s="9" t="s">
        <v>714</v>
      </c>
      <c r="B277" s="9" t="s">
        <v>715</v>
      </c>
      <c r="C277" s="9" t="s">
        <v>716</v>
      </c>
      <c r="D277" s="9" t="s">
        <v>832</v>
      </c>
      <c r="E277" s="9" t="s">
        <v>1324</v>
      </c>
      <c r="F277" s="9" t="s">
        <v>969</v>
      </c>
      <c r="G277" s="11" t="s">
        <v>935</v>
      </c>
      <c r="H277" s="9" t="s">
        <v>955</v>
      </c>
      <c r="J277" s="9" t="s">
        <v>824</v>
      </c>
      <c r="K277" s="9" t="s">
        <v>882</v>
      </c>
      <c r="L277" s="42" t="s">
        <v>1224</v>
      </c>
      <c r="M277" s="9" t="s">
        <v>1218</v>
      </c>
      <c r="N277" s="9" t="s">
        <v>1328</v>
      </c>
      <c r="O277" s="9" t="s">
        <v>1256</v>
      </c>
      <c r="P277" s="9" t="s">
        <v>842</v>
      </c>
      <c r="AJ277" s="9" t="s">
        <v>1329</v>
      </c>
    </row>
    <row r="278" spans="1:36" ht="12.95" customHeight="1" x14ac:dyDescent="0.25">
      <c r="A278" s="9" t="s">
        <v>714</v>
      </c>
      <c r="B278" s="9" t="s">
        <v>715</v>
      </c>
      <c r="C278" s="9" t="s">
        <v>716</v>
      </c>
      <c r="D278" s="9" t="s">
        <v>832</v>
      </c>
      <c r="E278" s="9" t="s">
        <v>1324</v>
      </c>
      <c r="F278" s="9" t="s">
        <v>969</v>
      </c>
      <c r="G278" s="11" t="s">
        <v>935</v>
      </c>
      <c r="H278" s="9" t="s">
        <v>955</v>
      </c>
      <c r="J278" s="9" t="s">
        <v>824</v>
      </c>
      <c r="K278" s="9" t="s">
        <v>882</v>
      </c>
      <c r="L278" s="42" t="s">
        <v>1224</v>
      </c>
      <c r="M278" s="9" t="s">
        <v>1218</v>
      </c>
      <c r="N278" s="9" t="s">
        <v>1328</v>
      </c>
      <c r="O278" s="9" t="s">
        <v>1256</v>
      </c>
      <c r="P278" s="9" t="s">
        <v>842</v>
      </c>
      <c r="AJ278" s="9" t="s">
        <v>1329</v>
      </c>
    </row>
    <row r="279" spans="1:36" ht="12.95" customHeight="1" x14ac:dyDescent="0.25">
      <c r="A279" s="9" t="s">
        <v>714</v>
      </c>
      <c r="B279" s="9" t="s">
        <v>715</v>
      </c>
      <c r="C279" s="9" t="s">
        <v>716</v>
      </c>
      <c r="D279" s="9" t="s">
        <v>832</v>
      </c>
      <c r="E279" s="9" t="s">
        <v>1324</v>
      </c>
      <c r="F279" s="9" t="s">
        <v>969</v>
      </c>
      <c r="G279" s="11" t="s">
        <v>935</v>
      </c>
      <c r="H279" s="9" t="s">
        <v>955</v>
      </c>
      <c r="J279" s="9" t="s">
        <v>824</v>
      </c>
      <c r="K279" s="9" t="s">
        <v>882</v>
      </c>
      <c r="L279" s="42" t="s">
        <v>1224</v>
      </c>
      <c r="M279" s="9" t="s">
        <v>1218</v>
      </c>
      <c r="N279" s="9" t="s">
        <v>1328</v>
      </c>
      <c r="O279" s="9" t="s">
        <v>1256</v>
      </c>
      <c r="P279" s="9" t="s">
        <v>842</v>
      </c>
      <c r="AJ279" s="9" t="s">
        <v>1329</v>
      </c>
    </row>
    <row r="280" spans="1:36" ht="12.95" customHeight="1" x14ac:dyDescent="0.25">
      <c r="A280" s="9" t="s">
        <v>714</v>
      </c>
      <c r="B280" s="9" t="s">
        <v>715</v>
      </c>
      <c r="C280" s="9" t="s">
        <v>716</v>
      </c>
      <c r="D280" s="9" t="s">
        <v>832</v>
      </c>
      <c r="E280" s="9" t="s">
        <v>1324</v>
      </c>
      <c r="F280" s="9" t="s">
        <v>969</v>
      </c>
      <c r="G280" s="11" t="s">
        <v>935</v>
      </c>
      <c r="H280" s="9" t="s">
        <v>955</v>
      </c>
      <c r="J280" s="9" t="s">
        <v>824</v>
      </c>
      <c r="K280" s="9" t="s">
        <v>882</v>
      </c>
      <c r="L280" s="42" t="s">
        <v>1224</v>
      </c>
      <c r="M280" s="9" t="s">
        <v>1218</v>
      </c>
      <c r="N280" s="9" t="s">
        <v>1328</v>
      </c>
      <c r="O280" s="9" t="s">
        <v>1256</v>
      </c>
      <c r="P280" s="9" t="s">
        <v>842</v>
      </c>
      <c r="AJ280" s="9" t="s">
        <v>1329</v>
      </c>
    </row>
    <row r="281" spans="1:36" ht="12.95" customHeight="1" x14ac:dyDescent="0.25">
      <c r="A281" s="9" t="s">
        <v>714</v>
      </c>
      <c r="B281" s="9" t="s">
        <v>715</v>
      </c>
      <c r="C281" s="9" t="s">
        <v>716</v>
      </c>
      <c r="D281" s="9" t="s">
        <v>832</v>
      </c>
      <c r="E281" s="9" t="s">
        <v>1324</v>
      </c>
      <c r="F281" s="9" t="s">
        <v>969</v>
      </c>
      <c r="G281" s="11" t="s">
        <v>935</v>
      </c>
      <c r="H281" s="9" t="s">
        <v>955</v>
      </c>
      <c r="J281" s="9" t="s">
        <v>824</v>
      </c>
      <c r="K281" s="9" t="s">
        <v>882</v>
      </c>
      <c r="L281" s="42" t="s">
        <v>1224</v>
      </c>
      <c r="M281" s="9" t="s">
        <v>1218</v>
      </c>
      <c r="N281" s="9" t="s">
        <v>1328</v>
      </c>
      <c r="O281" s="9" t="s">
        <v>1256</v>
      </c>
      <c r="P281" s="9" t="s">
        <v>842</v>
      </c>
      <c r="AJ281" s="9" t="s">
        <v>1329</v>
      </c>
    </row>
    <row r="282" spans="1:36" ht="12.95" customHeight="1" x14ac:dyDescent="0.25">
      <c r="A282" s="9" t="s">
        <v>714</v>
      </c>
      <c r="B282" s="9" t="s">
        <v>715</v>
      </c>
      <c r="C282" s="9" t="s">
        <v>716</v>
      </c>
      <c r="D282" s="9" t="s">
        <v>832</v>
      </c>
      <c r="E282" s="9" t="s">
        <v>1324</v>
      </c>
      <c r="F282" s="9" t="s">
        <v>969</v>
      </c>
      <c r="G282" s="11" t="s">
        <v>934</v>
      </c>
      <c r="H282" s="9" t="s">
        <v>955</v>
      </c>
      <c r="J282" s="9" t="s">
        <v>824</v>
      </c>
      <c r="K282" s="9" t="s">
        <v>882</v>
      </c>
      <c r="L282" s="42" t="s">
        <v>1224</v>
      </c>
      <c r="M282" s="9" t="s">
        <v>1218</v>
      </c>
      <c r="N282" s="9" t="s">
        <v>1328</v>
      </c>
      <c r="O282" s="9" t="s">
        <v>1256</v>
      </c>
      <c r="P282" s="9" t="s">
        <v>842</v>
      </c>
      <c r="AJ282" s="9" t="s">
        <v>1329</v>
      </c>
    </row>
    <row r="283" spans="1:36" ht="12.95" customHeight="1" x14ac:dyDescent="0.25">
      <c r="A283" s="9" t="s">
        <v>714</v>
      </c>
      <c r="B283" s="9" t="s">
        <v>715</v>
      </c>
      <c r="C283" s="9" t="s">
        <v>716</v>
      </c>
      <c r="D283" s="9" t="s">
        <v>832</v>
      </c>
      <c r="E283" s="9" t="s">
        <v>1324</v>
      </c>
      <c r="F283" s="9" t="s">
        <v>969</v>
      </c>
      <c r="G283" s="11" t="s">
        <v>935</v>
      </c>
      <c r="H283" s="9" t="s">
        <v>955</v>
      </c>
      <c r="J283" s="9" t="s">
        <v>824</v>
      </c>
      <c r="K283" s="9" t="s">
        <v>882</v>
      </c>
      <c r="L283" s="42" t="s">
        <v>1224</v>
      </c>
      <c r="M283" s="9" t="s">
        <v>1218</v>
      </c>
      <c r="N283" s="9" t="s">
        <v>1328</v>
      </c>
      <c r="O283" s="9" t="s">
        <v>1256</v>
      </c>
      <c r="P283" s="9" t="s">
        <v>1137</v>
      </c>
      <c r="AJ283" s="9" t="s">
        <v>1329</v>
      </c>
    </row>
    <row r="284" spans="1:36" ht="12.95" customHeight="1" x14ac:dyDescent="0.25">
      <c r="A284" s="9" t="s">
        <v>714</v>
      </c>
      <c r="B284" s="9" t="s">
        <v>715</v>
      </c>
      <c r="C284" s="9" t="s">
        <v>716</v>
      </c>
      <c r="D284" s="9" t="s">
        <v>832</v>
      </c>
      <c r="E284" s="9" t="s">
        <v>1324</v>
      </c>
      <c r="F284" s="9" t="s">
        <v>969</v>
      </c>
      <c r="G284" s="11" t="s">
        <v>935</v>
      </c>
      <c r="H284" s="9" t="s">
        <v>955</v>
      </c>
      <c r="J284" s="9" t="s">
        <v>824</v>
      </c>
      <c r="K284" s="9" t="s">
        <v>882</v>
      </c>
      <c r="L284" s="42" t="s">
        <v>1224</v>
      </c>
      <c r="M284" s="9" t="s">
        <v>1218</v>
      </c>
      <c r="N284" s="9" t="s">
        <v>1328</v>
      </c>
      <c r="O284" s="9" t="s">
        <v>1256</v>
      </c>
      <c r="P284" s="9" t="s">
        <v>1137</v>
      </c>
      <c r="AJ284" s="9" t="s">
        <v>1329</v>
      </c>
    </row>
    <row r="285" spans="1:36" ht="12.95" customHeight="1" x14ac:dyDescent="0.25">
      <c r="A285" s="9" t="s">
        <v>714</v>
      </c>
      <c r="B285" s="9" t="s">
        <v>715</v>
      </c>
      <c r="C285" s="9" t="s">
        <v>716</v>
      </c>
      <c r="D285" s="9" t="s">
        <v>832</v>
      </c>
      <c r="E285" s="9" t="s">
        <v>1324</v>
      </c>
      <c r="F285" s="9" t="s">
        <v>969</v>
      </c>
      <c r="G285" s="11" t="s">
        <v>935</v>
      </c>
      <c r="H285" s="9" t="s">
        <v>955</v>
      </c>
      <c r="J285" s="9" t="s">
        <v>824</v>
      </c>
      <c r="K285" s="9" t="s">
        <v>882</v>
      </c>
      <c r="L285" s="42" t="s">
        <v>1224</v>
      </c>
      <c r="M285" s="9" t="s">
        <v>1218</v>
      </c>
      <c r="N285" s="9" t="s">
        <v>1328</v>
      </c>
      <c r="O285" s="9" t="s">
        <v>1256</v>
      </c>
      <c r="P285" s="9" t="s">
        <v>1137</v>
      </c>
      <c r="AJ285" s="9" t="s">
        <v>1329</v>
      </c>
    </row>
    <row r="286" spans="1:36" ht="12.95" customHeight="1" x14ac:dyDescent="0.25">
      <c r="A286" s="9" t="s">
        <v>714</v>
      </c>
      <c r="B286" s="9" t="s">
        <v>715</v>
      </c>
      <c r="C286" s="9" t="s">
        <v>716</v>
      </c>
      <c r="D286" s="9" t="s">
        <v>832</v>
      </c>
      <c r="E286" s="9" t="s">
        <v>1324</v>
      </c>
      <c r="F286" s="9" t="s">
        <v>969</v>
      </c>
      <c r="G286" s="11" t="s">
        <v>935</v>
      </c>
      <c r="H286" s="9" t="s">
        <v>955</v>
      </c>
      <c r="J286" s="9" t="s">
        <v>824</v>
      </c>
      <c r="K286" s="9" t="s">
        <v>882</v>
      </c>
      <c r="L286" s="42" t="s">
        <v>1224</v>
      </c>
      <c r="M286" s="9" t="s">
        <v>1218</v>
      </c>
      <c r="N286" s="9" t="s">
        <v>1328</v>
      </c>
      <c r="O286" s="9" t="s">
        <v>1256</v>
      </c>
      <c r="P286" s="9" t="s">
        <v>1137</v>
      </c>
      <c r="AJ286" s="9" t="s">
        <v>1329</v>
      </c>
    </row>
    <row r="287" spans="1:36" ht="12.95" customHeight="1" x14ac:dyDescent="0.25">
      <c r="A287" s="9" t="s">
        <v>714</v>
      </c>
      <c r="B287" s="9" t="s">
        <v>715</v>
      </c>
      <c r="C287" s="9" t="s">
        <v>716</v>
      </c>
      <c r="D287" s="9" t="s">
        <v>832</v>
      </c>
      <c r="E287" s="9" t="s">
        <v>1324</v>
      </c>
      <c r="F287" s="9" t="s">
        <v>969</v>
      </c>
      <c r="G287" s="11" t="s">
        <v>935</v>
      </c>
      <c r="H287" s="9" t="s">
        <v>955</v>
      </c>
      <c r="J287" s="9" t="s">
        <v>824</v>
      </c>
      <c r="K287" s="9" t="s">
        <v>882</v>
      </c>
      <c r="L287" s="42" t="s">
        <v>1224</v>
      </c>
      <c r="M287" s="9" t="s">
        <v>1218</v>
      </c>
      <c r="N287" s="9" t="s">
        <v>1328</v>
      </c>
      <c r="O287" s="9" t="s">
        <v>1256</v>
      </c>
      <c r="P287" s="9" t="s">
        <v>1137</v>
      </c>
      <c r="AJ287" s="9" t="s">
        <v>1329</v>
      </c>
    </row>
    <row r="288" spans="1:36" ht="12.95" customHeight="1" x14ac:dyDescent="0.25">
      <c r="A288" s="9" t="s">
        <v>714</v>
      </c>
      <c r="B288" s="9" t="s">
        <v>715</v>
      </c>
      <c r="C288" s="9" t="s">
        <v>716</v>
      </c>
      <c r="D288" s="9" t="s">
        <v>832</v>
      </c>
      <c r="E288" s="9" t="s">
        <v>1324</v>
      </c>
      <c r="F288" s="9" t="s">
        <v>969</v>
      </c>
      <c r="G288" s="11" t="s">
        <v>935</v>
      </c>
      <c r="H288" s="9" t="s">
        <v>955</v>
      </c>
      <c r="J288" s="9" t="s">
        <v>824</v>
      </c>
      <c r="K288" s="9" t="s">
        <v>882</v>
      </c>
      <c r="L288" s="42" t="s">
        <v>1224</v>
      </c>
      <c r="M288" s="9" t="s">
        <v>1218</v>
      </c>
      <c r="N288" s="9" t="s">
        <v>1328</v>
      </c>
      <c r="O288" s="9" t="s">
        <v>1256</v>
      </c>
      <c r="P288" s="9" t="s">
        <v>1137</v>
      </c>
      <c r="AJ288" s="9" t="s">
        <v>1329</v>
      </c>
    </row>
    <row r="289" spans="1:36" ht="12.95" customHeight="1" x14ac:dyDescent="0.25">
      <c r="A289" s="9" t="s">
        <v>714</v>
      </c>
      <c r="B289" s="9" t="s">
        <v>715</v>
      </c>
      <c r="C289" s="9" t="s">
        <v>716</v>
      </c>
      <c r="D289" s="9" t="s">
        <v>832</v>
      </c>
      <c r="E289" s="9" t="s">
        <v>1324</v>
      </c>
      <c r="F289" s="9" t="s">
        <v>969</v>
      </c>
      <c r="G289" s="11" t="s">
        <v>934</v>
      </c>
      <c r="H289" s="9" t="s">
        <v>955</v>
      </c>
      <c r="J289" s="9" t="s">
        <v>824</v>
      </c>
      <c r="K289" s="9" t="s">
        <v>882</v>
      </c>
      <c r="L289" s="42" t="s">
        <v>1224</v>
      </c>
      <c r="M289" s="9" t="s">
        <v>1218</v>
      </c>
      <c r="N289" s="9" t="s">
        <v>1328</v>
      </c>
      <c r="O289" s="9" t="s">
        <v>1256</v>
      </c>
      <c r="P289" s="9" t="s">
        <v>1137</v>
      </c>
      <c r="AJ289" s="9" t="s">
        <v>1329</v>
      </c>
    </row>
    <row r="290" spans="1:36" ht="12.95" customHeight="1" x14ac:dyDescent="0.25">
      <c r="A290" s="9" t="s">
        <v>714</v>
      </c>
      <c r="B290" s="9" t="s">
        <v>715</v>
      </c>
      <c r="C290" s="9" t="s">
        <v>716</v>
      </c>
      <c r="D290" s="9" t="s">
        <v>1070</v>
      </c>
      <c r="E290" s="9" t="s">
        <v>1137</v>
      </c>
      <c r="F290" s="9" t="s">
        <v>969</v>
      </c>
      <c r="G290" s="11" t="s">
        <v>935</v>
      </c>
      <c r="H290" s="9" t="s">
        <v>955</v>
      </c>
      <c r="J290" s="9" t="s">
        <v>824</v>
      </c>
      <c r="K290" s="9" t="s">
        <v>882</v>
      </c>
      <c r="L290" s="42" t="s">
        <v>1224</v>
      </c>
      <c r="M290" s="9" t="s">
        <v>1218</v>
      </c>
      <c r="N290" s="9" t="s">
        <v>1328</v>
      </c>
      <c r="O290" s="9" t="s">
        <v>1256</v>
      </c>
      <c r="P290" s="9" t="s">
        <v>842</v>
      </c>
      <c r="AJ290" s="9" t="s">
        <v>1329</v>
      </c>
    </row>
    <row r="291" spans="1:36" ht="12.95" customHeight="1" x14ac:dyDescent="0.25">
      <c r="A291" s="9" t="s">
        <v>714</v>
      </c>
      <c r="B291" s="9" t="s">
        <v>715</v>
      </c>
      <c r="C291" s="9" t="s">
        <v>716</v>
      </c>
      <c r="D291" s="9" t="s">
        <v>1070</v>
      </c>
      <c r="E291" s="9" t="s">
        <v>1137</v>
      </c>
      <c r="F291" s="9" t="s">
        <v>969</v>
      </c>
      <c r="G291" s="11" t="s">
        <v>935</v>
      </c>
      <c r="H291" s="9" t="s">
        <v>955</v>
      </c>
      <c r="J291" s="9" t="s">
        <v>824</v>
      </c>
      <c r="K291" s="9" t="s">
        <v>882</v>
      </c>
      <c r="L291" s="42" t="s">
        <v>1224</v>
      </c>
      <c r="M291" s="9" t="s">
        <v>1218</v>
      </c>
      <c r="N291" s="9" t="s">
        <v>1328</v>
      </c>
      <c r="O291" s="9" t="s">
        <v>1256</v>
      </c>
      <c r="P291" s="9" t="s">
        <v>842</v>
      </c>
      <c r="AJ291" s="9" t="s">
        <v>1329</v>
      </c>
    </row>
    <row r="292" spans="1:36" ht="12.95" customHeight="1" x14ac:dyDescent="0.25">
      <c r="A292" s="9" t="s">
        <v>714</v>
      </c>
      <c r="B292" s="9" t="s">
        <v>715</v>
      </c>
      <c r="C292" s="9" t="s">
        <v>716</v>
      </c>
      <c r="D292" s="9" t="s">
        <v>1070</v>
      </c>
      <c r="E292" s="9" t="s">
        <v>1137</v>
      </c>
      <c r="F292" s="9" t="s">
        <v>969</v>
      </c>
      <c r="G292" s="11" t="s">
        <v>935</v>
      </c>
      <c r="H292" s="9" t="s">
        <v>955</v>
      </c>
      <c r="J292" s="9" t="s">
        <v>824</v>
      </c>
      <c r="K292" s="9" t="s">
        <v>882</v>
      </c>
      <c r="L292" s="42" t="s">
        <v>1224</v>
      </c>
      <c r="M292" s="9" t="s">
        <v>1218</v>
      </c>
      <c r="N292" s="9" t="s">
        <v>1328</v>
      </c>
      <c r="O292" s="9" t="s">
        <v>1256</v>
      </c>
      <c r="P292" s="9" t="s">
        <v>842</v>
      </c>
      <c r="AJ292" s="9" t="s">
        <v>1329</v>
      </c>
    </row>
    <row r="293" spans="1:36" ht="12.95" customHeight="1" x14ac:dyDescent="0.25">
      <c r="A293" s="9" t="s">
        <v>714</v>
      </c>
      <c r="B293" s="9" t="s">
        <v>715</v>
      </c>
      <c r="C293" s="9" t="s">
        <v>716</v>
      </c>
      <c r="D293" s="9" t="s">
        <v>1070</v>
      </c>
      <c r="E293" s="9" t="s">
        <v>1137</v>
      </c>
      <c r="F293" s="9" t="s">
        <v>969</v>
      </c>
      <c r="G293" s="11" t="s">
        <v>935</v>
      </c>
      <c r="H293" s="9" t="s">
        <v>955</v>
      </c>
      <c r="J293" s="9" t="s">
        <v>824</v>
      </c>
      <c r="K293" s="9" t="s">
        <v>882</v>
      </c>
      <c r="L293" s="42" t="s">
        <v>1224</v>
      </c>
      <c r="M293" s="9" t="s">
        <v>1218</v>
      </c>
      <c r="N293" s="9" t="s">
        <v>1328</v>
      </c>
      <c r="O293" s="9" t="s">
        <v>1256</v>
      </c>
      <c r="P293" s="9" t="s">
        <v>842</v>
      </c>
      <c r="AJ293" s="9" t="s">
        <v>1329</v>
      </c>
    </row>
    <row r="294" spans="1:36" ht="12.95" customHeight="1" x14ac:dyDescent="0.25">
      <c r="A294" s="9" t="s">
        <v>714</v>
      </c>
      <c r="B294" s="9" t="s">
        <v>715</v>
      </c>
      <c r="C294" s="9" t="s">
        <v>716</v>
      </c>
      <c r="D294" s="9" t="s">
        <v>1070</v>
      </c>
      <c r="E294" s="9" t="s">
        <v>1137</v>
      </c>
      <c r="F294" s="9" t="s">
        <v>969</v>
      </c>
      <c r="G294" s="11" t="s">
        <v>935</v>
      </c>
      <c r="H294" s="9" t="s">
        <v>955</v>
      </c>
      <c r="J294" s="9" t="s">
        <v>824</v>
      </c>
      <c r="K294" s="9" t="s">
        <v>882</v>
      </c>
      <c r="L294" s="42" t="s">
        <v>1224</v>
      </c>
      <c r="M294" s="9" t="s">
        <v>1218</v>
      </c>
      <c r="N294" s="9" t="s">
        <v>1328</v>
      </c>
      <c r="O294" s="9" t="s">
        <v>1256</v>
      </c>
      <c r="P294" s="9" t="s">
        <v>842</v>
      </c>
      <c r="AJ294" s="9" t="s">
        <v>1329</v>
      </c>
    </row>
    <row r="295" spans="1:36" ht="12.95" customHeight="1" x14ac:dyDescent="0.25">
      <c r="A295" s="9" t="s">
        <v>714</v>
      </c>
      <c r="B295" s="9" t="s">
        <v>715</v>
      </c>
      <c r="C295" s="9" t="s">
        <v>716</v>
      </c>
      <c r="D295" s="9" t="s">
        <v>1070</v>
      </c>
      <c r="E295" s="9" t="s">
        <v>1137</v>
      </c>
      <c r="F295" s="9" t="s">
        <v>969</v>
      </c>
      <c r="G295" s="11" t="s">
        <v>935</v>
      </c>
      <c r="H295" s="9" t="s">
        <v>955</v>
      </c>
      <c r="J295" s="9" t="s">
        <v>824</v>
      </c>
      <c r="K295" s="9" t="s">
        <v>882</v>
      </c>
      <c r="L295" s="42" t="s">
        <v>1224</v>
      </c>
      <c r="M295" s="9" t="s">
        <v>1218</v>
      </c>
      <c r="N295" s="9" t="s">
        <v>1328</v>
      </c>
      <c r="O295" s="9" t="s">
        <v>1256</v>
      </c>
      <c r="P295" s="9" t="s">
        <v>842</v>
      </c>
      <c r="AJ295" s="9" t="s">
        <v>1329</v>
      </c>
    </row>
    <row r="296" spans="1:36" ht="12.95" customHeight="1" x14ac:dyDescent="0.25">
      <c r="A296" s="9" t="s">
        <v>714</v>
      </c>
      <c r="B296" s="9" t="s">
        <v>715</v>
      </c>
      <c r="C296" s="9" t="s">
        <v>716</v>
      </c>
      <c r="D296" s="9" t="s">
        <v>1070</v>
      </c>
      <c r="E296" s="9" t="s">
        <v>1137</v>
      </c>
      <c r="F296" s="9" t="s">
        <v>969</v>
      </c>
      <c r="G296" s="11" t="s">
        <v>934</v>
      </c>
      <c r="H296" s="9" t="s">
        <v>955</v>
      </c>
      <c r="J296" s="9" t="s">
        <v>824</v>
      </c>
      <c r="K296" s="9" t="s">
        <v>882</v>
      </c>
      <c r="L296" s="42" t="s">
        <v>1224</v>
      </c>
      <c r="M296" s="9" t="s">
        <v>1218</v>
      </c>
      <c r="N296" s="9" t="s">
        <v>1328</v>
      </c>
      <c r="O296" s="9" t="s">
        <v>1256</v>
      </c>
      <c r="P296" s="9" t="s">
        <v>842</v>
      </c>
      <c r="AJ296" s="9" t="s">
        <v>1329</v>
      </c>
    </row>
    <row r="297" spans="1:36" ht="12.95" customHeight="1" x14ac:dyDescent="0.25">
      <c r="A297" s="9" t="s">
        <v>714</v>
      </c>
      <c r="B297" s="9" t="s">
        <v>715</v>
      </c>
      <c r="C297" s="9" t="s">
        <v>716</v>
      </c>
      <c r="D297" s="9" t="s">
        <v>1070</v>
      </c>
      <c r="E297" s="9" t="s">
        <v>1137</v>
      </c>
      <c r="F297" s="9" t="s">
        <v>969</v>
      </c>
      <c r="G297" s="11" t="s">
        <v>935</v>
      </c>
      <c r="H297" s="9" t="s">
        <v>955</v>
      </c>
      <c r="J297" s="9" t="s">
        <v>824</v>
      </c>
      <c r="K297" s="9" t="s">
        <v>882</v>
      </c>
      <c r="L297" s="42" t="s">
        <v>1224</v>
      </c>
      <c r="M297" s="9" t="s">
        <v>1218</v>
      </c>
      <c r="N297" s="9" t="s">
        <v>1328</v>
      </c>
      <c r="O297" s="9" t="s">
        <v>1256</v>
      </c>
      <c r="P297" s="9" t="s">
        <v>1310</v>
      </c>
      <c r="AJ297" s="9" t="s">
        <v>1329</v>
      </c>
    </row>
    <row r="298" spans="1:36" ht="12.95" customHeight="1" x14ac:dyDescent="0.25">
      <c r="A298" s="9" t="s">
        <v>714</v>
      </c>
      <c r="B298" s="9" t="s">
        <v>715</v>
      </c>
      <c r="C298" s="9" t="s">
        <v>716</v>
      </c>
      <c r="D298" s="9" t="s">
        <v>1070</v>
      </c>
      <c r="E298" s="9" t="s">
        <v>1137</v>
      </c>
      <c r="F298" s="9" t="s">
        <v>969</v>
      </c>
      <c r="G298" s="11" t="s">
        <v>935</v>
      </c>
      <c r="H298" s="9" t="s">
        <v>955</v>
      </c>
      <c r="J298" s="9" t="s">
        <v>824</v>
      </c>
      <c r="K298" s="9" t="s">
        <v>882</v>
      </c>
      <c r="L298" s="42" t="s">
        <v>1224</v>
      </c>
      <c r="M298" s="9" t="s">
        <v>1218</v>
      </c>
      <c r="N298" s="9" t="s">
        <v>1328</v>
      </c>
      <c r="O298" s="9" t="s">
        <v>1256</v>
      </c>
      <c r="P298" s="9" t="s">
        <v>1310</v>
      </c>
      <c r="AJ298" s="9" t="s">
        <v>1329</v>
      </c>
    </row>
    <row r="299" spans="1:36" ht="12.95" customHeight="1" x14ac:dyDescent="0.25">
      <c r="A299" s="9" t="s">
        <v>714</v>
      </c>
      <c r="B299" s="9" t="s">
        <v>715</v>
      </c>
      <c r="C299" s="9" t="s">
        <v>716</v>
      </c>
      <c r="D299" s="9" t="s">
        <v>1070</v>
      </c>
      <c r="E299" s="9" t="s">
        <v>1137</v>
      </c>
      <c r="F299" s="9" t="s">
        <v>969</v>
      </c>
      <c r="G299" s="11" t="s">
        <v>935</v>
      </c>
      <c r="H299" s="9" t="s">
        <v>955</v>
      </c>
      <c r="J299" s="9" t="s">
        <v>824</v>
      </c>
      <c r="K299" s="9" t="s">
        <v>882</v>
      </c>
      <c r="L299" s="42" t="s">
        <v>1224</v>
      </c>
      <c r="M299" s="9" t="s">
        <v>1218</v>
      </c>
      <c r="N299" s="9" t="s">
        <v>1328</v>
      </c>
      <c r="O299" s="9" t="s">
        <v>1256</v>
      </c>
      <c r="P299" s="9" t="s">
        <v>1310</v>
      </c>
      <c r="AJ299" s="9" t="s">
        <v>1329</v>
      </c>
    </row>
    <row r="300" spans="1:36" ht="12.95" customHeight="1" x14ac:dyDescent="0.25">
      <c r="A300" s="9" t="s">
        <v>714</v>
      </c>
      <c r="B300" s="9" t="s">
        <v>715</v>
      </c>
      <c r="C300" s="9" t="s">
        <v>716</v>
      </c>
      <c r="D300" s="9" t="s">
        <v>1070</v>
      </c>
      <c r="E300" s="9" t="s">
        <v>1137</v>
      </c>
      <c r="F300" s="9" t="s">
        <v>969</v>
      </c>
      <c r="G300" s="11" t="s">
        <v>935</v>
      </c>
      <c r="H300" s="9" t="s">
        <v>955</v>
      </c>
      <c r="J300" s="9" t="s">
        <v>824</v>
      </c>
      <c r="K300" s="9" t="s">
        <v>882</v>
      </c>
      <c r="L300" s="42" t="s">
        <v>1224</v>
      </c>
      <c r="M300" s="9" t="s">
        <v>1218</v>
      </c>
      <c r="N300" s="9" t="s">
        <v>1328</v>
      </c>
      <c r="O300" s="9" t="s">
        <v>1256</v>
      </c>
      <c r="P300" s="9" t="s">
        <v>1310</v>
      </c>
      <c r="AJ300" s="9" t="s">
        <v>1329</v>
      </c>
    </row>
    <row r="301" spans="1:36" ht="12.95" customHeight="1" x14ac:dyDescent="0.25">
      <c r="A301" s="9" t="s">
        <v>714</v>
      </c>
      <c r="B301" s="9" t="s">
        <v>715</v>
      </c>
      <c r="C301" s="9" t="s">
        <v>716</v>
      </c>
      <c r="D301" s="9" t="s">
        <v>1070</v>
      </c>
      <c r="E301" s="9" t="s">
        <v>1137</v>
      </c>
      <c r="F301" s="9" t="s">
        <v>969</v>
      </c>
      <c r="G301" s="11" t="s">
        <v>935</v>
      </c>
      <c r="H301" s="9" t="s">
        <v>955</v>
      </c>
      <c r="J301" s="9" t="s">
        <v>824</v>
      </c>
      <c r="K301" s="9" t="s">
        <v>882</v>
      </c>
      <c r="L301" s="42" t="s">
        <v>1224</v>
      </c>
      <c r="M301" s="9" t="s">
        <v>1218</v>
      </c>
      <c r="N301" s="9" t="s">
        <v>1328</v>
      </c>
      <c r="O301" s="9" t="s">
        <v>1256</v>
      </c>
      <c r="P301" s="9" t="s">
        <v>1310</v>
      </c>
      <c r="AJ301" s="9" t="s">
        <v>1329</v>
      </c>
    </row>
    <row r="302" spans="1:36" ht="12.95" customHeight="1" x14ac:dyDescent="0.25">
      <c r="A302" s="9" t="s">
        <v>714</v>
      </c>
      <c r="B302" s="9" t="s">
        <v>715</v>
      </c>
      <c r="C302" s="9" t="s">
        <v>716</v>
      </c>
      <c r="D302" s="9" t="s">
        <v>1070</v>
      </c>
      <c r="E302" s="9" t="s">
        <v>1137</v>
      </c>
      <c r="F302" s="9" t="s">
        <v>969</v>
      </c>
      <c r="G302" s="11" t="s">
        <v>935</v>
      </c>
      <c r="H302" s="9" t="s">
        <v>955</v>
      </c>
      <c r="J302" s="9" t="s">
        <v>824</v>
      </c>
      <c r="K302" s="9" t="s">
        <v>882</v>
      </c>
      <c r="L302" s="42" t="s">
        <v>1224</v>
      </c>
      <c r="M302" s="9" t="s">
        <v>1218</v>
      </c>
      <c r="N302" s="9" t="s">
        <v>1328</v>
      </c>
      <c r="O302" s="9" t="s">
        <v>1256</v>
      </c>
      <c r="P302" s="9" t="s">
        <v>1310</v>
      </c>
      <c r="AJ302" s="9" t="s">
        <v>1329</v>
      </c>
    </row>
    <row r="303" spans="1:36" ht="12.95" customHeight="1" x14ac:dyDescent="0.25">
      <c r="A303" s="9" t="s">
        <v>714</v>
      </c>
      <c r="B303" s="9" t="s">
        <v>715</v>
      </c>
      <c r="C303" s="9" t="s">
        <v>716</v>
      </c>
      <c r="D303" s="9" t="s">
        <v>1070</v>
      </c>
      <c r="E303" s="9" t="s">
        <v>1137</v>
      </c>
      <c r="F303" s="9" t="s">
        <v>969</v>
      </c>
      <c r="G303" s="11" t="s">
        <v>934</v>
      </c>
      <c r="H303" s="9" t="s">
        <v>955</v>
      </c>
      <c r="J303" s="9" t="s">
        <v>824</v>
      </c>
      <c r="K303" s="9" t="s">
        <v>882</v>
      </c>
      <c r="L303" s="42" t="s">
        <v>1224</v>
      </c>
      <c r="M303" s="9" t="s">
        <v>1218</v>
      </c>
      <c r="N303" s="9" t="s">
        <v>1328</v>
      </c>
      <c r="O303" s="9" t="s">
        <v>1256</v>
      </c>
      <c r="P303" s="9" t="s">
        <v>1310</v>
      </c>
      <c r="AJ303" s="9" t="s">
        <v>1329</v>
      </c>
    </row>
    <row r="304" spans="1:36" ht="12.95" customHeight="1" x14ac:dyDescent="0.25">
      <c r="A304" s="9" t="s">
        <v>714</v>
      </c>
      <c r="B304" s="9" t="s">
        <v>715</v>
      </c>
      <c r="C304" s="9" t="s">
        <v>716</v>
      </c>
      <c r="D304" s="9" t="s">
        <v>832</v>
      </c>
      <c r="E304" s="9" t="s">
        <v>1324</v>
      </c>
      <c r="F304" s="9" t="s">
        <v>969</v>
      </c>
      <c r="G304" s="11" t="s">
        <v>935</v>
      </c>
      <c r="H304" s="9" t="s">
        <v>955</v>
      </c>
      <c r="J304" s="9" t="s">
        <v>824</v>
      </c>
      <c r="K304" s="9" t="s">
        <v>882</v>
      </c>
      <c r="L304" s="42" t="s">
        <v>1224</v>
      </c>
      <c r="M304" s="9" t="s">
        <v>1218</v>
      </c>
      <c r="N304" s="9" t="s">
        <v>1330</v>
      </c>
      <c r="O304" s="9" t="s">
        <v>1255</v>
      </c>
      <c r="P304" s="9" t="s">
        <v>842</v>
      </c>
      <c r="AJ304" s="9" t="s">
        <v>1331</v>
      </c>
    </row>
    <row r="305" spans="1:36" ht="12.95" customHeight="1" x14ac:dyDescent="0.25">
      <c r="A305" s="9" t="s">
        <v>714</v>
      </c>
      <c r="B305" s="9" t="s">
        <v>715</v>
      </c>
      <c r="C305" s="9" t="s">
        <v>716</v>
      </c>
      <c r="D305" s="9" t="s">
        <v>832</v>
      </c>
      <c r="E305" s="9" t="s">
        <v>1324</v>
      </c>
      <c r="F305" s="9" t="s">
        <v>969</v>
      </c>
      <c r="G305" s="11" t="s">
        <v>935</v>
      </c>
      <c r="H305" s="9" t="s">
        <v>955</v>
      </c>
      <c r="J305" s="9" t="s">
        <v>824</v>
      </c>
      <c r="K305" s="9" t="s">
        <v>882</v>
      </c>
      <c r="L305" s="42" t="s">
        <v>1224</v>
      </c>
      <c r="M305" s="9" t="s">
        <v>1218</v>
      </c>
      <c r="N305" s="9" t="s">
        <v>1330</v>
      </c>
      <c r="O305" s="9" t="s">
        <v>1255</v>
      </c>
      <c r="P305" s="9" t="s">
        <v>842</v>
      </c>
      <c r="AJ305" s="9" t="s">
        <v>1331</v>
      </c>
    </row>
    <row r="306" spans="1:36" ht="12.95" customHeight="1" x14ac:dyDescent="0.25">
      <c r="A306" s="9" t="s">
        <v>714</v>
      </c>
      <c r="B306" s="9" t="s">
        <v>715</v>
      </c>
      <c r="C306" s="9" t="s">
        <v>716</v>
      </c>
      <c r="D306" s="9" t="s">
        <v>832</v>
      </c>
      <c r="E306" s="9" t="s">
        <v>1324</v>
      </c>
      <c r="F306" s="9" t="s">
        <v>969</v>
      </c>
      <c r="G306" s="11" t="s">
        <v>935</v>
      </c>
      <c r="H306" s="9" t="s">
        <v>955</v>
      </c>
      <c r="J306" s="9" t="s">
        <v>824</v>
      </c>
      <c r="K306" s="9" t="s">
        <v>882</v>
      </c>
      <c r="L306" s="42" t="s">
        <v>1224</v>
      </c>
      <c r="M306" s="9" t="s">
        <v>1218</v>
      </c>
      <c r="N306" s="9" t="s">
        <v>1330</v>
      </c>
      <c r="O306" s="9" t="s">
        <v>1255</v>
      </c>
      <c r="P306" s="9" t="s">
        <v>842</v>
      </c>
      <c r="AJ306" s="9" t="s">
        <v>1331</v>
      </c>
    </row>
    <row r="307" spans="1:36" ht="12.95" customHeight="1" x14ac:dyDescent="0.25">
      <c r="A307" s="9" t="s">
        <v>714</v>
      </c>
      <c r="B307" s="9" t="s">
        <v>715</v>
      </c>
      <c r="C307" s="9" t="s">
        <v>716</v>
      </c>
      <c r="D307" s="9" t="s">
        <v>832</v>
      </c>
      <c r="E307" s="9" t="s">
        <v>1324</v>
      </c>
      <c r="F307" s="9" t="s">
        <v>969</v>
      </c>
      <c r="G307" s="11" t="s">
        <v>935</v>
      </c>
      <c r="H307" s="9" t="s">
        <v>955</v>
      </c>
      <c r="J307" s="9" t="s">
        <v>824</v>
      </c>
      <c r="K307" s="9" t="s">
        <v>882</v>
      </c>
      <c r="L307" s="42" t="s">
        <v>1224</v>
      </c>
      <c r="M307" s="9" t="s">
        <v>1218</v>
      </c>
      <c r="N307" s="9" t="s">
        <v>1330</v>
      </c>
      <c r="O307" s="9" t="s">
        <v>1255</v>
      </c>
      <c r="P307" s="9" t="s">
        <v>842</v>
      </c>
      <c r="AJ307" s="9" t="s">
        <v>1331</v>
      </c>
    </row>
    <row r="308" spans="1:36" ht="12.95" customHeight="1" x14ac:dyDescent="0.25">
      <c r="A308" s="9" t="s">
        <v>714</v>
      </c>
      <c r="B308" s="9" t="s">
        <v>715</v>
      </c>
      <c r="C308" s="9" t="s">
        <v>716</v>
      </c>
      <c r="D308" s="9" t="s">
        <v>832</v>
      </c>
      <c r="E308" s="9" t="s">
        <v>1324</v>
      </c>
      <c r="F308" s="9" t="s">
        <v>969</v>
      </c>
      <c r="G308" s="11" t="s">
        <v>935</v>
      </c>
      <c r="H308" s="9" t="s">
        <v>955</v>
      </c>
      <c r="J308" s="9" t="s">
        <v>824</v>
      </c>
      <c r="K308" s="9" t="s">
        <v>882</v>
      </c>
      <c r="L308" s="42" t="s">
        <v>1224</v>
      </c>
      <c r="M308" s="9" t="s">
        <v>1218</v>
      </c>
      <c r="N308" s="9" t="s">
        <v>1330</v>
      </c>
      <c r="O308" s="9" t="s">
        <v>1255</v>
      </c>
      <c r="P308" s="9" t="s">
        <v>842</v>
      </c>
      <c r="AJ308" s="9" t="s">
        <v>1331</v>
      </c>
    </row>
    <row r="309" spans="1:36" ht="12.95" customHeight="1" x14ac:dyDescent="0.25">
      <c r="A309" s="9" t="s">
        <v>714</v>
      </c>
      <c r="B309" s="9" t="s">
        <v>715</v>
      </c>
      <c r="C309" s="9" t="s">
        <v>716</v>
      </c>
      <c r="D309" s="9" t="s">
        <v>832</v>
      </c>
      <c r="E309" s="9" t="s">
        <v>1324</v>
      </c>
      <c r="F309" s="9" t="s">
        <v>969</v>
      </c>
      <c r="G309" s="11" t="s">
        <v>935</v>
      </c>
      <c r="H309" s="9" t="s">
        <v>955</v>
      </c>
      <c r="J309" s="9" t="s">
        <v>824</v>
      </c>
      <c r="K309" s="9" t="s">
        <v>882</v>
      </c>
      <c r="L309" s="42" t="s">
        <v>1224</v>
      </c>
      <c r="M309" s="9" t="s">
        <v>1218</v>
      </c>
      <c r="N309" s="9" t="s">
        <v>1330</v>
      </c>
      <c r="O309" s="9" t="s">
        <v>1255</v>
      </c>
      <c r="P309" s="9" t="s">
        <v>842</v>
      </c>
      <c r="AJ309" s="9" t="s">
        <v>1331</v>
      </c>
    </row>
    <row r="310" spans="1:36" ht="12.95" customHeight="1" x14ac:dyDescent="0.25">
      <c r="A310" s="9" t="s">
        <v>714</v>
      </c>
      <c r="B310" s="9" t="s">
        <v>715</v>
      </c>
      <c r="C310" s="9" t="s">
        <v>716</v>
      </c>
      <c r="D310" s="9" t="s">
        <v>832</v>
      </c>
      <c r="E310" s="9" t="s">
        <v>1324</v>
      </c>
      <c r="F310" s="9" t="s">
        <v>969</v>
      </c>
      <c r="G310" s="11" t="s">
        <v>934</v>
      </c>
      <c r="H310" s="9" t="s">
        <v>955</v>
      </c>
      <c r="J310" s="9" t="s">
        <v>824</v>
      </c>
      <c r="K310" s="9" t="s">
        <v>882</v>
      </c>
      <c r="L310" s="42" t="s">
        <v>1224</v>
      </c>
      <c r="M310" s="9" t="s">
        <v>1218</v>
      </c>
      <c r="N310" s="9" t="s">
        <v>1330</v>
      </c>
      <c r="O310" s="9" t="s">
        <v>1255</v>
      </c>
      <c r="P310" s="9" t="s">
        <v>842</v>
      </c>
      <c r="AJ310" s="9" t="s">
        <v>1331</v>
      </c>
    </row>
    <row r="311" spans="1:36" ht="12.95" customHeight="1" x14ac:dyDescent="0.25">
      <c r="A311" s="9" t="s">
        <v>714</v>
      </c>
      <c r="B311" s="9" t="s">
        <v>715</v>
      </c>
      <c r="C311" s="9" t="s">
        <v>716</v>
      </c>
      <c r="D311" s="9" t="s">
        <v>832</v>
      </c>
      <c r="E311" s="9" t="s">
        <v>1324</v>
      </c>
      <c r="F311" s="9" t="s">
        <v>969</v>
      </c>
      <c r="G311" s="11" t="s">
        <v>935</v>
      </c>
      <c r="H311" s="9" t="s">
        <v>955</v>
      </c>
      <c r="J311" s="9" t="s">
        <v>824</v>
      </c>
      <c r="K311" s="9" t="s">
        <v>882</v>
      </c>
      <c r="L311" s="42" t="s">
        <v>1224</v>
      </c>
      <c r="M311" s="9" t="s">
        <v>1218</v>
      </c>
      <c r="N311" s="9" t="s">
        <v>1330</v>
      </c>
      <c r="O311" s="9" t="s">
        <v>1255</v>
      </c>
      <c r="P311" s="9" t="s">
        <v>1137</v>
      </c>
      <c r="AJ311" s="9" t="s">
        <v>1331</v>
      </c>
    </row>
    <row r="312" spans="1:36" ht="12.95" customHeight="1" x14ac:dyDescent="0.25">
      <c r="A312" s="9" t="s">
        <v>714</v>
      </c>
      <c r="B312" s="9" t="s">
        <v>715</v>
      </c>
      <c r="C312" s="9" t="s">
        <v>716</v>
      </c>
      <c r="D312" s="9" t="s">
        <v>832</v>
      </c>
      <c r="E312" s="9" t="s">
        <v>1324</v>
      </c>
      <c r="F312" s="9" t="s">
        <v>969</v>
      </c>
      <c r="G312" s="11" t="s">
        <v>935</v>
      </c>
      <c r="H312" s="9" t="s">
        <v>955</v>
      </c>
      <c r="J312" s="9" t="s">
        <v>824</v>
      </c>
      <c r="K312" s="9" t="s">
        <v>882</v>
      </c>
      <c r="L312" s="42" t="s">
        <v>1224</v>
      </c>
      <c r="M312" s="9" t="s">
        <v>1218</v>
      </c>
      <c r="N312" s="9" t="s">
        <v>1330</v>
      </c>
      <c r="O312" s="9" t="s">
        <v>1255</v>
      </c>
      <c r="P312" s="9" t="s">
        <v>1137</v>
      </c>
      <c r="AJ312" s="9" t="s">
        <v>1331</v>
      </c>
    </row>
    <row r="313" spans="1:36" ht="12.95" customHeight="1" x14ac:dyDescent="0.25">
      <c r="A313" s="9" t="s">
        <v>714</v>
      </c>
      <c r="B313" s="9" t="s">
        <v>715</v>
      </c>
      <c r="C313" s="9" t="s">
        <v>716</v>
      </c>
      <c r="D313" s="9" t="s">
        <v>832</v>
      </c>
      <c r="E313" s="9" t="s">
        <v>1324</v>
      </c>
      <c r="F313" s="9" t="s">
        <v>969</v>
      </c>
      <c r="G313" s="11" t="s">
        <v>935</v>
      </c>
      <c r="H313" s="9" t="s">
        <v>955</v>
      </c>
      <c r="J313" s="9" t="s">
        <v>824</v>
      </c>
      <c r="K313" s="9" t="s">
        <v>882</v>
      </c>
      <c r="L313" s="42" t="s">
        <v>1224</v>
      </c>
      <c r="M313" s="9" t="s">
        <v>1218</v>
      </c>
      <c r="N313" s="9" t="s">
        <v>1330</v>
      </c>
      <c r="O313" s="9" t="s">
        <v>1255</v>
      </c>
      <c r="P313" s="9" t="s">
        <v>1137</v>
      </c>
      <c r="AJ313" s="9" t="s">
        <v>1331</v>
      </c>
    </row>
    <row r="314" spans="1:36" ht="12.95" customHeight="1" x14ac:dyDescent="0.25">
      <c r="A314" s="9" t="s">
        <v>714</v>
      </c>
      <c r="B314" s="9" t="s">
        <v>715</v>
      </c>
      <c r="C314" s="9" t="s">
        <v>716</v>
      </c>
      <c r="D314" s="9" t="s">
        <v>832</v>
      </c>
      <c r="E314" s="9" t="s">
        <v>1324</v>
      </c>
      <c r="F314" s="9" t="s">
        <v>969</v>
      </c>
      <c r="G314" s="11" t="s">
        <v>935</v>
      </c>
      <c r="H314" s="9" t="s">
        <v>955</v>
      </c>
      <c r="J314" s="9" t="s">
        <v>824</v>
      </c>
      <c r="K314" s="9" t="s">
        <v>882</v>
      </c>
      <c r="L314" s="42" t="s">
        <v>1224</v>
      </c>
      <c r="M314" s="9" t="s">
        <v>1218</v>
      </c>
      <c r="N314" s="9" t="s">
        <v>1330</v>
      </c>
      <c r="O314" s="9" t="s">
        <v>1255</v>
      </c>
      <c r="P314" s="9" t="s">
        <v>1137</v>
      </c>
      <c r="AJ314" s="9" t="s">
        <v>1331</v>
      </c>
    </row>
    <row r="315" spans="1:36" ht="12.95" customHeight="1" x14ac:dyDescent="0.25">
      <c r="A315" s="9" t="s">
        <v>714</v>
      </c>
      <c r="B315" s="9" t="s">
        <v>715</v>
      </c>
      <c r="C315" s="9" t="s">
        <v>716</v>
      </c>
      <c r="D315" s="9" t="s">
        <v>832</v>
      </c>
      <c r="E315" s="9" t="s">
        <v>1324</v>
      </c>
      <c r="F315" s="9" t="s">
        <v>969</v>
      </c>
      <c r="G315" s="11" t="s">
        <v>935</v>
      </c>
      <c r="H315" s="9" t="s">
        <v>955</v>
      </c>
      <c r="J315" s="9" t="s">
        <v>824</v>
      </c>
      <c r="K315" s="9" t="s">
        <v>882</v>
      </c>
      <c r="L315" s="42" t="s">
        <v>1224</v>
      </c>
      <c r="M315" s="9" t="s">
        <v>1218</v>
      </c>
      <c r="N315" s="9" t="s">
        <v>1330</v>
      </c>
      <c r="O315" s="9" t="s">
        <v>1255</v>
      </c>
      <c r="P315" s="9" t="s">
        <v>1137</v>
      </c>
      <c r="AJ315" s="9" t="s">
        <v>1331</v>
      </c>
    </row>
    <row r="316" spans="1:36" ht="12.95" customHeight="1" x14ac:dyDescent="0.25">
      <c r="A316" s="9" t="s">
        <v>714</v>
      </c>
      <c r="B316" s="9" t="s">
        <v>715</v>
      </c>
      <c r="C316" s="9" t="s">
        <v>716</v>
      </c>
      <c r="D316" s="9" t="s">
        <v>832</v>
      </c>
      <c r="E316" s="9" t="s">
        <v>1324</v>
      </c>
      <c r="F316" s="9" t="s">
        <v>969</v>
      </c>
      <c r="G316" s="11" t="s">
        <v>935</v>
      </c>
      <c r="H316" s="9" t="s">
        <v>955</v>
      </c>
      <c r="J316" s="9" t="s">
        <v>824</v>
      </c>
      <c r="K316" s="9" t="s">
        <v>882</v>
      </c>
      <c r="L316" s="42" t="s">
        <v>1224</v>
      </c>
      <c r="M316" s="9" t="s">
        <v>1218</v>
      </c>
      <c r="N316" s="9" t="s">
        <v>1330</v>
      </c>
      <c r="O316" s="9" t="s">
        <v>1255</v>
      </c>
      <c r="P316" s="9" t="s">
        <v>1137</v>
      </c>
      <c r="AJ316" s="9" t="s">
        <v>1331</v>
      </c>
    </row>
    <row r="317" spans="1:36" ht="12.95" customHeight="1" x14ac:dyDescent="0.25">
      <c r="A317" s="9" t="s">
        <v>714</v>
      </c>
      <c r="B317" s="9" t="s">
        <v>715</v>
      </c>
      <c r="C317" s="9" t="s">
        <v>716</v>
      </c>
      <c r="D317" s="9" t="s">
        <v>832</v>
      </c>
      <c r="E317" s="9" t="s">
        <v>1324</v>
      </c>
      <c r="F317" s="9" t="s">
        <v>969</v>
      </c>
      <c r="G317" s="11" t="s">
        <v>934</v>
      </c>
      <c r="H317" s="9" t="s">
        <v>955</v>
      </c>
      <c r="J317" s="9" t="s">
        <v>824</v>
      </c>
      <c r="K317" s="9" t="s">
        <v>882</v>
      </c>
      <c r="L317" s="42" t="s">
        <v>1224</v>
      </c>
      <c r="M317" s="9" t="s">
        <v>1218</v>
      </c>
      <c r="N317" s="9" t="s">
        <v>1330</v>
      </c>
      <c r="O317" s="9" t="s">
        <v>1255</v>
      </c>
      <c r="P317" s="9" t="s">
        <v>1137</v>
      </c>
      <c r="AJ317" s="9" t="s">
        <v>1331</v>
      </c>
    </row>
    <row r="318" spans="1:36" ht="12.95" customHeight="1" x14ac:dyDescent="0.25">
      <c r="A318" s="9" t="s">
        <v>714</v>
      </c>
      <c r="B318" s="9" t="s">
        <v>715</v>
      </c>
      <c r="C318" s="9" t="s">
        <v>716</v>
      </c>
      <c r="D318" s="9" t="s">
        <v>1070</v>
      </c>
      <c r="E318" s="9" t="s">
        <v>1137</v>
      </c>
      <c r="F318" s="9" t="s">
        <v>969</v>
      </c>
      <c r="G318" s="11" t="s">
        <v>935</v>
      </c>
      <c r="H318" s="9" t="s">
        <v>955</v>
      </c>
      <c r="J318" s="9" t="s">
        <v>824</v>
      </c>
      <c r="K318" s="9" t="s">
        <v>882</v>
      </c>
      <c r="L318" s="42" t="s">
        <v>1224</v>
      </c>
      <c r="M318" s="9" t="s">
        <v>1218</v>
      </c>
      <c r="N318" s="9" t="s">
        <v>1330</v>
      </c>
      <c r="O318" s="9" t="s">
        <v>1255</v>
      </c>
      <c r="P318" s="9" t="s">
        <v>842</v>
      </c>
      <c r="AJ318" s="9" t="s">
        <v>1331</v>
      </c>
    </row>
    <row r="319" spans="1:36" ht="12.95" customHeight="1" x14ac:dyDescent="0.25">
      <c r="A319" s="9" t="s">
        <v>714</v>
      </c>
      <c r="B319" s="9" t="s">
        <v>715</v>
      </c>
      <c r="C319" s="9" t="s">
        <v>716</v>
      </c>
      <c r="D319" s="9" t="s">
        <v>1070</v>
      </c>
      <c r="E319" s="9" t="s">
        <v>1137</v>
      </c>
      <c r="F319" s="9" t="s">
        <v>969</v>
      </c>
      <c r="G319" s="11" t="s">
        <v>935</v>
      </c>
      <c r="H319" s="9" t="s">
        <v>955</v>
      </c>
      <c r="J319" s="9" t="s">
        <v>824</v>
      </c>
      <c r="K319" s="9" t="s">
        <v>882</v>
      </c>
      <c r="L319" s="42" t="s">
        <v>1224</v>
      </c>
      <c r="M319" s="9" t="s">
        <v>1218</v>
      </c>
      <c r="N319" s="9" t="s">
        <v>1330</v>
      </c>
      <c r="O319" s="9" t="s">
        <v>1255</v>
      </c>
      <c r="P319" s="9" t="s">
        <v>842</v>
      </c>
      <c r="AJ319" s="9" t="s">
        <v>1331</v>
      </c>
    </row>
    <row r="320" spans="1:36" ht="12.95" customHeight="1" x14ac:dyDescent="0.25">
      <c r="A320" s="9" t="s">
        <v>714</v>
      </c>
      <c r="B320" s="9" t="s">
        <v>715</v>
      </c>
      <c r="C320" s="9" t="s">
        <v>716</v>
      </c>
      <c r="D320" s="9" t="s">
        <v>1070</v>
      </c>
      <c r="E320" s="9" t="s">
        <v>1137</v>
      </c>
      <c r="F320" s="9" t="s">
        <v>969</v>
      </c>
      <c r="G320" s="11" t="s">
        <v>935</v>
      </c>
      <c r="H320" s="9" t="s">
        <v>955</v>
      </c>
      <c r="J320" s="9" t="s">
        <v>824</v>
      </c>
      <c r="K320" s="9" t="s">
        <v>882</v>
      </c>
      <c r="L320" s="42" t="s">
        <v>1224</v>
      </c>
      <c r="M320" s="9" t="s">
        <v>1218</v>
      </c>
      <c r="N320" s="9" t="s">
        <v>1330</v>
      </c>
      <c r="O320" s="9" t="s">
        <v>1255</v>
      </c>
      <c r="P320" s="9" t="s">
        <v>842</v>
      </c>
      <c r="AJ320" s="9" t="s">
        <v>1331</v>
      </c>
    </row>
    <row r="321" spans="1:36" ht="12.95" customHeight="1" x14ac:dyDescent="0.25">
      <c r="A321" s="9" t="s">
        <v>714</v>
      </c>
      <c r="B321" s="9" t="s">
        <v>715</v>
      </c>
      <c r="C321" s="9" t="s">
        <v>716</v>
      </c>
      <c r="D321" s="9" t="s">
        <v>1070</v>
      </c>
      <c r="E321" s="9" t="s">
        <v>1137</v>
      </c>
      <c r="F321" s="9" t="s">
        <v>969</v>
      </c>
      <c r="G321" s="11" t="s">
        <v>935</v>
      </c>
      <c r="H321" s="9" t="s">
        <v>955</v>
      </c>
      <c r="J321" s="9" t="s">
        <v>824</v>
      </c>
      <c r="K321" s="9" t="s">
        <v>882</v>
      </c>
      <c r="L321" s="42" t="s">
        <v>1224</v>
      </c>
      <c r="M321" s="9" t="s">
        <v>1218</v>
      </c>
      <c r="N321" s="9" t="s">
        <v>1330</v>
      </c>
      <c r="O321" s="9" t="s">
        <v>1255</v>
      </c>
      <c r="P321" s="9" t="s">
        <v>842</v>
      </c>
      <c r="AJ321" s="9" t="s">
        <v>1331</v>
      </c>
    </row>
    <row r="322" spans="1:36" ht="12.95" customHeight="1" x14ac:dyDescent="0.25">
      <c r="A322" s="9" t="s">
        <v>714</v>
      </c>
      <c r="B322" s="9" t="s">
        <v>715</v>
      </c>
      <c r="C322" s="9" t="s">
        <v>716</v>
      </c>
      <c r="D322" s="9" t="s">
        <v>1070</v>
      </c>
      <c r="E322" s="9" t="s">
        <v>1137</v>
      </c>
      <c r="F322" s="9" t="s">
        <v>969</v>
      </c>
      <c r="G322" s="11" t="s">
        <v>935</v>
      </c>
      <c r="H322" s="9" t="s">
        <v>955</v>
      </c>
      <c r="J322" s="9" t="s">
        <v>824</v>
      </c>
      <c r="K322" s="9" t="s">
        <v>882</v>
      </c>
      <c r="L322" s="42" t="s">
        <v>1224</v>
      </c>
      <c r="M322" s="9" t="s">
        <v>1218</v>
      </c>
      <c r="N322" s="9" t="s">
        <v>1330</v>
      </c>
      <c r="O322" s="9" t="s">
        <v>1255</v>
      </c>
      <c r="P322" s="9" t="s">
        <v>842</v>
      </c>
      <c r="AJ322" s="9" t="s">
        <v>1331</v>
      </c>
    </row>
    <row r="323" spans="1:36" ht="12.95" customHeight="1" x14ac:dyDescent="0.25">
      <c r="A323" s="9" t="s">
        <v>714</v>
      </c>
      <c r="B323" s="9" t="s">
        <v>715</v>
      </c>
      <c r="C323" s="9" t="s">
        <v>716</v>
      </c>
      <c r="D323" s="9" t="s">
        <v>1070</v>
      </c>
      <c r="E323" s="9" t="s">
        <v>1137</v>
      </c>
      <c r="F323" s="9" t="s">
        <v>969</v>
      </c>
      <c r="G323" s="11" t="s">
        <v>935</v>
      </c>
      <c r="H323" s="9" t="s">
        <v>955</v>
      </c>
      <c r="J323" s="9" t="s">
        <v>824</v>
      </c>
      <c r="K323" s="9" t="s">
        <v>882</v>
      </c>
      <c r="L323" s="42" t="s">
        <v>1224</v>
      </c>
      <c r="M323" s="9" t="s">
        <v>1218</v>
      </c>
      <c r="N323" s="9" t="s">
        <v>1330</v>
      </c>
      <c r="O323" s="9" t="s">
        <v>1255</v>
      </c>
      <c r="P323" s="9" t="s">
        <v>842</v>
      </c>
      <c r="AJ323" s="9" t="s">
        <v>1331</v>
      </c>
    </row>
    <row r="324" spans="1:36" ht="12.95" customHeight="1" x14ac:dyDescent="0.25">
      <c r="A324" s="9" t="s">
        <v>714</v>
      </c>
      <c r="B324" s="9" t="s">
        <v>715</v>
      </c>
      <c r="C324" s="9" t="s">
        <v>716</v>
      </c>
      <c r="D324" s="9" t="s">
        <v>1070</v>
      </c>
      <c r="E324" s="9" t="s">
        <v>1137</v>
      </c>
      <c r="F324" s="9" t="s">
        <v>969</v>
      </c>
      <c r="G324" s="11" t="s">
        <v>934</v>
      </c>
      <c r="H324" s="9" t="s">
        <v>955</v>
      </c>
      <c r="J324" s="9" t="s">
        <v>824</v>
      </c>
      <c r="K324" s="9" t="s">
        <v>882</v>
      </c>
      <c r="L324" s="42" t="s">
        <v>1224</v>
      </c>
      <c r="M324" s="9" t="s">
        <v>1218</v>
      </c>
      <c r="N324" s="9" t="s">
        <v>1330</v>
      </c>
      <c r="O324" s="9" t="s">
        <v>1255</v>
      </c>
      <c r="P324" s="9" t="s">
        <v>842</v>
      </c>
      <c r="AJ324" s="9" t="s">
        <v>1331</v>
      </c>
    </row>
    <row r="325" spans="1:36" ht="12.95" customHeight="1" x14ac:dyDescent="0.25">
      <c r="A325" s="9" t="s">
        <v>714</v>
      </c>
      <c r="B325" s="9" t="s">
        <v>715</v>
      </c>
      <c r="C325" s="9" t="s">
        <v>716</v>
      </c>
      <c r="D325" s="9" t="s">
        <v>1070</v>
      </c>
      <c r="E325" s="9" t="s">
        <v>1137</v>
      </c>
      <c r="F325" s="9" t="s">
        <v>969</v>
      </c>
      <c r="G325" s="11" t="s">
        <v>935</v>
      </c>
      <c r="H325" s="9" t="s">
        <v>955</v>
      </c>
      <c r="J325" s="9" t="s">
        <v>824</v>
      </c>
      <c r="K325" s="9" t="s">
        <v>882</v>
      </c>
      <c r="L325" s="42" t="s">
        <v>1224</v>
      </c>
      <c r="M325" s="9" t="s">
        <v>1218</v>
      </c>
      <c r="N325" s="9" t="s">
        <v>1330</v>
      </c>
      <c r="O325" s="9" t="s">
        <v>1255</v>
      </c>
      <c r="P325" s="9" t="s">
        <v>1310</v>
      </c>
      <c r="AJ325" s="9" t="s">
        <v>1331</v>
      </c>
    </row>
    <row r="326" spans="1:36" ht="12.95" customHeight="1" x14ac:dyDescent="0.25">
      <c r="A326" s="9" t="s">
        <v>714</v>
      </c>
      <c r="B326" s="9" t="s">
        <v>715</v>
      </c>
      <c r="C326" s="9" t="s">
        <v>716</v>
      </c>
      <c r="D326" s="9" t="s">
        <v>1070</v>
      </c>
      <c r="E326" s="9" t="s">
        <v>1137</v>
      </c>
      <c r="F326" s="9" t="s">
        <v>969</v>
      </c>
      <c r="G326" s="11" t="s">
        <v>935</v>
      </c>
      <c r="H326" s="9" t="s">
        <v>955</v>
      </c>
      <c r="J326" s="9" t="s">
        <v>824</v>
      </c>
      <c r="K326" s="9" t="s">
        <v>882</v>
      </c>
      <c r="L326" s="42" t="s">
        <v>1224</v>
      </c>
      <c r="M326" s="9" t="s">
        <v>1218</v>
      </c>
      <c r="N326" s="9" t="s">
        <v>1330</v>
      </c>
      <c r="O326" s="9" t="s">
        <v>1255</v>
      </c>
      <c r="P326" s="9" t="s">
        <v>1310</v>
      </c>
      <c r="AJ326" s="9" t="s">
        <v>1331</v>
      </c>
    </row>
    <row r="327" spans="1:36" ht="12.95" customHeight="1" x14ac:dyDescent="0.25">
      <c r="A327" s="9" t="s">
        <v>714</v>
      </c>
      <c r="B327" s="9" t="s">
        <v>715</v>
      </c>
      <c r="C327" s="9" t="s">
        <v>716</v>
      </c>
      <c r="D327" s="9" t="s">
        <v>1070</v>
      </c>
      <c r="E327" s="9" t="s">
        <v>1137</v>
      </c>
      <c r="F327" s="9" t="s">
        <v>969</v>
      </c>
      <c r="G327" s="11" t="s">
        <v>935</v>
      </c>
      <c r="H327" s="9" t="s">
        <v>955</v>
      </c>
      <c r="J327" s="9" t="s">
        <v>824</v>
      </c>
      <c r="K327" s="9" t="s">
        <v>882</v>
      </c>
      <c r="L327" s="42" t="s">
        <v>1224</v>
      </c>
      <c r="M327" s="9" t="s">
        <v>1218</v>
      </c>
      <c r="N327" s="9" t="s">
        <v>1330</v>
      </c>
      <c r="O327" s="9" t="s">
        <v>1255</v>
      </c>
      <c r="P327" s="9" t="s">
        <v>1310</v>
      </c>
      <c r="AJ327" s="9" t="s">
        <v>1331</v>
      </c>
    </row>
    <row r="328" spans="1:36" ht="12.95" customHeight="1" x14ac:dyDescent="0.25">
      <c r="A328" s="9" t="s">
        <v>714</v>
      </c>
      <c r="B328" s="9" t="s">
        <v>715</v>
      </c>
      <c r="C328" s="9" t="s">
        <v>716</v>
      </c>
      <c r="D328" s="9" t="s">
        <v>1070</v>
      </c>
      <c r="E328" s="9" t="s">
        <v>1137</v>
      </c>
      <c r="F328" s="9" t="s">
        <v>969</v>
      </c>
      <c r="G328" s="11" t="s">
        <v>935</v>
      </c>
      <c r="H328" s="9" t="s">
        <v>955</v>
      </c>
      <c r="J328" s="9" t="s">
        <v>824</v>
      </c>
      <c r="K328" s="9" t="s">
        <v>882</v>
      </c>
      <c r="L328" s="42" t="s">
        <v>1224</v>
      </c>
      <c r="M328" s="9" t="s">
        <v>1218</v>
      </c>
      <c r="N328" s="9" t="s">
        <v>1330</v>
      </c>
      <c r="O328" s="9" t="s">
        <v>1255</v>
      </c>
      <c r="P328" s="9" t="s">
        <v>1310</v>
      </c>
      <c r="AJ328" s="9" t="s">
        <v>1331</v>
      </c>
    </row>
    <row r="329" spans="1:36" ht="12.95" customHeight="1" x14ac:dyDescent="0.25">
      <c r="A329" s="9" t="s">
        <v>714</v>
      </c>
      <c r="B329" s="9" t="s">
        <v>715</v>
      </c>
      <c r="C329" s="9" t="s">
        <v>716</v>
      </c>
      <c r="D329" s="9" t="s">
        <v>1070</v>
      </c>
      <c r="E329" s="9" t="s">
        <v>1137</v>
      </c>
      <c r="F329" s="9" t="s">
        <v>969</v>
      </c>
      <c r="G329" s="11" t="s">
        <v>935</v>
      </c>
      <c r="H329" s="9" t="s">
        <v>955</v>
      </c>
      <c r="J329" s="9" t="s">
        <v>824</v>
      </c>
      <c r="K329" s="9" t="s">
        <v>882</v>
      </c>
      <c r="L329" s="42" t="s">
        <v>1224</v>
      </c>
      <c r="M329" s="9" t="s">
        <v>1218</v>
      </c>
      <c r="N329" s="9" t="s">
        <v>1330</v>
      </c>
      <c r="O329" s="9" t="s">
        <v>1255</v>
      </c>
      <c r="P329" s="9" t="s">
        <v>1310</v>
      </c>
      <c r="AJ329" s="9" t="s">
        <v>1331</v>
      </c>
    </row>
    <row r="330" spans="1:36" ht="12.95" customHeight="1" x14ac:dyDescent="0.25">
      <c r="A330" s="9" t="s">
        <v>714</v>
      </c>
      <c r="B330" s="9" t="s">
        <v>715</v>
      </c>
      <c r="C330" s="9" t="s">
        <v>716</v>
      </c>
      <c r="D330" s="9" t="s">
        <v>1070</v>
      </c>
      <c r="E330" s="9" t="s">
        <v>1137</v>
      </c>
      <c r="F330" s="9" t="s">
        <v>969</v>
      </c>
      <c r="G330" s="11" t="s">
        <v>935</v>
      </c>
      <c r="H330" s="9" t="s">
        <v>955</v>
      </c>
      <c r="J330" s="9" t="s">
        <v>824</v>
      </c>
      <c r="K330" s="9" t="s">
        <v>882</v>
      </c>
      <c r="L330" s="42" t="s">
        <v>1224</v>
      </c>
      <c r="M330" s="9" t="s">
        <v>1218</v>
      </c>
      <c r="N330" s="9" t="s">
        <v>1330</v>
      </c>
      <c r="O330" s="9" t="s">
        <v>1255</v>
      </c>
      <c r="P330" s="9" t="s">
        <v>1310</v>
      </c>
      <c r="AJ330" s="9" t="s">
        <v>1331</v>
      </c>
    </row>
    <row r="331" spans="1:36" ht="12.95" customHeight="1" x14ac:dyDescent="0.25">
      <c r="A331" s="9" t="s">
        <v>714</v>
      </c>
      <c r="B331" s="9" t="s">
        <v>715</v>
      </c>
      <c r="C331" s="9" t="s">
        <v>716</v>
      </c>
      <c r="D331" s="9" t="s">
        <v>1070</v>
      </c>
      <c r="E331" s="9" t="s">
        <v>1137</v>
      </c>
      <c r="F331" s="9" t="s">
        <v>969</v>
      </c>
      <c r="G331" s="11" t="s">
        <v>934</v>
      </c>
      <c r="H331" s="9" t="s">
        <v>955</v>
      </c>
      <c r="J331" s="9" t="s">
        <v>824</v>
      </c>
      <c r="K331" s="9" t="s">
        <v>882</v>
      </c>
      <c r="L331" s="42" t="s">
        <v>1224</v>
      </c>
      <c r="M331" s="9" t="s">
        <v>1218</v>
      </c>
      <c r="N331" s="9" t="s">
        <v>1330</v>
      </c>
      <c r="O331" s="9" t="s">
        <v>1255</v>
      </c>
      <c r="P331" s="9" t="s">
        <v>1310</v>
      </c>
      <c r="AJ331" s="9" t="s">
        <v>1331</v>
      </c>
    </row>
    <row r="332" spans="1:36" ht="12.95" customHeight="1" x14ac:dyDescent="0.25">
      <c r="A332" s="9" t="s">
        <v>714</v>
      </c>
      <c r="B332" s="9" t="s">
        <v>715</v>
      </c>
      <c r="C332" s="9" t="s">
        <v>716</v>
      </c>
      <c r="D332" s="9" t="s">
        <v>832</v>
      </c>
      <c r="E332" s="9" t="s">
        <v>1324</v>
      </c>
      <c r="F332" s="9" t="s">
        <v>969</v>
      </c>
      <c r="G332" s="11" t="s">
        <v>935</v>
      </c>
      <c r="H332" s="9" t="s">
        <v>955</v>
      </c>
      <c r="J332" s="9" t="s">
        <v>824</v>
      </c>
      <c r="K332" s="9" t="s">
        <v>882</v>
      </c>
      <c r="L332" s="42" t="s">
        <v>1224</v>
      </c>
      <c r="M332" s="9" t="s">
        <v>1218</v>
      </c>
      <c r="N332" s="9" t="s">
        <v>939</v>
      </c>
      <c r="O332" s="9" t="s">
        <v>1256</v>
      </c>
      <c r="P332" s="9" t="s">
        <v>842</v>
      </c>
      <c r="AJ332" s="9" t="s">
        <v>1332</v>
      </c>
    </row>
    <row r="333" spans="1:36" ht="12.95" customHeight="1" x14ac:dyDescent="0.25">
      <c r="A333" s="9" t="s">
        <v>714</v>
      </c>
      <c r="B333" s="9" t="s">
        <v>715</v>
      </c>
      <c r="C333" s="9" t="s">
        <v>716</v>
      </c>
      <c r="D333" s="9" t="s">
        <v>832</v>
      </c>
      <c r="E333" s="9" t="s">
        <v>1324</v>
      </c>
      <c r="F333" s="9" t="s">
        <v>969</v>
      </c>
      <c r="G333" s="11" t="s">
        <v>935</v>
      </c>
      <c r="H333" s="9" t="s">
        <v>955</v>
      </c>
      <c r="J333" s="9" t="s">
        <v>824</v>
      </c>
      <c r="K333" s="9" t="s">
        <v>882</v>
      </c>
      <c r="L333" s="42" t="s">
        <v>1224</v>
      </c>
      <c r="M333" s="9" t="s">
        <v>1218</v>
      </c>
      <c r="N333" s="9" t="s">
        <v>939</v>
      </c>
      <c r="O333" s="9" t="s">
        <v>1256</v>
      </c>
      <c r="P333" s="9" t="s">
        <v>842</v>
      </c>
      <c r="AJ333" s="9" t="s">
        <v>1332</v>
      </c>
    </row>
    <row r="334" spans="1:36" ht="12.95" customHeight="1" x14ac:dyDescent="0.25">
      <c r="A334" s="9" t="s">
        <v>714</v>
      </c>
      <c r="B334" s="9" t="s">
        <v>715</v>
      </c>
      <c r="C334" s="9" t="s">
        <v>716</v>
      </c>
      <c r="D334" s="9" t="s">
        <v>832</v>
      </c>
      <c r="E334" s="9" t="s">
        <v>1324</v>
      </c>
      <c r="F334" s="9" t="s">
        <v>969</v>
      </c>
      <c r="G334" s="11" t="s">
        <v>935</v>
      </c>
      <c r="H334" s="9" t="s">
        <v>955</v>
      </c>
      <c r="J334" s="9" t="s">
        <v>824</v>
      </c>
      <c r="K334" s="9" t="s">
        <v>882</v>
      </c>
      <c r="L334" s="42" t="s">
        <v>1224</v>
      </c>
      <c r="M334" s="9" t="s">
        <v>1218</v>
      </c>
      <c r="N334" s="9" t="s">
        <v>939</v>
      </c>
      <c r="O334" s="9" t="s">
        <v>1256</v>
      </c>
      <c r="P334" s="9" t="s">
        <v>842</v>
      </c>
      <c r="AJ334" s="9" t="s">
        <v>1332</v>
      </c>
    </row>
    <row r="335" spans="1:36" ht="12.95" customHeight="1" x14ac:dyDescent="0.25">
      <c r="A335" s="9" t="s">
        <v>714</v>
      </c>
      <c r="B335" s="9" t="s">
        <v>715</v>
      </c>
      <c r="C335" s="9" t="s">
        <v>716</v>
      </c>
      <c r="D335" s="9" t="s">
        <v>832</v>
      </c>
      <c r="E335" s="9" t="s">
        <v>1324</v>
      </c>
      <c r="F335" s="9" t="s">
        <v>969</v>
      </c>
      <c r="G335" s="11" t="s">
        <v>935</v>
      </c>
      <c r="H335" s="9" t="s">
        <v>955</v>
      </c>
      <c r="J335" s="9" t="s">
        <v>824</v>
      </c>
      <c r="K335" s="9" t="s">
        <v>882</v>
      </c>
      <c r="L335" s="42" t="s">
        <v>1224</v>
      </c>
      <c r="M335" s="9" t="s">
        <v>1218</v>
      </c>
      <c r="N335" s="9" t="s">
        <v>939</v>
      </c>
      <c r="O335" s="9" t="s">
        <v>1256</v>
      </c>
      <c r="P335" s="9" t="s">
        <v>842</v>
      </c>
      <c r="AJ335" s="9" t="s">
        <v>1332</v>
      </c>
    </row>
    <row r="336" spans="1:36" ht="12.95" customHeight="1" x14ac:dyDescent="0.25">
      <c r="A336" s="9" t="s">
        <v>714</v>
      </c>
      <c r="B336" s="9" t="s">
        <v>715</v>
      </c>
      <c r="C336" s="9" t="s">
        <v>716</v>
      </c>
      <c r="D336" s="9" t="s">
        <v>832</v>
      </c>
      <c r="E336" s="9" t="s">
        <v>1324</v>
      </c>
      <c r="F336" s="9" t="s">
        <v>969</v>
      </c>
      <c r="G336" s="11" t="s">
        <v>935</v>
      </c>
      <c r="H336" s="9" t="s">
        <v>955</v>
      </c>
      <c r="J336" s="9" t="s">
        <v>824</v>
      </c>
      <c r="K336" s="9" t="s">
        <v>882</v>
      </c>
      <c r="L336" s="42" t="s">
        <v>1224</v>
      </c>
      <c r="M336" s="9" t="s">
        <v>1218</v>
      </c>
      <c r="N336" s="9" t="s">
        <v>939</v>
      </c>
      <c r="O336" s="9" t="s">
        <v>1256</v>
      </c>
      <c r="P336" s="9" t="s">
        <v>842</v>
      </c>
      <c r="AJ336" s="9" t="s">
        <v>1332</v>
      </c>
    </row>
    <row r="337" spans="1:36" ht="12.95" customHeight="1" x14ac:dyDescent="0.25">
      <c r="A337" s="9" t="s">
        <v>714</v>
      </c>
      <c r="B337" s="9" t="s">
        <v>715</v>
      </c>
      <c r="C337" s="9" t="s">
        <v>716</v>
      </c>
      <c r="D337" s="9" t="s">
        <v>832</v>
      </c>
      <c r="E337" s="9" t="s">
        <v>1324</v>
      </c>
      <c r="F337" s="9" t="s">
        <v>969</v>
      </c>
      <c r="G337" s="11" t="s">
        <v>935</v>
      </c>
      <c r="H337" s="9" t="s">
        <v>955</v>
      </c>
      <c r="J337" s="9" t="s">
        <v>824</v>
      </c>
      <c r="K337" s="9" t="s">
        <v>882</v>
      </c>
      <c r="L337" s="42" t="s">
        <v>1224</v>
      </c>
      <c r="M337" s="9" t="s">
        <v>1218</v>
      </c>
      <c r="N337" s="9" t="s">
        <v>939</v>
      </c>
      <c r="O337" s="9" t="s">
        <v>1256</v>
      </c>
      <c r="P337" s="9" t="s">
        <v>842</v>
      </c>
      <c r="AJ337" s="9" t="s">
        <v>1332</v>
      </c>
    </row>
    <row r="338" spans="1:36" ht="12.95" customHeight="1" x14ac:dyDescent="0.25">
      <c r="A338" s="9" t="s">
        <v>714</v>
      </c>
      <c r="B338" s="9" t="s">
        <v>715</v>
      </c>
      <c r="C338" s="9" t="s">
        <v>716</v>
      </c>
      <c r="D338" s="9" t="s">
        <v>832</v>
      </c>
      <c r="E338" s="9" t="s">
        <v>1324</v>
      </c>
      <c r="F338" s="9" t="s">
        <v>969</v>
      </c>
      <c r="G338" s="11" t="s">
        <v>934</v>
      </c>
      <c r="H338" s="9" t="s">
        <v>955</v>
      </c>
      <c r="J338" s="9" t="s">
        <v>824</v>
      </c>
      <c r="K338" s="9" t="s">
        <v>882</v>
      </c>
      <c r="L338" s="42" t="s">
        <v>1224</v>
      </c>
      <c r="M338" s="9" t="s">
        <v>1218</v>
      </c>
      <c r="N338" s="9" t="s">
        <v>939</v>
      </c>
      <c r="O338" s="9" t="s">
        <v>1256</v>
      </c>
      <c r="P338" s="9" t="s">
        <v>842</v>
      </c>
      <c r="AJ338" s="9" t="s">
        <v>1332</v>
      </c>
    </row>
    <row r="339" spans="1:36" ht="12.95" customHeight="1" x14ac:dyDescent="0.25">
      <c r="A339" s="9" t="s">
        <v>714</v>
      </c>
      <c r="B339" s="9" t="s">
        <v>715</v>
      </c>
      <c r="C339" s="9" t="s">
        <v>716</v>
      </c>
      <c r="D339" s="9" t="s">
        <v>832</v>
      </c>
      <c r="E339" s="9" t="s">
        <v>1324</v>
      </c>
      <c r="F339" s="9" t="s">
        <v>969</v>
      </c>
      <c r="G339" s="11" t="s">
        <v>935</v>
      </c>
      <c r="H339" s="9" t="s">
        <v>955</v>
      </c>
      <c r="J339" s="9" t="s">
        <v>824</v>
      </c>
      <c r="K339" s="9" t="s">
        <v>882</v>
      </c>
      <c r="L339" s="42" t="s">
        <v>1224</v>
      </c>
      <c r="M339" s="9" t="s">
        <v>1218</v>
      </c>
      <c r="N339" s="9" t="s">
        <v>939</v>
      </c>
      <c r="O339" s="9" t="s">
        <v>1256</v>
      </c>
      <c r="P339" s="9" t="s">
        <v>1137</v>
      </c>
      <c r="AJ339" s="9" t="s">
        <v>1332</v>
      </c>
    </row>
    <row r="340" spans="1:36" ht="12.95" customHeight="1" x14ac:dyDescent="0.25">
      <c r="A340" s="9" t="s">
        <v>714</v>
      </c>
      <c r="B340" s="9" t="s">
        <v>715</v>
      </c>
      <c r="C340" s="9" t="s">
        <v>716</v>
      </c>
      <c r="D340" s="9" t="s">
        <v>832</v>
      </c>
      <c r="E340" s="9" t="s">
        <v>1324</v>
      </c>
      <c r="F340" s="9" t="s">
        <v>969</v>
      </c>
      <c r="G340" s="11" t="s">
        <v>935</v>
      </c>
      <c r="H340" s="9" t="s">
        <v>955</v>
      </c>
      <c r="J340" s="9" t="s">
        <v>824</v>
      </c>
      <c r="K340" s="9" t="s">
        <v>882</v>
      </c>
      <c r="L340" s="42" t="s">
        <v>1224</v>
      </c>
      <c r="M340" s="9" t="s">
        <v>1218</v>
      </c>
      <c r="N340" s="9" t="s">
        <v>939</v>
      </c>
      <c r="O340" s="9" t="s">
        <v>1256</v>
      </c>
      <c r="P340" s="9" t="s">
        <v>1137</v>
      </c>
      <c r="AJ340" s="9" t="s">
        <v>1332</v>
      </c>
    </row>
    <row r="341" spans="1:36" ht="12.95" customHeight="1" x14ac:dyDescent="0.25">
      <c r="A341" s="9" t="s">
        <v>714</v>
      </c>
      <c r="B341" s="9" t="s">
        <v>715</v>
      </c>
      <c r="C341" s="9" t="s">
        <v>716</v>
      </c>
      <c r="D341" s="9" t="s">
        <v>832</v>
      </c>
      <c r="E341" s="9" t="s">
        <v>1324</v>
      </c>
      <c r="F341" s="9" t="s">
        <v>969</v>
      </c>
      <c r="G341" s="11" t="s">
        <v>935</v>
      </c>
      <c r="H341" s="9" t="s">
        <v>955</v>
      </c>
      <c r="J341" s="9" t="s">
        <v>824</v>
      </c>
      <c r="K341" s="9" t="s">
        <v>882</v>
      </c>
      <c r="L341" s="42" t="s">
        <v>1224</v>
      </c>
      <c r="M341" s="9" t="s">
        <v>1218</v>
      </c>
      <c r="N341" s="9" t="s">
        <v>939</v>
      </c>
      <c r="O341" s="9" t="s">
        <v>1256</v>
      </c>
      <c r="P341" s="9" t="s">
        <v>1137</v>
      </c>
      <c r="AJ341" s="9" t="s">
        <v>1332</v>
      </c>
    </row>
    <row r="342" spans="1:36" ht="12.95" customHeight="1" x14ac:dyDescent="0.25">
      <c r="A342" s="9" t="s">
        <v>714</v>
      </c>
      <c r="B342" s="9" t="s">
        <v>715</v>
      </c>
      <c r="C342" s="9" t="s">
        <v>716</v>
      </c>
      <c r="D342" s="9" t="s">
        <v>832</v>
      </c>
      <c r="E342" s="9" t="s">
        <v>1324</v>
      </c>
      <c r="F342" s="9" t="s">
        <v>969</v>
      </c>
      <c r="G342" s="11" t="s">
        <v>935</v>
      </c>
      <c r="H342" s="9" t="s">
        <v>955</v>
      </c>
      <c r="J342" s="9" t="s">
        <v>824</v>
      </c>
      <c r="K342" s="9" t="s">
        <v>882</v>
      </c>
      <c r="L342" s="42" t="s">
        <v>1224</v>
      </c>
      <c r="M342" s="9" t="s">
        <v>1218</v>
      </c>
      <c r="N342" s="9" t="s">
        <v>939</v>
      </c>
      <c r="O342" s="9" t="s">
        <v>1256</v>
      </c>
      <c r="P342" s="9" t="s">
        <v>1137</v>
      </c>
      <c r="AJ342" s="9" t="s">
        <v>1332</v>
      </c>
    </row>
    <row r="343" spans="1:36" ht="12.95" customHeight="1" x14ac:dyDescent="0.25">
      <c r="A343" s="9" t="s">
        <v>714</v>
      </c>
      <c r="B343" s="9" t="s">
        <v>715</v>
      </c>
      <c r="C343" s="9" t="s">
        <v>716</v>
      </c>
      <c r="D343" s="9" t="s">
        <v>832</v>
      </c>
      <c r="E343" s="9" t="s">
        <v>1324</v>
      </c>
      <c r="F343" s="9" t="s">
        <v>969</v>
      </c>
      <c r="G343" s="11" t="s">
        <v>935</v>
      </c>
      <c r="H343" s="9" t="s">
        <v>955</v>
      </c>
      <c r="J343" s="9" t="s">
        <v>824</v>
      </c>
      <c r="K343" s="9" t="s">
        <v>882</v>
      </c>
      <c r="L343" s="42" t="s">
        <v>1224</v>
      </c>
      <c r="M343" s="9" t="s">
        <v>1218</v>
      </c>
      <c r="N343" s="9" t="s">
        <v>939</v>
      </c>
      <c r="O343" s="9" t="s">
        <v>1256</v>
      </c>
      <c r="P343" s="9" t="s">
        <v>1137</v>
      </c>
      <c r="AJ343" s="9" t="s">
        <v>1332</v>
      </c>
    </row>
    <row r="344" spans="1:36" ht="12.95" customHeight="1" x14ac:dyDescent="0.25">
      <c r="A344" s="9" t="s">
        <v>714</v>
      </c>
      <c r="B344" s="9" t="s">
        <v>715</v>
      </c>
      <c r="C344" s="9" t="s">
        <v>716</v>
      </c>
      <c r="D344" s="9" t="s">
        <v>832</v>
      </c>
      <c r="E344" s="9" t="s">
        <v>1324</v>
      </c>
      <c r="F344" s="9" t="s">
        <v>969</v>
      </c>
      <c r="G344" s="11" t="s">
        <v>935</v>
      </c>
      <c r="H344" s="9" t="s">
        <v>955</v>
      </c>
      <c r="J344" s="9" t="s">
        <v>824</v>
      </c>
      <c r="K344" s="9" t="s">
        <v>882</v>
      </c>
      <c r="L344" s="42" t="s">
        <v>1224</v>
      </c>
      <c r="M344" s="9" t="s">
        <v>1218</v>
      </c>
      <c r="N344" s="9" t="s">
        <v>939</v>
      </c>
      <c r="O344" s="9" t="s">
        <v>1256</v>
      </c>
      <c r="P344" s="9" t="s">
        <v>1137</v>
      </c>
      <c r="AJ344" s="9" t="s">
        <v>1332</v>
      </c>
    </row>
    <row r="345" spans="1:36" ht="12.95" customHeight="1" x14ac:dyDescent="0.25">
      <c r="A345" s="9" t="s">
        <v>714</v>
      </c>
      <c r="B345" s="9" t="s">
        <v>715</v>
      </c>
      <c r="C345" s="9" t="s">
        <v>716</v>
      </c>
      <c r="D345" s="9" t="s">
        <v>832</v>
      </c>
      <c r="E345" s="9" t="s">
        <v>1324</v>
      </c>
      <c r="F345" s="9" t="s">
        <v>969</v>
      </c>
      <c r="G345" s="11" t="s">
        <v>934</v>
      </c>
      <c r="H345" s="9" t="s">
        <v>955</v>
      </c>
      <c r="J345" s="9" t="s">
        <v>824</v>
      </c>
      <c r="K345" s="9" t="s">
        <v>882</v>
      </c>
      <c r="L345" s="42" t="s">
        <v>1224</v>
      </c>
      <c r="M345" s="9" t="s">
        <v>1218</v>
      </c>
      <c r="N345" s="9" t="s">
        <v>939</v>
      </c>
      <c r="O345" s="9" t="s">
        <v>1256</v>
      </c>
      <c r="P345" s="9" t="s">
        <v>1137</v>
      </c>
      <c r="AJ345" s="9" t="s">
        <v>1332</v>
      </c>
    </row>
    <row r="346" spans="1:36" ht="12.95" customHeight="1" x14ac:dyDescent="0.25">
      <c r="A346" s="9" t="s">
        <v>714</v>
      </c>
      <c r="B346" s="9" t="s">
        <v>715</v>
      </c>
      <c r="C346" s="9" t="s">
        <v>716</v>
      </c>
      <c r="D346" s="9" t="s">
        <v>1070</v>
      </c>
      <c r="E346" s="9" t="s">
        <v>1137</v>
      </c>
      <c r="F346" s="9" t="s">
        <v>969</v>
      </c>
      <c r="G346" s="11" t="s">
        <v>935</v>
      </c>
      <c r="H346" s="9" t="s">
        <v>955</v>
      </c>
      <c r="J346" s="9" t="s">
        <v>824</v>
      </c>
      <c r="K346" s="9" t="s">
        <v>882</v>
      </c>
      <c r="L346" s="42" t="s">
        <v>1224</v>
      </c>
      <c r="M346" s="9" t="s">
        <v>1218</v>
      </c>
      <c r="N346" s="9" t="s">
        <v>939</v>
      </c>
      <c r="O346" s="9" t="s">
        <v>1256</v>
      </c>
      <c r="P346" s="9" t="s">
        <v>842</v>
      </c>
      <c r="AJ346" s="9" t="s">
        <v>1332</v>
      </c>
    </row>
    <row r="347" spans="1:36" ht="12.95" customHeight="1" x14ac:dyDescent="0.25">
      <c r="A347" s="9" t="s">
        <v>714</v>
      </c>
      <c r="B347" s="9" t="s">
        <v>715</v>
      </c>
      <c r="C347" s="9" t="s">
        <v>716</v>
      </c>
      <c r="D347" s="9" t="s">
        <v>1070</v>
      </c>
      <c r="E347" s="9" t="s">
        <v>1137</v>
      </c>
      <c r="F347" s="9" t="s">
        <v>969</v>
      </c>
      <c r="G347" s="11" t="s">
        <v>935</v>
      </c>
      <c r="H347" s="9" t="s">
        <v>955</v>
      </c>
      <c r="J347" s="9" t="s">
        <v>824</v>
      </c>
      <c r="K347" s="9" t="s">
        <v>882</v>
      </c>
      <c r="L347" s="42" t="s">
        <v>1224</v>
      </c>
      <c r="M347" s="9" t="s">
        <v>1218</v>
      </c>
      <c r="N347" s="9" t="s">
        <v>939</v>
      </c>
      <c r="O347" s="9" t="s">
        <v>1256</v>
      </c>
      <c r="P347" s="9" t="s">
        <v>842</v>
      </c>
      <c r="AJ347" s="9" t="s">
        <v>1332</v>
      </c>
    </row>
    <row r="348" spans="1:36" ht="12.95" customHeight="1" x14ac:dyDescent="0.25">
      <c r="A348" s="9" t="s">
        <v>714</v>
      </c>
      <c r="B348" s="9" t="s">
        <v>715</v>
      </c>
      <c r="C348" s="9" t="s">
        <v>716</v>
      </c>
      <c r="D348" s="9" t="s">
        <v>1070</v>
      </c>
      <c r="E348" s="9" t="s">
        <v>1137</v>
      </c>
      <c r="F348" s="9" t="s">
        <v>969</v>
      </c>
      <c r="G348" s="11" t="s">
        <v>935</v>
      </c>
      <c r="H348" s="9" t="s">
        <v>955</v>
      </c>
      <c r="J348" s="9" t="s">
        <v>824</v>
      </c>
      <c r="K348" s="9" t="s">
        <v>882</v>
      </c>
      <c r="L348" s="42" t="s">
        <v>1224</v>
      </c>
      <c r="M348" s="9" t="s">
        <v>1218</v>
      </c>
      <c r="N348" s="9" t="s">
        <v>939</v>
      </c>
      <c r="O348" s="9" t="s">
        <v>1256</v>
      </c>
      <c r="P348" s="9" t="s">
        <v>842</v>
      </c>
      <c r="AJ348" s="9" t="s">
        <v>1332</v>
      </c>
    </row>
    <row r="349" spans="1:36" ht="12.95" customHeight="1" x14ac:dyDescent="0.25">
      <c r="A349" s="9" t="s">
        <v>714</v>
      </c>
      <c r="B349" s="9" t="s">
        <v>715</v>
      </c>
      <c r="C349" s="9" t="s">
        <v>716</v>
      </c>
      <c r="D349" s="9" t="s">
        <v>1070</v>
      </c>
      <c r="E349" s="9" t="s">
        <v>1137</v>
      </c>
      <c r="F349" s="9" t="s">
        <v>969</v>
      </c>
      <c r="G349" s="11" t="s">
        <v>935</v>
      </c>
      <c r="H349" s="9" t="s">
        <v>955</v>
      </c>
      <c r="J349" s="9" t="s">
        <v>824</v>
      </c>
      <c r="K349" s="9" t="s">
        <v>882</v>
      </c>
      <c r="L349" s="42" t="s">
        <v>1224</v>
      </c>
      <c r="M349" s="9" t="s">
        <v>1218</v>
      </c>
      <c r="N349" s="9" t="s">
        <v>939</v>
      </c>
      <c r="O349" s="9" t="s">
        <v>1256</v>
      </c>
      <c r="P349" s="9" t="s">
        <v>842</v>
      </c>
      <c r="AJ349" s="9" t="s">
        <v>1332</v>
      </c>
    </row>
    <row r="350" spans="1:36" ht="12.95" customHeight="1" x14ac:dyDescent="0.25">
      <c r="A350" s="9" t="s">
        <v>714</v>
      </c>
      <c r="B350" s="9" t="s">
        <v>715</v>
      </c>
      <c r="C350" s="9" t="s">
        <v>716</v>
      </c>
      <c r="D350" s="9" t="s">
        <v>1070</v>
      </c>
      <c r="E350" s="9" t="s">
        <v>1137</v>
      </c>
      <c r="F350" s="9" t="s">
        <v>969</v>
      </c>
      <c r="G350" s="11" t="s">
        <v>935</v>
      </c>
      <c r="H350" s="9" t="s">
        <v>955</v>
      </c>
      <c r="J350" s="9" t="s">
        <v>824</v>
      </c>
      <c r="K350" s="9" t="s">
        <v>882</v>
      </c>
      <c r="L350" s="42" t="s">
        <v>1224</v>
      </c>
      <c r="M350" s="9" t="s">
        <v>1218</v>
      </c>
      <c r="N350" s="9" t="s">
        <v>939</v>
      </c>
      <c r="O350" s="9" t="s">
        <v>1256</v>
      </c>
      <c r="P350" s="9" t="s">
        <v>842</v>
      </c>
      <c r="AJ350" s="9" t="s">
        <v>1332</v>
      </c>
    </row>
    <row r="351" spans="1:36" ht="12.95" customHeight="1" x14ac:dyDescent="0.25">
      <c r="A351" s="9" t="s">
        <v>714</v>
      </c>
      <c r="B351" s="9" t="s">
        <v>715</v>
      </c>
      <c r="C351" s="9" t="s">
        <v>716</v>
      </c>
      <c r="D351" s="9" t="s">
        <v>1070</v>
      </c>
      <c r="E351" s="9" t="s">
        <v>1137</v>
      </c>
      <c r="F351" s="9" t="s">
        <v>969</v>
      </c>
      <c r="G351" s="11" t="s">
        <v>935</v>
      </c>
      <c r="H351" s="9" t="s">
        <v>955</v>
      </c>
      <c r="J351" s="9" t="s">
        <v>824</v>
      </c>
      <c r="K351" s="9" t="s">
        <v>882</v>
      </c>
      <c r="L351" s="42" t="s">
        <v>1224</v>
      </c>
      <c r="M351" s="9" t="s">
        <v>1218</v>
      </c>
      <c r="N351" s="9" t="s">
        <v>939</v>
      </c>
      <c r="O351" s="9" t="s">
        <v>1256</v>
      </c>
      <c r="P351" s="9" t="s">
        <v>842</v>
      </c>
      <c r="AJ351" s="9" t="s">
        <v>1332</v>
      </c>
    </row>
    <row r="352" spans="1:36" ht="12.95" customHeight="1" x14ac:dyDescent="0.25">
      <c r="A352" s="9" t="s">
        <v>714</v>
      </c>
      <c r="B352" s="9" t="s">
        <v>715</v>
      </c>
      <c r="C352" s="9" t="s">
        <v>716</v>
      </c>
      <c r="D352" s="9" t="s">
        <v>1070</v>
      </c>
      <c r="E352" s="9" t="s">
        <v>1137</v>
      </c>
      <c r="F352" s="9" t="s">
        <v>969</v>
      </c>
      <c r="G352" s="11" t="s">
        <v>934</v>
      </c>
      <c r="H352" s="9" t="s">
        <v>955</v>
      </c>
      <c r="J352" s="9" t="s">
        <v>824</v>
      </c>
      <c r="K352" s="9" t="s">
        <v>882</v>
      </c>
      <c r="L352" s="42" t="s">
        <v>1224</v>
      </c>
      <c r="M352" s="9" t="s">
        <v>1218</v>
      </c>
      <c r="N352" s="9" t="s">
        <v>939</v>
      </c>
      <c r="O352" s="9" t="s">
        <v>1256</v>
      </c>
      <c r="P352" s="9" t="s">
        <v>842</v>
      </c>
      <c r="AJ352" s="9" t="s">
        <v>1332</v>
      </c>
    </row>
    <row r="353" spans="1:36" ht="12.95" customHeight="1" x14ac:dyDescent="0.25">
      <c r="A353" s="9" t="s">
        <v>714</v>
      </c>
      <c r="B353" s="9" t="s">
        <v>715</v>
      </c>
      <c r="C353" s="9" t="s">
        <v>716</v>
      </c>
      <c r="D353" s="9" t="s">
        <v>1070</v>
      </c>
      <c r="E353" s="9" t="s">
        <v>1137</v>
      </c>
      <c r="F353" s="9" t="s">
        <v>969</v>
      </c>
      <c r="G353" s="11" t="s">
        <v>935</v>
      </c>
      <c r="H353" s="9" t="s">
        <v>955</v>
      </c>
      <c r="J353" s="9" t="s">
        <v>824</v>
      </c>
      <c r="K353" s="9" t="s">
        <v>882</v>
      </c>
      <c r="L353" s="42" t="s">
        <v>1224</v>
      </c>
      <c r="M353" s="9" t="s">
        <v>1218</v>
      </c>
      <c r="N353" s="9" t="s">
        <v>939</v>
      </c>
      <c r="O353" s="9" t="s">
        <v>1256</v>
      </c>
      <c r="P353" s="9" t="s">
        <v>1310</v>
      </c>
      <c r="AJ353" s="9" t="s">
        <v>1332</v>
      </c>
    </row>
    <row r="354" spans="1:36" ht="12.95" customHeight="1" x14ac:dyDescent="0.25">
      <c r="A354" s="9" t="s">
        <v>714</v>
      </c>
      <c r="B354" s="9" t="s">
        <v>715</v>
      </c>
      <c r="C354" s="9" t="s">
        <v>716</v>
      </c>
      <c r="D354" s="9" t="s">
        <v>1070</v>
      </c>
      <c r="E354" s="9" t="s">
        <v>1137</v>
      </c>
      <c r="F354" s="9" t="s">
        <v>969</v>
      </c>
      <c r="G354" s="11" t="s">
        <v>935</v>
      </c>
      <c r="H354" s="9" t="s">
        <v>955</v>
      </c>
      <c r="J354" s="9" t="s">
        <v>824</v>
      </c>
      <c r="K354" s="9" t="s">
        <v>882</v>
      </c>
      <c r="L354" s="42" t="s">
        <v>1224</v>
      </c>
      <c r="M354" s="9" t="s">
        <v>1218</v>
      </c>
      <c r="N354" s="9" t="s">
        <v>939</v>
      </c>
      <c r="O354" s="9" t="s">
        <v>1256</v>
      </c>
      <c r="P354" s="9" t="s">
        <v>1310</v>
      </c>
      <c r="AJ354" s="9" t="s">
        <v>1332</v>
      </c>
    </row>
    <row r="355" spans="1:36" ht="12.95" customHeight="1" x14ac:dyDescent="0.25">
      <c r="A355" s="9" t="s">
        <v>714</v>
      </c>
      <c r="B355" s="9" t="s">
        <v>715</v>
      </c>
      <c r="C355" s="9" t="s">
        <v>716</v>
      </c>
      <c r="D355" s="9" t="s">
        <v>1070</v>
      </c>
      <c r="E355" s="9" t="s">
        <v>1137</v>
      </c>
      <c r="F355" s="9" t="s">
        <v>969</v>
      </c>
      <c r="G355" s="11" t="s">
        <v>935</v>
      </c>
      <c r="H355" s="9" t="s">
        <v>955</v>
      </c>
      <c r="J355" s="9" t="s">
        <v>824</v>
      </c>
      <c r="K355" s="9" t="s">
        <v>882</v>
      </c>
      <c r="L355" s="42" t="s">
        <v>1224</v>
      </c>
      <c r="M355" s="9" t="s">
        <v>1218</v>
      </c>
      <c r="N355" s="9" t="s">
        <v>939</v>
      </c>
      <c r="O355" s="9" t="s">
        <v>1256</v>
      </c>
      <c r="P355" s="9" t="s">
        <v>1310</v>
      </c>
      <c r="AJ355" s="9" t="s">
        <v>1332</v>
      </c>
    </row>
    <row r="356" spans="1:36" ht="12.95" customHeight="1" x14ac:dyDescent="0.25">
      <c r="A356" s="9" t="s">
        <v>714</v>
      </c>
      <c r="B356" s="9" t="s">
        <v>715</v>
      </c>
      <c r="C356" s="9" t="s">
        <v>716</v>
      </c>
      <c r="D356" s="9" t="s">
        <v>1070</v>
      </c>
      <c r="E356" s="9" t="s">
        <v>1137</v>
      </c>
      <c r="F356" s="9" t="s">
        <v>969</v>
      </c>
      <c r="G356" s="11" t="s">
        <v>935</v>
      </c>
      <c r="H356" s="9" t="s">
        <v>955</v>
      </c>
      <c r="J356" s="9" t="s">
        <v>824</v>
      </c>
      <c r="K356" s="9" t="s">
        <v>882</v>
      </c>
      <c r="L356" s="42" t="s">
        <v>1224</v>
      </c>
      <c r="M356" s="9" t="s">
        <v>1218</v>
      </c>
      <c r="N356" s="9" t="s">
        <v>939</v>
      </c>
      <c r="O356" s="9" t="s">
        <v>1256</v>
      </c>
      <c r="P356" s="9" t="s">
        <v>1310</v>
      </c>
      <c r="AJ356" s="9" t="s">
        <v>1332</v>
      </c>
    </row>
    <row r="357" spans="1:36" ht="12.95" customHeight="1" x14ac:dyDescent="0.25">
      <c r="A357" s="9" t="s">
        <v>714</v>
      </c>
      <c r="B357" s="9" t="s">
        <v>715</v>
      </c>
      <c r="C357" s="9" t="s">
        <v>716</v>
      </c>
      <c r="D357" s="9" t="s">
        <v>1070</v>
      </c>
      <c r="E357" s="9" t="s">
        <v>1137</v>
      </c>
      <c r="F357" s="9" t="s">
        <v>969</v>
      </c>
      <c r="G357" s="11" t="s">
        <v>935</v>
      </c>
      <c r="H357" s="9" t="s">
        <v>955</v>
      </c>
      <c r="J357" s="9" t="s">
        <v>824</v>
      </c>
      <c r="K357" s="9" t="s">
        <v>882</v>
      </c>
      <c r="L357" s="42" t="s">
        <v>1224</v>
      </c>
      <c r="M357" s="9" t="s">
        <v>1218</v>
      </c>
      <c r="N357" s="9" t="s">
        <v>939</v>
      </c>
      <c r="O357" s="9" t="s">
        <v>1256</v>
      </c>
      <c r="P357" s="9" t="s">
        <v>1310</v>
      </c>
      <c r="AJ357" s="9" t="s">
        <v>1332</v>
      </c>
    </row>
    <row r="358" spans="1:36" ht="12.95" customHeight="1" x14ac:dyDescent="0.25">
      <c r="A358" s="9" t="s">
        <v>714</v>
      </c>
      <c r="B358" s="9" t="s">
        <v>715</v>
      </c>
      <c r="C358" s="9" t="s">
        <v>716</v>
      </c>
      <c r="D358" s="9" t="s">
        <v>1070</v>
      </c>
      <c r="E358" s="9" t="s">
        <v>1137</v>
      </c>
      <c r="F358" s="9" t="s">
        <v>969</v>
      </c>
      <c r="G358" s="11" t="s">
        <v>935</v>
      </c>
      <c r="H358" s="9" t="s">
        <v>955</v>
      </c>
      <c r="J358" s="9" t="s">
        <v>824</v>
      </c>
      <c r="K358" s="9" t="s">
        <v>882</v>
      </c>
      <c r="L358" s="42" t="s">
        <v>1224</v>
      </c>
      <c r="M358" s="9" t="s">
        <v>1218</v>
      </c>
      <c r="N358" s="9" t="s">
        <v>939</v>
      </c>
      <c r="O358" s="9" t="s">
        <v>1256</v>
      </c>
      <c r="P358" s="9" t="s">
        <v>1310</v>
      </c>
      <c r="AJ358" s="9" t="s">
        <v>1332</v>
      </c>
    </row>
    <row r="359" spans="1:36" ht="12.95" customHeight="1" x14ac:dyDescent="0.25">
      <c r="A359" s="9" t="s">
        <v>714</v>
      </c>
      <c r="B359" s="9" t="s">
        <v>715</v>
      </c>
      <c r="C359" s="9" t="s">
        <v>716</v>
      </c>
      <c r="D359" s="9" t="s">
        <v>1070</v>
      </c>
      <c r="E359" s="9" t="s">
        <v>1137</v>
      </c>
      <c r="F359" s="9" t="s">
        <v>969</v>
      </c>
      <c r="G359" s="11" t="s">
        <v>934</v>
      </c>
      <c r="H359" s="9" t="s">
        <v>955</v>
      </c>
      <c r="J359" s="9" t="s">
        <v>824</v>
      </c>
      <c r="K359" s="9" t="s">
        <v>882</v>
      </c>
      <c r="L359" s="42" t="s">
        <v>1224</v>
      </c>
      <c r="M359" s="9" t="s">
        <v>1218</v>
      </c>
      <c r="N359" s="9" t="s">
        <v>939</v>
      </c>
      <c r="O359" s="9" t="s">
        <v>1256</v>
      </c>
      <c r="P359" s="9" t="s">
        <v>1310</v>
      </c>
      <c r="AJ359" s="9" t="s">
        <v>1332</v>
      </c>
    </row>
    <row r="360" spans="1:36" ht="12.95" customHeight="1" x14ac:dyDescent="0.25">
      <c r="A360" s="9" t="s">
        <v>836</v>
      </c>
      <c r="B360" s="9" t="s">
        <v>837</v>
      </c>
      <c r="C360" s="9" t="s">
        <v>11</v>
      </c>
      <c r="D360" s="9" t="s">
        <v>838</v>
      </c>
      <c r="E360" s="9" t="s">
        <v>1157</v>
      </c>
      <c r="F360" s="9" t="s">
        <v>839</v>
      </c>
      <c r="G360" s="11" t="s">
        <v>840</v>
      </c>
      <c r="H360" s="9" t="s">
        <v>823</v>
      </c>
      <c r="J360" s="9" t="s">
        <v>824</v>
      </c>
      <c r="K360" s="9" t="s">
        <v>1156</v>
      </c>
      <c r="L360" s="42" t="s">
        <v>1232</v>
      </c>
      <c r="M360" s="9" t="s">
        <v>1225</v>
      </c>
      <c r="N360" s="9" t="s">
        <v>1072</v>
      </c>
      <c r="O360" s="9" t="s">
        <v>1259</v>
      </c>
      <c r="P360" s="9" t="s">
        <v>1155</v>
      </c>
      <c r="S360" s="9">
        <v>18.8</v>
      </c>
      <c r="V360" s="9">
        <v>2.8</v>
      </c>
      <c r="Z360" s="9">
        <v>16.5</v>
      </c>
      <c r="AC360" s="9">
        <v>0.9</v>
      </c>
      <c r="AJ360" s="9" t="s">
        <v>1209</v>
      </c>
    </row>
    <row r="361" spans="1:36" ht="12.95" customHeight="1" x14ac:dyDescent="0.25">
      <c r="A361" s="9" t="s">
        <v>836</v>
      </c>
      <c r="B361" s="9" t="s">
        <v>837</v>
      </c>
      <c r="C361" s="9" t="s">
        <v>11</v>
      </c>
      <c r="D361" s="9" t="s">
        <v>838</v>
      </c>
      <c r="E361" s="9" t="s">
        <v>1157</v>
      </c>
      <c r="F361" s="9" t="s">
        <v>839</v>
      </c>
      <c r="G361" s="11" t="s">
        <v>933</v>
      </c>
      <c r="H361" s="9" t="s">
        <v>823</v>
      </c>
      <c r="J361" s="9" t="s">
        <v>824</v>
      </c>
      <c r="K361" s="9" t="s">
        <v>1156</v>
      </c>
      <c r="L361" s="42" t="s">
        <v>1232</v>
      </c>
      <c r="M361" s="9" t="s">
        <v>1225</v>
      </c>
      <c r="N361" s="9" t="s">
        <v>1072</v>
      </c>
      <c r="O361" s="9" t="s">
        <v>1259</v>
      </c>
      <c r="P361" s="9" t="s">
        <v>1155</v>
      </c>
      <c r="S361" s="9">
        <v>13.1</v>
      </c>
      <c r="V361" s="9">
        <v>0.3</v>
      </c>
      <c r="Z361" s="9">
        <v>12.8</v>
      </c>
      <c r="AC361" s="9">
        <v>1.9</v>
      </c>
      <c r="AJ361" s="9" t="s">
        <v>1209</v>
      </c>
    </row>
    <row r="362" spans="1:36" ht="12.95" customHeight="1" x14ac:dyDescent="0.25">
      <c r="A362" s="9" t="s">
        <v>836</v>
      </c>
      <c r="B362" s="9" t="s">
        <v>837</v>
      </c>
      <c r="C362" s="9" t="s">
        <v>11</v>
      </c>
      <c r="D362" s="9" t="s">
        <v>838</v>
      </c>
      <c r="E362" s="9" t="s">
        <v>1157</v>
      </c>
      <c r="F362" s="9" t="s">
        <v>839</v>
      </c>
      <c r="G362" s="11" t="s">
        <v>840</v>
      </c>
      <c r="H362" s="9" t="s">
        <v>823</v>
      </c>
      <c r="J362" s="9" t="s">
        <v>824</v>
      </c>
      <c r="K362" s="9" t="s">
        <v>1156</v>
      </c>
      <c r="L362" s="42" t="s">
        <v>1232</v>
      </c>
      <c r="M362" s="9" t="s">
        <v>1225</v>
      </c>
      <c r="N362" s="9" t="s">
        <v>1072</v>
      </c>
      <c r="O362" s="9" t="s">
        <v>1259</v>
      </c>
      <c r="P362" s="9" t="s">
        <v>842</v>
      </c>
      <c r="S362" s="9">
        <v>18.8</v>
      </c>
      <c r="V362" s="9">
        <v>2.8</v>
      </c>
      <c r="Z362" s="9">
        <v>31.6</v>
      </c>
      <c r="AC362" s="9">
        <v>1.4</v>
      </c>
      <c r="AJ362" s="9" t="s">
        <v>1209</v>
      </c>
    </row>
    <row r="363" spans="1:36" ht="12.95" customHeight="1" x14ac:dyDescent="0.25">
      <c r="A363" s="9" t="s">
        <v>836</v>
      </c>
      <c r="B363" s="9" t="s">
        <v>837</v>
      </c>
      <c r="C363" s="9" t="s">
        <v>11</v>
      </c>
      <c r="D363" s="9" t="s">
        <v>838</v>
      </c>
      <c r="E363" s="9" t="s">
        <v>1157</v>
      </c>
      <c r="F363" s="9" t="s">
        <v>839</v>
      </c>
      <c r="G363" s="11" t="s">
        <v>933</v>
      </c>
      <c r="H363" s="9" t="s">
        <v>823</v>
      </c>
      <c r="J363" s="9" t="s">
        <v>824</v>
      </c>
      <c r="K363" s="9" t="s">
        <v>1156</v>
      </c>
      <c r="L363" s="42" t="s">
        <v>1232</v>
      </c>
      <c r="M363" s="9" t="s">
        <v>1225</v>
      </c>
      <c r="N363" s="9" t="s">
        <v>1072</v>
      </c>
      <c r="O363" s="9" t="s">
        <v>1259</v>
      </c>
      <c r="P363" s="9" t="s">
        <v>842</v>
      </c>
      <c r="S363" s="9">
        <v>13.1</v>
      </c>
      <c r="V363" s="9">
        <v>0.3</v>
      </c>
      <c r="Z363" s="9">
        <v>17.8</v>
      </c>
      <c r="AC363" s="9">
        <v>0.1</v>
      </c>
      <c r="AJ363" s="9" t="s">
        <v>1209</v>
      </c>
    </row>
    <row r="364" spans="1:36" ht="12.95" customHeight="1" x14ac:dyDescent="0.25">
      <c r="A364" s="9" t="s">
        <v>836</v>
      </c>
      <c r="B364" s="9" t="s">
        <v>837</v>
      </c>
      <c r="C364" s="9" t="s">
        <v>11</v>
      </c>
      <c r="D364" s="9" t="s">
        <v>838</v>
      </c>
      <c r="E364" s="9" t="s">
        <v>1157</v>
      </c>
      <c r="F364" s="9" t="s">
        <v>839</v>
      </c>
      <c r="G364" s="11" t="s">
        <v>840</v>
      </c>
      <c r="H364" s="9" t="s">
        <v>823</v>
      </c>
      <c r="J364" s="9" t="s">
        <v>824</v>
      </c>
      <c r="K364" s="9" t="s">
        <v>1156</v>
      </c>
      <c r="L364" s="42" t="s">
        <v>1232</v>
      </c>
      <c r="M364" s="9" t="s">
        <v>1225</v>
      </c>
      <c r="N364" s="9" t="s">
        <v>939</v>
      </c>
      <c r="O364" s="9" t="s">
        <v>1256</v>
      </c>
      <c r="P364" s="9" t="s">
        <v>1155</v>
      </c>
      <c r="S364" s="9">
        <v>100.4</v>
      </c>
      <c r="V364" s="9">
        <v>15.5</v>
      </c>
      <c r="Z364" s="9">
        <v>114.8</v>
      </c>
      <c r="AC364" s="9">
        <v>18.899999999999999</v>
      </c>
      <c r="AJ364" s="9" t="s">
        <v>1209</v>
      </c>
    </row>
    <row r="365" spans="1:36" ht="12.95" customHeight="1" x14ac:dyDescent="0.25">
      <c r="A365" s="9" t="s">
        <v>836</v>
      </c>
      <c r="B365" s="9" t="s">
        <v>837</v>
      </c>
      <c r="C365" s="9" t="s">
        <v>11</v>
      </c>
      <c r="D365" s="9" t="s">
        <v>838</v>
      </c>
      <c r="E365" s="9" t="s">
        <v>1157</v>
      </c>
      <c r="F365" s="9" t="s">
        <v>839</v>
      </c>
      <c r="G365" s="11" t="s">
        <v>933</v>
      </c>
      <c r="H365" s="9" t="s">
        <v>823</v>
      </c>
      <c r="J365" s="9" t="s">
        <v>824</v>
      </c>
      <c r="K365" s="9" t="s">
        <v>1156</v>
      </c>
      <c r="L365" s="42" t="s">
        <v>1232</v>
      </c>
      <c r="M365" s="9" t="s">
        <v>1225</v>
      </c>
      <c r="N365" s="9" t="s">
        <v>939</v>
      </c>
      <c r="O365" s="9" t="s">
        <v>1256</v>
      </c>
      <c r="P365" s="9" t="s">
        <v>1155</v>
      </c>
      <c r="S365" s="9">
        <v>83.9</v>
      </c>
      <c r="V365" s="9">
        <v>8.1</v>
      </c>
      <c r="Z365" s="9">
        <v>89.3</v>
      </c>
      <c r="AC365" s="9">
        <v>13.1</v>
      </c>
      <c r="AJ365" s="9" t="s">
        <v>1209</v>
      </c>
    </row>
    <row r="366" spans="1:36" ht="12.95" customHeight="1" x14ac:dyDescent="0.25">
      <c r="A366" s="9" t="s">
        <v>836</v>
      </c>
      <c r="B366" s="9" t="s">
        <v>837</v>
      </c>
      <c r="C366" s="9" t="s">
        <v>11</v>
      </c>
      <c r="D366" s="9" t="s">
        <v>838</v>
      </c>
      <c r="E366" s="9" t="s">
        <v>1157</v>
      </c>
      <c r="F366" s="9" t="s">
        <v>839</v>
      </c>
      <c r="G366" s="11" t="s">
        <v>840</v>
      </c>
      <c r="H366" s="9" t="s">
        <v>823</v>
      </c>
      <c r="J366" s="9" t="s">
        <v>824</v>
      </c>
      <c r="K366" s="9" t="s">
        <v>1156</v>
      </c>
      <c r="L366" s="42" t="s">
        <v>1232</v>
      </c>
      <c r="M366" s="9" t="s">
        <v>1225</v>
      </c>
      <c r="N366" s="9" t="s">
        <v>939</v>
      </c>
      <c r="O366" s="9" t="s">
        <v>1256</v>
      </c>
      <c r="P366" s="9" t="s">
        <v>842</v>
      </c>
      <c r="S366" s="9">
        <v>100.4</v>
      </c>
      <c r="V366" s="9">
        <v>15.5</v>
      </c>
      <c r="Z366" s="9">
        <v>168.5</v>
      </c>
      <c r="AC366" s="9">
        <v>3.7</v>
      </c>
      <c r="AJ366" s="9" t="s">
        <v>1209</v>
      </c>
    </row>
    <row r="367" spans="1:36" ht="12.95" customHeight="1" x14ac:dyDescent="0.25">
      <c r="A367" s="9" t="s">
        <v>836</v>
      </c>
      <c r="B367" s="9" t="s">
        <v>837</v>
      </c>
      <c r="C367" s="9" t="s">
        <v>11</v>
      </c>
      <c r="D367" s="9" t="s">
        <v>838</v>
      </c>
      <c r="E367" s="9" t="s">
        <v>1157</v>
      </c>
      <c r="F367" s="9" t="s">
        <v>839</v>
      </c>
      <c r="G367" s="11" t="s">
        <v>933</v>
      </c>
      <c r="H367" s="9" t="s">
        <v>823</v>
      </c>
      <c r="J367" s="9" t="s">
        <v>824</v>
      </c>
      <c r="K367" s="9" t="s">
        <v>1156</v>
      </c>
      <c r="L367" s="42" t="s">
        <v>1232</v>
      </c>
      <c r="M367" s="9" t="s">
        <v>1225</v>
      </c>
      <c r="N367" s="9" t="s">
        <v>939</v>
      </c>
      <c r="O367" s="9" t="s">
        <v>1256</v>
      </c>
      <c r="P367" s="9" t="s">
        <v>842</v>
      </c>
      <c r="S367" s="9">
        <v>83.9</v>
      </c>
      <c r="V367" s="9">
        <v>8.1</v>
      </c>
      <c r="Z367" s="9">
        <v>121.7</v>
      </c>
      <c r="AC367" s="9">
        <v>13.4</v>
      </c>
      <c r="AJ367" s="9" t="s">
        <v>1209</v>
      </c>
    </row>
    <row r="368" spans="1:36" ht="12.95" customHeight="1" x14ac:dyDescent="0.25">
      <c r="A368" s="9" t="s">
        <v>836</v>
      </c>
      <c r="B368" s="9" t="s">
        <v>837</v>
      </c>
      <c r="C368" s="9" t="s">
        <v>11</v>
      </c>
      <c r="D368" s="9" t="s">
        <v>838</v>
      </c>
      <c r="E368" s="9" t="s">
        <v>1157</v>
      </c>
      <c r="F368" s="9" t="s">
        <v>839</v>
      </c>
      <c r="G368" s="11" t="s">
        <v>840</v>
      </c>
      <c r="H368" s="9" t="s">
        <v>823</v>
      </c>
      <c r="J368" s="9" t="s">
        <v>824</v>
      </c>
      <c r="K368" s="9" t="s">
        <v>1156</v>
      </c>
      <c r="L368" s="42" t="s">
        <v>1232</v>
      </c>
      <c r="M368" s="9" t="s">
        <v>1225</v>
      </c>
      <c r="N368" s="9" t="s">
        <v>1260</v>
      </c>
      <c r="O368" s="9" t="s">
        <v>1254</v>
      </c>
      <c r="P368" s="9" t="s">
        <v>1155</v>
      </c>
      <c r="S368" s="9">
        <v>98</v>
      </c>
      <c r="V368" s="9">
        <v>33.4</v>
      </c>
      <c r="Z368" s="9">
        <v>85.5</v>
      </c>
      <c r="AC368" s="9">
        <v>19.600000000000001</v>
      </c>
      <c r="AJ368" s="9" t="s">
        <v>1209</v>
      </c>
    </row>
    <row r="369" spans="1:36" ht="12.95" customHeight="1" x14ac:dyDescent="0.25">
      <c r="A369" s="9" t="s">
        <v>836</v>
      </c>
      <c r="B369" s="9" t="s">
        <v>837</v>
      </c>
      <c r="C369" s="9" t="s">
        <v>11</v>
      </c>
      <c r="D369" s="9" t="s">
        <v>838</v>
      </c>
      <c r="E369" s="9" t="s">
        <v>1157</v>
      </c>
      <c r="F369" s="9" t="s">
        <v>839</v>
      </c>
      <c r="G369" s="11" t="s">
        <v>933</v>
      </c>
      <c r="H369" s="9" t="s">
        <v>823</v>
      </c>
      <c r="J369" s="9" t="s">
        <v>824</v>
      </c>
      <c r="K369" s="9" t="s">
        <v>1156</v>
      </c>
      <c r="L369" s="42" t="s">
        <v>1232</v>
      </c>
      <c r="M369" s="9" t="s">
        <v>1225</v>
      </c>
      <c r="N369" s="9" t="s">
        <v>1260</v>
      </c>
      <c r="O369" s="9" t="s">
        <v>1254</v>
      </c>
      <c r="P369" s="9" t="s">
        <v>1155</v>
      </c>
      <c r="S369" s="9">
        <v>52.4</v>
      </c>
      <c r="V369" s="9">
        <v>3.8</v>
      </c>
      <c r="Z369" s="9">
        <v>56.9</v>
      </c>
      <c r="AC369" s="9">
        <v>22.8</v>
      </c>
      <c r="AJ369" s="9" t="s">
        <v>1209</v>
      </c>
    </row>
    <row r="370" spans="1:36" ht="12.95" customHeight="1" x14ac:dyDescent="0.25">
      <c r="A370" s="9" t="s">
        <v>836</v>
      </c>
      <c r="B370" s="9" t="s">
        <v>837</v>
      </c>
      <c r="C370" s="9" t="s">
        <v>11</v>
      </c>
      <c r="D370" s="9" t="s">
        <v>838</v>
      </c>
      <c r="E370" s="9" t="s">
        <v>1157</v>
      </c>
      <c r="F370" s="9" t="s">
        <v>839</v>
      </c>
      <c r="G370" s="11" t="s">
        <v>840</v>
      </c>
      <c r="H370" s="9" t="s">
        <v>823</v>
      </c>
      <c r="J370" s="9" t="s">
        <v>824</v>
      </c>
      <c r="K370" s="9" t="s">
        <v>1156</v>
      </c>
      <c r="L370" s="42" t="s">
        <v>1232</v>
      </c>
      <c r="M370" s="9" t="s">
        <v>1225</v>
      </c>
      <c r="N370" s="9" t="s">
        <v>1260</v>
      </c>
      <c r="O370" s="9" t="s">
        <v>1254</v>
      </c>
      <c r="P370" s="9" t="s">
        <v>842</v>
      </c>
      <c r="S370" s="9">
        <v>98</v>
      </c>
      <c r="V370" s="9">
        <v>33.4</v>
      </c>
      <c r="Z370" s="9">
        <v>373.2</v>
      </c>
      <c r="AC370" s="9">
        <v>37.1</v>
      </c>
      <c r="AJ370" s="9" t="s">
        <v>1209</v>
      </c>
    </row>
    <row r="371" spans="1:36" ht="12.95" customHeight="1" x14ac:dyDescent="0.25">
      <c r="A371" s="9" t="s">
        <v>836</v>
      </c>
      <c r="B371" s="9" t="s">
        <v>837</v>
      </c>
      <c r="C371" s="9" t="s">
        <v>11</v>
      </c>
      <c r="D371" s="9" t="s">
        <v>838</v>
      </c>
      <c r="E371" s="9" t="s">
        <v>1157</v>
      </c>
      <c r="F371" s="9" t="s">
        <v>839</v>
      </c>
      <c r="G371" s="11" t="s">
        <v>933</v>
      </c>
      <c r="H371" s="9" t="s">
        <v>823</v>
      </c>
      <c r="J371" s="9" t="s">
        <v>824</v>
      </c>
      <c r="K371" s="9" t="s">
        <v>1156</v>
      </c>
      <c r="L371" s="42" t="s">
        <v>1232</v>
      </c>
      <c r="M371" s="9" t="s">
        <v>1225</v>
      </c>
      <c r="N371" s="9" t="s">
        <v>1260</v>
      </c>
      <c r="O371" s="9" t="s">
        <v>1254</v>
      </c>
      <c r="P371" s="9" t="s">
        <v>842</v>
      </c>
      <c r="S371" s="9">
        <v>52.4</v>
      </c>
      <c r="V371" s="9">
        <v>3.8</v>
      </c>
      <c r="Z371" s="9">
        <v>113</v>
      </c>
      <c r="AC371" s="9">
        <v>13</v>
      </c>
      <c r="AJ371" s="9" t="s">
        <v>1209</v>
      </c>
    </row>
    <row r="372" spans="1:36" ht="12.95" customHeight="1" x14ac:dyDescent="0.25">
      <c r="A372" s="9" t="s">
        <v>836</v>
      </c>
      <c r="B372" s="9" t="s">
        <v>837</v>
      </c>
      <c r="C372" s="9" t="s">
        <v>11</v>
      </c>
      <c r="D372" s="9" t="s">
        <v>838</v>
      </c>
      <c r="E372" s="9" t="s">
        <v>1157</v>
      </c>
      <c r="F372" s="9" t="s">
        <v>839</v>
      </c>
      <c r="G372" s="11" t="s">
        <v>840</v>
      </c>
      <c r="H372" s="9" t="s">
        <v>823</v>
      </c>
      <c r="J372" s="9" t="s">
        <v>824</v>
      </c>
      <c r="K372" s="9" t="s">
        <v>1156</v>
      </c>
      <c r="L372" s="42" t="s">
        <v>1232</v>
      </c>
      <c r="M372" s="9" t="s">
        <v>1225</v>
      </c>
      <c r="N372" s="9" t="s">
        <v>826</v>
      </c>
      <c r="O372" s="9" t="s">
        <v>1250</v>
      </c>
      <c r="P372" s="9" t="s">
        <v>1155</v>
      </c>
      <c r="S372" s="9">
        <v>80</v>
      </c>
      <c r="Z372" s="9">
        <v>83.3</v>
      </c>
      <c r="AJ372" s="9" t="s">
        <v>1209</v>
      </c>
    </row>
    <row r="373" spans="1:36" ht="12.95" customHeight="1" x14ac:dyDescent="0.25">
      <c r="A373" s="9" t="s">
        <v>836</v>
      </c>
      <c r="B373" s="9" t="s">
        <v>837</v>
      </c>
      <c r="C373" s="9" t="s">
        <v>11</v>
      </c>
      <c r="D373" s="9" t="s">
        <v>838</v>
      </c>
      <c r="E373" s="9" t="s">
        <v>1157</v>
      </c>
      <c r="F373" s="9" t="s">
        <v>839</v>
      </c>
      <c r="G373" s="11" t="s">
        <v>933</v>
      </c>
      <c r="H373" s="9" t="s">
        <v>823</v>
      </c>
      <c r="J373" s="9" t="s">
        <v>824</v>
      </c>
      <c r="K373" s="9" t="s">
        <v>1156</v>
      </c>
      <c r="L373" s="42" t="s">
        <v>1232</v>
      </c>
      <c r="M373" s="9" t="s">
        <v>1225</v>
      </c>
      <c r="N373" s="9" t="s">
        <v>826</v>
      </c>
      <c r="O373" s="9" t="s">
        <v>1250</v>
      </c>
      <c r="P373" s="9" t="s">
        <v>1155</v>
      </c>
      <c r="S373" s="9">
        <v>53.7</v>
      </c>
      <c r="Z373" s="9">
        <v>49.9</v>
      </c>
      <c r="AJ373" s="9" t="s">
        <v>1209</v>
      </c>
    </row>
    <row r="374" spans="1:36" ht="12.95" customHeight="1" x14ac:dyDescent="0.25">
      <c r="A374" s="9" t="s">
        <v>836</v>
      </c>
      <c r="B374" s="9" t="s">
        <v>837</v>
      </c>
      <c r="C374" s="9" t="s">
        <v>11</v>
      </c>
      <c r="D374" s="9" t="s">
        <v>838</v>
      </c>
      <c r="E374" s="9" t="s">
        <v>1157</v>
      </c>
      <c r="F374" s="9" t="s">
        <v>839</v>
      </c>
      <c r="G374" s="11" t="s">
        <v>840</v>
      </c>
      <c r="H374" s="9" t="s">
        <v>823</v>
      </c>
      <c r="J374" s="9" t="s">
        <v>824</v>
      </c>
      <c r="K374" s="9" t="s">
        <v>1156</v>
      </c>
      <c r="L374" s="42" t="s">
        <v>1232</v>
      </c>
      <c r="M374" s="9" t="s">
        <v>1225</v>
      </c>
      <c r="N374" s="9" t="s">
        <v>826</v>
      </c>
      <c r="O374" s="9" t="s">
        <v>1250</v>
      </c>
      <c r="P374" s="9" t="s">
        <v>842</v>
      </c>
      <c r="S374" s="9">
        <v>80</v>
      </c>
      <c r="Z374" s="9">
        <v>80.099999999999994</v>
      </c>
      <c r="AJ374" s="9" t="s">
        <v>1209</v>
      </c>
    </row>
    <row r="375" spans="1:36" ht="12.95" customHeight="1" x14ac:dyDescent="0.25">
      <c r="A375" s="9" t="s">
        <v>836</v>
      </c>
      <c r="B375" s="9" t="s">
        <v>837</v>
      </c>
      <c r="C375" s="9" t="s">
        <v>11</v>
      </c>
      <c r="D375" s="9" t="s">
        <v>838</v>
      </c>
      <c r="E375" s="9" t="s">
        <v>1157</v>
      </c>
      <c r="F375" s="9" t="s">
        <v>839</v>
      </c>
      <c r="G375" s="11" t="s">
        <v>933</v>
      </c>
      <c r="H375" s="9" t="s">
        <v>823</v>
      </c>
      <c r="J375" s="9" t="s">
        <v>824</v>
      </c>
      <c r="K375" s="9" t="s">
        <v>1156</v>
      </c>
      <c r="L375" s="42" t="s">
        <v>1232</v>
      </c>
      <c r="M375" s="9" t="s">
        <v>1225</v>
      </c>
      <c r="N375" s="9" t="s">
        <v>826</v>
      </c>
      <c r="O375" s="9" t="s">
        <v>1250</v>
      </c>
      <c r="P375" s="9" t="s">
        <v>842</v>
      </c>
      <c r="S375" s="9">
        <v>53.7</v>
      </c>
      <c r="Z375" s="9">
        <v>58.5</v>
      </c>
      <c r="AJ375" s="9" t="s">
        <v>1209</v>
      </c>
    </row>
    <row r="376" spans="1:36" ht="12.95" customHeight="1" x14ac:dyDescent="0.25">
      <c r="A376" s="9" t="s">
        <v>836</v>
      </c>
      <c r="B376" s="9" t="s">
        <v>837</v>
      </c>
      <c r="C376" s="9" t="s">
        <v>11</v>
      </c>
      <c r="D376" s="9" t="s">
        <v>838</v>
      </c>
      <c r="E376" s="9" t="s">
        <v>1157</v>
      </c>
      <c r="F376" s="9" t="s">
        <v>839</v>
      </c>
      <c r="G376" s="11" t="s">
        <v>840</v>
      </c>
      <c r="H376" s="9" t="s">
        <v>823</v>
      </c>
      <c r="J376" s="9" t="s">
        <v>824</v>
      </c>
      <c r="K376" s="9" t="s">
        <v>1156</v>
      </c>
      <c r="L376" s="42" t="s">
        <v>1232</v>
      </c>
      <c r="M376" s="9" t="s">
        <v>1225</v>
      </c>
      <c r="N376" s="9" t="s">
        <v>1251</v>
      </c>
      <c r="O376" s="9" t="s">
        <v>1250</v>
      </c>
      <c r="P376" s="9" t="s">
        <v>1155</v>
      </c>
      <c r="S376" s="9">
        <v>0.8</v>
      </c>
      <c r="Z376" s="9">
        <v>0</v>
      </c>
      <c r="AJ376" s="9" t="s">
        <v>1209</v>
      </c>
    </row>
    <row r="377" spans="1:36" ht="12.95" customHeight="1" x14ac:dyDescent="0.25">
      <c r="A377" s="9" t="s">
        <v>836</v>
      </c>
      <c r="B377" s="9" t="s">
        <v>837</v>
      </c>
      <c r="C377" s="9" t="s">
        <v>11</v>
      </c>
      <c r="D377" s="9" t="s">
        <v>838</v>
      </c>
      <c r="E377" s="9" t="s">
        <v>1157</v>
      </c>
      <c r="F377" s="9" t="s">
        <v>839</v>
      </c>
      <c r="G377" s="11" t="s">
        <v>933</v>
      </c>
      <c r="H377" s="9" t="s">
        <v>823</v>
      </c>
      <c r="J377" s="9" t="s">
        <v>824</v>
      </c>
      <c r="K377" s="9" t="s">
        <v>1156</v>
      </c>
      <c r="L377" s="42" t="s">
        <v>1232</v>
      </c>
      <c r="M377" s="9" t="s">
        <v>1225</v>
      </c>
      <c r="N377" s="9" t="s">
        <v>1251</v>
      </c>
      <c r="O377" s="9" t="s">
        <v>1250</v>
      </c>
      <c r="P377" s="9" t="s">
        <v>1155</v>
      </c>
      <c r="S377" s="9">
        <v>76.7</v>
      </c>
      <c r="Z377" s="9">
        <v>85.4</v>
      </c>
      <c r="AJ377" s="9" t="s">
        <v>1209</v>
      </c>
    </row>
    <row r="378" spans="1:36" ht="12.95" customHeight="1" x14ac:dyDescent="0.25">
      <c r="A378" s="9" t="s">
        <v>836</v>
      </c>
      <c r="B378" s="9" t="s">
        <v>837</v>
      </c>
      <c r="C378" s="9" t="s">
        <v>11</v>
      </c>
      <c r="D378" s="9" t="s">
        <v>838</v>
      </c>
      <c r="E378" s="9" t="s">
        <v>1157</v>
      </c>
      <c r="F378" s="9" t="s">
        <v>839</v>
      </c>
      <c r="G378" s="11" t="s">
        <v>840</v>
      </c>
      <c r="H378" s="9" t="s">
        <v>823</v>
      </c>
      <c r="J378" s="9" t="s">
        <v>824</v>
      </c>
      <c r="K378" s="9" t="s">
        <v>1156</v>
      </c>
      <c r="L378" s="42" t="s">
        <v>1232</v>
      </c>
      <c r="M378" s="9" t="s">
        <v>1225</v>
      </c>
      <c r="N378" s="9" t="s">
        <v>1251</v>
      </c>
      <c r="O378" s="9" t="s">
        <v>1250</v>
      </c>
      <c r="P378" s="9" t="s">
        <v>842</v>
      </c>
      <c r="S378" s="9">
        <v>0.8</v>
      </c>
      <c r="Z378" s="9">
        <v>2.9</v>
      </c>
      <c r="AJ378" s="9" t="s">
        <v>1209</v>
      </c>
    </row>
    <row r="379" spans="1:36" ht="12.95" customHeight="1" x14ac:dyDescent="0.25">
      <c r="A379" s="9" t="s">
        <v>836</v>
      </c>
      <c r="B379" s="9" t="s">
        <v>837</v>
      </c>
      <c r="C379" s="9" t="s">
        <v>11</v>
      </c>
      <c r="D379" s="9" t="s">
        <v>838</v>
      </c>
      <c r="E379" s="9" t="s">
        <v>1157</v>
      </c>
      <c r="F379" s="9" t="s">
        <v>839</v>
      </c>
      <c r="G379" s="11" t="s">
        <v>933</v>
      </c>
      <c r="H379" s="9" t="s">
        <v>823</v>
      </c>
      <c r="J379" s="9" t="s">
        <v>824</v>
      </c>
      <c r="K379" s="9" t="s">
        <v>1156</v>
      </c>
      <c r="L379" s="42" t="s">
        <v>1232</v>
      </c>
      <c r="M379" s="9" t="s">
        <v>1225</v>
      </c>
      <c r="N379" s="9" t="s">
        <v>1251</v>
      </c>
      <c r="O379" s="9" t="s">
        <v>1250</v>
      </c>
      <c r="P379" s="9" t="s">
        <v>842</v>
      </c>
      <c r="S379" s="9">
        <v>76.7</v>
      </c>
      <c r="Z379" s="9">
        <v>91.6</v>
      </c>
      <c r="AJ379" s="9" t="s">
        <v>1209</v>
      </c>
    </row>
    <row r="380" spans="1:36" ht="12.95" customHeight="1" x14ac:dyDescent="0.25">
      <c r="A380" s="9" t="s">
        <v>452</v>
      </c>
      <c r="B380" s="9" t="s">
        <v>453</v>
      </c>
      <c r="C380" s="9" t="s">
        <v>11</v>
      </c>
      <c r="D380" s="9" t="s">
        <v>832</v>
      </c>
      <c r="E380" s="9" t="s">
        <v>1162</v>
      </c>
      <c r="F380" s="9" t="s">
        <v>855</v>
      </c>
      <c r="G380" s="11" t="s">
        <v>961</v>
      </c>
      <c r="H380" s="9" t="s">
        <v>849</v>
      </c>
      <c r="J380" s="9" t="s">
        <v>834</v>
      </c>
      <c r="K380" s="9" t="s">
        <v>1166</v>
      </c>
      <c r="L380" s="42">
        <v>76</v>
      </c>
      <c r="M380" s="9" t="s">
        <v>1225</v>
      </c>
      <c r="N380" s="9" t="s">
        <v>939</v>
      </c>
      <c r="O380" s="9" t="s">
        <v>1256</v>
      </c>
      <c r="P380" s="9" t="s">
        <v>1163</v>
      </c>
      <c r="Q380" s="9" t="s">
        <v>2140</v>
      </c>
      <c r="S380" s="9">
        <v>97</v>
      </c>
      <c r="V380" s="9">
        <v>3</v>
      </c>
      <c r="Z380" s="9">
        <v>130</v>
      </c>
      <c r="AC380" s="9">
        <v>7</v>
      </c>
      <c r="AJ380" s="9" t="s">
        <v>1211</v>
      </c>
    </row>
    <row r="381" spans="1:36" ht="12.95" customHeight="1" x14ac:dyDescent="0.25">
      <c r="A381" s="9" t="s">
        <v>452</v>
      </c>
      <c r="B381" s="9" t="s">
        <v>453</v>
      </c>
      <c r="C381" s="9" t="s">
        <v>11</v>
      </c>
      <c r="D381" s="9" t="s">
        <v>832</v>
      </c>
      <c r="E381" s="9" t="s">
        <v>1162</v>
      </c>
      <c r="F381" s="9" t="s">
        <v>855</v>
      </c>
      <c r="G381" s="11" t="s">
        <v>961</v>
      </c>
      <c r="H381" s="9" t="s">
        <v>849</v>
      </c>
      <c r="J381" s="9" t="s">
        <v>834</v>
      </c>
      <c r="K381" s="9" t="s">
        <v>1166</v>
      </c>
      <c r="L381" s="42">
        <v>76</v>
      </c>
      <c r="M381" s="9" t="s">
        <v>1225</v>
      </c>
      <c r="N381" s="9" t="s">
        <v>1164</v>
      </c>
      <c r="O381" s="9" t="s">
        <v>1256</v>
      </c>
      <c r="P381" s="9" t="s">
        <v>1163</v>
      </c>
      <c r="Q381" s="9" t="s">
        <v>2140</v>
      </c>
      <c r="S381" s="9">
        <v>17</v>
      </c>
      <c r="V381" s="9">
        <v>1</v>
      </c>
      <c r="Z381" s="9">
        <v>24</v>
      </c>
      <c r="AC381" s="9">
        <v>2</v>
      </c>
      <c r="AJ381" s="9" t="s">
        <v>1211</v>
      </c>
    </row>
    <row r="382" spans="1:36" ht="12.95" customHeight="1" x14ac:dyDescent="0.25">
      <c r="A382" s="9" t="s">
        <v>452</v>
      </c>
      <c r="B382" s="9" t="s">
        <v>453</v>
      </c>
      <c r="C382" s="9" t="s">
        <v>11</v>
      </c>
      <c r="D382" s="9" t="s">
        <v>832</v>
      </c>
      <c r="E382" s="9" t="s">
        <v>1162</v>
      </c>
      <c r="F382" s="9" t="s">
        <v>855</v>
      </c>
      <c r="G382" s="11" t="s">
        <v>961</v>
      </c>
      <c r="H382" s="9" t="s">
        <v>849</v>
      </c>
      <c r="J382" s="9" t="s">
        <v>834</v>
      </c>
      <c r="K382" s="9" t="s">
        <v>1166</v>
      </c>
      <c r="L382" s="42">
        <v>76</v>
      </c>
      <c r="M382" s="9" t="s">
        <v>1225</v>
      </c>
      <c r="N382" s="9" t="s">
        <v>1072</v>
      </c>
      <c r="O382" s="9" t="s">
        <v>1256</v>
      </c>
      <c r="P382" s="9" t="s">
        <v>1163</v>
      </c>
      <c r="Q382" s="9" t="s">
        <v>2140</v>
      </c>
      <c r="S382" s="9">
        <v>1.9</v>
      </c>
      <c r="V382" s="9">
        <v>0.1</v>
      </c>
      <c r="Z382" s="9">
        <v>2.6</v>
      </c>
      <c r="AC382" s="9">
        <v>0.2</v>
      </c>
      <c r="AJ382" s="9" t="s">
        <v>1211</v>
      </c>
    </row>
    <row r="383" spans="1:36" ht="12.95" customHeight="1" x14ac:dyDescent="0.25">
      <c r="A383" s="9" t="s">
        <v>452</v>
      </c>
      <c r="B383" s="9" t="s">
        <v>453</v>
      </c>
      <c r="C383" s="9" t="s">
        <v>11</v>
      </c>
      <c r="D383" s="9" t="s">
        <v>832</v>
      </c>
      <c r="E383" s="9" t="s">
        <v>1162</v>
      </c>
      <c r="F383" s="9" t="s">
        <v>855</v>
      </c>
      <c r="G383" s="11" t="s">
        <v>961</v>
      </c>
      <c r="H383" s="9" t="s">
        <v>849</v>
      </c>
      <c r="J383" s="9" t="s">
        <v>834</v>
      </c>
      <c r="K383" s="9" t="s">
        <v>860</v>
      </c>
      <c r="L383" s="42" t="s">
        <v>1222</v>
      </c>
      <c r="M383" s="9" t="s">
        <v>1225</v>
      </c>
      <c r="N383" s="9" t="s">
        <v>826</v>
      </c>
      <c r="O383" s="9" t="s">
        <v>1250</v>
      </c>
      <c r="P383" s="9" t="s">
        <v>1165</v>
      </c>
      <c r="Q383" s="9" t="s">
        <v>2139</v>
      </c>
      <c r="R383" s="9">
        <v>288</v>
      </c>
      <c r="Y383" s="9">
        <v>144</v>
      </c>
      <c r="AJ383" s="9" t="s">
        <v>1210</v>
      </c>
    </row>
    <row r="384" spans="1:36" ht="12.95" customHeight="1" x14ac:dyDescent="0.25">
      <c r="A384" s="9" t="s">
        <v>452</v>
      </c>
      <c r="B384" s="9" t="s">
        <v>453</v>
      </c>
      <c r="C384" s="9" t="s">
        <v>11</v>
      </c>
      <c r="D384" s="9" t="s">
        <v>832</v>
      </c>
      <c r="E384" s="9" t="s">
        <v>1162</v>
      </c>
      <c r="F384" s="9" t="s">
        <v>855</v>
      </c>
      <c r="G384" s="11" t="s">
        <v>961</v>
      </c>
      <c r="H384" s="9" t="s">
        <v>849</v>
      </c>
      <c r="J384" s="9" t="s">
        <v>834</v>
      </c>
      <c r="K384" s="9" t="s">
        <v>1159</v>
      </c>
      <c r="L384" s="42" t="s">
        <v>1228</v>
      </c>
      <c r="M384" s="9" t="s">
        <v>1225</v>
      </c>
      <c r="N384" s="9" t="s">
        <v>826</v>
      </c>
      <c r="O384" s="9" t="s">
        <v>1250</v>
      </c>
      <c r="P384" s="9" t="s">
        <v>1163</v>
      </c>
      <c r="Q384" s="9" t="s">
        <v>2139</v>
      </c>
      <c r="R384" s="9">
        <v>288</v>
      </c>
      <c r="Y384" s="9">
        <v>144</v>
      </c>
      <c r="AJ384" s="9" t="s">
        <v>1210</v>
      </c>
    </row>
    <row r="385" spans="1:36" ht="12.95" customHeight="1" x14ac:dyDescent="0.25">
      <c r="A385" s="9" t="s">
        <v>452</v>
      </c>
      <c r="B385" s="9" t="s">
        <v>453</v>
      </c>
      <c r="C385" s="9" t="s">
        <v>11</v>
      </c>
      <c r="D385" s="9" t="s">
        <v>832</v>
      </c>
      <c r="E385" s="9" t="s">
        <v>1162</v>
      </c>
      <c r="F385" s="9" t="s">
        <v>855</v>
      </c>
      <c r="G385" s="11" t="s">
        <v>961</v>
      </c>
      <c r="H385" s="9" t="s">
        <v>849</v>
      </c>
      <c r="J385" s="9" t="s">
        <v>834</v>
      </c>
      <c r="K385" s="9" t="s">
        <v>1166</v>
      </c>
      <c r="L385" s="42" t="s">
        <v>1240</v>
      </c>
      <c r="M385" s="9" t="s">
        <v>1225</v>
      </c>
      <c r="N385" s="9" t="s">
        <v>826</v>
      </c>
      <c r="O385" s="9" t="s">
        <v>1250</v>
      </c>
      <c r="P385" s="9" t="s">
        <v>1163</v>
      </c>
      <c r="Q385" s="9" t="s">
        <v>2139</v>
      </c>
      <c r="R385" s="9">
        <v>288</v>
      </c>
      <c r="Y385" s="9">
        <v>144</v>
      </c>
      <c r="AJ385" s="9" t="s">
        <v>1210</v>
      </c>
    </row>
    <row r="386" spans="1:36" ht="12.95" customHeight="1" x14ac:dyDescent="0.25">
      <c r="A386" s="9" t="s">
        <v>79</v>
      </c>
      <c r="B386" s="9" t="s">
        <v>80</v>
      </c>
      <c r="C386" s="9" t="s">
        <v>11</v>
      </c>
      <c r="D386" s="9" t="s">
        <v>832</v>
      </c>
      <c r="E386" s="9" t="s">
        <v>1154</v>
      </c>
      <c r="F386" s="9" t="s">
        <v>972</v>
      </c>
      <c r="G386" s="11" t="s">
        <v>973</v>
      </c>
      <c r="H386" s="9" t="s">
        <v>974</v>
      </c>
      <c r="J386" s="9" t="s">
        <v>824</v>
      </c>
      <c r="K386" s="9" t="s">
        <v>876</v>
      </c>
      <c r="L386" s="42" t="s">
        <v>1220</v>
      </c>
      <c r="M386" s="9" t="s">
        <v>1218</v>
      </c>
      <c r="N386" s="9" t="s">
        <v>940</v>
      </c>
      <c r="O386" s="9" t="s">
        <v>1261</v>
      </c>
      <c r="P386" s="9" t="s">
        <v>1153</v>
      </c>
      <c r="R386" s="9">
        <v>50</v>
      </c>
      <c r="S386" s="9">
        <v>3.2</v>
      </c>
      <c r="U386" s="9">
        <v>1</v>
      </c>
      <c r="Y386" s="9">
        <v>49</v>
      </c>
      <c r="Z386" s="9">
        <v>3.5</v>
      </c>
      <c r="AB386" s="9">
        <v>1.1000000000000001</v>
      </c>
      <c r="AJ386" s="9" t="s">
        <v>1199</v>
      </c>
    </row>
    <row r="387" spans="1:36" ht="12.95" customHeight="1" x14ac:dyDescent="0.25">
      <c r="A387" s="9" t="s">
        <v>79</v>
      </c>
      <c r="B387" s="9" t="s">
        <v>80</v>
      </c>
      <c r="C387" s="9" t="s">
        <v>11</v>
      </c>
      <c r="D387" s="9" t="s">
        <v>832</v>
      </c>
      <c r="E387" s="9" t="s">
        <v>1154</v>
      </c>
      <c r="F387" s="9" t="s">
        <v>972</v>
      </c>
      <c r="G387" s="11" t="s">
        <v>973</v>
      </c>
      <c r="H387" s="9" t="s">
        <v>974</v>
      </c>
      <c r="J387" s="9" t="s">
        <v>824</v>
      </c>
      <c r="K387" s="9" t="s">
        <v>876</v>
      </c>
      <c r="L387" s="42" t="s">
        <v>1220</v>
      </c>
      <c r="M387" s="9" t="s">
        <v>1218</v>
      </c>
      <c r="N387" s="9" t="s">
        <v>940</v>
      </c>
      <c r="O387" s="9" t="s">
        <v>1261</v>
      </c>
      <c r="P387" s="9" t="s">
        <v>1153</v>
      </c>
      <c r="R387" s="9">
        <v>42</v>
      </c>
      <c r="S387" s="9">
        <v>0.3</v>
      </c>
      <c r="U387" s="9">
        <v>0.5</v>
      </c>
      <c r="Y387" s="9">
        <v>35</v>
      </c>
      <c r="Z387" s="9">
        <v>0.3</v>
      </c>
      <c r="AB387" s="9">
        <v>0.4</v>
      </c>
      <c r="AJ387" s="9" t="s">
        <v>1199</v>
      </c>
    </row>
    <row r="388" spans="1:36" ht="12.95" customHeight="1" x14ac:dyDescent="0.25">
      <c r="A388" s="9" t="s">
        <v>79</v>
      </c>
      <c r="B388" s="9" t="s">
        <v>80</v>
      </c>
      <c r="C388" s="9" t="s">
        <v>11</v>
      </c>
      <c r="D388" s="9" t="s">
        <v>832</v>
      </c>
      <c r="E388" s="9" t="s">
        <v>1154</v>
      </c>
      <c r="F388" s="9" t="s">
        <v>972</v>
      </c>
      <c r="G388" s="11" t="s">
        <v>973</v>
      </c>
      <c r="H388" s="9" t="s">
        <v>974</v>
      </c>
      <c r="J388" s="9" t="s">
        <v>824</v>
      </c>
      <c r="K388" s="9" t="s">
        <v>876</v>
      </c>
      <c r="L388" s="42" t="s">
        <v>1220</v>
      </c>
      <c r="M388" s="9" t="s">
        <v>1218</v>
      </c>
      <c r="N388" s="9" t="s">
        <v>940</v>
      </c>
      <c r="O388" s="9" t="s">
        <v>1261</v>
      </c>
      <c r="P388" s="9" t="s">
        <v>1153</v>
      </c>
      <c r="R388" s="9">
        <v>46</v>
      </c>
      <c r="S388" s="9">
        <v>0.8</v>
      </c>
      <c r="U388" s="9">
        <v>0.7</v>
      </c>
      <c r="Y388" s="9">
        <v>36</v>
      </c>
      <c r="Z388" s="9">
        <v>1.5</v>
      </c>
      <c r="AB388" s="9">
        <v>1</v>
      </c>
      <c r="AJ388" s="9" t="s">
        <v>1199</v>
      </c>
    </row>
    <row r="389" spans="1:36" ht="12.95" customHeight="1" x14ac:dyDescent="0.25">
      <c r="A389" s="9" t="s">
        <v>79</v>
      </c>
      <c r="B389" s="9" t="s">
        <v>80</v>
      </c>
      <c r="C389" s="9" t="s">
        <v>11</v>
      </c>
      <c r="D389" s="9" t="s">
        <v>832</v>
      </c>
      <c r="E389" s="9" t="s">
        <v>1154</v>
      </c>
      <c r="F389" s="9" t="s">
        <v>972</v>
      </c>
      <c r="G389" s="11" t="s">
        <v>973</v>
      </c>
      <c r="H389" s="9" t="s">
        <v>974</v>
      </c>
      <c r="J389" s="9" t="s">
        <v>824</v>
      </c>
      <c r="K389" s="9" t="s">
        <v>876</v>
      </c>
      <c r="L389" s="42" t="s">
        <v>1220</v>
      </c>
      <c r="M389" s="9" t="s">
        <v>1218</v>
      </c>
      <c r="N389" s="9" t="s">
        <v>940</v>
      </c>
      <c r="O389" s="9" t="s">
        <v>1261</v>
      </c>
      <c r="P389" s="9" t="s">
        <v>1153</v>
      </c>
      <c r="R389" s="9">
        <v>48</v>
      </c>
      <c r="S389" s="9">
        <v>1.7</v>
      </c>
      <c r="U389" s="9">
        <v>1.2</v>
      </c>
      <c r="Y389" s="9">
        <v>50</v>
      </c>
      <c r="Z389" s="9">
        <v>3.8</v>
      </c>
      <c r="AB389" s="9">
        <v>1</v>
      </c>
      <c r="AJ389" s="9" t="s">
        <v>1199</v>
      </c>
    </row>
    <row r="390" spans="1:36" ht="12.95" customHeight="1" x14ac:dyDescent="0.25">
      <c r="A390" s="9" t="s">
        <v>79</v>
      </c>
      <c r="B390" s="9" t="s">
        <v>80</v>
      </c>
      <c r="C390" s="9" t="s">
        <v>11</v>
      </c>
      <c r="D390" s="9" t="s">
        <v>832</v>
      </c>
      <c r="E390" s="9" t="s">
        <v>1154</v>
      </c>
      <c r="F390" s="9" t="s">
        <v>972</v>
      </c>
      <c r="G390" s="11" t="s">
        <v>973</v>
      </c>
      <c r="H390" s="9" t="s">
        <v>974</v>
      </c>
      <c r="J390" s="9" t="s">
        <v>824</v>
      </c>
      <c r="K390" s="9" t="s">
        <v>876</v>
      </c>
      <c r="L390" s="42" t="s">
        <v>1220</v>
      </c>
      <c r="M390" s="9" t="s">
        <v>1218</v>
      </c>
      <c r="N390" s="9" t="s">
        <v>940</v>
      </c>
      <c r="O390" s="9" t="s">
        <v>1261</v>
      </c>
      <c r="P390" s="9" t="s">
        <v>1153</v>
      </c>
      <c r="R390" s="9">
        <v>38</v>
      </c>
      <c r="S390" s="9">
        <v>0.6</v>
      </c>
      <c r="U390" s="9">
        <v>0.6</v>
      </c>
      <c r="Y390" s="9">
        <v>40</v>
      </c>
      <c r="Z390" s="9">
        <v>1.2</v>
      </c>
      <c r="AB390" s="9">
        <v>0.7</v>
      </c>
      <c r="AJ390" s="9" t="s">
        <v>1199</v>
      </c>
    </row>
    <row r="391" spans="1:36" ht="12.95" customHeight="1" x14ac:dyDescent="0.25">
      <c r="A391" s="9" t="s">
        <v>79</v>
      </c>
      <c r="B391" s="9" t="s">
        <v>80</v>
      </c>
      <c r="C391" s="9" t="s">
        <v>11</v>
      </c>
      <c r="D391" s="9" t="s">
        <v>832</v>
      </c>
      <c r="E391" s="9" t="s">
        <v>1154</v>
      </c>
      <c r="F391" s="9" t="s">
        <v>972</v>
      </c>
      <c r="G391" s="11" t="s">
        <v>973</v>
      </c>
      <c r="H391" s="9" t="s">
        <v>974</v>
      </c>
      <c r="J391" s="9" t="s">
        <v>824</v>
      </c>
      <c r="K391" s="9" t="s">
        <v>876</v>
      </c>
      <c r="L391" s="42" t="s">
        <v>1220</v>
      </c>
      <c r="M391" s="9" t="s">
        <v>1218</v>
      </c>
      <c r="N391" s="9" t="s">
        <v>940</v>
      </c>
      <c r="O391" s="9" t="s">
        <v>1261</v>
      </c>
      <c r="P391" s="9" t="s">
        <v>1153</v>
      </c>
      <c r="R391" s="9">
        <v>47</v>
      </c>
      <c r="S391" s="9">
        <v>0.3</v>
      </c>
      <c r="U391" s="9">
        <v>0.7</v>
      </c>
      <c r="Y391" s="9">
        <v>43</v>
      </c>
      <c r="Z391" s="9">
        <v>1.2</v>
      </c>
      <c r="AB391" s="9">
        <v>0.7</v>
      </c>
      <c r="AJ391" s="9" t="s">
        <v>1199</v>
      </c>
    </row>
    <row r="392" spans="1:36" ht="12.95" customHeight="1" x14ac:dyDescent="0.25">
      <c r="A392" s="9" t="s">
        <v>79</v>
      </c>
      <c r="B392" s="9" t="s">
        <v>80</v>
      </c>
      <c r="C392" s="9" t="s">
        <v>11</v>
      </c>
      <c r="D392" s="9" t="s">
        <v>832</v>
      </c>
      <c r="E392" s="9" t="s">
        <v>1154</v>
      </c>
      <c r="F392" s="9" t="s">
        <v>972</v>
      </c>
      <c r="G392" s="11" t="s">
        <v>973</v>
      </c>
      <c r="H392" s="9" t="s">
        <v>974</v>
      </c>
      <c r="J392" s="9" t="s">
        <v>824</v>
      </c>
      <c r="K392" s="9" t="s">
        <v>876</v>
      </c>
      <c r="L392" s="42" t="s">
        <v>1220</v>
      </c>
      <c r="M392" s="9" t="s">
        <v>1218</v>
      </c>
      <c r="N392" s="9" t="s">
        <v>940</v>
      </c>
      <c r="O392" s="9" t="s">
        <v>1261</v>
      </c>
      <c r="P392" s="9" t="s">
        <v>1153</v>
      </c>
      <c r="R392" s="9">
        <v>36</v>
      </c>
      <c r="S392" s="9">
        <v>-0.1</v>
      </c>
      <c r="U392" s="9">
        <v>0.4</v>
      </c>
      <c r="Y392" s="9">
        <v>45</v>
      </c>
      <c r="Z392" s="9">
        <v>1</v>
      </c>
      <c r="AB392" s="9">
        <v>0.7</v>
      </c>
      <c r="AJ392" s="9" t="s">
        <v>1199</v>
      </c>
    </row>
    <row r="393" spans="1:36" ht="12.95" customHeight="1" x14ac:dyDescent="0.25">
      <c r="A393" s="9" t="s">
        <v>79</v>
      </c>
      <c r="B393" s="9" t="s">
        <v>80</v>
      </c>
      <c r="C393" s="9" t="s">
        <v>11</v>
      </c>
      <c r="D393" s="9" t="s">
        <v>832</v>
      </c>
      <c r="E393" s="9" t="s">
        <v>1154</v>
      </c>
      <c r="F393" s="9" t="s">
        <v>972</v>
      </c>
      <c r="G393" s="11" t="s">
        <v>973</v>
      </c>
      <c r="H393" s="9" t="s">
        <v>974</v>
      </c>
      <c r="J393" s="9" t="s">
        <v>824</v>
      </c>
      <c r="K393" s="9" t="s">
        <v>876</v>
      </c>
      <c r="L393" s="42" t="s">
        <v>1220</v>
      </c>
      <c r="M393" s="9" t="s">
        <v>1218</v>
      </c>
      <c r="N393" s="9" t="s">
        <v>1212</v>
      </c>
      <c r="O393" s="9" t="s">
        <v>1255</v>
      </c>
      <c r="P393" s="9" t="s">
        <v>1153</v>
      </c>
      <c r="R393" s="9">
        <v>50</v>
      </c>
      <c r="S393" s="9">
        <v>-1.1000000000000001</v>
      </c>
      <c r="U393" s="9">
        <v>0.4</v>
      </c>
      <c r="Y393" s="9">
        <v>49</v>
      </c>
      <c r="Z393" s="9">
        <v>-1.1000000000000001</v>
      </c>
      <c r="AB393" s="9">
        <v>0.4</v>
      </c>
      <c r="AJ393" s="9" t="s">
        <v>1200</v>
      </c>
    </row>
    <row r="394" spans="1:36" ht="12.95" customHeight="1" x14ac:dyDescent="0.25">
      <c r="A394" s="9" t="s">
        <v>79</v>
      </c>
      <c r="B394" s="9" t="s">
        <v>80</v>
      </c>
      <c r="C394" s="9" t="s">
        <v>11</v>
      </c>
      <c r="D394" s="9" t="s">
        <v>832</v>
      </c>
      <c r="E394" s="9" t="s">
        <v>1154</v>
      </c>
      <c r="F394" s="9" t="s">
        <v>972</v>
      </c>
      <c r="G394" s="11" t="s">
        <v>973</v>
      </c>
      <c r="H394" s="9" t="s">
        <v>974</v>
      </c>
      <c r="J394" s="9" t="s">
        <v>824</v>
      </c>
      <c r="K394" s="9" t="s">
        <v>876</v>
      </c>
      <c r="L394" s="42" t="s">
        <v>1220</v>
      </c>
      <c r="M394" s="9" t="s">
        <v>1218</v>
      </c>
      <c r="N394" s="9" t="s">
        <v>1212</v>
      </c>
      <c r="O394" s="9" t="s">
        <v>1255</v>
      </c>
      <c r="P394" s="9" t="s">
        <v>1153</v>
      </c>
      <c r="R394" s="9">
        <v>42</v>
      </c>
      <c r="S394" s="9">
        <v>-1.4</v>
      </c>
      <c r="U394" s="9">
        <v>0.4</v>
      </c>
      <c r="Y394" s="9">
        <v>35</v>
      </c>
      <c r="Z394" s="9">
        <v>-1.2</v>
      </c>
      <c r="AB394" s="9">
        <v>0.4</v>
      </c>
      <c r="AJ394" s="9" t="s">
        <v>1200</v>
      </c>
    </row>
    <row r="395" spans="1:36" ht="12.95" customHeight="1" x14ac:dyDescent="0.25">
      <c r="A395" s="9" t="s">
        <v>79</v>
      </c>
      <c r="B395" s="9" t="s">
        <v>80</v>
      </c>
      <c r="C395" s="9" t="s">
        <v>11</v>
      </c>
      <c r="D395" s="9" t="s">
        <v>832</v>
      </c>
      <c r="E395" s="9" t="s">
        <v>1154</v>
      </c>
      <c r="F395" s="9" t="s">
        <v>972</v>
      </c>
      <c r="G395" s="11" t="s">
        <v>973</v>
      </c>
      <c r="H395" s="9" t="s">
        <v>974</v>
      </c>
      <c r="J395" s="9" t="s">
        <v>824</v>
      </c>
      <c r="K395" s="9" t="s">
        <v>876</v>
      </c>
      <c r="L395" s="42" t="s">
        <v>1220</v>
      </c>
      <c r="M395" s="9" t="s">
        <v>1218</v>
      </c>
      <c r="N395" s="9" t="s">
        <v>1212</v>
      </c>
      <c r="O395" s="9" t="s">
        <v>1255</v>
      </c>
      <c r="P395" s="9" t="s">
        <v>1153</v>
      </c>
      <c r="R395" s="9">
        <v>46</v>
      </c>
      <c r="S395" s="9">
        <v>-1.3</v>
      </c>
      <c r="U395" s="9">
        <v>0.4</v>
      </c>
      <c r="Y395" s="9">
        <v>36</v>
      </c>
      <c r="Z395" s="9">
        <v>-1.1000000000000001</v>
      </c>
      <c r="AB395" s="9">
        <v>0.4</v>
      </c>
      <c r="AJ395" s="9" t="s">
        <v>1200</v>
      </c>
    </row>
    <row r="396" spans="1:36" ht="12.95" customHeight="1" x14ac:dyDescent="0.25">
      <c r="A396" s="9" t="s">
        <v>79</v>
      </c>
      <c r="B396" s="9" t="s">
        <v>80</v>
      </c>
      <c r="C396" s="9" t="s">
        <v>11</v>
      </c>
      <c r="D396" s="9" t="s">
        <v>832</v>
      </c>
      <c r="E396" s="9" t="s">
        <v>1154</v>
      </c>
      <c r="F396" s="9" t="s">
        <v>972</v>
      </c>
      <c r="G396" s="11" t="s">
        <v>973</v>
      </c>
      <c r="H396" s="9" t="s">
        <v>974</v>
      </c>
      <c r="J396" s="9" t="s">
        <v>824</v>
      </c>
      <c r="K396" s="9" t="s">
        <v>876</v>
      </c>
      <c r="L396" s="42" t="s">
        <v>1220</v>
      </c>
      <c r="M396" s="9" t="s">
        <v>1218</v>
      </c>
      <c r="N396" s="9" t="s">
        <v>1212</v>
      </c>
      <c r="O396" s="9" t="s">
        <v>1255</v>
      </c>
      <c r="P396" s="9" t="s">
        <v>1153</v>
      </c>
      <c r="R396" s="9">
        <v>48</v>
      </c>
      <c r="S396" s="9">
        <v>-1.7</v>
      </c>
      <c r="U396" s="9">
        <v>1</v>
      </c>
      <c r="Y396" s="9">
        <v>50</v>
      </c>
      <c r="Z396" s="9">
        <v>-1.2</v>
      </c>
      <c r="AB396" s="9">
        <v>0.5</v>
      </c>
      <c r="AJ396" s="9" t="s">
        <v>1200</v>
      </c>
    </row>
    <row r="397" spans="1:36" ht="12.95" customHeight="1" x14ac:dyDescent="0.25">
      <c r="A397" s="9" t="s">
        <v>79</v>
      </c>
      <c r="B397" s="9" t="s">
        <v>80</v>
      </c>
      <c r="C397" s="9" t="s">
        <v>11</v>
      </c>
      <c r="D397" s="9" t="s">
        <v>832</v>
      </c>
      <c r="E397" s="9" t="s">
        <v>1154</v>
      </c>
      <c r="F397" s="9" t="s">
        <v>972</v>
      </c>
      <c r="G397" s="11" t="s">
        <v>973</v>
      </c>
      <c r="H397" s="9" t="s">
        <v>974</v>
      </c>
      <c r="J397" s="9" t="s">
        <v>824</v>
      </c>
      <c r="K397" s="9" t="s">
        <v>876</v>
      </c>
      <c r="L397" s="42" t="s">
        <v>1220</v>
      </c>
      <c r="M397" s="9" t="s">
        <v>1218</v>
      </c>
      <c r="N397" s="9" t="s">
        <v>1212</v>
      </c>
      <c r="O397" s="9" t="s">
        <v>1255</v>
      </c>
      <c r="P397" s="9" t="s">
        <v>1153</v>
      </c>
      <c r="R397" s="9">
        <v>38</v>
      </c>
      <c r="S397" s="9">
        <v>-1.2</v>
      </c>
      <c r="U397" s="9">
        <v>0.5</v>
      </c>
      <c r="Y397" s="9">
        <v>40</v>
      </c>
      <c r="Z397" s="9">
        <v>-1.4</v>
      </c>
      <c r="AB397" s="9">
        <v>0.7</v>
      </c>
      <c r="AJ397" s="9" t="s">
        <v>1200</v>
      </c>
    </row>
    <row r="398" spans="1:36" ht="12.95" customHeight="1" x14ac:dyDescent="0.25">
      <c r="A398" s="9" t="s">
        <v>79</v>
      </c>
      <c r="B398" s="9" t="s">
        <v>80</v>
      </c>
      <c r="C398" s="9" t="s">
        <v>11</v>
      </c>
      <c r="D398" s="9" t="s">
        <v>832</v>
      </c>
      <c r="E398" s="9" t="s">
        <v>1154</v>
      </c>
      <c r="F398" s="9" t="s">
        <v>972</v>
      </c>
      <c r="G398" s="11" t="s">
        <v>973</v>
      </c>
      <c r="H398" s="9" t="s">
        <v>974</v>
      </c>
      <c r="J398" s="9" t="s">
        <v>824</v>
      </c>
      <c r="K398" s="9" t="s">
        <v>876</v>
      </c>
      <c r="L398" s="42" t="s">
        <v>1220</v>
      </c>
      <c r="M398" s="9" t="s">
        <v>1218</v>
      </c>
      <c r="N398" s="9" t="s">
        <v>1212</v>
      </c>
      <c r="O398" s="9" t="s">
        <v>1255</v>
      </c>
      <c r="P398" s="9" t="s">
        <v>1153</v>
      </c>
      <c r="R398" s="9">
        <v>47</v>
      </c>
      <c r="S398" s="9">
        <v>-1.4</v>
      </c>
      <c r="U398" s="9">
        <v>0.6</v>
      </c>
      <c r="Y398" s="9">
        <v>43</v>
      </c>
      <c r="Z398" s="9">
        <v>-1.1000000000000001</v>
      </c>
      <c r="AB398" s="9">
        <v>0.5</v>
      </c>
      <c r="AJ398" s="9" t="s">
        <v>1200</v>
      </c>
    </row>
    <row r="399" spans="1:36" ht="12.95" customHeight="1" x14ac:dyDescent="0.25">
      <c r="A399" s="9" t="s">
        <v>79</v>
      </c>
      <c r="B399" s="9" t="s">
        <v>80</v>
      </c>
      <c r="C399" s="9" t="s">
        <v>11</v>
      </c>
      <c r="D399" s="9" t="s">
        <v>832</v>
      </c>
      <c r="E399" s="9" t="s">
        <v>1154</v>
      </c>
      <c r="F399" s="9" t="s">
        <v>972</v>
      </c>
      <c r="G399" s="11" t="s">
        <v>973</v>
      </c>
      <c r="H399" s="9" t="s">
        <v>974</v>
      </c>
      <c r="J399" s="9" t="s">
        <v>824</v>
      </c>
      <c r="K399" s="9" t="s">
        <v>876</v>
      </c>
      <c r="L399" s="42" t="s">
        <v>1220</v>
      </c>
      <c r="M399" s="9" t="s">
        <v>1218</v>
      </c>
      <c r="N399" s="9" t="s">
        <v>1212</v>
      </c>
      <c r="O399" s="9" t="s">
        <v>1255</v>
      </c>
      <c r="P399" s="9" t="s">
        <v>1153</v>
      </c>
      <c r="R399" s="9">
        <v>36</v>
      </c>
      <c r="S399" s="9">
        <v>-1.4</v>
      </c>
      <c r="U399" s="9">
        <v>0.8</v>
      </c>
      <c r="Y399" s="9">
        <v>45</v>
      </c>
      <c r="Z399" s="9">
        <v>-1.3</v>
      </c>
      <c r="AB399" s="9">
        <v>0.6</v>
      </c>
      <c r="AJ399" s="9" t="s">
        <v>1200</v>
      </c>
    </row>
    <row r="400" spans="1:36" ht="12.95" customHeight="1" x14ac:dyDescent="0.25">
      <c r="A400" s="9" t="s">
        <v>260</v>
      </c>
      <c r="B400" s="9" t="s">
        <v>261</v>
      </c>
      <c r="C400" s="9" t="s">
        <v>11</v>
      </c>
      <c r="D400" s="9" t="s">
        <v>832</v>
      </c>
      <c r="E400" s="9" t="s">
        <v>1333</v>
      </c>
      <c r="F400" s="9" t="s">
        <v>855</v>
      </c>
      <c r="G400" s="11" t="s">
        <v>1115</v>
      </c>
      <c r="H400" s="9" t="s">
        <v>823</v>
      </c>
      <c r="J400" s="9" t="s">
        <v>834</v>
      </c>
      <c r="K400" s="9" t="s">
        <v>1334</v>
      </c>
      <c r="L400" s="42">
        <v>22</v>
      </c>
      <c r="M400" s="9" t="s">
        <v>1225</v>
      </c>
      <c r="N400" s="9" t="s">
        <v>939</v>
      </c>
      <c r="O400" s="9" t="s">
        <v>1256</v>
      </c>
      <c r="P400" s="9" t="s">
        <v>842</v>
      </c>
      <c r="AJ400" s="9" t="s">
        <v>1210</v>
      </c>
    </row>
    <row r="401" spans="1:36" ht="12.95" customHeight="1" x14ac:dyDescent="0.25">
      <c r="A401" s="9" t="s">
        <v>260</v>
      </c>
      <c r="B401" s="9" t="s">
        <v>261</v>
      </c>
      <c r="C401" s="9" t="s">
        <v>11</v>
      </c>
      <c r="D401" s="9" t="s">
        <v>832</v>
      </c>
      <c r="E401" s="9" t="s">
        <v>1333</v>
      </c>
      <c r="F401" s="9" t="s">
        <v>855</v>
      </c>
      <c r="G401" s="11" t="s">
        <v>848</v>
      </c>
      <c r="H401" s="9" t="s">
        <v>823</v>
      </c>
      <c r="J401" s="9" t="s">
        <v>834</v>
      </c>
      <c r="K401" s="9" t="s">
        <v>1334</v>
      </c>
      <c r="L401" s="42">
        <v>22</v>
      </c>
      <c r="M401" s="9" t="s">
        <v>1225</v>
      </c>
      <c r="N401" s="9" t="s">
        <v>939</v>
      </c>
      <c r="O401" s="9" t="s">
        <v>1256</v>
      </c>
      <c r="P401" s="9" t="s">
        <v>842</v>
      </c>
      <c r="AJ401" s="9" t="s">
        <v>1210</v>
      </c>
    </row>
    <row r="402" spans="1:36" ht="12.95" customHeight="1" x14ac:dyDescent="0.25">
      <c r="A402" s="9" t="s">
        <v>260</v>
      </c>
      <c r="B402" s="9" t="s">
        <v>261</v>
      </c>
      <c r="C402" s="9" t="s">
        <v>11</v>
      </c>
      <c r="D402" s="9" t="s">
        <v>832</v>
      </c>
      <c r="E402" s="9" t="s">
        <v>1333</v>
      </c>
      <c r="F402" s="9" t="s">
        <v>855</v>
      </c>
      <c r="G402" s="11" t="s">
        <v>848</v>
      </c>
      <c r="H402" s="9" t="s">
        <v>823</v>
      </c>
      <c r="J402" s="9" t="s">
        <v>834</v>
      </c>
      <c r="K402" s="9" t="s">
        <v>1334</v>
      </c>
      <c r="L402" s="42">
        <v>22</v>
      </c>
      <c r="M402" s="9" t="s">
        <v>1225</v>
      </c>
      <c r="N402" s="9" t="s">
        <v>939</v>
      </c>
      <c r="O402" s="9" t="s">
        <v>1256</v>
      </c>
      <c r="P402" s="9" t="s">
        <v>842</v>
      </c>
      <c r="AJ402" s="9" t="s">
        <v>1210</v>
      </c>
    </row>
    <row r="403" spans="1:36" ht="12.95" customHeight="1" x14ac:dyDescent="0.25">
      <c r="A403" s="9" t="s">
        <v>260</v>
      </c>
      <c r="B403" s="9" t="s">
        <v>261</v>
      </c>
      <c r="C403" s="9" t="s">
        <v>11</v>
      </c>
      <c r="D403" s="9" t="s">
        <v>832</v>
      </c>
      <c r="E403" s="9" t="s">
        <v>1333</v>
      </c>
      <c r="F403" s="9" t="s">
        <v>855</v>
      </c>
      <c r="G403" s="11" t="s">
        <v>848</v>
      </c>
      <c r="H403" s="9" t="s">
        <v>823</v>
      </c>
      <c r="J403" s="9" t="s">
        <v>834</v>
      </c>
      <c r="K403" s="9" t="s">
        <v>1334</v>
      </c>
      <c r="L403" s="42">
        <v>22</v>
      </c>
      <c r="M403" s="9" t="s">
        <v>1225</v>
      </c>
      <c r="N403" s="9" t="s">
        <v>939</v>
      </c>
      <c r="O403" s="9" t="s">
        <v>1256</v>
      </c>
      <c r="P403" s="9" t="s">
        <v>842</v>
      </c>
      <c r="AJ403" s="9" t="s">
        <v>1210</v>
      </c>
    </row>
    <row r="404" spans="1:36" ht="12.95" customHeight="1" x14ac:dyDescent="0.25">
      <c r="A404" s="9" t="s">
        <v>260</v>
      </c>
      <c r="B404" s="9" t="s">
        <v>261</v>
      </c>
      <c r="C404" s="9" t="s">
        <v>11</v>
      </c>
      <c r="D404" s="9" t="s">
        <v>832</v>
      </c>
      <c r="E404" s="9" t="s">
        <v>1333</v>
      </c>
      <c r="F404" s="9" t="s">
        <v>855</v>
      </c>
      <c r="G404" s="11" t="s">
        <v>1115</v>
      </c>
      <c r="H404" s="9" t="s">
        <v>823</v>
      </c>
      <c r="J404" s="9" t="s">
        <v>834</v>
      </c>
      <c r="K404" s="9" t="s">
        <v>1334</v>
      </c>
      <c r="L404" s="42">
        <v>22</v>
      </c>
      <c r="M404" s="9" t="s">
        <v>1225</v>
      </c>
      <c r="N404" s="9" t="s">
        <v>939</v>
      </c>
      <c r="O404" s="9" t="s">
        <v>1256</v>
      </c>
      <c r="P404" s="9" t="s">
        <v>1335</v>
      </c>
      <c r="AJ404" s="9" t="s">
        <v>1210</v>
      </c>
    </row>
    <row r="405" spans="1:36" ht="12.95" customHeight="1" x14ac:dyDescent="0.25">
      <c r="A405" s="9" t="s">
        <v>260</v>
      </c>
      <c r="B405" s="9" t="s">
        <v>261</v>
      </c>
      <c r="C405" s="9" t="s">
        <v>11</v>
      </c>
      <c r="D405" s="9" t="s">
        <v>832</v>
      </c>
      <c r="E405" s="9" t="s">
        <v>1333</v>
      </c>
      <c r="F405" s="9" t="s">
        <v>855</v>
      </c>
      <c r="G405" s="11" t="s">
        <v>848</v>
      </c>
      <c r="H405" s="9" t="s">
        <v>823</v>
      </c>
      <c r="J405" s="9" t="s">
        <v>834</v>
      </c>
      <c r="K405" s="9" t="s">
        <v>1334</v>
      </c>
      <c r="L405" s="42">
        <v>22</v>
      </c>
      <c r="M405" s="9" t="s">
        <v>1225</v>
      </c>
      <c r="N405" s="9" t="s">
        <v>939</v>
      </c>
      <c r="O405" s="9" t="s">
        <v>1256</v>
      </c>
      <c r="P405" s="9" t="s">
        <v>1335</v>
      </c>
      <c r="AJ405" s="9" t="s">
        <v>1210</v>
      </c>
    </row>
    <row r="406" spans="1:36" ht="12.95" customHeight="1" x14ac:dyDescent="0.25">
      <c r="A406" s="9" t="s">
        <v>260</v>
      </c>
      <c r="B406" s="9" t="s">
        <v>261</v>
      </c>
      <c r="C406" s="9" t="s">
        <v>11</v>
      </c>
      <c r="D406" s="9" t="s">
        <v>832</v>
      </c>
      <c r="E406" s="9" t="s">
        <v>1333</v>
      </c>
      <c r="F406" s="9" t="s">
        <v>855</v>
      </c>
      <c r="G406" s="11" t="s">
        <v>848</v>
      </c>
      <c r="H406" s="9" t="s">
        <v>823</v>
      </c>
      <c r="J406" s="9" t="s">
        <v>834</v>
      </c>
      <c r="K406" s="9" t="s">
        <v>1334</v>
      </c>
      <c r="L406" s="42">
        <v>22</v>
      </c>
      <c r="M406" s="9" t="s">
        <v>1225</v>
      </c>
      <c r="N406" s="9" t="s">
        <v>939</v>
      </c>
      <c r="O406" s="9" t="s">
        <v>1256</v>
      </c>
      <c r="P406" s="9" t="s">
        <v>1335</v>
      </c>
      <c r="AJ406" s="9" t="s">
        <v>1210</v>
      </c>
    </row>
    <row r="407" spans="1:36" ht="12.95" customHeight="1" x14ac:dyDescent="0.25">
      <c r="A407" s="9" t="s">
        <v>260</v>
      </c>
      <c r="B407" s="9" t="s">
        <v>261</v>
      </c>
      <c r="C407" s="9" t="s">
        <v>11</v>
      </c>
      <c r="D407" s="9" t="s">
        <v>832</v>
      </c>
      <c r="E407" s="9" t="s">
        <v>1333</v>
      </c>
      <c r="F407" s="9" t="s">
        <v>855</v>
      </c>
      <c r="G407" s="11" t="s">
        <v>848</v>
      </c>
      <c r="H407" s="9" t="s">
        <v>823</v>
      </c>
      <c r="J407" s="9" t="s">
        <v>834</v>
      </c>
      <c r="K407" s="9" t="s">
        <v>1334</v>
      </c>
      <c r="L407" s="42">
        <v>22</v>
      </c>
      <c r="M407" s="9" t="s">
        <v>1225</v>
      </c>
      <c r="N407" s="9" t="s">
        <v>939</v>
      </c>
      <c r="O407" s="9" t="s">
        <v>1256</v>
      </c>
      <c r="P407" s="9" t="s">
        <v>1335</v>
      </c>
      <c r="AJ407" s="9" t="s">
        <v>1210</v>
      </c>
    </row>
    <row r="408" spans="1:36" ht="12.95" customHeight="1" x14ac:dyDescent="0.25">
      <c r="A408" s="9" t="s">
        <v>260</v>
      </c>
      <c r="B408" s="9" t="s">
        <v>261</v>
      </c>
      <c r="C408" s="9" t="s">
        <v>11</v>
      </c>
      <c r="D408" s="9" t="s">
        <v>832</v>
      </c>
      <c r="E408" s="9" t="s">
        <v>1333</v>
      </c>
      <c r="F408" s="9" t="s">
        <v>855</v>
      </c>
      <c r="G408" s="11" t="s">
        <v>1115</v>
      </c>
      <c r="H408" s="9" t="s">
        <v>823</v>
      </c>
      <c r="J408" s="9" t="s">
        <v>834</v>
      </c>
      <c r="K408" s="9" t="s">
        <v>1334</v>
      </c>
      <c r="L408" s="42">
        <v>22</v>
      </c>
      <c r="M408" s="9" t="s">
        <v>1225</v>
      </c>
      <c r="N408" s="9" t="s">
        <v>939</v>
      </c>
      <c r="O408" s="9" t="s">
        <v>1256</v>
      </c>
      <c r="P408" s="9" t="s">
        <v>1336</v>
      </c>
      <c r="AJ408" s="9" t="s">
        <v>1210</v>
      </c>
    </row>
    <row r="409" spans="1:36" ht="12.95" customHeight="1" x14ac:dyDescent="0.25">
      <c r="A409" s="9" t="s">
        <v>260</v>
      </c>
      <c r="B409" s="9" t="s">
        <v>261</v>
      </c>
      <c r="C409" s="9" t="s">
        <v>11</v>
      </c>
      <c r="D409" s="9" t="s">
        <v>832</v>
      </c>
      <c r="E409" s="9" t="s">
        <v>1333</v>
      </c>
      <c r="F409" s="9" t="s">
        <v>855</v>
      </c>
      <c r="G409" s="11" t="s">
        <v>848</v>
      </c>
      <c r="H409" s="9" t="s">
        <v>823</v>
      </c>
      <c r="J409" s="9" t="s">
        <v>834</v>
      </c>
      <c r="K409" s="9" t="s">
        <v>1334</v>
      </c>
      <c r="L409" s="42">
        <v>22</v>
      </c>
      <c r="M409" s="9" t="s">
        <v>1225</v>
      </c>
      <c r="N409" s="9" t="s">
        <v>939</v>
      </c>
      <c r="O409" s="9" t="s">
        <v>1256</v>
      </c>
      <c r="P409" s="9" t="s">
        <v>1336</v>
      </c>
      <c r="AJ409" s="9" t="s">
        <v>1210</v>
      </c>
    </row>
    <row r="410" spans="1:36" ht="12.95" customHeight="1" x14ac:dyDescent="0.25">
      <c r="A410" s="9" t="s">
        <v>260</v>
      </c>
      <c r="B410" s="9" t="s">
        <v>261</v>
      </c>
      <c r="C410" s="9" t="s">
        <v>11</v>
      </c>
      <c r="D410" s="9" t="s">
        <v>832</v>
      </c>
      <c r="E410" s="9" t="s">
        <v>1333</v>
      </c>
      <c r="F410" s="9" t="s">
        <v>855</v>
      </c>
      <c r="G410" s="11" t="s">
        <v>848</v>
      </c>
      <c r="H410" s="9" t="s">
        <v>823</v>
      </c>
      <c r="J410" s="9" t="s">
        <v>834</v>
      </c>
      <c r="K410" s="9" t="s">
        <v>1334</v>
      </c>
      <c r="L410" s="42">
        <v>22</v>
      </c>
      <c r="M410" s="9" t="s">
        <v>1225</v>
      </c>
      <c r="N410" s="9" t="s">
        <v>939</v>
      </c>
      <c r="O410" s="9" t="s">
        <v>1256</v>
      </c>
      <c r="P410" s="9" t="s">
        <v>1336</v>
      </c>
      <c r="AJ410" s="9" t="s">
        <v>1210</v>
      </c>
    </row>
    <row r="411" spans="1:36" ht="12.95" customHeight="1" x14ac:dyDescent="0.25">
      <c r="A411" s="9" t="s">
        <v>260</v>
      </c>
      <c r="B411" s="9" t="s">
        <v>261</v>
      </c>
      <c r="C411" s="9" t="s">
        <v>11</v>
      </c>
      <c r="D411" s="9" t="s">
        <v>832</v>
      </c>
      <c r="E411" s="9" t="s">
        <v>1333</v>
      </c>
      <c r="F411" s="9" t="s">
        <v>855</v>
      </c>
      <c r="G411" s="11" t="s">
        <v>848</v>
      </c>
      <c r="H411" s="9" t="s">
        <v>823</v>
      </c>
      <c r="J411" s="9" t="s">
        <v>834</v>
      </c>
      <c r="K411" s="9" t="s">
        <v>1334</v>
      </c>
      <c r="L411" s="42">
        <v>22</v>
      </c>
      <c r="M411" s="9" t="s">
        <v>1225</v>
      </c>
      <c r="N411" s="9" t="s">
        <v>939</v>
      </c>
      <c r="O411" s="9" t="s">
        <v>1256</v>
      </c>
      <c r="P411" s="9" t="s">
        <v>1336</v>
      </c>
      <c r="AJ411" s="9" t="s">
        <v>1210</v>
      </c>
    </row>
    <row r="412" spans="1:36" ht="12.95" customHeight="1" x14ac:dyDescent="0.25">
      <c r="A412" s="9" t="s">
        <v>260</v>
      </c>
      <c r="B412" s="9" t="s">
        <v>261</v>
      </c>
      <c r="C412" s="9" t="s">
        <v>11</v>
      </c>
      <c r="D412" s="9" t="s">
        <v>832</v>
      </c>
      <c r="E412" s="9" t="s">
        <v>1333</v>
      </c>
      <c r="F412" s="9" t="s">
        <v>855</v>
      </c>
      <c r="G412" s="11" t="s">
        <v>1115</v>
      </c>
      <c r="H412" s="9" t="s">
        <v>823</v>
      </c>
      <c r="J412" s="9" t="s">
        <v>834</v>
      </c>
      <c r="K412" s="9" t="s">
        <v>1334</v>
      </c>
      <c r="L412" s="42">
        <v>22</v>
      </c>
      <c r="M412" s="9" t="s">
        <v>1225</v>
      </c>
      <c r="N412" s="9" t="s">
        <v>1072</v>
      </c>
      <c r="O412" s="9" t="s">
        <v>1259</v>
      </c>
      <c r="P412" s="9" t="s">
        <v>842</v>
      </c>
      <c r="AJ412" s="9" t="s">
        <v>1203</v>
      </c>
    </row>
    <row r="413" spans="1:36" ht="12.95" customHeight="1" x14ac:dyDescent="0.25">
      <c r="A413" s="9" t="s">
        <v>260</v>
      </c>
      <c r="B413" s="9" t="s">
        <v>261</v>
      </c>
      <c r="C413" s="9" t="s">
        <v>11</v>
      </c>
      <c r="D413" s="9" t="s">
        <v>832</v>
      </c>
      <c r="E413" s="9" t="s">
        <v>1333</v>
      </c>
      <c r="F413" s="9" t="s">
        <v>855</v>
      </c>
      <c r="G413" s="11" t="s">
        <v>848</v>
      </c>
      <c r="H413" s="9" t="s">
        <v>823</v>
      </c>
      <c r="J413" s="9" t="s">
        <v>834</v>
      </c>
      <c r="K413" s="9" t="s">
        <v>1334</v>
      </c>
      <c r="L413" s="42">
        <v>22</v>
      </c>
      <c r="M413" s="9" t="s">
        <v>1225</v>
      </c>
      <c r="N413" s="9" t="s">
        <v>1072</v>
      </c>
      <c r="O413" s="9" t="s">
        <v>1259</v>
      </c>
      <c r="P413" s="9" t="s">
        <v>842</v>
      </c>
      <c r="AJ413" s="9" t="s">
        <v>1203</v>
      </c>
    </row>
    <row r="414" spans="1:36" ht="12.95" customHeight="1" x14ac:dyDescent="0.25">
      <c r="A414" s="9" t="s">
        <v>260</v>
      </c>
      <c r="B414" s="9" t="s">
        <v>261</v>
      </c>
      <c r="C414" s="9" t="s">
        <v>11</v>
      </c>
      <c r="D414" s="9" t="s">
        <v>832</v>
      </c>
      <c r="E414" s="9" t="s">
        <v>1333</v>
      </c>
      <c r="F414" s="9" t="s">
        <v>855</v>
      </c>
      <c r="G414" s="11" t="s">
        <v>848</v>
      </c>
      <c r="H414" s="9" t="s">
        <v>823</v>
      </c>
      <c r="J414" s="9" t="s">
        <v>834</v>
      </c>
      <c r="K414" s="9" t="s">
        <v>1334</v>
      </c>
      <c r="L414" s="42">
        <v>22</v>
      </c>
      <c r="M414" s="9" t="s">
        <v>1225</v>
      </c>
      <c r="N414" s="9" t="s">
        <v>1072</v>
      </c>
      <c r="O414" s="9" t="s">
        <v>1259</v>
      </c>
      <c r="P414" s="9" t="s">
        <v>842</v>
      </c>
      <c r="AJ414" s="9" t="s">
        <v>1203</v>
      </c>
    </row>
    <row r="415" spans="1:36" ht="12.95" customHeight="1" x14ac:dyDescent="0.25">
      <c r="A415" s="9" t="s">
        <v>260</v>
      </c>
      <c r="B415" s="9" t="s">
        <v>261</v>
      </c>
      <c r="C415" s="9" t="s">
        <v>11</v>
      </c>
      <c r="D415" s="9" t="s">
        <v>832</v>
      </c>
      <c r="E415" s="9" t="s">
        <v>1333</v>
      </c>
      <c r="F415" s="9" t="s">
        <v>855</v>
      </c>
      <c r="G415" s="11" t="s">
        <v>848</v>
      </c>
      <c r="H415" s="9" t="s">
        <v>823</v>
      </c>
      <c r="J415" s="9" t="s">
        <v>834</v>
      </c>
      <c r="K415" s="9" t="s">
        <v>1334</v>
      </c>
      <c r="L415" s="42">
        <v>22</v>
      </c>
      <c r="M415" s="9" t="s">
        <v>1225</v>
      </c>
      <c r="N415" s="9" t="s">
        <v>1072</v>
      </c>
      <c r="O415" s="9" t="s">
        <v>1259</v>
      </c>
      <c r="P415" s="9" t="s">
        <v>842</v>
      </c>
      <c r="AJ415" s="9" t="s">
        <v>1203</v>
      </c>
    </row>
    <row r="416" spans="1:36" ht="12.95" customHeight="1" x14ac:dyDescent="0.25">
      <c r="A416" s="9" t="s">
        <v>260</v>
      </c>
      <c r="B416" s="9" t="s">
        <v>261</v>
      </c>
      <c r="C416" s="9" t="s">
        <v>11</v>
      </c>
      <c r="D416" s="9" t="s">
        <v>832</v>
      </c>
      <c r="E416" s="9" t="s">
        <v>1333</v>
      </c>
      <c r="F416" s="9" t="s">
        <v>855</v>
      </c>
      <c r="G416" s="11" t="s">
        <v>1115</v>
      </c>
      <c r="H416" s="9" t="s">
        <v>823</v>
      </c>
      <c r="J416" s="9" t="s">
        <v>834</v>
      </c>
      <c r="K416" s="9" t="s">
        <v>1334</v>
      </c>
      <c r="L416" s="42">
        <v>22</v>
      </c>
      <c r="M416" s="9" t="s">
        <v>1225</v>
      </c>
      <c r="N416" s="9" t="s">
        <v>1072</v>
      </c>
      <c r="O416" s="9" t="s">
        <v>1259</v>
      </c>
      <c r="P416" s="9" t="s">
        <v>1335</v>
      </c>
      <c r="AJ416" s="9" t="s">
        <v>1203</v>
      </c>
    </row>
    <row r="417" spans="1:36" ht="12.95" customHeight="1" x14ac:dyDescent="0.25">
      <c r="A417" s="9" t="s">
        <v>260</v>
      </c>
      <c r="B417" s="9" t="s">
        <v>261</v>
      </c>
      <c r="C417" s="9" t="s">
        <v>11</v>
      </c>
      <c r="D417" s="9" t="s">
        <v>832</v>
      </c>
      <c r="E417" s="9" t="s">
        <v>1333</v>
      </c>
      <c r="F417" s="9" t="s">
        <v>855</v>
      </c>
      <c r="G417" s="11" t="s">
        <v>848</v>
      </c>
      <c r="H417" s="9" t="s">
        <v>823</v>
      </c>
      <c r="J417" s="9" t="s">
        <v>834</v>
      </c>
      <c r="K417" s="9" t="s">
        <v>1334</v>
      </c>
      <c r="L417" s="42">
        <v>22</v>
      </c>
      <c r="M417" s="9" t="s">
        <v>1225</v>
      </c>
      <c r="N417" s="9" t="s">
        <v>1072</v>
      </c>
      <c r="O417" s="9" t="s">
        <v>1259</v>
      </c>
      <c r="P417" s="9" t="s">
        <v>1335</v>
      </c>
      <c r="AJ417" s="9" t="s">
        <v>1203</v>
      </c>
    </row>
    <row r="418" spans="1:36" ht="12.95" customHeight="1" x14ac:dyDescent="0.25">
      <c r="A418" s="9" t="s">
        <v>260</v>
      </c>
      <c r="B418" s="9" t="s">
        <v>261</v>
      </c>
      <c r="C418" s="9" t="s">
        <v>11</v>
      </c>
      <c r="D418" s="9" t="s">
        <v>832</v>
      </c>
      <c r="E418" s="9" t="s">
        <v>1333</v>
      </c>
      <c r="F418" s="9" t="s">
        <v>855</v>
      </c>
      <c r="G418" s="11" t="s">
        <v>848</v>
      </c>
      <c r="H418" s="9" t="s">
        <v>823</v>
      </c>
      <c r="J418" s="9" t="s">
        <v>834</v>
      </c>
      <c r="K418" s="9" t="s">
        <v>1334</v>
      </c>
      <c r="L418" s="42">
        <v>22</v>
      </c>
      <c r="M418" s="9" t="s">
        <v>1225</v>
      </c>
      <c r="N418" s="9" t="s">
        <v>1072</v>
      </c>
      <c r="O418" s="9" t="s">
        <v>1259</v>
      </c>
      <c r="P418" s="9" t="s">
        <v>1335</v>
      </c>
      <c r="AJ418" s="9" t="s">
        <v>1203</v>
      </c>
    </row>
    <row r="419" spans="1:36" ht="12.95" customHeight="1" x14ac:dyDescent="0.25">
      <c r="A419" s="9" t="s">
        <v>260</v>
      </c>
      <c r="B419" s="9" t="s">
        <v>261</v>
      </c>
      <c r="C419" s="9" t="s">
        <v>11</v>
      </c>
      <c r="D419" s="9" t="s">
        <v>832</v>
      </c>
      <c r="E419" s="9" t="s">
        <v>1333</v>
      </c>
      <c r="F419" s="9" t="s">
        <v>855</v>
      </c>
      <c r="G419" s="11" t="s">
        <v>848</v>
      </c>
      <c r="H419" s="9" t="s">
        <v>823</v>
      </c>
      <c r="J419" s="9" t="s">
        <v>834</v>
      </c>
      <c r="K419" s="9" t="s">
        <v>1334</v>
      </c>
      <c r="L419" s="42">
        <v>22</v>
      </c>
      <c r="M419" s="9" t="s">
        <v>1225</v>
      </c>
      <c r="N419" s="9" t="s">
        <v>1072</v>
      </c>
      <c r="O419" s="9" t="s">
        <v>1259</v>
      </c>
      <c r="P419" s="9" t="s">
        <v>1335</v>
      </c>
      <c r="AJ419" s="9" t="s">
        <v>1203</v>
      </c>
    </row>
    <row r="420" spans="1:36" ht="12.95" customHeight="1" x14ac:dyDescent="0.25">
      <c r="A420" s="9" t="s">
        <v>260</v>
      </c>
      <c r="B420" s="9" t="s">
        <v>261</v>
      </c>
      <c r="C420" s="9" t="s">
        <v>11</v>
      </c>
      <c r="D420" s="9" t="s">
        <v>832</v>
      </c>
      <c r="E420" s="9" t="s">
        <v>1333</v>
      </c>
      <c r="F420" s="9" t="s">
        <v>855</v>
      </c>
      <c r="G420" s="11" t="s">
        <v>1115</v>
      </c>
      <c r="H420" s="9" t="s">
        <v>823</v>
      </c>
      <c r="J420" s="9" t="s">
        <v>834</v>
      </c>
      <c r="K420" s="9" t="s">
        <v>1334</v>
      </c>
      <c r="L420" s="42">
        <v>22</v>
      </c>
      <c r="M420" s="9" t="s">
        <v>1225</v>
      </c>
      <c r="N420" s="9" t="s">
        <v>1072</v>
      </c>
      <c r="O420" s="9" t="s">
        <v>1259</v>
      </c>
      <c r="P420" s="9" t="s">
        <v>1336</v>
      </c>
      <c r="AJ420" s="9" t="s">
        <v>1203</v>
      </c>
    </row>
    <row r="421" spans="1:36" ht="12.95" customHeight="1" x14ac:dyDescent="0.25">
      <c r="A421" s="9" t="s">
        <v>260</v>
      </c>
      <c r="B421" s="9" t="s">
        <v>261</v>
      </c>
      <c r="C421" s="9" t="s">
        <v>11</v>
      </c>
      <c r="D421" s="9" t="s">
        <v>832</v>
      </c>
      <c r="E421" s="9" t="s">
        <v>1333</v>
      </c>
      <c r="F421" s="9" t="s">
        <v>855</v>
      </c>
      <c r="G421" s="11" t="s">
        <v>848</v>
      </c>
      <c r="H421" s="9" t="s">
        <v>823</v>
      </c>
      <c r="J421" s="9" t="s">
        <v>834</v>
      </c>
      <c r="K421" s="9" t="s">
        <v>1334</v>
      </c>
      <c r="L421" s="42">
        <v>22</v>
      </c>
      <c r="M421" s="9" t="s">
        <v>1225</v>
      </c>
      <c r="N421" s="9" t="s">
        <v>1072</v>
      </c>
      <c r="O421" s="9" t="s">
        <v>1259</v>
      </c>
      <c r="P421" s="9" t="s">
        <v>1336</v>
      </c>
      <c r="AJ421" s="9" t="s">
        <v>1203</v>
      </c>
    </row>
    <row r="422" spans="1:36" ht="12.95" customHeight="1" x14ac:dyDescent="0.25">
      <c r="A422" s="9" t="s">
        <v>260</v>
      </c>
      <c r="B422" s="9" t="s">
        <v>261</v>
      </c>
      <c r="C422" s="9" t="s">
        <v>11</v>
      </c>
      <c r="D422" s="9" t="s">
        <v>832</v>
      </c>
      <c r="E422" s="9" t="s">
        <v>1333</v>
      </c>
      <c r="F422" s="9" t="s">
        <v>855</v>
      </c>
      <c r="G422" s="11" t="s">
        <v>848</v>
      </c>
      <c r="H422" s="9" t="s">
        <v>823</v>
      </c>
      <c r="J422" s="9" t="s">
        <v>834</v>
      </c>
      <c r="K422" s="9" t="s">
        <v>1334</v>
      </c>
      <c r="L422" s="42">
        <v>22</v>
      </c>
      <c r="M422" s="9" t="s">
        <v>1225</v>
      </c>
      <c r="N422" s="9" t="s">
        <v>1072</v>
      </c>
      <c r="O422" s="9" t="s">
        <v>1259</v>
      </c>
      <c r="P422" s="9" t="s">
        <v>1336</v>
      </c>
      <c r="AJ422" s="9" t="s">
        <v>1203</v>
      </c>
    </row>
    <row r="423" spans="1:36" ht="12.95" customHeight="1" x14ac:dyDescent="0.25">
      <c r="A423" s="9" t="s">
        <v>260</v>
      </c>
      <c r="B423" s="9" t="s">
        <v>261</v>
      </c>
      <c r="C423" s="9" t="s">
        <v>11</v>
      </c>
      <c r="D423" s="9" t="s">
        <v>832</v>
      </c>
      <c r="E423" s="9" t="s">
        <v>1333</v>
      </c>
      <c r="F423" s="9" t="s">
        <v>855</v>
      </c>
      <c r="G423" s="11" t="s">
        <v>848</v>
      </c>
      <c r="H423" s="9" t="s">
        <v>823</v>
      </c>
      <c r="J423" s="9" t="s">
        <v>834</v>
      </c>
      <c r="K423" s="9" t="s">
        <v>1334</v>
      </c>
      <c r="L423" s="42">
        <v>22</v>
      </c>
      <c r="M423" s="9" t="s">
        <v>1225</v>
      </c>
      <c r="N423" s="9" t="s">
        <v>1072</v>
      </c>
      <c r="O423" s="9" t="s">
        <v>1259</v>
      </c>
      <c r="P423" s="9" t="s">
        <v>1336</v>
      </c>
      <c r="AJ423" s="9" t="s">
        <v>1203</v>
      </c>
    </row>
    <row r="424" spans="1:36" ht="12.95" customHeight="1" x14ac:dyDescent="0.25">
      <c r="A424" s="9" t="s">
        <v>260</v>
      </c>
      <c r="B424" s="9" t="s">
        <v>261</v>
      </c>
      <c r="C424" s="9" t="s">
        <v>11</v>
      </c>
      <c r="D424" s="9" t="s">
        <v>832</v>
      </c>
      <c r="E424" s="9" t="s">
        <v>1333</v>
      </c>
      <c r="F424" s="9" t="s">
        <v>855</v>
      </c>
      <c r="G424" s="11" t="s">
        <v>1115</v>
      </c>
      <c r="H424" s="9" t="s">
        <v>823</v>
      </c>
      <c r="J424" s="9" t="s">
        <v>834</v>
      </c>
      <c r="K424" s="9" t="s">
        <v>866</v>
      </c>
      <c r="L424" s="42">
        <v>5</v>
      </c>
      <c r="M424" s="9" t="s">
        <v>1225</v>
      </c>
      <c r="N424" s="9" t="s">
        <v>1251</v>
      </c>
      <c r="O424" s="9" t="s">
        <v>1250</v>
      </c>
      <c r="P424" s="9" t="s">
        <v>1338</v>
      </c>
      <c r="Q424" s="9" t="s">
        <v>2139</v>
      </c>
      <c r="R424" s="9">
        <v>270</v>
      </c>
      <c r="S424" s="9">
        <v>90</v>
      </c>
      <c r="Z424" s="9">
        <v>1.7</v>
      </c>
      <c r="AJ424" s="9" t="s">
        <v>1209</v>
      </c>
    </row>
    <row r="425" spans="1:36" ht="12.95" customHeight="1" x14ac:dyDescent="0.25">
      <c r="A425" s="9" t="s">
        <v>260</v>
      </c>
      <c r="B425" s="9" t="s">
        <v>261</v>
      </c>
      <c r="C425" s="9" t="s">
        <v>11</v>
      </c>
      <c r="D425" s="9" t="s">
        <v>832</v>
      </c>
      <c r="E425" s="9" t="s">
        <v>1333</v>
      </c>
      <c r="F425" s="9" t="s">
        <v>855</v>
      </c>
      <c r="G425" s="11" t="s">
        <v>1115</v>
      </c>
      <c r="H425" s="9" t="s">
        <v>823</v>
      </c>
      <c r="J425" s="9" t="s">
        <v>834</v>
      </c>
      <c r="K425" s="9" t="s">
        <v>1337</v>
      </c>
      <c r="L425" s="42">
        <v>11</v>
      </c>
      <c r="M425" s="9" t="s">
        <v>1225</v>
      </c>
      <c r="N425" s="9" t="s">
        <v>1251</v>
      </c>
      <c r="O425" s="9" t="s">
        <v>1250</v>
      </c>
      <c r="P425" s="9" t="s">
        <v>1338</v>
      </c>
      <c r="Q425" s="9" t="s">
        <v>2139</v>
      </c>
      <c r="R425" s="9">
        <v>270</v>
      </c>
      <c r="S425" s="9">
        <v>8.1</v>
      </c>
      <c r="Z425" s="9">
        <v>0</v>
      </c>
      <c r="AJ425" s="9" t="s">
        <v>1209</v>
      </c>
    </row>
    <row r="426" spans="1:36" ht="12.95" customHeight="1" x14ac:dyDescent="0.25">
      <c r="A426" s="9" t="s">
        <v>260</v>
      </c>
      <c r="B426" s="9" t="s">
        <v>261</v>
      </c>
      <c r="C426" s="9" t="s">
        <v>11</v>
      </c>
      <c r="D426" s="9" t="s">
        <v>832</v>
      </c>
      <c r="E426" s="9" t="s">
        <v>1333</v>
      </c>
      <c r="F426" s="9" t="s">
        <v>855</v>
      </c>
      <c r="G426" s="11" t="s">
        <v>1115</v>
      </c>
      <c r="H426" s="9" t="s">
        <v>823</v>
      </c>
      <c r="J426" s="9" t="s">
        <v>834</v>
      </c>
      <c r="K426" s="9" t="s">
        <v>1334</v>
      </c>
      <c r="L426" s="42">
        <v>22</v>
      </c>
      <c r="M426" s="9" t="s">
        <v>1225</v>
      </c>
      <c r="N426" s="9" t="s">
        <v>1251</v>
      </c>
      <c r="O426" s="9" t="s">
        <v>1250</v>
      </c>
      <c r="P426" s="9" t="s">
        <v>1338</v>
      </c>
      <c r="Q426" s="9" t="s">
        <v>2139</v>
      </c>
      <c r="R426" s="9">
        <v>270</v>
      </c>
      <c r="S426" s="9">
        <v>11.7</v>
      </c>
      <c r="Z426" s="9">
        <v>0</v>
      </c>
      <c r="AJ426" s="9" t="s">
        <v>1209</v>
      </c>
    </row>
    <row r="427" spans="1:36" ht="12.95" customHeight="1" x14ac:dyDescent="0.25">
      <c r="A427" s="9" t="s">
        <v>260</v>
      </c>
      <c r="B427" s="9" t="s">
        <v>261</v>
      </c>
      <c r="C427" s="9" t="s">
        <v>11</v>
      </c>
      <c r="D427" s="9" t="s">
        <v>832</v>
      </c>
      <c r="E427" s="9" t="s">
        <v>1333</v>
      </c>
      <c r="F427" s="9" t="s">
        <v>855</v>
      </c>
      <c r="G427" s="11" t="s">
        <v>848</v>
      </c>
      <c r="H427" s="9" t="s">
        <v>823</v>
      </c>
      <c r="J427" s="9" t="s">
        <v>834</v>
      </c>
      <c r="K427" s="9" t="s">
        <v>866</v>
      </c>
      <c r="L427" s="42">
        <v>5</v>
      </c>
      <c r="M427" s="9" t="s">
        <v>1225</v>
      </c>
      <c r="N427" s="9" t="s">
        <v>1251</v>
      </c>
      <c r="O427" s="9" t="s">
        <v>1250</v>
      </c>
      <c r="P427" s="9" t="s">
        <v>1338</v>
      </c>
      <c r="Q427" s="9" t="s">
        <v>2139</v>
      </c>
      <c r="R427" s="9">
        <v>270</v>
      </c>
      <c r="S427" s="9">
        <v>89.3</v>
      </c>
      <c r="Z427" s="9">
        <v>1.7</v>
      </c>
      <c r="AJ427" s="9" t="s">
        <v>1209</v>
      </c>
    </row>
    <row r="428" spans="1:36" ht="12.95" customHeight="1" x14ac:dyDescent="0.25">
      <c r="A428" s="9" t="s">
        <v>260</v>
      </c>
      <c r="B428" s="9" t="s">
        <v>261</v>
      </c>
      <c r="C428" s="9" t="s">
        <v>11</v>
      </c>
      <c r="D428" s="9" t="s">
        <v>832</v>
      </c>
      <c r="E428" s="9" t="s">
        <v>1333</v>
      </c>
      <c r="F428" s="9" t="s">
        <v>855</v>
      </c>
      <c r="G428" s="11" t="s">
        <v>848</v>
      </c>
      <c r="H428" s="9" t="s">
        <v>823</v>
      </c>
      <c r="J428" s="9" t="s">
        <v>834</v>
      </c>
      <c r="K428" s="9" t="s">
        <v>866</v>
      </c>
      <c r="L428" s="42">
        <v>5</v>
      </c>
      <c r="M428" s="9" t="s">
        <v>1225</v>
      </c>
      <c r="N428" s="9" t="s">
        <v>1251</v>
      </c>
      <c r="O428" s="9" t="s">
        <v>1250</v>
      </c>
      <c r="P428" s="9" t="s">
        <v>1338</v>
      </c>
      <c r="Q428" s="9" t="s">
        <v>2139</v>
      </c>
      <c r="R428" s="9">
        <v>270</v>
      </c>
      <c r="S428" s="9">
        <v>84.8</v>
      </c>
      <c r="Z428" s="9">
        <v>0.7</v>
      </c>
      <c r="AJ428" s="9" t="s">
        <v>1209</v>
      </c>
    </row>
    <row r="429" spans="1:36" ht="12.95" customHeight="1" x14ac:dyDescent="0.25">
      <c r="A429" s="9" t="s">
        <v>260</v>
      </c>
      <c r="B429" s="9" t="s">
        <v>261</v>
      </c>
      <c r="C429" s="9" t="s">
        <v>11</v>
      </c>
      <c r="D429" s="9" t="s">
        <v>832</v>
      </c>
      <c r="E429" s="9" t="s">
        <v>1333</v>
      </c>
      <c r="F429" s="9" t="s">
        <v>855</v>
      </c>
      <c r="G429" s="11" t="s">
        <v>848</v>
      </c>
      <c r="H429" s="9" t="s">
        <v>823</v>
      </c>
      <c r="J429" s="9" t="s">
        <v>834</v>
      </c>
      <c r="K429" s="9" t="s">
        <v>866</v>
      </c>
      <c r="L429" s="42">
        <v>5</v>
      </c>
      <c r="M429" s="9" t="s">
        <v>1225</v>
      </c>
      <c r="N429" s="9" t="s">
        <v>1251</v>
      </c>
      <c r="O429" s="9" t="s">
        <v>1250</v>
      </c>
      <c r="P429" s="9" t="s">
        <v>1338</v>
      </c>
      <c r="Q429" s="9" t="s">
        <v>2139</v>
      </c>
      <c r="R429" s="9">
        <v>270</v>
      </c>
      <c r="S429" s="9">
        <v>90.2</v>
      </c>
      <c r="Z429" s="9">
        <v>0.7</v>
      </c>
      <c r="AJ429" s="9" t="s">
        <v>1209</v>
      </c>
    </row>
    <row r="430" spans="1:36" ht="12.95" customHeight="1" x14ac:dyDescent="0.25">
      <c r="A430" s="9" t="s">
        <v>260</v>
      </c>
      <c r="B430" s="9" t="s">
        <v>261</v>
      </c>
      <c r="C430" s="9" t="s">
        <v>11</v>
      </c>
      <c r="D430" s="9" t="s">
        <v>832</v>
      </c>
      <c r="E430" s="9" t="s">
        <v>1333</v>
      </c>
      <c r="F430" s="9" t="s">
        <v>855</v>
      </c>
      <c r="G430" s="11" t="s">
        <v>848</v>
      </c>
      <c r="H430" s="9" t="s">
        <v>823</v>
      </c>
      <c r="J430" s="9" t="s">
        <v>834</v>
      </c>
      <c r="K430" s="9" t="s">
        <v>1337</v>
      </c>
      <c r="L430" s="42">
        <v>11</v>
      </c>
      <c r="M430" s="9" t="s">
        <v>1225</v>
      </c>
      <c r="N430" s="9" t="s">
        <v>1251</v>
      </c>
      <c r="O430" s="9" t="s">
        <v>1250</v>
      </c>
      <c r="P430" s="9" t="s">
        <v>1338</v>
      </c>
      <c r="Q430" s="9" t="s">
        <v>2139</v>
      </c>
      <c r="R430" s="9">
        <v>270</v>
      </c>
      <c r="S430" s="9">
        <v>1.4</v>
      </c>
      <c r="Z430" s="9">
        <v>0</v>
      </c>
      <c r="AJ430" s="9" t="s">
        <v>1209</v>
      </c>
    </row>
    <row r="431" spans="1:36" ht="12.95" customHeight="1" x14ac:dyDescent="0.25">
      <c r="A431" s="9" t="s">
        <v>260</v>
      </c>
      <c r="B431" s="9" t="s">
        <v>261</v>
      </c>
      <c r="C431" s="9" t="s">
        <v>11</v>
      </c>
      <c r="D431" s="9" t="s">
        <v>832</v>
      </c>
      <c r="E431" s="9" t="s">
        <v>1333</v>
      </c>
      <c r="F431" s="9" t="s">
        <v>855</v>
      </c>
      <c r="G431" s="11" t="s">
        <v>848</v>
      </c>
      <c r="H431" s="9" t="s">
        <v>823</v>
      </c>
      <c r="J431" s="9" t="s">
        <v>834</v>
      </c>
      <c r="K431" s="9" t="s">
        <v>1337</v>
      </c>
      <c r="L431" s="42">
        <v>11</v>
      </c>
      <c r="M431" s="9" t="s">
        <v>1225</v>
      </c>
      <c r="N431" s="9" t="s">
        <v>1251</v>
      </c>
      <c r="O431" s="9" t="s">
        <v>1250</v>
      </c>
      <c r="P431" s="9" t="s">
        <v>1338</v>
      </c>
      <c r="Q431" s="9" t="s">
        <v>2139</v>
      </c>
      <c r="R431" s="9">
        <v>270</v>
      </c>
      <c r="S431" s="9">
        <v>1.7</v>
      </c>
      <c r="Z431" s="9">
        <v>0</v>
      </c>
      <c r="AJ431" s="9" t="s">
        <v>1209</v>
      </c>
    </row>
    <row r="432" spans="1:36" ht="12.95" customHeight="1" x14ac:dyDescent="0.25">
      <c r="A432" s="9" t="s">
        <v>260</v>
      </c>
      <c r="B432" s="9" t="s">
        <v>261</v>
      </c>
      <c r="C432" s="9" t="s">
        <v>11</v>
      </c>
      <c r="D432" s="9" t="s">
        <v>832</v>
      </c>
      <c r="E432" s="9" t="s">
        <v>1333</v>
      </c>
      <c r="F432" s="9" t="s">
        <v>855</v>
      </c>
      <c r="G432" s="11" t="s">
        <v>848</v>
      </c>
      <c r="H432" s="9" t="s">
        <v>823</v>
      </c>
      <c r="J432" s="9" t="s">
        <v>834</v>
      </c>
      <c r="K432" s="9" t="s">
        <v>1337</v>
      </c>
      <c r="L432" s="42">
        <v>11</v>
      </c>
      <c r="M432" s="9" t="s">
        <v>1225</v>
      </c>
      <c r="N432" s="9" t="s">
        <v>1251</v>
      </c>
      <c r="O432" s="9" t="s">
        <v>1250</v>
      </c>
      <c r="P432" s="9" t="s">
        <v>1338</v>
      </c>
      <c r="Q432" s="9" t="s">
        <v>2139</v>
      </c>
      <c r="R432" s="9">
        <v>270</v>
      </c>
      <c r="S432" s="9">
        <v>2.1</v>
      </c>
      <c r="Z432" s="9">
        <v>0</v>
      </c>
      <c r="AJ432" s="9" t="s">
        <v>1209</v>
      </c>
    </row>
    <row r="433" spans="1:36" ht="12.95" customHeight="1" x14ac:dyDescent="0.25">
      <c r="A433" s="9" t="s">
        <v>260</v>
      </c>
      <c r="B433" s="9" t="s">
        <v>261</v>
      </c>
      <c r="C433" s="9" t="s">
        <v>11</v>
      </c>
      <c r="D433" s="9" t="s">
        <v>832</v>
      </c>
      <c r="E433" s="9" t="s">
        <v>1333</v>
      </c>
      <c r="F433" s="9" t="s">
        <v>855</v>
      </c>
      <c r="G433" s="11" t="s">
        <v>848</v>
      </c>
      <c r="H433" s="9" t="s">
        <v>823</v>
      </c>
      <c r="J433" s="9" t="s">
        <v>834</v>
      </c>
      <c r="K433" s="9" t="s">
        <v>1334</v>
      </c>
      <c r="L433" s="42">
        <v>22</v>
      </c>
      <c r="M433" s="9" t="s">
        <v>1225</v>
      </c>
      <c r="N433" s="9" t="s">
        <v>1251</v>
      </c>
      <c r="O433" s="9" t="s">
        <v>1250</v>
      </c>
      <c r="P433" s="9" t="s">
        <v>1338</v>
      </c>
      <c r="Q433" s="9" t="s">
        <v>2139</v>
      </c>
      <c r="R433" s="9">
        <v>270</v>
      </c>
      <c r="S433" s="9">
        <v>2.9</v>
      </c>
      <c r="Z433" s="9">
        <v>0</v>
      </c>
      <c r="AJ433" s="9" t="s">
        <v>1209</v>
      </c>
    </row>
    <row r="434" spans="1:36" ht="12.95" customHeight="1" x14ac:dyDescent="0.25">
      <c r="A434" s="9" t="s">
        <v>260</v>
      </c>
      <c r="B434" s="9" t="s">
        <v>261</v>
      </c>
      <c r="C434" s="9" t="s">
        <v>11</v>
      </c>
      <c r="D434" s="9" t="s">
        <v>832</v>
      </c>
      <c r="E434" s="9" t="s">
        <v>1333</v>
      </c>
      <c r="F434" s="9" t="s">
        <v>855</v>
      </c>
      <c r="G434" s="11" t="s">
        <v>848</v>
      </c>
      <c r="H434" s="9" t="s">
        <v>823</v>
      </c>
      <c r="J434" s="9" t="s">
        <v>834</v>
      </c>
      <c r="K434" s="9" t="s">
        <v>1334</v>
      </c>
      <c r="L434" s="42">
        <v>22</v>
      </c>
      <c r="M434" s="9" t="s">
        <v>1225</v>
      </c>
      <c r="N434" s="9" t="s">
        <v>1251</v>
      </c>
      <c r="O434" s="9" t="s">
        <v>1250</v>
      </c>
      <c r="P434" s="9" t="s">
        <v>1338</v>
      </c>
      <c r="Q434" s="9" t="s">
        <v>2139</v>
      </c>
      <c r="R434" s="9">
        <v>270</v>
      </c>
      <c r="S434" s="9">
        <v>4.3</v>
      </c>
      <c r="Z434" s="9">
        <v>0</v>
      </c>
      <c r="AJ434" s="9" t="s">
        <v>1209</v>
      </c>
    </row>
    <row r="435" spans="1:36" ht="12.95" customHeight="1" x14ac:dyDescent="0.25">
      <c r="A435" s="9" t="s">
        <v>260</v>
      </c>
      <c r="B435" s="9" t="s">
        <v>261</v>
      </c>
      <c r="C435" s="9" t="s">
        <v>11</v>
      </c>
      <c r="D435" s="9" t="s">
        <v>832</v>
      </c>
      <c r="E435" s="9" t="s">
        <v>1333</v>
      </c>
      <c r="F435" s="9" t="s">
        <v>855</v>
      </c>
      <c r="G435" s="11" t="s">
        <v>848</v>
      </c>
      <c r="H435" s="9" t="s">
        <v>823</v>
      </c>
      <c r="J435" s="9" t="s">
        <v>834</v>
      </c>
      <c r="K435" s="9" t="s">
        <v>1334</v>
      </c>
      <c r="L435" s="42">
        <v>22</v>
      </c>
      <c r="M435" s="9" t="s">
        <v>1225</v>
      </c>
      <c r="N435" s="9" t="s">
        <v>1251</v>
      </c>
      <c r="O435" s="9" t="s">
        <v>1250</v>
      </c>
      <c r="P435" s="9" t="s">
        <v>1338</v>
      </c>
      <c r="Q435" s="9" t="s">
        <v>2139</v>
      </c>
      <c r="R435" s="9">
        <v>270</v>
      </c>
      <c r="S435" s="9">
        <v>4</v>
      </c>
      <c r="Z435" s="9">
        <v>0</v>
      </c>
      <c r="AJ435" s="9" t="s">
        <v>1209</v>
      </c>
    </row>
    <row r="436" spans="1:36" ht="12.95" customHeight="1" x14ac:dyDescent="0.25">
      <c r="A436" s="9" t="s">
        <v>260</v>
      </c>
      <c r="B436" s="9" t="s">
        <v>261</v>
      </c>
      <c r="C436" s="9" t="s">
        <v>11</v>
      </c>
      <c r="D436" s="9" t="s">
        <v>832</v>
      </c>
      <c r="E436" s="9" t="s">
        <v>1333</v>
      </c>
      <c r="F436" s="9" t="s">
        <v>855</v>
      </c>
      <c r="G436" s="11" t="s">
        <v>1115</v>
      </c>
      <c r="H436" s="9" t="s">
        <v>823</v>
      </c>
      <c r="J436" s="9" t="s">
        <v>834</v>
      </c>
      <c r="K436" s="9" t="s">
        <v>1334</v>
      </c>
      <c r="L436" s="42">
        <v>22</v>
      </c>
      <c r="M436" s="9" t="s">
        <v>1225</v>
      </c>
      <c r="N436" s="9" t="s">
        <v>826</v>
      </c>
      <c r="O436" s="9" t="s">
        <v>1250</v>
      </c>
      <c r="P436" s="9" t="s">
        <v>1338</v>
      </c>
      <c r="R436" s="9">
        <v>270</v>
      </c>
      <c r="S436" s="9">
        <v>92.6</v>
      </c>
      <c r="Y436" s="9">
        <v>270</v>
      </c>
      <c r="Z436" s="9">
        <v>74.900000000000006</v>
      </c>
      <c r="AJ436" s="9" t="s">
        <v>1339</v>
      </c>
    </row>
    <row r="437" spans="1:36" ht="12.95" customHeight="1" x14ac:dyDescent="0.25">
      <c r="A437" s="9" t="s">
        <v>260</v>
      </c>
      <c r="B437" s="9" t="s">
        <v>261</v>
      </c>
      <c r="C437" s="9" t="s">
        <v>11</v>
      </c>
      <c r="D437" s="9" t="s">
        <v>832</v>
      </c>
      <c r="E437" s="9" t="s">
        <v>1333</v>
      </c>
      <c r="F437" s="9" t="s">
        <v>855</v>
      </c>
      <c r="G437" s="11" t="s">
        <v>848</v>
      </c>
      <c r="H437" s="9" t="s">
        <v>823</v>
      </c>
      <c r="J437" s="9" t="s">
        <v>834</v>
      </c>
      <c r="K437" s="9" t="s">
        <v>1334</v>
      </c>
      <c r="L437" s="42">
        <v>22</v>
      </c>
      <c r="M437" s="9" t="s">
        <v>1225</v>
      </c>
      <c r="N437" s="9" t="s">
        <v>826</v>
      </c>
      <c r="O437" s="9" t="s">
        <v>1250</v>
      </c>
      <c r="P437" s="9" t="s">
        <v>1338</v>
      </c>
      <c r="R437" s="9">
        <v>270</v>
      </c>
      <c r="Y437" s="9">
        <v>270</v>
      </c>
      <c r="AJ437" s="9" t="s">
        <v>1339</v>
      </c>
    </row>
    <row r="438" spans="1:36" ht="12.95" customHeight="1" x14ac:dyDescent="0.25">
      <c r="A438" s="9" t="s">
        <v>260</v>
      </c>
      <c r="B438" s="9" t="s">
        <v>261</v>
      </c>
      <c r="C438" s="9" t="s">
        <v>11</v>
      </c>
      <c r="D438" s="9" t="s">
        <v>832</v>
      </c>
      <c r="E438" s="9" t="s">
        <v>1333</v>
      </c>
      <c r="F438" s="9" t="s">
        <v>855</v>
      </c>
      <c r="G438" s="11" t="s">
        <v>848</v>
      </c>
      <c r="H438" s="9" t="s">
        <v>823</v>
      </c>
      <c r="J438" s="9" t="s">
        <v>834</v>
      </c>
      <c r="K438" s="9" t="s">
        <v>1334</v>
      </c>
      <c r="L438" s="42">
        <v>22</v>
      </c>
      <c r="M438" s="9" t="s">
        <v>1225</v>
      </c>
      <c r="N438" s="9" t="s">
        <v>826</v>
      </c>
      <c r="O438" s="9" t="s">
        <v>1250</v>
      </c>
      <c r="P438" s="9" t="s">
        <v>1338</v>
      </c>
      <c r="R438" s="9">
        <v>270</v>
      </c>
      <c r="Y438" s="9">
        <v>270</v>
      </c>
      <c r="AJ438" s="9" t="s">
        <v>1339</v>
      </c>
    </row>
    <row r="439" spans="1:36" ht="12.95" customHeight="1" x14ac:dyDescent="0.25">
      <c r="A439" s="9" t="s">
        <v>260</v>
      </c>
      <c r="B439" s="9" t="s">
        <v>261</v>
      </c>
      <c r="C439" s="9" t="s">
        <v>11</v>
      </c>
      <c r="D439" s="9" t="s">
        <v>832</v>
      </c>
      <c r="E439" s="9" t="s">
        <v>1333</v>
      </c>
      <c r="F439" s="9" t="s">
        <v>855</v>
      </c>
      <c r="G439" s="11" t="s">
        <v>848</v>
      </c>
      <c r="H439" s="9" t="s">
        <v>823</v>
      </c>
      <c r="J439" s="9" t="s">
        <v>834</v>
      </c>
      <c r="K439" s="9" t="s">
        <v>1334</v>
      </c>
      <c r="L439" s="42">
        <v>22</v>
      </c>
      <c r="M439" s="9" t="s">
        <v>1225</v>
      </c>
      <c r="N439" s="9" t="s">
        <v>826</v>
      </c>
      <c r="O439" s="9" t="s">
        <v>1250</v>
      </c>
      <c r="P439" s="9" t="s">
        <v>1338</v>
      </c>
      <c r="R439" s="9">
        <v>270</v>
      </c>
      <c r="Y439" s="9">
        <v>270</v>
      </c>
      <c r="AJ439" s="9" t="s">
        <v>1339</v>
      </c>
    </row>
    <row r="440" spans="1:36" ht="12.95" customHeight="1" x14ac:dyDescent="0.25">
      <c r="A440" s="9" t="s">
        <v>260</v>
      </c>
      <c r="B440" s="9" t="s">
        <v>261</v>
      </c>
      <c r="C440" s="9" t="s">
        <v>11</v>
      </c>
      <c r="D440" s="9" t="s">
        <v>838</v>
      </c>
      <c r="E440" s="9" t="s">
        <v>1340</v>
      </c>
      <c r="F440" s="9" t="s">
        <v>855</v>
      </c>
      <c r="G440" s="11" t="s">
        <v>1115</v>
      </c>
      <c r="H440" s="9" t="s">
        <v>823</v>
      </c>
      <c r="J440" s="9" t="s">
        <v>834</v>
      </c>
      <c r="K440" s="9" t="s">
        <v>1334</v>
      </c>
      <c r="L440" s="42">
        <v>22</v>
      </c>
      <c r="M440" s="9" t="s">
        <v>1225</v>
      </c>
      <c r="N440" s="9" t="s">
        <v>1072</v>
      </c>
      <c r="O440" s="9" t="s">
        <v>1259</v>
      </c>
      <c r="P440" s="9" t="s">
        <v>842</v>
      </c>
      <c r="AJ440" s="9" t="s">
        <v>1203</v>
      </c>
    </row>
    <row r="441" spans="1:36" ht="12.95" customHeight="1" x14ac:dyDescent="0.25">
      <c r="A441" s="9" t="s">
        <v>260</v>
      </c>
      <c r="B441" s="9" t="s">
        <v>261</v>
      </c>
      <c r="C441" s="9" t="s">
        <v>11</v>
      </c>
      <c r="D441" s="9" t="s">
        <v>838</v>
      </c>
      <c r="E441" s="9" t="s">
        <v>1340</v>
      </c>
      <c r="F441" s="9" t="s">
        <v>855</v>
      </c>
      <c r="G441" s="11" t="s">
        <v>848</v>
      </c>
      <c r="H441" s="9" t="s">
        <v>823</v>
      </c>
      <c r="J441" s="9" t="s">
        <v>834</v>
      </c>
      <c r="K441" s="9" t="s">
        <v>1334</v>
      </c>
      <c r="L441" s="42">
        <v>22</v>
      </c>
      <c r="M441" s="9" t="s">
        <v>1225</v>
      </c>
      <c r="N441" s="9" t="s">
        <v>1072</v>
      </c>
      <c r="O441" s="9" t="s">
        <v>1259</v>
      </c>
      <c r="P441" s="9" t="s">
        <v>842</v>
      </c>
      <c r="AJ441" s="9" t="s">
        <v>1203</v>
      </c>
    </row>
    <row r="442" spans="1:36" ht="12.95" customHeight="1" x14ac:dyDescent="0.25">
      <c r="A442" s="9" t="s">
        <v>260</v>
      </c>
      <c r="B442" s="9" t="s">
        <v>261</v>
      </c>
      <c r="C442" s="9" t="s">
        <v>11</v>
      </c>
      <c r="D442" s="9" t="s">
        <v>838</v>
      </c>
      <c r="E442" s="9" t="s">
        <v>1340</v>
      </c>
      <c r="F442" s="9" t="s">
        <v>855</v>
      </c>
      <c r="G442" s="11" t="s">
        <v>848</v>
      </c>
      <c r="H442" s="9" t="s">
        <v>823</v>
      </c>
      <c r="J442" s="9" t="s">
        <v>834</v>
      </c>
      <c r="K442" s="9" t="s">
        <v>1334</v>
      </c>
      <c r="L442" s="42">
        <v>22</v>
      </c>
      <c r="M442" s="9" t="s">
        <v>1225</v>
      </c>
      <c r="N442" s="9" t="s">
        <v>1072</v>
      </c>
      <c r="O442" s="9" t="s">
        <v>1259</v>
      </c>
      <c r="P442" s="9" t="s">
        <v>842</v>
      </c>
      <c r="AJ442" s="9" t="s">
        <v>1203</v>
      </c>
    </row>
    <row r="443" spans="1:36" ht="12.95" customHeight="1" x14ac:dyDescent="0.25">
      <c r="A443" s="9" t="s">
        <v>260</v>
      </c>
      <c r="B443" s="9" t="s">
        <v>261</v>
      </c>
      <c r="C443" s="9" t="s">
        <v>11</v>
      </c>
      <c r="D443" s="9" t="s">
        <v>838</v>
      </c>
      <c r="E443" s="9" t="s">
        <v>1340</v>
      </c>
      <c r="F443" s="9" t="s">
        <v>855</v>
      </c>
      <c r="G443" s="11" t="s">
        <v>848</v>
      </c>
      <c r="H443" s="9" t="s">
        <v>823</v>
      </c>
      <c r="J443" s="9" t="s">
        <v>834</v>
      </c>
      <c r="K443" s="9" t="s">
        <v>1334</v>
      </c>
      <c r="L443" s="42">
        <v>22</v>
      </c>
      <c r="M443" s="9" t="s">
        <v>1225</v>
      </c>
      <c r="N443" s="9" t="s">
        <v>1072</v>
      </c>
      <c r="O443" s="9" t="s">
        <v>1259</v>
      </c>
      <c r="P443" s="9" t="s">
        <v>842</v>
      </c>
      <c r="AJ443" s="9" t="s">
        <v>1203</v>
      </c>
    </row>
    <row r="444" spans="1:36" ht="12.95" customHeight="1" x14ac:dyDescent="0.25">
      <c r="A444" s="9" t="s">
        <v>260</v>
      </c>
      <c r="B444" s="9" t="s">
        <v>261</v>
      </c>
      <c r="C444" s="9" t="s">
        <v>11</v>
      </c>
      <c r="D444" s="9" t="s">
        <v>838</v>
      </c>
      <c r="E444" s="9" t="s">
        <v>1340</v>
      </c>
      <c r="F444" s="9" t="s">
        <v>855</v>
      </c>
      <c r="G444" s="11" t="s">
        <v>1115</v>
      </c>
      <c r="H444" s="9" t="s">
        <v>823</v>
      </c>
      <c r="J444" s="9" t="s">
        <v>834</v>
      </c>
      <c r="K444" s="9" t="s">
        <v>1334</v>
      </c>
      <c r="L444" s="42">
        <v>22</v>
      </c>
      <c r="M444" s="9" t="s">
        <v>1225</v>
      </c>
      <c r="N444" s="9" t="s">
        <v>1072</v>
      </c>
      <c r="O444" s="9" t="s">
        <v>1259</v>
      </c>
      <c r="P444" s="9" t="s">
        <v>1310</v>
      </c>
      <c r="AJ444" s="9" t="s">
        <v>1203</v>
      </c>
    </row>
    <row r="445" spans="1:36" ht="12.95" customHeight="1" x14ac:dyDescent="0.25">
      <c r="A445" s="9" t="s">
        <v>260</v>
      </c>
      <c r="B445" s="9" t="s">
        <v>261</v>
      </c>
      <c r="C445" s="9" t="s">
        <v>11</v>
      </c>
      <c r="D445" s="9" t="s">
        <v>838</v>
      </c>
      <c r="E445" s="9" t="s">
        <v>1340</v>
      </c>
      <c r="F445" s="9" t="s">
        <v>855</v>
      </c>
      <c r="G445" s="11" t="s">
        <v>848</v>
      </c>
      <c r="H445" s="9" t="s">
        <v>823</v>
      </c>
      <c r="J445" s="9" t="s">
        <v>834</v>
      </c>
      <c r="K445" s="9" t="s">
        <v>1334</v>
      </c>
      <c r="L445" s="42">
        <v>22</v>
      </c>
      <c r="M445" s="9" t="s">
        <v>1225</v>
      </c>
      <c r="N445" s="9" t="s">
        <v>1072</v>
      </c>
      <c r="O445" s="9" t="s">
        <v>1259</v>
      </c>
      <c r="P445" s="9" t="s">
        <v>1310</v>
      </c>
      <c r="AJ445" s="9" t="s">
        <v>1203</v>
      </c>
    </row>
    <row r="446" spans="1:36" ht="12.95" customHeight="1" x14ac:dyDescent="0.25">
      <c r="A446" s="9" t="s">
        <v>260</v>
      </c>
      <c r="B446" s="9" t="s">
        <v>261</v>
      </c>
      <c r="C446" s="9" t="s">
        <v>11</v>
      </c>
      <c r="D446" s="9" t="s">
        <v>838</v>
      </c>
      <c r="E446" s="9" t="s">
        <v>1340</v>
      </c>
      <c r="F446" s="9" t="s">
        <v>855</v>
      </c>
      <c r="G446" s="11" t="s">
        <v>848</v>
      </c>
      <c r="H446" s="9" t="s">
        <v>823</v>
      </c>
      <c r="J446" s="9" t="s">
        <v>834</v>
      </c>
      <c r="K446" s="9" t="s">
        <v>1334</v>
      </c>
      <c r="L446" s="42">
        <v>22</v>
      </c>
      <c r="M446" s="9" t="s">
        <v>1225</v>
      </c>
      <c r="N446" s="9" t="s">
        <v>1072</v>
      </c>
      <c r="O446" s="9" t="s">
        <v>1259</v>
      </c>
      <c r="P446" s="9" t="s">
        <v>1310</v>
      </c>
      <c r="AJ446" s="9" t="s">
        <v>1203</v>
      </c>
    </row>
    <row r="447" spans="1:36" ht="12.95" customHeight="1" x14ac:dyDescent="0.25">
      <c r="A447" s="9" t="s">
        <v>260</v>
      </c>
      <c r="B447" s="9" t="s">
        <v>261</v>
      </c>
      <c r="C447" s="9" t="s">
        <v>11</v>
      </c>
      <c r="D447" s="9" t="s">
        <v>838</v>
      </c>
      <c r="E447" s="9" t="s">
        <v>1340</v>
      </c>
      <c r="F447" s="9" t="s">
        <v>855</v>
      </c>
      <c r="G447" s="11" t="s">
        <v>848</v>
      </c>
      <c r="H447" s="9" t="s">
        <v>823</v>
      </c>
      <c r="J447" s="9" t="s">
        <v>834</v>
      </c>
      <c r="K447" s="9" t="s">
        <v>1334</v>
      </c>
      <c r="L447" s="42">
        <v>22</v>
      </c>
      <c r="M447" s="9" t="s">
        <v>1225</v>
      </c>
      <c r="N447" s="9" t="s">
        <v>1072</v>
      </c>
      <c r="O447" s="9" t="s">
        <v>1259</v>
      </c>
      <c r="P447" s="9" t="s">
        <v>1310</v>
      </c>
      <c r="AJ447" s="9" t="s">
        <v>1203</v>
      </c>
    </row>
    <row r="448" spans="1:36" ht="12.95" customHeight="1" x14ac:dyDescent="0.25">
      <c r="A448" s="9" t="s">
        <v>260</v>
      </c>
      <c r="B448" s="9" t="s">
        <v>261</v>
      </c>
      <c r="C448" s="9" t="s">
        <v>11</v>
      </c>
      <c r="D448" s="9" t="s">
        <v>838</v>
      </c>
      <c r="E448" s="9" t="s">
        <v>1340</v>
      </c>
      <c r="F448" s="9" t="s">
        <v>855</v>
      </c>
      <c r="G448" s="11" t="s">
        <v>1115</v>
      </c>
      <c r="H448" s="9" t="s">
        <v>823</v>
      </c>
      <c r="J448" s="9" t="s">
        <v>834</v>
      </c>
      <c r="K448" s="9" t="s">
        <v>1334</v>
      </c>
      <c r="L448" s="42">
        <v>22</v>
      </c>
      <c r="M448" s="9" t="s">
        <v>1225</v>
      </c>
      <c r="N448" s="9" t="s">
        <v>939</v>
      </c>
      <c r="O448" s="9" t="s">
        <v>1256</v>
      </c>
      <c r="P448" s="9" t="s">
        <v>842</v>
      </c>
      <c r="AJ448" s="9" t="s">
        <v>1210</v>
      </c>
    </row>
    <row r="449" spans="1:36" ht="12.95" customHeight="1" x14ac:dyDescent="0.25">
      <c r="A449" s="9" t="s">
        <v>260</v>
      </c>
      <c r="B449" s="9" t="s">
        <v>261</v>
      </c>
      <c r="C449" s="9" t="s">
        <v>11</v>
      </c>
      <c r="D449" s="9" t="s">
        <v>838</v>
      </c>
      <c r="E449" s="9" t="s">
        <v>1340</v>
      </c>
      <c r="F449" s="9" t="s">
        <v>855</v>
      </c>
      <c r="G449" s="11" t="s">
        <v>848</v>
      </c>
      <c r="H449" s="9" t="s">
        <v>823</v>
      </c>
      <c r="J449" s="9" t="s">
        <v>834</v>
      </c>
      <c r="K449" s="9" t="s">
        <v>1334</v>
      </c>
      <c r="L449" s="42">
        <v>22</v>
      </c>
      <c r="M449" s="9" t="s">
        <v>1225</v>
      </c>
      <c r="N449" s="9" t="s">
        <v>939</v>
      </c>
      <c r="O449" s="9" t="s">
        <v>1256</v>
      </c>
      <c r="P449" s="9" t="s">
        <v>842</v>
      </c>
      <c r="AJ449" s="9" t="s">
        <v>1210</v>
      </c>
    </row>
    <row r="450" spans="1:36" ht="12.95" customHeight="1" x14ac:dyDescent="0.25">
      <c r="A450" s="9" t="s">
        <v>260</v>
      </c>
      <c r="B450" s="9" t="s">
        <v>261</v>
      </c>
      <c r="C450" s="9" t="s">
        <v>11</v>
      </c>
      <c r="D450" s="9" t="s">
        <v>838</v>
      </c>
      <c r="E450" s="9" t="s">
        <v>1340</v>
      </c>
      <c r="F450" s="9" t="s">
        <v>855</v>
      </c>
      <c r="G450" s="11" t="s">
        <v>848</v>
      </c>
      <c r="H450" s="9" t="s">
        <v>823</v>
      </c>
      <c r="J450" s="9" t="s">
        <v>834</v>
      </c>
      <c r="K450" s="9" t="s">
        <v>1334</v>
      </c>
      <c r="L450" s="42">
        <v>22</v>
      </c>
      <c r="M450" s="9" t="s">
        <v>1225</v>
      </c>
      <c r="N450" s="9" t="s">
        <v>939</v>
      </c>
      <c r="O450" s="9" t="s">
        <v>1256</v>
      </c>
      <c r="P450" s="9" t="s">
        <v>842</v>
      </c>
      <c r="AJ450" s="9" t="s">
        <v>1210</v>
      </c>
    </row>
    <row r="451" spans="1:36" ht="12.95" customHeight="1" x14ac:dyDescent="0.25">
      <c r="A451" s="9" t="s">
        <v>260</v>
      </c>
      <c r="B451" s="9" t="s">
        <v>261</v>
      </c>
      <c r="C451" s="9" t="s">
        <v>11</v>
      </c>
      <c r="D451" s="9" t="s">
        <v>838</v>
      </c>
      <c r="E451" s="9" t="s">
        <v>1340</v>
      </c>
      <c r="F451" s="9" t="s">
        <v>855</v>
      </c>
      <c r="G451" s="11" t="s">
        <v>848</v>
      </c>
      <c r="H451" s="9" t="s">
        <v>823</v>
      </c>
      <c r="J451" s="9" t="s">
        <v>834</v>
      </c>
      <c r="K451" s="9" t="s">
        <v>1334</v>
      </c>
      <c r="L451" s="42">
        <v>22</v>
      </c>
      <c r="M451" s="9" t="s">
        <v>1225</v>
      </c>
      <c r="N451" s="9" t="s">
        <v>939</v>
      </c>
      <c r="O451" s="9" t="s">
        <v>1256</v>
      </c>
      <c r="P451" s="9" t="s">
        <v>842</v>
      </c>
      <c r="AJ451" s="9" t="s">
        <v>1210</v>
      </c>
    </row>
    <row r="452" spans="1:36" ht="12.95" customHeight="1" x14ac:dyDescent="0.25">
      <c r="A452" s="9" t="s">
        <v>260</v>
      </c>
      <c r="B452" s="9" t="s">
        <v>261</v>
      </c>
      <c r="C452" s="9" t="s">
        <v>11</v>
      </c>
      <c r="D452" s="9" t="s">
        <v>838</v>
      </c>
      <c r="E452" s="9" t="s">
        <v>1340</v>
      </c>
      <c r="F452" s="9" t="s">
        <v>855</v>
      </c>
      <c r="G452" s="11" t="s">
        <v>1115</v>
      </c>
      <c r="H452" s="9" t="s">
        <v>823</v>
      </c>
      <c r="J452" s="9" t="s">
        <v>834</v>
      </c>
      <c r="K452" s="9" t="s">
        <v>1334</v>
      </c>
      <c r="L452" s="42">
        <v>22</v>
      </c>
      <c r="M452" s="9" t="s">
        <v>1225</v>
      </c>
      <c r="N452" s="9" t="s">
        <v>939</v>
      </c>
      <c r="O452" s="9" t="s">
        <v>1256</v>
      </c>
      <c r="P452" s="9" t="s">
        <v>1310</v>
      </c>
      <c r="AJ452" s="9" t="s">
        <v>1210</v>
      </c>
    </row>
    <row r="453" spans="1:36" ht="12.95" customHeight="1" x14ac:dyDescent="0.25">
      <c r="A453" s="9" t="s">
        <v>260</v>
      </c>
      <c r="B453" s="9" t="s">
        <v>261</v>
      </c>
      <c r="C453" s="9" t="s">
        <v>11</v>
      </c>
      <c r="D453" s="9" t="s">
        <v>838</v>
      </c>
      <c r="E453" s="9" t="s">
        <v>1340</v>
      </c>
      <c r="F453" s="9" t="s">
        <v>855</v>
      </c>
      <c r="G453" s="11" t="s">
        <v>848</v>
      </c>
      <c r="H453" s="9" t="s">
        <v>823</v>
      </c>
      <c r="J453" s="9" t="s">
        <v>834</v>
      </c>
      <c r="K453" s="9" t="s">
        <v>1334</v>
      </c>
      <c r="L453" s="42">
        <v>22</v>
      </c>
      <c r="M453" s="9" t="s">
        <v>1225</v>
      </c>
      <c r="N453" s="9" t="s">
        <v>939</v>
      </c>
      <c r="O453" s="9" t="s">
        <v>1256</v>
      </c>
      <c r="P453" s="9" t="s">
        <v>1310</v>
      </c>
      <c r="AJ453" s="9" t="s">
        <v>1210</v>
      </c>
    </row>
    <row r="454" spans="1:36" ht="12.95" customHeight="1" x14ac:dyDescent="0.25">
      <c r="A454" s="9" t="s">
        <v>260</v>
      </c>
      <c r="B454" s="9" t="s">
        <v>261</v>
      </c>
      <c r="C454" s="9" t="s">
        <v>11</v>
      </c>
      <c r="D454" s="9" t="s">
        <v>838</v>
      </c>
      <c r="E454" s="9" t="s">
        <v>1340</v>
      </c>
      <c r="F454" s="9" t="s">
        <v>855</v>
      </c>
      <c r="G454" s="11" t="s">
        <v>848</v>
      </c>
      <c r="H454" s="9" t="s">
        <v>823</v>
      </c>
      <c r="J454" s="9" t="s">
        <v>834</v>
      </c>
      <c r="K454" s="9" t="s">
        <v>1334</v>
      </c>
      <c r="L454" s="42">
        <v>22</v>
      </c>
      <c r="M454" s="9" t="s">
        <v>1225</v>
      </c>
      <c r="N454" s="9" t="s">
        <v>939</v>
      </c>
      <c r="O454" s="9" t="s">
        <v>1256</v>
      </c>
      <c r="P454" s="9" t="s">
        <v>1310</v>
      </c>
      <c r="AJ454" s="9" t="s">
        <v>1210</v>
      </c>
    </row>
    <row r="455" spans="1:36" ht="12.95" customHeight="1" x14ac:dyDescent="0.25">
      <c r="A455" s="9" t="s">
        <v>260</v>
      </c>
      <c r="B455" s="9" t="s">
        <v>261</v>
      </c>
      <c r="C455" s="9" t="s">
        <v>11</v>
      </c>
      <c r="D455" s="9" t="s">
        <v>838</v>
      </c>
      <c r="E455" s="9" t="s">
        <v>1340</v>
      </c>
      <c r="F455" s="9" t="s">
        <v>855</v>
      </c>
      <c r="G455" s="11" t="s">
        <v>848</v>
      </c>
      <c r="H455" s="9" t="s">
        <v>823</v>
      </c>
      <c r="J455" s="9" t="s">
        <v>834</v>
      </c>
      <c r="K455" s="9" t="s">
        <v>1334</v>
      </c>
      <c r="L455" s="42">
        <v>22</v>
      </c>
      <c r="M455" s="9" t="s">
        <v>1225</v>
      </c>
      <c r="N455" s="9" t="s">
        <v>939</v>
      </c>
      <c r="O455" s="9" t="s">
        <v>1256</v>
      </c>
      <c r="P455" s="9" t="s">
        <v>1310</v>
      </c>
      <c r="AJ455" s="9" t="s">
        <v>1210</v>
      </c>
    </row>
    <row r="456" spans="1:36" ht="12.95" customHeight="1" x14ac:dyDescent="0.25">
      <c r="A456" s="9" t="s">
        <v>260</v>
      </c>
      <c r="B456" s="9" t="s">
        <v>261</v>
      </c>
      <c r="C456" s="9" t="s">
        <v>11</v>
      </c>
      <c r="D456" s="9" t="s">
        <v>838</v>
      </c>
      <c r="E456" s="9" t="s">
        <v>1340</v>
      </c>
      <c r="F456" s="9" t="s">
        <v>855</v>
      </c>
      <c r="G456" s="11" t="s">
        <v>1115</v>
      </c>
      <c r="H456" s="9" t="s">
        <v>823</v>
      </c>
      <c r="J456" s="9" t="s">
        <v>834</v>
      </c>
      <c r="K456" s="9" t="s">
        <v>1334</v>
      </c>
      <c r="L456" s="42">
        <v>22</v>
      </c>
      <c r="M456" s="9" t="s">
        <v>1225</v>
      </c>
      <c r="N456" s="9" t="s">
        <v>826</v>
      </c>
      <c r="O456" s="9" t="s">
        <v>1250</v>
      </c>
      <c r="P456" s="9" t="s">
        <v>1342</v>
      </c>
      <c r="R456" s="9">
        <v>270</v>
      </c>
      <c r="S456" s="9">
        <v>86.7</v>
      </c>
      <c r="Y456" s="9">
        <v>270</v>
      </c>
      <c r="AJ456" s="9" t="s">
        <v>1339</v>
      </c>
    </row>
    <row r="457" spans="1:36" ht="12.95" customHeight="1" x14ac:dyDescent="0.25">
      <c r="A457" s="9" t="s">
        <v>260</v>
      </c>
      <c r="B457" s="9" t="s">
        <v>261</v>
      </c>
      <c r="C457" s="9" t="s">
        <v>11</v>
      </c>
      <c r="D457" s="9" t="s">
        <v>838</v>
      </c>
      <c r="E457" s="9" t="s">
        <v>1340</v>
      </c>
      <c r="F457" s="9" t="s">
        <v>855</v>
      </c>
      <c r="G457" s="11" t="s">
        <v>848</v>
      </c>
      <c r="H457" s="9" t="s">
        <v>823</v>
      </c>
      <c r="J457" s="9" t="s">
        <v>834</v>
      </c>
      <c r="K457" s="9" t="s">
        <v>1334</v>
      </c>
      <c r="L457" s="42">
        <v>22</v>
      </c>
      <c r="M457" s="9" t="s">
        <v>1225</v>
      </c>
      <c r="N457" s="9" t="s">
        <v>826</v>
      </c>
      <c r="O457" s="9" t="s">
        <v>1250</v>
      </c>
      <c r="P457" s="9" t="s">
        <v>1342</v>
      </c>
      <c r="R457" s="9">
        <v>270</v>
      </c>
      <c r="S457" s="9">
        <v>66.900000000000006</v>
      </c>
      <c r="Y457" s="9">
        <v>270</v>
      </c>
      <c r="AJ457" s="9" t="s">
        <v>1339</v>
      </c>
    </row>
    <row r="458" spans="1:36" ht="12.95" customHeight="1" x14ac:dyDescent="0.25">
      <c r="A458" s="9" t="s">
        <v>260</v>
      </c>
      <c r="B458" s="9" t="s">
        <v>261</v>
      </c>
      <c r="C458" s="9" t="s">
        <v>11</v>
      </c>
      <c r="D458" s="9" t="s">
        <v>838</v>
      </c>
      <c r="E458" s="9" t="s">
        <v>1340</v>
      </c>
      <c r="F458" s="9" t="s">
        <v>855</v>
      </c>
      <c r="G458" s="11" t="s">
        <v>848</v>
      </c>
      <c r="H458" s="9" t="s">
        <v>823</v>
      </c>
      <c r="J458" s="9" t="s">
        <v>834</v>
      </c>
      <c r="K458" s="9" t="s">
        <v>1334</v>
      </c>
      <c r="L458" s="42">
        <v>22</v>
      </c>
      <c r="M458" s="9" t="s">
        <v>1225</v>
      </c>
      <c r="N458" s="9" t="s">
        <v>826</v>
      </c>
      <c r="O458" s="9" t="s">
        <v>1250</v>
      </c>
      <c r="P458" s="9" t="s">
        <v>1342</v>
      </c>
      <c r="R458" s="9">
        <v>270</v>
      </c>
      <c r="Y458" s="9">
        <v>270</v>
      </c>
      <c r="Z458" s="9">
        <v>93.2</v>
      </c>
      <c r="AJ458" s="9" t="s">
        <v>1339</v>
      </c>
    </row>
    <row r="459" spans="1:36" ht="12.95" customHeight="1" x14ac:dyDescent="0.25">
      <c r="A459" s="9" t="s">
        <v>260</v>
      </c>
      <c r="B459" s="9" t="s">
        <v>261</v>
      </c>
      <c r="C459" s="9" t="s">
        <v>11</v>
      </c>
      <c r="D459" s="9" t="s">
        <v>838</v>
      </c>
      <c r="E459" s="9" t="s">
        <v>1340</v>
      </c>
      <c r="F459" s="9" t="s">
        <v>855</v>
      </c>
      <c r="G459" s="11" t="s">
        <v>848</v>
      </c>
      <c r="H459" s="9" t="s">
        <v>823</v>
      </c>
      <c r="J459" s="9" t="s">
        <v>834</v>
      </c>
      <c r="K459" s="9" t="s">
        <v>1334</v>
      </c>
      <c r="L459" s="42">
        <v>22</v>
      </c>
      <c r="M459" s="9" t="s">
        <v>1225</v>
      </c>
      <c r="N459" s="9" t="s">
        <v>826</v>
      </c>
      <c r="O459" s="9" t="s">
        <v>1250</v>
      </c>
      <c r="P459" s="9" t="s">
        <v>1342</v>
      </c>
      <c r="R459" s="9">
        <v>270</v>
      </c>
      <c r="Y459" s="9">
        <v>270</v>
      </c>
      <c r="AJ459" s="9" t="s">
        <v>1339</v>
      </c>
    </row>
    <row r="460" spans="1:36" ht="12.95" customHeight="1" x14ac:dyDescent="0.25">
      <c r="A460" s="9" t="s">
        <v>260</v>
      </c>
      <c r="B460" s="9" t="s">
        <v>261</v>
      </c>
      <c r="C460" s="9" t="s">
        <v>11</v>
      </c>
      <c r="D460" s="9" t="s">
        <v>838</v>
      </c>
      <c r="E460" s="9" t="s">
        <v>1341</v>
      </c>
      <c r="F460" s="9" t="s">
        <v>855</v>
      </c>
      <c r="G460" s="11" t="s">
        <v>1115</v>
      </c>
      <c r="H460" s="9" t="s">
        <v>823</v>
      </c>
      <c r="J460" s="9" t="s">
        <v>834</v>
      </c>
      <c r="K460" s="9" t="s">
        <v>1334</v>
      </c>
      <c r="L460" s="42">
        <v>22</v>
      </c>
      <c r="M460" s="9" t="s">
        <v>1225</v>
      </c>
      <c r="N460" s="9" t="s">
        <v>1072</v>
      </c>
      <c r="O460" s="9" t="s">
        <v>1259</v>
      </c>
      <c r="P460" s="9" t="s">
        <v>842</v>
      </c>
      <c r="AJ460" s="9" t="s">
        <v>1203</v>
      </c>
    </row>
    <row r="461" spans="1:36" ht="12.95" customHeight="1" x14ac:dyDescent="0.25">
      <c r="A461" s="9" t="s">
        <v>260</v>
      </c>
      <c r="B461" s="9" t="s">
        <v>261</v>
      </c>
      <c r="C461" s="9" t="s">
        <v>11</v>
      </c>
      <c r="D461" s="9" t="s">
        <v>838</v>
      </c>
      <c r="E461" s="9" t="s">
        <v>1341</v>
      </c>
      <c r="F461" s="9" t="s">
        <v>855</v>
      </c>
      <c r="G461" s="11" t="s">
        <v>848</v>
      </c>
      <c r="H461" s="9" t="s">
        <v>823</v>
      </c>
      <c r="J461" s="9" t="s">
        <v>834</v>
      </c>
      <c r="K461" s="9" t="s">
        <v>1334</v>
      </c>
      <c r="L461" s="42">
        <v>22</v>
      </c>
      <c r="M461" s="9" t="s">
        <v>1225</v>
      </c>
      <c r="N461" s="9" t="s">
        <v>1072</v>
      </c>
      <c r="O461" s="9" t="s">
        <v>1259</v>
      </c>
      <c r="P461" s="9" t="s">
        <v>842</v>
      </c>
      <c r="AJ461" s="9" t="s">
        <v>1203</v>
      </c>
    </row>
    <row r="462" spans="1:36" ht="12.95" customHeight="1" x14ac:dyDescent="0.25">
      <c r="A462" s="9" t="s">
        <v>260</v>
      </c>
      <c r="B462" s="9" t="s">
        <v>261</v>
      </c>
      <c r="C462" s="9" t="s">
        <v>11</v>
      </c>
      <c r="D462" s="9" t="s">
        <v>838</v>
      </c>
      <c r="E462" s="9" t="s">
        <v>1341</v>
      </c>
      <c r="F462" s="9" t="s">
        <v>855</v>
      </c>
      <c r="G462" s="11" t="s">
        <v>848</v>
      </c>
      <c r="H462" s="9" t="s">
        <v>823</v>
      </c>
      <c r="J462" s="9" t="s">
        <v>834</v>
      </c>
      <c r="K462" s="9" t="s">
        <v>1334</v>
      </c>
      <c r="L462" s="42">
        <v>22</v>
      </c>
      <c r="M462" s="9" t="s">
        <v>1225</v>
      </c>
      <c r="N462" s="9" t="s">
        <v>1072</v>
      </c>
      <c r="O462" s="9" t="s">
        <v>1259</v>
      </c>
      <c r="P462" s="9" t="s">
        <v>842</v>
      </c>
      <c r="AJ462" s="9" t="s">
        <v>1203</v>
      </c>
    </row>
    <row r="463" spans="1:36" ht="12.95" customHeight="1" x14ac:dyDescent="0.25">
      <c r="A463" s="9" t="s">
        <v>260</v>
      </c>
      <c r="B463" s="9" t="s">
        <v>261</v>
      </c>
      <c r="C463" s="9" t="s">
        <v>11</v>
      </c>
      <c r="D463" s="9" t="s">
        <v>838</v>
      </c>
      <c r="E463" s="9" t="s">
        <v>1341</v>
      </c>
      <c r="F463" s="9" t="s">
        <v>855</v>
      </c>
      <c r="G463" s="11" t="s">
        <v>848</v>
      </c>
      <c r="H463" s="9" t="s">
        <v>823</v>
      </c>
      <c r="J463" s="9" t="s">
        <v>834</v>
      </c>
      <c r="K463" s="9" t="s">
        <v>1334</v>
      </c>
      <c r="L463" s="42">
        <v>22</v>
      </c>
      <c r="M463" s="9" t="s">
        <v>1225</v>
      </c>
      <c r="N463" s="9" t="s">
        <v>1072</v>
      </c>
      <c r="O463" s="9" t="s">
        <v>1259</v>
      </c>
      <c r="P463" s="9" t="s">
        <v>842</v>
      </c>
      <c r="AJ463" s="9" t="s">
        <v>1203</v>
      </c>
    </row>
    <row r="464" spans="1:36" ht="12.95" customHeight="1" x14ac:dyDescent="0.25">
      <c r="A464" s="9" t="s">
        <v>260</v>
      </c>
      <c r="B464" s="9" t="s">
        <v>261</v>
      </c>
      <c r="C464" s="9" t="s">
        <v>11</v>
      </c>
      <c r="D464" s="9" t="s">
        <v>838</v>
      </c>
      <c r="E464" s="9" t="s">
        <v>1341</v>
      </c>
      <c r="F464" s="9" t="s">
        <v>855</v>
      </c>
      <c r="G464" s="11" t="s">
        <v>1115</v>
      </c>
      <c r="H464" s="9" t="s">
        <v>823</v>
      </c>
      <c r="J464" s="9" t="s">
        <v>834</v>
      </c>
      <c r="K464" s="9" t="s">
        <v>1334</v>
      </c>
      <c r="L464" s="42">
        <v>22</v>
      </c>
      <c r="M464" s="9" t="s">
        <v>1225</v>
      </c>
      <c r="N464" s="9" t="s">
        <v>1072</v>
      </c>
      <c r="O464" s="9" t="s">
        <v>1259</v>
      </c>
      <c r="P464" s="9" t="s">
        <v>1310</v>
      </c>
      <c r="AJ464" s="9" t="s">
        <v>1203</v>
      </c>
    </row>
    <row r="465" spans="1:36" ht="12.95" customHeight="1" x14ac:dyDescent="0.25">
      <c r="A465" s="9" t="s">
        <v>260</v>
      </c>
      <c r="B465" s="9" t="s">
        <v>261</v>
      </c>
      <c r="C465" s="9" t="s">
        <v>11</v>
      </c>
      <c r="D465" s="9" t="s">
        <v>838</v>
      </c>
      <c r="E465" s="9" t="s">
        <v>1341</v>
      </c>
      <c r="F465" s="9" t="s">
        <v>855</v>
      </c>
      <c r="G465" s="11" t="s">
        <v>848</v>
      </c>
      <c r="H465" s="9" t="s">
        <v>823</v>
      </c>
      <c r="J465" s="9" t="s">
        <v>834</v>
      </c>
      <c r="K465" s="9" t="s">
        <v>1334</v>
      </c>
      <c r="L465" s="42">
        <v>22</v>
      </c>
      <c r="M465" s="9" t="s">
        <v>1225</v>
      </c>
      <c r="N465" s="9" t="s">
        <v>1072</v>
      </c>
      <c r="O465" s="9" t="s">
        <v>1259</v>
      </c>
      <c r="P465" s="9" t="s">
        <v>1310</v>
      </c>
      <c r="AJ465" s="9" t="s">
        <v>1203</v>
      </c>
    </row>
    <row r="466" spans="1:36" ht="12.95" customHeight="1" x14ac:dyDescent="0.25">
      <c r="A466" s="9" t="s">
        <v>260</v>
      </c>
      <c r="B466" s="9" t="s">
        <v>261</v>
      </c>
      <c r="C466" s="9" t="s">
        <v>11</v>
      </c>
      <c r="D466" s="9" t="s">
        <v>838</v>
      </c>
      <c r="E466" s="9" t="s">
        <v>1341</v>
      </c>
      <c r="F466" s="9" t="s">
        <v>855</v>
      </c>
      <c r="G466" s="11" t="s">
        <v>848</v>
      </c>
      <c r="H466" s="9" t="s">
        <v>823</v>
      </c>
      <c r="J466" s="9" t="s">
        <v>834</v>
      </c>
      <c r="K466" s="9" t="s">
        <v>1334</v>
      </c>
      <c r="L466" s="42">
        <v>22</v>
      </c>
      <c r="M466" s="9" t="s">
        <v>1225</v>
      </c>
      <c r="N466" s="9" t="s">
        <v>1072</v>
      </c>
      <c r="O466" s="9" t="s">
        <v>1259</v>
      </c>
      <c r="P466" s="9" t="s">
        <v>1310</v>
      </c>
      <c r="AJ466" s="9" t="s">
        <v>1203</v>
      </c>
    </row>
    <row r="467" spans="1:36" ht="12.95" customHeight="1" x14ac:dyDescent="0.25">
      <c r="A467" s="9" t="s">
        <v>260</v>
      </c>
      <c r="B467" s="9" t="s">
        <v>261</v>
      </c>
      <c r="C467" s="9" t="s">
        <v>11</v>
      </c>
      <c r="D467" s="9" t="s">
        <v>838</v>
      </c>
      <c r="E467" s="9" t="s">
        <v>1341</v>
      </c>
      <c r="F467" s="9" t="s">
        <v>855</v>
      </c>
      <c r="G467" s="11" t="s">
        <v>848</v>
      </c>
      <c r="H467" s="9" t="s">
        <v>823</v>
      </c>
      <c r="J467" s="9" t="s">
        <v>834</v>
      </c>
      <c r="K467" s="9" t="s">
        <v>1334</v>
      </c>
      <c r="L467" s="42">
        <v>22</v>
      </c>
      <c r="M467" s="9" t="s">
        <v>1225</v>
      </c>
      <c r="N467" s="9" t="s">
        <v>1072</v>
      </c>
      <c r="O467" s="9" t="s">
        <v>1259</v>
      </c>
      <c r="P467" s="9" t="s">
        <v>1310</v>
      </c>
      <c r="AJ467" s="9" t="s">
        <v>1203</v>
      </c>
    </row>
    <row r="468" spans="1:36" ht="12.95" customHeight="1" x14ac:dyDescent="0.25">
      <c r="A468" s="9" t="s">
        <v>260</v>
      </c>
      <c r="B468" s="9" t="s">
        <v>261</v>
      </c>
      <c r="C468" s="9" t="s">
        <v>11</v>
      </c>
      <c r="D468" s="9" t="s">
        <v>838</v>
      </c>
      <c r="E468" s="9" t="s">
        <v>1341</v>
      </c>
      <c r="F468" s="9" t="s">
        <v>855</v>
      </c>
      <c r="G468" s="11" t="s">
        <v>1115</v>
      </c>
      <c r="H468" s="9" t="s">
        <v>823</v>
      </c>
      <c r="J468" s="9" t="s">
        <v>834</v>
      </c>
      <c r="K468" s="9" t="s">
        <v>1334</v>
      </c>
      <c r="L468" s="42">
        <v>22</v>
      </c>
      <c r="M468" s="9" t="s">
        <v>1225</v>
      </c>
      <c r="N468" s="9" t="s">
        <v>939</v>
      </c>
      <c r="O468" s="9" t="s">
        <v>1256</v>
      </c>
      <c r="P468" s="9" t="s">
        <v>842</v>
      </c>
      <c r="AJ468" s="9" t="s">
        <v>1210</v>
      </c>
    </row>
    <row r="469" spans="1:36" ht="12.95" customHeight="1" x14ac:dyDescent="0.25">
      <c r="A469" s="9" t="s">
        <v>260</v>
      </c>
      <c r="B469" s="9" t="s">
        <v>261</v>
      </c>
      <c r="C469" s="9" t="s">
        <v>11</v>
      </c>
      <c r="D469" s="9" t="s">
        <v>838</v>
      </c>
      <c r="E469" s="9" t="s">
        <v>1341</v>
      </c>
      <c r="F469" s="9" t="s">
        <v>855</v>
      </c>
      <c r="G469" s="11" t="s">
        <v>848</v>
      </c>
      <c r="H469" s="9" t="s">
        <v>823</v>
      </c>
      <c r="J469" s="9" t="s">
        <v>834</v>
      </c>
      <c r="K469" s="9" t="s">
        <v>1334</v>
      </c>
      <c r="L469" s="42">
        <v>22</v>
      </c>
      <c r="M469" s="9" t="s">
        <v>1225</v>
      </c>
      <c r="N469" s="9" t="s">
        <v>939</v>
      </c>
      <c r="O469" s="9" t="s">
        <v>1256</v>
      </c>
      <c r="P469" s="9" t="s">
        <v>842</v>
      </c>
      <c r="AJ469" s="9" t="s">
        <v>1210</v>
      </c>
    </row>
    <row r="470" spans="1:36" ht="12.95" customHeight="1" x14ac:dyDescent="0.25">
      <c r="A470" s="9" t="s">
        <v>260</v>
      </c>
      <c r="B470" s="9" t="s">
        <v>261</v>
      </c>
      <c r="C470" s="9" t="s">
        <v>11</v>
      </c>
      <c r="D470" s="9" t="s">
        <v>838</v>
      </c>
      <c r="E470" s="9" t="s">
        <v>1341</v>
      </c>
      <c r="F470" s="9" t="s">
        <v>855</v>
      </c>
      <c r="G470" s="11" t="s">
        <v>848</v>
      </c>
      <c r="H470" s="9" t="s">
        <v>823</v>
      </c>
      <c r="J470" s="9" t="s">
        <v>834</v>
      </c>
      <c r="K470" s="9" t="s">
        <v>1334</v>
      </c>
      <c r="L470" s="42">
        <v>22</v>
      </c>
      <c r="M470" s="9" t="s">
        <v>1225</v>
      </c>
      <c r="N470" s="9" t="s">
        <v>939</v>
      </c>
      <c r="O470" s="9" t="s">
        <v>1256</v>
      </c>
      <c r="P470" s="9" t="s">
        <v>842</v>
      </c>
      <c r="AJ470" s="9" t="s">
        <v>1210</v>
      </c>
    </row>
    <row r="471" spans="1:36" ht="12.95" customHeight="1" x14ac:dyDescent="0.25">
      <c r="A471" s="9" t="s">
        <v>260</v>
      </c>
      <c r="B471" s="9" t="s">
        <v>261</v>
      </c>
      <c r="C471" s="9" t="s">
        <v>11</v>
      </c>
      <c r="D471" s="9" t="s">
        <v>838</v>
      </c>
      <c r="E471" s="9" t="s">
        <v>1341</v>
      </c>
      <c r="F471" s="9" t="s">
        <v>855</v>
      </c>
      <c r="G471" s="11" t="s">
        <v>848</v>
      </c>
      <c r="H471" s="9" t="s">
        <v>823</v>
      </c>
      <c r="J471" s="9" t="s">
        <v>834</v>
      </c>
      <c r="K471" s="9" t="s">
        <v>1334</v>
      </c>
      <c r="L471" s="42">
        <v>22</v>
      </c>
      <c r="M471" s="9" t="s">
        <v>1225</v>
      </c>
      <c r="N471" s="9" t="s">
        <v>939</v>
      </c>
      <c r="O471" s="9" t="s">
        <v>1256</v>
      </c>
      <c r="P471" s="9" t="s">
        <v>842</v>
      </c>
      <c r="AJ471" s="9" t="s">
        <v>1210</v>
      </c>
    </row>
    <row r="472" spans="1:36" ht="12.95" customHeight="1" x14ac:dyDescent="0.25">
      <c r="A472" s="9" t="s">
        <v>260</v>
      </c>
      <c r="B472" s="9" t="s">
        <v>261</v>
      </c>
      <c r="C472" s="9" t="s">
        <v>11</v>
      </c>
      <c r="D472" s="9" t="s">
        <v>838</v>
      </c>
      <c r="E472" s="9" t="s">
        <v>1341</v>
      </c>
      <c r="F472" s="9" t="s">
        <v>855</v>
      </c>
      <c r="G472" s="11" t="s">
        <v>1115</v>
      </c>
      <c r="H472" s="9" t="s">
        <v>823</v>
      </c>
      <c r="J472" s="9" t="s">
        <v>834</v>
      </c>
      <c r="K472" s="9" t="s">
        <v>1334</v>
      </c>
      <c r="L472" s="42">
        <v>22</v>
      </c>
      <c r="M472" s="9" t="s">
        <v>1225</v>
      </c>
      <c r="N472" s="9" t="s">
        <v>939</v>
      </c>
      <c r="O472" s="9" t="s">
        <v>1256</v>
      </c>
      <c r="P472" s="9" t="s">
        <v>1310</v>
      </c>
      <c r="AJ472" s="9" t="s">
        <v>1210</v>
      </c>
    </row>
    <row r="473" spans="1:36" ht="12.95" customHeight="1" x14ac:dyDescent="0.25">
      <c r="A473" s="9" t="s">
        <v>260</v>
      </c>
      <c r="B473" s="9" t="s">
        <v>261</v>
      </c>
      <c r="C473" s="9" t="s">
        <v>11</v>
      </c>
      <c r="D473" s="9" t="s">
        <v>838</v>
      </c>
      <c r="E473" s="9" t="s">
        <v>1341</v>
      </c>
      <c r="F473" s="9" t="s">
        <v>855</v>
      </c>
      <c r="G473" s="11" t="s">
        <v>848</v>
      </c>
      <c r="H473" s="9" t="s">
        <v>823</v>
      </c>
      <c r="J473" s="9" t="s">
        <v>834</v>
      </c>
      <c r="K473" s="9" t="s">
        <v>1334</v>
      </c>
      <c r="L473" s="42">
        <v>22</v>
      </c>
      <c r="M473" s="9" t="s">
        <v>1225</v>
      </c>
      <c r="N473" s="9" t="s">
        <v>939</v>
      </c>
      <c r="O473" s="9" t="s">
        <v>1256</v>
      </c>
      <c r="P473" s="9" t="s">
        <v>1310</v>
      </c>
      <c r="AJ473" s="9" t="s">
        <v>1210</v>
      </c>
    </row>
    <row r="474" spans="1:36" ht="12.95" customHeight="1" x14ac:dyDescent="0.25">
      <c r="A474" s="9" t="s">
        <v>260</v>
      </c>
      <c r="B474" s="9" t="s">
        <v>261</v>
      </c>
      <c r="C474" s="9" t="s">
        <v>11</v>
      </c>
      <c r="D474" s="9" t="s">
        <v>838</v>
      </c>
      <c r="E474" s="9" t="s">
        <v>1341</v>
      </c>
      <c r="F474" s="9" t="s">
        <v>855</v>
      </c>
      <c r="G474" s="11" t="s">
        <v>848</v>
      </c>
      <c r="H474" s="9" t="s">
        <v>823</v>
      </c>
      <c r="J474" s="9" t="s">
        <v>834</v>
      </c>
      <c r="K474" s="9" t="s">
        <v>1334</v>
      </c>
      <c r="L474" s="42">
        <v>22</v>
      </c>
      <c r="M474" s="9" t="s">
        <v>1225</v>
      </c>
      <c r="N474" s="9" t="s">
        <v>939</v>
      </c>
      <c r="O474" s="9" t="s">
        <v>1256</v>
      </c>
      <c r="P474" s="9" t="s">
        <v>1310</v>
      </c>
      <c r="AJ474" s="9" t="s">
        <v>1210</v>
      </c>
    </row>
    <row r="475" spans="1:36" ht="12.95" customHeight="1" x14ac:dyDescent="0.25">
      <c r="A475" s="9" t="s">
        <v>260</v>
      </c>
      <c r="B475" s="9" t="s">
        <v>261</v>
      </c>
      <c r="C475" s="9" t="s">
        <v>11</v>
      </c>
      <c r="D475" s="9" t="s">
        <v>838</v>
      </c>
      <c r="E475" s="9" t="s">
        <v>1341</v>
      </c>
      <c r="F475" s="9" t="s">
        <v>855</v>
      </c>
      <c r="G475" s="11" t="s">
        <v>848</v>
      </c>
      <c r="H475" s="9" t="s">
        <v>823</v>
      </c>
      <c r="J475" s="9" t="s">
        <v>834</v>
      </c>
      <c r="K475" s="9" t="s">
        <v>1334</v>
      </c>
      <c r="L475" s="42">
        <v>22</v>
      </c>
      <c r="M475" s="9" t="s">
        <v>1225</v>
      </c>
      <c r="N475" s="9" t="s">
        <v>939</v>
      </c>
      <c r="O475" s="9" t="s">
        <v>1256</v>
      </c>
      <c r="P475" s="9" t="s">
        <v>1310</v>
      </c>
      <c r="AJ475" s="9" t="s">
        <v>1210</v>
      </c>
    </row>
    <row r="476" spans="1:36" ht="12.95" customHeight="1" x14ac:dyDescent="0.25">
      <c r="A476" s="9" t="s">
        <v>260</v>
      </c>
      <c r="B476" s="9" t="s">
        <v>261</v>
      </c>
      <c r="C476" s="9" t="s">
        <v>11</v>
      </c>
      <c r="D476" s="9" t="s">
        <v>838</v>
      </c>
      <c r="E476" s="9" t="s">
        <v>1341</v>
      </c>
      <c r="F476" s="9" t="s">
        <v>855</v>
      </c>
      <c r="G476" s="11" t="s">
        <v>1115</v>
      </c>
      <c r="H476" s="9" t="s">
        <v>823</v>
      </c>
      <c r="J476" s="9" t="s">
        <v>834</v>
      </c>
      <c r="K476" s="9" t="s">
        <v>1334</v>
      </c>
      <c r="L476" s="42">
        <v>22</v>
      </c>
      <c r="M476" s="9" t="s">
        <v>1225</v>
      </c>
      <c r="N476" s="9" t="s">
        <v>826</v>
      </c>
      <c r="O476" s="9" t="s">
        <v>1250</v>
      </c>
      <c r="P476" s="9" t="s">
        <v>1342</v>
      </c>
      <c r="R476" s="9">
        <v>270</v>
      </c>
      <c r="S476" s="9">
        <v>86.7</v>
      </c>
      <c r="Y476" s="9">
        <v>270</v>
      </c>
      <c r="Z476" s="9">
        <v>80.7</v>
      </c>
      <c r="AJ476" s="9" t="s">
        <v>1339</v>
      </c>
    </row>
    <row r="477" spans="1:36" ht="12.95" customHeight="1" x14ac:dyDescent="0.25">
      <c r="A477" s="9" t="s">
        <v>260</v>
      </c>
      <c r="B477" s="9" t="s">
        <v>261</v>
      </c>
      <c r="C477" s="9" t="s">
        <v>11</v>
      </c>
      <c r="D477" s="9" t="s">
        <v>838</v>
      </c>
      <c r="E477" s="9" t="s">
        <v>1341</v>
      </c>
      <c r="F477" s="9" t="s">
        <v>855</v>
      </c>
      <c r="G477" s="11" t="s">
        <v>848</v>
      </c>
      <c r="H477" s="9" t="s">
        <v>823</v>
      </c>
      <c r="J477" s="9" t="s">
        <v>834</v>
      </c>
      <c r="K477" s="9" t="s">
        <v>1334</v>
      </c>
      <c r="L477" s="42">
        <v>22</v>
      </c>
      <c r="M477" s="9" t="s">
        <v>1225</v>
      </c>
      <c r="N477" s="9" t="s">
        <v>826</v>
      </c>
      <c r="O477" s="9" t="s">
        <v>1250</v>
      </c>
      <c r="P477" s="9" t="s">
        <v>1342</v>
      </c>
      <c r="R477" s="9">
        <v>270</v>
      </c>
      <c r="S477" s="9">
        <v>66.900000000000006</v>
      </c>
      <c r="Y477" s="9">
        <v>270</v>
      </c>
      <c r="Z477" s="9">
        <v>60.3</v>
      </c>
      <c r="AJ477" s="9" t="s">
        <v>1339</v>
      </c>
    </row>
    <row r="478" spans="1:36" ht="12.95" customHeight="1" x14ac:dyDescent="0.25">
      <c r="A478" s="9" t="s">
        <v>260</v>
      </c>
      <c r="B478" s="9" t="s">
        <v>261</v>
      </c>
      <c r="C478" s="9" t="s">
        <v>11</v>
      </c>
      <c r="D478" s="9" t="s">
        <v>838</v>
      </c>
      <c r="E478" s="9" t="s">
        <v>1341</v>
      </c>
      <c r="F478" s="9" t="s">
        <v>855</v>
      </c>
      <c r="G478" s="11" t="s">
        <v>848</v>
      </c>
      <c r="H478" s="9" t="s">
        <v>823</v>
      </c>
      <c r="J478" s="9" t="s">
        <v>834</v>
      </c>
      <c r="K478" s="9" t="s">
        <v>1334</v>
      </c>
      <c r="L478" s="42">
        <v>22</v>
      </c>
      <c r="M478" s="9" t="s">
        <v>1225</v>
      </c>
      <c r="N478" s="9" t="s">
        <v>826</v>
      </c>
      <c r="O478" s="9" t="s">
        <v>1250</v>
      </c>
      <c r="P478" s="9" t="s">
        <v>1342</v>
      </c>
      <c r="R478" s="9">
        <v>270</v>
      </c>
      <c r="Y478" s="9">
        <v>270</v>
      </c>
      <c r="Z478" s="9">
        <v>87.9</v>
      </c>
      <c r="AJ478" s="9" t="s">
        <v>1339</v>
      </c>
    </row>
    <row r="479" spans="1:36" ht="12.95" customHeight="1" x14ac:dyDescent="0.25">
      <c r="A479" s="9" t="s">
        <v>260</v>
      </c>
      <c r="B479" s="9" t="s">
        <v>261</v>
      </c>
      <c r="C479" s="9" t="s">
        <v>11</v>
      </c>
      <c r="D479" s="9" t="s">
        <v>838</v>
      </c>
      <c r="E479" s="9" t="s">
        <v>1341</v>
      </c>
      <c r="F479" s="9" t="s">
        <v>855</v>
      </c>
      <c r="G479" s="11" t="s">
        <v>848</v>
      </c>
      <c r="H479" s="9" t="s">
        <v>823</v>
      </c>
      <c r="J479" s="9" t="s">
        <v>834</v>
      </c>
      <c r="K479" s="9" t="s">
        <v>1334</v>
      </c>
      <c r="L479" s="42">
        <v>22</v>
      </c>
      <c r="M479" s="9" t="s">
        <v>1225</v>
      </c>
      <c r="N479" s="9" t="s">
        <v>826</v>
      </c>
      <c r="O479" s="9" t="s">
        <v>1250</v>
      </c>
      <c r="P479" s="9" t="s">
        <v>1342</v>
      </c>
      <c r="R479" s="9">
        <v>270</v>
      </c>
      <c r="Y479" s="9">
        <v>270</v>
      </c>
      <c r="AJ479" s="9" t="s">
        <v>1339</v>
      </c>
    </row>
    <row r="480" spans="1:36" ht="12.95" customHeight="1" x14ac:dyDescent="0.25">
      <c r="A480" s="9" t="s">
        <v>191</v>
      </c>
      <c r="B480" s="9" t="s">
        <v>192</v>
      </c>
      <c r="C480" s="9" t="s">
        <v>193</v>
      </c>
      <c r="D480" s="9" t="s">
        <v>832</v>
      </c>
      <c r="E480" s="9" t="s">
        <v>1170</v>
      </c>
      <c r="F480" s="9" t="s">
        <v>951</v>
      </c>
      <c r="G480" s="11" t="s">
        <v>961</v>
      </c>
      <c r="H480" s="9" t="s">
        <v>849</v>
      </c>
      <c r="J480" s="9" t="s">
        <v>834</v>
      </c>
      <c r="K480" s="9" t="s">
        <v>1090</v>
      </c>
      <c r="L480" s="42" t="s">
        <v>1241</v>
      </c>
      <c r="M480" s="9" t="s">
        <v>1218</v>
      </c>
      <c r="N480" s="9" t="s">
        <v>1249</v>
      </c>
      <c r="O480" s="9" t="s">
        <v>1250</v>
      </c>
      <c r="P480" s="9" t="s">
        <v>842</v>
      </c>
      <c r="R480" s="9">
        <v>52</v>
      </c>
      <c r="S480" s="9">
        <v>0.5</v>
      </c>
      <c r="Y480" s="9">
        <v>52</v>
      </c>
      <c r="Z480" s="9">
        <v>11.6</v>
      </c>
      <c r="AJ480" s="9" t="s">
        <v>1343</v>
      </c>
    </row>
    <row r="481" spans="1:36" ht="12.95" customHeight="1" x14ac:dyDescent="0.25">
      <c r="A481" s="9" t="s">
        <v>191</v>
      </c>
      <c r="B481" s="9" t="s">
        <v>192</v>
      </c>
      <c r="C481" s="9" t="s">
        <v>193</v>
      </c>
      <c r="D481" s="9" t="s">
        <v>832</v>
      </c>
      <c r="E481" s="9" t="s">
        <v>1170</v>
      </c>
      <c r="F481" s="9" t="s">
        <v>951</v>
      </c>
      <c r="G481" s="11" t="s">
        <v>975</v>
      </c>
      <c r="H481" s="9" t="s">
        <v>849</v>
      </c>
      <c r="J481" s="9" t="s">
        <v>834</v>
      </c>
      <c r="K481" s="9" t="s">
        <v>1090</v>
      </c>
      <c r="L481" s="42" t="s">
        <v>1241</v>
      </c>
      <c r="M481" s="9" t="s">
        <v>1218</v>
      </c>
      <c r="N481" s="9" t="s">
        <v>1249</v>
      </c>
      <c r="O481" s="9" t="s">
        <v>1250</v>
      </c>
      <c r="P481" s="9" t="s">
        <v>842</v>
      </c>
      <c r="R481" s="9">
        <v>52</v>
      </c>
      <c r="S481" s="9">
        <v>0.5</v>
      </c>
      <c r="Y481" s="9">
        <v>52</v>
      </c>
      <c r="Z481" s="9">
        <v>24.3</v>
      </c>
      <c r="AJ481" s="9" t="s">
        <v>1343</v>
      </c>
    </row>
    <row r="482" spans="1:36" ht="12.95" customHeight="1" x14ac:dyDescent="0.25">
      <c r="A482" s="9" t="s">
        <v>191</v>
      </c>
      <c r="B482" s="9" t="s">
        <v>192</v>
      </c>
      <c r="C482" s="9" t="s">
        <v>193</v>
      </c>
      <c r="D482" s="9" t="s">
        <v>832</v>
      </c>
      <c r="E482" s="9" t="s">
        <v>1170</v>
      </c>
      <c r="F482" s="9" t="s">
        <v>951</v>
      </c>
      <c r="G482" s="11" t="s">
        <v>984</v>
      </c>
      <c r="H482" s="9" t="s">
        <v>849</v>
      </c>
      <c r="J482" s="9" t="s">
        <v>834</v>
      </c>
      <c r="K482" s="9" t="s">
        <v>1090</v>
      </c>
      <c r="L482" s="42" t="s">
        <v>1241</v>
      </c>
      <c r="M482" s="9" t="s">
        <v>1218</v>
      </c>
      <c r="N482" s="9" t="s">
        <v>1249</v>
      </c>
      <c r="O482" s="9" t="s">
        <v>1250</v>
      </c>
      <c r="P482" s="9" t="s">
        <v>842</v>
      </c>
      <c r="R482" s="9">
        <v>52</v>
      </c>
      <c r="S482" s="9">
        <v>21</v>
      </c>
      <c r="Y482" s="9">
        <v>52</v>
      </c>
      <c r="Z482" s="9">
        <v>13.5</v>
      </c>
      <c r="AJ482" s="9" t="s">
        <v>1343</v>
      </c>
    </row>
    <row r="483" spans="1:36" ht="12.95" customHeight="1" x14ac:dyDescent="0.25">
      <c r="A483" s="9" t="s">
        <v>191</v>
      </c>
      <c r="B483" s="9" t="s">
        <v>192</v>
      </c>
      <c r="C483" s="9" t="s">
        <v>193</v>
      </c>
      <c r="D483" s="9" t="s">
        <v>832</v>
      </c>
      <c r="E483" s="9" t="s">
        <v>1170</v>
      </c>
      <c r="F483" s="9" t="s">
        <v>951</v>
      </c>
      <c r="G483" s="11" t="s">
        <v>984</v>
      </c>
      <c r="H483" s="9" t="s">
        <v>849</v>
      </c>
      <c r="J483" s="9" t="s">
        <v>834</v>
      </c>
      <c r="K483" s="9" t="s">
        <v>1090</v>
      </c>
      <c r="L483" s="42" t="s">
        <v>1241</v>
      </c>
      <c r="M483" s="9" t="s">
        <v>1218</v>
      </c>
      <c r="N483" s="9" t="s">
        <v>1249</v>
      </c>
      <c r="O483" s="9" t="s">
        <v>1250</v>
      </c>
      <c r="P483" s="9" t="s">
        <v>842</v>
      </c>
      <c r="R483" s="9">
        <v>52</v>
      </c>
      <c r="S483" s="9">
        <v>5.5</v>
      </c>
      <c r="Y483" s="9">
        <v>52</v>
      </c>
      <c r="Z483" s="9">
        <v>4.5999999999999996</v>
      </c>
      <c r="AJ483" s="9" t="s">
        <v>1343</v>
      </c>
    </row>
    <row r="484" spans="1:36" ht="12.95" customHeight="1" x14ac:dyDescent="0.25">
      <c r="A484" s="9" t="s">
        <v>191</v>
      </c>
      <c r="B484" s="9" t="s">
        <v>192</v>
      </c>
      <c r="C484" s="9" t="s">
        <v>193</v>
      </c>
      <c r="D484" s="9" t="s">
        <v>832</v>
      </c>
      <c r="E484" s="9" t="s">
        <v>1170</v>
      </c>
      <c r="F484" s="9" t="s">
        <v>951</v>
      </c>
      <c r="G484" s="11" t="s">
        <v>934</v>
      </c>
      <c r="H484" s="9" t="s">
        <v>849</v>
      </c>
      <c r="J484" s="9" t="s">
        <v>834</v>
      </c>
      <c r="K484" s="9" t="s">
        <v>1090</v>
      </c>
      <c r="L484" s="42" t="s">
        <v>1241</v>
      </c>
      <c r="M484" s="9" t="s">
        <v>1218</v>
      </c>
      <c r="N484" s="9" t="s">
        <v>1249</v>
      </c>
      <c r="O484" s="9" t="s">
        <v>1250</v>
      </c>
      <c r="P484" s="9" t="s">
        <v>842</v>
      </c>
      <c r="R484" s="9">
        <v>52</v>
      </c>
      <c r="S484" s="9">
        <v>0</v>
      </c>
      <c r="Y484" s="9">
        <v>52</v>
      </c>
      <c r="Z484" s="9">
        <v>2.2999999999999998</v>
      </c>
      <c r="AJ484" s="9" t="s">
        <v>1343</v>
      </c>
    </row>
    <row r="485" spans="1:36" ht="12.95" customHeight="1" x14ac:dyDescent="0.25">
      <c r="A485" s="9" t="s">
        <v>191</v>
      </c>
      <c r="B485" s="9" t="s">
        <v>192</v>
      </c>
      <c r="C485" s="9" t="s">
        <v>193</v>
      </c>
      <c r="D485" s="9" t="s">
        <v>832</v>
      </c>
      <c r="E485" s="9" t="s">
        <v>1170</v>
      </c>
      <c r="F485" s="9" t="s">
        <v>951</v>
      </c>
      <c r="G485" s="11" t="s">
        <v>934</v>
      </c>
      <c r="H485" s="9" t="s">
        <v>849</v>
      </c>
      <c r="J485" s="9" t="s">
        <v>834</v>
      </c>
      <c r="K485" s="9" t="s">
        <v>1090</v>
      </c>
      <c r="L485" s="42" t="s">
        <v>1241</v>
      </c>
      <c r="M485" s="9" t="s">
        <v>1218</v>
      </c>
      <c r="N485" s="9" t="s">
        <v>1249</v>
      </c>
      <c r="O485" s="9" t="s">
        <v>1250</v>
      </c>
      <c r="P485" s="9" t="s">
        <v>842</v>
      </c>
      <c r="R485" s="9">
        <v>52</v>
      </c>
      <c r="S485" s="9">
        <v>0</v>
      </c>
      <c r="Y485" s="9">
        <v>52</v>
      </c>
      <c r="Z485" s="9">
        <v>13.3</v>
      </c>
      <c r="AJ485" s="9" t="s">
        <v>1343</v>
      </c>
    </row>
    <row r="486" spans="1:36" ht="12.95" customHeight="1" x14ac:dyDescent="0.25">
      <c r="A486" s="9" t="s">
        <v>191</v>
      </c>
      <c r="B486" s="9" t="s">
        <v>192</v>
      </c>
      <c r="C486" s="9" t="s">
        <v>193</v>
      </c>
      <c r="D486" s="9" t="s">
        <v>832</v>
      </c>
      <c r="E486" s="9" t="s">
        <v>1170</v>
      </c>
      <c r="F486" s="9" t="s">
        <v>951</v>
      </c>
      <c r="G486" s="11" t="s">
        <v>1115</v>
      </c>
      <c r="H486" s="9" t="s">
        <v>849</v>
      </c>
      <c r="J486" s="9" t="s">
        <v>834</v>
      </c>
      <c r="K486" s="9" t="s">
        <v>1090</v>
      </c>
      <c r="L486" s="42" t="s">
        <v>1241</v>
      </c>
      <c r="M486" s="9" t="s">
        <v>1218</v>
      </c>
      <c r="N486" s="9" t="s">
        <v>1249</v>
      </c>
      <c r="O486" s="9" t="s">
        <v>1250</v>
      </c>
      <c r="P486" s="9" t="s">
        <v>842</v>
      </c>
      <c r="R486" s="9">
        <v>52</v>
      </c>
      <c r="S486" s="9">
        <v>0</v>
      </c>
      <c r="Y486" s="9">
        <v>52</v>
      </c>
      <c r="Z486" s="9">
        <v>4.8</v>
      </c>
      <c r="AJ486" s="9" t="s">
        <v>1343</v>
      </c>
    </row>
    <row r="487" spans="1:36" ht="12.95" customHeight="1" x14ac:dyDescent="0.25">
      <c r="A487" s="9" t="s">
        <v>191</v>
      </c>
      <c r="B487" s="9" t="s">
        <v>192</v>
      </c>
      <c r="C487" s="9" t="s">
        <v>193</v>
      </c>
      <c r="D487" s="9" t="s">
        <v>832</v>
      </c>
      <c r="E487" s="9" t="s">
        <v>1170</v>
      </c>
      <c r="F487" s="9" t="s">
        <v>951</v>
      </c>
      <c r="G487" s="11" t="s">
        <v>1049</v>
      </c>
      <c r="H487" s="9" t="s">
        <v>849</v>
      </c>
      <c r="J487" s="9" t="s">
        <v>834</v>
      </c>
      <c r="K487" s="9" t="s">
        <v>1090</v>
      </c>
      <c r="L487" s="42" t="s">
        <v>1241</v>
      </c>
      <c r="M487" s="9" t="s">
        <v>1218</v>
      </c>
      <c r="N487" s="9" t="s">
        <v>1249</v>
      </c>
      <c r="O487" s="9" t="s">
        <v>1250</v>
      </c>
      <c r="P487" s="9" t="s">
        <v>842</v>
      </c>
      <c r="R487" s="9">
        <v>52</v>
      </c>
      <c r="S487" s="9">
        <v>0</v>
      </c>
      <c r="Y487" s="9">
        <v>52</v>
      </c>
      <c r="Z487" s="9">
        <v>1.1000000000000001</v>
      </c>
      <c r="AJ487" s="9" t="s">
        <v>1343</v>
      </c>
    </row>
    <row r="488" spans="1:36" ht="12.95" customHeight="1" x14ac:dyDescent="0.25">
      <c r="A488" s="9" t="s">
        <v>843</v>
      </c>
      <c r="B488" s="9" t="s">
        <v>844</v>
      </c>
      <c r="C488" s="9" t="s">
        <v>166</v>
      </c>
      <c r="D488" s="9" t="s">
        <v>832</v>
      </c>
      <c r="E488" s="9" t="s">
        <v>821</v>
      </c>
      <c r="F488" s="9" t="s">
        <v>1344</v>
      </c>
      <c r="G488" s="11" t="s">
        <v>845</v>
      </c>
      <c r="H488" s="9" t="s">
        <v>823</v>
      </c>
      <c r="J488" s="9" t="s">
        <v>834</v>
      </c>
      <c r="K488" s="9" t="s">
        <v>876</v>
      </c>
      <c r="L488" s="42">
        <v>1</v>
      </c>
      <c r="M488" s="9" t="s">
        <v>1218</v>
      </c>
      <c r="N488" s="9" t="s">
        <v>1345</v>
      </c>
      <c r="O488" s="9" t="s">
        <v>1346</v>
      </c>
      <c r="P488" s="9" t="s">
        <v>842</v>
      </c>
      <c r="R488" s="9">
        <v>27</v>
      </c>
      <c r="Y488" s="9">
        <v>4</v>
      </c>
      <c r="AJ488" s="9" t="s">
        <v>1206</v>
      </c>
    </row>
    <row r="489" spans="1:36" ht="12.95" customHeight="1" x14ac:dyDescent="0.25">
      <c r="A489" s="9" t="s">
        <v>843</v>
      </c>
      <c r="B489" s="9" t="s">
        <v>844</v>
      </c>
      <c r="C489" s="9" t="s">
        <v>166</v>
      </c>
      <c r="D489" s="9" t="s">
        <v>832</v>
      </c>
      <c r="E489" s="9" t="s">
        <v>821</v>
      </c>
      <c r="F489" s="9" t="s">
        <v>1344</v>
      </c>
      <c r="G489" s="11" t="s">
        <v>934</v>
      </c>
      <c r="H489" s="9" t="s">
        <v>823</v>
      </c>
      <c r="J489" s="9" t="s">
        <v>834</v>
      </c>
      <c r="K489" s="9" t="s">
        <v>876</v>
      </c>
      <c r="L489" s="42">
        <v>1</v>
      </c>
      <c r="M489" s="9" t="s">
        <v>1218</v>
      </c>
      <c r="N489" s="9" t="s">
        <v>1345</v>
      </c>
      <c r="O489" s="9" t="s">
        <v>1346</v>
      </c>
      <c r="P489" s="9" t="s">
        <v>842</v>
      </c>
      <c r="R489" s="9">
        <v>23</v>
      </c>
      <c r="Y489" s="9">
        <v>17</v>
      </c>
      <c r="AJ489" s="9" t="s">
        <v>1206</v>
      </c>
    </row>
    <row r="490" spans="1:36" ht="12.95" customHeight="1" x14ac:dyDescent="0.25">
      <c r="A490" s="9" t="s">
        <v>843</v>
      </c>
      <c r="B490" s="9" t="s">
        <v>844</v>
      </c>
      <c r="C490" s="9" t="s">
        <v>166</v>
      </c>
      <c r="D490" s="9" t="s">
        <v>832</v>
      </c>
      <c r="E490" s="9" t="s">
        <v>821</v>
      </c>
      <c r="F490" s="9" t="s">
        <v>1344</v>
      </c>
      <c r="G490" s="11" t="s">
        <v>935</v>
      </c>
      <c r="H490" s="9" t="s">
        <v>823</v>
      </c>
      <c r="J490" s="9" t="s">
        <v>834</v>
      </c>
      <c r="K490" s="9" t="s">
        <v>876</v>
      </c>
      <c r="L490" s="42">
        <v>1</v>
      </c>
      <c r="M490" s="9" t="s">
        <v>1218</v>
      </c>
      <c r="N490" s="9" t="s">
        <v>1345</v>
      </c>
      <c r="O490" s="9" t="s">
        <v>1346</v>
      </c>
      <c r="P490" s="9" t="s">
        <v>842</v>
      </c>
      <c r="R490" s="9">
        <v>117</v>
      </c>
      <c r="Y490" s="9">
        <v>41</v>
      </c>
      <c r="AJ490" s="9" t="s">
        <v>1206</v>
      </c>
    </row>
    <row r="491" spans="1:36" ht="12.95" customHeight="1" x14ac:dyDescent="0.25">
      <c r="A491" s="9" t="s">
        <v>843</v>
      </c>
      <c r="B491" s="9" t="s">
        <v>844</v>
      </c>
      <c r="C491" s="9" t="s">
        <v>166</v>
      </c>
      <c r="D491" s="9" t="s">
        <v>832</v>
      </c>
      <c r="E491" s="9" t="s">
        <v>821</v>
      </c>
      <c r="F491" s="9" t="s">
        <v>1344</v>
      </c>
      <c r="G491" s="11" t="s">
        <v>845</v>
      </c>
      <c r="H491" s="9" t="s">
        <v>823</v>
      </c>
      <c r="J491" s="9" t="s">
        <v>834</v>
      </c>
      <c r="K491" s="9" t="s">
        <v>841</v>
      </c>
      <c r="L491" s="42" t="s">
        <v>1219</v>
      </c>
      <c r="M491" s="9" t="s">
        <v>1218</v>
      </c>
      <c r="N491" s="9" t="s">
        <v>1345</v>
      </c>
      <c r="O491" s="9" t="s">
        <v>1346</v>
      </c>
      <c r="P491" s="9" t="s">
        <v>842</v>
      </c>
      <c r="R491" s="9">
        <v>27</v>
      </c>
      <c r="Y491" s="9">
        <v>4</v>
      </c>
      <c r="AJ491" s="9" t="s">
        <v>1206</v>
      </c>
    </row>
    <row r="492" spans="1:36" ht="12.95" customHeight="1" x14ac:dyDescent="0.25">
      <c r="A492" s="9" t="s">
        <v>843</v>
      </c>
      <c r="B492" s="9" t="s">
        <v>844</v>
      </c>
      <c r="C492" s="9" t="s">
        <v>166</v>
      </c>
      <c r="D492" s="9" t="s">
        <v>832</v>
      </c>
      <c r="E492" s="9" t="s">
        <v>821</v>
      </c>
      <c r="F492" s="9" t="s">
        <v>1344</v>
      </c>
      <c r="G492" s="11" t="s">
        <v>934</v>
      </c>
      <c r="H492" s="9" t="s">
        <v>823</v>
      </c>
      <c r="J492" s="9" t="s">
        <v>834</v>
      </c>
      <c r="K492" s="9" t="s">
        <v>841</v>
      </c>
      <c r="L492" s="42" t="s">
        <v>1219</v>
      </c>
      <c r="M492" s="9" t="s">
        <v>1218</v>
      </c>
      <c r="N492" s="9" t="s">
        <v>1345</v>
      </c>
      <c r="O492" s="9" t="s">
        <v>1346</v>
      </c>
      <c r="P492" s="9" t="s">
        <v>842</v>
      </c>
      <c r="R492" s="9">
        <v>23</v>
      </c>
      <c r="Y492" s="9">
        <v>17</v>
      </c>
      <c r="AJ492" s="9" t="s">
        <v>1206</v>
      </c>
    </row>
    <row r="493" spans="1:36" ht="12.95" customHeight="1" x14ac:dyDescent="0.25">
      <c r="A493" s="9" t="s">
        <v>843</v>
      </c>
      <c r="B493" s="9" t="s">
        <v>844</v>
      </c>
      <c r="C493" s="9" t="s">
        <v>166</v>
      </c>
      <c r="D493" s="9" t="s">
        <v>832</v>
      </c>
      <c r="E493" s="9" t="s">
        <v>821</v>
      </c>
      <c r="F493" s="9" t="s">
        <v>1344</v>
      </c>
      <c r="G493" s="11" t="s">
        <v>935</v>
      </c>
      <c r="H493" s="9" t="s">
        <v>823</v>
      </c>
      <c r="J493" s="9" t="s">
        <v>834</v>
      </c>
      <c r="K493" s="9" t="s">
        <v>841</v>
      </c>
      <c r="L493" s="42" t="s">
        <v>1219</v>
      </c>
      <c r="M493" s="9" t="s">
        <v>1218</v>
      </c>
      <c r="N493" s="9" t="s">
        <v>1345</v>
      </c>
      <c r="O493" s="9" t="s">
        <v>1346</v>
      </c>
      <c r="P493" s="9" t="s">
        <v>842</v>
      </c>
      <c r="R493" s="9">
        <v>117</v>
      </c>
      <c r="Y493" s="9">
        <v>41</v>
      </c>
      <c r="AJ493" s="9" t="s">
        <v>1206</v>
      </c>
    </row>
    <row r="494" spans="1:36" ht="12.95" customHeight="1" x14ac:dyDescent="0.25">
      <c r="A494" s="9" t="s">
        <v>843</v>
      </c>
      <c r="B494" s="9" t="s">
        <v>844</v>
      </c>
      <c r="C494" s="9" t="s">
        <v>166</v>
      </c>
      <c r="D494" s="9" t="s">
        <v>832</v>
      </c>
      <c r="E494" s="9" t="s">
        <v>821</v>
      </c>
      <c r="F494" s="9" t="s">
        <v>1344</v>
      </c>
      <c r="G494" s="11" t="s">
        <v>845</v>
      </c>
      <c r="H494" s="9" t="s">
        <v>823</v>
      </c>
      <c r="J494" s="9" t="s">
        <v>834</v>
      </c>
      <c r="K494" s="9" t="s">
        <v>876</v>
      </c>
      <c r="L494" s="42">
        <v>1</v>
      </c>
      <c r="M494" s="9" t="s">
        <v>1218</v>
      </c>
      <c r="N494" s="9" t="s">
        <v>939</v>
      </c>
      <c r="O494" s="9" t="s">
        <v>1256</v>
      </c>
      <c r="P494" s="9" t="s">
        <v>842</v>
      </c>
      <c r="R494" s="9">
        <v>27</v>
      </c>
      <c r="Y494" s="9">
        <v>4</v>
      </c>
      <c r="AJ494" s="9" t="s">
        <v>1210</v>
      </c>
    </row>
    <row r="495" spans="1:36" ht="12.95" customHeight="1" x14ac:dyDescent="0.25">
      <c r="A495" s="9" t="s">
        <v>843</v>
      </c>
      <c r="B495" s="9" t="s">
        <v>844</v>
      </c>
      <c r="C495" s="9" t="s">
        <v>166</v>
      </c>
      <c r="D495" s="9" t="s">
        <v>832</v>
      </c>
      <c r="E495" s="9" t="s">
        <v>821</v>
      </c>
      <c r="F495" s="9" t="s">
        <v>1344</v>
      </c>
      <c r="G495" s="11" t="s">
        <v>934</v>
      </c>
      <c r="H495" s="9" t="s">
        <v>823</v>
      </c>
      <c r="J495" s="9" t="s">
        <v>834</v>
      </c>
      <c r="K495" s="9" t="s">
        <v>876</v>
      </c>
      <c r="L495" s="42">
        <v>1</v>
      </c>
      <c r="M495" s="9" t="s">
        <v>1218</v>
      </c>
      <c r="N495" s="9" t="s">
        <v>939</v>
      </c>
      <c r="O495" s="9" t="s">
        <v>1256</v>
      </c>
      <c r="P495" s="9" t="s">
        <v>842</v>
      </c>
      <c r="R495" s="9">
        <v>23</v>
      </c>
      <c r="Y495" s="9">
        <v>17</v>
      </c>
      <c r="AJ495" s="9" t="s">
        <v>1210</v>
      </c>
    </row>
    <row r="496" spans="1:36" ht="12.95" customHeight="1" x14ac:dyDescent="0.25">
      <c r="A496" s="9" t="s">
        <v>843</v>
      </c>
      <c r="B496" s="9" t="s">
        <v>844</v>
      </c>
      <c r="C496" s="9" t="s">
        <v>166</v>
      </c>
      <c r="D496" s="9" t="s">
        <v>832</v>
      </c>
      <c r="E496" s="9" t="s">
        <v>821</v>
      </c>
      <c r="F496" s="9" t="s">
        <v>1344</v>
      </c>
      <c r="G496" s="11" t="s">
        <v>935</v>
      </c>
      <c r="H496" s="9" t="s">
        <v>823</v>
      </c>
      <c r="J496" s="9" t="s">
        <v>834</v>
      </c>
      <c r="K496" s="9" t="s">
        <v>876</v>
      </c>
      <c r="L496" s="42">
        <v>1</v>
      </c>
      <c r="M496" s="9" t="s">
        <v>1218</v>
      </c>
      <c r="N496" s="9" t="s">
        <v>939</v>
      </c>
      <c r="O496" s="9" t="s">
        <v>1256</v>
      </c>
      <c r="P496" s="9" t="s">
        <v>842</v>
      </c>
      <c r="R496" s="9">
        <v>117</v>
      </c>
      <c r="Y496" s="9">
        <v>41</v>
      </c>
      <c r="AJ496" s="9" t="s">
        <v>1210</v>
      </c>
    </row>
    <row r="497" spans="1:36" ht="12.95" customHeight="1" x14ac:dyDescent="0.25">
      <c r="A497" s="9" t="s">
        <v>843</v>
      </c>
      <c r="B497" s="9" t="s">
        <v>844</v>
      </c>
      <c r="C497" s="9" t="s">
        <v>166</v>
      </c>
      <c r="D497" s="9" t="s">
        <v>832</v>
      </c>
      <c r="E497" s="9" t="s">
        <v>821</v>
      </c>
      <c r="F497" s="9" t="s">
        <v>1344</v>
      </c>
      <c r="G497" s="11" t="s">
        <v>845</v>
      </c>
      <c r="H497" s="9" t="s">
        <v>823</v>
      </c>
      <c r="J497" s="9" t="s">
        <v>834</v>
      </c>
      <c r="K497" s="9" t="s">
        <v>841</v>
      </c>
      <c r="L497" s="42" t="s">
        <v>1219</v>
      </c>
      <c r="M497" s="9" t="s">
        <v>1218</v>
      </c>
      <c r="N497" s="9" t="s">
        <v>939</v>
      </c>
      <c r="O497" s="9" t="s">
        <v>1256</v>
      </c>
      <c r="P497" s="9" t="s">
        <v>842</v>
      </c>
      <c r="R497" s="9">
        <v>27</v>
      </c>
      <c r="Y497" s="9">
        <v>4</v>
      </c>
      <c r="AJ497" s="9" t="s">
        <v>1210</v>
      </c>
    </row>
    <row r="498" spans="1:36" ht="12.95" customHeight="1" x14ac:dyDescent="0.25">
      <c r="A498" s="9" t="s">
        <v>843</v>
      </c>
      <c r="B498" s="9" t="s">
        <v>844</v>
      </c>
      <c r="C498" s="9" t="s">
        <v>166</v>
      </c>
      <c r="D498" s="9" t="s">
        <v>832</v>
      </c>
      <c r="E498" s="9" t="s">
        <v>821</v>
      </c>
      <c r="F498" s="9" t="s">
        <v>1344</v>
      </c>
      <c r="G498" s="11" t="s">
        <v>934</v>
      </c>
      <c r="H498" s="9" t="s">
        <v>823</v>
      </c>
      <c r="J498" s="9" t="s">
        <v>834</v>
      </c>
      <c r="K498" s="9" t="s">
        <v>841</v>
      </c>
      <c r="L498" s="42" t="s">
        <v>1219</v>
      </c>
      <c r="M498" s="9" t="s">
        <v>1218</v>
      </c>
      <c r="N498" s="9" t="s">
        <v>939</v>
      </c>
      <c r="O498" s="9" t="s">
        <v>1256</v>
      </c>
      <c r="P498" s="9" t="s">
        <v>842</v>
      </c>
      <c r="R498" s="9">
        <v>23</v>
      </c>
      <c r="Y498" s="9">
        <v>17</v>
      </c>
      <c r="AJ498" s="9" t="s">
        <v>1210</v>
      </c>
    </row>
    <row r="499" spans="1:36" ht="12.95" customHeight="1" x14ac:dyDescent="0.25">
      <c r="A499" s="9" t="s">
        <v>843</v>
      </c>
      <c r="B499" s="9" t="s">
        <v>844</v>
      </c>
      <c r="C499" s="9" t="s">
        <v>166</v>
      </c>
      <c r="D499" s="9" t="s">
        <v>832</v>
      </c>
      <c r="E499" s="9" t="s">
        <v>821</v>
      </c>
      <c r="F499" s="9" t="s">
        <v>1344</v>
      </c>
      <c r="G499" s="11" t="s">
        <v>935</v>
      </c>
      <c r="H499" s="9" t="s">
        <v>823</v>
      </c>
      <c r="J499" s="9" t="s">
        <v>834</v>
      </c>
      <c r="K499" s="9" t="s">
        <v>841</v>
      </c>
      <c r="L499" s="42" t="s">
        <v>1219</v>
      </c>
      <c r="M499" s="9" t="s">
        <v>1218</v>
      </c>
      <c r="N499" s="9" t="s">
        <v>939</v>
      </c>
      <c r="O499" s="9" t="s">
        <v>1256</v>
      </c>
      <c r="P499" s="9" t="s">
        <v>842</v>
      </c>
      <c r="R499" s="9">
        <v>117</v>
      </c>
      <c r="Y499" s="9">
        <v>41</v>
      </c>
      <c r="AJ499" s="9" t="s">
        <v>1210</v>
      </c>
    </row>
    <row r="500" spans="1:36" ht="12.95" customHeight="1" x14ac:dyDescent="0.25">
      <c r="A500" s="9" t="s">
        <v>843</v>
      </c>
      <c r="B500" s="9" t="s">
        <v>844</v>
      </c>
      <c r="C500" s="9" t="s">
        <v>166</v>
      </c>
      <c r="D500" s="9" t="s">
        <v>832</v>
      </c>
      <c r="E500" s="9" t="s">
        <v>821</v>
      </c>
      <c r="F500" s="9" t="s">
        <v>1344</v>
      </c>
      <c r="G500" s="11" t="s">
        <v>845</v>
      </c>
      <c r="H500" s="9" t="s">
        <v>823</v>
      </c>
      <c r="J500" s="9" t="s">
        <v>834</v>
      </c>
      <c r="K500" s="9" t="s">
        <v>876</v>
      </c>
      <c r="L500" s="42">
        <v>1</v>
      </c>
      <c r="M500" s="9" t="s">
        <v>1218</v>
      </c>
      <c r="N500" s="9" t="s">
        <v>940</v>
      </c>
      <c r="O500" s="9" t="s">
        <v>1293</v>
      </c>
      <c r="P500" s="9" t="s">
        <v>842</v>
      </c>
      <c r="R500" s="9">
        <v>27</v>
      </c>
      <c r="S500" s="9">
        <v>23</v>
      </c>
      <c r="V500" s="9">
        <v>3</v>
      </c>
      <c r="Y500" s="9">
        <v>4</v>
      </c>
      <c r="Z500" s="9">
        <v>26</v>
      </c>
      <c r="AC500" s="9">
        <v>9</v>
      </c>
      <c r="AJ500" s="9" t="s">
        <v>1200</v>
      </c>
    </row>
    <row r="501" spans="1:36" ht="12.95" customHeight="1" x14ac:dyDescent="0.25">
      <c r="A501" s="9" t="s">
        <v>843</v>
      </c>
      <c r="B501" s="9" t="s">
        <v>844</v>
      </c>
      <c r="C501" s="9" t="s">
        <v>166</v>
      </c>
      <c r="D501" s="9" t="s">
        <v>832</v>
      </c>
      <c r="E501" s="9" t="s">
        <v>821</v>
      </c>
      <c r="F501" s="9" t="s">
        <v>1344</v>
      </c>
      <c r="G501" s="11" t="s">
        <v>934</v>
      </c>
      <c r="H501" s="9" t="s">
        <v>823</v>
      </c>
      <c r="J501" s="9" t="s">
        <v>834</v>
      </c>
      <c r="K501" s="9" t="s">
        <v>876</v>
      </c>
      <c r="L501" s="42">
        <v>1</v>
      </c>
      <c r="M501" s="9" t="s">
        <v>1218</v>
      </c>
      <c r="N501" s="9" t="s">
        <v>940</v>
      </c>
      <c r="O501" s="9" t="s">
        <v>1293</v>
      </c>
      <c r="P501" s="9" t="s">
        <v>842</v>
      </c>
      <c r="R501" s="9">
        <v>23</v>
      </c>
      <c r="S501" s="9">
        <v>24</v>
      </c>
      <c r="V501" s="9">
        <v>4</v>
      </c>
      <c r="Y501" s="9">
        <v>17</v>
      </c>
      <c r="Z501" s="9">
        <v>17</v>
      </c>
      <c r="AC501" s="9">
        <v>4</v>
      </c>
      <c r="AJ501" s="9" t="s">
        <v>1200</v>
      </c>
    </row>
    <row r="502" spans="1:36" ht="12.95" customHeight="1" x14ac:dyDescent="0.25">
      <c r="A502" s="9" t="s">
        <v>843</v>
      </c>
      <c r="B502" s="9" t="s">
        <v>844</v>
      </c>
      <c r="C502" s="9" t="s">
        <v>166</v>
      </c>
      <c r="D502" s="9" t="s">
        <v>832</v>
      </c>
      <c r="E502" s="9" t="s">
        <v>821</v>
      </c>
      <c r="F502" s="9" t="s">
        <v>1344</v>
      </c>
      <c r="G502" s="11" t="s">
        <v>935</v>
      </c>
      <c r="H502" s="9" t="s">
        <v>823</v>
      </c>
      <c r="J502" s="9" t="s">
        <v>834</v>
      </c>
      <c r="K502" s="9" t="s">
        <v>876</v>
      </c>
      <c r="L502" s="42">
        <v>1</v>
      </c>
      <c r="M502" s="9" t="s">
        <v>1218</v>
      </c>
      <c r="N502" s="9" t="s">
        <v>940</v>
      </c>
      <c r="O502" s="9" t="s">
        <v>1293</v>
      </c>
      <c r="P502" s="9" t="s">
        <v>842</v>
      </c>
      <c r="R502" s="9">
        <v>117</v>
      </c>
      <c r="S502" s="9">
        <v>10</v>
      </c>
      <c r="V502" s="9">
        <v>2</v>
      </c>
      <c r="Y502" s="9">
        <v>41</v>
      </c>
      <c r="Z502" s="9">
        <v>28</v>
      </c>
      <c r="AC502" s="9">
        <v>3</v>
      </c>
      <c r="AJ502" s="9" t="s">
        <v>1200</v>
      </c>
    </row>
    <row r="503" spans="1:36" ht="12.95" customHeight="1" x14ac:dyDescent="0.25">
      <c r="A503" s="9" t="s">
        <v>843</v>
      </c>
      <c r="B503" s="9" t="s">
        <v>844</v>
      </c>
      <c r="C503" s="9" t="s">
        <v>166</v>
      </c>
      <c r="D503" s="9" t="s">
        <v>832</v>
      </c>
      <c r="E503" s="9" t="s">
        <v>821</v>
      </c>
      <c r="F503" s="9" t="s">
        <v>1344</v>
      </c>
      <c r="G503" s="11" t="s">
        <v>845</v>
      </c>
      <c r="H503" s="9" t="s">
        <v>823</v>
      </c>
      <c r="J503" s="9" t="s">
        <v>834</v>
      </c>
      <c r="K503" s="9" t="s">
        <v>841</v>
      </c>
      <c r="L503" s="42" t="s">
        <v>1219</v>
      </c>
      <c r="M503" s="9" t="s">
        <v>1218</v>
      </c>
      <c r="N503" s="9" t="s">
        <v>940</v>
      </c>
      <c r="O503" s="9" t="s">
        <v>1293</v>
      </c>
      <c r="P503" s="9" t="s">
        <v>842</v>
      </c>
      <c r="R503" s="9">
        <v>27</v>
      </c>
      <c r="S503" s="9">
        <v>15</v>
      </c>
      <c r="V503" s="9">
        <v>4</v>
      </c>
      <c r="Y503" s="9">
        <v>4</v>
      </c>
      <c r="Z503" s="9">
        <v>25</v>
      </c>
      <c r="AC503" s="9">
        <v>6</v>
      </c>
      <c r="AJ503" s="9" t="s">
        <v>1200</v>
      </c>
    </row>
    <row r="504" spans="1:36" ht="12.95" customHeight="1" x14ac:dyDescent="0.25">
      <c r="A504" s="9" t="s">
        <v>843</v>
      </c>
      <c r="B504" s="9" t="s">
        <v>844</v>
      </c>
      <c r="C504" s="9" t="s">
        <v>166</v>
      </c>
      <c r="D504" s="9" t="s">
        <v>832</v>
      </c>
      <c r="E504" s="9" t="s">
        <v>821</v>
      </c>
      <c r="F504" s="9" t="s">
        <v>1344</v>
      </c>
      <c r="G504" s="11" t="s">
        <v>934</v>
      </c>
      <c r="H504" s="9" t="s">
        <v>823</v>
      </c>
      <c r="J504" s="9" t="s">
        <v>834</v>
      </c>
      <c r="K504" s="9" t="s">
        <v>841</v>
      </c>
      <c r="L504" s="42" t="s">
        <v>1219</v>
      </c>
      <c r="M504" s="9" t="s">
        <v>1218</v>
      </c>
      <c r="N504" s="9" t="s">
        <v>940</v>
      </c>
      <c r="O504" s="9" t="s">
        <v>1293</v>
      </c>
      <c r="P504" s="9" t="s">
        <v>842</v>
      </c>
      <c r="R504" s="9">
        <v>23</v>
      </c>
      <c r="S504" s="9">
        <v>1</v>
      </c>
      <c r="V504" s="9">
        <v>5</v>
      </c>
      <c r="Y504" s="9">
        <v>17</v>
      </c>
      <c r="Z504" s="9">
        <v>31</v>
      </c>
      <c r="AC504" s="9">
        <v>5</v>
      </c>
      <c r="AJ504" s="9" t="s">
        <v>1200</v>
      </c>
    </row>
    <row r="505" spans="1:36" ht="12.95" customHeight="1" x14ac:dyDescent="0.25">
      <c r="A505" s="9" t="s">
        <v>843</v>
      </c>
      <c r="B505" s="9" t="s">
        <v>844</v>
      </c>
      <c r="C505" s="9" t="s">
        <v>166</v>
      </c>
      <c r="D505" s="9" t="s">
        <v>832</v>
      </c>
      <c r="E505" s="9" t="s">
        <v>821</v>
      </c>
      <c r="F505" s="9" t="s">
        <v>1344</v>
      </c>
      <c r="G505" s="11" t="s">
        <v>935</v>
      </c>
      <c r="H505" s="9" t="s">
        <v>823</v>
      </c>
      <c r="J505" s="9" t="s">
        <v>834</v>
      </c>
      <c r="K505" s="9" t="s">
        <v>841</v>
      </c>
      <c r="L505" s="42" t="s">
        <v>1219</v>
      </c>
      <c r="M505" s="9" t="s">
        <v>1218</v>
      </c>
      <c r="N505" s="9" t="s">
        <v>940</v>
      </c>
      <c r="O505" s="9" t="s">
        <v>1293</v>
      </c>
      <c r="P505" s="9" t="s">
        <v>842</v>
      </c>
      <c r="R505" s="9">
        <v>117</v>
      </c>
      <c r="S505" s="9">
        <v>1</v>
      </c>
      <c r="V505" s="9">
        <v>2</v>
      </c>
      <c r="Y505" s="9">
        <v>41</v>
      </c>
      <c r="Z505" s="9">
        <v>18</v>
      </c>
      <c r="AC505" s="9">
        <v>4</v>
      </c>
      <c r="AJ505" s="9" t="s">
        <v>1200</v>
      </c>
    </row>
    <row r="506" spans="1:36" ht="12.95" customHeight="1" x14ac:dyDescent="0.25">
      <c r="A506" s="9" t="s">
        <v>846</v>
      </c>
      <c r="B506" s="9" t="s">
        <v>847</v>
      </c>
      <c r="C506" s="9" t="s">
        <v>166</v>
      </c>
      <c r="D506" s="9" t="s">
        <v>820</v>
      </c>
      <c r="E506" s="9" t="s">
        <v>1347</v>
      </c>
      <c r="F506" s="9" t="s">
        <v>1350</v>
      </c>
      <c r="G506" s="11" t="s">
        <v>848</v>
      </c>
      <c r="H506" s="9" t="s">
        <v>849</v>
      </c>
      <c r="J506" s="9" t="s">
        <v>834</v>
      </c>
      <c r="K506" s="9" t="s">
        <v>882</v>
      </c>
      <c r="L506" s="42">
        <v>3</v>
      </c>
      <c r="M506" s="9" t="s">
        <v>1218</v>
      </c>
      <c r="N506" s="9" t="s">
        <v>939</v>
      </c>
      <c r="O506" s="9" t="s">
        <v>1256</v>
      </c>
      <c r="P506" s="9" t="s">
        <v>842</v>
      </c>
      <c r="Q506" s="9" t="s">
        <v>2140</v>
      </c>
      <c r="S506" s="9">
        <v>30</v>
      </c>
      <c r="W506" s="9">
        <v>0.48</v>
      </c>
      <c r="Z506" s="9">
        <v>35.1</v>
      </c>
      <c r="AD506" s="9">
        <v>0.49</v>
      </c>
      <c r="AJ506" s="9" t="s">
        <v>1199</v>
      </c>
    </row>
    <row r="507" spans="1:36" ht="12.95" customHeight="1" x14ac:dyDescent="0.25">
      <c r="A507" s="9" t="s">
        <v>846</v>
      </c>
      <c r="B507" s="9" t="s">
        <v>847</v>
      </c>
      <c r="C507" s="9" t="s">
        <v>166</v>
      </c>
      <c r="D507" s="9" t="s">
        <v>820</v>
      </c>
      <c r="E507" s="9" t="s">
        <v>1347</v>
      </c>
      <c r="F507" s="9" t="s">
        <v>1350</v>
      </c>
      <c r="G507" s="11" t="s">
        <v>848</v>
      </c>
      <c r="H507" s="9" t="s">
        <v>849</v>
      </c>
      <c r="J507" s="9" t="s">
        <v>834</v>
      </c>
      <c r="K507" s="9" t="s">
        <v>970</v>
      </c>
      <c r="L507" s="42">
        <v>6</v>
      </c>
      <c r="M507" s="9" t="s">
        <v>1218</v>
      </c>
      <c r="N507" s="9" t="s">
        <v>939</v>
      </c>
      <c r="O507" s="9" t="s">
        <v>1256</v>
      </c>
      <c r="P507" s="9" t="s">
        <v>842</v>
      </c>
      <c r="Q507" s="9" t="s">
        <v>2140</v>
      </c>
      <c r="S507" s="9">
        <v>28.4</v>
      </c>
      <c r="W507" s="9">
        <v>0.6</v>
      </c>
      <c r="Z507" s="9">
        <v>53.6</v>
      </c>
      <c r="AD507" s="9">
        <v>0.45</v>
      </c>
      <c r="AJ507" s="9" t="s">
        <v>1199</v>
      </c>
    </row>
    <row r="508" spans="1:36" ht="12.95" customHeight="1" x14ac:dyDescent="0.25">
      <c r="A508" s="9" t="s">
        <v>846</v>
      </c>
      <c r="B508" s="9" t="s">
        <v>847</v>
      </c>
      <c r="C508" s="9" t="s">
        <v>166</v>
      </c>
      <c r="D508" s="9" t="s">
        <v>820</v>
      </c>
      <c r="E508" s="9" t="s">
        <v>1347</v>
      </c>
      <c r="F508" s="9" t="s">
        <v>1350</v>
      </c>
      <c r="G508" s="11" t="s">
        <v>848</v>
      </c>
      <c r="H508" s="9" t="s">
        <v>849</v>
      </c>
      <c r="J508" s="9" t="s">
        <v>834</v>
      </c>
      <c r="K508" s="9" t="s">
        <v>850</v>
      </c>
      <c r="L508" s="42" t="s">
        <v>1229</v>
      </c>
      <c r="M508" s="9" t="s">
        <v>1218</v>
      </c>
      <c r="N508" s="9" t="s">
        <v>939</v>
      </c>
      <c r="O508" s="9" t="s">
        <v>1256</v>
      </c>
      <c r="P508" s="9" t="s">
        <v>842</v>
      </c>
      <c r="Q508" s="9" t="s">
        <v>2140</v>
      </c>
      <c r="S508" s="9">
        <v>28.1</v>
      </c>
      <c r="W508" s="9">
        <v>0.73</v>
      </c>
      <c r="Z508" s="9">
        <v>62.9</v>
      </c>
      <c r="AD508" s="9">
        <v>0.57999999999999996</v>
      </c>
      <c r="AJ508" s="9" t="s">
        <v>1199</v>
      </c>
    </row>
    <row r="509" spans="1:36" ht="12.95" customHeight="1" x14ac:dyDescent="0.25">
      <c r="A509" s="9" t="s">
        <v>846</v>
      </c>
      <c r="B509" s="9" t="s">
        <v>847</v>
      </c>
      <c r="C509" s="9" t="s">
        <v>166</v>
      </c>
      <c r="D509" s="9" t="s">
        <v>820</v>
      </c>
      <c r="E509" s="9" t="s">
        <v>1347</v>
      </c>
      <c r="F509" s="9" t="s">
        <v>1350</v>
      </c>
      <c r="G509" s="11" t="s">
        <v>848</v>
      </c>
      <c r="H509" s="9" t="s">
        <v>849</v>
      </c>
      <c r="J509" s="9" t="s">
        <v>834</v>
      </c>
      <c r="K509" s="9" t="s">
        <v>882</v>
      </c>
      <c r="L509" s="42">
        <v>3</v>
      </c>
      <c r="M509" s="9" t="s">
        <v>1218</v>
      </c>
      <c r="N509" s="9" t="s">
        <v>940</v>
      </c>
      <c r="O509" s="9" t="s">
        <v>1293</v>
      </c>
      <c r="P509" s="9" t="s">
        <v>842</v>
      </c>
      <c r="Q509" s="9" t="s">
        <v>2140</v>
      </c>
      <c r="AJ509" s="9" t="s">
        <v>1351</v>
      </c>
    </row>
    <row r="510" spans="1:36" ht="12.95" customHeight="1" x14ac:dyDescent="0.25">
      <c r="A510" s="9" t="s">
        <v>846</v>
      </c>
      <c r="B510" s="9" t="s">
        <v>847</v>
      </c>
      <c r="C510" s="9" t="s">
        <v>166</v>
      </c>
      <c r="D510" s="9" t="s">
        <v>820</v>
      </c>
      <c r="E510" s="9" t="s">
        <v>1347</v>
      </c>
      <c r="F510" s="9" t="s">
        <v>1350</v>
      </c>
      <c r="G510" s="11" t="s">
        <v>848</v>
      </c>
      <c r="H510" s="9" t="s">
        <v>849</v>
      </c>
      <c r="J510" s="9" t="s">
        <v>834</v>
      </c>
      <c r="K510" s="9" t="s">
        <v>970</v>
      </c>
      <c r="L510" s="42">
        <v>6</v>
      </c>
      <c r="M510" s="9" t="s">
        <v>1218</v>
      </c>
      <c r="N510" s="9" t="s">
        <v>940</v>
      </c>
      <c r="O510" s="9" t="s">
        <v>1293</v>
      </c>
      <c r="P510" s="9" t="s">
        <v>842</v>
      </c>
      <c r="Q510" s="9" t="s">
        <v>2140</v>
      </c>
      <c r="AJ510" s="9" t="s">
        <v>1351</v>
      </c>
    </row>
    <row r="511" spans="1:36" ht="12.95" customHeight="1" x14ac:dyDescent="0.25">
      <c r="A511" s="9" t="s">
        <v>846</v>
      </c>
      <c r="B511" s="9" t="s">
        <v>847</v>
      </c>
      <c r="C511" s="9" t="s">
        <v>166</v>
      </c>
      <c r="D511" s="9" t="s">
        <v>820</v>
      </c>
      <c r="E511" s="9" t="s">
        <v>1347</v>
      </c>
      <c r="F511" s="9" t="s">
        <v>1350</v>
      </c>
      <c r="G511" s="11" t="s">
        <v>848</v>
      </c>
      <c r="H511" s="9" t="s">
        <v>849</v>
      </c>
      <c r="J511" s="9" t="s">
        <v>834</v>
      </c>
      <c r="K511" s="9" t="s">
        <v>850</v>
      </c>
      <c r="L511" s="42" t="s">
        <v>1229</v>
      </c>
      <c r="M511" s="9" t="s">
        <v>1218</v>
      </c>
      <c r="N511" s="9" t="s">
        <v>940</v>
      </c>
      <c r="O511" s="9" t="s">
        <v>1293</v>
      </c>
      <c r="P511" s="9" t="s">
        <v>842</v>
      </c>
      <c r="Q511" s="9" t="s">
        <v>2140</v>
      </c>
      <c r="AJ511" s="9" t="s">
        <v>1351</v>
      </c>
    </row>
    <row r="512" spans="1:36" ht="12.95" customHeight="1" x14ac:dyDescent="0.25">
      <c r="A512" s="9" t="s">
        <v>846</v>
      </c>
      <c r="B512" s="9" t="s">
        <v>847</v>
      </c>
      <c r="C512" s="9" t="s">
        <v>166</v>
      </c>
      <c r="D512" s="9" t="s">
        <v>820</v>
      </c>
      <c r="E512" s="9" t="s">
        <v>1347</v>
      </c>
      <c r="F512" s="9" t="s">
        <v>1350</v>
      </c>
      <c r="G512" s="11" t="s">
        <v>848</v>
      </c>
      <c r="H512" s="9" t="s">
        <v>849</v>
      </c>
      <c r="J512" s="9" t="s">
        <v>834</v>
      </c>
      <c r="K512" s="9" t="s">
        <v>882</v>
      </c>
      <c r="L512" s="42">
        <v>3</v>
      </c>
      <c r="M512" s="9" t="s">
        <v>1218</v>
      </c>
      <c r="N512" s="9" t="s">
        <v>1108</v>
      </c>
      <c r="O512" s="9" t="s">
        <v>1293</v>
      </c>
      <c r="P512" s="9" t="s">
        <v>842</v>
      </c>
      <c r="Q512" s="9" t="s">
        <v>2140</v>
      </c>
      <c r="AJ512" s="9" t="s">
        <v>1351</v>
      </c>
    </row>
    <row r="513" spans="1:36" ht="12.95" customHeight="1" x14ac:dyDescent="0.25">
      <c r="A513" s="9" t="s">
        <v>846</v>
      </c>
      <c r="B513" s="9" t="s">
        <v>847</v>
      </c>
      <c r="C513" s="9" t="s">
        <v>166</v>
      </c>
      <c r="D513" s="9" t="s">
        <v>820</v>
      </c>
      <c r="E513" s="9" t="s">
        <v>1347</v>
      </c>
      <c r="F513" s="9" t="s">
        <v>1350</v>
      </c>
      <c r="G513" s="11" t="s">
        <v>848</v>
      </c>
      <c r="H513" s="9" t="s">
        <v>849</v>
      </c>
      <c r="J513" s="9" t="s">
        <v>834</v>
      </c>
      <c r="K513" s="9" t="s">
        <v>970</v>
      </c>
      <c r="L513" s="42">
        <v>6</v>
      </c>
      <c r="M513" s="9" t="s">
        <v>1218</v>
      </c>
      <c r="N513" s="9" t="s">
        <v>1108</v>
      </c>
      <c r="O513" s="9" t="s">
        <v>1293</v>
      </c>
      <c r="P513" s="9" t="s">
        <v>842</v>
      </c>
      <c r="Q513" s="9" t="s">
        <v>2140</v>
      </c>
      <c r="AJ513" s="9" t="s">
        <v>1351</v>
      </c>
    </row>
    <row r="514" spans="1:36" ht="12.95" customHeight="1" x14ac:dyDescent="0.25">
      <c r="A514" s="9" t="s">
        <v>846</v>
      </c>
      <c r="B514" s="9" t="s">
        <v>847</v>
      </c>
      <c r="C514" s="9" t="s">
        <v>166</v>
      </c>
      <c r="D514" s="9" t="s">
        <v>820</v>
      </c>
      <c r="E514" s="9" t="s">
        <v>1347</v>
      </c>
      <c r="F514" s="9" t="s">
        <v>1350</v>
      </c>
      <c r="G514" s="11" t="s">
        <v>848</v>
      </c>
      <c r="H514" s="9" t="s">
        <v>849</v>
      </c>
      <c r="J514" s="9" t="s">
        <v>834</v>
      </c>
      <c r="K514" s="9" t="s">
        <v>850</v>
      </c>
      <c r="L514" s="42" t="s">
        <v>1229</v>
      </c>
      <c r="M514" s="9" t="s">
        <v>1218</v>
      </c>
      <c r="N514" s="9" t="s">
        <v>1108</v>
      </c>
      <c r="O514" s="9" t="s">
        <v>1293</v>
      </c>
      <c r="P514" s="9" t="s">
        <v>842</v>
      </c>
      <c r="Q514" s="9" t="s">
        <v>2140</v>
      </c>
      <c r="AJ514" s="9" t="s">
        <v>1351</v>
      </c>
    </row>
    <row r="515" spans="1:36" ht="12.95" customHeight="1" x14ac:dyDescent="0.25">
      <c r="A515" s="9" t="s">
        <v>846</v>
      </c>
      <c r="B515" s="9" t="s">
        <v>847</v>
      </c>
      <c r="C515" s="9" t="s">
        <v>166</v>
      </c>
      <c r="D515" s="9" t="s">
        <v>820</v>
      </c>
      <c r="E515" s="9" t="s">
        <v>1347</v>
      </c>
      <c r="F515" s="9" t="s">
        <v>1350</v>
      </c>
      <c r="G515" s="11" t="s">
        <v>848</v>
      </c>
      <c r="H515" s="9" t="s">
        <v>849</v>
      </c>
      <c r="J515" s="9" t="s">
        <v>834</v>
      </c>
      <c r="K515" s="9" t="s">
        <v>882</v>
      </c>
      <c r="L515" s="42">
        <v>3</v>
      </c>
      <c r="M515" s="9" t="s">
        <v>1218</v>
      </c>
      <c r="N515" s="9" t="s">
        <v>826</v>
      </c>
      <c r="O515" s="9" t="s">
        <v>1250</v>
      </c>
      <c r="P515" s="9" t="s">
        <v>842</v>
      </c>
      <c r="Q515" s="9" t="s">
        <v>2139</v>
      </c>
      <c r="R515" s="9">
        <v>26</v>
      </c>
      <c r="Y515" s="9">
        <v>103</v>
      </c>
      <c r="AJ515" s="9" t="s">
        <v>1351</v>
      </c>
    </row>
    <row r="516" spans="1:36" ht="12.95" customHeight="1" x14ac:dyDescent="0.25">
      <c r="A516" s="9" t="s">
        <v>846</v>
      </c>
      <c r="B516" s="9" t="s">
        <v>847</v>
      </c>
      <c r="C516" s="9" t="s">
        <v>166</v>
      </c>
      <c r="D516" s="9" t="s">
        <v>820</v>
      </c>
      <c r="E516" s="9" t="s">
        <v>1347</v>
      </c>
      <c r="F516" s="9" t="s">
        <v>1350</v>
      </c>
      <c r="G516" s="11" t="s">
        <v>848</v>
      </c>
      <c r="H516" s="9" t="s">
        <v>849</v>
      </c>
      <c r="J516" s="9" t="s">
        <v>834</v>
      </c>
      <c r="K516" s="9" t="s">
        <v>970</v>
      </c>
      <c r="L516" s="42">
        <v>6</v>
      </c>
      <c r="M516" s="9" t="s">
        <v>1218</v>
      </c>
      <c r="N516" s="9" t="s">
        <v>826</v>
      </c>
      <c r="O516" s="9" t="s">
        <v>1250</v>
      </c>
      <c r="P516" s="9" t="s">
        <v>842</v>
      </c>
      <c r="Q516" s="9" t="s">
        <v>2139</v>
      </c>
      <c r="R516" s="9">
        <v>26</v>
      </c>
      <c r="Y516" s="9">
        <v>103</v>
      </c>
      <c r="AJ516" s="9" t="s">
        <v>1351</v>
      </c>
    </row>
    <row r="517" spans="1:36" ht="12.95" customHeight="1" x14ac:dyDescent="0.25">
      <c r="A517" s="9" t="s">
        <v>846</v>
      </c>
      <c r="B517" s="9" t="s">
        <v>847</v>
      </c>
      <c r="C517" s="9" t="s">
        <v>166</v>
      </c>
      <c r="D517" s="9" t="s">
        <v>820</v>
      </c>
      <c r="E517" s="9" t="s">
        <v>1347</v>
      </c>
      <c r="F517" s="9" t="s">
        <v>1350</v>
      </c>
      <c r="G517" s="11" t="s">
        <v>848</v>
      </c>
      <c r="H517" s="9" t="s">
        <v>849</v>
      </c>
      <c r="J517" s="9" t="s">
        <v>834</v>
      </c>
      <c r="K517" s="9" t="s">
        <v>850</v>
      </c>
      <c r="L517" s="42" t="s">
        <v>1229</v>
      </c>
      <c r="M517" s="9" t="s">
        <v>1218</v>
      </c>
      <c r="N517" s="9" t="s">
        <v>826</v>
      </c>
      <c r="O517" s="9" t="s">
        <v>1250</v>
      </c>
      <c r="P517" s="9" t="s">
        <v>842</v>
      </c>
      <c r="Q517" s="9" t="s">
        <v>2139</v>
      </c>
      <c r="R517" s="9">
        <v>26</v>
      </c>
      <c r="Y517" s="9">
        <v>103</v>
      </c>
      <c r="AJ517" s="9" t="s">
        <v>1351</v>
      </c>
    </row>
    <row r="518" spans="1:36" ht="12.95" customHeight="1" x14ac:dyDescent="0.25">
      <c r="A518" s="9" t="s">
        <v>608</v>
      </c>
      <c r="B518" s="9" t="s">
        <v>609</v>
      </c>
      <c r="C518" s="9" t="s">
        <v>11</v>
      </c>
      <c r="D518" s="9" t="s">
        <v>838</v>
      </c>
      <c r="E518" s="9" t="s">
        <v>1631</v>
      </c>
      <c r="F518" s="9" t="s">
        <v>972</v>
      </c>
      <c r="G518" s="11" t="s">
        <v>973</v>
      </c>
      <c r="H518" s="9" t="s">
        <v>1356</v>
      </c>
      <c r="I518" s="9" t="s">
        <v>1355</v>
      </c>
      <c r="J518" s="9" t="s">
        <v>824</v>
      </c>
      <c r="K518" s="9" t="s">
        <v>1065</v>
      </c>
      <c r="L518" s="42" t="s">
        <v>1230</v>
      </c>
      <c r="M518" s="9" t="s">
        <v>1239</v>
      </c>
      <c r="N518" s="9" t="s">
        <v>1357</v>
      </c>
      <c r="O518" s="9" t="s">
        <v>1256</v>
      </c>
      <c r="P518" s="9" t="s">
        <v>2178</v>
      </c>
      <c r="Q518" s="9">
        <v>64</v>
      </c>
      <c r="T518" s="9">
        <v>5.5</v>
      </c>
      <c r="V518" s="9">
        <v>1.2</v>
      </c>
      <c r="Y518" s="9">
        <v>64</v>
      </c>
      <c r="AA518" s="9">
        <v>1.7</v>
      </c>
      <c r="AC518" s="9">
        <v>1.2</v>
      </c>
      <c r="AJ518" s="9" t="s">
        <v>1359</v>
      </c>
    </row>
    <row r="519" spans="1:36" ht="12.95" customHeight="1" x14ac:dyDescent="0.25">
      <c r="A519" s="9" t="s">
        <v>608</v>
      </c>
      <c r="B519" s="9" t="s">
        <v>609</v>
      </c>
      <c r="C519" s="9" t="s">
        <v>11</v>
      </c>
      <c r="D519" s="9" t="s">
        <v>838</v>
      </c>
      <c r="E519" s="9" t="s">
        <v>1631</v>
      </c>
      <c r="F519" s="9" t="s">
        <v>972</v>
      </c>
      <c r="G519" s="11" t="s">
        <v>973</v>
      </c>
      <c r="H519" s="9" t="s">
        <v>1356</v>
      </c>
      <c r="I519" s="9" t="s">
        <v>1355</v>
      </c>
      <c r="J519" s="9" t="s">
        <v>824</v>
      </c>
      <c r="K519" s="9" t="s">
        <v>1039</v>
      </c>
      <c r="L519" s="42" t="s">
        <v>1229</v>
      </c>
      <c r="M519" s="9" t="s">
        <v>1239</v>
      </c>
      <c r="N519" s="9" t="s">
        <v>1357</v>
      </c>
      <c r="O519" s="9" t="s">
        <v>1256</v>
      </c>
      <c r="P519" s="9" t="s">
        <v>2178</v>
      </c>
      <c r="Q519" s="9">
        <v>64</v>
      </c>
      <c r="T519" s="9">
        <v>5.8</v>
      </c>
      <c r="V519" s="9">
        <v>0.3</v>
      </c>
      <c r="Y519" s="9">
        <v>64</v>
      </c>
      <c r="AA519" s="9">
        <v>3.6</v>
      </c>
      <c r="AC519" s="9">
        <v>0.3</v>
      </c>
      <c r="AJ519" s="9" t="s">
        <v>1359</v>
      </c>
    </row>
    <row r="520" spans="1:36" ht="12.95" customHeight="1" x14ac:dyDescent="0.25">
      <c r="A520" s="9" t="s">
        <v>608</v>
      </c>
      <c r="B520" s="9" t="s">
        <v>609</v>
      </c>
      <c r="C520" s="9" t="s">
        <v>11</v>
      </c>
      <c r="D520" s="9" t="s">
        <v>838</v>
      </c>
      <c r="E520" s="9" t="s">
        <v>1631</v>
      </c>
      <c r="F520" s="9" t="s">
        <v>972</v>
      </c>
      <c r="G520" s="11" t="s">
        <v>973</v>
      </c>
      <c r="H520" s="9" t="s">
        <v>1356</v>
      </c>
      <c r="I520" s="9" t="s">
        <v>1355</v>
      </c>
      <c r="J520" s="9" t="s">
        <v>824</v>
      </c>
      <c r="K520" s="9" t="s">
        <v>892</v>
      </c>
      <c r="L520" s="42" t="s">
        <v>1219</v>
      </c>
      <c r="M520" s="9" t="s">
        <v>1239</v>
      </c>
      <c r="N520" s="9" t="s">
        <v>1357</v>
      </c>
      <c r="O520" s="9" t="s">
        <v>1256</v>
      </c>
      <c r="P520" s="9" t="s">
        <v>2178</v>
      </c>
      <c r="Q520" s="9">
        <v>64</v>
      </c>
      <c r="T520" s="9">
        <v>11</v>
      </c>
      <c r="V520" s="9">
        <v>0.9</v>
      </c>
      <c r="Y520" s="9">
        <v>64</v>
      </c>
      <c r="AA520" s="9">
        <v>10.6</v>
      </c>
      <c r="AC520" s="9">
        <v>0.9</v>
      </c>
      <c r="AJ520" s="9" t="s">
        <v>1359</v>
      </c>
    </row>
    <row r="521" spans="1:36" ht="12.95" customHeight="1" x14ac:dyDescent="0.25">
      <c r="A521" s="9" t="s">
        <v>608</v>
      </c>
      <c r="B521" s="9" t="s">
        <v>609</v>
      </c>
      <c r="C521" s="9" t="s">
        <v>11</v>
      </c>
      <c r="D521" s="9" t="s">
        <v>838</v>
      </c>
      <c r="E521" s="9" t="s">
        <v>1631</v>
      </c>
      <c r="F521" s="9" t="s">
        <v>972</v>
      </c>
      <c r="G521" s="11" t="s">
        <v>973</v>
      </c>
      <c r="H521" s="9" t="s">
        <v>1356</v>
      </c>
      <c r="I521" s="9" t="s">
        <v>1355</v>
      </c>
      <c r="J521" s="9" t="s">
        <v>824</v>
      </c>
      <c r="K521" s="9" t="s">
        <v>1036</v>
      </c>
      <c r="L521" s="42">
        <v>1</v>
      </c>
      <c r="M521" s="9" t="s">
        <v>1239</v>
      </c>
      <c r="N521" s="9" t="s">
        <v>1358</v>
      </c>
      <c r="O521" s="9" t="s">
        <v>1250</v>
      </c>
      <c r="P521" s="9" t="s">
        <v>2178</v>
      </c>
      <c r="Q521" s="9">
        <v>64</v>
      </c>
      <c r="Y521" s="9">
        <v>64</v>
      </c>
      <c r="AJ521" s="9" t="s">
        <v>1329</v>
      </c>
    </row>
    <row r="522" spans="1:36" ht="12.95" customHeight="1" x14ac:dyDescent="0.25">
      <c r="A522" s="9" t="s">
        <v>608</v>
      </c>
      <c r="B522" s="9" t="s">
        <v>609</v>
      </c>
      <c r="C522" s="9" t="s">
        <v>11</v>
      </c>
      <c r="D522" s="9" t="s">
        <v>838</v>
      </c>
      <c r="E522" s="9" t="s">
        <v>1631</v>
      </c>
      <c r="F522" s="9" t="s">
        <v>972</v>
      </c>
      <c r="G522" s="11" t="s">
        <v>973</v>
      </c>
      <c r="H522" s="9" t="s">
        <v>1356</v>
      </c>
      <c r="I522" s="9" t="s">
        <v>1355</v>
      </c>
      <c r="J522" s="9" t="s">
        <v>824</v>
      </c>
      <c r="K522" s="9" t="s">
        <v>1001</v>
      </c>
      <c r="L522" s="42">
        <v>5</v>
      </c>
      <c r="M522" s="9" t="s">
        <v>1239</v>
      </c>
      <c r="N522" s="9" t="s">
        <v>1358</v>
      </c>
      <c r="O522" s="9" t="s">
        <v>1250</v>
      </c>
      <c r="P522" s="9" t="s">
        <v>2178</v>
      </c>
      <c r="Q522" s="9">
        <v>64</v>
      </c>
      <c r="Y522" s="9">
        <v>64</v>
      </c>
      <c r="AJ522" s="9" t="s">
        <v>1329</v>
      </c>
    </row>
    <row r="523" spans="1:36" ht="12.95" customHeight="1" x14ac:dyDescent="0.25">
      <c r="A523" s="9" t="s">
        <v>608</v>
      </c>
      <c r="B523" s="9" t="s">
        <v>609</v>
      </c>
      <c r="C523" s="9" t="s">
        <v>11</v>
      </c>
      <c r="D523" s="9" t="s">
        <v>838</v>
      </c>
      <c r="E523" s="9" t="s">
        <v>1631</v>
      </c>
      <c r="F523" s="9" t="s">
        <v>972</v>
      </c>
      <c r="G523" s="11" t="s">
        <v>973</v>
      </c>
      <c r="H523" s="9" t="s">
        <v>1356</v>
      </c>
      <c r="I523" s="9" t="s">
        <v>1355</v>
      </c>
      <c r="J523" s="9" t="s">
        <v>824</v>
      </c>
      <c r="K523" s="9" t="s">
        <v>1065</v>
      </c>
      <c r="L523" s="42">
        <v>10</v>
      </c>
      <c r="M523" s="9" t="s">
        <v>1239</v>
      </c>
      <c r="N523" s="9" t="s">
        <v>1358</v>
      </c>
      <c r="O523" s="9" t="s">
        <v>1250</v>
      </c>
      <c r="P523" s="9" t="s">
        <v>2178</v>
      </c>
      <c r="Q523" s="9">
        <v>64</v>
      </c>
      <c r="Y523" s="9">
        <v>64</v>
      </c>
      <c r="AJ523" s="9" t="s">
        <v>1329</v>
      </c>
    </row>
    <row r="524" spans="1:36" ht="12.95" customHeight="1" x14ac:dyDescent="0.25">
      <c r="A524" s="9" t="s">
        <v>608</v>
      </c>
      <c r="B524" s="9" t="s">
        <v>609</v>
      </c>
      <c r="C524" s="9" t="s">
        <v>11</v>
      </c>
      <c r="D524" s="9" t="s">
        <v>838</v>
      </c>
      <c r="E524" s="9" t="s">
        <v>1631</v>
      </c>
      <c r="F524" s="9" t="s">
        <v>972</v>
      </c>
      <c r="G524" s="11" t="s">
        <v>973</v>
      </c>
      <c r="H524" s="9" t="s">
        <v>1356</v>
      </c>
      <c r="I524" s="9" t="s">
        <v>1355</v>
      </c>
      <c r="J524" s="9" t="s">
        <v>824</v>
      </c>
      <c r="K524" s="9" t="s">
        <v>1036</v>
      </c>
      <c r="L524" s="42">
        <v>1</v>
      </c>
      <c r="M524" s="9" t="s">
        <v>1239</v>
      </c>
      <c r="N524" s="9" t="s">
        <v>1358</v>
      </c>
      <c r="O524" s="9" t="s">
        <v>1250</v>
      </c>
      <c r="P524" s="9" t="s">
        <v>2178</v>
      </c>
      <c r="Q524" s="9">
        <v>64</v>
      </c>
      <c r="Y524" s="9">
        <v>64</v>
      </c>
      <c r="AJ524" s="9" t="s">
        <v>1329</v>
      </c>
    </row>
    <row r="525" spans="1:36" ht="12.95" customHeight="1" x14ac:dyDescent="0.25">
      <c r="A525" s="9" t="s">
        <v>608</v>
      </c>
      <c r="B525" s="9" t="s">
        <v>609</v>
      </c>
      <c r="C525" s="9" t="s">
        <v>11</v>
      </c>
      <c r="D525" s="9" t="s">
        <v>838</v>
      </c>
      <c r="E525" s="9" t="s">
        <v>1631</v>
      </c>
      <c r="F525" s="9" t="s">
        <v>972</v>
      </c>
      <c r="G525" s="11" t="s">
        <v>973</v>
      </c>
      <c r="H525" s="9" t="s">
        <v>1356</v>
      </c>
      <c r="I525" s="9" t="s">
        <v>1355</v>
      </c>
      <c r="J525" s="9" t="s">
        <v>824</v>
      </c>
      <c r="K525" s="9" t="s">
        <v>1023</v>
      </c>
      <c r="L525" s="42">
        <v>4</v>
      </c>
      <c r="M525" s="9" t="s">
        <v>1239</v>
      </c>
      <c r="N525" s="9" t="s">
        <v>1358</v>
      </c>
      <c r="O525" s="9" t="s">
        <v>1250</v>
      </c>
      <c r="P525" s="9" t="s">
        <v>2178</v>
      </c>
      <c r="Q525" s="9">
        <v>64</v>
      </c>
      <c r="Y525" s="9">
        <v>64</v>
      </c>
      <c r="AJ525" s="9" t="s">
        <v>1329</v>
      </c>
    </row>
    <row r="526" spans="1:36" ht="12.95" customHeight="1" x14ac:dyDescent="0.25">
      <c r="A526" s="9" t="s">
        <v>608</v>
      </c>
      <c r="B526" s="9" t="s">
        <v>609</v>
      </c>
      <c r="C526" s="9" t="s">
        <v>11</v>
      </c>
      <c r="D526" s="9" t="s">
        <v>838</v>
      </c>
      <c r="E526" s="9" t="s">
        <v>1631</v>
      </c>
      <c r="F526" s="9" t="s">
        <v>972</v>
      </c>
      <c r="G526" s="11" t="s">
        <v>973</v>
      </c>
      <c r="H526" s="9" t="s">
        <v>1356</v>
      </c>
      <c r="I526" s="9" t="s">
        <v>1355</v>
      </c>
      <c r="J526" s="9" t="s">
        <v>824</v>
      </c>
      <c r="K526" s="9" t="s">
        <v>1039</v>
      </c>
      <c r="L526" s="42">
        <v>8</v>
      </c>
      <c r="M526" s="9" t="s">
        <v>1239</v>
      </c>
      <c r="N526" s="9" t="s">
        <v>1358</v>
      </c>
      <c r="O526" s="9" t="s">
        <v>1250</v>
      </c>
      <c r="P526" s="9" t="s">
        <v>2178</v>
      </c>
      <c r="Q526" s="9">
        <v>64</v>
      </c>
      <c r="Y526" s="9">
        <v>64</v>
      </c>
      <c r="AJ526" s="9" t="s">
        <v>1329</v>
      </c>
    </row>
    <row r="527" spans="1:36" ht="12.95" customHeight="1" x14ac:dyDescent="0.25">
      <c r="A527" s="9" t="s">
        <v>112</v>
      </c>
      <c r="B527" s="9" t="s">
        <v>113</v>
      </c>
      <c r="C527" s="9" t="s">
        <v>17</v>
      </c>
      <c r="D527" s="9" t="s">
        <v>832</v>
      </c>
      <c r="E527" s="9" t="s">
        <v>1171</v>
      </c>
      <c r="F527" s="9" t="s">
        <v>839</v>
      </c>
      <c r="G527" s="11" t="s">
        <v>934</v>
      </c>
      <c r="H527" s="9" t="s">
        <v>823</v>
      </c>
      <c r="J527" s="9" t="s">
        <v>834</v>
      </c>
      <c r="K527" s="9" t="s">
        <v>936</v>
      </c>
      <c r="L527" s="42">
        <v>6</v>
      </c>
      <c r="M527" s="9" t="s">
        <v>1225</v>
      </c>
      <c r="N527" s="9" t="s">
        <v>962</v>
      </c>
      <c r="O527" s="9" t="s">
        <v>1360</v>
      </c>
      <c r="P527" s="9" t="s">
        <v>842</v>
      </c>
      <c r="Q527" s="9" t="s">
        <v>2140</v>
      </c>
      <c r="R527" s="9">
        <v>6</v>
      </c>
      <c r="S527" s="9">
        <v>0.36</v>
      </c>
      <c r="V527" s="9">
        <v>0.12</v>
      </c>
      <c r="Y527" s="9">
        <v>6</v>
      </c>
      <c r="Z527" s="9">
        <v>0.35</v>
      </c>
      <c r="AC527" s="9">
        <v>0.03</v>
      </c>
      <c r="AJ527" s="9" t="s">
        <v>1361</v>
      </c>
    </row>
    <row r="528" spans="1:36" ht="12.95" customHeight="1" x14ac:dyDescent="0.25">
      <c r="A528" s="9" t="s">
        <v>112</v>
      </c>
      <c r="B528" s="9" t="s">
        <v>113</v>
      </c>
      <c r="C528" s="9" t="s">
        <v>17</v>
      </c>
      <c r="D528" s="9" t="s">
        <v>832</v>
      </c>
      <c r="E528" s="9" t="s">
        <v>1171</v>
      </c>
      <c r="F528" s="9" t="s">
        <v>839</v>
      </c>
      <c r="G528" s="11" t="s">
        <v>934</v>
      </c>
      <c r="H528" s="9" t="s">
        <v>823</v>
      </c>
      <c r="J528" s="9" t="s">
        <v>834</v>
      </c>
      <c r="K528" s="9" t="s">
        <v>876</v>
      </c>
      <c r="L528" s="42" t="s">
        <v>1220</v>
      </c>
      <c r="M528" s="9" t="s">
        <v>1218</v>
      </c>
      <c r="N528" s="9" t="s">
        <v>962</v>
      </c>
      <c r="O528" s="9" t="s">
        <v>1360</v>
      </c>
      <c r="P528" s="9" t="s">
        <v>842</v>
      </c>
      <c r="Q528" s="9" t="s">
        <v>2140</v>
      </c>
      <c r="R528" s="9">
        <v>6</v>
      </c>
      <c r="S528" s="9">
        <v>0.67</v>
      </c>
      <c r="V528" s="9">
        <v>0.28000000000000003</v>
      </c>
      <c r="Y528" s="9">
        <v>6</v>
      </c>
      <c r="Z528" s="9">
        <v>1.02</v>
      </c>
      <c r="AC528" s="9">
        <v>0.38</v>
      </c>
      <c r="AJ528" s="9" t="s">
        <v>1361</v>
      </c>
    </row>
    <row r="529" spans="1:36" ht="12.95" customHeight="1" x14ac:dyDescent="0.25">
      <c r="A529" s="9" t="s">
        <v>112</v>
      </c>
      <c r="B529" s="9" t="s">
        <v>113</v>
      </c>
      <c r="C529" s="9" t="s">
        <v>17</v>
      </c>
      <c r="D529" s="9" t="s">
        <v>832</v>
      </c>
      <c r="E529" s="9" t="s">
        <v>1171</v>
      </c>
      <c r="F529" s="9" t="s">
        <v>839</v>
      </c>
      <c r="G529" s="11" t="s">
        <v>934</v>
      </c>
      <c r="H529" s="9" t="s">
        <v>823</v>
      </c>
      <c r="J529" s="9" t="s">
        <v>834</v>
      </c>
      <c r="K529" s="9" t="s">
        <v>936</v>
      </c>
      <c r="L529" s="42">
        <v>6</v>
      </c>
      <c r="M529" s="9" t="s">
        <v>1225</v>
      </c>
      <c r="N529" s="9" t="s">
        <v>939</v>
      </c>
      <c r="O529" s="9" t="s">
        <v>1256</v>
      </c>
      <c r="P529" s="9" t="s">
        <v>842</v>
      </c>
      <c r="Q529" s="9" t="s">
        <v>2140</v>
      </c>
      <c r="R529" s="9">
        <v>138</v>
      </c>
      <c r="S529" s="9">
        <v>61.7</v>
      </c>
      <c r="V529" s="9">
        <v>8.8800000000000008</v>
      </c>
      <c r="Y529" s="9">
        <v>134</v>
      </c>
      <c r="Z529" s="9">
        <v>66.209999999999994</v>
      </c>
      <c r="AC529" s="9">
        <v>7.67</v>
      </c>
      <c r="AJ529" s="9" t="s">
        <v>1205</v>
      </c>
    </row>
    <row r="530" spans="1:36" ht="12.95" customHeight="1" x14ac:dyDescent="0.25">
      <c r="A530" s="9" t="s">
        <v>112</v>
      </c>
      <c r="B530" s="9" t="s">
        <v>113</v>
      </c>
      <c r="C530" s="9" t="s">
        <v>17</v>
      </c>
      <c r="D530" s="9" t="s">
        <v>832</v>
      </c>
      <c r="E530" s="9" t="s">
        <v>1171</v>
      </c>
      <c r="F530" s="9" t="s">
        <v>839</v>
      </c>
      <c r="G530" s="11" t="s">
        <v>934</v>
      </c>
      <c r="H530" s="9" t="s">
        <v>823</v>
      </c>
      <c r="J530" s="9" t="s">
        <v>834</v>
      </c>
      <c r="K530" s="9" t="s">
        <v>876</v>
      </c>
      <c r="L530" s="42" t="s">
        <v>1220</v>
      </c>
      <c r="M530" s="9" t="s">
        <v>1218</v>
      </c>
      <c r="N530" s="9" t="s">
        <v>939</v>
      </c>
      <c r="O530" s="9" t="s">
        <v>1256</v>
      </c>
      <c r="P530" s="9" t="s">
        <v>842</v>
      </c>
      <c r="Q530" s="9" t="s">
        <v>2140</v>
      </c>
      <c r="R530" s="9">
        <v>257</v>
      </c>
      <c r="S530" s="9">
        <v>66.89</v>
      </c>
      <c r="V530" s="9">
        <v>13.34</v>
      </c>
      <c r="Y530" s="9">
        <v>392</v>
      </c>
      <c r="Z530" s="9">
        <v>86.02</v>
      </c>
      <c r="AC530" s="9">
        <v>13.8</v>
      </c>
      <c r="AJ530" s="9" t="s">
        <v>1205</v>
      </c>
    </row>
    <row r="531" spans="1:36" ht="12.95" customHeight="1" x14ac:dyDescent="0.25">
      <c r="A531" s="9" t="s">
        <v>112</v>
      </c>
      <c r="B531" s="9" t="s">
        <v>113</v>
      </c>
      <c r="C531" s="9" t="s">
        <v>17</v>
      </c>
      <c r="D531" s="9" t="s">
        <v>832</v>
      </c>
      <c r="E531" s="9" t="s">
        <v>1171</v>
      </c>
      <c r="F531" s="9" t="s">
        <v>839</v>
      </c>
      <c r="G531" s="11" t="s">
        <v>934</v>
      </c>
      <c r="H531" s="9" t="s">
        <v>823</v>
      </c>
      <c r="J531" s="9" t="s">
        <v>834</v>
      </c>
      <c r="K531" s="9" t="s">
        <v>936</v>
      </c>
      <c r="L531" s="42">
        <v>6</v>
      </c>
      <c r="M531" s="9" t="s">
        <v>1225</v>
      </c>
      <c r="N531" s="9" t="s">
        <v>940</v>
      </c>
      <c r="O531" s="9" t="s">
        <v>1293</v>
      </c>
      <c r="P531" s="9" t="s">
        <v>842</v>
      </c>
      <c r="Q531" s="9" t="s">
        <v>2140</v>
      </c>
      <c r="R531" s="9">
        <v>138</v>
      </c>
      <c r="S531" s="9">
        <v>9.81</v>
      </c>
      <c r="V531" s="9">
        <v>1.1399999999999999</v>
      </c>
      <c r="Y531" s="9">
        <v>134</v>
      </c>
      <c r="Z531" s="9">
        <v>12.5</v>
      </c>
      <c r="AC531" s="9">
        <v>2.1</v>
      </c>
      <c r="AJ531" s="9" t="s">
        <v>1359</v>
      </c>
    </row>
    <row r="532" spans="1:36" ht="12.95" customHeight="1" x14ac:dyDescent="0.25">
      <c r="A532" s="9" t="s">
        <v>112</v>
      </c>
      <c r="B532" s="9" t="s">
        <v>113</v>
      </c>
      <c r="C532" s="9" t="s">
        <v>17</v>
      </c>
      <c r="D532" s="9" t="s">
        <v>832</v>
      </c>
      <c r="E532" s="9" t="s">
        <v>1171</v>
      </c>
      <c r="F532" s="9" t="s">
        <v>839</v>
      </c>
      <c r="G532" s="11" t="s">
        <v>934</v>
      </c>
      <c r="H532" s="9" t="s">
        <v>823</v>
      </c>
      <c r="J532" s="9" t="s">
        <v>834</v>
      </c>
      <c r="K532" s="9" t="s">
        <v>876</v>
      </c>
      <c r="L532" s="42" t="s">
        <v>1220</v>
      </c>
      <c r="M532" s="9" t="s">
        <v>1218</v>
      </c>
      <c r="N532" s="9" t="s">
        <v>940</v>
      </c>
      <c r="O532" s="9" t="s">
        <v>1293</v>
      </c>
      <c r="P532" s="9" t="s">
        <v>842</v>
      </c>
      <c r="Q532" s="9" t="s">
        <v>2140</v>
      </c>
      <c r="R532" s="9">
        <v>257</v>
      </c>
      <c r="S532" s="9">
        <v>17.989999999999998</v>
      </c>
      <c r="V532" s="9">
        <v>6.26</v>
      </c>
      <c r="Y532" s="9">
        <v>392</v>
      </c>
      <c r="Z532" s="9">
        <v>32.86</v>
      </c>
      <c r="AC532" s="9">
        <v>4.3899999999999997</v>
      </c>
      <c r="AJ532" s="9" t="s">
        <v>1359</v>
      </c>
    </row>
    <row r="533" spans="1:36" ht="12.95" customHeight="1" x14ac:dyDescent="0.25">
      <c r="A533" s="9" t="s">
        <v>851</v>
      </c>
      <c r="B533" s="9" t="s">
        <v>852</v>
      </c>
      <c r="C533" s="9" t="s">
        <v>853</v>
      </c>
      <c r="D533" s="9" t="s">
        <v>1364</v>
      </c>
      <c r="E533" s="9" t="s">
        <v>1365</v>
      </c>
      <c r="F533" s="9" t="s">
        <v>855</v>
      </c>
      <c r="G533" s="11" t="s">
        <v>949</v>
      </c>
      <c r="H533" s="9" t="s">
        <v>823</v>
      </c>
      <c r="J533" s="9" t="s">
        <v>824</v>
      </c>
      <c r="K533" s="9" t="s">
        <v>860</v>
      </c>
      <c r="L533" s="42">
        <v>4</v>
      </c>
      <c r="M533" s="9" t="s">
        <v>1225</v>
      </c>
      <c r="N533" s="9" t="s">
        <v>1370</v>
      </c>
      <c r="O533" s="9" t="s">
        <v>1250</v>
      </c>
      <c r="P533" s="9" t="s">
        <v>842</v>
      </c>
      <c r="Q533" s="9" t="s">
        <v>2139</v>
      </c>
      <c r="R533" s="9">
        <v>41</v>
      </c>
      <c r="S533" s="9">
        <v>7.3</v>
      </c>
      <c r="Y533" s="9">
        <v>41</v>
      </c>
      <c r="Z533" s="9">
        <v>9.8000000000000007</v>
      </c>
      <c r="AJ533" s="9" t="s">
        <v>1361</v>
      </c>
    </row>
    <row r="534" spans="1:36" ht="12.95" customHeight="1" x14ac:dyDescent="0.25">
      <c r="A534" s="9" t="s">
        <v>851</v>
      </c>
      <c r="B534" s="9" t="s">
        <v>852</v>
      </c>
      <c r="C534" s="9" t="s">
        <v>853</v>
      </c>
      <c r="D534" s="9" t="s">
        <v>1364</v>
      </c>
      <c r="E534" s="9" t="s">
        <v>1365</v>
      </c>
      <c r="F534" s="9" t="s">
        <v>855</v>
      </c>
      <c r="G534" s="11" t="s">
        <v>949</v>
      </c>
      <c r="H534" s="9" t="s">
        <v>823</v>
      </c>
      <c r="J534" s="9" t="s">
        <v>824</v>
      </c>
      <c r="K534" s="9" t="s">
        <v>1367</v>
      </c>
      <c r="L534" s="42">
        <v>7</v>
      </c>
      <c r="M534" s="9" t="s">
        <v>1225</v>
      </c>
      <c r="N534" s="9" t="s">
        <v>1370</v>
      </c>
      <c r="O534" s="9" t="s">
        <v>1250</v>
      </c>
      <c r="P534" s="9" t="s">
        <v>842</v>
      </c>
      <c r="Q534" s="9" t="s">
        <v>2139</v>
      </c>
      <c r="R534" s="9">
        <v>44</v>
      </c>
      <c r="S534" s="9">
        <v>45.4</v>
      </c>
      <c r="Y534" s="9">
        <v>44</v>
      </c>
      <c r="Z534" s="9">
        <v>25</v>
      </c>
      <c r="AJ534" s="9" t="s">
        <v>1361</v>
      </c>
    </row>
    <row r="535" spans="1:36" ht="12.95" customHeight="1" x14ac:dyDescent="0.25">
      <c r="A535" s="9" t="s">
        <v>851</v>
      </c>
      <c r="B535" s="9" t="s">
        <v>852</v>
      </c>
      <c r="C535" s="9" t="s">
        <v>853</v>
      </c>
      <c r="D535" s="9" t="s">
        <v>1364</v>
      </c>
      <c r="E535" s="9" t="s">
        <v>1365</v>
      </c>
      <c r="F535" s="9" t="s">
        <v>855</v>
      </c>
      <c r="G535" s="11" t="s">
        <v>949</v>
      </c>
      <c r="H535" s="9" t="s">
        <v>823</v>
      </c>
      <c r="J535" s="9" t="s">
        <v>824</v>
      </c>
      <c r="K535" s="9" t="s">
        <v>1368</v>
      </c>
      <c r="L535" s="42">
        <v>10</v>
      </c>
      <c r="M535" s="9" t="s">
        <v>1225</v>
      </c>
      <c r="N535" s="9" t="s">
        <v>1370</v>
      </c>
      <c r="O535" s="9" t="s">
        <v>1250</v>
      </c>
      <c r="P535" s="9" t="s">
        <v>842</v>
      </c>
      <c r="Q535" s="9" t="s">
        <v>2139</v>
      </c>
      <c r="R535" s="9">
        <v>40</v>
      </c>
      <c r="S535" s="9">
        <v>52.5</v>
      </c>
      <c r="Y535" s="9">
        <v>40</v>
      </c>
      <c r="Z535" s="9">
        <v>40</v>
      </c>
      <c r="AJ535" s="9" t="s">
        <v>1361</v>
      </c>
    </row>
    <row r="536" spans="1:36" ht="12.95" customHeight="1" x14ac:dyDescent="0.25">
      <c r="A536" s="9" t="s">
        <v>851</v>
      </c>
      <c r="B536" s="9" t="s">
        <v>852</v>
      </c>
      <c r="C536" s="9" t="s">
        <v>853</v>
      </c>
      <c r="D536" s="9" t="s">
        <v>859</v>
      </c>
      <c r="E536" s="9" t="s">
        <v>1281</v>
      </c>
      <c r="F536" s="9" t="s">
        <v>855</v>
      </c>
      <c r="G536" s="11" t="s">
        <v>949</v>
      </c>
      <c r="H536" s="9" t="s">
        <v>823</v>
      </c>
      <c r="J536" s="9" t="s">
        <v>824</v>
      </c>
      <c r="K536" s="9" t="s">
        <v>860</v>
      </c>
      <c r="L536" s="42">
        <v>4</v>
      </c>
      <c r="M536" s="9" t="s">
        <v>1225</v>
      </c>
      <c r="N536" s="9" t="s">
        <v>1370</v>
      </c>
      <c r="O536" s="9" t="s">
        <v>1250</v>
      </c>
      <c r="P536" s="9" t="s">
        <v>842</v>
      </c>
      <c r="Q536" s="9" t="s">
        <v>2139</v>
      </c>
      <c r="R536" s="9">
        <v>41</v>
      </c>
      <c r="S536" s="9">
        <v>7.3</v>
      </c>
      <c r="Y536" s="9">
        <v>41</v>
      </c>
      <c r="Z536" s="9">
        <v>7.3</v>
      </c>
      <c r="AJ536" s="9" t="s">
        <v>1361</v>
      </c>
    </row>
    <row r="537" spans="1:36" ht="12.95" customHeight="1" x14ac:dyDescent="0.25">
      <c r="A537" s="9" t="s">
        <v>851</v>
      </c>
      <c r="B537" s="9" t="s">
        <v>852</v>
      </c>
      <c r="C537" s="9" t="s">
        <v>853</v>
      </c>
      <c r="D537" s="9" t="s">
        <v>859</v>
      </c>
      <c r="E537" s="9" t="s">
        <v>1281</v>
      </c>
      <c r="F537" s="9" t="s">
        <v>855</v>
      </c>
      <c r="G537" s="11" t="s">
        <v>949</v>
      </c>
      <c r="H537" s="9" t="s">
        <v>823</v>
      </c>
      <c r="J537" s="9" t="s">
        <v>824</v>
      </c>
      <c r="K537" s="9" t="s">
        <v>1367</v>
      </c>
      <c r="L537" s="42">
        <v>7</v>
      </c>
      <c r="M537" s="9" t="s">
        <v>1225</v>
      </c>
      <c r="N537" s="9" t="s">
        <v>1370</v>
      </c>
      <c r="O537" s="9" t="s">
        <v>1250</v>
      </c>
      <c r="P537" s="9" t="s">
        <v>842</v>
      </c>
      <c r="Q537" s="9" t="s">
        <v>2139</v>
      </c>
      <c r="R537" s="9">
        <v>44</v>
      </c>
      <c r="S537" s="9">
        <v>45.4</v>
      </c>
      <c r="Y537" s="9">
        <v>44</v>
      </c>
      <c r="Z537" s="9">
        <v>25</v>
      </c>
      <c r="AJ537" s="9" t="s">
        <v>1361</v>
      </c>
    </row>
    <row r="538" spans="1:36" ht="12.95" customHeight="1" x14ac:dyDescent="0.25">
      <c r="A538" s="9" t="s">
        <v>851</v>
      </c>
      <c r="B538" s="9" t="s">
        <v>852</v>
      </c>
      <c r="C538" s="9" t="s">
        <v>853</v>
      </c>
      <c r="D538" s="9" t="s">
        <v>859</v>
      </c>
      <c r="E538" s="9" t="s">
        <v>1281</v>
      </c>
      <c r="F538" s="9" t="s">
        <v>855</v>
      </c>
      <c r="G538" s="11" t="s">
        <v>949</v>
      </c>
      <c r="H538" s="9" t="s">
        <v>823</v>
      </c>
      <c r="J538" s="9" t="s">
        <v>824</v>
      </c>
      <c r="K538" s="9" t="s">
        <v>1368</v>
      </c>
      <c r="L538" s="42">
        <v>10</v>
      </c>
      <c r="M538" s="9" t="s">
        <v>1225</v>
      </c>
      <c r="N538" s="9" t="s">
        <v>1370</v>
      </c>
      <c r="O538" s="9" t="s">
        <v>1250</v>
      </c>
      <c r="P538" s="9" t="s">
        <v>842</v>
      </c>
      <c r="Q538" s="9" t="s">
        <v>2139</v>
      </c>
      <c r="R538" s="9">
        <v>40</v>
      </c>
      <c r="S538" s="9">
        <v>52.5</v>
      </c>
      <c r="Y538" s="9">
        <v>40</v>
      </c>
      <c r="Z538" s="9">
        <v>45</v>
      </c>
      <c r="AJ538" s="9" t="s">
        <v>1361</v>
      </c>
    </row>
    <row r="539" spans="1:36" ht="12.95" customHeight="1" x14ac:dyDescent="0.25">
      <c r="A539" s="9" t="s">
        <v>851</v>
      </c>
      <c r="B539" s="9" t="s">
        <v>852</v>
      </c>
      <c r="C539" s="9" t="s">
        <v>853</v>
      </c>
      <c r="D539" s="9" t="s">
        <v>1364</v>
      </c>
      <c r="E539" s="9" t="s">
        <v>1365</v>
      </c>
      <c r="F539" s="9" t="s">
        <v>855</v>
      </c>
      <c r="G539" s="11" t="s">
        <v>949</v>
      </c>
      <c r="H539" s="9" t="s">
        <v>823</v>
      </c>
      <c r="J539" s="9" t="s">
        <v>824</v>
      </c>
      <c r="K539" s="9" t="s">
        <v>860</v>
      </c>
      <c r="L539" s="42">
        <v>4</v>
      </c>
      <c r="M539" s="9" t="s">
        <v>1225</v>
      </c>
      <c r="N539" s="9" t="s">
        <v>1371</v>
      </c>
      <c r="O539" s="9" t="s">
        <v>1250</v>
      </c>
      <c r="P539" s="9" t="s">
        <v>842</v>
      </c>
      <c r="Q539" s="9" t="s">
        <v>2139</v>
      </c>
      <c r="R539" s="9">
        <v>41</v>
      </c>
      <c r="S539" s="9">
        <v>19.5</v>
      </c>
      <c r="Y539" s="9">
        <v>41</v>
      </c>
      <c r="Z539" s="9">
        <v>19.5</v>
      </c>
      <c r="AJ539" s="9" t="s">
        <v>1361</v>
      </c>
    </row>
    <row r="540" spans="1:36" ht="12.95" customHeight="1" x14ac:dyDescent="0.25">
      <c r="A540" s="9" t="s">
        <v>851</v>
      </c>
      <c r="B540" s="9" t="s">
        <v>852</v>
      </c>
      <c r="C540" s="9" t="s">
        <v>853</v>
      </c>
      <c r="D540" s="9" t="s">
        <v>859</v>
      </c>
      <c r="E540" s="9" t="s">
        <v>1281</v>
      </c>
      <c r="F540" s="9" t="s">
        <v>855</v>
      </c>
      <c r="G540" s="11" t="s">
        <v>949</v>
      </c>
      <c r="H540" s="9" t="s">
        <v>823</v>
      </c>
      <c r="J540" s="9" t="s">
        <v>824</v>
      </c>
      <c r="K540" s="9" t="s">
        <v>860</v>
      </c>
      <c r="L540" s="42">
        <v>4</v>
      </c>
      <c r="M540" s="9" t="s">
        <v>1225</v>
      </c>
      <c r="N540" s="9" t="s">
        <v>1371</v>
      </c>
      <c r="O540" s="9" t="s">
        <v>1250</v>
      </c>
      <c r="P540" s="9" t="s">
        <v>842</v>
      </c>
      <c r="Q540" s="9" t="s">
        <v>2139</v>
      </c>
      <c r="R540" s="9">
        <v>41</v>
      </c>
      <c r="S540" s="9">
        <v>19.5</v>
      </c>
      <c r="Y540" s="9">
        <v>41</v>
      </c>
      <c r="Z540" s="9">
        <v>21.9</v>
      </c>
      <c r="AJ540" s="9" t="s">
        <v>1361</v>
      </c>
    </row>
    <row r="541" spans="1:36" ht="12.95" customHeight="1" x14ac:dyDescent="0.25">
      <c r="A541" s="9" t="s">
        <v>851</v>
      </c>
      <c r="B541" s="9" t="s">
        <v>852</v>
      </c>
      <c r="C541" s="9" t="s">
        <v>853</v>
      </c>
      <c r="D541" s="9" t="s">
        <v>1364</v>
      </c>
      <c r="E541" s="9" t="s">
        <v>1365</v>
      </c>
      <c r="F541" s="9" t="s">
        <v>855</v>
      </c>
      <c r="G541" s="11" t="s">
        <v>949</v>
      </c>
      <c r="H541" s="9" t="s">
        <v>823</v>
      </c>
      <c r="J541" s="9" t="s">
        <v>824</v>
      </c>
      <c r="K541" s="9" t="s">
        <v>860</v>
      </c>
      <c r="L541" s="42">
        <v>4</v>
      </c>
      <c r="M541" s="9" t="s">
        <v>1225</v>
      </c>
      <c r="N541" s="9" t="s">
        <v>1372</v>
      </c>
      <c r="O541" s="9" t="s">
        <v>1373</v>
      </c>
      <c r="P541" s="9" t="s">
        <v>842</v>
      </c>
      <c r="Q541" s="9" t="s">
        <v>2140</v>
      </c>
      <c r="R541" s="9">
        <v>41</v>
      </c>
      <c r="S541" s="9">
        <v>0.2</v>
      </c>
      <c r="Y541" s="9">
        <v>41</v>
      </c>
      <c r="Z541" s="9">
        <v>0.1</v>
      </c>
      <c r="AJ541" s="9" t="s">
        <v>1205</v>
      </c>
    </row>
    <row r="542" spans="1:36" ht="12.95" customHeight="1" x14ac:dyDescent="0.25">
      <c r="A542" s="9" t="s">
        <v>851</v>
      </c>
      <c r="B542" s="9" t="s">
        <v>852</v>
      </c>
      <c r="C542" s="9" t="s">
        <v>853</v>
      </c>
      <c r="D542" s="9" t="s">
        <v>1364</v>
      </c>
      <c r="E542" s="9" t="s">
        <v>1365</v>
      </c>
      <c r="F542" s="9" t="s">
        <v>855</v>
      </c>
      <c r="G542" s="11" t="s">
        <v>949</v>
      </c>
      <c r="H542" s="9" t="s">
        <v>823</v>
      </c>
      <c r="J542" s="9" t="s">
        <v>824</v>
      </c>
      <c r="K542" s="9" t="s">
        <v>1367</v>
      </c>
      <c r="L542" s="42">
        <v>7</v>
      </c>
      <c r="M542" s="9" t="s">
        <v>1225</v>
      </c>
      <c r="N542" s="9" t="s">
        <v>1372</v>
      </c>
      <c r="O542" s="9" t="s">
        <v>1373</v>
      </c>
      <c r="P542" s="9" t="s">
        <v>842</v>
      </c>
      <c r="Q542" s="9" t="s">
        <v>2140</v>
      </c>
      <c r="R542" s="9">
        <v>44</v>
      </c>
      <c r="S542" s="9">
        <v>1</v>
      </c>
      <c r="Y542" s="9">
        <v>44</v>
      </c>
      <c r="Z542" s="9">
        <v>0.4</v>
      </c>
      <c r="AJ542" s="9" t="s">
        <v>1205</v>
      </c>
    </row>
    <row r="543" spans="1:36" ht="12.95" customHeight="1" x14ac:dyDescent="0.25">
      <c r="A543" s="9" t="s">
        <v>851</v>
      </c>
      <c r="B543" s="9" t="s">
        <v>852</v>
      </c>
      <c r="C543" s="9" t="s">
        <v>853</v>
      </c>
      <c r="D543" s="9" t="s">
        <v>1364</v>
      </c>
      <c r="E543" s="9" t="s">
        <v>1365</v>
      </c>
      <c r="F543" s="9" t="s">
        <v>855</v>
      </c>
      <c r="G543" s="11" t="s">
        <v>949</v>
      </c>
      <c r="H543" s="9" t="s">
        <v>823</v>
      </c>
      <c r="J543" s="9" t="s">
        <v>824</v>
      </c>
      <c r="K543" s="9" t="s">
        <v>1368</v>
      </c>
      <c r="L543" s="42">
        <v>10</v>
      </c>
      <c r="M543" s="9" t="s">
        <v>1225</v>
      </c>
      <c r="N543" s="9" t="s">
        <v>1372</v>
      </c>
      <c r="O543" s="9" t="s">
        <v>1373</v>
      </c>
      <c r="P543" s="9" t="s">
        <v>842</v>
      </c>
      <c r="Q543" s="9" t="s">
        <v>2140</v>
      </c>
      <c r="R543" s="9">
        <v>40</v>
      </c>
      <c r="S543" s="9">
        <v>1.1000000000000001</v>
      </c>
      <c r="Y543" s="9">
        <v>40</v>
      </c>
      <c r="Z543" s="9">
        <v>0.5</v>
      </c>
      <c r="AJ543" s="9" t="s">
        <v>1205</v>
      </c>
    </row>
    <row r="544" spans="1:36" ht="12.95" customHeight="1" x14ac:dyDescent="0.25">
      <c r="A544" s="9" t="s">
        <v>851</v>
      </c>
      <c r="B544" s="9" t="s">
        <v>852</v>
      </c>
      <c r="C544" s="9" t="s">
        <v>853</v>
      </c>
      <c r="D544" s="9" t="s">
        <v>859</v>
      </c>
      <c r="E544" s="9" t="s">
        <v>1281</v>
      </c>
      <c r="F544" s="9" t="s">
        <v>855</v>
      </c>
      <c r="G544" s="11" t="s">
        <v>949</v>
      </c>
      <c r="H544" s="9" t="s">
        <v>823</v>
      </c>
      <c r="J544" s="9" t="s">
        <v>824</v>
      </c>
      <c r="K544" s="9" t="s">
        <v>860</v>
      </c>
      <c r="L544" s="42">
        <v>4</v>
      </c>
      <c r="M544" s="9" t="s">
        <v>1225</v>
      </c>
      <c r="N544" s="9" t="s">
        <v>1372</v>
      </c>
      <c r="O544" s="9" t="s">
        <v>1373</v>
      </c>
      <c r="P544" s="9" t="s">
        <v>842</v>
      </c>
      <c r="Q544" s="9" t="s">
        <v>2140</v>
      </c>
      <c r="R544" s="9">
        <v>41</v>
      </c>
      <c r="S544" s="9">
        <v>0.2</v>
      </c>
      <c r="Y544" s="9">
        <v>41</v>
      </c>
      <c r="Z544" s="9">
        <v>0.1</v>
      </c>
      <c r="AJ544" s="9" t="s">
        <v>1205</v>
      </c>
    </row>
    <row r="545" spans="1:36" ht="12.95" customHeight="1" x14ac:dyDescent="0.25">
      <c r="A545" s="9" t="s">
        <v>851</v>
      </c>
      <c r="B545" s="9" t="s">
        <v>852</v>
      </c>
      <c r="C545" s="9" t="s">
        <v>853</v>
      </c>
      <c r="D545" s="9" t="s">
        <v>859</v>
      </c>
      <c r="E545" s="9" t="s">
        <v>1281</v>
      </c>
      <c r="F545" s="9" t="s">
        <v>855</v>
      </c>
      <c r="G545" s="11" t="s">
        <v>949</v>
      </c>
      <c r="H545" s="9" t="s">
        <v>823</v>
      </c>
      <c r="J545" s="9" t="s">
        <v>824</v>
      </c>
      <c r="K545" s="9" t="s">
        <v>1367</v>
      </c>
      <c r="L545" s="42">
        <v>7</v>
      </c>
      <c r="M545" s="9" t="s">
        <v>1225</v>
      </c>
      <c r="N545" s="9" t="s">
        <v>1372</v>
      </c>
      <c r="O545" s="9" t="s">
        <v>1373</v>
      </c>
      <c r="P545" s="9" t="s">
        <v>842</v>
      </c>
      <c r="Q545" s="9" t="s">
        <v>2140</v>
      </c>
      <c r="R545" s="9">
        <v>44</v>
      </c>
      <c r="S545" s="9">
        <v>1</v>
      </c>
      <c r="Y545" s="9">
        <v>44</v>
      </c>
      <c r="Z545" s="9">
        <v>0.4</v>
      </c>
      <c r="AJ545" s="9" t="s">
        <v>1205</v>
      </c>
    </row>
    <row r="546" spans="1:36" ht="12.95" customHeight="1" x14ac:dyDescent="0.25">
      <c r="A546" s="9" t="s">
        <v>851</v>
      </c>
      <c r="B546" s="9" t="s">
        <v>852</v>
      </c>
      <c r="C546" s="9" t="s">
        <v>853</v>
      </c>
      <c r="D546" s="9" t="s">
        <v>859</v>
      </c>
      <c r="E546" s="9" t="s">
        <v>1281</v>
      </c>
      <c r="F546" s="9" t="s">
        <v>855</v>
      </c>
      <c r="G546" s="11" t="s">
        <v>949</v>
      </c>
      <c r="H546" s="9" t="s">
        <v>823</v>
      </c>
      <c r="J546" s="9" t="s">
        <v>824</v>
      </c>
      <c r="K546" s="9" t="s">
        <v>1368</v>
      </c>
      <c r="L546" s="42">
        <v>10</v>
      </c>
      <c r="M546" s="9" t="s">
        <v>1225</v>
      </c>
      <c r="N546" s="9" t="s">
        <v>1372</v>
      </c>
      <c r="O546" s="9" t="s">
        <v>1373</v>
      </c>
      <c r="P546" s="9" t="s">
        <v>842</v>
      </c>
      <c r="Q546" s="9" t="s">
        <v>2140</v>
      </c>
      <c r="R546" s="9">
        <v>40</v>
      </c>
      <c r="S546" s="9">
        <v>1.1000000000000001</v>
      </c>
      <c r="Y546" s="9">
        <v>40</v>
      </c>
      <c r="Z546" s="9">
        <v>0.7</v>
      </c>
      <c r="AJ546" s="9" t="s">
        <v>1205</v>
      </c>
    </row>
    <row r="547" spans="1:36" ht="12.95" customHeight="1" x14ac:dyDescent="0.25">
      <c r="A547" s="9" t="s">
        <v>851</v>
      </c>
      <c r="B547" s="9" t="s">
        <v>852</v>
      </c>
      <c r="C547" s="9" t="s">
        <v>853</v>
      </c>
      <c r="D547" s="9" t="s">
        <v>1364</v>
      </c>
      <c r="E547" s="9" t="s">
        <v>1365</v>
      </c>
      <c r="F547" s="9" t="s">
        <v>855</v>
      </c>
      <c r="G547" s="11" t="s">
        <v>949</v>
      </c>
      <c r="H547" s="9" t="s">
        <v>823</v>
      </c>
      <c r="J547" s="9" t="s">
        <v>824</v>
      </c>
      <c r="K547" s="9" t="s">
        <v>860</v>
      </c>
      <c r="L547" s="42">
        <v>4</v>
      </c>
      <c r="M547" s="9" t="s">
        <v>1225</v>
      </c>
      <c r="N547" s="9" t="s">
        <v>1374</v>
      </c>
      <c r="O547" s="9" t="s">
        <v>1373</v>
      </c>
      <c r="P547" s="9" t="s">
        <v>842</v>
      </c>
      <c r="Q547" s="9" t="s">
        <v>2140</v>
      </c>
      <c r="R547" s="9">
        <v>41</v>
      </c>
      <c r="S547" s="9">
        <v>2</v>
      </c>
      <c r="Y547" s="9">
        <v>41</v>
      </c>
      <c r="Z547" s="9">
        <v>0.7</v>
      </c>
      <c r="AJ547" s="9" t="s">
        <v>1205</v>
      </c>
    </row>
    <row r="548" spans="1:36" ht="12.95" customHeight="1" x14ac:dyDescent="0.25">
      <c r="A548" s="9" t="s">
        <v>851</v>
      </c>
      <c r="B548" s="9" t="s">
        <v>852</v>
      </c>
      <c r="C548" s="9" t="s">
        <v>853</v>
      </c>
      <c r="D548" s="9" t="s">
        <v>859</v>
      </c>
      <c r="E548" s="9" t="s">
        <v>1281</v>
      </c>
      <c r="F548" s="9" t="s">
        <v>855</v>
      </c>
      <c r="G548" s="11" t="s">
        <v>949</v>
      </c>
      <c r="H548" s="9" t="s">
        <v>823</v>
      </c>
      <c r="J548" s="9" t="s">
        <v>824</v>
      </c>
      <c r="K548" s="9" t="s">
        <v>860</v>
      </c>
      <c r="L548" s="42">
        <v>4</v>
      </c>
      <c r="M548" s="9" t="s">
        <v>1225</v>
      </c>
      <c r="N548" s="9" t="s">
        <v>1374</v>
      </c>
      <c r="O548" s="9" t="s">
        <v>1373</v>
      </c>
      <c r="P548" s="9" t="s">
        <v>842</v>
      </c>
      <c r="Q548" s="9" t="s">
        <v>2140</v>
      </c>
      <c r="R548" s="9">
        <v>41</v>
      </c>
      <c r="S548" s="9">
        <v>2</v>
      </c>
      <c r="Y548" s="9">
        <v>41</v>
      </c>
      <c r="Z548" s="9">
        <v>1.6</v>
      </c>
      <c r="AJ548" s="9" t="s">
        <v>1205</v>
      </c>
    </row>
    <row r="549" spans="1:36" ht="12.95" customHeight="1" x14ac:dyDescent="0.25">
      <c r="A549" s="9" t="s">
        <v>851</v>
      </c>
      <c r="B549" s="9" t="s">
        <v>852</v>
      </c>
      <c r="C549" s="9" t="s">
        <v>853</v>
      </c>
      <c r="D549" s="9" t="s">
        <v>1364</v>
      </c>
      <c r="E549" s="9" t="s">
        <v>1365</v>
      </c>
      <c r="F549" s="9" t="s">
        <v>855</v>
      </c>
      <c r="G549" s="11" t="s">
        <v>949</v>
      </c>
      <c r="H549" s="9" t="s">
        <v>823</v>
      </c>
      <c r="J549" s="9" t="s">
        <v>824</v>
      </c>
      <c r="K549" s="9" t="s">
        <v>1367</v>
      </c>
      <c r="L549" s="42">
        <v>7</v>
      </c>
      <c r="M549" s="9" t="s">
        <v>1225</v>
      </c>
      <c r="N549" s="9" t="s">
        <v>1369</v>
      </c>
      <c r="O549" s="9" t="s">
        <v>1250</v>
      </c>
      <c r="P549" s="9" t="s">
        <v>842</v>
      </c>
      <c r="Q549" s="9" t="s">
        <v>2139</v>
      </c>
      <c r="R549" s="9">
        <v>38</v>
      </c>
      <c r="S549" s="9">
        <v>89</v>
      </c>
      <c r="Y549" s="9">
        <v>38</v>
      </c>
      <c r="Z549" s="9">
        <v>61</v>
      </c>
      <c r="AJ549" s="9" t="s">
        <v>1376</v>
      </c>
    </row>
    <row r="550" spans="1:36" ht="12.95" customHeight="1" x14ac:dyDescent="0.25">
      <c r="A550" s="9" t="s">
        <v>851</v>
      </c>
      <c r="B550" s="9" t="s">
        <v>852</v>
      </c>
      <c r="C550" s="9" t="s">
        <v>853</v>
      </c>
      <c r="D550" s="9" t="s">
        <v>1364</v>
      </c>
      <c r="E550" s="9" t="s">
        <v>1375</v>
      </c>
      <c r="F550" s="9" t="s">
        <v>855</v>
      </c>
      <c r="G550" s="11" t="s">
        <v>949</v>
      </c>
      <c r="H550" s="9" t="s">
        <v>823</v>
      </c>
      <c r="J550" s="9" t="s">
        <v>824</v>
      </c>
      <c r="K550" s="9" t="s">
        <v>1367</v>
      </c>
      <c r="L550" s="42">
        <v>7</v>
      </c>
      <c r="M550" s="9" t="s">
        <v>1225</v>
      </c>
      <c r="N550" s="9" t="s">
        <v>1369</v>
      </c>
      <c r="O550" s="9" t="s">
        <v>1250</v>
      </c>
      <c r="P550" s="9" t="s">
        <v>842</v>
      </c>
      <c r="Q550" s="9" t="s">
        <v>2139</v>
      </c>
      <c r="R550" s="9">
        <v>72</v>
      </c>
      <c r="S550" s="9">
        <v>83</v>
      </c>
      <c r="Y550" s="9">
        <v>72</v>
      </c>
      <c r="Z550" s="9">
        <v>55</v>
      </c>
      <c r="AJ550" s="9" t="s">
        <v>1376</v>
      </c>
    </row>
    <row r="551" spans="1:36" ht="12.95" customHeight="1" x14ac:dyDescent="0.25">
      <c r="A551" s="9" t="s">
        <v>851</v>
      </c>
      <c r="B551" s="9" t="s">
        <v>852</v>
      </c>
      <c r="C551" s="9" t="s">
        <v>853</v>
      </c>
      <c r="D551" s="9" t="s">
        <v>1364</v>
      </c>
      <c r="E551" s="9" t="s">
        <v>1365</v>
      </c>
      <c r="F551" s="9" t="s">
        <v>855</v>
      </c>
      <c r="G551" s="11" t="s">
        <v>949</v>
      </c>
      <c r="H551" s="9" t="s">
        <v>823</v>
      </c>
      <c r="J551" s="9" t="s">
        <v>824</v>
      </c>
      <c r="K551" s="9" t="s">
        <v>1367</v>
      </c>
      <c r="L551" s="42">
        <v>7</v>
      </c>
      <c r="M551" s="9" t="s">
        <v>1225</v>
      </c>
      <c r="N551" s="9" t="s">
        <v>1372</v>
      </c>
      <c r="O551" s="9" t="s">
        <v>1373</v>
      </c>
      <c r="P551" s="9" t="s">
        <v>842</v>
      </c>
      <c r="Q551" s="9" t="s">
        <v>2140</v>
      </c>
      <c r="R551" s="9">
        <v>38</v>
      </c>
      <c r="S551" s="9">
        <v>2.9</v>
      </c>
      <c r="Y551" s="9">
        <v>38</v>
      </c>
      <c r="Z551" s="9">
        <v>1.1000000000000001</v>
      </c>
      <c r="AJ551" s="9" t="s">
        <v>1376</v>
      </c>
    </row>
    <row r="552" spans="1:36" ht="12.95" customHeight="1" x14ac:dyDescent="0.25">
      <c r="A552" s="9" t="s">
        <v>851</v>
      </c>
      <c r="B552" s="9" t="s">
        <v>852</v>
      </c>
      <c r="C552" s="9" t="s">
        <v>853</v>
      </c>
      <c r="D552" s="9" t="s">
        <v>1364</v>
      </c>
      <c r="E552" s="9" t="s">
        <v>1375</v>
      </c>
      <c r="F552" s="9" t="s">
        <v>855</v>
      </c>
      <c r="G552" s="11" t="s">
        <v>949</v>
      </c>
      <c r="H552" s="9" t="s">
        <v>823</v>
      </c>
      <c r="J552" s="9" t="s">
        <v>824</v>
      </c>
      <c r="K552" s="9" t="s">
        <v>1367</v>
      </c>
      <c r="L552" s="42">
        <v>7</v>
      </c>
      <c r="M552" s="9" t="s">
        <v>1225</v>
      </c>
      <c r="N552" s="9" t="s">
        <v>1372</v>
      </c>
      <c r="O552" s="9" t="s">
        <v>1373</v>
      </c>
      <c r="P552" s="9" t="s">
        <v>842</v>
      </c>
      <c r="Q552" s="9" t="s">
        <v>2140</v>
      </c>
      <c r="R552" s="9">
        <v>72</v>
      </c>
      <c r="S552" s="9">
        <v>2.8</v>
      </c>
      <c r="Y552" s="9">
        <v>72</v>
      </c>
      <c r="Z552" s="9">
        <v>1.2</v>
      </c>
      <c r="AJ552" s="9" t="s">
        <v>1376</v>
      </c>
    </row>
    <row r="553" spans="1:36" ht="12.95" customHeight="1" x14ac:dyDescent="0.25">
      <c r="A553" s="9" t="s">
        <v>857</v>
      </c>
      <c r="B553" s="9" t="s">
        <v>861</v>
      </c>
      <c r="C553" s="9" t="s">
        <v>65</v>
      </c>
      <c r="D553" s="9" t="s">
        <v>1364</v>
      </c>
      <c r="E553" s="9" t="s">
        <v>1377</v>
      </c>
      <c r="F553" s="9" t="s">
        <v>855</v>
      </c>
      <c r="G553" s="11" t="s">
        <v>976</v>
      </c>
      <c r="H553" s="9" t="s">
        <v>823</v>
      </c>
      <c r="J553" s="9" t="s">
        <v>824</v>
      </c>
      <c r="K553" s="9" t="s">
        <v>1381</v>
      </c>
      <c r="L553" s="42">
        <v>0.5</v>
      </c>
      <c r="M553" s="9" t="s">
        <v>1225</v>
      </c>
      <c r="N553" s="9" t="s">
        <v>1380</v>
      </c>
      <c r="O553" s="9" t="s">
        <v>1250</v>
      </c>
      <c r="P553" s="9" t="s">
        <v>842</v>
      </c>
      <c r="AJ553" s="9" t="s">
        <v>1201</v>
      </c>
    </row>
    <row r="554" spans="1:36" ht="12.95" customHeight="1" x14ac:dyDescent="0.25">
      <c r="A554" s="9" t="s">
        <v>857</v>
      </c>
      <c r="B554" s="9" t="s">
        <v>861</v>
      </c>
      <c r="C554" s="9" t="s">
        <v>65</v>
      </c>
      <c r="D554" s="9" t="s">
        <v>1364</v>
      </c>
      <c r="E554" s="9" t="s">
        <v>1378</v>
      </c>
      <c r="F554" s="9" t="s">
        <v>855</v>
      </c>
      <c r="G554" s="11" t="s">
        <v>976</v>
      </c>
      <c r="H554" s="9" t="s">
        <v>823</v>
      </c>
      <c r="J554" s="9" t="s">
        <v>824</v>
      </c>
      <c r="K554" s="9" t="s">
        <v>1381</v>
      </c>
      <c r="L554" s="42">
        <v>0.5</v>
      </c>
      <c r="M554" s="9" t="s">
        <v>1225</v>
      </c>
      <c r="N554" s="9" t="s">
        <v>1380</v>
      </c>
      <c r="O554" s="9" t="s">
        <v>1250</v>
      </c>
      <c r="P554" s="9" t="s">
        <v>842</v>
      </c>
      <c r="AJ554" s="9" t="s">
        <v>1201</v>
      </c>
    </row>
    <row r="555" spans="1:36" ht="12.95" customHeight="1" x14ac:dyDescent="0.25">
      <c r="A555" s="9" t="s">
        <v>857</v>
      </c>
      <c r="B555" s="9" t="s">
        <v>861</v>
      </c>
      <c r="C555" s="9" t="s">
        <v>65</v>
      </c>
      <c r="D555" s="9" t="s">
        <v>859</v>
      </c>
      <c r="E555" s="9" t="s">
        <v>1281</v>
      </c>
      <c r="F555" s="9" t="s">
        <v>855</v>
      </c>
      <c r="G555" s="11" t="s">
        <v>976</v>
      </c>
      <c r="H555" s="9" t="s">
        <v>823</v>
      </c>
      <c r="J555" s="9" t="s">
        <v>824</v>
      </c>
      <c r="K555" s="9" t="s">
        <v>1381</v>
      </c>
      <c r="L555" s="42">
        <v>0.5</v>
      </c>
      <c r="M555" s="9" t="s">
        <v>1225</v>
      </c>
      <c r="N555" s="9" t="s">
        <v>1380</v>
      </c>
      <c r="O555" s="9" t="s">
        <v>1250</v>
      </c>
      <c r="P555" s="9" t="s">
        <v>842</v>
      </c>
      <c r="AJ555" s="9" t="s">
        <v>1201</v>
      </c>
    </row>
    <row r="556" spans="1:36" ht="12.95" customHeight="1" x14ac:dyDescent="0.25">
      <c r="A556" s="9" t="s">
        <v>857</v>
      </c>
      <c r="B556" s="9" t="s">
        <v>861</v>
      </c>
      <c r="C556" s="9" t="s">
        <v>65</v>
      </c>
      <c r="D556" s="9" t="s">
        <v>859</v>
      </c>
      <c r="E556" s="9" t="s">
        <v>1379</v>
      </c>
      <c r="F556" s="9" t="s">
        <v>855</v>
      </c>
      <c r="G556" s="11" t="s">
        <v>976</v>
      </c>
      <c r="H556" s="9" t="s">
        <v>823</v>
      </c>
      <c r="J556" s="9" t="s">
        <v>824</v>
      </c>
      <c r="K556" s="9" t="s">
        <v>1381</v>
      </c>
      <c r="L556" s="42">
        <v>0.5</v>
      </c>
      <c r="M556" s="9" t="s">
        <v>1225</v>
      </c>
      <c r="N556" s="9" t="s">
        <v>1380</v>
      </c>
      <c r="O556" s="9" t="s">
        <v>1250</v>
      </c>
      <c r="P556" s="9" t="s">
        <v>842</v>
      </c>
      <c r="AJ556" s="9" t="s">
        <v>1201</v>
      </c>
    </row>
    <row r="557" spans="1:36" ht="12.95" customHeight="1" x14ac:dyDescent="0.25">
      <c r="A557" s="9" t="s">
        <v>857</v>
      </c>
      <c r="B557" s="9" t="s">
        <v>861</v>
      </c>
      <c r="C557" s="9" t="s">
        <v>65</v>
      </c>
      <c r="D557" s="9" t="s">
        <v>1364</v>
      </c>
      <c r="E557" s="9" t="s">
        <v>1377</v>
      </c>
      <c r="F557" s="9" t="s">
        <v>855</v>
      </c>
      <c r="G557" s="11" t="s">
        <v>976</v>
      </c>
      <c r="H557" s="9" t="s">
        <v>823</v>
      </c>
      <c r="J557" s="9" t="s">
        <v>824</v>
      </c>
      <c r="K557" s="9" t="s">
        <v>964</v>
      </c>
      <c r="L557" s="42">
        <v>2</v>
      </c>
      <c r="M557" s="9" t="s">
        <v>1225</v>
      </c>
      <c r="N557" s="9" t="s">
        <v>1380</v>
      </c>
      <c r="O557" s="9" t="s">
        <v>1250</v>
      </c>
      <c r="P557" s="9" t="s">
        <v>842</v>
      </c>
      <c r="AJ557" s="9" t="s">
        <v>1201</v>
      </c>
    </row>
    <row r="558" spans="1:36" ht="12.95" customHeight="1" x14ac:dyDescent="0.25">
      <c r="A558" s="9" t="s">
        <v>857</v>
      </c>
      <c r="B558" s="9" t="s">
        <v>861</v>
      </c>
      <c r="C558" s="9" t="s">
        <v>65</v>
      </c>
      <c r="D558" s="9" t="s">
        <v>1364</v>
      </c>
      <c r="E558" s="9" t="s">
        <v>1378</v>
      </c>
      <c r="F558" s="9" t="s">
        <v>855</v>
      </c>
      <c r="G558" s="11" t="s">
        <v>976</v>
      </c>
      <c r="H558" s="9" t="s">
        <v>823</v>
      </c>
      <c r="J558" s="9" t="s">
        <v>824</v>
      </c>
      <c r="K558" s="9" t="s">
        <v>964</v>
      </c>
      <c r="L558" s="42">
        <v>2</v>
      </c>
      <c r="M558" s="9" t="s">
        <v>1225</v>
      </c>
      <c r="N558" s="9" t="s">
        <v>1380</v>
      </c>
      <c r="O558" s="9" t="s">
        <v>1250</v>
      </c>
      <c r="P558" s="9" t="s">
        <v>842</v>
      </c>
      <c r="AJ558" s="9" t="s">
        <v>1201</v>
      </c>
    </row>
    <row r="559" spans="1:36" ht="12.95" customHeight="1" x14ac:dyDescent="0.25">
      <c r="A559" s="9" t="s">
        <v>857</v>
      </c>
      <c r="B559" s="9" t="s">
        <v>861</v>
      </c>
      <c r="C559" s="9" t="s">
        <v>65</v>
      </c>
      <c r="D559" s="9" t="s">
        <v>859</v>
      </c>
      <c r="E559" s="9" t="s">
        <v>1281</v>
      </c>
      <c r="F559" s="9" t="s">
        <v>855</v>
      </c>
      <c r="G559" s="11" t="s">
        <v>976</v>
      </c>
      <c r="H559" s="9" t="s">
        <v>823</v>
      </c>
      <c r="J559" s="9" t="s">
        <v>824</v>
      </c>
      <c r="K559" s="9" t="s">
        <v>964</v>
      </c>
      <c r="L559" s="42">
        <v>2</v>
      </c>
      <c r="M559" s="9" t="s">
        <v>1225</v>
      </c>
      <c r="N559" s="9" t="s">
        <v>1380</v>
      </c>
      <c r="O559" s="9" t="s">
        <v>1250</v>
      </c>
      <c r="P559" s="9" t="s">
        <v>842</v>
      </c>
      <c r="AJ559" s="9" t="s">
        <v>1201</v>
      </c>
    </row>
    <row r="560" spans="1:36" ht="12.95" customHeight="1" x14ac:dyDescent="0.25">
      <c r="A560" s="9" t="s">
        <v>857</v>
      </c>
      <c r="B560" s="9" t="s">
        <v>861</v>
      </c>
      <c r="C560" s="9" t="s">
        <v>65</v>
      </c>
      <c r="D560" s="9" t="s">
        <v>859</v>
      </c>
      <c r="E560" s="9" t="s">
        <v>1379</v>
      </c>
      <c r="F560" s="9" t="s">
        <v>855</v>
      </c>
      <c r="G560" s="11" t="s">
        <v>976</v>
      </c>
      <c r="H560" s="9" t="s">
        <v>823</v>
      </c>
      <c r="J560" s="9" t="s">
        <v>824</v>
      </c>
      <c r="K560" s="9" t="s">
        <v>964</v>
      </c>
      <c r="L560" s="42">
        <v>2</v>
      </c>
      <c r="M560" s="9" t="s">
        <v>1225</v>
      </c>
      <c r="N560" s="9" t="s">
        <v>1380</v>
      </c>
      <c r="O560" s="9" t="s">
        <v>1250</v>
      </c>
      <c r="P560" s="9" t="s">
        <v>842</v>
      </c>
      <c r="AJ560" s="9" t="s">
        <v>1201</v>
      </c>
    </row>
    <row r="561" spans="1:36" ht="12.95" customHeight="1" x14ac:dyDescent="0.25">
      <c r="A561" s="9" t="s">
        <v>857</v>
      </c>
      <c r="B561" s="9" t="s">
        <v>861</v>
      </c>
      <c r="C561" s="9" t="s">
        <v>65</v>
      </c>
      <c r="D561" s="9" t="s">
        <v>1364</v>
      </c>
      <c r="E561" s="9" t="s">
        <v>1377</v>
      </c>
      <c r="F561" s="9" t="s">
        <v>855</v>
      </c>
      <c r="G561" s="11" t="s">
        <v>976</v>
      </c>
      <c r="H561" s="9" t="s">
        <v>823</v>
      </c>
      <c r="J561" s="9" t="s">
        <v>824</v>
      </c>
      <c r="K561" s="9" t="s">
        <v>860</v>
      </c>
      <c r="L561" s="42">
        <v>4</v>
      </c>
      <c r="M561" s="9" t="s">
        <v>1225</v>
      </c>
      <c r="N561" s="9" t="s">
        <v>1380</v>
      </c>
      <c r="O561" s="9" t="s">
        <v>1250</v>
      </c>
      <c r="P561" s="9" t="s">
        <v>842</v>
      </c>
      <c r="AJ561" s="9" t="s">
        <v>1201</v>
      </c>
    </row>
    <row r="562" spans="1:36" ht="12.95" customHeight="1" x14ac:dyDescent="0.25">
      <c r="A562" s="9" t="s">
        <v>857</v>
      </c>
      <c r="B562" s="9" t="s">
        <v>861</v>
      </c>
      <c r="C562" s="9" t="s">
        <v>65</v>
      </c>
      <c r="D562" s="9" t="s">
        <v>1364</v>
      </c>
      <c r="E562" s="9" t="s">
        <v>1378</v>
      </c>
      <c r="F562" s="9" t="s">
        <v>855</v>
      </c>
      <c r="G562" s="11" t="s">
        <v>976</v>
      </c>
      <c r="H562" s="9" t="s">
        <v>823</v>
      </c>
      <c r="J562" s="9" t="s">
        <v>824</v>
      </c>
      <c r="K562" s="9" t="s">
        <v>860</v>
      </c>
      <c r="L562" s="42">
        <v>4</v>
      </c>
      <c r="M562" s="9" t="s">
        <v>1225</v>
      </c>
      <c r="N562" s="9" t="s">
        <v>1380</v>
      </c>
      <c r="O562" s="9" t="s">
        <v>1250</v>
      </c>
      <c r="P562" s="9" t="s">
        <v>842</v>
      </c>
      <c r="AJ562" s="9" t="s">
        <v>1201</v>
      </c>
    </row>
    <row r="563" spans="1:36" ht="12.95" customHeight="1" x14ac:dyDescent="0.25">
      <c r="A563" s="9" t="s">
        <v>857</v>
      </c>
      <c r="B563" s="9" t="s">
        <v>861</v>
      </c>
      <c r="C563" s="9" t="s">
        <v>65</v>
      </c>
      <c r="D563" s="9" t="s">
        <v>859</v>
      </c>
      <c r="E563" s="9" t="s">
        <v>1281</v>
      </c>
      <c r="F563" s="9" t="s">
        <v>855</v>
      </c>
      <c r="G563" s="11" t="s">
        <v>976</v>
      </c>
      <c r="H563" s="9" t="s">
        <v>823</v>
      </c>
      <c r="J563" s="9" t="s">
        <v>824</v>
      </c>
      <c r="K563" s="9" t="s">
        <v>860</v>
      </c>
      <c r="L563" s="42">
        <v>4</v>
      </c>
      <c r="M563" s="9" t="s">
        <v>1225</v>
      </c>
      <c r="N563" s="9" t="s">
        <v>1380</v>
      </c>
      <c r="O563" s="9" t="s">
        <v>1250</v>
      </c>
      <c r="P563" s="9" t="s">
        <v>842</v>
      </c>
      <c r="AJ563" s="9" t="s">
        <v>1201</v>
      </c>
    </row>
    <row r="564" spans="1:36" ht="12.95" customHeight="1" x14ac:dyDescent="0.25">
      <c r="A564" s="9" t="s">
        <v>857</v>
      </c>
      <c r="B564" s="9" t="s">
        <v>861</v>
      </c>
      <c r="C564" s="9" t="s">
        <v>65</v>
      </c>
      <c r="D564" s="9" t="s">
        <v>859</v>
      </c>
      <c r="E564" s="9" t="s">
        <v>1379</v>
      </c>
      <c r="F564" s="9" t="s">
        <v>855</v>
      </c>
      <c r="G564" s="11" t="s">
        <v>976</v>
      </c>
      <c r="H564" s="9" t="s">
        <v>823</v>
      </c>
      <c r="J564" s="9" t="s">
        <v>824</v>
      </c>
      <c r="K564" s="9" t="s">
        <v>860</v>
      </c>
      <c r="L564" s="42">
        <v>4</v>
      </c>
      <c r="M564" s="9" t="s">
        <v>1225</v>
      </c>
      <c r="N564" s="9" t="s">
        <v>1380</v>
      </c>
      <c r="O564" s="9" t="s">
        <v>1250</v>
      </c>
      <c r="P564" s="9" t="s">
        <v>842</v>
      </c>
      <c r="AJ564" s="9" t="s">
        <v>1201</v>
      </c>
    </row>
    <row r="565" spans="1:36" ht="12.95" customHeight="1" x14ac:dyDescent="0.25">
      <c r="A565" s="9" t="s">
        <v>857</v>
      </c>
      <c r="B565" s="9" t="s">
        <v>861</v>
      </c>
      <c r="C565" s="9" t="s">
        <v>65</v>
      </c>
      <c r="D565" s="9" t="s">
        <v>1364</v>
      </c>
      <c r="E565" s="9" t="s">
        <v>1377</v>
      </c>
      <c r="F565" s="9" t="s">
        <v>855</v>
      </c>
      <c r="G565" s="11" t="s">
        <v>976</v>
      </c>
      <c r="H565" s="9" t="s">
        <v>823</v>
      </c>
      <c r="J565" s="9" t="s">
        <v>824</v>
      </c>
      <c r="K565" s="9" t="s">
        <v>1381</v>
      </c>
      <c r="L565" s="42">
        <v>0.5</v>
      </c>
      <c r="M565" s="9" t="s">
        <v>1225</v>
      </c>
      <c r="N565" s="9" t="s">
        <v>1380</v>
      </c>
      <c r="O565" s="9" t="s">
        <v>1250</v>
      </c>
      <c r="P565" s="9" t="s">
        <v>842</v>
      </c>
      <c r="AJ565" s="9" t="s">
        <v>1201</v>
      </c>
    </row>
    <row r="566" spans="1:36" ht="12.95" customHeight="1" x14ac:dyDescent="0.25">
      <c r="A566" s="9" t="s">
        <v>857</v>
      </c>
      <c r="B566" s="9" t="s">
        <v>861</v>
      </c>
      <c r="C566" s="9" t="s">
        <v>65</v>
      </c>
      <c r="D566" s="9" t="s">
        <v>1364</v>
      </c>
      <c r="E566" s="9" t="s">
        <v>1378</v>
      </c>
      <c r="F566" s="9" t="s">
        <v>855</v>
      </c>
      <c r="G566" s="11" t="s">
        <v>976</v>
      </c>
      <c r="H566" s="9" t="s">
        <v>823</v>
      </c>
      <c r="J566" s="9" t="s">
        <v>824</v>
      </c>
      <c r="K566" s="9" t="s">
        <v>1381</v>
      </c>
      <c r="L566" s="42">
        <v>0.5</v>
      </c>
      <c r="M566" s="9" t="s">
        <v>1225</v>
      </c>
      <c r="N566" s="9" t="s">
        <v>1380</v>
      </c>
      <c r="O566" s="9" t="s">
        <v>1250</v>
      </c>
      <c r="P566" s="9" t="s">
        <v>842</v>
      </c>
      <c r="AJ566" s="9" t="s">
        <v>1201</v>
      </c>
    </row>
    <row r="567" spans="1:36" ht="12.95" customHeight="1" x14ac:dyDescent="0.25">
      <c r="A567" s="9" t="s">
        <v>857</v>
      </c>
      <c r="B567" s="9" t="s">
        <v>861</v>
      </c>
      <c r="C567" s="9" t="s">
        <v>65</v>
      </c>
      <c r="D567" s="9" t="s">
        <v>859</v>
      </c>
      <c r="E567" s="9" t="s">
        <v>1281</v>
      </c>
      <c r="F567" s="9" t="s">
        <v>855</v>
      </c>
      <c r="G567" s="11" t="s">
        <v>976</v>
      </c>
      <c r="H567" s="9" t="s">
        <v>823</v>
      </c>
      <c r="J567" s="9" t="s">
        <v>824</v>
      </c>
      <c r="K567" s="9" t="s">
        <v>1381</v>
      </c>
      <c r="L567" s="42">
        <v>0.5</v>
      </c>
      <c r="M567" s="9" t="s">
        <v>1225</v>
      </c>
      <c r="N567" s="9" t="s">
        <v>1380</v>
      </c>
      <c r="O567" s="9" t="s">
        <v>1250</v>
      </c>
      <c r="P567" s="9" t="s">
        <v>842</v>
      </c>
      <c r="AJ567" s="9" t="s">
        <v>1201</v>
      </c>
    </row>
    <row r="568" spans="1:36" ht="12.95" customHeight="1" x14ac:dyDescent="0.25">
      <c r="A568" s="9" t="s">
        <v>857</v>
      </c>
      <c r="B568" s="9" t="s">
        <v>861</v>
      </c>
      <c r="C568" s="9" t="s">
        <v>65</v>
      </c>
      <c r="D568" s="9" t="s">
        <v>859</v>
      </c>
      <c r="E568" s="9" t="s">
        <v>1379</v>
      </c>
      <c r="F568" s="9" t="s">
        <v>855</v>
      </c>
      <c r="G568" s="11" t="s">
        <v>976</v>
      </c>
      <c r="H568" s="9" t="s">
        <v>823</v>
      </c>
      <c r="J568" s="9" t="s">
        <v>824</v>
      </c>
      <c r="K568" s="9" t="s">
        <v>1381</v>
      </c>
      <c r="L568" s="42">
        <v>0.5</v>
      </c>
      <c r="M568" s="9" t="s">
        <v>1225</v>
      </c>
      <c r="N568" s="9" t="s">
        <v>1380</v>
      </c>
      <c r="O568" s="9" t="s">
        <v>1250</v>
      </c>
      <c r="P568" s="9" t="s">
        <v>842</v>
      </c>
      <c r="AJ568" s="9" t="s">
        <v>1201</v>
      </c>
    </row>
    <row r="569" spans="1:36" ht="12.95" customHeight="1" x14ac:dyDescent="0.25">
      <c r="A569" s="9" t="s">
        <v>857</v>
      </c>
      <c r="B569" s="9" t="s">
        <v>861</v>
      </c>
      <c r="C569" s="9" t="s">
        <v>65</v>
      </c>
      <c r="D569" s="9" t="s">
        <v>1364</v>
      </c>
      <c r="E569" s="9" t="s">
        <v>1377</v>
      </c>
      <c r="F569" s="9" t="s">
        <v>855</v>
      </c>
      <c r="G569" s="11" t="s">
        <v>976</v>
      </c>
      <c r="H569" s="9" t="s">
        <v>823</v>
      </c>
      <c r="J569" s="9" t="s">
        <v>824</v>
      </c>
      <c r="K569" s="9" t="s">
        <v>964</v>
      </c>
      <c r="L569" s="42">
        <v>2</v>
      </c>
      <c r="M569" s="9" t="s">
        <v>1225</v>
      </c>
      <c r="N569" s="9" t="s">
        <v>1380</v>
      </c>
      <c r="O569" s="9" t="s">
        <v>1250</v>
      </c>
      <c r="P569" s="9" t="s">
        <v>842</v>
      </c>
      <c r="AJ569" s="9" t="s">
        <v>1201</v>
      </c>
    </row>
    <row r="570" spans="1:36" ht="12.95" customHeight="1" x14ac:dyDescent="0.25">
      <c r="A570" s="9" t="s">
        <v>857</v>
      </c>
      <c r="B570" s="9" t="s">
        <v>861</v>
      </c>
      <c r="C570" s="9" t="s">
        <v>65</v>
      </c>
      <c r="D570" s="9" t="s">
        <v>1364</v>
      </c>
      <c r="E570" s="9" t="s">
        <v>1378</v>
      </c>
      <c r="F570" s="9" t="s">
        <v>855</v>
      </c>
      <c r="G570" s="11" t="s">
        <v>976</v>
      </c>
      <c r="H570" s="9" t="s">
        <v>823</v>
      </c>
      <c r="J570" s="9" t="s">
        <v>824</v>
      </c>
      <c r="K570" s="9" t="s">
        <v>964</v>
      </c>
      <c r="L570" s="42">
        <v>2</v>
      </c>
      <c r="M570" s="9" t="s">
        <v>1225</v>
      </c>
      <c r="N570" s="9" t="s">
        <v>1380</v>
      </c>
      <c r="O570" s="9" t="s">
        <v>1250</v>
      </c>
      <c r="P570" s="9" t="s">
        <v>842</v>
      </c>
      <c r="AJ570" s="9" t="s">
        <v>1201</v>
      </c>
    </row>
    <row r="571" spans="1:36" ht="12.95" customHeight="1" x14ac:dyDescent="0.25">
      <c r="A571" s="9" t="s">
        <v>857</v>
      </c>
      <c r="B571" s="9" t="s">
        <v>861</v>
      </c>
      <c r="C571" s="9" t="s">
        <v>65</v>
      </c>
      <c r="D571" s="9" t="s">
        <v>859</v>
      </c>
      <c r="E571" s="9" t="s">
        <v>1281</v>
      </c>
      <c r="F571" s="9" t="s">
        <v>855</v>
      </c>
      <c r="G571" s="11" t="s">
        <v>976</v>
      </c>
      <c r="H571" s="9" t="s">
        <v>823</v>
      </c>
      <c r="J571" s="9" t="s">
        <v>824</v>
      </c>
      <c r="K571" s="9" t="s">
        <v>964</v>
      </c>
      <c r="L571" s="42">
        <v>2</v>
      </c>
      <c r="M571" s="9" t="s">
        <v>1225</v>
      </c>
      <c r="N571" s="9" t="s">
        <v>1380</v>
      </c>
      <c r="O571" s="9" t="s">
        <v>1250</v>
      </c>
      <c r="P571" s="9" t="s">
        <v>842</v>
      </c>
      <c r="AJ571" s="9" t="s">
        <v>1201</v>
      </c>
    </row>
    <row r="572" spans="1:36" ht="12.95" customHeight="1" x14ac:dyDescent="0.25">
      <c r="A572" s="9" t="s">
        <v>857</v>
      </c>
      <c r="B572" s="9" t="s">
        <v>861</v>
      </c>
      <c r="C572" s="9" t="s">
        <v>65</v>
      </c>
      <c r="D572" s="9" t="s">
        <v>859</v>
      </c>
      <c r="E572" s="9" t="s">
        <v>1379</v>
      </c>
      <c r="F572" s="9" t="s">
        <v>855</v>
      </c>
      <c r="G572" s="11" t="s">
        <v>976</v>
      </c>
      <c r="H572" s="9" t="s">
        <v>823</v>
      </c>
      <c r="J572" s="9" t="s">
        <v>824</v>
      </c>
      <c r="K572" s="9" t="s">
        <v>964</v>
      </c>
      <c r="L572" s="42">
        <v>2</v>
      </c>
      <c r="M572" s="9" t="s">
        <v>1225</v>
      </c>
      <c r="N572" s="9" t="s">
        <v>1380</v>
      </c>
      <c r="O572" s="9" t="s">
        <v>1250</v>
      </c>
      <c r="P572" s="9" t="s">
        <v>842</v>
      </c>
      <c r="AJ572" s="9" t="s">
        <v>1201</v>
      </c>
    </row>
    <row r="573" spans="1:36" ht="12.95" customHeight="1" x14ac:dyDescent="0.25">
      <c r="A573" s="9" t="s">
        <v>857</v>
      </c>
      <c r="B573" s="9" t="s">
        <v>861</v>
      </c>
      <c r="C573" s="9" t="s">
        <v>65</v>
      </c>
      <c r="D573" s="9" t="s">
        <v>1364</v>
      </c>
      <c r="E573" s="9" t="s">
        <v>1377</v>
      </c>
      <c r="F573" s="9" t="s">
        <v>855</v>
      </c>
      <c r="G573" s="11" t="s">
        <v>976</v>
      </c>
      <c r="H573" s="9" t="s">
        <v>823</v>
      </c>
      <c r="J573" s="9" t="s">
        <v>824</v>
      </c>
      <c r="K573" s="9" t="s">
        <v>860</v>
      </c>
      <c r="L573" s="42">
        <v>4</v>
      </c>
      <c r="M573" s="9" t="s">
        <v>1225</v>
      </c>
      <c r="N573" s="9" t="s">
        <v>1380</v>
      </c>
      <c r="O573" s="9" t="s">
        <v>1250</v>
      </c>
      <c r="P573" s="9" t="s">
        <v>842</v>
      </c>
      <c r="AJ573" s="9" t="s">
        <v>1201</v>
      </c>
    </row>
    <row r="574" spans="1:36" ht="12.95" customHeight="1" x14ac:dyDescent="0.25">
      <c r="A574" s="9" t="s">
        <v>857</v>
      </c>
      <c r="B574" s="9" t="s">
        <v>861</v>
      </c>
      <c r="C574" s="9" t="s">
        <v>65</v>
      </c>
      <c r="D574" s="9" t="s">
        <v>1364</v>
      </c>
      <c r="E574" s="9" t="s">
        <v>1378</v>
      </c>
      <c r="F574" s="9" t="s">
        <v>855</v>
      </c>
      <c r="G574" s="11" t="s">
        <v>976</v>
      </c>
      <c r="H574" s="9" t="s">
        <v>823</v>
      </c>
      <c r="J574" s="9" t="s">
        <v>824</v>
      </c>
      <c r="K574" s="9" t="s">
        <v>860</v>
      </c>
      <c r="L574" s="42">
        <v>4</v>
      </c>
      <c r="M574" s="9" t="s">
        <v>1225</v>
      </c>
      <c r="N574" s="9" t="s">
        <v>1380</v>
      </c>
      <c r="O574" s="9" t="s">
        <v>1250</v>
      </c>
      <c r="P574" s="9" t="s">
        <v>842</v>
      </c>
      <c r="AJ574" s="9" t="s">
        <v>1201</v>
      </c>
    </row>
    <row r="575" spans="1:36" ht="12.95" customHeight="1" x14ac:dyDescent="0.25">
      <c r="A575" s="9" t="s">
        <v>857</v>
      </c>
      <c r="B575" s="9" t="s">
        <v>861</v>
      </c>
      <c r="C575" s="9" t="s">
        <v>65</v>
      </c>
      <c r="D575" s="9" t="s">
        <v>859</v>
      </c>
      <c r="E575" s="9" t="s">
        <v>1281</v>
      </c>
      <c r="F575" s="9" t="s">
        <v>855</v>
      </c>
      <c r="G575" s="11" t="s">
        <v>976</v>
      </c>
      <c r="H575" s="9" t="s">
        <v>823</v>
      </c>
      <c r="J575" s="9" t="s">
        <v>824</v>
      </c>
      <c r="K575" s="9" t="s">
        <v>860</v>
      </c>
      <c r="L575" s="42">
        <v>4</v>
      </c>
      <c r="M575" s="9" t="s">
        <v>1225</v>
      </c>
      <c r="N575" s="9" t="s">
        <v>1380</v>
      </c>
      <c r="O575" s="9" t="s">
        <v>1250</v>
      </c>
      <c r="P575" s="9" t="s">
        <v>842</v>
      </c>
      <c r="AJ575" s="9" t="s">
        <v>1201</v>
      </c>
    </row>
    <row r="576" spans="1:36" ht="12.95" customHeight="1" x14ac:dyDescent="0.25">
      <c r="A576" s="9" t="s">
        <v>857</v>
      </c>
      <c r="B576" s="9" t="s">
        <v>861</v>
      </c>
      <c r="C576" s="9" t="s">
        <v>65</v>
      </c>
      <c r="D576" s="9" t="s">
        <v>859</v>
      </c>
      <c r="E576" s="9" t="s">
        <v>1379</v>
      </c>
      <c r="F576" s="9" t="s">
        <v>855</v>
      </c>
      <c r="G576" s="11" t="s">
        <v>976</v>
      </c>
      <c r="H576" s="9" t="s">
        <v>823</v>
      </c>
      <c r="J576" s="9" t="s">
        <v>824</v>
      </c>
      <c r="K576" s="9" t="s">
        <v>860</v>
      </c>
      <c r="L576" s="42">
        <v>4</v>
      </c>
      <c r="M576" s="9" t="s">
        <v>1225</v>
      </c>
      <c r="N576" s="9" t="s">
        <v>1380</v>
      </c>
      <c r="O576" s="9" t="s">
        <v>1250</v>
      </c>
      <c r="P576" s="9" t="s">
        <v>842</v>
      </c>
      <c r="AJ576" s="9" t="s">
        <v>1201</v>
      </c>
    </row>
    <row r="577" spans="1:36" ht="12.95" customHeight="1" x14ac:dyDescent="0.25">
      <c r="A577" s="9" t="s">
        <v>857</v>
      </c>
      <c r="B577" s="9" t="s">
        <v>861</v>
      </c>
      <c r="C577" s="9" t="s">
        <v>65</v>
      </c>
      <c r="D577" s="9" t="s">
        <v>1364</v>
      </c>
      <c r="E577" s="9" t="s">
        <v>1377</v>
      </c>
      <c r="F577" s="9" t="s">
        <v>855</v>
      </c>
      <c r="G577" s="11" t="s">
        <v>976</v>
      </c>
      <c r="H577" s="9" t="s">
        <v>823</v>
      </c>
      <c r="J577" s="9" t="s">
        <v>824</v>
      </c>
      <c r="K577" s="9" t="s">
        <v>1381</v>
      </c>
      <c r="L577" s="42">
        <v>0.5</v>
      </c>
      <c r="M577" s="9" t="s">
        <v>1225</v>
      </c>
      <c r="N577" s="9" t="s">
        <v>1383</v>
      </c>
      <c r="O577" s="9" t="s">
        <v>1250</v>
      </c>
      <c r="P577" s="9" t="s">
        <v>842</v>
      </c>
      <c r="AJ577" s="9" t="s">
        <v>1202</v>
      </c>
    </row>
    <row r="578" spans="1:36" ht="12.95" customHeight="1" x14ac:dyDescent="0.25">
      <c r="A578" s="9" t="s">
        <v>857</v>
      </c>
      <c r="B578" s="9" t="s">
        <v>861</v>
      </c>
      <c r="C578" s="9" t="s">
        <v>65</v>
      </c>
      <c r="D578" s="9" t="s">
        <v>1364</v>
      </c>
      <c r="E578" s="9" t="s">
        <v>1378</v>
      </c>
      <c r="F578" s="9" t="s">
        <v>855</v>
      </c>
      <c r="G578" s="11" t="s">
        <v>976</v>
      </c>
      <c r="H578" s="9" t="s">
        <v>823</v>
      </c>
      <c r="J578" s="9" t="s">
        <v>824</v>
      </c>
      <c r="K578" s="9" t="s">
        <v>1381</v>
      </c>
      <c r="L578" s="42">
        <v>0.5</v>
      </c>
      <c r="M578" s="9" t="s">
        <v>1225</v>
      </c>
      <c r="N578" s="9" t="s">
        <v>1383</v>
      </c>
      <c r="O578" s="9" t="s">
        <v>1250</v>
      </c>
      <c r="P578" s="9" t="s">
        <v>842</v>
      </c>
      <c r="AJ578" s="9" t="s">
        <v>1202</v>
      </c>
    </row>
    <row r="579" spans="1:36" ht="12.95" customHeight="1" x14ac:dyDescent="0.25">
      <c r="A579" s="9" t="s">
        <v>857</v>
      </c>
      <c r="B579" s="9" t="s">
        <v>861</v>
      </c>
      <c r="C579" s="9" t="s">
        <v>65</v>
      </c>
      <c r="D579" s="9" t="s">
        <v>859</v>
      </c>
      <c r="E579" s="9" t="s">
        <v>1281</v>
      </c>
      <c r="F579" s="9" t="s">
        <v>855</v>
      </c>
      <c r="G579" s="11" t="s">
        <v>976</v>
      </c>
      <c r="H579" s="9" t="s">
        <v>823</v>
      </c>
      <c r="J579" s="9" t="s">
        <v>824</v>
      </c>
      <c r="K579" s="9" t="s">
        <v>1381</v>
      </c>
      <c r="L579" s="42">
        <v>0.5</v>
      </c>
      <c r="M579" s="9" t="s">
        <v>1225</v>
      </c>
      <c r="N579" s="9" t="s">
        <v>1383</v>
      </c>
      <c r="O579" s="9" t="s">
        <v>1250</v>
      </c>
      <c r="P579" s="9" t="s">
        <v>842</v>
      </c>
      <c r="AJ579" s="9" t="s">
        <v>1202</v>
      </c>
    </row>
    <row r="580" spans="1:36" ht="12.95" customHeight="1" x14ac:dyDescent="0.25">
      <c r="A580" s="9" t="s">
        <v>857</v>
      </c>
      <c r="B580" s="9" t="s">
        <v>861</v>
      </c>
      <c r="C580" s="9" t="s">
        <v>65</v>
      </c>
      <c r="D580" s="9" t="s">
        <v>859</v>
      </c>
      <c r="E580" s="9" t="s">
        <v>1382</v>
      </c>
      <c r="F580" s="9" t="s">
        <v>855</v>
      </c>
      <c r="G580" s="11" t="s">
        <v>976</v>
      </c>
      <c r="H580" s="9" t="s">
        <v>823</v>
      </c>
      <c r="J580" s="9" t="s">
        <v>824</v>
      </c>
      <c r="K580" s="9" t="s">
        <v>1381</v>
      </c>
      <c r="L580" s="42">
        <v>0.5</v>
      </c>
      <c r="M580" s="9" t="s">
        <v>1225</v>
      </c>
      <c r="N580" s="9" t="s">
        <v>1383</v>
      </c>
      <c r="O580" s="9" t="s">
        <v>1250</v>
      </c>
      <c r="P580" s="9" t="s">
        <v>842</v>
      </c>
      <c r="AJ580" s="9" t="s">
        <v>1202</v>
      </c>
    </row>
    <row r="581" spans="1:36" ht="12.95" customHeight="1" x14ac:dyDescent="0.25">
      <c r="A581" s="9" t="s">
        <v>857</v>
      </c>
      <c r="B581" s="9" t="s">
        <v>861</v>
      </c>
      <c r="C581" s="9" t="s">
        <v>65</v>
      </c>
      <c r="D581" s="9" t="s">
        <v>859</v>
      </c>
      <c r="E581" s="9" t="s">
        <v>1379</v>
      </c>
      <c r="F581" s="9" t="s">
        <v>855</v>
      </c>
      <c r="G581" s="11" t="s">
        <v>976</v>
      </c>
      <c r="H581" s="9" t="s">
        <v>823</v>
      </c>
      <c r="J581" s="9" t="s">
        <v>824</v>
      </c>
      <c r="K581" s="9" t="s">
        <v>1381</v>
      </c>
      <c r="L581" s="42">
        <v>0.5</v>
      </c>
      <c r="M581" s="9" t="s">
        <v>1225</v>
      </c>
      <c r="N581" s="9" t="s">
        <v>1383</v>
      </c>
      <c r="O581" s="9" t="s">
        <v>1250</v>
      </c>
      <c r="P581" s="9" t="s">
        <v>842</v>
      </c>
      <c r="AJ581" s="9" t="s">
        <v>1202</v>
      </c>
    </row>
    <row r="582" spans="1:36" ht="12.95" customHeight="1" x14ac:dyDescent="0.25">
      <c r="A582" s="9" t="s">
        <v>857</v>
      </c>
      <c r="B582" s="9" t="s">
        <v>861</v>
      </c>
      <c r="C582" s="9" t="s">
        <v>65</v>
      </c>
      <c r="D582" s="9" t="s">
        <v>859</v>
      </c>
      <c r="E582" s="9" t="s">
        <v>1366</v>
      </c>
      <c r="F582" s="9" t="s">
        <v>855</v>
      </c>
      <c r="G582" s="11" t="s">
        <v>976</v>
      </c>
      <c r="H582" s="9" t="s">
        <v>823</v>
      </c>
      <c r="J582" s="9" t="s">
        <v>824</v>
      </c>
      <c r="K582" s="9" t="s">
        <v>1381</v>
      </c>
      <c r="L582" s="42">
        <v>0.5</v>
      </c>
      <c r="M582" s="9" t="s">
        <v>1225</v>
      </c>
      <c r="N582" s="9" t="s">
        <v>1383</v>
      </c>
      <c r="O582" s="9" t="s">
        <v>1250</v>
      </c>
      <c r="P582" s="9" t="s">
        <v>842</v>
      </c>
      <c r="AJ582" s="9" t="s">
        <v>1202</v>
      </c>
    </row>
    <row r="583" spans="1:36" ht="12.95" customHeight="1" x14ac:dyDescent="0.25">
      <c r="A583" s="9" t="s">
        <v>857</v>
      </c>
      <c r="B583" s="9" t="s">
        <v>861</v>
      </c>
      <c r="C583" s="9" t="s">
        <v>65</v>
      </c>
      <c r="D583" s="9" t="s">
        <v>1364</v>
      </c>
      <c r="E583" s="9" t="s">
        <v>1377</v>
      </c>
      <c r="F583" s="9" t="s">
        <v>855</v>
      </c>
      <c r="G583" s="11" t="s">
        <v>976</v>
      </c>
      <c r="H583" s="9" t="s">
        <v>823</v>
      </c>
      <c r="J583" s="9" t="s">
        <v>824</v>
      </c>
      <c r="K583" s="9" t="s">
        <v>964</v>
      </c>
      <c r="L583" s="42">
        <v>2</v>
      </c>
      <c r="M583" s="9" t="s">
        <v>1225</v>
      </c>
      <c r="N583" s="9" t="s">
        <v>1383</v>
      </c>
      <c r="O583" s="9" t="s">
        <v>1250</v>
      </c>
      <c r="P583" s="9" t="s">
        <v>842</v>
      </c>
      <c r="AJ583" s="9" t="s">
        <v>1202</v>
      </c>
    </row>
    <row r="584" spans="1:36" ht="12.95" customHeight="1" x14ac:dyDescent="0.25">
      <c r="A584" s="9" t="s">
        <v>857</v>
      </c>
      <c r="B584" s="9" t="s">
        <v>861</v>
      </c>
      <c r="C584" s="9" t="s">
        <v>65</v>
      </c>
      <c r="D584" s="9" t="s">
        <v>1364</v>
      </c>
      <c r="E584" s="9" t="s">
        <v>1378</v>
      </c>
      <c r="F584" s="9" t="s">
        <v>855</v>
      </c>
      <c r="G584" s="11" t="s">
        <v>976</v>
      </c>
      <c r="H584" s="9" t="s">
        <v>823</v>
      </c>
      <c r="J584" s="9" t="s">
        <v>824</v>
      </c>
      <c r="K584" s="9" t="s">
        <v>964</v>
      </c>
      <c r="L584" s="42">
        <v>2</v>
      </c>
      <c r="M584" s="9" t="s">
        <v>1225</v>
      </c>
      <c r="N584" s="9" t="s">
        <v>1383</v>
      </c>
      <c r="O584" s="9" t="s">
        <v>1250</v>
      </c>
      <c r="P584" s="9" t="s">
        <v>842</v>
      </c>
      <c r="AJ584" s="9" t="s">
        <v>1202</v>
      </c>
    </row>
    <row r="585" spans="1:36" ht="12.95" customHeight="1" x14ac:dyDescent="0.25">
      <c r="A585" s="9" t="s">
        <v>857</v>
      </c>
      <c r="B585" s="9" t="s">
        <v>861</v>
      </c>
      <c r="C585" s="9" t="s">
        <v>65</v>
      </c>
      <c r="D585" s="9" t="s">
        <v>859</v>
      </c>
      <c r="E585" s="9" t="s">
        <v>1281</v>
      </c>
      <c r="F585" s="9" t="s">
        <v>855</v>
      </c>
      <c r="G585" s="11" t="s">
        <v>976</v>
      </c>
      <c r="H585" s="9" t="s">
        <v>823</v>
      </c>
      <c r="J585" s="9" t="s">
        <v>824</v>
      </c>
      <c r="K585" s="9" t="s">
        <v>964</v>
      </c>
      <c r="L585" s="42">
        <v>2</v>
      </c>
      <c r="M585" s="9" t="s">
        <v>1225</v>
      </c>
      <c r="N585" s="9" t="s">
        <v>1383</v>
      </c>
      <c r="O585" s="9" t="s">
        <v>1250</v>
      </c>
      <c r="P585" s="9" t="s">
        <v>842</v>
      </c>
      <c r="AJ585" s="9" t="s">
        <v>1202</v>
      </c>
    </row>
    <row r="586" spans="1:36" ht="12.95" customHeight="1" x14ac:dyDescent="0.25">
      <c r="A586" s="9" t="s">
        <v>857</v>
      </c>
      <c r="B586" s="9" t="s">
        <v>861</v>
      </c>
      <c r="C586" s="9" t="s">
        <v>65</v>
      </c>
      <c r="D586" s="9" t="s">
        <v>859</v>
      </c>
      <c r="E586" s="9" t="s">
        <v>1382</v>
      </c>
      <c r="F586" s="9" t="s">
        <v>855</v>
      </c>
      <c r="G586" s="11" t="s">
        <v>976</v>
      </c>
      <c r="H586" s="9" t="s">
        <v>823</v>
      </c>
      <c r="J586" s="9" t="s">
        <v>824</v>
      </c>
      <c r="K586" s="9" t="s">
        <v>1381</v>
      </c>
      <c r="L586" s="42">
        <v>0.5</v>
      </c>
      <c r="M586" s="9" t="s">
        <v>1225</v>
      </c>
      <c r="N586" s="9" t="s">
        <v>1383</v>
      </c>
      <c r="O586" s="9" t="s">
        <v>1250</v>
      </c>
      <c r="P586" s="9" t="s">
        <v>842</v>
      </c>
      <c r="AJ586" s="9" t="s">
        <v>1202</v>
      </c>
    </row>
    <row r="587" spans="1:36" ht="12.95" customHeight="1" x14ac:dyDescent="0.25">
      <c r="A587" s="9" t="s">
        <v>857</v>
      </c>
      <c r="B587" s="9" t="s">
        <v>861</v>
      </c>
      <c r="C587" s="9" t="s">
        <v>65</v>
      </c>
      <c r="D587" s="9" t="s">
        <v>859</v>
      </c>
      <c r="E587" s="9" t="s">
        <v>1379</v>
      </c>
      <c r="F587" s="9" t="s">
        <v>855</v>
      </c>
      <c r="G587" s="11" t="s">
        <v>976</v>
      </c>
      <c r="H587" s="9" t="s">
        <v>823</v>
      </c>
      <c r="J587" s="9" t="s">
        <v>824</v>
      </c>
      <c r="K587" s="9" t="s">
        <v>964</v>
      </c>
      <c r="L587" s="42">
        <v>2</v>
      </c>
      <c r="M587" s="9" t="s">
        <v>1225</v>
      </c>
      <c r="N587" s="9" t="s">
        <v>1383</v>
      </c>
      <c r="O587" s="9" t="s">
        <v>1250</v>
      </c>
      <c r="P587" s="9" t="s">
        <v>842</v>
      </c>
      <c r="AJ587" s="9" t="s">
        <v>1202</v>
      </c>
    </row>
    <row r="588" spans="1:36" ht="12.95" customHeight="1" x14ac:dyDescent="0.25">
      <c r="A588" s="9" t="s">
        <v>857</v>
      </c>
      <c r="B588" s="9" t="s">
        <v>861</v>
      </c>
      <c r="C588" s="9" t="s">
        <v>65</v>
      </c>
      <c r="D588" s="9" t="s">
        <v>859</v>
      </c>
      <c r="E588" s="9" t="s">
        <v>1366</v>
      </c>
      <c r="F588" s="9" t="s">
        <v>855</v>
      </c>
      <c r="G588" s="11" t="s">
        <v>976</v>
      </c>
      <c r="H588" s="9" t="s">
        <v>823</v>
      </c>
      <c r="J588" s="9" t="s">
        <v>824</v>
      </c>
      <c r="K588" s="9" t="s">
        <v>1381</v>
      </c>
      <c r="L588" s="42">
        <v>0.5</v>
      </c>
      <c r="M588" s="9" t="s">
        <v>1225</v>
      </c>
      <c r="N588" s="9" t="s">
        <v>1383</v>
      </c>
      <c r="O588" s="9" t="s">
        <v>1250</v>
      </c>
      <c r="P588" s="9" t="s">
        <v>842</v>
      </c>
      <c r="AJ588" s="9" t="s">
        <v>1202</v>
      </c>
    </row>
    <row r="589" spans="1:36" ht="12.95" customHeight="1" x14ac:dyDescent="0.25">
      <c r="A589" s="9" t="s">
        <v>857</v>
      </c>
      <c r="B589" s="9" t="s">
        <v>861</v>
      </c>
      <c r="C589" s="9" t="s">
        <v>65</v>
      </c>
      <c r="D589" s="9" t="s">
        <v>1364</v>
      </c>
      <c r="E589" s="9" t="s">
        <v>1377</v>
      </c>
      <c r="F589" s="9" t="s">
        <v>855</v>
      </c>
      <c r="G589" s="11" t="s">
        <v>976</v>
      </c>
      <c r="H589" s="9" t="s">
        <v>823</v>
      </c>
      <c r="J589" s="9" t="s">
        <v>824</v>
      </c>
      <c r="K589" s="9" t="s">
        <v>860</v>
      </c>
      <c r="L589" s="42">
        <v>4</v>
      </c>
      <c r="M589" s="9" t="s">
        <v>1225</v>
      </c>
      <c r="N589" s="9" t="s">
        <v>1383</v>
      </c>
      <c r="O589" s="9" t="s">
        <v>1250</v>
      </c>
      <c r="P589" s="9" t="s">
        <v>842</v>
      </c>
      <c r="AJ589" s="9" t="s">
        <v>1202</v>
      </c>
    </row>
    <row r="590" spans="1:36" ht="12.95" customHeight="1" x14ac:dyDescent="0.25">
      <c r="A590" s="9" t="s">
        <v>857</v>
      </c>
      <c r="B590" s="9" t="s">
        <v>861</v>
      </c>
      <c r="C590" s="9" t="s">
        <v>65</v>
      </c>
      <c r="D590" s="9" t="s">
        <v>1364</v>
      </c>
      <c r="E590" s="9" t="s">
        <v>1378</v>
      </c>
      <c r="F590" s="9" t="s">
        <v>855</v>
      </c>
      <c r="G590" s="11" t="s">
        <v>976</v>
      </c>
      <c r="H590" s="9" t="s">
        <v>823</v>
      </c>
      <c r="J590" s="9" t="s">
        <v>824</v>
      </c>
      <c r="K590" s="9" t="s">
        <v>860</v>
      </c>
      <c r="L590" s="42">
        <v>4</v>
      </c>
      <c r="M590" s="9" t="s">
        <v>1225</v>
      </c>
      <c r="N590" s="9" t="s">
        <v>1383</v>
      </c>
      <c r="O590" s="9" t="s">
        <v>1250</v>
      </c>
      <c r="P590" s="9" t="s">
        <v>842</v>
      </c>
      <c r="AJ590" s="9" t="s">
        <v>1202</v>
      </c>
    </row>
    <row r="591" spans="1:36" ht="12.95" customHeight="1" x14ac:dyDescent="0.25">
      <c r="A591" s="9" t="s">
        <v>857</v>
      </c>
      <c r="B591" s="9" t="s">
        <v>861</v>
      </c>
      <c r="C591" s="9" t="s">
        <v>65</v>
      </c>
      <c r="D591" s="9" t="s">
        <v>859</v>
      </c>
      <c r="E591" s="9" t="s">
        <v>1382</v>
      </c>
      <c r="F591" s="9" t="s">
        <v>855</v>
      </c>
      <c r="G591" s="11" t="s">
        <v>976</v>
      </c>
      <c r="H591" s="9" t="s">
        <v>823</v>
      </c>
      <c r="J591" s="9" t="s">
        <v>824</v>
      </c>
      <c r="K591" s="9" t="s">
        <v>1381</v>
      </c>
      <c r="L591" s="42">
        <v>0.5</v>
      </c>
      <c r="M591" s="9" t="s">
        <v>1225</v>
      </c>
      <c r="N591" s="9" t="s">
        <v>1383</v>
      </c>
      <c r="O591" s="9" t="s">
        <v>1250</v>
      </c>
      <c r="P591" s="9" t="s">
        <v>842</v>
      </c>
      <c r="AJ591" s="9" t="s">
        <v>1202</v>
      </c>
    </row>
    <row r="592" spans="1:36" ht="12.95" customHeight="1" x14ac:dyDescent="0.25">
      <c r="A592" s="9" t="s">
        <v>857</v>
      </c>
      <c r="B592" s="9" t="s">
        <v>861</v>
      </c>
      <c r="C592" s="9" t="s">
        <v>65</v>
      </c>
      <c r="D592" s="9" t="s">
        <v>859</v>
      </c>
      <c r="E592" s="9" t="s">
        <v>1281</v>
      </c>
      <c r="F592" s="9" t="s">
        <v>855</v>
      </c>
      <c r="G592" s="11" t="s">
        <v>976</v>
      </c>
      <c r="H592" s="9" t="s">
        <v>823</v>
      </c>
      <c r="J592" s="9" t="s">
        <v>824</v>
      </c>
      <c r="K592" s="9" t="s">
        <v>860</v>
      </c>
      <c r="L592" s="42">
        <v>4</v>
      </c>
      <c r="M592" s="9" t="s">
        <v>1225</v>
      </c>
      <c r="N592" s="9" t="s">
        <v>1383</v>
      </c>
      <c r="O592" s="9" t="s">
        <v>1250</v>
      </c>
      <c r="P592" s="9" t="s">
        <v>842</v>
      </c>
      <c r="AJ592" s="9" t="s">
        <v>1202</v>
      </c>
    </row>
    <row r="593" spans="1:36" ht="12.95" customHeight="1" x14ac:dyDescent="0.25">
      <c r="A593" s="9" t="s">
        <v>857</v>
      </c>
      <c r="B593" s="9" t="s">
        <v>861</v>
      </c>
      <c r="C593" s="9" t="s">
        <v>65</v>
      </c>
      <c r="D593" s="9" t="s">
        <v>859</v>
      </c>
      <c r="E593" s="9" t="s">
        <v>1379</v>
      </c>
      <c r="F593" s="9" t="s">
        <v>855</v>
      </c>
      <c r="G593" s="11" t="s">
        <v>976</v>
      </c>
      <c r="H593" s="9" t="s">
        <v>823</v>
      </c>
      <c r="J593" s="9" t="s">
        <v>824</v>
      </c>
      <c r="K593" s="9" t="s">
        <v>860</v>
      </c>
      <c r="L593" s="42">
        <v>4</v>
      </c>
      <c r="M593" s="9" t="s">
        <v>1225</v>
      </c>
      <c r="N593" s="9" t="s">
        <v>1383</v>
      </c>
      <c r="O593" s="9" t="s">
        <v>1250</v>
      </c>
      <c r="P593" s="9" t="s">
        <v>842</v>
      </c>
      <c r="AJ593" s="9" t="s">
        <v>1202</v>
      </c>
    </row>
    <row r="594" spans="1:36" ht="12.95" customHeight="1" x14ac:dyDescent="0.25">
      <c r="A594" s="9" t="s">
        <v>857</v>
      </c>
      <c r="B594" s="9" t="s">
        <v>861</v>
      </c>
      <c r="C594" s="9" t="s">
        <v>65</v>
      </c>
      <c r="D594" s="9" t="s">
        <v>859</v>
      </c>
      <c r="E594" s="9" t="s">
        <v>1366</v>
      </c>
      <c r="F594" s="9" t="s">
        <v>855</v>
      </c>
      <c r="G594" s="11" t="s">
        <v>976</v>
      </c>
      <c r="H594" s="9" t="s">
        <v>823</v>
      </c>
      <c r="J594" s="9" t="s">
        <v>824</v>
      </c>
      <c r="K594" s="9" t="s">
        <v>1381</v>
      </c>
      <c r="L594" s="42">
        <v>0.5</v>
      </c>
      <c r="M594" s="9" t="s">
        <v>1225</v>
      </c>
      <c r="N594" s="9" t="s">
        <v>1383</v>
      </c>
      <c r="O594" s="9" t="s">
        <v>1250</v>
      </c>
      <c r="P594" s="9" t="s">
        <v>842</v>
      </c>
      <c r="AJ594" s="9" t="s">
        <v>1202</v>
      </c>
    </row>
    <row r="595" spans="1:36" ht="12.95" customHeight="1" x14ac:dyDescent="0.25">
      <c r="A595" s="9" t="s">
        <v>857</v>
      </c>
      <c r="B595" s="9" t="s">
        <v>861</v>
      </c>
      <c r="C595" s="9" t="s">
        <v>65</v>
      </c>
      <c r="D595" s="9" t="s">
        <v>1364</v>
      </c>
      <c r="E595" s="9" t="s">
        <v>1377</v>
      </c>
      <c r="F595" s="9" t="s">
        <v>855</v>
      </c>
      <c r="G595" s="11" t="s">
        <v>976</v>
      </c>
      <c r="H595" s="9" t="s">
        <v>823</v>
      </c>
      <c r="J595" s="9" t="s">
        <v>824</v>
      </c>
      <c r="K595" s="9" t="s">
        <v>1381</v>
      </c>
      <c r="L595" s="42">
        <v>0.5</v>
      </c>
      <c r="M595" s="9" t="s">
        <v>1225</v>
      </c>
      <c r="N595" s="9" t="s">
        <v>1383</v>
      </c>
      <c r="O595" s="9" t="s">
        <v>1250</v>
      </c>
      <c r="P595" s="9" t="s">
        <v>842</v>
      </c>
      <c r="AJ595" s="9" t="s">
        <v>1202</v>
      </c>
    </row>
    <row r="596" spans="1:36" ht="12.95" customHeight="1" x14ac:dyDescent="0.25">
      <c r="A596" s="9" t="s">
        <v>857</v>
      </c>
      <c r="B596" s="9" t="s">
        <v>861</v>
      </c>
      <c r="C596" s="9" t="s">
        <v>65</v>
      </c>
      <c r="D596" s="9" t="s">
        <v>1364</v>
      </c>
      <c r="E596" s="9" t="s">
        <v>1378</v>
      </c>
      <c r="F596" s="9" t="s">
        <v>855</v>
      </c>
      <c r="G596" s="11" t="s">
        <v>976</v>
      </c>
      <c r="H596" s="9" t="s">
        <v>823</v>
      </c>
      <c r="J596" s="9" t="s">
        <v>824</v>
      </c>
      <c r="K596" s="9" t="s">
        <v>1381</v>
      </c>
      <c r="L596" s="42">
        <v>0.5</v>
      </c>
      <c r="M596" s="9" t="s">
        <v>1225</v>
      </c>
      <c r="N596" s="9" t="s">
        <v>1383</v>
      </c>
      <c r="O596" s="9" t="s">
        <v>1250</v>
      </c>
      <c r="P596" s="9" t="s">
        <v>842</v>
      </c>
      <c r="AJ596" s="9" t="s">
        <v>1202</v>
      </c>
    </row>
    <row r="597" spans="1:36" ht="12.95" customHeight="1" x14ac:dyDescent="0.25">
      <c r="A597" s="9" t="s">
        <v>857</v>
      </c>
      <c r="B597" s="9" t="s">
        <v>861</v>
      </c>
      <c r="C597" s="9" t="s">
        <v>65</v>
      </c>
      <c r="D597" s="9" t="s">
        <v>859</v>
      </c>
      <c r="E597" s="9" t="s">
        <v>1281</v>
      </c>
      <c r="F597" s="9" t="s">
        <v>855</v>
      </c>
      <c r="G597" s="11" t="s">
        <v>976</v>
      </c>
      <c r="H597" s="9" t="s">
        <v>823</v>
      </c>
      <c r="J597" s="9" t="s">
        <v>824</v>
      </c>
      <c r="K597" s="9" t="s">
        <v>1381</v>
      </c>
      <c r="L597" s="42">
        <v>0.5</v>
      </c>
      <c r="M597" s="9" t="s">
        <v>1225</v>
      </c>
      <c r="N597" s="9" t="s">
        <v>1383</v>
      </c>
      <c r="O597" s="9" t="s">
        <v>1250</v>
      </c>
      <c r="P597" s="9" t="s">
        <v>842</v>
      </c>
      <c r="AJ597" s="9" t="s">
        <v>1202</v>
      </c>
    </row>
    <row r="598" spans="1:36" ht="12.95" customHeight="1" x14ac:dyDescent="0.25">
      <c r="A598" s="9" t="s">
        <v>857</v>
      </c>
      <c r="B598" s="9" t="s">
        <v>861</v>
      </c>
      <c r="C598" s="9" t="s">
        <v>65</v>
      </c>
      <c r="D598" s="9" t="s">
        <v>859</v>
      </c>
      <c r="E598" s="9" t="s">
        <v>1382</v>
      </c>
      <c r="F598" s="9" t="s">
        <v>855</v>
      </c>
      <c r="G598" s="11" t="s">
        <v>976</v>
      </c>
      <c r="H598" s="9" t="s">
        <v>823</v>
      </c>
      <c r="J598" s="9" t="s">
        <v>824</v>
      </c>
      <c r="K598" s="9" t="s">
        <v>1381</v>
      </c>
      <c r="L598" s="42">
        <v>0.5</v>
      </c>
      <c r="M598" s="9" t="s">
        <v>1225</v>
      </c>
      <c r="N598" s="9" t="s">
        <v>1383</v>
      </c>
      <c r="O598" s="9" t="s">
        <v>1250</v>
      </c>
      <c r="P598" s="9" t="s">
        <v>842</v>
      </c>
      <c r="AJ598" s="9" t="s">
        <v>1202</v>
      </c>
    </row>
    <row r="599" spans="1:36" ht="12.95" customHeight="1" x14ac:dyDescent="0.25">
      <c r="A599" s="9" t="s">
        <v>857</v>
      </c>
      <c r="B599" s="9" t="s">
        <v>861</v>
      </c>
      <c r="C599" s="9" t="s">
        <v>65</v>
      </c>
      <c r="D599" s="9" t="s">
        <v>859</v>
      </c>
      <c r="E599" s="9" t="s">
        <v>1379</v>
      </c>
      <c r="F599" s="9" t="s">
        <v>855</v>
      </c>
      <c r="G599" s="11" t="s">
        <v>976</v>
      </c>
      <c r="H599" s="9" t="s">
        <v>823</v>
      </c>
      <c r="J599" s="9" t="s">
        <v>824</v>
      </c>
      <c r="K599" s="9" t="s">
        <v>1381</v>
      </c>
      <c r="L599" s="42">
        <v>0.5</v>
      </c>
      <c r="M599" s="9" t="s">
        <v>1225</v>
      </c>
      <c r="N599" s="9" t="s">
        <v>1383</v>
      </c>
      <c r="O599" s="9" t="s">
        <v>1250</v>
      </c>
      <c r="P599" s="9" t="s">
        <v>842</v>
      </c>
      <c r="AJ599" s="9" t="s">
        <v>1202</v>
      </c>
    </row>
    <row r="600" spans="1:36" ht="12.95" customHeight="1" x14ac:dyDescent="0.25">
      <c r="A600" s="9" t="s">
        <v>857</v>
      </c>
      <c r="B600" s="9" t="s">
        <v>861</v>
      </c>
      <c r="C600" s="9" t="s">
        <v>65</v>
      </c>
      <c r="D600" s="9" t="s">
        <v>859</v>
      </c>
      <c r="E600" s="9" t="s">
        <v>1366</v>
      </c>
      <c r="F600" s="9" t="s">
        <v>855</v>
      </c>
      <c r="G600" s="11" t="s">
        <v>976</v>
      </c>
      <c r="H600" s="9" t="s">
        <v>823</v>
      </c>
      <c r="J600" s="9" t="s">
        <v>824</v>
      </c>
      <c r="K600" s="9" t="s">
        <v>1381</v>
      </c>
      <c r="L600" s="42">
        <v>0.5</v>
      </c>
      <c r="M600" s="9" t="s">
        <v>1225</v>
      </c>
      <c r="N600" s="9" t="s">
        <v>1383</v>
      </c>
      <c r="O600" s="9" t="s">
        <v>1250</v>
      </c>
      <c r="P600" s="9" t="s">
        <v>842</v>
      </c>
      <c r="AJ600" s="9" t="s">
        <v>1202</v>
      </c>
    </row>
    <row r="601" spans="1:36" ht="12.95" customHeight="1" x14ac:dyDescent="0.25">
      <c r="A601" s="9" t="s">
        <v>857</v>
      </c>
      <c r="B601" s="9" t="s">
        <v>861</v>
      </c>
      <c r="C601" s="9" t="s">
        <v>65</v>
      </c>
      <c r="D601" s="9" t="s">
        <v>1364</v>
      </c>
      <c r="E601" s="9" t="s">
        <v>1377</v>
      </c>
      <c r="F601" s="9" t="s">
        <v>855</v>
      </c>
      <c r="G601" s="11" t="s">
        <v>976</v>
      </c>
      <c r="H601" s="9" t="s">
        <v>823</v>
      </c>
      <c r="J601" s="9" t="s">
        <v>824</v>
      </c>
      <c r="K601" s="9" t="s">
        <v>964</v>
      </c>
      <c r="L601" s="42">
        <v>2</v>
      </c>
      <c r="M601" s="9" t="s">
        <v>1225</v>
      </c>
      <c r="N601" s="9" t="s">
        <v>1383</v>
      </c>
      <c r="O601" s="9" t="s">
        <v>1250</v>
      </c>
      <c r="P601" s="9" t="s">
        <v>842</v>
      </c>
      <c r="AJ601" s="9" t="s">
        <v>1202</v>
      </c>
    </row>
    <row r="602" spans="1:36" ht="12.95" customHeight="1" x14ac:dyDescent="0.25">
      <c r="A602" s="9" t="s">
        <v>857</v>
      </c>
      <c r="B602" s="9" t="s">
        <v>861</v>
      </c>
      <c r="C602" s="9" t="s">
        <v>65</v>
      </c>
      <c r="D602" s="9" t="s">
        <v>1364</v>
      </c>
      <c r="E602" s="9" t="s">
        <v>1378</v>
      </c>
      <c r="F602" s="9" t="s">
        <v>855</v>
      </c>
      <c r="G602" s="11" t="s">
        <v>976</v>
      </c>
      <c r="H602" s="9" t="s">
        <v>823</v>
      </c>
      <c r="J602" s="9" t="s">
        <v>824</v>
      </c>
      <c r="K602" s="9" t="s">
        <v>964</v>
      </c>
      <c r="L602" s="42">
        <v>2</v>
      </c>
      <c r="M602" s="9" t="s">
        <v>1225</v>
      </c>
      <c r="N602" s="9" t="s">
        <v>1383</v>
      </c>
      <c r="O602" s="9" t="s">
        <v>1250</v>
      </c>
      <c r="P602" s="9" t="s">
        <v>842</v>
      </c>
      <c r="AJ602" s="9" t="s">
        <v>1202</v>
      </c>
    </row>
    <row r="603" spans="1:36" ht="12.95" customHeight="1" x14ac:dyDescent="0.25">
      <c r="A603" s="9" t="s">
        <v>857</v>
      </c>
      <c r="B603" s="9" t="s">
        <v>861</v>
      </c>
      <c r="C603" s="9" t="s">
        <v>65</v>
      </c>
      <c r="D603" s="9" t="s">
        <v>859</v>
      </c>
      <c r="E603" s="9" t="s">
        <v>1281</v>
      </c>
      <c r="F603" s="9" t="s">
        <v>855</v>
      </c>
      <c r="G603" s="11" t="s">
        <v>976</v>
      </c>
      <c r="H603" s="9" t="s">
        <v>823</v>
      </c>
      <c r="J603" s="9" t="s">
        <v>824</v>
      </c>
      <c r="K603" s="9" t="s">
        <v>964</v>
      </c>
      <c r="L603" s="42">
        <v>2</v>
      </c>
      <c r="M603" s="9" t="s">
        <v>1225</v>
      </c>
      <c r="N603" s="9" t="s">
        <v>1383</v>
      </c>
      <c r="O603" s="9" t="s">
        <v>1250</v>
      </c>
      <c r="P603" s="9" t="s">
        <v>842</v>
      </c>
      <c r="AJ603" s="9" t="s">
        <v>1202</v>
      </c>
    </row>
    <row r="604" spans="1:36" ht="12.95" customHeight="1" x14ac:dyDescent="0.25">
      <c r="A604" s="9" t="s">
        <v>857</v>
      </c>
      <c r="B604" s="9" t="s">
        <v>861</v>
      </c>
      <c r="C604" s="9" t="s">
        <v>65</v>
      </c>
      <c r="D604" s="9" t="s">
        <v>859</v>
      </c>
      <c r="E604" s="9" t="s">
        <v>1382</v>
      </c>
      <c r="F604" s="9" t="s">
        <v>855</v>
      </c>
      <c r="G604" s="11" t="s">
        <v>976</v>
      </c>
      <c r="H604" s="9" t="s">
        <v>823</v>
      </c>
      <c r="J604" s="9" t="s">
        <v>824</v>
      </c>
      <c r="K604" s="9" t="s">
        <v>1381</v>
      </c>
      <c r="L604" s="42">
        <v>0.5</v>
      </c>
      <c r="M604" s="9" t="s">
        <v>1225</v>
      </c>
      <c r="N604" s="9" t="s">
        <v>1383</v>
      </c>
      <c r="O604" s="9" t="s">
        <v>1250</v>
      </c>
      <c r="P604" s="9" t="s">
        <v>842</v>
      </c>
      <c r="AJ604" s="9" t="s">
        <v>1202</v>
      </c>
    </row>
    <row r="605" spans="1:36" ht="12.95" customHeight="1" x14ac:dyDescent="0.25">
      <c r="A605" s="9" t="s">
        <v>857</v>
      </c>
      <c r="B605" s="9" t="s">
        <v>861</v>
      </c>
      <c r="C605" s="9" t="s">
        <v>65</v>
      </c>
      <c r="D605" s="9" t="s">
        <v>859</v>
      </c>
      <c r="E605" s="9" t="s">
        <v>1379</v>
      </c>
      <c r="F605" s="9" t="s">
        <v>855</v>
      </c>
      <c r="G605" s="11" t="s">
        <v>976</v>
      </c>
      <c r="H605" s="9" t="s">
        <v>823</v>
      </c>
      <c r="J605" s="9" t="s">
        <v>824</v>
      </c>
      <c r="K605" s="9" t="s">
        <v>964</v>
      </c>
      <c r="L605" s="42">
        <v>2</v>
      </c>
      <c r="M605" s="9" t="s">
        <v>1225</v>
      </c>
      <c r="N605" s="9" t="s">
        <v>1383</v>
      </c>
      <c r="O605" s="9" t="s">
        <v>1250</v>
      </c>
      <c r="P605" s="9" t="s">
        <v>842</v>
      </c>
      <c r="AJ605" s="9" t="s">
        <v>1202</v>
      </c>
    </row>
    <row r="606" spans="1:36" ht="12.95" customHeight="1" x14ac:dyDescent="0.25">
      <c r="A606" s="9" t="s">
        <v>857</v>
      </c>
      <c r="B606" s="9" t="s">
        <v>861</v>
      </c>
      <c r="C606" s="9" t="s">
        <v>65</v>
      </c>
      <c r="D606" s="9" t="s">
        <v>859</v>
      </c>
      <c r="E606" s="9" t="s">
        <v>1366</v>
      </c>
      <c r="F606" s="9" t="s">
        <v>855</v>
      </c>
      <c r="G606" s="11" t="s">
        <v>976</v>
      </c>
      <c r="H606" s="9" t="s">
        <v>823</v>
      </c>
      <c r="J606" s="9" t="s">
        <v>824</v>
      </c>
      <c r="K606" s="9" t="s">
        <v>1381</v>
      </c>
      <c r="L606" s="42">
        <v>0.5</v>
      </c>
      <c r="M606" s="9" t="s">
        <v>1225</v>
      </c>
      <c r="N606" s="9" t="s">
        <v>1383</v>
      </c>
      <c r="O606" s="9" t="s">
        <v>1250</v>
      </c>
      <c r="P606" s="9" t="s">
        <v>842</v>
      </c>
      <c r="AJ606" s="9" t="s">
        <v>1202</v>
      </c>
    </row>
    <row r="607" spans="1:36" ht="12.95" customHeight="1" x14ac:dyDescent="0.25">
      <c r="A607" s="9" t="s">
        <v>857</v>
      </c>
      <c r="B607" s="9" t="s">
        <v>861</v>
      </c>
      <c r="C607" s="9" t="s">
        <v>65</v>
      </c>
      <c r="D607" s="9" t="s">
        <v>1364</v>
      </c>
      <c r="E607" s="9" t="s">
        <v>1377</v>
      </c>
      <c r="F607" s="9" t="s">
        <v>855</v>
      </c>
      <c r="G607" s="11" t="s">
        <v>976</v>
      </c>
      <c r="H607" s="9" t="s">
        <v>823</v>
      </c>
      <c r="J607" s="9" t="s">
        <v>824</v>
      </c>
      <c r="K607" s="9" t="s">
        <v>860</v>
      </c>
      <c r="L607" s="42">
        <v>4</v>
      </c>
      <c r="M607" s="9" t="s">
        <v>1225</v>
      </c>
      <c r="N607" s="9" t="s">
        <v>1383</v>
      </c>
      <c r="O607" s="9" t="s">
        <v>1250</v>
      </c>
      <c r="P607" s="9" t="s">
        <v>842</v>
      </c>
      <c r="AJ607" s="9" t="s">
        <v>1202</v>
      </c>
    </row>
    <row r="608" spans="1:36" ht="12.95" customHeight="1" x14ac:dyDescent="0.25">
      <c r="A608" s="9" t="s">
        <v>857</v>
      </c>
      <c r="B608" s="9" t="s">
        <v>861</v>
      </c>
      <c r="C608" s="9" t="s">
        <v>65</v>
      </c>
      <c r="D608" s="9" t="s">
        <v>1364</v>
      </c>
      <c r="E608" s="9" t="s">
        <v>1378</v>
      </c>
      <c r="F608" s="9" t="s">
        <v>855</v>
      </c>
      <c r="G608" s="11" t="s">
        <v>976</v>
      </c>
      <c r="H608" s="9" t="s">
        <v>823</v>
      </c>
      <c r="J608" s="9" t="s">
        <v>824</v>
      </c>
      <c r="K608" s="9" t="s">
        <v>860</v>
      </c>
      <c r="L608" s="42">
        <v>4</v>
      </c>
      <c r="M608" s="9" t="s">
        <v>1225</v>
      </c>
      <c r="N608" s="9" t="s">
        <v>1383</v>
      </c>
      <c r="O608" s="9" t="s">
        <v>1250</v>
      </c>
      <c r="P608" s="9" t="s">
        <v>842</v>
      </c>
      <c r="AJ608" s="9" t="s">
        <v>1202</v>
      </c>
    </row>
    <row r="609" spans="1:36" ht="12.95" customHeight="1" x14ac:dyDescent="0.25">
      <c r="A609" s="9" t="s">
        <v>857</v>
      </c>
      <c r="B609" s="9" t="s">
        <v>861</v>
      </c>
      <c r="C609" s="9" t="s">
        <v>65</v>
      </c>
      <c r="D609" s="9" t="s">
        <v>859</v>
      </c>
      <c r="E609" s="9" t="s">
        <v>1382</v>
      </c>
      <c r="F609" s="9" t="s">
        <v>855</v>
      </c>
      <c r="G609" s="11" t="s">
        <v>976</v>
      </c>
      <c r="H609" s="9" t="s">
        <v>823</v>
      </c>
      <c r="J609" s="9" t="s">
        <v>824</v>
      </c>
      <c r="K609" s="9" t="s">
        <v>1381</v>
      </c>
      <c r="L609" s="42">
        <v>0.5</v>
      </c>
      <c r="M609" s="9" t="s">
        <v>1225</v>
      </c>
      <c r="N609" s="9" t="s">
        <v>1383</v>
      </c>
      <c r="O609" s="9" t="s">
        <v>1250</v>
      </c>
      <c r="P609" s="9" t="s">
        <v>842</v>
      </c>
      <c r="AJ609" s="9" t="s">
        <v>1202</v>
      </c>
    </row>
    <row r="610" spans="1:36" ht="12.95" customHeight="1" x14ac:dyDescent="0.25">
      <c r="A610" s="9" t="s">
        <v>857</v>
      </c>
      <c r="B610" s="9" t="s">
        <v>861</v>
      </c>
      <c r="C610" s="9" t="s">
        <v>65</v>
      </c>
      <c r="D610" s="9" t="s">
        <v>859</v>
      </c>
      <c r="E610" s="9" t="s">
        <v>1281</v>
      </c>
      <c r="F610" s="9" t="s">
        <v>855</v>
      </c>
      <c r="G610" s="11" t="s">
        <v>976</v>
      </c>
      <c r="H610" s="9" t="s">
        <v>823</v>
      </c>
      <c r="J610" s="9" t="s">
        <v>824</v>
      </c>
      <c r="K610" s="9" t="s">
        <v>860</v>
      </c>
      <c r="L610" s="42">
        <v>4</v>
      </c>
      <c r="M610" s="9" t="s">
        <v>1225</v>
      </c>
      <c r="N610" s="9" t="s">
        <v>1383</v>
      </c>
      <c r="O610" s="9" t="s">
        <v>1250</v>
      </c>
      <c r="P610" s="9" t="s">
        <v>842</v>
      </c>
      <c r="AJ610" s="9" t="s">
        <v>1202</v>
      </c>
    </row>
    <row r="611" spans="1:36" ht="12.95" customHeight="1" x14ac:dyDescent="0.25">
      <c r="A611" s="9" t="s">
        <v>857</v>
      </c>
      <c r="B611" s="9" t="s">
        <v>861</v>
      </c>
      <c r="C611" s="9" t="s">
        <v>65</v>
      </c>
      <c r="D611" s="9" t="s">
        <v>859</v>
      </c>
      <c r="E611" s="9" t="s">
        <v>1379</v>
      </c>
      <c r="F611" s="9" t="s">
        <v>855</v>
      </c>
      <c r="G611" s="11" t="s">
        <v>976</v>
      </c>
      <c r="H611" s="9" t="s">
        <v>823</v>
      </c>
      <c r="J611" s="9" t="s">
        <v>824</v>
      </c>
      <c r="K611" s="9" t="s">
        <v>860</v>
      </c>
      <c r="L611" s="42">
        <v>4</v>
      </c>
      <c r="M611" s="9" t="s">
        <v>1225</v>
      </c>
      <c r="N611" s="9" t="s">
        <v>1383</v>
      </c>
      <c r="O611" s="9" t="s">
        <v>1250</v>
      </c>
      <c r="P611" s="9" t="s">
        <v>842</v>
      </c>
      <c r="AJ611" s="9" t="s">
        <v>1202</v>
      </c>
    </row>
    <row r="612" spans="1:36" ht="12.95" customHeight="1" x14ac:dyDescent="0.25">
      <c r="A612" s="9" t="s">
        <v>857</v>
      </c>
      <c r="B612" s="9" t="s">
        <v>861</v>
      </c>
      <c r="C612" s="9" t="s">
        <v>65</v>
      </c>
      <c r="D612" s="9" t="s">
        <v>859</v>
      </c>
      <c r="E612" s="9" t="s">
        <v>1366</v>
      </c>
      <c r="F612" s="9" t="s">
        <v>855</v>
      </c>
      <c r="G612" s="11" t="s">
        <v>976</v>
      </c>
      <c r="H612" s="9" t="s">
        <v>823</v>
      </c>
      <c r="J612" s="9" t="s">
        <v>824</v>
      </c>
      <c r="K612" s="9" t="s">
        <v>1381</v>
      </c>
      <c r="L612" s="42">
        <v>0.5</v>
      </c>
      <c r="M612" s="9" t="s">
        <v>1225</v>
      </c>
      <c r="N612" s="9" t="s">
        <v>1383</v>
      </c>
      <c r="O612" s="9" t="s">
        <v>1250</v>
      </c>
      <c r="P612" s="9" t="s">
        <v>842</v>
      </c>
      <c r="AJ612" s="9" t="s">
        <v>1202</v>
      </c>
    </row>
    <row r="613" spans="1:36" ht="12.95" customHeight="1" x14ac:dyDescent="0.25">
      <c r="A613" s="9" t="s">
        <v>857</v>
      </c>
      <c r="B613" s="9" t="s">
        <v>861</v>
      </c>
      <c r="C613" s="9" t="s">
        <v>65</v>
      </c>
      <c r="D613" s="9" t="s">
        <v>1364</v>
      </c>
      <c r="E613" s="9" t="s">
        <v>1377</v>
      </c>
      <c r="F613" s="9" t="s">
        <v>855</v>
      </c>
      <c r="G613" s="11" t="s">
        <v>976</v>
      </c>
      <c r="H613" s="9" t="s">
        <v>823</v>
      </c>
      <c r="J613" s="9" t="s">
        <v>824</v>
      </c>
      <c r="K613" s="9" t="s">
        <v>1381</v>
      </c>
      <c r="L613" s="42">
        <v>0.5</v>
      </c>
      <c r="M613" s="9" t="s">
        <v>1225</v>
      </c>
      <c r="N613" s="9" t="s">
        <v>1383</v>
      </c>
      <c r="O613" s="9" t="s">
        <v>1250</v>
      </c>
      <c r="P613" s="9" t="s">
        <v>842</v>
      </c>
      <c r="AJ613" s="9" t="s">
        <v>1202</v>
      </c>
    </row>
    <row r="614" spans="1:36" ht="12.95" customHeight="1" x14ac:dyDescent="0.25">
      <c r="A614" s="9" t="s">
        <v>857</v>
      </c>
      <c r="B614" s="9" t="s">
        <v>861</v>
      </c>
      <c r="C614" s="9" t="s">
        <v>65</v>
      </c>
      <c r="D614" s="9" t="s">
        <v>1364</v>
      </c>
      <c r="E614" s="9" t="s">
        <v>1378</v>
      </c>
      <c r="F614" s="9" t="s">
        <v>855</v>
      </c>
      <c r="G614" s="11" t="s">
        <v>976</v>
      </c>
      <c r="H614" s="9" t="s">
        <v>823</v>
      </c>
      <c r="J614" s="9" t="s">
        <v>824</v>
      </c>
      <c r="K614" s="9" t="s">
        <v>1381</v>
      </c>
      <c r="L614" s="42">
        <v>0.5</v>
      </c>
      <c r="M614" s="9" t="s">
        <v>1225</v>
      </c>
      <c r="N614" s="9" t="s">
        <v>1383</v>
      </c>
      <c r="O614" s="9" t="s">
        <v>1250</v>
      </c>
      <c r="P614" s="9" t="s">
        <v>842</v>
      </c>
      <c r="AJ614" s="9" t="s">
        <v>1202</v>
      </c>
    </row>
    <row r="615" spans="1:36" ht="12.95" customHeight="1" x14ac:dyDescent="0.25">
      <c r="A615" s="9" t="s">
        <v>857</v>
      </c>
      <c r="B615" s="9" t="s">
        <v>861</v>
      </c>
      <c r="C615" s="9" t="s">
        <v>65</v>
      </c>
      <c r="D615" s="9" t="s">
        <v>859</v>
      </c>
      <c r="E615" s="9" t="s">
        <v>1281</v>
      </c>
      <c r="F615" s="9" t="s">
        <v>855</v>
      </c>
      <c r="G615" s="11" t="s">
        <v>976</v>
      </c>
      <c r="H615" s="9" t="s">
        <v>823</v>
      </c>
      <c r="J615" s="9" t="s">
        <v>824</v>
      </c>
      <c r="K615" s="9" t="s">
        <v>1381</v>
      </c>
      <c r="L615" s="42">
        <v>0.5</v>
      </c>
      <c r="M615" s="9" t="s">
        <v>1225</v>
      </c>
      <c r="N615" s="9" t="s">
        <v>1383</v>
      </c>
      <c r="O615" s="9" t="s">
        <v>1250</v>
      </c>
      <c r="P615" s="9" t="s">
        <v>842</v>
      </c>
      <c r="AJ615" s="9" t="s">
        <v>1202</v>
      </c>
    </row>
    <row r="616" spans="1:36" ht="12.95" customHeight="1" x14ac:dyDescent="0.25">
      <c r="A616" s="9" t="s">
        <v>857</v>
      </c>
      <c r="B616" s="9" t="s">
        <v>861</v>
      </c>
      <c r="C616" s="9" t="s">
        <v>65</v>
      </c>
      <c r="D616" s="9" t="s">
        <v>859</v>
      </c>
      <c r="E616" s="9" t="s">
        <v>1382</v>
      </c>
      <c r="F616" s="9" t="s">
        <v>855</v>
      </c>
      <c r="G616" s="11" t="s">
        <v>976</v>
      </c>
      <c r="H616" s="9" t="s">
        <v>823</v>
      </c>
      <c r="J616" s="9" t="s">
        <v>824</v>
      </c>
      <c r="K616" s="9" t="s">
        <v>1381</v>
      </c>
      <c r="L616" s="42">
        <v>0.5</v>
      </c>
      <c r="M616" s="9" t="s">
        <v>1225</v>
      </c>
      <c r="N616" s="9" t="s">
        <v>1383</v>
      </c>
      <c r="O616" s="9" t="s">
        <v>1250</v>
      </c>
      <c r="P616" s="9" t="s">
        <v>842</v>
      </c>
      <c r="AJ616" s="9" t="s">
        <v>1202</v>
      </c>
    </row>
    <row r="617" spans="1:36" ht="12.95" customHeight="1" x14ac:dyDescent="0.25">
      <c r="A617" s="9" t="s">
        <v>857</v>
      </c>
      <c r="B617" s="9" t="s">
        <v>861</v>
      </c>
      <c r="C617" s="9" t="s">
        <v>65</v>
      </c>
      <c r="D617" s="9" t="s">
        <v>859</v>
      </c>
      <c r="E617" s="9" t="s">
        <v>1379</v>
      </c>
      <c r="F617" s="9" t="s">
        <v>855</v>
      </c>
      <c r="G617" s="11" t="s">
        <v>976</v>
      </c>
      <c r="H617" s="9" t="s">
        <v>823</v>
      </c>
      <c r="J617" s="9" t="s">
        <v>824</v>
      </c>
      <c r="K617" s="9" t="s">
        <v>1381</v>
      </c>
      <c r="L617" s="42">
        <v>0.5</v>
      </c>
      <c r="M617" s="9" t="s">
        <v>1225</v>
      </c>
      <c r="N617" s="9" t="s">
        <v>1383</v>
      </c>
      <c r="O617" s="9" t="s">
        <v>1250</v>
      </c>
      <c r="P617" s="9" t="s">
        <v>842</v>
      </c>
      <c r="AJ617" s="9" t="s">
        <v>1202</v>
      </c>
    </row>
    <row r="618" spans="1:36" ht="12.95" customHeight="1" x14ac:dyDescent="0.25">
      <c r="A618" s="9" t="s">
        <v>857</v>
      </c>
      <c r="B618" s="9" t="s">
        <v>861</v>
      </c>
      <c r="C618" s="9" t="s">
        <v>65</v>
      </c>
      <c r="D618" s="9" t="s">
        <v>859</v>
      </c>
      <c r="E618" s="9" t="s">
        <v>1366</v>
      </c>
      <c r="F618" s="9" t="s">
        <v>855</v>
      </c>
      <c r="G618" s="11" t="s">
        <v>976</v>
      </c>
      <c r="H618" s="9" t="s">
        <v>823</v>
      </c>
      <c r="J618" s="9" t="s">
        <v>824</v>
      </c>
      <c r="K618" s="9" t="s">
        <v>1381</v>
      </c>
      <c r="L618" s="42">
        <v>0.5</v>
      </c>
      <c r="M618" s="9" t="s">
        <v>1225</v>
      </c>
      <c r="N618" s="9" t="s">
        <v>1383</v>
      </c>
      <c r="O618" s="9" t="s">
        <v>1250</v>
      </c>
      <c r="P618" s="9" t="s">
        <v>842</v>
      </c>
      <c r="AJ618" s="9" t="s">
        <v>1202</v>
      </c>
    </row>
    <row r="619" spans="1:36" ht="12.95" customHeight="1" x14ac:dyDescent="0.25">
      <c r="A619" s="9" t="s">
        <v>857</v>
      </c>
      <c r="B619" s="9" t="s">
        <v>861</v>
      </c>
      <c r="C619" s="9" t="s">
        <v>65</v>
      </c>
      <c r="D619" s="9" t="s">
        <v>1364</v>
      </c>
      <c r="E619" s="9" t="s">
        <v>1377</v>
      </c>
      <c r="F619" s="9" t="s">
        <v>855</v>
      </c>
      <c r="G619" s="11" t="s">
        <v>976</v>
      </c>
      <c r="H619" s="9" t="s">
        <v>823</v>
      </c>
      <c r="J619" s="9" t="s">
        <v>824</v>
      </c>
      <c r="K619" s="9" t="s">
        <v>964</v>
      </c>
      <c r="L619" s="42">
        <v>2</v>
      </c>
      <c r="M619" s="9" t="s">
        <v>1225</v>
      </c>
      <c r="N619" s="9" t="s">
        <v>1383</v>
      </c>
      <c r="O619" s="9" t="s">
        <v>1250</v>
      </c>
      <c r="P619" s="9" t="s">
        <v>842</v>
      </c>
      <c r="AJ619" s="9" t="s">
        <v>1202</v>
      </c>
    </row>
    <row r="620" spans="1:36" ht="12.95" customHeight="1" x14ac:dyDescent="0.25">
      <c r="A620" s="9" t="s">
        <v>857</v>
      </c>
      <c r="B620" s="9" t="s">
        <v>861</v>
      </c>
      <c r="C620" s="9" t="s">
        <v>65</v>
      </c>
      <c r="D620" s="9" t="s">
        <v>1364</v>
      </c>
      <c r="E620" s="9" t="s">
        <v>1378</v>
      </c>
      <c r="F620" s="9" t="s">
        <v>855</v>
      </c>
      <c r="G620" s="11" t="s">
        <v>976</v>
      </c>
      <c r="H620" s="9" t="s">
        <v>823</v>
      </c>
      <c r="J620" s="9" t="s">
        <v>824</v>
      </c>
      <c r="K620" s="9" t="s">
        <v>964</v>
      </c>
      <c r="L620" s="42">
        <v>2</v>
      </c>
      <c r="M620" s="9" t="s">
        <v>1225</v>
      </c>
      <c r="N620" s="9" t="s">
        <v>1383</v>
      </c>
      <c r="O620" s="9" t="s">
        <v>1250</v>
      </c>
      <c r="P620" s="9" t="s">
        <v>842</v>
      </c>
      <c r="AJ620" s="9" t="s">
        <v>1202</v>
      </c>
    </row>
    <row r="621" spans="1:36" ht="12.95" customHeight="1" x14ac:dyDescent="0.25">
      <c r="A621" s="9" t="s">
        <v>857</v>
      </c>
      <c r="B621" s="9" t="s">
        <v>861</v>
      </c>
      <c r="C621" s="9" t="s">
        <v>65</v>
      </c>
      <c r="D621" s="9" t="s">
        <v>859</v>
      </c>
      <c r="E621" s="9" t="s">
        <v>1281</v>
      </c>
      <c r="F621" s="9" t="s">
        <v>855</v>
      </c>
      <c r="G621" s="11" t="s">
        <v>976</v>
      </c>
      <c r="H621" s="9" t="s">
        <v>823</v>
      </c>
      <c r="J621" s="9" t="s">
        <v>824</v>
      </c>
      <c r="K621" s="9" t="s">
        <v>964</v>
      </c>
      <c r="L621" s="42">
        <v>2</v>
      </c>
      <c r="M621" s="9" t="s">
        <v>1225</v>
      </c>
      <c r="N621" s="9" t="s">
        <v>1383</v>
      </c>
      <c r="O621" s="9" t="s">
        <v>1250</v>
      </c>
      <c r="P621" s="9" t="s">
        <v>842</v>
      </c>
      <c r="AJ621" s="9" t="s">
        <v>1202</v>
      </c>
    </row>
    <row r="622" spans="1:36" ht="12.95" customHeight="1" x14ac:dyDescent="0.25">
      <c r="A622" s="9" t="s">
        <v>857</v>
      </c>
      <c r="B622" s="9" t="s">
        <v>861</v>
      </c>
      <c r="C622" s="9" t="s">
        <v>65</v>
      </c>
      <c r="D622" s="9" t="s">
        <v>859</v>
      </c>
      <c r="E622" s="9" t="s">
        <v>1382</v>
      </c>
      <c r="F622" s="9" t="s">
        <v>855</v>
      </c>
      <c r="G622" s="11" t="s">
        <v>976</v>
      </c>
      <c r="H622" s="9" t="s">
        <v>823</v>
      </c>
      <c r="J622" s="9" t="s">
        <v>824</v>
      </c>
      <c r="K622" s="9" t="s">
        <v>1381</v>
      </c>
      <c r="L622" s="42">
        <v>0.5</v>
      </c>
      <c r="M622" s="9" t="s">
        <v>1225</v>
      </c>
      <c r="N622" s="9" t="s">
        <v>1383</v>
      </c>
      <c r="O622" s="9" t="s">
        <v>1250</v>
      </c>
      <c r="P622" s="9" t="s">
        <v>842</v>
      </c>
      <c r="AJ622" s="9" t="s">
        <v>1202</v>
      </c>
    </row>
    <row r="623" spans="1:36" ht="12.95" customHeight="1" x14ac:dyDescent="0.25">
      <c r="A623" s="9" t="s">
        <v>857</v>
      </c>
      <c r="B623" s="9" t="s">
        <v>861</v>
      </c>
      <c r="C623" s="9" t="s">
        <v>65</v>
      </c>
      <c r="D623" s="9" t="s">
        <v>859</v>
      </c>
      <c r="E623" s="9" t="s">
        <v>1379</v>
      </c>
      <c r="F623" s="9" t="s">
        <v>855</v>
      </c>
      <c r="G623" s="11" t="s">
        <v>976</v>
      </c>
      <c r="H623" s="9" t="s">
        <v>823</v>
      </c>
      <c r="J623" s="9" t="s">
        <v>824</v>
      </c>
      <c r="K623" s="9" t="s">
        <v>964</v>
      </c>
      <c r="L623" s="42">
        <v>2</v>
      </c>
      <c r="M623" s="9" t="s">
        <v>1225</v>
      </c>
      <c r="N623" s="9" t="s">
        <v>1383</v>
      </c>
      <c r="O623" s="9" t="s">
        <v>1250</v>
      </c>
      <c r="P623" s="9" t="s">
        <v>842</v>
      </c>
      <c r="AJ623" s="9" t="s">
        <v>1202</v>
      </c>
    </row>
    <row r="624" spans="1:36" ht="12.95" customHeight="1" x14ac:dyDescent="0.25">
      <c r="A624" s="9" t="s">
        <v>857</v>
      </c>
      <c r="B624" s="9" t="s">
        <v>861</v>
      </c>
      <c r="C624" s="9" t="s">
        <v>65</v>
      </c>
      <c r="D624" s="9" t="s">
        <v>859</v>
      </c>
      <c r="E624" s="9" t="s">
        <v>1366</v>
      </c>
      <c r="F624" s="9" t="s">
        <v>855</v>
      </c>
      <c r="G624" s="11" t="s">
        <v>976</v>
      </c>
      <c r="H624" s="9" t="s">
        <v>823</v>
      </c>
      <c r="J624" s="9" t="s">
        <v>824</v>
      </c>
      <c r="K624" s="9" t="s">
        <v>1381</v>
      </c>
      <c r="L624" s="42">
        <v>0.5</v>
      </c>
      <c r="M624" s="9" t="s">
        <v>1225</v>
      </c>
      <c r="N624" s="9" t="s">
        <v>1383</v>
      </c>
      <c r="O624" s="9" t="s">
        <v>1250</v>
      </c>
      <c r="P624" s="9" t="s">
        <v>842</v>
      </c>
      <c r="AJ624" s="9" t="s">
        <v>1202</v>
      </c>
    </row>
    <row r="625" spans="1:36" ht="12.95" customHeight="1" x14ac:dyDescent="0.25">
      <c r="A625" s="9" t="s">
        <v>857</v>
      </c>
      <c r="B625" s="9" t="s">
        <v>861</v>
      </c>
      <c r="C625" s="9" t="s">
        <v>65</v>
      </c>
      <c r="D625" s="9" t="s">
        <v>1364</v>
      </c>
      <c r="E625" s="9" t="s">
        <v>1377</v>
      </c>
      <c r="F625" s="9" t="s">
        <v>855</v>
      </c>
      <c r="G625" s="11" t="s">
        <v>976</v>
      </c>
      <c r="H625" s="9" t="s">
        <v>823</v>
      </c>
      <c r="J625" s="9" t="s">
        <v>824</v>
      </c>
      <c r="K625" s="9" t="s">
        <v>860</v>
      </c>
      <c r="L625" s="42">
        <v>4</v>
      </c>
      <c r="M625" s="9" t="s">
        <v>1225</v>
      </c>
      <c r="N625" s="9" t="s">
        <v>1383</v>
      </c>
      <c r="O625" s="9" t="s">
        <v>1250</v>
      </c>
      <c r="P625" s="9" t="s">
        <v>842</v>
      </c>
      <c r="AJ625" s="9" t="s">
        <v>1202</v>
      </c>
    </row>
    <row r="626" spans="1:36" ht="12.95" customHeight="1" x14ac:dyDescent="0.25">
      <c r="A626" s="9" t="s">
        <v>857</v>
      </c>
      <c r="B626" s="9" t="s">
        <v>861</v>
      </c>
      <c r="C626" s="9" t="s">
        <v>65</v>
      </c>
      <c r="D626" s="9" t="s">
        <v>1364</v>
      </c>
      <c r="E626" s="9" t="s">
        <v>1378</v>
      </c>
      <c r="F626" s="9" t="s">
        <v>855</v>
      </c>
      <c r="G626" s="11" t="s">
        <v>976</v>
      </c>
      <c r="H626" s="9" t="s">
        <v>823</v>
      </c>
      <c r="J626" s="9" t="s">
        <v>824</v>
      </c>
      <c r="K626" s="9" t="s">
        <v>860</v>
      </c>
      <c r="L626" s="42">
        <v>4</v>
      </c>
      <c r="M626" s="9" t="s">
        <v>1225</v>
      </c>
      <c r="N626" s="9" t="s">
        <v>1383</v>
      </c>
      <c r="O626" s="9" t="s">
        <v>1250</v>
      </c>
      <c r="P626" s="9" t="s">
        <v>842</v>
      </c>
      <c r="AJ626" s="9" t="s">
        <v>1202</v>
      </c>
    </row>
    <row r="627" spans="1:36" ht="12.95" customHeight="1" x14ac:dyDescent="0.25">
      <c r="A627" s="9" t="s">
        <v>857</v>
      </c>
      <c r="B627" s="9" t="s">
        <v>861</v>
      </c>
      <c r="C627" s="9" t="s">
        <v>65</v>
      </c>
      <c r="D627" s="9" t="s">
        <v>859</v>
      </c>
      <c r="E627" s="9" t="s">
        <v>1382</v>
      </c>
      <c r="F627" s="9" t="s">
        <v>855</v>
      </c>
      <c r="G627" s="11" t="s">
        <v>976</v>
      </c>
      <c r="H627" s="9" t="s">
        <v>823</v>
      </c>
      <c r="J627" s="9" t="s">
        <v>824</v>
      </c>
      <c r="K627" s="9" t="s">
        <v>1381</v>
      </c>
      <c r="L627" s="42">
        <v>0.5</v>
      </c>
      <c r="M627" s="9" t="s">
        <v>1225</v>
      </c>
      <c r="N627" s="9" t="s">
        <v>1383</v>
      </c>
      <c r="O627" s="9" t="s">
        <v>1250</v>
      </c>
      <c r="P627" s="9" t="s">
        <v>842</v>
      </c>
      <c r="AJ627" s="9" t="s">
        <v>1202</v>
      </c>
    </row>
    <row r="628" spans="1:36" ht="12.95" customHeight="1" x14ac:dyDescent="0.25">
      <c r="A628" s="9" t="s">
        <v>857</v>
      </c>
      <c r="B628" s="9" t="s">
        <v>861</v>
      </c>
      <c r="C628" s="9" t="s">
        <v>65</v>
      </c>
      <c r="D628" s="9" t="s">
        <v>859</v>
      </c>
      <c r="E628" s="9" t="s">
        <v>1281</v>
      </c>
      <c r="F628" s="9" t="s">
        <v>855</v>
      </c>
      <c r="G628" s="11" t="s">
        <v>976</v>
      </c>
      <c r="H628" s="9" t="s">
        <v>823</v>
      </c>
      <c r="J628" s="9" t="s">
        <v>824</v>
      </c>
      <c r="K628" s="9" t="s">
        <v>860</v>
      </c>
      <c r="L628" s="42">
        <v>4</v>
      </c>
      <c r="M628" s="9" t="s">
        <v>1225</v>
      </c>
      <c r="N628" s="9" t="s">
        <v>1383</v>
      </c>
      <c r="O628" s="9" t="s">
        <v>1250</v>
      </c>
      <c r="P628" s="9" t="s">
        <v>842</v>
      </c>
      <c r="AJ628" s="9" t="s">
        <v>1202</v>
      </c>
    </row>
    <row r="629" spans="1:36" ht="12.95" customHeight="1" x14ac:dyDescent="0.25">
      <c r="A629" s="9" t="s">
        <v>857</v>
      </c>
      <c r="B629" s="9" t="s">
        <v>861</v>
      </c>
      <c r="C629" s="9" t="s">
        <v>65</v>
      </c>
      <c r="D629" s="9" t="s">
        <v>859</v>
      </c>
      <c r="E629" s="9" t="s">
        <v>1379</v>
      </c>
      <c r="F629" s="9" t="s">
        <v>855</v>
      </c>
      <c r="G629" s="11" t="s">
        <v>976</v>
      </c>
      <c r="H629" s="9" t="s">
        <v>823</v>
      </c>
      <c r="J629" s="9" t="s">
        <v>824</v>
      </c>
      <c r="K629" s="9" t="s">
        <v>860</v>
      </c>
      <c r="L629" s="42">
        <v>4</v>
      </c>
      <c r="M629" s="9" t="s">
        <v>1225</v>
      </c>
      <c r="N629" s="9" t="s">
        <v>1383</v>
      </c>
      <c r="O629" s="9" t="s">
        <v>1250</v>
      </c>
      <c r="P629" s="9" t="s">
        <v>842</v>
      </c>
      <c r="AJ629" s="9" t="s">
        <v>1202</v>
      </c>
    </row>
    <row r="630" spans="1:36" ht="12.95" customHeight="1" x14ac:dyDescent="0.25">
      <c r="A630" s="9" t="s">
        <v>857</v>
      </c>
      <c r="B630" s="9" t="s">
        <v>861</v>
      </c>
      <c r="C630" s="9" t="s">
        <v>65</v>
      </c>
      <c r="D630" s="9" t="s">
        <v>859</v>
      </c>
      <c r="E630" s="9" t="s">
        <v>1366</v>
      </c>
      <c r="F630" s="9" t="s">
        <v>855</v>
      </c>
      <c r="G630" s="11" t="s">
        <v>976</v>
      </c>
      <c r="H630" s="9" t="s">
        <v>823</v>
      </c>
      <c r="J630" s="9" t="s">
        <v>824</v>
      </c>
      <c r="K630" s="9" t="s">
        <v>1381</v>
      </c>
      <c r="L630" s="42">
        <v>0.5</v>
      </c>
      <c r="M630" s="9" t="s">
        <v>1225</v>
      </c>
      <c r="N630" s="9" t="s">
        <v>1383</v>
      </c>
      <c r="O630" s="9" t="s">
        <v>1250</v>
      </c>
      <c r="P630" s="9" t="s">
        <v>842</v>
      </c>
      <c r="AJ630" s="9" t="s">
        <v>1202</v>
      </c>
    </row>
    <row r="631" spans="1:36" ht="12.95" customHeight="1" x14ac:dyDescent="0.25">
      <c r="A631" s="9" t="s">
        <v>857</v>
      </c>
      <c r="B631" s="9" t="s">
        <v>861</v>
      </c>
      <c r="C631" s="9" t="s">
        <v>65</v>
      </c>
      <c r="D631" s="9" t="s">
        <v>1364</v>
      </c>
      <c r="E631" s="9" t="s">
        <v>1377</v>
      </c>
      <c r="F631" s="9" t="s">
        <v>855</v>
      </c>
      <c r="G631" s="11" t="s">
        <v>976</v>
      </c>
      <c r="H631" s="9" t="s">
        <v>823</v>
      </c>
      <c r="J631" s="9" t="s">
        <v>824</v>
      </c>
      <c r="K631" s="9" t="s">
        <v>1381</v>
      </c>
      <c r="L631" s="42">
        <v>0.5</v>
      </c>
      <c r="M631" s="9" t="s">
        <v>1225</v>
      </c>
      <c r="N631" s="9" t="s">
        <v>1383</v>
      </c>
      <c r="O631" s="9" t="s">
        <v>1250</v>
      </c>
      <c r="P631" s="9" t="s">
        <v>842</v>
      </c>
      <c r="AJ631" s="9" t="s">
        <v>1202</v>
      </c>
    </row>
    <row r="632" spans="1:36" ht="12.95" customHeight="1" x14ac:dyDescent="0.25">
      <c r="A632" s="9" t="s">
        <v>857</v>
      </c>
      <c r="B632" s="9" t="s">
        <v>861</v>
      </c>
      <c r="C632" s="9" t="s">
        <v>65</v>
      </c>
      <c r="D632" s="9" t="s">
        <v>1364</v>
      </c>
      <c r="E632" s="9" t="s">
        <v>1378</v>
      </c>
      <c r="F632" s="9" t="s">
        <v>855</v>
      </c>
      <c r="G632" s="11" t="s">
        <v>976</v>
      </c>
      <c r="H632" s="9" t="s">
        <v>823</v>
      </c>
      <c r="J632" s="9" t="s">
        <v>824</v>
      </c>
      <c r="K632" s="9" t="s">
        <v>1381</v>
      </c>
      <c r="L632" s="42">
        <v>0.5</v>
      </c>
      <c r="M632" s="9" t="s">
        <v>1225</v>
      </c>
      <c r="N632" s="9" t="s">
        <v>1383</v>
      </c>
      <c r="O632" s="9" t="s">
        <v>1250</v>
      </c>
      <c r="P632" s="9" t="s">
        <v>842</v>
      </c>
      <c r="AJ632" s="9" t="s">
        <v>1202</v>
      </c>
    </row>
    <row r="633" spans="1:36" ht="12.95" customHeight="1" x14ac:dyDescent="0.25">
      <c r="A633" s="9" t="s">
        <v>857</v>
      </c>
      <c r="B633" s="9" t="s">
        <v>861</v>
      </c>
      <c r="C633" s="9" t="s">
        <v>65</v>
      </c>
      <c r="D633" s="9" t="s">
        <v>859</v>
      </c>
      <c r="E633" s="9" t="s">
        <v>1281</v>
      </c>
      <c r="F633" s="9" t="s">
        <v>855</v>
      </c>
      <c r="G633" s="11" t="s">
        <v>976</v>
      </c>
      <c r="H633" s="9" t="s">
        <v>823</v>
      </c>
      <c r="J633" s="9" t="s">
        <v>824</v>
      </c>
      <c r="K633" s="9" t="s">
        <v>1381</v>
      </c>
      <c r="L633" s="42">
        <v>0.5</v>
      </c>
      <c r="M633" s="9" t="s">
        <v>1225</v>
      </c>
      <c r="N633" s="9" t="s">
        <v>1383</v>
      </c>
      <c r="O633" s="9" t="s">
        <v>1250</v>
      </c>
      <c r="P633" s="9" t="s">
        <v>842</v>
      </c>
      <c r="AJ633" s="9" t="s">
        <v>1202</v>
      </c>
    </row>
    <row r="634" spans="1:36" ht="12.95" customHeight="1" x14ac:dyDescent="0.25">
      <c r="A634" s="9" t="s">
        <v>857</v>
      </c>
      <c r="B634" s="9" t="s">
        <v>861</v>
      </c>
      <c r="C634" s="9" t="s">
        <v>65</v>
      </c>
      <c r="D634" s="9" t="s">
        <v>859</v>
      </c>
      <c r="E634" s="9" t="s">
        <v>1382</v>
      </c>
      <c r="F634" s="9" t="s">
        <v>855</v>
      </c>
      <c r="G634" s="11" t="s">
        <v>976</v>
      </c>
      <c r="H634" s="9" t="s">
        <v>823</v>
      </c>
      <c r="J634" s="9" t="s">
        <v>824</v>
      </c>
      <c r="K634" s="9" t="s">
        <v>1381</v>
      </c>
      <c r="L634" s="42">
        <v>0.5</v>
      </c>
      <c r="M634" s="9" t="s">
        <v>1225</v>
      </c>
      <c r="N634" s="9" t="s">
        <v>1383</v>
      </c>
      <c r="O634" s="9" t="s">
        <v>1250</v>
      </c>
      <c r="P634" s="9" t="s">
        <v>842</v>
      </c>
      <c r="AJ634" s="9" t="s">
        <v>1202</v>
      </c>
    </row>
    <row r="635" spans="1:36" ht="12.95" customHeight="1" x14ac:dyDescent="0.25">
      <c r="A635" s="9" t="s">
        <v>857</v>
      </c>
      <c r="B635" s="9" t="s">
        <v>861</v>
      </c>
      <c r="C635" s="9" t="s">
        <v>65</v>
      </c>
      <c r="D635" s="9" t="s">
        <v>859</v>
      </c>
      <c r="E635" s="9" t="s">
        <v>1379</v>
      </c>
      <c r="F635" s="9" t="s">
        <v>855</v>
      </c>
      <c r="G635" s="11" t="s">
        <v>976</v>
      </c>
      <c r="H635" s="9" t="s">
        <v>823</v>
      </c>
      <c r="J635" s="9" t="s">
        <v>824</v>
      </c>
      <c r="K635" s="9" t="s">
        <v>1381</v>
      </c>
      <c r="L635" s="42">
        <v>0.5</v>
      </c>
      <c r="M635" s="9" t="s">
        <v>1225</v>
      </c>
      <c r="N635" s="9" t="s">
        <v>1383</v>
      </c>
      <c r="O635" s="9" t="s">
        <v>1250</v>
      </c>
      <c r="P635" s="9" t="s">
        <v>842</v>
      </c>
      <c r="AJ635" s="9" t="s">
        <v>1202</v>
      </c>
    </row>
    <row r="636" spans="1:36" ht="12.95" customHeight="1" x14ac:dyDescent="0.25">
      <c r="A636" s="9" t="s">
        <v>857</v>
      </c>
      <c r="B636" s="9" t="s">
        <v>861</v>
      </c>
      <c r="C636" s="9" t="s">
        <v>65</v>
      </c>
      <c r="D636" s="9" t="s">
        <v>859</v>
      </c>
      <c r="E636" s="9" t="s">
        <v>1366</v>
      </c>
      <c r="F636" s="9" t="s">
        <v>855</v>
      </c>
      <c r="G636" s="11" t="s">
        <v>976</v>
      </c>
      <c r="H636" s="9" t="s">
        <v>823</v>
      </c>
      <c r="J636" s="9" t="s">
        <v>824</v>
      </c>
      <c r="K636" s="9" t="s">
        <v>1381</v>
      </c>
      <c r="L636" s="42">
        <v>0.5</v>
      </c>
      <c r="M636" s="9" t="s">
        <v>1225</v>
      </c>
      <c r="N636" s="9" t="s">
        <v>1383</v>
      </c>
      <c r="O636" s="9" t="s">
        <v>1250</v>
      </c>
      <c r="P636" s="9" t="s">
        <v>842</v>
      </c>
      <c r="AJ636" s="9" t="s">
        <v>1202</v>
      </c>
    </row>
    <row r="637" spans="1:36" ht="12.95" customHeight="1" x14ac:dyDescent="0.25">
      <c r="A637" s="9" t="s">
        <v>857</v>
      </c>
      <c r="B637" s="9" t="s">
        <v>861</v>
      </c>
      <c r="C637" s="9" t="s">
        <v>65</v>
      </c>
      <c r="D637" s="9" t="s">
        <v>1364</v>
      </c>
      <c r="E637" s="9" t="s">
        <v>1377</v>
      </c>
      <c r="F637" s="9" t="s">
        <v>855</v>
      </c>
      <c r="G637" s="11" t="s">
        <v>976</v>
      </c>
      <c r="H637" s="9" t="s">
        <v>823</v>
      </c>
      <c r="J637" s="9" t="s">
        <v>824</v>
      </c>
      <c r="K637" s="9" t="s">
        <v>964</v>
      </c>
      <c r="L637" s="42">
        <v>2</v>
      </c>
      <c r="M637" s="9" t="s">
        <v>1225</v>
      </c>
      <c r="N637" s="9" t="s">
        <v>1383</v>
      </c>
      <c r="O637" s="9" t="s">
        <v>1250</v>
      </c>
      <c r="P637" s="9" t="s">
        <v>842</v>
      </c>
      <c r="AJ637" s="9" t="s">
        <v>1202</v>
      </c>
    </row>
    <row r="638" spans="1:36" ht="12.95" customHeight="1" x14ac:dyDescent="0.25">
      <c r="A638" s="9" t="s">
        <v>857</v>
      </c>
      <c r="B638" s="9" t="s">
        <v>861</v>
      </c>
      <c r="C638" s="9" t="s">
        <v>65</v>
      </c>
      <c r="D638" s="9" t="s">
        <v>1364</v>
      </c>
      <c r="E638" s="9" t="s">
        <v>1378</v>
      </c>
      <c r="F638" s="9" t="s">
        <v>855</v>
      </c>
      <c r="G638" s="11" t="s">
        <v>976</v>
      </c>
      <c r="H638" s="9" t="s">
        <v>823</v>
      </c>
      <c r="J638" s="9" t="s">
        <v>824</v>
      </c>
      <c r="K638" s="9" t="s">
        <v>964</v>
      </c>
      <c r="L638" s="42">
        <v>2</v>
      </c>
      <c r="M638" s="9" t="s">
        <v>1225</v>
      </c>
      <c r="N638" s="9" t="s">
        <v>1383</v>
      </c>
      <c r="O638" s="9" t="s">
        <v>1250</v>
      </c>
      <c r="P638" s="9" t="s">
        <v>842</v>
      </c>
      <c r="AJ638" s="9" t="s">
        <v>1202</v>
      </c>
    </row>
    <row r="639" spans="1:36" ht="12.95" customHeight="1" x14ac:dyDescent="0.25">
      <c r="A639" s="9" t="s">
        <v>857</v>
      </c>
      <c r="B639" s="9" t="s">
        <v>861</v>
      </c>
      <c r="C639" s="9" t="s">
        <v>65</v>
      </c>
      <c r="D639" s="9" t="s">
        <v>859</v>
      </c>
      <c r="E639" s="9" t="s">
        <v>1281</v>
      </c>
      <c r="F639" s="9" t="s">
        <v>855</v>
      </c>
      <c r="G639" s="11" t="s">
        <v>976</v>
      </c>
      <c r="H639" s="9" t="s">
        <v>823</v>
      </c>
      <c r="J639" s="9" t="s">
        <v>824</v>
      </c>
      <c r="K639" s="9" t="s">
        <v>964</v>
      </c>
      <c r="L639" s="42">
        <v>2</v>
      </c>
      <c r="M639" s="9" t="s">
        <v>1225</v>
      </c>
      <c r="N639" s="9" t="s">
        <v>1383</v>
      </c>
      <c r="O639" s="9" t="s">
        <v>1250</v>
      </c>
      <c r="P639" s="9" t="s">
        <v>842</v>
      </c>
      <c r="AJ639" s="9" t="s">
        <v>1202</v>
      </c>
    </row>
    <row r="640" spans="1:36" ht="12.95" customHeight="1" x14ac:dyDescent="0.25">
      <c r="A640" s="9" t="s">
        <v>857</v>
      </c>
      <c r="B640" s="9" t="s">
        <v>861</v>
      </c>
      <c r="C640" s="9" t="s">
        <v>65</v>
      </c>
      <c r="D640" s="9" t="s">
        <v>859</v>
      </c>
      <c r="E640" s="9" t="s">
        <v>1382</v>
      </c>
      <c r="F640" s="9" t="s">
        <v>855</v>
      </c>
      <c r="G640" s="11" t="s">
        <v>976</v>
      </c>
      <c r="H640" s="9" t="s">
        <v>823</v>
      </c>
      <c r="J640" s="9" t="s">
        <v>824</v>
      </c>
      <c r="K640" s="9" t="s">
        <v>1381</v>
      </c>
      <c r="L640" s="42">
        <v>0.5</v>
      </c>
      <c r="M640" s="9" t="s">
        <v>1225</v>
      </c>
      <c r="N640" s="9" t="s">
        <v>1383</v>
      </c>
      <c r="O640" s="9" t="s">
        <v>1250</v>
      </c>
      <c r="P640" s="9" t="s">
        <v>842</v>
      </c>
      <c r="AJ640" s="9" t="s">
        <v>1202</v>
      </c>
    </row>
    <row r="641" spans="1:36" ht="12.95" customHeight="1" x14ac:dyDescent="0.25">
      <c r="A641" s="9" t="s">
        <v>857</v>
      </c>
      <c r="B641" s="9" t="s">
        <v>861</v>
      </c>
      <c r="C641" s="9" t="s">
        <v>65</v>
      </c>
      <c r="D641" s="9" t="s">
        <v>859</v>
      </c>
      <c r="E641" s="9" t="s">
        <v>1379</v>
      </c>
      <c r="F641" s="9" t="s">
        <v>855</v>
      </c>
      <c r="G641" s="11" t="s">
        <v>976</v>
      </c>
      <c r="H641" s="9" t="s">
        <v>823</v>
      </c>
      <c r="J641" s="9" t="s">
        <v>824</v>
      </c>
      <c r="K641" s="9" t="s">
        <v>964</v>
      </c>
      <c r="L641" s="42">
        <v>2</v>
      </c>
      <c r="M641" s="9" t="s">
        <v>1225</v>
      </c>
      <c r="N641" s="9" t="s">
        <v>1383</v>
      </c>
      <c r="O641" s="9" t="s">
        <v>1250</v>
      </c>
      <c r="P641" s="9" t="s">
        <v>842</v>
      </c>
      <c r="AJ641" s="9" t="s">
        <v>1202</v>
      </c>
    </row>
    <row r="642" spans="1:36" ht="12.95" customHeight="1" x14ac:dyDescent="0.25">
      <c r="A642" s="9" t="s">
        <v>857</v>
      </c>
      <c r="B642" s="9" t="s">
        <v>861</v>
      </c>
      <c r="C642" s="9" t="s">
        <v>65</v>
      </c>
      <c r="D642" s="9" t="s">
        <v>859</v>
      </c>
      <c r="E642" s="9" t="s">
        <v>1366</v>
      </c>
      <c r="F642" s="9" t="s">
        <v>855</v>
      </c>
      <c r="G642" s="11" t="s">
        <v>976</v>
      </c>
      <c r="H642" s="9" t="s">
        <v>823</v>
      </c>
      <c r="J642" s="9" t="s">
        <v>824</v>
      </c>
      <c r="K642" s="9" t="s">
        <v>1381</v>
      </c>
      <c r="L642" s="42">
        <v>0.5</v>
      </c>
      <c r="M642" s="9" t="s">
        <v>1225</v>
      </c>
      <c r="N642" s="9" t="s">
        <v>1383</v>
      </c>
      <c r="O642" s="9" t="s">
        <v>1250</v>
      </c>
      <c r="P642" s="9" t="s">
        <v>842</v>
      </c>
      <c r="AJ642" s="9" t="s">
        <v>1202</v>
      </c>
    </row>
    <row r="643" spans="1:36" ht="12.95" customHeight="1" x14ac:dyDescent="0.25">
      <c r="A643" s="9" t="s">
        <v>857</v>
      </c>
      <c r="B643" s="9" t="s">
        <v>861</v>
      </c>
      <c r="C643" s="9" t="s">
        <v>65</v>
      </c>
      <c r="D643" s="9" t="s">
        <v>1364</v>
      </c>
      <c r="E643" s="9" t="s">
        <v>1377</v>
      </c>
      <c r="F643" s="9" t="s">
        <v>855</v>
      </c>
      <c r="G643" s="11" t="s">
        <v>976</v>
      </c>
      <c r="H643" s="9" t="s">
        <v>823</v>
      </c>
      <c r="J643" s="9" t="s">
        <v>824</v>
      </c>
      <c r="K643" s="9" t="s">
        <v>860</v>
      </c>
      <c r="L643" s="42">
        <v>4</v>
      </c>
      <c r="M643" s="9" t="s">
        <v>1225</v>
      </c>
      <c r="N643" s="9" t="s">
        <v>1383</v>
      </c>
      <c r="O643" s="9" t="s">
        <v>1250</v>
      </c>
      <c r="P643" s="9" t="s">
        <v>842</v>
      </c>
      <c r="AJ643" s="9" t="s">
        <v>1202</v>
      </c>
    </row>
    <row r="644" spans="1:36" ht="12.95" customHeight="1" x14ac:dyDescent="0.25">
      <c r="A644" s="9" t="s">
        <v>857</v>
      </c>
      <c r="B644" s="9" t="s">
        <v>861</v>
      </c>
      <c r="C644" s="9" t="s">
        <v>65</v>
      </c>
      <c r="D644" s="9" t="s">
        <v>1364</v>
      </c>
      <c r="E644" s="9" t="s">
        <v>1378</v>
      </c>
      <c r="F644" s="9" t="s">
        <v>855</v>
      </c>
      <c r="G644" s="11" t="s">
        <v>976</v>
      </c>
      <c r="H644" s="9" t="s">
        <v>823</v>
      </c>
      <c r="J644" s="9" t="s">
        <v>824</v>
      </c>
      <c r="K644" s="9" t="s">
        <v>860</v>
      </c>
      <c r="L644" s="42">
        <v>4</v>
      </c>
      <c r="M644" s="9" t="s">
        <v>1225</v>
      </c>
      <c r="N644" s="9" t="s">
        <v>1383</v>
      </c>
      <c r="O644" s="9" t="s">
        <v>1250</v>
      </c>
      <c r="P644" s="9" t="s">
        <v>842</v>
      </c>
      <c r="AJ644" s="9" t="s">
        <v>1202</v>
      </c>
    </row>
    <row r="645" spans="1:36" ht="12.95" customHeight="1" x14ac:dyDescent="0.25">
      <c r="A645" s="9" t="s">
        <v>857</v>
      </c>
      <c r="B645" s="9" t="s">
        <v>861</v>
      </c>
      <c r="C645" s="9" t="s">
        <v>65</v>
      </c>
      <c r="D645" s="9" t="s">
        <v>859</v>
      </c>
      <c r="E645" s="9" t="s">
        <v>1382</v>
      </c>
      <c r="F645" s="9" t="s">
        <v>855</v>
      </c>
      <c r="G645" s="11" t="s">
        <v>976</v>
      </c>
      <c r="H645" s="9" t="s">
        <v>823</v>
      </c>
      <c r="J645" s="9" t="s">
        <v>824</v>
      </c>
      <c r="K645" s="9" t="s">
        <v>1381</v>
      </c>
      <c r="L645" s="42">
        <v>0.5</v>
      </c>
      <c r="M645" s="9" t="s">
        <v>1225</v>
      </c>
      <c r="N645" s="9" t="s">
        <v>1383</v>
      </c>
      <c r="O645" s="9" t="s">
        <v>1250</v>
      </c>
      <c r="P645" s="9" t="s">
        <v>842</v>
      </c>
      <c r="AJ645" s="9" t="s">
        <v>1202</v>
      </c>
    </row>
    <row r="646" spans="1:36" ht="12.95" customHeight="1" x14ac:dyDescent="0.25">
      <c r="A646" s="9" t="s">
        <v>857</v>
      </c>
      <c r="B646" s="9" t="s">
        <v>861</v>
      </c>
      <c r="C646" s="9" t="s">
        <v>65</v>
      </c>
      <c r="D646" s="9" t="s">
        <v>859</v>
      </c>
      <c r="E646" s="9" t="s">
        <v>1281</v>
      </c>
      <c r="F646" s="9" t="s">
        <v>855</v>
      </c>
      <c r="G646" s="11" t="s">
        <v>976</v>
      </c>
      <c r="H646" s="9" t="s">
        <v>823</v>
      </c>
      <c r="J646" s="9" t="s">
        <v>824</v>
      </c>
      <c r="K646" s="9" t="s">
        <v>860</v>
      </c>
      <c r="L646" s="42">
        <v>4</v>
      </c>
      <c r="M646" s="9" t="s">
        <v>1225</v>
      </c>
      <c r="N646" s="9" t="s">
        <v>1383</v>
      </c>
      <c r="O646" s="9" t="s">
        <v>1250</v>
      </c>
      <c r="P646" s="9" t="s">
        <v>842</v>
      </c>
      <c r="AJ646" s="9" t="s">
        <v>1202</v>
      </c>
    </row>
    <row r="647" spans="1:36" ht="12.95" customHeight="1" x14ac:dyDescent="0.25">
      <c r="A647" s="9" t="s">
        <v>857</v>
      </c>
      <c r="B647" s="9" t="s">
        <v>861</v>
      </c>
      <c r="C647" s="9" t="s">
        <v>65</v>
      </c>
      <c r="D647" s="9" t="s">
        <v>859</v>
      </c>
      <c r="E647" s="9" t="s">
        <v>1379</v>
      </c>
      <c r="F647" s="9" t="s">
        <v>855</v>
      </c>
      <c r="G647" s="11" t="s">
        <v>976</v>
      </c>
      <c r="H647" s="9" t="s">
        <v>823</v>
      </c>
      <c r="J647" s="9" t="s">
        <v>824</v>
      </c>
      <c r="K647" s="9" t="s">
        <v>860</v>
      </c>
      <c r="L647" s="42">
        <v>4</v>
      </c>
      <c r="M647" s="9" t="s">
        <v>1225</v>
      </c>
      <c r="N647" s="9" t="s">
        <v>1383</v>
      </c>
      <c r="O647" s="9" t="s">
        <v>1250</v>
      </c>
      <c r="P647" s="9" t="s">
        <v>842</v>
      </c>
      <c r="AJ647" s="9" t="s">
        <v>1202</v>
      </c>
    </row>
    <row r="648" spans="1:36" ht="12.95" customHeight="1" x14ac:dyDescent="0.25">
      <c r="A648" s="9" t="s">
        <v>857</v>
      </c>
      <c r="B648" s="9" t="s">
        <v>861</v>
      </c>
      <c r="C648" s="9" t="s">
        <v>65</v>
      </c>
      <c r="D648" s="9" t="s">
        <v>859</v>
      </c>
      <c r="E648" s="9" t="s">
        <v>1366</v>
      </c>
      <c r="F648" s="9" t="s">
        <v>855</v>
      </c>
      <c r="G648" s="11" t="s">
        <v>976</v>
      </c>
      <c r="H648" s="9" t="s">
        <v>823</v>
      </c>
      <c r="J648" s="9" t="s">
        <v>824</v>
      </c>
      <c r="K648" s="9" t="s">
        <v>1381</v>
      </c>
      <c r="L648" s="42">
        <v>0.5</v>
      </c>
      <c r="M648" s="9" t="s">
        <v>1225</v>
      </c>
      <c r="N648" s="9" t="s">
        <v>1383</v>
      </c>
      <c r="O648" s="9" t="s">
        <v>1250</v>
      </c>
      <c r="P648" s="9" t="s">
        <v>842</v>
      </c>
      <c r="AJ648" s="9" t="s">
        <v>1202</v>
      </c>
    </row>
    <row r="649" spans="1:36" ht="12.95" customHeight="1" x14ac:dyDescent="0.25">
      <c r="A649" s="9" t="s">
        <v>857</v>
      </c>
      <c r="B649" s="9" t="s">
        <v>858</v>
      </c>
      <c r="C649" s="9" t="s">
        <v>65</v>
      </c>
      <c r="D649" s="9" t="s">
        <v>859</v>
      </c>
      <c r="E649" s="9" t="s">
        <v>1281</v>
      </c>
      <c r="F649" s="9" t="s">
        <v>855</v>
      </c>
      <c r="G649" s="11" t="s">
        <v>976</v>
      </c>
      <c r="H649" s="9" t="s">
        <v>823</v>
      </c>
      <c r="J649" s="9" t="s">
        <v>834</v>
      </c>
      <c r="K649" s="9" t="s">
        <v>958</v>
      </c>
      <c r="L649" s="42">
        <v>1</v>
      </c>
      <c r="M649" s="9" t="s">
        <v>1225</v>
      </c>
      <c r="N649" s="9" t="s">
        <v>1383</v>
      </c>
      <c r="O649" s="9" t="s">
        <v>1250</v>
      </c>
      <c r="P649" s="9" t="s">
        <v>842</v>
      </c>
      <c r="S649" s="9">
        <v>8.1999999999999993</v>
      </c>
      <c r="Z649" s="9">
        <v>8.3000000000000007</v>
      </c>
      <c r="AG649" s="9" t="s">
        <v>1384</v>
      </c>
      <c r="AJ649" s="9" t="s">
        <v>1361</v>
      </c>
    </row>
    <row r="650" spans="1:36" ht="12.95" customHeight="1" x14ac:dyDescent="0.25">
      <c r="A650" s="9" t="s">
        <v>857</v>
      </c>
      <c r="B650" s="9" t="s">
        <v>858</v>
      </c>
      <c r="C650" s="9" t="s">
        <v>65</v>
      </c>
      <c r="D650" s="9" t="s">
        <v>859</v>
      </c>
      <c r="E650" s="9" t="s">
        <v>1366</v>
      </c>
      <c r="F650" s="9" t="s">
        <v>855</v>
      </c>
      <c r="G650" s="11" t="s">
        <v>976</v>
      </c>
      <c r="H650" s="9" t="s">
        <v>823</v>
      </c>
      <c r="J650" s="9" t="s">
        <v>834</v>
      </c>
      <c r="K650" s="9" t="s">
        <v>958</v>
      </c>
      <c r="L650" s="42">
        <v>1</v>
      </c>
      <c r="M650" s="9" t="s">
        <v>1225</v>
      </c>
      <c r="N650" s="9" t="s">
        <v>1383</v>
      </c>
      <c r="O650" s="9" t="s">
        <v>1250</v>
      </c>
      <c r="P650" s="9" t="s">
        <v>842</v>
      </c>
      <c r="S650" s="9">
        <v>8.1999999999999993</v>
      </c>
      <c r="Z650" s="9">
        <v>6.7</v>
      </c>
      <c r="AG650" s="9" t="s">
        <v>1384</v>
      </c>
      <c r="AJ650" s="9" t="s">
        <v>1361</v>
      </c>
    </row>
    <row r="651" spans="1:36" ht="12.95" customHeight="1" x14ac:dyDescent="0.25">
      <c r="A651" s="9" t="s">
        <v>857</v>
      </c>
      <c r="B651" s="9" t="s">
        <v>858</v>
      </c>
      <c r="C651" s="9" t="s">
        <v>65</v>
      </c>
      <c r="D651" s="9" t="s">
        <v>859</v>
      </c>
      <c r="E651" s="9" t="s">
        <v>1281</v>
      </c>
      <c r="F651" s="9" t="s">
        <v>855</v>
      </c>
      <c r="G651" s="11" t="s">
        <v>976</v>
      </c>
      <c r="H651" s="9" t="s">
        <v>823</v>
      </c>
      <c r="J651" s="9" t="s">
        <v>834</v>
      </c>
      <c r="K651" s="9" t="s">
        <v>856</v>
      </c>
      <c r="L651" s="42">
        <v>3</v>
      </c>
      <c r="M651" s="9" t="s">
        <v>1225</v>
      </c>
      <c r="N651" s="9" t="s">
        <v>1383</v>
      </c>
      <c r="O651" s="9" t="s">
        <v>1250</v>
      </c>
      <c r="P651" s="9" t="s">
        <v>842</v>
      </c>
      <c r="S651" s="9">
        <v>41.2</v>
      </c>
      <c r="Z651" s="9">
        <v>13.3</v>
      </c>
      <c r="AG651" s="9" t="s">
        <v>1384</v>
      </c>
      <c r="AJ651" s="9" t="s">
        <v>1361</v>
      </c>
    </row>
    <row r="652" spans="1:36" ht="12.95" customHeight="1" x14ac:dyDescent="0.25">
      <c r="A652" s="9" t="s">
        <v>857</v>
      </c>
      <c r="B652" s="9" t="s">
        <v>858</v>
      </c>
      <c r="C652" s="9" t="s">
        <v>65</v>
      </c>
      <c r="D652" s="9" t="s">
        <v>859</v>
      </c>
      <c r="E652" s="9" t="s">
        <v>1366</v>
      </c>
      <c r="F652" s="9" t="s">
        <v>855</v>
      </c>
      <c r="G652" s="11" t="s">
        <v>976</v>
      </c>
      <c r="H652" s="9" t="s">
        <v>823</v>
      </c>
      <c r="J652" s="9" t="s">
        <v>834</v>
      </c>
      <c r="K652" s="9" t="s">
        <v>856</v>
      </c>
      <c r="L652" s="42">
        <v>3</v>
      </c>
      <c r="M652" s="9" t="s">
        <v>1225</v>
      </c>
      <c r="N652" s="9" t="s">
        <v>1383</v>
      </c>
      <c r="O652" s="9" t="s">
        <v>1250</v>
      </c>
      <c r="P652" s="9" t="s">
        <v>842</v>
      </c>
      <c r="S652" s="9">
        <v>41.2</v>
      </c>
      <c r="Z652" s="9">
        <v>20.5</v>
      </c>
      <c r="AG652" s="9" t="s">
        <v>1384</v>
      </c>
      <c r="AJ652" s="9" t="s">
        <v>1361</v>
      </c>
    </row>
    <row r="653" spans="1:36" ht="12.95" customHeight="1" x14ac:dyDescent="0.25">
      <c r="A653" s="9" t="s">
        <v>857</v>
      </c>
      <c r="B653" s="9" t="s">
        <v>858</v>
      </c>
      <c r="C653" s="9" t="s">
        <v>65</v>
      </c>
      <c r="D653" s="9" t="s">
        <v>859</v>
      </c>
      <c r="E653" s="9" t="s">
        <v>1281</v>
      </c>
      <c r="F653" s="9" t="s">
        <v>855</v>
      </c>
      <c r="G653" s="11" t="s">
        <v>976</v>
      </c>
      <c r="H653" s="9" t="s">
        <v>823</v>
      </c>
      <c r="J653" s="9" t="s">
        <v>834</v>
      </c>
      <c r="K653" s="9" t="s">
        <v>860</v>
      </c>
      <c r="L653" s="42" t="s">
        <v>1222</v>
      </c>
      <c r="M653" s="9" t="s">
        <v>1225</v>
      </c>
      <c r="N653" s="9" t="s">
        <v>1383</v>
      </c>
      <c r="O653" s="9" t="s">
        <v>1250</v>
      </c>
      <c r="P653" s="9" t="s">
        <v>842</v>
      </c>
      <c r="S653" s="9">
        <v>46.3</v>
      </c>
      <c r="Z653" s="9">
        <v>23</v>
      </c>
      <c r="AG653" s="9" t="s">
        <v>1384</v>
      </c>
      <c r="AJ653" s="9" t="s">
        <v>1361</v>
      </c>
    </row>
    <row r="654" spans="1:36" ht="12.95" customHeight="1" x14ac:dyDescent="0.25">
      <c r="A654" s="9" t="s">
        <v>857</v>
      </c>
      <c r="B654" s="9" t="s">
        <v>858</v>
      </c>
      <c r="C654" s="9" t="s">
        <v>65</v>
      </c>
      <c r="D654" s="9" t="s">
        <v>859</v>
      </c>
      <c r="E654" s="9" t="s">
        <v>1366</v>
      </c>
      <c r="F654" s="9" t="s">
        <v>855</v>
      </c>
      <c r="G654" s="11" t="s">
        <v>976</v>
      </c>
      <c r="H654" s="9" t="s">
        <v>823</v>
      </c>
      <c r="J654" s="9" t="s">
        <v>834</v>
      </c>
      <c r="K654" s="9" t="s">
        <v>860</v>
      </c>
      <c r="L654" s="42" t="s">
        <v>1222</v>
      </c>
      <c r="M654" s="9" t="s">
        <v>1225</v>
      </c>
      <c r="N654" s="9" t="s">
        <v>1383</v>
      </c>
      <c r="O654" s="9" t="s">
        <v>1250</v>
      </c>
      <c r="P654" s="9" t="s">
        <v>842</v>
      </c>
      <c r="S654" s="9">
        <v>46.3</v>
      </c>
      <c r="Z654" s="9">
        <v>24</v>
      </c>
      <c r="AG654" s="9" t="s">
        <v>1384</v>
      </c>
      <c r="AJ654" s="9" t="s">
        <v>1361</v>
      </c>
    </row>
    <row r="655" spans="1:36" ht="12.95" customHeight="1" x14ac:dyDescent="0.25">
      <c r="A655" s="9" t="s">
        <v>131</v>
      </c>
      <c r="B655" s="9" t="s">
        <v>132</v>
      </c>
      <c r="C655" s="9" t="s">
        <v>133</v>
      </c>
      <c r="D655" s="9" t="s">
        <v>905</v>
      </c>
      <c r="E655" s="9" t="s">
        <v>1139</v>
      </c>
      <c r="F655" s="9" t="s">
        <v>855</v>
      </c>
      <c r="G655" s="11" t="s">
        <v>977</v>
      </c>
      <c r="H655" s="9" t="s">
        <v>978</v>
      </c>
      <c r="J655" s="9" t="s">
        <v>824</v>
      </c>
      <c r="K655" s="9" t="s">
        <v>1012</v>
      </c>
      <c r="L655" s="42">
        <v>3</v>
      </c>
      <c r="M655" s="9" t="s">
        <v>1239</v>
      </c>
      <c r="N655" s="9" t="s">
        <v>1387</v>
      </c>
      <c r="O655" s="9" t="s">
        <v>1388</v>
      </c>
      <c r="P655" s="9" t="s">
        <v>842</v>
      </c>
      <c r="R655" s="9">
        <v>20</v>
      </c>
      <c r="Y655" s="9">
        <v>20</v>
      </c>
      <c r="AJ655" s="9" t="s">
        <v>1389</v>
      </c>
    </row>
    <row r="656" spans="1:36" ht="12.95" customHeight="1" x14ac:dyDescent="0.25">
      <c r="A656" s="9" t="s">
        <v>131</v>
      </c>
      <c r="B656" s="9" t="s">
        <v>132</v>
      </c>
      <c r="C656" s="9" t="s">
        <v>133</v>
      </c>
      <c r="D656" s="9" t="s">
        <v>905</v>
      </c>
      <c r="E656" s="9" t="s">
        <v>1139</v>
      </c>
      <c r="F656" s="9" t="s">
        <v>855</v>
      </c>
      <c r="G656" s="11" t="s">
        <v>977</v>
      </c>
      <c r="H656" s="9" t="s">
        <v>978</v>
      </c>
      <c r="J656" s="9" t="s">
        <v>824</v>
      </c>
      <c r="K656" s="9" t="s">
        <v>1386</v>
      </c>
      <c r="L656" s="42">
        <v>12</v>
      </c>
      <c r="M656" s="9" t="s">
        <v>1239</v>
      </c>
      <c r="N656" s="9" t="s">
        <v>1387</v>
      </c>
      <c r="O656" s="9" t="s">
        <v>1388</v>
      </c>
      <c r="P656" s="9" t="s">
        <v>842</v>
      </c>
      <c r="R656" s="9">
        <v>20</v>
      </c>
      <c r="Y656" s="9">
        <v>20</v>
      </c>
      <c r="AJ656" s="9" t="s">
        <v>1389</v>
      </c>
    </row>
    <row r="657" spans="1:36" ht="12.95" customHeight="1" x14ac:dyDescent="0.25">
      <c r="A657" s="9" t="s">
        <v>131</v>
      </c>
      <c r="B657" s="9" t="s">
        <v>132</v>
      </c>
      <c r="C657" s="9" t="s">
        <v>133</v>
      </c>
      <c r="D657" s="9" t="s">
        <v>905</v>
      </c>
      <c r="E657" s="9" t="s">
        <v>1139</v>
      </c>
      <c r="F657" s="9" t="s">
        <v>855</v>
      </c>
      <c r="G657" s="11" t="s">
        <v>977</v>
      </c>
      <c r="H657" s="9" t="s">
        <v>978</v>
      </c>
      <c r="J657" s="9" t="s">
        <v>824</v>
      </c>
      <c r="K657" s="9" t="s">
        <v>923</v>
      </c>
      <c r="L657" s="42">
        <v>18</v>
      </c>
      <c r="M657" s="9" t="s">
        <v>1239</v>
      </c>
      <c r="N657" s="9" t="s">
        <v>1387</v>
      </c>
      <c r="O657" s="9" t="s">
        <v>1388</v>
      </c>
      <c r="P657" s="9" t="s">
        <v>842</v>
      </c>
      <c r="R657" s="9">
        <v>20</v>
      </c>
      <c r="Y657" s="9">
        <v>20</v>
      </c>
      <c r="AJ657" s="9" t="s">
        <v>1389</v>
      </c>
    </row>
    <row r="658" spans="1:36" ht="12.95" customHeight="1" x14ac:dyDescent="0.25">
      <c r="A658" s="9" t="s">
        <v>131</v>
      </c>
      <c r="B658" s="9" t="s">
        <v>132</v>
      </c>
      <c r="C658" s="9" t="s">
        <v>133</v>
      </c>
      <c r="D658" s="9" t="s">
        <v>905</v>
      </c>
      <c r="E658" s="9" t="s">
        <v>1139</v>
      </c>
      <c r="F658" s="9" t="s">
        <v>855</v>
      </c>
      <c r="G658" s="11" t="s">
        <v>977</v>
      </c>
      <c r="H658" s="9" t="s">
        <v>978</v>
      </c>
      <c r="J658" s="9" t="s">
        <v>824</v>
      </c>
      <c r="K658" s="9" t="s">
        <v>1012</v>
      </c>
      <c r="L658" s="42">
        <v>3</v>
      </c>
      <c r="M658" s="9" t="s">
        <v>1239</v>
      </c>
      <c r="N658" s="9" t="s">
        <v>939</v>
      </c>
      <c r="O658" s="9" t="s">
        <v>1256</v>
      </c>
      <c r="P658" s="9" t="s">
        <v>842</v>
      </c>
      <c r="R658" s="9">
        <v>20</v>
      </c>
      <c r="Y658" s="9">
        <v>20</v>
      </c>
      <c r="AJ658" s="9" t="s">
        <v>1390</v>
      </c>
    </row>
    <row r="659" spans="1:36" ht="12.95" customHeight="1" x14ac:dyDescent="0.25">
      <c r="A659" s="9" t="s">
        <v>131</v>
      </c>
      <c r="B659" s="9" t="s">
        <v>132</v>
      </c>
      <c r="C659" s="9" t="s">
        <v>133</v>
      </c>
      <c r="D659" s="9" t="s">
        <v>905</v>
      </c>
      <c r="E659" s="9" t="s">
        <v>1139</v>
      </c>
      <c r="F659" s="9" t="s">
        <v>855</v>
      </c>
      <c r="G659" s="11" t="s">
        <v>977</v>
      </c>
      <c r="H659" s="9" t="s">
        <v>978</v>
      </c>
      <c r="J659" s="9" t="s">
        <v>824</v>
      </c>
      <c r="K659" s="9" t="s">
        <v>1386</v>
      </c>
      <c r="L659" s="42">
        <v>12</v>
      </c>
      <c r="M659" s="9" t="s">
        <v>1239</v>
      </c>
      <c r="N659" s="9" t="s">
        <v>939</v>
      </c>
      <c r="O659" s="9" t="s">
        <v>1256</v>
      </c>
      <c r="P659" s="9" t="s">
        <v>842</v>
      </c>
      <c r="R659" s="9">
        <v>20</v>
      </c>
      <c r="Y659" s="9">
        <v>20</v>
      </c>
      <c r="AJ659" s="9" t="s">
        <v>1390</v>
      </c>
    </row>
    <row r="660" spans="1:36" ht="12.95" customHeight="1" x14ac:dyDescent="0.25">
      <c r="A660" s="9" t="s">
        <v>131</v>
      </c>
      <c r="B660" s="9" t="s">
        <v>132</v>
      </c>
      <c r="C660" s="9" t="s">
        <v>133</v>
      </c>
      <c r="D660" s="9" t="s">
        <v>905</v>
      </c>
      <c r="E660" s="9" t="s">
        <v>1139</v>
      </c>
      <c r="F660" s="9" t="s">
        <v>855</v>
      </c>
      <c r="G660" s="11" t="s">
        <v>977</v>
      </c>
      <c r="H660" s="9" t="s">
        <v>978</v>
      </c>
      <c r="J660" s="9" t="s">
        <v>824</v>
      </c>
      <c r="K660" s="9" t="s">
        <v>923</v>
      </c>
      <c r="L660" s="42">
        <v>18</v>
      </c>
      <c r="M660" s="9" t="s">
        <v>1239</v>
      </c>
      <c r="N660" s="9" t="s">
        <v>939</v>
      </c>
      <c r="O660" s="9" t="s">
        <v>1256</v>
      </c>
      <c r="P660" s="9" t="s">
        <v>842</v>
      </c>
      <c r="R660" s="9">
        <v>20</v>
      </c>
      <c r="Y660" s="9">
        <v>20</v>
      </c>
      <c r="AJ660" s="9" t="s">
        <v>1390</v>
      </c>
    </row>
    <row r="661" spans="1:36" ht="12.95" customHeight="1" x14ac:dyDescent="0.25">
      <c r="A661" s="9" t="s">
        <v>136</v>
      </c>
      <c r="B661" s="9" t="s">
        <v>137</v>
      </c>
      <c r="C661" s="9" t="s">
        <v>138</v>
      </c>
      <c r="D661" s="9" t="s">
        <v>859</v>
      </c>
      <c r="E661" s="9" t="s">
        <v>1391</v>
      </c>
      <c r="F661" s="9" t="s">
        <v>855</v>
      </c>
      <c r="G661" s="11" t="s">
        <v>976</v>
      </c>
      <c r="H661" s="9" t="s">
        <v>823</v>
      </c>
      <c r="J661" s="9" t="s">
        <v>834</v>
      </c>
      <c r="K661" s="9" t="s">
        <v>892</v>
      </c>
      <c r="L661" s="42">
        <v>2</v>
      </c>
      <c r="M661" s="9" t="s">
        <v>1239</v>
      </c>
      <c r="N661" s="9" t="s">
        <v>1398</v>
      </c>
      <c r="O661" s="9" t="s">
        <v>1399</v>
      </c>
      <c r="P661" s="9" t="s">
        <v>842</v>
      </c>
      <c r="Q661" s="9" t="s">
        <v>2140</v>
      </c>
      <c r="R661" s="9">
        <v>28</v>
      </c>
      <c r="S661" s="9">
        <v>1636</v>
      </c>
      <c r="V661" s="9">
        <v>96</v>
      </c>
      <c r="Y661" s="9">
        <v>28</v>
      </c>
      <c r="Z661" s="9">
        <v>1826</v>
      </c>
      <c r="AC661" s="9">
        <v>72</v>
      </c>
      <c r="AJ661" s="9" t="s">
        <v>1361</v>
      </c>
    </row>
    <row r="662" spans="1:36" ht="12.95" customHeight="1" x14ac:dyDescent="0.25">
      <c r="A662" s="9" t="s">
        <v>136</v>
      </c>
      <c r="B662" s="9" t="s">
        <v>137</v>
      </c>
      <c r="C662" s="9" t="s">
        <v>138</v>
      </c>
      <c r="D662" s="9" t="s">
        <v>859</v>
      </c>
      <c r="E662" s="9" t="s">
        <v>1392</v>
      </c>
      <c r="F662" s="9" t="s">
        <v>855</v>
      </c>
      <c r="G662" s="11" t="s">
        <v>976</v>
      </c>
      <c r="H662" s="9" t="s">
        <v>823</v>
      </c>
      <c r="J662" s="9" t="s">
        <v>834</v>
      </c>
      <c r="K662" s="9" t="s">
        <v>892</v>
      </c>
      <c r="L662" s="42">
        <v>2</v>
      </c>
      <c r="M662" s="9" t="s">
        <v>1239</v>
      </c>
      <c r="N662" s="9" t="s">
        <v>1398</v>
      </c>
      <c r="O662" s="9" t="s">
        <v>1399</v>
      </c>
      <c r="P662" s="9" t="s">
        <v>842</v>
      </c>
      <c r="Q662" s="9" t="s">
        <v>2140</v>
      </c>
      <c r="R662" s="9">
        <v>28</v>
      </c>
      <c r="S662" s="9">
        <v>1636</v>
      </c>
      <c r="V662" s="9">
        <v>96</v>
      </c>
      <c r="Y662" s="9">
        <v>28</v>
      </c>
      <c r="Z662" s="9">
        <v>1905</v>
      </c>
      <c r="AC662" s="9">
        <v>108</v>
      </c>
      <c r="AJ662" s="9" t="s">
        <v>1361</v>
      </c>
    </row>
    <row r="663" spans="1:36" ht="12.95" customHeight="1" x14ac:dyDescent="0.25">
      <c r="A663" s="9" t="s">
        <v>136</v>
      </c>
      <c r="B663" s="9" t="s">
        <v>137</v>
      </c>
      <c r="C663" s="9" t="s">
        <v>138</v>
      </c>
      <c r="D663" s="9" t="s">
        <v>859</v>
      </c>
      <c r="E663" s="9" t="s">
        <v>1393</v>
      </c>
      <c r="F663" s="9" t="s">
        <v>855</v>
      </c>
      <c r="G663" s="11" t="s">
        <v>976</v>
      </c>
      <c r="H663" s="9" t="s">
        <v>823</v>
      </c>
      <c r="J663" s="9" t="s">
        <v>834</v>
      </c>
      <c r="K663" s="9" t="s">
        <v>892</v>
      </c>
      <c r="L663" s="42">
        <v>2</v>
      </c>
      <c r="M663" s="9" t="s">
        <v>1239</v>
      </c>
      <c r="N663" s="9" t="s">
        <v>1398</v>
      </c>
      <c r="O663" s="9" t="s">
        <v>1399</v>
      </c>
      <c r="P663" s="9" t="s">
        <v>842</v>
      </c>
      <c r="Q663" s="9" t="s">
        <v>2140</v>
      </c>
      <c r="R663" s="9">
        <v>28</v>
      </c>
      <c r="S663" s="9">
        <v>1636</v>
      </c>
      <c r="V663" s="9">
        <v>96</v>
      </c>
      <c r="Y663" s="9">
        <v>28</v>
      </c>
      <c r="Z663" s="9">
        <v>1861</v>
      </c>
      <c r="AC663" s="9">
        <v>104</v>
      </c>
      <c r="AJ663" s="9" t="s">
        <v>1361</v>
      </c>
    </row>
    <row r="664" spans="1:36" ht="12.95" customHeight="1" x14ac:dyDescent="0.25">
      <c r="A664" s="9" t="s">
        <v>136</v>
      </c>
      <c r="B664" s="9" t="s">
        <v>137</v>
      </c>
      <c r="C664" s="9" t="s">
        <v>138</v>
      </c>
      <c r="D664" s="9" t="s">
        <v>859</v>
      </c>
      <c r="E664" s="9" t="s">
        <v>1394</v>
      </c>
      <c r="F664" s="9" t="s">
        <v>855</v>
      </c>
      <c r="G664" s="11" t="s">
        <v>976</v>
      </c>
      <c r="H664" s="9" t="s">
        <v>823</v>
      </c>
      <c r="J664" s="9" t="s">
        <v>834</v>
      </c>
      <c r="K664" s="9" t="s">
        <v>892</v>
      </c>
      <c r="L664" s="42">
        <v>2</v>
      </c>
      <c r="M664" s="9" t="s">
        <v>1239</v>
      </c>
      <c r="N664" s="9" t="s">
        <v>1398</v>
      </c>
      <c r="O664" s="9" t="s">
        <v>1399</v>
      </c>
      <c r="P664" s="9" t="s">
        <v>842</v>
      </c>
      <c r="Q664" s="9" t="s">
        <v>2140</v>
      </c>
      <c r="R664" s="9">
        <v>28</v>
      </c>
      <c r="S664" s="9">
        <v>1636</v>
      </c>
      <c r="V664" s="9">
        <v>96</v>
      </c>
      <c r="Y664" s="9">
        <v>28</v>
      </c>
      <c r="Z664" s="9">
        <v>1873</v>
      </c>
      <c r="AC664" s="9">
        <v>114</v>
      </c>
      <c r="AJ664" s="9" t="s">
        <v>1361</v>
      </c>
    </row>
    <row r="665" spans="1:36" ht="12.95" customHeight="1" x14ac:dyDescent="0.25">
      <c r="A665" s="9" t="s">
        <v>136</v>
      </c>
      <c r="B665" s="9" t="s">
        <v>137</v>
      </c>
      <c r="C665" s="9" t="s">
        <v>138</v>
      </c>
      <c r="D665" s="9" t="s">
        <v>859</v>
      </c>
      <c r="E665" s="9" t="s">
        <v>1395</v>
      </c>
      <c r="F665" s="9" t="s">
        <v>855</v>
      </c>
      <c r="G665" s="11" t="s">
        <v>976</v>
      </c>
      <c r="H665" s="9" t="s">
        <v>823</v>
      </c>
      <c r="J665" s="9" t="s">
        <v>834</v>
      </c>
      <c r="K665" s="9" t="s">
        <v>892</v>
      </c>
      <c r="L665" s="42">
        <v>2</v>
      </c>
      <c r="M665" s="9" t="s">
        <v>1239</v>
      </c>
      <c r="N665" s="9" t="s">
        <v>1398</v>
      </c>
      <c r="O665" s="9" t="s">
        <v>1399</v>
      </c>
      <c r="P665" s="9" t="s">
        <v>842</v>
      </c>
      <c r="Q665" s="9" t="s">
        <v>2140</v>
      </c>
      <c r="R665" s="9">
        <v>28</v>
      </c>
      <c r="S665" s="9">
        <v>1636</v>
      </c>
      <c r="V665" s="9">
        <v>96</v>
      </c>
      <c r="Y665" s="9">
        <v>28</v>
      </c>
      <c r="Z665" s="9">
        <v>1818</v>
      </c>
      <c r="AC665" s="9">
        <v>84</v>
      </c>
      <c r="AJ665" s="9" t="s">
        <v>1361</v>
      </c>
    </row>
    <row r="666" spans="1:36" ht="12.95" customHeight="1" x14ac:dyDescent="0.25">
      <c r="A666" s="9" t="s">
        <v>136</v>
      </c>
      <c r="B666" s="9" t="s">
        <v>137</v>
      </c>
      <c r="C666" s="9" t="s">
        <v>138</v>
      </c>
      <c r="D666" s="9" t="s">
        <v>859</v>
      </c>
      <c r="E666" s="9" t="s">
        <v>1396</v>
      </c>
      <c r="F666" s="9" t="s">
        <v>855</v>
      </c>
      <c r="G666" s="11" t="s">
        <v>976</v>
      </c>
      <c r="H666" s="9" t="s">
        <v>823</v>
      </c>
      <c r="J666" s="9" t="s">
        <v>834</v>
      </c>
      <c r="K666" s="9" t="s">
        <v>892</v>
      </c>
      <c r="L666" s="42">
        <v>2</v>
      </c>
      <c r="M666" s="9" t="s">
        <v>1239</v>
      </c>
      <c r="N666" s="9" t="s">
        <v>1398</v>
      </c>
      <c r="O666" s="9" t="s">
        <v>1399</v>
      </c>
      <c r="P666" s="9" t="s">
        <v>842</v>
      </c>
      <c r="Q666" s="9" t="s">
        <v>2140</v>
      </c>
      <c r="R666" s="9">
        <v>28</v>
      </c>
      <c r="S666" s="9">
        <v>1636</v>
      </c>
      <c r="V666" s="9">
        <v>96</v>
      </c>
      <c r="Y666" s="9">
        <v>28</v>
      </c>
      <c r="Z666" s="9">
        <v>2023</v>
      </c>
      <c r="AC666" s="9">
        <v>86</v>
      </c>
      <c r="AJ666" s="9" t="s">
        <v>1361</v>
      </c>
    </row>
    <row r="667" spans="1:36" ht="12.95" customHeight="1" x14ac:dyDescent="0.25">
      <c r="A667" s="9" t="s">
        <v>136</v>
      </c>
      <c r="B667" s="9" t="s">
        <v>137</v>
      </c>
      <c r="C667" s="9" t="s">
        <v>138</v>
      </c>
      <c r="D667" s="9" t="s">
        <v>859</v>
      </c>
      <c r="E667" s="9" t="s">
        <v>1397</v>
      </c>
      <c r="F667" s="9" t="s">
        <v>855</v>
      </c>
      <c r="G667" s="11" t="s">
        <v>976</v>
      </c>
      <c r="H667" s="9" t="s">
        <v>823</v>
      </c>
      <c r="J667" s="9" t="s">
        <v>834</v>
      </c>
      <c r="K667" s="9" t="s">
        <v>892</v>
      </c>
      <c r="L667" s="42">
        <v>2</v>
      </c>
      <c r="M667" s="9" t="s">
        <v>1239</v>
      </c>
      <c r="N667" s="9" t="s">
        <v>1398</v>
      </c>
      <c r="O667" s="9" t="s">
        <v>1399</v>
      </c>
      <c r="P667" s="9" t="s">
        <v>842</v>
      </c>
      <c r="Q667" s="9" t="s">
        <v>2140</v>
      </c>
      <c r="R667" s="9">
        <v>28</v>
      </c>
      <c r="S667" s="9">
        <v>1636</v>
      </c>
      <c r="V667" s="9">
        <v>96</v>
      </c>
      <c r="Y667" s="9">
        <v>28</v>
      </c>
      <c r="Z667" s="9">
        <v>1849</v>
      </c>
      <c r="AC667" s="9">
        <v>115</v>
      </c>
      <c r="AJ667" s="9" t="s">
        <v>1361</v>
      </c>
    </row>
    <row r="668" spans="1:36" ht="12.95" customHeight="1" x14ac:dyDescent="0.25">
      <c r="A668" s="9" t="s">
        <v>136</v>
      </c>
      <c r="B668" s="9" t="s">
        <v>137</v>
      </c>
      <c r="C668" s="9" t="s">
        <v>138</v>
      </c>
      <c r="D668" s="9" t="s">
        <v>859</v>
      </c>
      <c r="E668" s="9" t="s">
        <v>1134</v>
      </c>
      <c r="F668" s="9" t="s">
        <v>855</v>
      </c>
      <c r="G668" s="11" t="s">
        <v>976</v>
      </c>
      <c r="H668" s="9" t="s">
        <v>823</v>
      </c>
      <c r="J668" s="9" t="s">
        <v>834</v>
      </c>
      <c r="K668" s="9" t="s">
        <v>892</v>
      </c>
      <c r="L668" s="42">
        <v>2</v>
      </c>
      <c r="M668" s="9" t="s">
        <v>1239</v>
      </c>
      <c r="N668" s="9" t="s">
        <v>1398</v>
      </c>
      <c r="O668" s="9" t="s">
        <v>1399</v>
      </c>
      <c r="P668" s="9" t="s">
        <v>842</v>
      </c>
      <c r="Q668" s="9" t="s">
        <v>2140</v>
      </c>
      <c r="R668" s="9">
        <v>28</v>
      </c>
      <c r="S668" s="9">
        <v>1636</v>
      </c>
      <c r="V668" s="9">
        <v>96</v>
      </c>
      <c r="Y668" s="9">
        <v>28</v>
      </c>
      <c r="Z668" s="9">
        <v>2001</v>
      </c>
      <c r="AC668" s="9">
        <v>139</v>
      </c>
      <c r="AJ668" s="9" t="s">
        <v>1361</v>
      </c>
    </row>
    <row r="669" spans="1:36" ht="12.95" customHeight="1" x14ac:dyDescent="0.25">
      <c r="A669" s="9" t="s">
        <v>136</v>
      </c>
      <c r="B669" s="9" t="s">
        <v>137</v>
      </c>
      <c r="C669" s="9" t="s">
        <v>138</v>
      </c>
      <c r="D669" s="9" t="s">
        <v>859</v>
      </c>
      <c r="E669" s="9" t="s">
        <v>1391</v>
      </c>
      <c r="F669" s="9" t="s">
        <v>855</v>
      </c>
      <c r="G669" s="11" t="s">
        <v>976</v>
      </c>
      <c r="H669" s="9" t="s">
        <v>823</v>
      </c>
      <c r="J669" s="9" t="s">
        <v>834</v>
      </c>
      <c r="K669" s="9" t="s">
        <v>1019</v>
      </c>
      <c r="L669" s="42" t="s">
        <v>1231</v>
      </c>
      <c r="M669" s="9" t="s">
        <v>1239</v>
      </c>
      <c r="N669" s="9" t="s">
        <v>1398</v>
      </c>
      <c r="O669" s="9" t="s">
        <v>1399</v>
      </c>
      <c r="P669" s="9" t="s">
        <v>842</v>
      </c>
      <c r="Q669" s="9" t="s">
        <v>2140</v>
      </c>
      <c r="R669" s="9">
        <v>28</v>
      </c>
      <c r="S669" s="9">
        <v>961</v>
      </c>
      <c r="V669" s="9">
        <v>72</v>
      </c>
      <c r="Y669" s="9">
        <v>28</v>
      </c>
      <c r="Z669" s="9">
        <v>1626</v>
      </c>
      <c r="AC669" s="9">
        <v>93</v>
      </c>
      <c r="AJ669" s="9" t="s">
        <v>1361</v>
      </c>
    </row>
    <row r="670" spans="1:36" ht="12.95" customHeight="1" x14ac:dyDescent="0.25">
      <c r="A670" s="9" t="s">
        <v>136</v>
      </c>
      <c r="B670" s="9" t="s">
        <v>137</v>
      </c>
      <c r="C670" s="9" t="s">
        <v>138</v>
      </c>
      <c r="D670" s="9" t="s">
        <v>859</v>
      </c>
      <c r="E670" s="9" t="s">
        <v>1392</v>
      </c>
      <c r="F670" s="9" t="s">
        <v>855</v>
      </c>
      <c r="G670" s="11" t="s">
        <v>976</v>
      </c>
      <c r="H670" s="9" t="s">
        <v>823</v>
      </c>
      <c r="J670" s="9" t="s">
        <v>834</v>
      </c>
      <c r="K670" s="9" t="s">
        <v>1019</v>
      </c>
      <c r="L670" s="42" t="s">
        <v>1231</v>
      </c>
      <c r="M670" s="9" t="s">
        <v>1239</v>
      </c>
      <c r="N670" s="9" t="s">
        <v>1398</v>
      </c>
      <c r="O670" s="9" t="s">
        <v>1399</v>
      </c>
      <c r="P670" s="9" t="s">
        <v>842</v>
      </c>
      <c r="Q670" s="9" t="s">
        <v>2140</v>
      </c>
      <c r="R670" s="9">
        <v>28</v>
      </c>
      <c r="S670" s="9">
        <v>961</v>
      </c>
      <c r="V670" s="9">
        <v>72</v>
      </c>
      <c r="Y670" s="9">
        <v>28</v>
      </c>
      <c r="Z670" s="9">
        <v>1667</v>
      </c>
      <c r="AC670" s="9">
        <v>125</v>
      </c>
      <c r="AJ670" s="9" t="s">
        <v>1361</v>
      </c>
    </row>
    <row r="671" spans="1:36" ht="12.95" customHeight="1" x14ac:dyDescent="0.25">
      <c r="A671" s="9" t="s">
        <v>136</v>
      </c>
      <c r="B671" s="9" t="s">
        <v>137</v>
      </c>
      <c r="C671" s="9" t="s">
        <v>138</v>
      </c>
      <c r="D671" s="9" t="s">
        <v>859</v>
      </c>
      <c r="E671" s="9" t="s">
        <v>1393</v>
      </c>
      <c r="F671" s="9" t="s">
        <v>855</v>
      </c>
      <c r="G671" s="11" t="s">
        <v>976</v>
      </c>
      <c r="H671" s="9" t="s">
        <v>823</v>
      </c>
      <c r="J671" s="9" t="s">
        <v>834</v>
      </c>
      <c r="K671" s="9" t="s">
        <v>1019</v>
      </c>
      <c r="L671" s="42" t="s">
        <v>1231</v>
      </c>
      <c r="M671" s="9" t="s">
        <v>1239</v>
      </c>
      <c r="N671" s="9" t="s">
        <v>1398</v>
      </c>
      <c r="O671" s="9" t="s">
        <v>1399</v>
      </c>
      <c r="P671" s="9" t="s">
        <v>842</v>
      </c>
      <c r="Q671" s="9" t="s">
        <v>2140</v>
      </c>
      <c r="R671" s="9">
        <v>28</v>
      </c>
      <c r="S671" s="9">
        <v>961</v>
      </c>
      <c r="V671" s="9">
        <v>72</v>
      </c>
      <c r="Y671" s="9">
        <v>28</v>
      </c>
      <c r="Z671" s="9">
        <v>1259</v>
      </c>
      <c r="AC671" s="9">
        <v>109</v>
      </c>
      <c r="AJ671" s="9" t="s">
        <v>1361</v>
      </c>
    </row>
    <row r="672" spans="1:36" ht="12.95" customHeight="1" x14ac:dyDescent="0.25">
      <c r="A672" s="9" t="s">
        <v>136</v>
      </c>
      <c r="B672" s="9" t="s">
        <v>137</v>
      </c>
      <c r="C672" s="9" t="s">
        <v>138</v>
      </c>
      <c r="D672" s="9" t="s">
        <v>859</v>
      </c>
      <c r="E672" s="9" t="s">
        <v>1394</v>
      </c>
      <c r="F672" s="9" t="s">
        <v>855</v>
      </c>
      <c r="G672" s="11" t="s">
        <v>976</v>
      </c>
      <c r="H672" s="9" t="s">
        <v>823</v>
      </c>
      <c r="J672" s="9" t="s">
        <v>834</v>
      </c>
      <c r="K672" s="9" t="s">
        <v>1019</v>
      </c>
      <c r="L672" s="42" t="s">
        <v>1231</v>
      </c>
      <c r="M672" s="9" t="s">
        <v>1239</v>
      </c>
      <c r="N672" s="9" t="s">
        <v>1398</v>
      </c>
      <c r="O672" s="9" t="s">
        <v>1399</v>
      </c>
      <c r="P672" s="9" t="s">
        <v>842</v>
      </c>
      <c r="Q672" s="9" t="s">
        <v>2140</v>
      </c>
      <c r="R672" s="9">
        <v>28</v>
      </c>
      <c r="S672" s="9">
        <v>961</v>
      </c>
      <c r="V672" s="9">
        <v>72</v>
      </c>
      <c r="Y672" s="9">
        <v>28</v>
      </c>
      <c r="Z672" s="9">
        <v>1315</v>
      </c>
      <c r="AC672" s="9">
        <v>109</v>
      </c>
      <c r="AJ672" s="9" t="s">
        <v>1361</v>
      </c>
    </row>
    <row r="673" spans="1:36" ht="12.95" customHeight="1" x14ac:dyDescent="0.25">
      <c r="A673" s="9" t="s">
        <v>136</v>
      </c>
      <c r="B673" s="9" t="s">
        <v>137</v>
      </c>
      <c r="C673" s="9" t="s">
        <v>138</v>
      </c>
      <c r="D673" s="9" t="s">
        <v>859</v>
      </c>
      <c r="E673" s="9" t="s">
        <v>1395</v>
      </c>
      <c r="F673" s="9" t="s">
        <v>855</v>
      </c>
      <c r="G673" s="11" t="s">
        <v>976</v>
      </c>
      <c r="H673" s="9" t="s">
        <v>823</v>
      </c>
      <c r="J673" s="9" t="s">
        <v>834</v>
      </c>
      <c r="K673" s="9" t="s">
        <v>1019</v>
      </c>
      <c r="L673" s="42" t="s">
        <v>1231</v>
      </c>
      <c r="M673" s="9" t="s">
        <v>1239</v>
      </c>
      <c r="N673" s="9" t="s">
        <v>1398</v>
      </c>
      <c r="O673" s="9" t="s">
        <v>1399</v>
      </c>
      <c r="P673" s="9" t="s">
        <v>842</v>
      </c>
      <c r="Q673" s="9" t="s">
        <v>2140</v>
      </c>
      <c r="R673" s="9">
        <v>28</v>
      </c>
      <c r="S673" s="9">
        <v>961</v>
      </c>
      <c r="V673" s="9">
        <v>72</v>
      </c>
      <c r="Y673" s="9">
        <v>28</v>
      </c>
      <c r="Z673" s="9">
        <v>1613</v>
      </c>
      <c r="AC673" s="9">
        <v>110</v>
      </c>
      <c r="AJ673" s="9" t="s">
        <v>1361</v>
      </c>
    </row>
    <row r="674" spans="1:36" ht="12.95" customHeight="1" x14ac:dyDescent="0.25">
      <c r="A674" s="9" t="s">
        <v>136</v>
      </c>
      <c r="B674" s="9" t="s">
        <v>137</v>
      </c>
      <c r="C674" s="9" t="s">
        <v>138</v>
      </c>
      <c r="D674" s="9" t="s">
        <v>859</v>
      </c>
      <c r="E674" s="9" t="s">
        <v>1396</v>
      </c>
      <c r="F674" s="9" t="s">
        <v>855</v>
      </c>
      <c r="G674" s="11" t="s">
        <v>976</v>
      </c>
      <c r="H674" s="9" t="s">
        <v>823</v>
      </c>
      <c r="J674" s="9" t="s">
        <v>834</v>
      </c>
      <c r="K674" s="9" t="s">
        <v>1019</v>
      </c>
      <c r="L674" s="42" t="s">
        <v>1231</v>
      </c>
      <c r="M674" s="9" t="s">
        <v>1239</v>
      </c>
      <c r="N674" s="9" t="s">
        <v>1398</v>
      </c>
      <c r="O674" s="9" t="s">
        <v>1399</v>
      </c>
      <c r="P674" s="9" t="s">
        <v>842</v>
      </c>
      <c r="Q674" s="9" t="s">
        <v>2140</v>
      </c>
      <c r="R674" s="9">
        <v>28</v>
      </c>
      <c r="S674" s="9">
        <v>961</v>
      </c>
      <c r="V674" s="9">
        <v>72</v>
      </c>
      <c r="Y674" s="9">
        <v>28</v>
      </c>
      <c r="Z674" s="9">
        <v>1780</v>
      </c>
      <c r="AC674" s="9">
        <v>110</v>
      </c>
      <c r="AJ674" s="9" t="s">
        <v>1361</v>
      </c>
    </row>
    <row r="675" spans="1:36" ht="12.95" customHeight="1" x14ac:dyDescent="0.25">
      <c r="A675" s="9" t="s">
        <v>136</v>
      </c>
      <c r="B675" s="9" t="s">
        <v>137</v>
      </c>
      <c r="C675" s="9" t="s">
        <v>138</v>
      </c>
      <c r="D675" s="9" t="s">
        <v>859</v>
      </c>
      <c r="E675" s="9" t="s">
        <v>1397</v>
      </c>
      <c r="F675" s="9" t="s">
        <v>855</v>
      </c>
      <c r="G675" s="11" t="s">
        <v>976</v>
      </c>
      <c r="H675" s="9" t="s">
        <v>823</v>
      </c>
      <c r="J675" s="9" t="s">
        <v>834</v>
      </c>
      <c r="K675" s="9" t="s">
        <v>1019</v>
      </c>
      <c r="L675" s="42" t="s">
        <v>1231</v>
      </c>
      <c r="M675" s="9" t="s">
        <v>1239</v>
      </c>
      <c r="N675" s="9" t="s">
        <v>1398</v>
      </c>
      <c r="O675" s="9" t="s">
        <v>1399</v>
      </c>
      <c r="P675" s="9" t="s">
        <v>842</v>
      </c>
      <c r="Q675" s="9" t="s">
        <v>2140</v>
      </c>
      <c r="R675" s="9">
        <v>28</v>
      </c>
      <c r="S675" s="9">
        <v>961</v>
      </c>
      <c r="V675" s="9">
        <v>72</v>
      </c>
      <c r="Y675" s="9">
        <v>28</v>
      </c>
      <c r="Z675" s="9">
        <v>1602</v>
      </c>
      <c r="AC675" s="9">
        <v>111</v>
      </c>
      <c r="AJ675" s="9" t="s">
        <v>1361</v>
      </c>
    </row>
    <row r="676" spans="1:36" ht="12.95" customHeight="1" x14ac:dyDescent="0.25">
      <c r="A676" s="9" t="s">
        <v>136</v>
      </c>
      <c r="B676" s="9" t="s">
        <v>137</v>
      </c>
      <c r="C676" s="9" t="s">
        <v>138</v>
      </c>
      <c r="D676" s="9" t="s">
        <v>859</v>
      </c>
      <c r="E676" s="9" t="s">
        <v>1134</v>
      </c>
      <c r="F676" s="9" t="s">
        <v>855</v>
      </c>
      <c r="G676" s="11" t="s">
        <v>976</v>
      </c>
      <c r="H676" s="9" t="s">
        <v>823</v>
      </c>
      <c r="J676" s="9" t="s">
        <v>834</v>
      </c>
      <c r="K676" s="9" t="s">
        <v>1019</v>
      </c>
      <c r="L676" s="42" t="s">
        <v>1231</v>
      </c>
      <c r="M676" s="9" t="s">
        <v>1239</v>
      </c>
      <c r="N676" s="9" t="s">
        <v>1398</v>
      </c>
      <c r="O676" s="9" t="s">
        <v>1399</v>
      </c>
      <c r="P676" s="9" t="s">
        <v>842</v>
      </c>
      <c r="Q676" s="9" t="s">
        <v>2140</v>
      </c>
      <c r="R676" s="9">
        <v>28</v>
      </c>
      <c r="S676" s="9">
        <v>961</v>
      </c>
      <c r="V676" s="9">
        <v>72</v>
      </c>
      <c r="Y676" s="9">
        <v>28</v>
      </c>
      <c r="Z676" s="9">
        <v>1538</v>
      </c>
      <c r="AC676" s="9">
        <v>116</v>
      </c>
      <c r="AJ676" s="9" t="s">
        <v>1361</v>
      </c>
    </row>
    <row r="677" spans="1:36" ht="12.95" customHeight="1" x14ac:dyDescent="0.25">
      <c r="A677" s="9" t="s">
        <v>136</v>
      </c>
      <c r="B677" s="9" t="s">
        <v>137</v>
      </c>
      <c r="C677" s="9" t="s">
        <v>138</v>
      </c>
      <c r="D677" s="9" t="s">
        <v>859</v>
      </c>
      <c r="E677" s="9" t="s">
        <v>1391</v>
      </c>
      <c r="F677" s="9" t="s">
        <v>855</v>
      </c>
      <c r="G677" s="11" t="s">
        <v>976</v>
      </c>
      <c r="H677" s="9" t="s">
        <v>823</v>
      </c>
      <c r="J677" s="9" t="s">
        <v>834</v>
      </c>
      <c r="K677" s="9" t="s">
        <v>979</v>
      </c>
      <c r="L677" s="42" t="s">
        <v>1230</v>
      </c>
      <c r="M677" s="9" t="s">
        <v>1239</v>
      </c>
      <c r="N677" s="9" t="s">
        <v>1398</v>
      </c>
      <c r="O677" s="9" t="s">
        <v>1399</v>
      </c>
      <c r="P677" s="9" t="s">
        <v>842</v>
      </c>
      <c r="Q677" s="9" t="s">
        <v>2140</v>
      </c>
      <c r="R677" s="9">
        <v>28</v>
      </c>
      <c r="S677" s="9">
        <v>818</v>
      </c>
      <c r="V677" s="9">
        <v>58</v>
      </c>
      <c r="Y677" s="9">
        <v>28</v>
      </c>
      <c r="Z677" s="9">
        <v>1138</v>
      </c>
      <c r="AC677" s="9">
        <v>85</v>
      </c>
      <c r="AJ677" s="9" t="s">
        <v>1361</v>
      </c>
    </row>
    <row r="678" spans="1:36" ht="12.95" customHeight="1" x14ac:dyDescent="0.25">
      <c r="A678" s="9" t="s">
        <v>136</v>
      </c>
      <c r="B678" s="9" t="s">
        <v>137</v>
      </c>
      <c r="C678" s="9" t="s">
        <v>138</v>
      </c>
      <c r="D678" s="9" t="s">
        <v>859</v>
      </c>
      <c r="E678" s="9" t="s">
        <v>1392</v>
      </c>
      <c r="F678" s="9" t="s">
        <v>855</v>
      </c>
      <c r="G678" s="11" t="s">
        <v>976</v>
      </c>
      <c r="H678" s="9" t="s">
        <v>823</v>
      </c>
      <c r="J678" s="9" t="s">
        <v>834</v>
      </c>
      <c r="K678" s="9" t="s">
        <v>979</v>
      </c>
      <c r="L678" s="42" t="s">
        <v>1230</v>
      </c>
      <c r="M678" s="9" t="s">
        <v>1239</v>
      </c>
      <c r="N678" s="9" t="s">
        <v>1398</v>
      </c>
      <c r="O678" s="9" t="s">
        <v>1399</v>
      </c>
      <c r="P678" s="9" t="s">
        <v>842</v>
      </c>
      <c r="Q678" s="9" t="s">
        <v>2140</v>
      </c>
      <c r="R678" s="9">
        <v>28</v>
      </c>
      <c r="S678" s="9">
        <v>818</v>
      </c>
      <c r="V678" s="9">
        <v>58</v>
      </c>
      <c r="Y678" s="9">
        <v>28</v>
      </c>
      <c r="Z678" s="9">
        <v>1104</v>
      </c>
      <c r="AC678" s="9">
        <v>84</v>
      </c>
      <c r="AJ678" s="9" t="s">
        <v>1361</v>
      </c>
    </row>
    <row r="679" spans="1:36" ht="12.95" customHeight="1" x14ac:dyDescent="0.25">
      <c r="A679" s="9" t="s">
        <v>136</v>
      </c>
      <c r="B679" s="9" t="s">
        <v>137</v>
      </c>
      <c r="C679" s="9" t="s">
        <v>138</v>
      </c>
      <c r="D679" s="9" t="s">
        <v>859</v>
      </c>
      <c r="E679" s="9" t="s">
        <v>1393</v>
      </c>
      <c r="F679" s="9" t="s">
        <v>855</v>
      </c>
      <c r="G679" s="11" t="s">
        <v>976</v>
      </c>
      <c r="H679" s="9" t="s">
        <v>823</v>
      </c>
      <c r="J679" s="9" t="s">
        <v>834</v>
      </c>
      <c r="K679" s="9" t="s">
        <v>979</v>
      </c>
      <c r="L679" s="42" t="s">
        <v>1230</v>
      </c>
      <c r="M679" s="9" t="s">
        <v>1239</v>
      </c>
      <c r="N679" s="9" t="s">
        <v>1398</v>
      </c>
      <c r="O679" s="9" t="s">
        <v>1399</v>
      </c>
      <c r="P679" s="9" t="s">
        <v>842</v>
      </c>
      <c r="Q679" s="9" t="s">
        <v>2140</v>
      </c>
      <c r="R679" s="9">
        <v>28</v>
      </c>
      <c r="S679" s="9">
        <v>818</v>
      </c>
      <c r="V679" s="9">
        <v>58</v>
      </c>
      <c r="Y679" s="9">
        <v>28</v>
      </c>
      <c r="Z679" s="9">
        <v>867</v>
      </c>
      <c r="AC679" s="9">
        <v>54</v>
      </c>
      <c r="AJ679" s="9" t="s">
        <v>1361</v>
      </c>
    </row>
    <row r="680" spans="1:36" ht="12.95" customHeight="1" x14ac:dyDescent="0.25">
      <c r="A680" s="9" t="s">
        <v>136</v>
      </c>
      <c r="B680" s="9" t="s">
        <v>137</v>
      </c>
      <c r="C680" s="9" t="s">
        <v>138</v>
      </c>
      <c r="D680" s="9" t="s">
        <v>859</v>
      </c>
      <c r="E680" s="9" t="s">
        <v>1394</v>
      </c>
      <c r="F680" s="9" t="s">
        <v>855</v>
      </c>
      <c r="G680" s="11" t="s">
        <v>976</v>
      </c>
      <c r="H680" s="9" t="s">
        <v>823</v>
      </c>
      <c r="J680" s="9" t="s">
        <v>834</v>
      </c>
      <c r="K680" s="9" t="s">
        <v>979</v>
      </c>
      <c r="L680" s="42" t="s">
        <v>1230</v>
      </c>
      <c r="M680" s="9" t="s">
        <v>1239</v>
      </c>
      <c r="N680" s="9" t="s">
        <v>1398</v>
      </c>
      <c r="O680" s="9" t="s">
        <v>1399</v>
      </c>
      <c r="P680" s="9" t="s">
        <v>842</v>
      </c>
      <c r="Q680" s="9" t="s">
        <v>2140</v>
      </c>
      <c r="R680" s="9">
        <v>28</v>
      </c>
      <c r="S680" s="9">
        <v>818</v>
      </c>
      <c r="V680" s="9">
        <v>58</v>
      </c>
      <c r="Y680" s="9">
        <v>28</v>
      </c>
      <c r="Z680" s="9">
        <v>844</v>
      </c>
      <c r="AC680" s="9">
        <v>51</v>
      </c>
      <c r="AJ680" s="9" t="s">
        <v>1361</v>
      </c>
    </row>
    <row r="681" spans="1:36" ht="12.95" customHeight="1" x14ac:dyDescent="0.25">
      <c r="A681" s="9" t="s">
        <v>136</v>
      </c>
      <c r="B681" s="9" t="s">
        <v>137</v>
      </c>
      <c r="C681" s="9" t="s">
        <v>138</v>
      </c>
      <c r="D681" s="9" t="s">
        <v>859</v>
      </c>
      <c r="E681" s="9" t="s">
        <v>1395</v>
      </c>
      <c r="F681" s="9" t="s">
        <v>855</v>
      </c>
      <c r="G681" s="11" t="s">
        <v>976</v>
      </c>
      <c r="H681" s="9" t="s">
        <v>823</v>
      </c>
      <c r="J681" s="9" t="s">
        <v>834</v>
      </c>
      <c r="K681" s="9" t="s">
        <v>979</v>
      </c>
      <c r="L681" s="42" t="s">
        <v>1230</v>
      </c>
      <c r="M681" s="9" t="s">
        <v>1239</v>
      </c>
      <c r="N681" s="9" t="s">
        <v>1398</v>
      </c>
      <c r="O681" s="9" t="s">
        <v>1399</v>
      </c>
      <c r="P681" s="9" t="s">
        <v>842</v>
      </c>
      <c r="Q681" s="9" t="s">
        <v>2140</v>
      </c>
      <c r="R681" s="9">
        <v>28</v>
      </c>
      <c r="S681" s="9">
        <v>818</v>
      </c>
      <c r="V681" s="9">
        <v>58</v>
      </c>
      <c r="Y681" s="9">
        <v>28</v>
      </c>
      <c r="Z681" s="9">
        <v>985</v>
      </c>
      <c r="AC681" s="9">
        <v>66</v>
      </c>
      <c r="AJ681" s="9" t="s">
        <v>1361</v>
      </c>
    </row>
    <row r="682" spans="1:36" ht="12.95" customHeight="1" x14ac:dyDescent="0.25">
      <c r="A682" s="9" t="s">
        <v>136</v>
      </c>
      <c r="B682" s="9" t="s">
        <v>137</v>
      </c>
      <c r="C682" s="9" t="s">
        <v>138</v>
      </c>
      <c r="D682" s="9" t="s">
        <v>859</v>
      </c>
      <c r="E682" s="9" t="s">
        <v>1396</v>
      </c>
      <c r="F682" s="9" t="s">
        <v>855</v>
      </c>
      <c r="G682" s="11" t="s">
        <v>976</v>
      </c>
      <c r="H682" s="9" t="s">
        <v>823</v>
      </c>
      <c r="J682" s="9" t="s">
        <v>834</v>
      </c>
      <c r="K682" s="9" t="s">
        <v>979</v>
      </c>
      <c r="L682" s="42" t="s">
        <v>1230</v>
      </c>
      <c r="M682" s="9" t="s">
        <v>1239</v>
      </c>
      <c r="N682" s="9" t="s">
        <v>1398</v>
      </c>
      <c r="O682" s="9" t="s">
        <v>1399</v>
      </c>
      <c r="P682" s="9" t="s">
        <v>842</v>
      </c>
      <c r="Q682" s="9" t="s">
        <v>2140</v>
      </c>
      <c r="R682" s="9">
        <v>28</v>
      </c>
      <c r="S682" s="9">
        <v>818</v>
      </c>
      <c r="V682" s="9">
        <v>58</v>
      </c>
      <c r="Y682" s="9">
        <v>28</v>
      </c>
      <c r="Z682" s="9">
        <v>1242</v>
      </c>
      <c r="AC682" s="9">
        <v>90</v>
      </c>
      <c r="AJ682" s="9" t="s">
        <v>1361</v>
      </c>
    </row>
    <row r="683" spans="1:36" ht="12.95" customHeight="1" x14ac:dyDescent="0.25">
      <c r="A683" s="9" t="s">
        <v>136</v>
      </c>
      <c r="B683" s="9" t="s">
        <v>137</v>
      </c>
      <c r="C683" s="9" t="s">
        <v>138</v>
      </c>
      <c r="D683" s="9" t="s">
        <v>859</v>
      </c>
      <c r="E683" s="9" t="s">
        <v>1397</v>
      </c>
      <c r="F683" s="9" t="s">
        <v>855</v>
      </c>
      <c r="G683" s="11" t="s">
        <v>976</v>
      </c>
      <c r="H683" s="9" t="s">
        <v>823</v>
      </c>
      <c r="J683" s="9" t="s">
        <v>834</v>
      </c>
      <c r="K683" s="9" t="s">
        <v>979</v>
      </c>
      <c r="L683" s="42" t="s">
        <v>1230</v>
      </c>
      <c r="M683" s="9" t="s">
        <v>1239</v>
      </c>
      <c r="N683" s="9" t="s">
        <v>1398</v>
      </c>
      <c r="O683" s="9" t="s">
        <v>1399</v>
      </c>
      <c r="P683" s="9" t="s">
        <v>842</v>
      </c>
      <c r="Q683" s="9" t="s">
        <v>2140</v>
      </c>
      <c r="R683" s="9">
        <v>28</v>
      </c>
      <c r="S683" s="9">
        <v>818</v>
      </c>
      <c r="V683" s="9">
        <v>58</v>
      </c>
      <c r="Y683" s="9">
        <v>28</v>
      </c>
      <c r="Z683" s="9">
        <v>1173</v>
      </c>
      <c r="AC683" s="9">
        <v>110</v>
      </c>
      <c r="AJ683" s="9" t="s">
        <v>1361</v>
      </c>
    </row>
    <row r="684" spans="1:36" ht="12.95" customHeight="1" x14ac:dyDescent="0.25">
      <c r="A684" s="9" t="s">
        <v>136</v>
      </c>
      <c r="B684" s="9" t="s">
        <v>137</v>
      </c>
      <c r="C684" s="9" t="s">
        <v>138</v>
      </c>
      <c r="D684" s="9" t="s">
        <v>859</v>
      </c>
      <c r="E684" s="9" t="s">
        <v>1134</v>
      </c>
      <c r="F684" s="9" t="s">
        <v>855</v>
      </c>
      <c r="G684" s="11" t="s">
        <v>976</v>
      </c>
      <c r="H684" s="9" t="s">
        <v>823</v>
      </c>
      <c r="J684" s="9" t="s">
        <v>834</v>
      </c>
      <c r="K684" s="9" t="s">
        <v>979</v>
      </c>
      <c r="L684" s="42" t="s">
        <v>1230</v>
      </c>
      <c r="M684" s="9" t="s">
        <v>1239</v>
      </c>
      <c r="N684" s="9" t="s">
        <v>1398</v>
      </c>
      <c r="O684" s="9" t="s">
        <v>1399</v>
      </c>
      <c r="P684" s="9" t="s">
        <v>842</v>
      </c>
      <c r="Q684" s="9" t="s">
        <v>2140</v>
      </c>
      <c r="R684" s="9">
        <v>28</v>
      </c>
      <c r="S684" s="9">
        <v>818</v>
      </c>
      <c r="V684" s="9">
        <v>58</v>
      </c>
      <c r="Y684" s="9">
        <v>28</v>
      </c>
      <c r="Z684" s="9">
        <v>922</v>
      </c>
      <c r="AC684" s="9">
        <v>63</v>
      </c>
      <c r="AJ684" s="9" t="s">
        <v>1361</v>
      </c>
    </row>
    <row r="685" spans="1:36" ht="12.95" customHeight="1" x14ac:dyDescent="0.25">
      <c r="A685" s="9" t="s">
        <v>52</v>
      </c>
      <c r="B685" s="9" t="s">
        <v>53</v>
      </c>
      <c r="C685" s="9" t="s">
        <v>54</v>
      </c>
      <c r="D685" s="9" t="s">
        <v>832</v>
      </c>
      <c r="E685" s="9" t="s">
        <v>821</v>
      </c>
      <c r="F685" s="9" t="s">
        <v>855</v>
      </c>
      <c r="G685" s="11" t="s">
        <v>822</v>
      </c>
      <c r="H685" s="9" t="s">
        <v>980</v>
      </c>
      <c r="J685" s="9" t="s">
        <v>834</v>
      </c>
      <c r="K685" s="9" t="s">
        <v>876</v>
      </c>
      <c r="L685" s="42" t="s">
        <v>1220</v>
      </c>
      <c r="M685" s="9" t="s">
        <v>1218</v>
      </c>
      <c r="N685" s="9" t="s">
        <v>939</v>
      </c>
      <c r="O685" s="9" t="s">
        <v>1256</v>
      </c>
      <c r="P685" s="9" t="s">
        <v>842</v>
      </c>
      <c r="AJ685" s="9" t="s">
        <v>1400</v>
      </c>
    </row>
    <row r="686" spans="1:36" ht="12.95" customHeight="1" x14ac:dyDescent="0.25">
      <c r="A686" s="9" t="s">
        <v>52</v>
      </c>
      <c r="B686" s="9" t="s">
        <v>53</v>
      </c>
      <c r="C686" s="9" t="s">
        <v>54</v>
      </c>
      <c r="D686" s="9" t="s">
        <v>832</v>
      </c>
      <c r="E686" s="9" t="s">
        <v>821</v>
      </c>
      <c r="F686" s="9" t="s">
        <v>855</v>
      </c>
      <c r="G686" s="11" t="s">
        <v>848</v>
      </c>
      <c r="H686" s="9" t="s">
        <v>980</v>
      </c>
      <c r="J686" s="9" t="s">
        <v>834</v>
      </c>
      <c r="K686" s="9" t="s">
        <v>876</v>
      </c>
      <c r="L686" s="42" t="s">
        <v>1220</v>
      </c>
      <c r="M686" s="9" t="s">
        <v>1218</v>
      </c>
      <c r="N686" s="9" t="s">
        <v>939</v>
      </c>
      <c r="O686" s="9" t="s">
        <v>1256</v>
      </c>
      <c r="P686" s="9" t="s">
        <v>842</v>
      </c>
      <c r="AJ686" s="9" t="s">
        <v>1400</v>
      </c>
    </row>
    <row r="687" spans="1:36" ht="12.95" customHeight="1" x14ac:dyDescent="0.25">
      <c r="A687" s="9" t="s">
        <v>52</v>
      </c>
      <c r="B687" s="9" t="s">
        <v>53</v>
      </c>
      <c r="C687" s="9" t="s">
        <v>54</v>
      </c>
      <c r="D687" s="9" t="s">
        <v>832</v>
      </c>
      <c r="E687" s="9" t="s">
        <v>821</v>
      </c>
      <c r="F687" s="9" t="s">
        <v>855</v>
      </c>
      <c r="G687" s="11" t="s">
        <v>822</v>
      </c>
      <c r="H687" s="9" t="s">
        <v>980</v>
      </c>
      <c r="J687" s="9" t="s">
        <v>834</v>
      </c>
      <c r="K687" s="9" t="s">
        <v>841</v>
      </c>
      <c r="L687" s="42">
        <v>2</v>
      </c>
      <c r="M687" s="9" t="s">
        <v>1218</v>
      </c>
      <c r="N687" s="9" t="s">
        <v>939</v>
      </c>
      <c r="O687" s="9" t="s">
        <v>1256</v>
      </c>
      <c r="P687" s="9" t="s">
        <v>842</v>
      </c>
      <c r="AJ687" s="9" t="s">
        <v>1400</v>
      </c>
    </row>
    <row r="688" spans="1:36" ht="12.95" customHeight="1" x14ac:dyDescent="0.25">
      <c r="A688" s="9" t="s">
        <v>52</v>
      </c>
      <c r="B688" s="9" t="s">
        <v>53</v>
      </c>
      <c r="C688" s="9" t="s">
        <v>54</v>
      </c>
      <c r="D688" s="9" t="s">
        <v>832</v>
      </c>
      <c r="E688" s="9" t="s">
        <v>821</v>
      </c>
      <c r="F688" s="9" t="s">
        <v>855</v>
      </c>
      <c r="G688" s="11" t="s">
        <v>848</v>
      </c>
      <c r="H688" s="9" t="s">
        <v>980</v>
      </c>
      <c r="J688" s="9" t="s">
        <v>834</v>
      </c>
      <c r="K688" s="9" t="s">
        <v>841</v>
      </c>
      <c r="L688" s="42">
        <v>2</v>
      </c>
      <c r="M688" s="9" t="s">
        <v>1218</v>
      </c>
      <c r="N688" s="9" t="s">
        <v>939</v>
      </c>
      <c r="O688" s="9" t="s">
        <v>1256</v>
      </c>
      <c r="P688" s="9" t="s">
        <v>842</v>
      </c>
      <c r="AJ688" s="9" t="s">
        <v>1400</v>
      </c>
    </row>
    <row r="689" spans="1:36" ht="12.95" customHeight="1" x14ac:dyDescent="0.25">
      <c r="A689" s="9" t="s">
        <v>52</v>
      </c>
      <c r="B689" s="9" t="s">
        <v>53</v>
      </c>
      <c r="C689" s="9" t="s">
        <v>54</v>
      </c>
      <c r="D689" s="9" t="s">
        <v>832</v>
      </c>
      <c r="E689" s="9" t="s">
        <v>821</v>
      </c>
      <c r="F689" s="9" t="s">
        <v>855</v>
      </c>
      <c r="G689" s="11" t="s">
        <v>822</v>
      </c>
      <c r="H689" s="9" t="s">
        <v>980</v>
      </c>
      <c r="J689" s="9" t="s">
        <v>834</v>
      </c>
      <c r="K689" s="9" t="s">
        <v>882</v>
      </c>
      <c r="L689" s="42">
        <v>3</v>
      </c>
      <c r="M689" s="9" t="s">
        <v>1218</v>
      </c>
      <c r="N689" s="9" t="s">
        <v>939</v>
      </c>
      <c r="O689" s="9" t="s">
        <v>1256</v>
      </c>
      <c r="P689" s="9" t="s">
        <v>842</v>
      </c>
      <c r="AJ689" s="9" t="s">
        <v>1400</v>
      </c>
    </row>
    <row r="690" spans="1:36" ht="12.95" customHeight="1" x14ac:dyDescent="0.25">
      <c r="A690" s="9" t="s">
        <v>52</v>
      </c>
      <c r="B690" s="9" t="s">
        <v>53</v>
      </c>
      <c r="C690" s="9" t="s">
        <v>54</v>
      </c>
      <c r="D690" s="9" t="s">
        <v>832</v>
      </c>
      <c r="E690" s="9" t="s">
        <v>821</v>
      </c>
      <c r="F690" s="9" t="s">
        <v>855</v>
      </c>
      <c r="G690" s="11" t="s">
        <v>848</v>
      </c>
      <c r="H690" s="9" t="s">
        <v>980</v>
      </c>
      <c r="J690" s="9" t="s">
        <v>834</v>
      </c>
      <c r="K690" s="9" t="s">
        <v>882</v>
      </c>
      <c r="L690" s="42">
        <v>3</v>
      </c>
      <c r="M690" s="9" t="s">
        <v>1218</v>
      </c>
      <c r="N690" s="9" t="s">
        <v>939</v>
      </c>
      <c r="O690" s="9" t="s">
        <v>1256</v>
      </c>
      <c r="P690" s="9" t="s">
        <v>842</v>
      </c>
      <c r="AJ690" s="9" t="s">
        <v>1400</v>
      </c>
    </row>
    <row r="691" spans="1:36" ht="12.95" customHeight="1" x14ac:dyDescent="0.25">
      <c r="A691" s="9" t="s">
        <v>52</v>
      </c>
      <c r="B691" s="9" t="s">
        <v>53</v>
      </c>
      <c r="C691" s="9" t="s">
        <v>54</v>
      </c>
      <c r="D691" s="9" t="s">
        <v>832</v>
      </c>
      <c r="E691" s="9" t="s">
        <v>821</v>
      </c>
      <c r="F691" s="9" t="s">
        <v>855</v>
      </c>
      <c r="G691" s="11" t="s">
        <v>822</v>
      </c>
      <c r="H691" s="9" t="s">
        <v>980</v>
      </c>
      <c r="J691" s="9" t="s">
        <v>834</v>
      </c>
      <c r="K691" s="9" t="s">
        <v>876</v>
      </c>
      <c r="L691" s="42" t="s">
        <v>1220</v>
      </c>
      <c r="M691" s="9" t="s">
        <v>1218</v>
      </c>
      <c r="N691" s="9" t="s">
        <v>1072</v>
      </c>
      <c r="O691" s="9" t="s">
        <v>1259</v>
      </c>
      <c r="P691" s="9" t="s">
        <v>842</v>
      </c>
      <c r="AJ691" s="9" t="s">
        <v>1587</v>
      </c>
    </row>
    <row r="692" spans="1:36" ht="12.95" customHeight="1" x14ac:dyDescent="0.25">
      <c r="A692" s="9" t="s">
        <v>52</v>
      </c>
      <c r="B692" s="9" t="s">
        <v>53</v>
      </c>
      <c r="C692" s="9" t="s">
        <v>54</v>
      </c>
      <c r="D692" s="9" t="s">
        <v>832</v>
      </c>
      <c r="E692" s="9" t="s">
        <v>821</v>
      </c>
      <c r="F692" s="9" t="s">
        <v>855</v>
      </c>
      <c r="G692" s="11" t="s">
        <v>848</v>
      </c>
      <c r="H692" s="9" t="s">
        <v>980</v>
      </c>
      <c r="J692" s="9" t="s">
        <v>834</v>
      </c>
      <c r="K692" s="9" t="s">
        <v>876</v>
      </c>
      <c r="L692" s="42" t="s">
        <v>1220</v>
      </c>
      <c r="M692" s="9" t="s">
        <v>1218</v>
      </c>
      <c r="N692" s="9" t="s">
        <v>1072</v>
      </c>
      <c r="O692" s="9" t="s">
        <v>1259</v>
      </c>
      <c r="P692" s="9" t="s">
        <v>842</v>
      </c>
      <c r="AJ692" s="9" t="s">
        <v>1587</v>
      </c>
    </row>
    <row r="693" spans="1:36" ht="12.95" customHeight="1" x14ac:dyDescent="0.25">
      <c r="A693" s="9" t="s">
        <v>52</v>
      </c>
      <c r="B693" s="9" t="s">
        <v>53</v>
      </c>
      <c r="C693" s="9" t="s">
        <v>54</v>
      </c>
      <c r="D693" s="9" t="s">
        <v>832</v>
      </c>
      <c r="E693" s="9" t="s">
        <v>821</v>
      </c>
      <c r="F693" s="9" t="s">
        <v>855</v>
      </c>
      <c r="G693" s="11" t="s">
        <v>822</v>
      </c>
      <c r="H693" s="9" t="s">
        <v>980</v>
      </c>
      <c r="J693" s="9" t="s">
        <v>834</v>
      </c>
      <c r="K693" s="9" t="s">
        <v>841</v>
      </c>
      <c r="L693" s="42">
        <v>2</v>
      </c>
      <c r="M693" s="9" t="s">
        <v>1218</v>
      </c>
      <c r="N693" s="9" t="s">
        <v>1072</v>
      </c>
      <c r="O693" s="9" t="s">
        <v>1259</v>
      </c>
      <c r="P693" s="9" t="s">
        <v>842</v>
      </c>
      <c r="AJ693" s="9" t="s">
        <v>1587</v>
      </c>
    </row>
    <row r="694" spans="1:36" ht="12.95" customHeight="1" x14ac:dyDescent="0.25">
      <c r="A694" s="9" t="s">
        <v>52</v>
      </c>
      <c r="B694" s="9" t="s">
        <v>53</v>
      </c>
      <c r="C694" s="9" t="s">
        <v>54</v>
      </c>
      <c r="D694" s="9" t="s">
        <v>832</v>
      </c>
      <c r="E694" s="9" t="s">
        <v>821</v>
      </c>
      <c r="F694" s="9" t="s">
        <v>855</v>
      </c>
      <c r="G694" s="11" t="s">
        <v>848</v>
      </c>
      <c r="H694" s="9" t="s">
        <v>980</v>
      </c>
      <c r="J694" s="9" t="s">
        <v>834</v>
      </c>
      <c r="K694" s="9" t="s">
        <v>841</v>
      </c>
      <c r="L694" s="42">
        <v>2</v>
      </c>
      <c r="M694" s="9" t="s">
        <v>1218</v>
      </c>
      <c r="N694" s="9" t="s">
        <v>1072</v>
      </c>
      <c r="O694" s="9" t="s">
        <v>1259</v>
      </c>
      <c r="P694" s="9" t="s">
        <v>842</v>
      </c>
      <c r="AJ694" s="9" t="s">
        <v>1587</v>
      </c>
    </row>
    <row r="695" spans="1:36" ht="12.95" customHeight="1" x14ac:dyDescent="0.25">
      <c r="A695" s="9" t="s">
        <v>52</v>
      </c>
      <c r="B695" s="9" t="s">
        <v>53</v>
      </c>
      <c r="C695" s="9" t="s">
        <v>54</v>
      </c>
      <c r="D695" s="9" t="s">
        <v>832</v>
      </c>
      <c r="E695" s="9" t="s">
        <v>821</v>
      </c>
      <c r="F695" s="9" t="s">
        <v>855</v>
      </c>
      <c r="G695" s="11" t="s">
        <v>822</v>
      </c>
      <c r="H695" s="9" t="s">
        <v>980</v>
      </c>
      <c r="J695" s="9" t="s">
        <v>834</v>
      </c>
      <c r="K695" s="9" t="s">
        <v>882</v>
      </c>
      <c r="L695" s="42">
        <v>3</v>
      </c>
      <c r="M695" s="9" t="s">
        <v>1218</v>
      </c>
      <c r="N695" s="9" t="s">
        <v>1072</v>
      </c>
      <c r="O695" s="9" t="s">
        <v>1259</v>
      </c>
      <c r="P695" s="9" t="s">
        <v>842</v>
      </c>
      <c r="AJ695" s="9" t="s">
        <v>1587</v>
      </c>
    </row>
    <row r="696" spans="1:36" ht="12.95" customHeight="1" x14ac:dyDescent="0.25">
      <c r="A696" s="9" t="s">
        <v>52</v>
      </c>
      <c r="B696" s="9" t="s">
        <v>53</v>
      </c>
      <c r="C696" s="9" t="s">
        <v>54</v>
      </c>
      <c r="D696" s="9" t="s">
        <v>832</v>
      </c>
      <c r="E696" s="9" t="s">
        <v>821</v>
      </c>
      <c r="F696" s="9" t="s">
        <v>855</v>
      </c>
      <c r="G696" s="11" t="s">
        <v>848</v>
      </c>
      <c r="H696" s="9" t="s">
        <v>980</v>
      </c>
      <c r="J696" s="9" t="s">
        <v>834</v>
      </c>
      <c r="K696" s="9" t="s">
        <v>882</v>
      </c>
      <c r="L696" s="42">
        <v>3</v>
      </c>
      <c r="M696" s="9" t="s">
        <v>1218</v>
      </c>
      <c r="N696" s="9" t="s">
        <v>1072</v>
      </c>
      <c r="O696" s="9" t="s">
        <v>1259</v>
      </c>
      <c r="P696" s="9" t="s">
        <v>842</v>
      </c>
      <c r="AJ696" s="9" t="s">
        <v>1587</v>
      </c>
    </row>
    <row r="697" spans="1:36" ht="12.95" customHeight="1" x14ac:dyDescent="0.25">
      <c r="A697" s="9" t="s">
        <v>52</v>
      </c>
      <c r="B697" s="9" t="s">
        <v>53</v>
      </c>
      <c r="C697" s="9" t="s">
        <v>54</v>
      </c>
      <c r="D697" s="9" t="s">
        <v>832</v>
      </c>
      <c r="E697" s="9" t="s">
        <v>821</v>
      </c>
      <c r="F697" s="9" t="s">
        <v>855</v>
      </c>
      <c r="G697" s="11" t="s">
        <v>822</v>
      </c>
      <c r="H697" s="9" t="s">
        <v>980</v>
      </c>
      <c r="J697" s="9" t="s">
        <v>834</v>
      </c>
      <c r="K697" s="9" t="s">
        <v>876</v>
      </c>
      <c r="L697" s="42" t="s">
        <v>1220</v>
      </c>
      <c r="M697" s="9" t="s">
        <v>1218</v>
      </c>
      <c r="N697" s="9" t="s">
        <v>1042</v>
      </c>
      <c r="O697" s="9" t="s">
        <v>1254</v>
      </c>
      <c r="P697" s="9" t="s">
        <v>842</v>
      </c>
      <c r="AJ697" s="9" t="s">
        <v>1588</v>
      </c>
    </row>
    <row r="698" spans="1:36" ht="12.95" customHeight="1" x14ac:dyDescent="0.25">
      <c r="A698" s="9" t="s">
        <v>52</v>
      </c>
      <c r="B698" s="9" t="s">
        <v>53</v>
      </c>
      <c r="C698" s="9" t="s">
        <v>54</v>
      </c>
      <c r="D698" s="9" t="s">
        <v>832</v>
      </c>
      <c r="E698" s="9" t="s">
        <v>821</v>
      </c>
      <c r="F698" s="9" t="s">
        <v>855</v>
      </c>
      <c r="G698" s="11" t="s">
        <v>848</v>
      </c>
      <c r="H698" s="9" t="s">
        <v>980</v>
      </c>
      <c r="J698" s="9" t="s">
        <v>834</v>
      </c>
      <c r="K698" s="9" t="s">
        <v>876</v>
      </c>
      <c r="L698" s="42" t="s">
        <v>1220</v>
      </c>
      <c r="M698" s="9" t="s">
        <v>1218</v>
      </c>
      <c r="N698" s="9" t="s">
        <v>1042</v>
      </c>
      <c r="O698" s="9" t="s">
        <v>1254</v>
      </c>
      <c r="P698" s="9" t="s">
        <v>842</v>
      </c>
      <c r="AJ698" s="9" t="s">
        <v>1588</v>
      </c>
    </row>
    <row r="699" spans="1:36" ht="12.95" customHeight="1" x14ac:dyDescent="0.25">
      <c r="A699" s="9" t="s">
        <v>52</v>
      </c>
      <c r="B699" s="9" t="s">
        <v>53</v>
      </c>
      <c r="C699" s="9" t="s">
        <v>54</v>
      </c>
      <c r="D699" s="9" t="s">
        <v>832</v>
      </c>
      <c r="E699" s="9" t="s">
        <v>821</v>
      </c>
      <c r="F699" s="9" t="s">
        <v>855</v>
      </c>
      <c r="G699" s="11" t="s">
        <v>822</v>
      </c>
      <c r="H699" s="9" t="s">
        <v>980</v>
      </c>
      <c r="J699" s="9" t="s">
        <v>834</v>
      </c>
      <c r="K699" s="9" t="s">
        <v>841</v>
      </c>
      <c r="L699" s="42">
        <v>2</v>
      </c>
      <c r="M699" s="9" t="s">
        <v>1218</v>
      </c>
      <c r="N699" s="9" t="s">
        <v>1042</v>
      </c>
      <c r="O699" s="9" t="s">
        <v>1254</v>
      </c>
      <c r="P699" s="9" t="s">
        <v>842</v>
      </c>
      <c r="AJ699" s="9" t="s">
        <v>1588</v>
      </c>
    </row>
    <row r="700" spans="1:36" ht="12.95" customHeight="1" x14ac:dyDescent="0.25">
      <c r="A700" s="9" t="s">
        <v>52</v>
      </c>
      <c r="B700" s="9" t="s">
        <v>53</v>
      </c>
      <c r="C700" s="9" t="s">
        <v>54</v>
      </c>
      <c r="D700" s="9" t="s">
        <v>832</v>
      </c>
      <c r="E700" s="9" t="s">
        <v>821</v>
      </c>
      <c r="F700" s="9" t="s">
        <v>855</v>
      </c>
      <c r="G700" s="11" t="s">
        <v>848</v>
      </c>
      <c r="H700" s="9" t="s">
        <v>980</v>
      </c>
      <c r="J700" s="9" t="s">
        <v>834</v>
      </c>
      <c r="K700" s="9" t="s">
        <v>841</v>
      </c>
      <c r="L700" s="42">
        <v>2</v>
      </c>
      <c r="M700" s="9" t="s">
        <v>1218</v>
      </c>
      <c r="N700" s="9" t="s">
        <v>1042</v>
      </c>
      <c r="O700" s="9" t="s">
        <v>1254</v>
      </c>
      <c r="P700" s="9" t="s">
        <v>842</v>
      </c>
      <c r="AJ700" s="9" t="s">
        <v>1588</v>
      </c>
    </row>
    <row r="701" spans="1:36" ht="12.95" customHeight="1" x14ac:dyDescent="0.25">
      <c r="A701" s="9" t="s">
        <v>52</v>
      </c>
      <c r="B701" s="9" t="s">
        <v>53</v>
      </c>
      <c r="C701" s="9" t="s">
        <v>54</v>
      </c>
      <c r="D701" s="9" t="s">
        <v>832</v>
      </c>
      <c r="E701" s="9" t="s">
        <v>821</v>
      </c>
      <c r="F701" s="9" t="s">
        <v>855</v>
      </c>
      <c r="G701" s="11" t="s">
        <v>822</v>
      </c>
      <c r="H701" s="9" t="s">
        <v>980</v>
      </c>
      <c r="J701" s="9" t="s">
        <v>834</v>
      </c>
      <c r="K701" s="9" t="s">
        <v>882</v>
      </c>
      <c r="L701" s="42">
        <v>3</v>
      </c>
      <c r="M701" s="9" t="s">
        <v>1218</v>
      </c>
      <c r="N701" s="9" t="s">
        <v>1042</v>
      </c>
      <c r="O701" s="9" t="s">
        <v>1254</v>
      </c>
      <c r="P701" s="9" t="s">
        <v>842</v>
      </c>
      <c r="AJ701" s="9" t="s">
        <v>1588</v>
      </c>
    </row>
    <row r="702" spans="1:36" ht="12.95" customHeight="1" x14ac:dyDescent="0.25">
      <c r="A702" s="9" t="s">
        <v>52</v>
      </c>
      <c r="B702" s="9" t="s">
        <v>53</v>
      </c>
      <c r="C702" s="9" t="s">
        <v>54</v>
      </c>
      <c r="D702" s="9" t="s">
        <v>832</v>
      </c>
      <c r="E702" s="9" t="s">
        <v>821</v>
      </c>
      <c r="F702" s="9" t="s">
        <v>855</v>
      </c>
      <c r="G702" s="11" t="s">
        <v>848</v>
      </c>
      <c r="H702" s="9" t="s">
        <v>980</v>
      </c>
      <c r="J702" s="9" t="s">
        <v>834</v>
      </c>
      <c r="K702" s="9" t="s">
        <v>882</v>
      </c>
      <c r="L702" s="42">
        <v>3</v>
      </c>
      <c r="M702" s="9" t="s">
        <v>1218</v>
      </c>
      <c r="N702" s="9" t="s">
        <v>1042</v>
      </c>
      <c r="O702" s="9" t="s">
        <v>1254</v>
      </c>
      <c r="P702" s="9" t="s">
        <v>842</v>
      </c>
      <c r="AJ702" s="9" t="s">
        <v>1588</v>
      </c>
    </row>
    <row r="703" spans="1:36" ht="12.95" customHeight="1" x14ac:dyDescent="0.25">
      <c r="A703" s="9" t="s">
        <v>390</v>
      </c>
      <c r="B703" s="9" t="s">
        <v>391</v>
      </c>
      <c r="C703" s="9" t="s">
        <v>1100</v>
      </c>
      <c r="D703" s="9" t="s">
        <v>832</v>
      </c>
      <c r="F703" s="9" t="s">
        <v>855</v>
      </c>
      <c r="G703" s="11" t="s">
        <v>848</v>
      </c>
      <c r="H703" s="9" t="s">
        <v>823</v>
      </c>
      <c r="J703" s="9" t="s">
        <v>834</v>
      </c>
      <c r="K703" s="9" t="s">
        <v>882</v>
      </c>
      <c r="L703" s="42" t="s">
        <v>1224</v>
      </c>
      <c r="M703" s="9" t="s">
        <v>1218</v>
      </c>
      <c r="N703" s="9" t="s">
        <v>940</v>
      </c>
    </row>
    <row r="704" spans="1:36" ht="12.95" customHeight="1" x14ac:dyDescent="0.25">
      <c r="A704" s="9" t="s">
        <v>390</v>
      </c>
      <c r="B704" s="9" t="s">
        <v>391</v>
      </c>
      <c r="C704" s="9" t="s">
        <v>1100</v>
      </c>
      <c r="D704" s="9" t="s">
        <v>832</v>
      </c>
      <c r="F704" s="9" t="s">
        <v>855</v>
      </c>
      <c r="G704" s="11" t="s">
        <v>848</v>
      </c>
      <c r="H704" s="9" t="s">
        <v>823</v>
      </c>
      <c r="J704" s="9" t="s">
        <v>834</v>
      </c>
      <c r="K704" s="9" t="s">
        <v>882</v>
      </c>
      <c r="L704" s="42" t="s">
        <v>1224</v>
      </c>
      <c r="M704" s="9" t="s">
        <v>1218</v>
      </c>
      <c r="N704" s="9" t="s">
        <v>826</v>
      </c>
    </row>
    <row r="705" spans="1:36" ht="12.95" customHeight="1" x14ac:dyDescent="0.25">
      <c r="A705" s="9" t="s">
        <v>390</v>
      </c>
      <c r="B705" s="9" t="s">
        <v>391</v>
      </c>
      <c r="C705" s="9" t="s">
        <v>1100</v>
      </c>
      <c r="D705" s="9" t="s">
        <v>838</v>
      </c>
      <c r="F705" s="9" t="s">
        <v>855</v>
      </c>
      <c r="G705" s="11" t="s">
        <v>848</v>
      </c>
      <c r="H705" s="9" t="s">
        <v>823</v>
      </c>
      <c r="J705" s="9" t="s">
        <v>834</v>
      </c>
      <c r="K705" s="9" t="s">
        <v>882</v>
      </c>
      <c r="L705" s="42" t="s">
        <v>1224</v>
      </c>
      <c r="M705" s="9" t="s">
        <v>1218</v>
      </c>
      <c r="N705" s="9" t="s">
        <v>939</v>
      </c>
    </row>
    <row r="706" spans="1:36" ht="12.95" customHeight="1" x14ac:dyDescent="0.25">
      <c r="A706" s="9" t="s">
        <v>390</v>
      </c>
      <c r="B706" s="9" t="s">
        <v>391</v>
      </c>
      <c r="C706" s="9" t="s">
        <v>1100</v>
      </c>
      <c r="D706" s="9" t="s">
        <v>838</v>
      </c>
      <c r="F706" s="9" t="s">
        <v>855</v>
      </c>
      <c r="G706" s="11" t="s">
        <v>848</v>
      </c>
      <c r="H706" s="9" t="s">
        <v>823</v>
      </c>
      <c r="J706" s="9" t="s">
        <v>834</v>
      </c>
      <c r="K706" s="9" t="s">
        <v>882</v>
      </c>
      <c r="L706" s="42" t="s">
        <v>1224</v>
      </c>
      <c r="M706" s="9" t="s">
        <v>1218</v>
      </c>
      <c r="N706" s="9" t="s">
        <v>826</v>
      </c>
    </row>
    <row r="707" spans="1:36" ht="12.95" customHeight="1" x14ac:dyDescent="0.25">
      <c r="A707" s="9" t="s">
        <v>558</v>
      </c>
      <c r="B707" s="9" t="s">
        <v>559</v>
      </c>
      <c r="C707" s="9" t="s">
        <v>560</v>
      </c>
      <c r="D707" s="9" t="s">
        <v>832</v>
      </c>
      <c r="E707" s="9" t="s">
        <v>1347</v>
      </c>
      <c r="F707" s="9" t="s">
        <v>981</v>
      </c>
      <c r="G707" s="11" t="s">
        <v>935</v>
      </c>
      <c r="H707" s="9" t="s">
        <v>982</v>
      </c>
      <c r="J707" s="9" t="s">
        <v>834</v>
      </c>
      <c r="K707" s="9" t="s">
        <v>856</v>
      </c>
      <c r="L707" s="42">
        <v>3</v>
      </c>
      <c r="M707" s="9" t="s">
        <v>1225</v>
      </c>
      <c r="N707" s="9" t="s">
        <v>939</v>
      </c>
      <c r="O707" s="9" t="s">
        <v>1256</v>
      </c>
      <c r="P707" s="9" t="s">
        <v>842</v>
      </c>
      <c r="R707" s="9">
        <v>11</v>
      </c>
      <c r="Y707" s="9">
        <v>11</v>
      </c>
      <c r="AJ707" s="9" t="s">
        <v>1389</v>
      </c>
    </row>
    <row r="708" spans="1:36" ht="12.95" customHeight="1" x14ac:dyDescent="0.25">
      <c r="A708" s="9" t="s">
        <v>558</v>
      </c>
      <c r="B708" s="9" t="s">
        <v>559</v>
      </c>
      <c r="C708" s="9" t="s">
        <v>560</v>
      </c>
      <c r="D708" s="9" t="s">
        <v>832</v>
      </c>
      <c r="E708" s="9" t="s">
        <v>1347</v>
      </c>
      <c r="F708" s="9" t="s">
        <v>981</v>
      </c>
      <c r="G708" s="11" t="s">
        <v>935</v>
      </c>
      <c r="H708" s="9" t="s">
        <v>982</v>
      </c>
      <c r="J708" s="9" t="s">
        <v>834</v>
      </c>
      <c r="K708" s="9" t="s">
        <v>1402</v>
      </c>
      <c r="L708" s="42">
        <v>39</v>
      </c>
      <c r="M708" s="9" t="s">
        <v>1225</v>
      </c>
      <c r="N708" s="9" t="s">
        <v>939</v>
      </c>
      <c r="O708" s="9" t="s">
        <v>1256</v>
      </c>
      <c r="P708" s="9" t="s">
        <v>842</v>
      </c>
      <c r="R708" s="9">
        <v>11</v>
      </c>
      <c r="Y708" s="9">
        <v>11</v>
      </c>
      <c r="AJ708" s="9" t="s">
        <v>1389</v>
      </c>
    </row>
    <row r="709" spans="1:36" ht="12.95" customHeight="1" x14ac:dyDescent="0.25">
      <c r="A709" s="9" t="s">
        <v>558</v>
      </c>
      <c r="B709" s="9" t="s">
        <v>559</v>
      </c>
      <c r="C709" s="9" t="s">
        <v>560</v>
      </c>
      <c r="D709" s="9" t="s">
        <v>832</v>
      </c>
      <c r="E709" s="9" t="s">
        <v>1347</v>
      </c>
      <c r="F709" s="9" t="s">
        <v>981</v>
      </c>
      <c r="G709" s="11" t="s">
        <v>935</v>
      </c>
      <c r="H709" s="9" t="s">
        <v>982</v>
      </c>
      <c r="J709" s="9" t="s">
        <v>834</v>
      </c>
      <c r="K709" s="9" t="s">
        <v>1403</v>
      </c>
      <c r="L709" s="42">
        <v>63</v>
      </c>
      <c r="M709" s="9" t="s">
        <v>1225</v>
      </c>
      <c r="N709" s="9" t="s">
        <v>939</v>
      </c>
      <c r="O709" s="9" t="s">
        <v>1256</v>
      </c>
      <c r="P709" s="9" t="s">
        <v>842</v>
      </c>
      <c r="R709" s="9">
        <v>11</v>
      </c>
      <c r="Y709" s="9">
        <v>11</v>
      </c>
      <c r="AJ709" s="9" t="s">
        <v>1389</v>
      </c>
    </row>
    <row r="710" spans="1:36" ht="12.95" customHeight="1" x14ac:dyDescent="0.25">
      <c r="A710" s="9" t="s">
        <v>558</v>
      </c>
      <c r="B710" s="9" t="s">
        <v>559</v>
      </c>
      <c r="C710" s="9" t="s">
        <v>560</v>
      </c>
      <c r="D710" s="9" t="s">
        <v>832</v>
      </c>
      <c r="E710" s="9" t="s">
        <v>1347</v>
      </c>
      <c r="F710" s="9" t="s">
        <v>981</v>
      </c>
      <c r="G710" s="11" t="s">
        <v>935</v>
      </c>
      <c r="H710" s="9" t="s">
        <v>982</v>
      </c>
      <c r="J710" s="9" t="s">
        <v>834</v>
      </c>
      <c r="K710" s="9" t="s">
        <v>1404</v>
      </c>
      <c r="L710" s="42">
        <v>15</v>
      </c>
      <c r="M710" s="9" t="s">
        <v>1225</v>
      </c>
      <c r="N710" s="9" t="s">
        <v>1405</v>
      </c>
      <c r="O710" s="9" t="s">
        <v>1373</v>
      </c>
      <c r="P710" s="9" t="s">
        <v>842</v>
      </c>
      <c r="R710" s="9">
        <v>11</v>
      </c>
      <c r="Y710" s="9">
        <v>11</v>
      </c>
      <c r="AJ710" s="9" t="s">
        <v>1406</v>
      </c>
    </row>
    <row r="711" spans="1:36" ht="12.95" customHeight="1" x14ac:dyDescent="0.25">
      <c r="A711" s="9" t="s">
        <v>558</v>
      </c>
      <c r="B711" s="9" t="s">
        <v>559</v>
      </c>
      <c r="C711" s="9" t="s">
        <v>560</v>
      </c>
      <c r="D711" s="9" t="s">
        <v>832</v>
      </c>
      <c r="E711" s="9" t="s">
        <v>1347</v>
      </c>
      <c r="F711" s="9" t="s">
        <v>981</v>
      </c>
      <c r="G711" s="11" t="s">
        <v>935</v>
      </c>
      <c r="H711" s="9" t="s">
        <v>982</v>
      </c>
      <c r="J711" s="9" t="s">
        <v>834</v>
      </c>
      <c r="K711" s="9" t="s">
        <v>1402</v>
      </c>
      <c r="L711" s="42">
        <v>39</v>
      </c>
      <c r="M711" s="9" t="s">
        <v>1225</v>
      </c>
      <c r="N711" s="9" t="s">
        <v>1405</v>
      </c>
      <c r="O711" s="9" t="s">
        <v>1373</v>
      </c>
      <c r="P711" s="9" t="s">
        <v>842</v>
      </c>
      <c r="R711" s="9">
        <v>11</v>
      </c>
      <c r="Y711" s="9">
        <v>11</v>
      </c>
      <c r="AJ711" s="9" t="s">
        <v>1406</v>
      </c>
    </row>
    <row r="712" spans="1:36" ht="12.95" customHeight="1" x14ac:dyDescent="0.25">
      <c r="A712" s="9" t="s">
        <v>558</v>
      </c>
      <c r="B712" s="9" t="s">
        <v>559</v>
      </c>
      <c r="C712" s="9" t="s">
        <v>560</v>
      </c>
      <c r="D712" s="9" t="s">
        <v>832</v>
      </c>
      <c r="E712" s="9" t="s">
        <v>1347</v>
      </c>
      <c r="F712" s="9" t="s">
        <v>981</v>
      </c>
      <c r="G712" s="11" t="s">
        <v>935</v>
      </c>
      <c r="H712" s="9" t="s">
        <v>982</v>
      </c>
      <c r="J712" s="9" t="s">
        <v>834</v>
      </c>
      <c r="K712" s="9" t="s">
        <v>1403</v>
      </c>
      <c r="L712" s="42">
        <v>63</v>
      </c>
      <c r="M712" s="9" t="s">
        <v>1225</v>
      </c>
      <c r="N712" s="9" t="s">
        <v>1405</v>
      </c>
      <c r="O712" s="9" t="s">
        <v>1373</v>
      </c>
      <c r="P712" s="9" t="s">
        <v>842</v>
      </c>
      <c r="R712" s="9">
        <v>11</v>
      </c>
      <c r="Y712" s="9">
        <v>11</v>
      </c>
      <c r="AJ712" s="9" t="s">
        <v>1406</v>
      </c>
    </row>
    <row r="713" spans="1:36" ht="12.95" customHeight="1" x14ac:dyDescent="0.25">
      <c r="A713" s="9" t="s">
        <v>66</v>
      </c>
      <c r="B713" s="9" t="s">
        <v>67</v>
      </c>
      <c r="C713" s="9" t="s">
        <v>17</v>
      </c>
      <c r="D713" s="9" t="s">
        <v>859</v>
      </c>
      <c r="E713" s="9" t="s">
        <v>1408</v>
      </c>
      <c r="F713" s="9" t="s">
        <v>855</v>
      </c>
      <c r="G713" s="11" t="s">
        <v>1115</v>
      </c>
      <c r="H713" s="9" t="s">
        <v>823</v>
      </c>
      <c r="J713" s="9" t="s">
        <v>834</v>
      </c>
      <c r="K713" s="9" t="s">
        <v>936</v>
      </c>
      <c r="L713" s="42">
        <v>6</v>
      </c>
      <c r="M713" s="9" t="s">
        <v>1225</v>
      </c>
      <c r="N713" s="9" t="s">
        <v>1407</v>
      </c>
      <c r="O713" s="9" t="s">
        <v>1250</v>
      </c>
      <c r="P713" s="9" t="s">
        <v>842</v>
      </c>
      <c r="R713" s="9">
        <v>20</v>
      </c>
      <c r="S713" s="9">
        <v>74.900000000000006</v>
      </c>
      <c r="Y713" s="9">
        <v>20</v>
      </c>
      <c r="Z713" s="9">
        <v>99.7</v>
      </c>
      <c r="AJ713" s="9" t="s">
        <v>1205</v>
      </c>
    </row>
    <row r="714" spans="1:36" ht="12.95" customHeight="1" x14ac:dyDescent="0.25">
      <c r="A714" s="9" t="s">
        <v>66</v>
      </c>
      <c r="B714" s="9" t="s">
        <v>67</v>
      </c>
      <c r="C714" s="9" t="s">
        <v>17</v>
      </c>
      <c r="D714" s="9" t="s">
        <v>859</v>
      </c>
      <c r="E714" s="9" t="s">
        <v>1409</v>
      </c>
      <c r="F714" s="9" t="s">
        <v>855</v>
      </c>
      <c r="G714" s="11" t="s">
        <v>1115</v>
      </c>
      <c r="H714" s="9" t="s">
        <v>823</v>
      </c>
      <c r="J714" s="9" t="s">
        <v>834</v>
      </c>
      <c r="K714" s="9" t="s">
        <v>936</v>
      </c>
      <c r="L714" s="42">
        <v>6</v>
      </c>
      <c r="M714" s="9" t="s">
        <v>1225</v>
      </c>
      <c r="N714" s="9" t="s">
        <v>1407</v>
      </c>
      <c r="O714" s="9" t="s">
        <v>1250</v>
      </c>
      <c r="P714" s="9" t="s">
        <v>842</v>
      </c>
      <c r="R714" s="9">
        <v>20</v>
      </c>
      <c r="S714" s="9">
        <v>74.900000000000006</v>
      </c>
      <c r="Y714" s="9">
        <v>20</v>
      </c>
      <c r="Z714" s="9">
        <v>96.8</v>
      </c>
      <c r="AJ714" s="9" t="s">
        <v>1205</v>
      </c>
    </row>
    <row r="715" spans="1:36" ht="12.95" customHeight="1" x14ac:dyDescent="0.25">
      <c r="A715" s="9" t="s">
        <v>66</v>
      </c>
      <c r="B715" s="9" t="s">
        <v>67</v>
      </c>
      <c r="C715" s="9" t="s">
        <v>17</v>
      </c>
      <c r="D715" s="9" t="s">
        <v>859</v>
      </c>
      <c r="E715" s="9" t="s">
        <v>1408</v>
      </c>
      <c r="F715" s="9" t="s">
        <v>855</v>
      </c>
      <c r="G715" s="11" t="s">
        <v>1115</v>
      </c>
      <c r="H715" s="9" t="s">
        <v>823</v>
      </c>
      <c r="J715" s="9" t="s">
        <v>834</v>
      </c>
      <c r="K715" s="9" t="s">
        <v>936</v>
      </c>
      <c r="L715" s="42">
        <v>6</v>
      </c>
      <c r="M715" s="9" t="s">
        <v>1225</v>
      </c>
      <c r="N715" s="9" t="s">
        <v>1407</v>
      </c>
      <c r="O715" s="9" t="s">
        <v>1250</v>
      </c>
      <c r="P715" s="9" t="s">
        <v>842</v>
      </c>
      <c r="R715" s="9">
        <v>20</v>
      </c>
      <c r="S715" s="9">
        <v>67.2</v>
      </c>
      <c r="Y715" s="9">
        <v>20</v>
      </c>
      <c r="Z715" s="9">
        <v>99.8</v>
      </c>
      <c r="AJ715" s="9" t="s">
        <v>1205</v>
      </c>
    </row>
    <row r="716" spans="1:36" ht="12.95" customHeight="1" x14ac:dyDescent="0.25">
      <c r="A716" s="9" t="s">
        <v>66</v>
      </c>
      <c r="B716" s="9" t="s">
        <v>67</v>
      </c>
      <c r="C716" s="9" t="s">
        <v>17</v>
      </c>
      <c r="D716" s="9" t="s">
        <v>859</v>
      </c>
      <c r="E716" s="9" t="s">
        <v>1409</v>
      </c>
      <c r="F716" s="9" t="s">
        <v>855</v>
      </c>
      <c r="G716" s="11" t="s">
        <v>1115</v>
      </c>
      <c r="H716" s="9" t="s">
        <v>823</v>
      </c>
      <c r="J716" s="9" t="s">
        <v>834</v>
      </c>
      <c r="K716" s="9" t="s">
        <v>936</v>
      </c>
      <c r="L716" s="42">
        <v>6</v>
      </c>
      <c r="M716" s="9" t="s">
        <v>1225</v>
      </c>
      <c r="N716" s="9" t="s">
        <v>1407</v>
      </c>
      <c r="O716" s="9" t="s">
        <v>1250</v>
      </c>
      <c r="P716" s="9" t="s">
        <v>842</v>
      </c>
      <c r="R716" s="9">
        <v>20</v>
      </c>
      <c r="S716" s="9">
        <v>67.2</v>
      </c>
      <c r="Y716" s="9">
        <v>20</v>
      </c>
      <c r="Z716" s="9">
        <v>89.5</v>
      </c>
      <c r="AJ716" s="9" t="s">
        <v>1205</v>
      </c>
    </row>
    <row r="717" spans="1:36" ht="12.95" customHeight="1" x14ac:dyDescent="0.25">
      <c r="A717" s="9" t="s">
        <v>66</v>
      </c>
      <c r="B717" s="9" t="s">
        <v>67</v>
      </c>
      <c r="C717" s="9" t="s">
        <v>17</v>
      </c>
      <c r="D717" s="9" t="s">
        <v>859</v>
      </c>
      <c r="E717" s="9" t="s">
        <v>1408</v>
      </c>
      <c r="F717" s="9" t="s">
        <v>855</v>
      </c>
      <c r="G717" s="11" t="s">
        <v>1115</v>
      </c>
      <c r="H717" s="9" t="s">
        <v>823</v>
      </c>
      <c r="J717" s="9" t="s">
        <v>834</v>
      </c>
      <c r="K717" s="9" t="s">
        <v>936</v>
      </c>
      <c r="L717" s="42">
        <v>6</v>
      </c>
      <c r="M717" s="9" t="s">
        <v>1225</v>
      </c>
      <c r="N717" s="9" t="s">
        <v>1407</v>
      </c>
      <c r="O717" s="9" t="s">
        <v>1250</v>
      </c>
      <c r="P717" s="9" t="s">
        <v>842</v>
      </c>
      <c r="S717" s="9">
        <v>94</v>
      </c>
      <c r="Z717" s="9">
        <v>99.9</v>
      </c>
      <c r="AJ717" s="9" t="s">
        <v>1385</v>
      </c>
    </row>
    <row r="718" spans="1:36" ht="12.95" customHeight="1" x14ac:dyDescent="0.25">
      <c r="A718" s="9" t="s">
        <v>66</v>
      </c>
      <c r="B718" s="9" t="s">
        <v>67</v>
      </c>
      <c r="C718" s="9" t="s">
        <v>17</v>
      </c>
      <c r="D718" s="9" t="s">
        <v>859</v>
      </c>
      <c r="E718" s="9" t="s">
        <v>1408</v>
      </c>
      <c r="F718" s="9" t="s">
        <v>855</v>
      </c>
      <c r="G718" s="11" t="s">
        <v>1115</v>
      </c>
      <c r="H718" s="9" t="s">
        <v>823</v>
      </c>
      <c r="J718" s="9" t="s">
        <v>834</v>
      </c>
      <c r="K718" s="9" t="s">
        <v>936</v>
      </c>
      <c r="L718" s="42">
        <v>6</v>
      </c>
      <c r="M718" s="9" t="s">
        <v>1225</v>
      </c>
      <c r="N718" s="9" t="s">
        <v>1407</v>
      </c>
      <c r="O718" s="9" t="s">
        <v>1250</v>
      </c>
      <c r="P718" s="9" t="s">
        <v>842</v>
      </c>
      <c r="S718" s="9">
        <v>80.2</v>
      </c>
      <c r="Z718" s="9">
        <v>99.9</v>
      </c>
      <c r="AJ718" s="9" t="s">
        <v>1385</v>
      </c>
    </row>
    <row r="719" spans="1:36" ht="12.95" customHeight="1" x14ac:dyDescent="0.25">
      <c r="A719" s="9" t="s">
        <v>66</v>
      </c>
      <c r="B719" s="9" t="s">
        <v>67</v>
      </c>
      <c r="C719" s="9" t="s">
        <v>17</v>
      </c>
      <c r="D719" s="9" t="s">
        <v>859</v>
      </c>
      <c r="E719" s="9" t="s">
        <v>1408</v>
      </c>
      <c r="F719" s="9" t="s">
        <v>855</v>
      </c>
      <c r="G719" s="11" t="s">
        <v>1048</v>
      </c>
      <c r="H719" s="9" t="s">
        <v>823</v>
      </c>
      <c r="J719" s="9" t="s">
        <v>834</v>
      </c>
      <c r="K719" s="9" t="s">
        <v>936</v>
      </c>
      <c r="L719" s="42">
        <v>6</v>
      </c>
      <c r="M719" s="9" t="s">
        <v>1225</v>
      </c>
      <c r="N719" s="9" t="s">
        <v>1407</v>
      </c>
      <c r="O719" s="9" t="s">
        <v>1250</v>
      </c>
      <c r="P719" s="9" t="s">
        <v>842</v>
      </c>
      <c r="S719" s="9">
        <v>95.5</v>
      </c>
      <c r="Z719" s="9">
        <v>99.2</v>
      </c>
      <c r="AJ719" s="9" t="s">
        <v>1385</v>
      </c>
    </row>
    <row r="720" spans="1:36" ht="12.95" customHeight="1" x14ac:dyDescent="0.25">
      <c r="A720" s="9" t="s">
        <v>184</v>
      </c>
      <c r="B720" s="9" t="s">
        <v>185</v>
      </c>
      <c r="C720" s="9" t="s">
        <v>54</v>
      </c>
      <c r="D720" s="9" t="s">
        <v>832</v>
      </c>
      <c r="E720" s="9" t="s">
        <v>1290</v>
      </c>
      <c r="F720" s="9" t="s">
        <v>855</v>
      </c>
      <c r="G720" s="11" t="s">
        <v>848</v>
      </c>
      <c r="H720" s="9" t="s">
        <v>955</v>
      </c>
      <c r="J720" s="9" t="s">
        <v>824</v>
      </c>
      <c r="K720" s="9" t="s">
        <v>1031</v>
      </c>
      <c r="L720" s="42">
        <v>4.5</v>
      </c>
      <c r="M720" s="9" t="s">
        <v>1218</v>
      </c>
      <c r="N720" s="9" t="s">
        <v>1410</v>
      </c>
      <c r="O720" s="9" t="s">
        <v>1411</v>
      </c>
      <c r="P720" s="9" t="s">
        <v>842</v>
      </c>
      <c r="R720" s="9">
        <v>145</v>
      </c>
      <c r="S720" s="9">
        <v>147.22</v>
      </c>
      <c r="V720" s="9">
        <v>3.5</v>
      </c>
      <c r="Y720" s="9">
        <v>145</v>
      </c>
      <c r="Z720" s="9">
        <v>157.72999999999999</v>
      </c>
      <c r="AC720" s="9">
        <v>3.77</v>
      </c>
      <c r="AJ720" s="9" t="s">
        <v>1419</v>
      </c>
    </row>
    <row r="721" spans="1:36" ht="12.95" customHeight="1" x14ac:dyDescent="0.25">
      <c r="A721" s="9" t="s">
        <v>184</v>
      </c>
      <c r="B721" s="9" t="s">
        <v>185</v>
      </c>
      <c r="C721" s="9" t="s">
        <v>54</v>
      </c>
      <c r="D721" s="9" t="s">
        <v>832</v>
      </c>
      <c r="E721" s="9" t="s">
        <v>1290</v>
      </c>
      <c r="F721" s="9" t="s">
        <v>855</v>
      </c>
      <c r="G721" s="11" t="s">
        <v>848</v>
      </c>
      <c r="H721" s="9" t="s">
        <v>955</v>
      </c>
      <c r="J721" s="9" t="s">
        <v>824</v>
      </c>
      <c r="K721" s="9" t="s">
        <v>1031</v>
      </c>
      <c r="L721" s="42">
        <v>4.5</v>
      </c>
      <c r="M721" s="9" t="s">
        <v>1218</v>
      </c>
      <c r="N721" s="9" t="s">
        <v>1412</v>
      </c>
      <c r="O721" s="9" t="s">
        <v>1399</v>
      </c>
      <c r="P721" s="9" t="s">
        <v>842</v>
      </c>
      <c r="R721" s="9">
        <v>25</v>
      </c>
      <c r="S721" s="9">
        <v>18.89</v>
      </c>
      <c r="V721" s="9">
        <v>0.85</v>
      </c>
      <c r="Y721" s="9">
        <v>25</v>
      </c>
      <c r="Z721" s="9">
        <v>19.8</v>
      </c>
      <c r="AC721" s="9">
        <v>0.88</v>
      </c>
      <c r="AJ721" s="9" t="s">
        <v>1419</v>
      </c>
    </row>
    <row r="722" spans="1:36" ht="12.95" customHeight="1" x14ac:dyDescent="0.25">
      <c r="A722" s="9" t="s">
        <v>184</v>
      </c>
      <c r="B722" s="9" t="s">
        <v>185</v>
      </c>
      <c r="C722" s="9" t="s">
        <v>54</v>
      </c>
      <c r="D722" s="9" t="s">
        <v>832</v>
      </c>
      <c r="E722" s="9" t="s">
        <v>1290</v>
      </c>
      <c r="F722" s="9" t="s">
        <v>855</v>
      </c>
      <c r="G722" s="11" t="s">
        <v>848</v>
      </c>
      <c r="H722" s="9" t="s">
        <v>955</v>
      </c>
      <c r="J722" s="9" t="s">
        <v>824</v>
      </c>
      <c r="K722" s="9" t="s">
        <v>1031</v>
      </c>
      <c r="L722" s="42">
        <v>4.5</v>
      </c>
      <c r="M722" s="9" t="s">
        <v>1218</v>
      </c>
      <c r="N722" s="9" t="s">
        <v>1413</v>
      </c>
      <c r="O722" s="9" t="s">
        <v>1254</v>
      </c>
      <c r="P722" s="9" t="s">
        <v>842</v>
      </c>
      <c r="R722" s="9">
        <v>35</v>
      </c>
      <c r="S722" s="9">
        <v>13.09</v>
      </c>
      <c r="V722" s="9">
        <v>0.92</v>
      </c>
      <c r="Y722" s="9">
        <v>35</v>
      </c>
      <c r="Z722" s="9">
        <v>9.02</v>
      </c>
      <c r="AC722" s="9">
        <v>0.76</v>
      </c>
      <c r="AJ722" s="9" t="s">
        <v>1419</v>
      </c>
    </row>
    <row r="723" spans="1:36" ht="12.95" customHeight="1" x14ac:dyDescent="0.25">
      <c r="A723" s="9" t="s">
        <v>184</v>
      </c>
      <c r="B723" s="9" t="s">
        <v>185</v>
      </c>
      <c r="C723" s="9" t="s">
        <v>54</v>
      </c>
      <c r="D723" s="9" t="s">
        <v>832</v>
      </c>
      <c r="E723" s="9" t="s">
        <v>1290</v>
      </c>
      <c r="F723" s="9" t="s">
        <v>855</v>
      </c>
      <c r="G723" s="11" t="s">
        <v>848</v>
      </c>
      <c r="H723" s="9" t="s">
        <v>955</v>
      </c>
      <c r="J723" s="9" t="s">
        <v>824</v>
      </c>
      <c r="K723" s="9" t="s">
        <v>1031</v>
      </c>
      <c r="L723" s="42">
        <v>4.5</v>
      </c>
      <c r="M723" s="9" t="s">
        <v>1218</v>
      </c>
      <c r="N723" s="9" t="s">
        <v>1414</v>
      </c>
      <c r="O723" s="9" t="s">
        <v>1415</v>
      </c>
      <c r="P723" s="9" t="s">
        <v>842</v>
      </c>
      <c r="R723" s="9">
        <v>145</v>
      </c>
      <c r="S723" s="9">
        <v>0.99</v>
      </c>
      <c r="V723" s="9">
        <v>0.06</v>
      </c>
      <c r="Y723" s="9">
        <v>145</v>
      </c>
      <c r="Z723" s="9">
        <v>0.56999999999999995</v>
      </c>
      <c r="AC723" s="9">
        <v>0.02</v>
      </c>
      <c r="AJ723" s="9" t="s">
        <v>1419</v>
      </c>
    </row>
    <row r="724" spans="1:36" ht="12.95" customHeight="1" x14ac:dyDescent="0.25">
      <c r="A724" s="9" t="s">
        <v>184</v>
      </c>
      <c r="B724" s="9" t="s">
        <v>185</v>
      </c>
      <c r="C724" s="9" t="s">
        <v>54</v>
      </c>
      <c r="D724" s="9" t="s">
        <v>832</v>
      </c>
      <c r="E724" s="9" t="s">
        <v>1290</v>
      </c>
      <c r="F724" s="9" t="s">
        <v>855</v>
      </c>
      <c r="G724" s="11" t="s">
        <v>848</v>
      </c>
      <c r="H724" s="9" t="s">
        <v>955</v>
      </c>
      <c r="J724" s="9" t="s">
        <v>824</v>
      </c>
      <c r="K724" s="9" t="s">
        <v>1031</v>
      </c>
      <c r="L724" s="42">
        <v>4.5</v>
      </c>
      <c r="M724" s="9" t="s">
        <v>1218</v>
      </c>
      <c r="N724" s="9" t="s">
        <v>1260</v>
      </c>
      <c r="O724" s="9" t="s">
        <v>1254</v>
      </c>
      <c r="P724" s="9" t="s">
        <v>842</v>
      </c>
      <c r="R724" s="9">
        <v>145</v>
      </c>
      <c r="S724" s="9">
        <v>13.12</v>
      </c>
      <c r="V724" s="9">
        <v>1.2</v>
      </c>
      <c r="Y724" s="9">
        <v>145</v>
      </c>
      <c r="Z724" s="9">
        <v>15.86</v>
      </c>
      <c r="AC724" s="9">
        <v>0.97</v>
      </c>
      <c r="AJ724" s="9" t="s">
        <v>1419</v>
      </c>
    </row>
    <row r="725" spans="1:36" ht="12.95" customHeight="1" x14ac:dyDescent="0.25">
      <c r="A725" s="9" t="s">
        <v>184</v>
      </c>
      <c r="B725" s="9" t="s">
        <v>185</v>
      </c>
      <c r="C725" s="9" t="s">
        <v>54</v>
      </c>
      <c r="D725" s="9" t="s">
        <v>832</v>
      </c>
      <c r="E725" s="9" t="s">
        <v>1290</v>
      </c>
      <c r="F725" s="9" t="s">
        <v>855</v>
      </c>
      <c r="G725" s="11" t="s">
        <v>848</v>
      </c>
      <c r="H725" s="9" t="s">
        <v>955</v>
      </c>
      <c r="J725" s="9" t="s">
        <v>824</v>
      </c>
      <c r="K725" s="9" t="s">
        <v>1031</v>
      </c>
      <c r="L725" s="42">
        <v>4.5</v>
      </c>
      <c r="M725" s="9" t="s">
        <v>1218</v>
      </c>
      <c r="N725" s="9" t="s">
        <v>939</v>
      </c>
      <c r="O725" s="9" t="s">
        <v>1256</v>
      </c>
      <c r="P725" s="9" t="s">
        <v>842</v>
      </c>
      <c r="R725" s="9">
        <v>145</v>
      </c>
      <c r="S725" s="9">
        <v>44.43</v>
      </c>
      <c r="V725" s="9">
        <v>2.12</v>
      </c>
      <c r="Y725" s="9">
        <v>145</v>
      </c>
      <c r="Z725" s="9">
        <v>92.66</v>
      </c>
      <c r="AC725" s="9">
        <v>2.14</v>
      </c>
      <c r="AJ725" s="9" t="s">
        <v>1419</v>
      </c>
    </row>
    <row r="726" spans="1:36" ht="12.95" customHeight="1" x14ac:dyDescent="0.25">
      <c r="A726" s="9" t="s">
        <v>184</v>
      </c>
      <c r="B726" s="9" t="s">
        <v>185</v>
      </c>
      <c r="C726" s="9" t="s">
        <v>54</v>
      </c>
      <c r="D726" s="9" t="s">
        <v>832</v>
      </c>
      <c r="E726" s="9" t="s">
        <v>1290</v>
      </c>
      <c r="F726" s="9" t="s">
        <v>855</v>
      </c>
      <c r="G726" s="11" t="s">
        <v>848</v>
      </c>
      <c r="H726" s="9" t="s">
        <v>955</v>
      </c>
      <c r="J726" s="9" t="s">
        <v>824</v>
      </c>
      <c r="K726" s="9" t="s">
        <v>1031</v>
      </c>
      <c r="L726" s="42">
        <v>4.5</v>
      </c>
      <c r="M726" s="9" t="s">
        <v>1218</v>
      </c>
      <c r="N726" s="9" t="s">
        <v>1416</v>
      </c>
      <c r="O726" s="9" t="s">
        <v>1373</v>
      </c>
      <c r="P726" s="9" t="s">
        <v>842</v>
      </c>
      <c r="R726" s="9">
        <v>145</v>
      </c>
      <c r="S726" s="9">
        <v>7.88</v>
      </c>
      <c r="V726" s="9">
        <v>0.4</v>
      </c>
      <c r="Y726" s="9">
        <v>145</v>
      </c>
      <c r="Z726" s="9">
        <v>6.72</v>
      </c>
      <c r="AC726" s="9">
        <v>0.37</v>
      </c>
      <c r="AJ726" s="9" t="s">
        <v>1419</v>
      </c>
    </row>
    <row r="727" spans="1:36" ht="12.95" customHeight="1" x14ac:dyDescent="0.25">
      <c r="A727" s="9" t="s">
        <v>184</v>
      </c>
      <c r="B727" s="9" t="s">
        <v>185</v>
      </c>
      <c r="C727" s="9" t="s">
        <v>54</v>
      </c>
      <c r="D727" s="9" t="s">
        <v>832</v>
      </c>
      <c r="E727" s="9" t="s">
        <v>1290</v>
      </c>
      <c r="F727" s="9" t="s">
        <v>855</v>
      </c>
      <c r="G727" s="11" t="s">
        <v>848</v>
      </c>
      <c r="H727" s="9" t="s">
        <v>955</v>
      </c>
      <c r="J727" s="9" t="s">
        <v>824</v>
      </c>
      <c r="K727" s="9" t="s">
        <v>1031</v>
      </c>
      <c r="L727" s="42">
        <v>4.5</v>
      </c>
      <c r="M727" s="9" t="s">
        <v>1218</v>
      </c>
      <c r="N727" s="9" t="s">
        <v>1417</v>
      </c>
      <c r="O727" s="9" t="s">
        <v>1418</v>
      </c>
      <c r="P727" s="9" t="s">
        <v>842</v>
      </c>
      <c r="R727" s="9">
        <v>145</v>
      </c>
      <c r="S727" s="9">
        <v>0.17799999999999999</v>
      </c>
      <c r="V727" s="9">
        <v>1.0999999999999999E-2</v>
      </c>
      <c r="Y727" s="9">
        <v>145</v>
      </c>
      <c r="Z727" s="9">
        <v>7.1999999999999995E-2</v>
      </c>
      <c r="AC727" s="9">
        <v>3.0000000000000001E-3</v>
      </c>
      <c r="AJ727" s="9" t="s">
        <v>1419</v>
      </c>
    </row>
    <row r="728" spans="1:36" ht="12.95" customHeight="1" x14ac:dyDescent="0.25">
      <c r="A728" s="9" t="s">
        <v>184</v>
      </c>
      <c r="B728" s="9" t="s">
        <v>185</v>
      </c>
      <c r="C728" s="9" t="s">
        <v>54</v>
      </c>
      <c r="D728" s="9" t="s">
        <v>832</v>
      </c>
      <c r="E728" s="9" t="s">
        <v>1290</v>
      </c>
      <c r="F728" s="9" t="s">
        <v>855</v>
      </c>
      <c r="G728" s="11" t="s">
        <v>848</v>
      </c>
      <c r="H728" s="9" t="s">
        <v>955</v>
      </c>
      <c r="J728" s="9" t="s">
        <v>824</v>
      </c>
      <c r="K728" s="9" t="s">
        <v>1031</v>
      </c>
      <c r="L728" s="42">
        <v>4.5</v>
      </c>
      <c r="M728" s="9" t="s">
        <v>1218</v>
      </c>
      <c r="N728" s="9" t="s">
        <v>835</v>
      </c>
      <c r="O728" s="9" t="s">
        <v>1259</v>
      </c>
      <c r="P728" s="9" t="s">
        <v>842</v>
      </c>
      <c r="R728" s="9">
        <v>145</v>
      </c>
      <c r="S728" s="9">
        <v>9.52</v>
      </c>
      <c r="V728" s="9">
        <v>0.28000000000000003</v>
      </c>
      <c r="Y728" s="9">
        <v>145</v>
      </c>
      <c r="Z728" s="9">
        <v>8.07</v>
      </c>
      <c r="AC728" s="9">
        <v>0.2</v>
      </c>
      <c r="AJ728" s="9" t="s">
        <v>1419</v>
      </c>
    </row>
    <row r="729" spans="1:36" ht="12.95" customHeight="1" x14ac:dyDescent="0.25">
      <c r="A729" s="9" t="s">
        <v>473</v>
      </c>
      <c r="B729" s="9" t="s">
        <v>474</v>
      </c>
      <c r="C729" s="9" t="s">
        <v>99</v>
      </c>
      <c r="D729" s="9" t="s">
        <v>832</v>
      </c>
      <c r="F729" s="9" t="s">
        <v>983</v>
      </c>
      <c r="G729" s="11" t="s">
        <v>934</v>
      </c>
      <c r="H729" s="9" t="s">
        <v>959</v>
      </c>
      <c r="J729" s="9" t="s">
        <v>834</v>
      </c>
      <c r="K729" s="9" t="s">
        <v>970</v>
      </c>
      <c r="L729" s="42" t="s">
        <v>1231</v>
      </c>
      <c r="M729" s="9" t="s">
        <v>1218</v>
      </c>
      <c r="N729" s="9" t="s">
        <v>826</v>
      </c>
    </row>
    <row r="730" spans="1:36" ht="12.95" customHeight="1" x14ac:dyDescent="0.25">
      <c r="A730" s="9" t="s">
        <v>612</v>
      </c>
      <c r="B730" s="9" t="s">
        <v>613</v>
      </c>
      <c r="C730" s="9" t="s">
        <v>155</v>
      </c>
      <c r="D730" s="9" t="s">
        <v>832</v>
      </c>
      <c r="E730" s="9" t="s">
        <v>821</v>
      </c>
      <c r="F730" s="9" t="s">
        <v>943</v>
      </c>
      <c r="G730" s="11" t="s">
        <v>975</v>
      </c>
      <c r="H730" s="9" t="s">
        <v>971</v>
      </c>
      <c r="J730" s="9" t="s">
        <v>824</v>
      </c>
      <c r="K730" s="9" t="s">
        <v>926</v>
      </c>
      <c r="L730" s="42" t="s">
        <v>1235</v>
      </c>
      <c r="M730" s="9" t="s">
        <v>1218</v>
      </c>
      <c r="N730" s="9" t="s">
        <v>1420</v>
      </c>
      <c r="O730" s="9" t="s">
        <v>1250</v>
      </c>
      <c r="P730" s="9" t="s">
        <v>1421</v>
      </c>
      <c r="Q730" s="9" t="s">
        <v>2139</v>
      </c>
      <c r="R730" s="9">
        <v>417</v>
      </c>
      <c r="S730" s="9">
        <v>49</v>
      </c>
      <c r="Y730" s="9">
        <v>414</v>
      </c>
      <c r="Z730" s="9">
        <v>57</v>
      </c>
      <c r="AJ730" s="9" t="s">
        <v>1359</v>
      </c>
    </row>
    <row r="731" spans="1:36" ht="12.95" customHeight="1" x14ac:dyDescent="0.25">
      <c r="A731" s="9" t="s">
        <v>612</v>
      </c>
      <c r="B731" s="9" t="s">
        <v>613</v>
      </c>
      <c r="C731" s="9" t="s">
        <v>155</v>
      </c>
      <c r="D731" s="9" t="s">
        <v>832</v>
      </c>
      <c r="E731" s="9" t="s">
        <v>821</v>
      </c>
      <c r="F731" s="9" t="s">
        <v>943</v>
      </c>
      <c r="G731" s="11" t="s">
        <v>984</v>
      </c>
      <c r="H731" s="9" t="s">
        <v>971</v>
      </c>
      <c r="J731" s="9" t="s">
        <v>824</v>
      </c>
      <c r="K731" s="9" t="s">
        <v>926</v>
      </c>
      <c r="L731" s="42" t="s">
        <v>1235</v>
      </c>
      <c r="M731" s="9" t="s">
        <v>1218</v>
      </c>
      <c r="N731" s="9" t="s">
        <v>1420</v>
      </c>
      <c r="O731" s="9" t="s">
        <v>1250</v>
      </c>
      <c r="P731" s="9" t="s">
        <v>1421</v>
      </c>
      <c r="Q731" s="9" t="s">
        <v>2139</v>
      </c>
      <c r="R731" s="9">
        <v>1029</v>
      </c>
      <c r="S731" s="9">
        <v>46</v>
      </c>
      <c r="Y731" s="9">
        <v>1039</v>
      </c>
      <c r="Z731" s="9">
        <v>63</v>
      </c>
      <c r="AJ731" s="9" t="s">
        <v>1359</v>
      </c>
    </row>
    <row r="732" spans="1:36" ht="12.95" customHeight="1" x14ac:dyDescent="0.25">
      <c r="A732" s="9" t="s">
        <v>612</v>
      </c>
      <c r="B732" s="9" t="s">
        <v>613</v>
      </c>
      <c r="C732" s="9" t="s">
        <v>155</v>
      </c>
      <c r="D732" s="9" t="s">
        <v>832</v>
      </c>
      <c r="E732" s="9" t="s">
        <v>821</v>
      </c>
      <c r="F732" s="9" t="s">
        <v>943</v>
      </c>
      <c r="G732" s="11" t="s">
        <v>1049</v>
      </c>
      <c r="H732" s="9" t="s">
        <v>971</v>
      </c>
      <c r="J732" s="9" t="s">
        <v>824</v>
      </c>
      <c r="K732" s="9" t="s">
        <v>926</v>
      </c>
      <c r="L732" s="42" t="s">
        <v>1235</v>
      </c>
      <c r="M732" s="9" t="s">
        <v>1218</v>
      </c>
      <c r="N732" s="9" t="s">
        <v>1420</v>
      </c>
      <c r="O732" s="9" t="s">
        <v>1250</v>
      </c>
      <c r="P732" s="9" t="s">
        <v>1421</v>
      </c>
      <c r="Q732" s="9" t="s">
        <v>2139</v>
      </c>
      <c r="R732" s="9">
        <v>658</v>
      </c>
      <c r="S732" s="9">
        <v>5</v>
      </c>
      <c r="Y732" s="9">
        <v>734</v>
      </c>
      <c r="Z732" s="9">
        <v>9</v>
      </c>
      <c r="AJ732" s="9" t="s">
        <v>1359</v>
      </c>
    </row>
    <row r="733" spans="1:36" ht="12.95" customHeight="1" x14ac:dyDescent="0.25">
      <c r="A733" s="9" t="s">
        <v>639</v>
      </c>
      <c r="B733" s="9" t="s">
        <v>640</v>
      </c>
      <c r="C733" s="9" t="s">
        <v>641</v>
      </c>
      <c r="D733" s="9" t="s">
        <v>832</v>
      </c>
      <c r="E733" s="9" t="s">
        <v>1428</v>
      </c>
      <c r="F733" s="9" t="s">
        <v>909</v>
      </c>
      <c r="G733" s="11" t="s">
        <v>975</v>
      </c>
      <c r="H733" s="9" t="s">
        <v>849</v>
      </c>
      <c r="J733" s="9" t="s">
        <v>834</v>
      </c>
      <c r="K733" s="9" t="s">
        <v>876</v>
      </c>
      <c r="L733" s="42">
        <v>1</v>
      </c>
      <c r="M733" s="9" t="s">
        <v>1218</v>
      </c>
      <c r="N733" s="9" t="s">
        <v>940</v>
      </c>
      <c r="O733" s="9" t="s">
        <v>1256</v>
      </c>
      <c r="P733" s="9" t="s">
        <v>1422</v>
      </c>
      <c r="AJ733" s="9" t="s">
        <v>1424</v>
      </c>
    </row>
    <row r="734" spans="1:36" ht="12.95" customHeight="1" x14ac:dyDescent="0.25">
      <c r="A734" s="9" t="s">
        <v>639</v>
      </c>
      <c r="B734" s="9" t="s">
        <v>640</v>
      </c>
      <c r="C734" s="9" t="s">
        <v>641</v>
      </c>
      <c r="D734" s="9" t="s">
        <v>832</v>
      </c>
      <c r="E734" s="9" t="s">
        <v>1428</v>
      </c>
      <c r="F734" s="9" t="s">
        <v>909</v>
      </c>
      <c r="G734" s="11" t="s">
        <v>975</v>
      </c>
      <c r="H734" s="9" t="s">
        <v>849</v>
      </c>
      <c r="J734" s="9" t="s">
        <v>834</v>
      </c>
      <c r="K734" s="9" t="s">
        <v>841</v>
      </c>
      <c r="L734" s="42">
        <v>2</v>
      </c>
      <c r="M734" s="9" t="s">
        <v>1218</v>
      </c>
      <c r="N734" s="9" t="s">
        <v>940</v>
      </c>
      <c r="O734" s="9" t="s">
        <v>1256</v>
      </c>
      <c r="P734" s="9" t="s">
        <v>1422</v>
      </c>
      <c r="AJ734" s="9" t="s">
        <v>1424</v>
      </c>
    </row>
    <row r="735" spans="1:36" ht="12.95" customHeight="1" x14ac:dyDescent="0.25">
      <c r="A735" s="9" t="s">
        <v>639</v>
      </c>
      <c r="B735" s="9" t="s">
        <v>640</v>
      </c>
      <c r="C735" s="9" t="s">
        <v>641</v>
      </c>
      <c r="D735" s="9" t="s">
        <v>832</v>
      </c>
      <c r="E735" s="9" t="s">
        <v>1428</v>
      </c>
      <c r="F735" s="9" t="s">
        <v>909</v>
      </c>
      <c r="G735" s="11" t="s">
        <v>975</v>
      </c>
      <c r="H735" s="9" t="s">
        <v>849</v>
      </c>
      <c r="J735" s="9" t="s">
        <v>834</v>
      </c>
      <c r="K735" s="9" t="s">
        <v>882</v>
      </c>
      <c r="L735" s="42" t="s">
        <v>1224</v>
      </c>
      <c r="M735" s="9" t="s">
        <v>1218</v>
      </c>
      <c r="N735" s="9" t="s">
        <v>940</v>
      </c>
      <c r="O735" s="9" t="s">
        <v>1256</v>
      </c>
      <c r="P735" s="9" t="s">
        <v>1422</v>
      </c>
      <c r="AJ735" s="9" t="s">
        <v>1424</v>
      </c>
    </row>
    <row r="736" spans="1:36" ht="12.95" customHeight="1" x14ac:dyDescent="0.25">
      <c r="A736" s="9" t="s">
        <v>639</v>
      </c>
      <c r="B736" s="9" t="s">
        <v>640</v>
      </c>
      <c r="C736" s="9" t="s">
        <v>641</v>
      </c>
      <c r="D736" s="9" t="s">
        <v>832</v>
      </c>
      <c r="E736" s="9" t="s">
        <v>1428</v>
      </c>
      <c r="F736" s="9" t="s">
        <v>909</v>
      </c>
      <c r="G736" s="11" t="s">
        <v>975</v>
      </c>
      <c r="H736" s="9" t="s">
        <v>849</v>
      </c>
      <c r="J736" s="9" t="s">
        <v>834</v>
      </c>
      <c r="K736" s="9" t="s">
        <v>876</v>
      </c>
      <c r="L736" s="42">
        <v>1</v>
      </c>
      <c r="M736" s="9" t="s">
        <v>1218</v>
      </c>
      <c r="N736" s="9" t="s">
        <v>940</v>
      </c>
      <c r="O736" s="9" t="s">
        <v>1256</v>
      </c>
      <c r="P736" s="9" t="s">
        <v>1423</v>
      </c>
      <c r="AJ736" s="9" t="s">
        <v>1424</v>
      </c>
    </row>
    <row r="737" spans="1:36" ht="12.95" customHeight="1" x14ac:dyDescent="0.25">
      <c r="A737" s="9" t="s">
        <v>639</v>
      </c>
      <c r="B737" s="9" t="s">
        <v>640</v>
      </c>
      <c r="C737" s="9" t="s">
        <v>641</v>
      </c>
      <c r="D737" s="9" t="s">
        <v>832</v>
      </c>
      <c r="E737" s="9" t="s">
        <v>1428</v>
      </c>
      <c r="F737" s="9" t="s">
        <v>909</v>
      </c>
      <c r="G737" s="11" t="s">
        <v>975</v>
      </c>
      <c r="H737" s="9" t="s">
        <v>849</v>
      </c>
      <c r="J737" s="9" t="s">
        <v>834</v>
      </c>
      <c r="K737" s="9" t="s">
        <v>841</v>
      </c>
      <c r="L737" s="42">
        <v>2</v>
      </c>
      <c r="M737" s="9" t="s">
        <v>1218</v>
      </c>
      <c r="N737" s="9" t="s">
        <v>940</v>
      </c>
      <c r="O737" s="9" t="s">
        <v>1256</v>
      </c>
      <c r="P737" s="9" t="s">
        <v>1423</v>
      </c>
      <c r="AJ737" s="9" t="s">
        <v>1424</v>
      </c>
    </row>
    <row r="738" spans="1:36" ht="12.95" customHeight="1" x14ac:dyDescent="0.25">
      <c r="A738" s="9" t="s">
        <v>639</v>
      </c>
      <c r="B738" s="9" t="s">
        <v>640</v>
      </c>
      <c r="C738" s="9" t="s">
        <v>641</v>
      </c>
      <c r="D738" s="9" t="s">
        <v>832</v>
      </c>
      <c r="E738" s="9" t="s">
        <v>1428</v>
      </c>
      <c r="F738" s="9" t="s">
        <v>909</v>
      </c>
      <c r="G738" s="11" t="s">
        <v>975</v>
      </c>
      <c r="H738" s="9" t="s">
        <v>849</v>
      </c>
      <c r="J738" s="9" t="s">
        <v>834</v>
      </c>
      <c r="K738" s="9" t="s">
        <v>882</v>
      </c>
      <c r="L738" s="42" t="s">
        <v>1224</v>
      </c>
      <c r="M738" s="9" t="s">
        <v>1218</v>
      </c>
      <c r="N738" s="9" t="s">
        <v>940</v>
      </c>
      <c r="O738" s="9" t="s">
        <v>1256</v>
      </c>
      <c r="P738" s="9" t="s">
        <v>1423</v>
      </c>
      <c r="AJ738" s="9" t="s">
        <v>1424</v>
      </c>
    </row>
    <row r="739" spans="1:36" ht="12.95" customHeight="1" x14ac:dyDescent="0.25">
      <c r="A739" s="9" t="s">
        <v>639</v>
      </c>
      <c r="B739" s="9" t="s">
        <v>640</v>
      </c>
      <c r="C739" s="9" t="s">
        <v>641</v>
      </c>
      <c r="D739" s="9" t="s">
        <v>832</v>
      </c>
      <c r="E739" s="9" t="s">
        <v>1428</v>
      </c>
      <c r="F739" s="9" t="s">
        <v>909</v>
      </c>
      <c r="G739" s="11" t="s">
        <v>975</v>
      </c>
      <c r="H739" s="9" t="s">
        <v>849</v>
      </c>
      <c r="J739" s="9" t="s">
        <v>834</v>
      </c>
      <c r="K739" s="9" t="s">
        <v>876</v>
      </c>
      <c r="L739" s="42">
        <v>1</v>
      </c>
      <c r="M739" s="9" t="s">
        <v>1218</v>
      </c>
      <c r="N739" s="9" t="s">
        <v>940</v>
      </c>
      <c r="O739" s="9" t="s">
        <v>1256</v>
      </c>
      <c r="P739" s="9" t="s">
        <v>1425</v>
      </c>
      <c r="AJ739" s="9" t="s">
        <v>1424</v>
      </c>
    </row>
    <row r="740" spans="1:36" ht="12.95" customHeight="1" x14ac:dyDescent="0.25">
      <c r="A740" s="9" t="s">
        <v>639</v>
      </c>
      <c r="B740" s="9" t="s">
        <v>640</v>
      </c>
      <c r="C740" s="9" t="s">
        <v>641</v>
      </c>
      <c r="D740" s="9" t="s">
        <v>832</v>
      </c>
      <c r="E740" s="9" t="s">
        <v>1428</v>
      </c>
      <c r="F740" s="9" t="s">
        <v>909</v>
      </c>
      <c r="G740" s="11" t="s">
        <v>975</v>
      </c>
      <c r="H740" s="9" t="s">
        <v>849</v>
      </c>
      <c r="J740" s="9" t="s">
        <v>834</v>
      </c>
      <c r="K740" s="9" t="s">
        <v>841</v>
      </c>
      <c r="L740" s="42">
        <v>2</v>
      </c>
      <c r="M740" s="9" t="s">
        <v>1218</v>
      </c>
      <c r="N740" s="9" t="s">
        <v>940</v>
      </c>
      <c r="O740" s="9" t="s">
        <v>1256</v>
      </c>
      <c r="P740" s="9" t="s">
        <v>1425</v>
      </c>
      <c r="AJ740" s="9" t="s">
        <v>1424</v>
      </c>
    </row>
    <row r="741" spans="1:36" ht="12.95" customHeight="1" x14ac:dyDescent="0.25">
      <c r="A741" s="9" t="s">
        <v>639</v>
      </c>
      <c r="B741" s="9" t="s">
        <v>640</v>
      </c>
      <c r="C741" s="9" t="s">
        <v>641</v>
      </c>
      <c r="D741" s="9" t="s">
        <v>832</v>
      </c>
      <c r="E741" s="9" t="s">
        <v>1428</v>
      </c>
      <c r="F741" s="9" t="s">
        <v>909</v>
      </c>
      <c r="G741" s="11" t="s">
        <v>975</v>
      </c>
      <c r="H741" s="9" t="s">
        <v>849</v>
      </c>
      <c r="J741" s="9" t="s">
        <v>834</v>
      </c>
      <c r="K741" s="9" t="s">
        <v>882</v>
      </c>
      <c r="L741" s="42" t="s">
        <v>1224</v>
      </c>
      <c r="M741" s="9" t="s">
        <v>1218</v>
      </c>
      <c r="N741" s="9" t="s">
        <v>940</v>
      </c>
      <c r="O741" s="9" t="s">
        <v>1256</v>
      </c>
      <c r="P741" s="9" t="s">
        <v>1425</v>
      </c>
      <c r="AJ741" s="9" t="s">
        <v>1424</v>
      </c>
    </row>
    <row r="742" spans="1:36" ht="12.95" customHeight="1" x14ac:dyDescent="0.25">
      <c r="A742" s="9" t="s">
        <v>639</v>
      </c>
      <c r="B742" s="9" t="s">
        <v>640</v>
      </c>
      <c r="C742" s="9" t="s">
        <v>641</v>
      </c>
      <c r="D742" s="9" t="s">
        <v>832</v>
      </c>
      <c r="E742" s="9" t="s">
        <v>1428</v>
      </c>
      <c r="F742" s="9" t="s">
        <v>909</v>
      </c>
      <c r="G742" s="11" t="s">
        <v>975</v>
      </c>
      <c r="H742" s="9" t="s">
        <v>849</v>
      </c>
      <c r="J742" s="9" t="s">
        <v>834</v>
      </c>
      <c r="K742" s="9" t="s">
        <v>876</v>
      </c>
      <c r="L742" s="42">
        <v>1</v>
      </c>
      <c r="M742" s="9" t="s">
        <v>1218</v>
      </c>
      <c r="N742" s="9" t="s">
        <v>940</v>
      </c>
      <c r="O742" s="9" t="s">
        <v>1256</v>
      </c>
      <c r="P742" s="9" t="s">
        <v>1426</v>
      </c>
      <c r="AJ742" s="9" t="s">
        <v>1424</v>
      </c>
    </row>
    <row r="743" spans="1:36" ht="12.95" customHeight="1" x14ac:dyDescent="0.25">
      <c r="A743" s="9" t="s">
        <v>639</v>
      </c>
      <c r="B743" s="9" t="s">
        <v>640</v>
      </c>
      <c r="C743" s="9" t="s">
        <v>641</v>
      </c>
      <c r="D743" s="9" t="s">
        <v>832</v>
      </c>
      <c r="E743" s="9" t="s">
        <v>1428</v>
      </c>
      <c r="F743" s="9" t="s">
        <v>909</v>
      </c>
      <c r="G743" s="11" t="s">
        <v>975</v>
      </c>
      <c r="H743" s="9" t="s">
        <v>849</v>
      </c>
      <c r="J743" s="9" t="s">
        <v>834</v>
      </c>
      <c r="K743" s="9" t="s">
        <v>841</v>
      </c>
      <c r="L743" s="42">
        <v>2</v>
      </c>
      <c r="M743" s="9" t="s">
        <v>1218</v>
      </c>
      <c r="N743" s="9" t="s">
        <v>940</v>
      </c>
      <c r="O743" s="9" t="s">
        <v>1256</v>
      </c>
      <c r="P743" s="9" t="s">
        <v>1426</v>
      </c>
      <c r="AJ743" s="9" t="s">
        <v>1424</v>
      </c>
    </row>
    <row r="744" spans="1:36" ht="12.95" customHeight="1" x14ac:dyDescent="0.25">
      <c r="A744" s="9" t="s">
        <v>639</v>
      </c>
      <c r="B744" s="9" t="s">
        <v>640</v>
      </c>
      <c r="C744" s="9" t="s">
        <v>641</v>
      </c>
      <c r="D744" s="9" t="s">
        <v>832</v>
      </c>
      <c r="E744" s="9" t="s">
        <v>1428</v>
      </c>
      <c r="F744" s="9" t="s">
        <v>909</v>
      </c>
      <c r="G744" s="11" t="s">
        <v>975</v>
      </c>
      <c r="H744" s="9" t="s">
        <v>849</v>
      </c>
      <c r="J744" s="9" t="s">
        <v>834</v>
      </c>
      <c r="K744" s="9" t="s">
        <v>882</v>
      </c>
      <c r="L744" s="42" t="s">
        <v>1224</v>
      </c>
      <c r="M744" s="9" t="s">
        <v>1218</v>
      </c>
      <c r="N744" s="9" t="s">
        <v>940</v>
      </c>
      <c r="O744" s="9" t="s">
        <v>1256</v>
      </c>
      <c r="P744" s="9" t="s">
        <v>1426</v>
      </c>
      <c r="AJ744" s="9" t="s">
        <v>1424</v>
      </c>
    </row>
    <row r="745" spans="1:36" ht="12.95" customHeight="1" x14ac:dyDescent="0.25">
      <c r="A745" s="9" t="s">
        <v>639</v>
      </c>
      <c r="B745" s="9" t="s">
        <v>640</v>
      </c>
      <c r="C745" s="9" t="s">
        <v>641</v>
      </c>
      <c r="D745" s="9" t="s">
        <v>832</v>
      </c>
      <c r="E745" s="9" t="s">
        <v>1428</v>
      </c>
      <c r="F745" s="9" t="s">
        <v>909</v>
      </c>
      <c r="G745" s="11" t="s">
        <v>975</v>
      </c>
      <c r="H745" s="9" t="s">
        <v>849</v>
      </c>
      <c r="J745" s="9" t="s">
        <v>834</v>
      </c>
      <c r="K745" s="9" t="s">
        <v>882</v>
      </c>
      <c r="L745" s="42" t="s">
        <v>1224</v>
      </c>
      <c r="M745" s="9" t="s">
        <v>1218</v>
      </c>
      <c r="N745" s="9" t="s">
        <v>1427</v>
      </c>
      <c r="O745" s="9" t="s">
        <v>1250</v>
      </c>
      <c r="P745" s="9" t="s">
        <v>1422</v>
      </c>
      <c r="Q745" s="9" t="s">
        <v>2139</v>
      </c>
      <c r="R745" s="9">
        <v>320</v>
      </c>
      <c r="S745" s="9">
        <v>46</v>
      </c>
      <c r="Y745" s="9">
        <v>160</v>
      </c>
      <c r="Z745" s="9">
        <v>13</v>
      </c>
      <c r="AJ745" s="9" t="s">
        <v>1359</v>
      </c>
    </row>
    <row r="746" spans="1:36" ht="12.95" customHeight="1" x14ac:dyDescent="0.25">
      <c r="A746" s="9" t="s">
        <v>639</v>
      </c>
      <c r="B746" s="9" t="s">
        <v>640</v>
      </c>
      <c r="C746" s="9" t="s">
        <v>641</v>
      </c>
      <c r="D746" s="9" t="s">
        <v>832</v>
      </c>
      <c r="E746" s="9" t="s">
        <v>1428</v>
      </c>
      <c r="F746" s="9" t="s">
        <v>909</v>
      </c>
      <c r="G746" s="11" t="s">
        <v>975</v>
      </c>
      <c r="H746" s="9" t="s">
        <v>849</v>
      </c>
      <c r="J746" s="9" t="s">
        <v>834</v>
      </c>
      <c r="K746" s="9" t="s">
        <v>882</v>
      </c>
      <c r="L746" s="42" t="s">
        <v>1224</v>
      </c>
      <c r="M746" s="9" t="s">
        <v>1218</v>
      </c>
      <c r="N746" s="9" t="s">
        <v>1427</v>
      </c>
      <c r="O746" s="9" t="s">
        <v>1250</v>
      </c>
      <c r="P746" s="9" t="s">
        <v>1425</v>
      </c>
      <c r="Q746" s="9" t="s">
        <v>2139</v>
      </c>
      <c r="R746" s="9">
        <v>320</v>
      </c>
      <c r="S746" s="9">
        <v>30</v>
      </c>
      <c r="Y746" s="9">
        <v>160</v>
      </c>
      <c r="Z746" s="9">
        <v>12</v>
      </c>
      <c r="AJ746" s="9" t="s">
        <v>1359</v>
      </c>
    </row>
    <row r="747" spans="1:36" ht="12.95" customHeight="1" x14ac:dyDescent="0.25">
      <c r="A747" s="9" t="s">
        <v>639</v>
      </c>
      <c r="B747" s="9" t="s">
        <v>640</v>
      </c>
      <c r="C747" s="9" t="s">
        <v>641</v>
      </c>
      <c r="D747" s="9" t="s">
        <v>832</v>
      </c>
      <c r="E747" s="9" t="s">
        <v>1428</v>
      </c>
      <c r="F747" s="9" t="s">
        <v>909</v>
      </c>
      <c r="G747" s="11" t="s">
        <v>975</v>
      </c>
      <c r="H747" s="9" t="s">
        <v>849</v>
      </c>
      <c r="J747" s="9" t="s">
        <v>834</v>
      </c>
      <c r="K747" s="9" t="s">
        <v>882</v>
      </c>
      <c r="L747" s="42" t="s">
        <v>1224</v>
      </c>
      <c r="M747" s="9" t="s">
        <v>1218</v>
      </c>
      <c r="N747" s="9" t="s">
        <v>1427</v>
      </c>
      <c r="O747" s="9" t="s">
        <v>1250</v>
      </c>
      <c r="P747" s="9" t="s">
        <v>1423</v>
      </c>
      <c r="Q747" s="9" t="s">
        <v>2139</v>
      </c>
      <c r="R747" s="9">
        <v>160</v>
      </c>
      <c r="S747" s="9">
        <v>34</v>
      </c>
      <c r="Y747" s="9">
        <v>160</v>
      </c>
      <c r="Z747" s="9">
        <v>6</v>
      </c>
      <c r="AJ747" s="9" t="s">
        <v>1359</v>
      </c>
    </row>
    <row r="748" spans="1:36" ht="12.95" customHeight="1" x14ac:dyDescent="0.25">
      <c r="A748" s="9" t="s">
        <v>639</v>
      </c>
      <c r="B748" s="9" t="s">
        <v>640</v>
      </c>
      <c r="C748" s="9" t="s">
        <v>641</v>
      </c>
      <c r="D748" s="9" t="s">
        <v>832</v>
      </c>
      <c r="E748" s="9" t="s">
        <v>1428</v>
      </c>
      <c r="F748" s="9" t="s">
        <v>909</v>
      </c>
      <c r="G748" s="11" t="s">
        <v>975</v>
      </c>
      <c r="H748" s="9" t="s">
        <v>849</v>
      </c>
      <c r="J748" s="9" t="s">
        <v>834</v>
      </c>
      <c r="K748" s="9" t="s">
        <v>882</v>
      </c>
      <c r="L748" s="42" t="s">
        <v>1224</v>
      </c>
      <c r="M748" s="9" t="s">
        <v>1218</v>
      </c>
      <c r="N748" s="9" t="s">
        <v>1427</v>
      </c>
      <c r="O748" s="9" t="s">
        <v>1250</v>
      </c>
      <c r="P748" s="9" t="s">
        <v>1426</v>
      </c>
      <c r="Q748" s="9" t="s">
        <v>2139</v>
      </c>
      <c r="R748" s="9">
        <v>160</v>
      </c>
      <c r="S748" s="9">
        <v>41</v>
      </c>
      <c r="Y748" s="9">
        <v>160</v>
      </c>
      <c r="Z748" s="9">
        <v>1</v>
      </c>
      <c r="AJ748" s="9" t="s">
        <v>1359</v>
      </c>
    </row>
    <row r="749" spans="1:36" ht="12.95" customHeight="1" x14ac:dyDescent="0.25">
      <c r="A749" s="9" t="s">
        <v>387</v>
      </c>
      <c r="B749" s="9" t="s">
        <v>388</v>
      </c>
      <c r="C749" s="9" t="s">
        <v>389</v>
      </c>
      <c r="D749" s="9" t="s">
        <v>988</v>
      </c>
      <c r="E749" s="9" t="s">
        <v>1434</v>
      </c>
      <c r="F749" s="9" t="s">
        <v>855</v>
      </c>
      <c r="G749" s="11" t="s">
        <v>1115</v>
      </c>
      <c r="H749" s="9" t="s">
        <v>823</v>
      </c>
      <c r="J749" s="9" t="s">
        <v>834</v>
      </c>
      <c r="K749" s="9" t="s">
        <v>876</v>
      </c>
      <c r="L749" s="42" t="s">
        <v>1220</v>
      </c>
      <c r="M749" s="9" t="s">
        <v>1218</v>
      </c>
      <c r="N749" s="9" t="s">
        <v>1249</v>
      </c>
      <c r="O749" s="9" t="s">
        <v>1250</v>
      </c>
      <c r="P749" s="9" t="s">
        <v>842</v>
      </c>
      <c r="R749" s="9">
        <v>20</v>
      </c>
      <c r="S749" s="9">
        <v>2.5</v>
      </c>
      <c r="V749" s="9">
        <v>0.9</v>
      </c>
      <c r="Y749" s="9">
        <v>20</v>
      </c>
      <c r="Z749" s="9">
        <v>8.9</v>
      </c>
      <c r="AC749" s="9">
        <v>2.6</v>
      </c>
      <c r="AJ749" s="9" t="s">
        <v>1435</v>
      </c>
    </row>
    <row r="750" spans="1:36" ht="12.95" customHeight="1" x14ac:dyDescent="0.25">
      <c r="A750" s="9" t="s">
        <v>387</v>
      </c>
      <c r="B750" s="9" t="s">
        <v>388</v>
      </c>
      <c r="C750" s="9" t="s">
        <v>389</v>
      </c>
      <c r="D750" s="9" t="s">
        <v>988</v>
      </c>
      <c r="E750" s="9" t="s">
        <v>1434</v>
      </c>
      <c r="F750" s="9" t="s">
        <v>855</v>
      </c>
      <c r="G750" s="11" t="s">
        <v>1436</v>
      </c>
      <c r="H750" s="9" t="s">
        <v>823</v>
      </c>
      <c r="J750" s="9" t="s">
        <v>834</v>
      </c>
      <c r="K750" s="9" t="s">
        <v>876</v>
      </c>
      <c r="L750" s="42" t="s">
        <v>1220</v>
      </c>
      <c r="M750" s="9" t="s">
        <v>1218</v>
      </c>
      <c r="N750" s="9" t="s">
        <v>1249</v>
      </c>
      <c r="O750" s="9" t="s">
        <v>1250</v>
      </c>
      <c r="P750" s="9" t="s">
        <v>842</v>
      </c>
      <c r="R750" s="9">
        <v>20</v>
      </c>
      <c r="S750" s="9">
        <v>0.6</v>
      </c>
      <c r="V750" s="9">
        <v>0.3</v>
      </c>
      <c r="Y750" s="9">
        <v>20</v>
      </c>
      <c r="Z750" s="9">
        <v>4.8</v>
      </c>
      <c r="AC750" s="9">
        <v>1.6</v>
      </c>
      <c r="AJ750" s="9" t="s">
        <v>1435</v>
      </c>
    </row>
    <row r="751" spans="1:36" ht="12.95" customHeight="1" x14ac:dyDescent="0.25">
      <c r="A751" s="9" t="s">
        <v>387</v>
      </c>
      <c r="B751" s="9" t="s">
        <v>388</v>
      </c>
      <c r="C751" s="9" t="s">
        <v>389</v>
      </c>
      <c r="D751" s="9" t="s">
        <v>988</v>
      </c>
      <c r="E751" s="9" t="s">
        <v>1434</v>
      </c>
      <c r="F751" s="9" t="s">
        <v>855</v>
      </c>
      <c r="G751" s="11" t="s">
        <v>1437</v>
      </c>
      <c r="H751" s="9" t="s">
        <v>823</v>
      </c>
      <c r="J751" s="9" t="s">
        <v>834</v>
      </c>
      <c r="K751" s="9" t="s">
        <v>876</v>
      </c>
      <c r="L751" s="42" t="s">
        <v>1220</v>
      </c>
      <c r="M751" s="9" t="s">
        <v>1218</v>
      </c>
      <c r="N751" s="9" t="s">
        <v>1249</v>
      </c>
      <c r="O751" s="9" t="s">
        <v>1250</v>
      </c>
      <c r="P751" s="9" t="s">
        <v>842</v>
      </c>
      <c r="R751" s="9">
        <v>20</v>
      </c>
      <c r="S751" s="9">
        <v>0.1</v>
      </c>
      <c r="V751" s="9">
        <v>0.1</v>
      </c>
      <c r="Y751" s="9">
        <v>20</v>
      </c>
      <c r="Z751" s="9">
        <v>1.5</v>
      </c>
      <c r="AC751" s="9">
        <v>0.8</v>
      </c>
      <c r="AJ751" s="9" t="s">
        <v>1435</v>
      </c>
    </row>
    <row r="752" spans="1:36" ht="12.95" customHeight="1" x14ac:dyDescent="0.25">
      <c r="A752" s="9" t="s">
        <v>387</v>
      </c>
      <c r="B752" s="9" t="s">
        <v>388</v>
      </c>
      <c r="C752" s="9" t="s">
        <v>389</v>
      </c>
      <c r="D752" s="9" t="s">
        <v>832</v>
      </c>
      <c r="E752" s="9" t="s">
        <v>1429</v>
      </c>
      <c r="F752" s="9" t="s">
        <v>945</v>
      </c>
      <c r="G752" s="11" t="s">
        <v>957</v>
      </c>
      <c r="H752" s="9" t="s">
        <v>823</v>
      </c>
      <c r="J752" s="9" t="s">
        <v>834</v>
      </c>
      <c r="K752" s="9" t="s">
        <v>876</v>
      </c>
      <c r="L752" s="42" t="s">
        <v>1220</v>
      </c>
      <c r="M752" s="9" t="s">
        <v>1218</v>
      </c>
      <c r="N752" s="9" t="s">
        <v>1249</v>
      </c>
      <c r="O752" s="9" t="s">
        <v>1250</v>
      </c>
      <c r="P752" s="9" t="s">
        <v>1431</v>
      </c>
      <c r="R752" s="9">
        <v>3</v>
      </c>
      <c r="S752" s="9">
        <v>13.2</v>
      </c>
      <c r="V752" s="9">
        <v>5.0999999999999996</v>
      </c>
      <c r="Y752" s="9">
        <v>3</v>
      </c>
      <c r="Z752" s="9">
        <v>27.7</v>
      </c>
      <c r="AC752" s="9">
        <v>7.1</v>
      </c>
      <c r="AJ752" s="9" t="s">
        <v>1359</v>
      </c>
    </row>
    <row r="753" spans="1:36" ht="12.95" customHeight="1" x14ac:dyDescent="0.25">
      <c r="A753" s="9" t="s">
        <v>387</v>
      </c>
      <c r="B753" s="9" t="s">
        <v>388</v>
      </c>
      <c r="C753" s="9" t="s">
        <v>389</v>
      </c>
      <c r="D753" s="9" t="s">
        <v>832</v>
      </c>
      <c r="E753" s="9" t="s">
        <v>1429</v>
      </c>
      <c r="F753" s="9" t="s">
        <v>945</v>
      </c>
      <c r="G753" s="11" t="s">
        <v>957</v>
      </c>
      <c r="H753" s="9" t="s">
        <v>823</v>
      </c>
      <c r="J753" s="9" t="s">
        <v>834</v>
      </c>
      <c r="K753" s="9" t="s">
        <v>876</v>
      </c>
      <c r="L753" s="42" t="s">
        <v>1220</v>
      </c>
      <c r="M753" s="9" t="s">
        <v>1218</v>
      </c>
      <c r="N753" s="9" t="s">
        <v>962</v>
      </c>
      <c r="O753" s="9" t="s">
        <v>1430</v>
      </c>
      <c r="P753" s="9" t="s">
        <v>1431</v>
      </c>
      <c r="R753" s="9">
        <v>3</v>
      </c>
      <c r="S753" s="9">
        <v>28.2</v>
      </c>
      <c r="V753" s="9">
        <v>5.9</v>
      </c>
      <c r="Y753" s="9">
        <v>3</v>
      </c>
      <c r="Z753" s="9">
        <v>27.6</v>
      </c>
      <c r="AC753" s="9">
        <v>6.8</v>
      </c>
      <c r="AJ753" s="9" t="s">
        <v>1359</v>
      </c>
    </row>
    <row r="754" spans="1:36" ht="12.95" customHeight="1" x14ac:dyDescent="0.25">
      <c r="A754" s="9" t="s">
        <v>387</v>
      </c>
      <c r="B754" s="9" t="s">
        <v>388</v>
      </c>
      <c r="C754" s="9" t="s">
        <v>389</v>
      </c>
      <c r="D754" s="9" t="s">
        <v>832</v>
      </c>
      <c r="E754" s="9" t="s">
        <v>1429</v>
      </c>
      <c r="F754" s="9" t="s">
        <v>1011</v>
      </c>
      <c r="G754" s="11" t="s">
        <v>957</v>
      </c>
      <c r="H754" s="9" t="s">
        <v>823</v>
      </c>
      <c r="J754" s="9" t="s">
        <v>834</v>
      </c>
      <c r="K754" s="9" t="s">
        <v>876</v>
      </c>
      <c r="L754" s="42" t="s">
        <v>1220</v>
      </c>
      <c r="M754" s="9" t="s">
        <v>1218</v>
      </c>
      <c r="N754" s="9" t="s">
        <v>1432</v>
      </c>
      <c r="O754" s="9" t="s">
        <v>1430</v>
      </c>
      <c r="P754" s="9" t="s">
        <v>1433</v>
      </c>
      <c r="R754" s="9">
        <v>26</v>
      </c>
      <c r="S754" s="9">
        <v>41.4</v>
      </c>
      <c r="V754" s="9">
        <v>8.5</v>
      </c>
      <c r="Y754" s="9">
        <v>26</v>
      </c>
      <c r="Z754" s="9">
        <v>47.2</v>
      </c>
      <c r="AC754" s="9">
        <v>9.3000000000000007</v>
      </c>
      <c r="AJ754" s="9" t="s">
        <v>1363</v>
      </c>
    </row>
    <row r="755" spans="1:36" ht="12.95" customHeight="1" x14ac:dyDescent="0.25">
      <c r="A755" s="9" t="s">
        <v>733</v>
      </c>
      <c r="B755" s="9" t="s">
        <v>734</v>
      </c>
      <c r="C755" s="9" t="s">
        <v>11</v>
      </c>
      <c r="D755" s="9" t="s">
        <v>832</v>
      </c>
      <c r="E755" s="9" t="s">
        <v>1438</v>
      </c>
      <c r="F755" s="9" t="s">
        <v>855</v>
      </c>
      <c r="G755" s="11" t="s">
        <v>1006</v>
      </c>
      <c r="H755" s="9" t="s">
        <v>823</v>
      </c>
      <c r="J755" s="9" t="s">
        <v>834</v>
      </c>
      <c r="K755" s="9" t="s">
        <v>876</v>
      </c>
      <c r="L755" s="42" t="s">
        <v>1220</v>
      </c>
      <c r="M755" s="9" t="s">
        <v>1218</v>
      </c>
      <c r="N755" s="9" t="s">
        <v>939</v>
      </c>
      <c r="O755" s="9" t="s">
        <v>1256</v>
      </c>
      <c r="P755" s="9" t="s">
        <v>1439</v>
      </c>
      <c r="R755" s="9">
        <v>106</v>
      </c>
      <c r="Y755" s="9">
        <v>70</v>
      </c>
      <c r="AJ755" s="9" t="s">
        <v>1440</v>
      </c>
    </row>
    <row r="756" spans="1:36" ht="12.95" customHeight="1" x14ac:dyDescent="0.25">
      <c r="A756" s="9" t="s">
        <v>733</v>
      </c>
      <c r="B756" s="9" t="s">
        <v>734</v>
      </c>
      <c r="C756" s="9" t="s">
        <v>11</v>
      </c>
      <c r="D756" s="9" t="s">
        <v>832</v>
      </c>
      <c r="E756" s="9" t="s">
        <v>1438</v>
      </c>
      <c r="F756" s="9" t="s">
        <v>855</v>
      </c>
      <c r="G756" s="11" t="s">
        <v>1006</v>
      </c>
      <c r="H756" s="9" t="s">
        <v>823</v>
      </c>
      <c r="J756" s="9" t="s">
        <v>834</v>
      </c>
      <c r="K756" s="9" t="s">
        <v>841</v>
      </c>
      <c r="L756" s="42" t="s">
        <v>1219</v>
      </c>
      <c r="M756" s="9" t="s">
        <v>1218</v>
      </c>
      <c r="N756" s="9" t="s">
        <v>939</v>
      </c>
      <c r="O756" s="9" t="s">
        <v>1256</v>
      </c>
      <c r="P756" s="9" t="s">
        <v>1439</v>
      </c>
      <c r="R756" s="9">
        <v>73</v>
      </c>
      <c r="Y756" s="9">
        <v>65</v>
      </c>
      <c r="AJ756" s="9" t="s">
        <v>1440</v>
      </c>
    </row>
    <row r="757" spans="1:36" ht="12.95" customHeight="1" x14ac:dyDescent="0.25">
      <c r="A757" s="9" t="s">
        <v>733</v>
      </c>
      <c r="B757" s="9" t="s">
        <v>734</v>
      </c>
      <c r="C757" s="9" t="s">
        <v>11</v>
      </c>
      <c r="D757" s="9" t="s">
        <v>832</v>
      </c>
      <c r="E757" s="9" t="s">
        <v>1438</v>
      </c>
      <c r="F757" s="9" t="s">
        <v>855</v>
      </c>
      <c r="G757" s="11" t="s">
        <v>1059</v>
      </c>
      <c r="H757" s="9" t="s">
        <v>823</v>
      </c>
      <c r="J757" s="9" t="s">
        <v>834</v>
      </c>
      <c r="K757" s="9" t="s">
        <v>876</v>
      </c>
      <c r="L757" s="42" t="s">
        <v>1220</v>
      </c>
      <c r="M757" s="9" t="s">
        <v>1218</v>
      </c>
      <c r="N757" s="9" t="s">
        <v>939</v>
      </c>
      <c r="O757" s="9" t="s">
        <v>1256</v>
      </c>
      <c r="P757" s="9" t="s">
        <v>1439</v>
      </c>
      <c r="R757" s="9">
        <v>22</v>
      </c>
      <c r="Y757" s="9">
        <v>9</v>
      </c>
      <c r="AJ757" s="9" t="s">
        <v>1440</v>
      </c>
    </row>
    <row r="758" spans="1:36" ht="12.95" customHeight="1" x14ac:dyDescent="0.25">
      <c r="A758" s="9" t="s">
        <v>733</v>
      </c>
      <c r="B758" s="9" t="s">
        <v>734</v>
      </c>
      <c r="C758" s="9" t="s">
        <v>11</v>
      </c>
      <c r="D758" s="9" t="s">
        <v>832</v>
      </c>
      <c r="E758" s="9" t="s">
        <v>1438</v>
      </c>
      <c r="F758" s="9" t="s">
        <v>855</v>
      </c>
      <c r="G758" s="11" t="s">
        <v>1059</v>
      </c>
      <c r="H758" s="9" t="s">
        <v>823</v>
      </c>
      <c r="J758" s="9" t="s">
        <v>834</v>
      </c>
      <c r="K758" s="9" t="s">
        <v>841</v>
      </c>
      <c r="L758" s="42" t="s">
        <v>1219</v>
      </c>
      <c r="M758" s="9" t="s">
        <v>1218</v>
      </c>
      <c r="N758" s="9" t="s">
        <v>939</v>
      </c>
      <c r="O758" s="9" t="s">
        <v>1256</v>
      </c>
      <c r="P758" s="9" t="s">
        <v>1439</v>
      </c>
      <c r="R758" s="9">
        <v>23</v>
      </c>
      <c r="Y758" s="9">
        <v>8</v>
      </c>
      <c r="AJ758" s="9" t="s">
        <v>1440</v>
      </c>
    </row>
    <row r="759" spans="1:36" ht="12.95" customHeight="1" x14ac:dyDescent="0.25">
      <c r="A759" s="9" t="s">
        <v>733</v>
      </c>
      <c r="B759" s="9" t="s">
        <v>734</v>
      </c>
      <c r="C759" s="9" t="s">
        <v>11</v>
      </c>
      <c r="D759" s="9" t="s">
        <v>832</v>
      </c>
      <c r="E759" s="9" t="s">
        <v>1438</v>
      </c>
      <c r="F759" s="9" t="s">
        <v>855</v>
      </c>
      <c r="G759" s="11" t="s">
        <v>977</v>
      </c>
      <c r="H759" s="9" t="s">
        <v>823</v>
      </c>
      <c r="J759" s="9" t="s">
        <v>834</v>
      </c>
      <c r="K759" s="9" t="s">
        <v>876</v>
      </c>
      <c r="L759" s="42" t="s">
        <v>1220</v>
      </c>
      <c r="M759" s="9" t="s">
        <v>1218</v>
      </c>
      <c r="N759" s="9" t="s">
        <v>939</v>
      </c>
      <c r="O759" s="9" t="s">
        <v>1256</v>
      </c>
      <c r="P759" s="9" t="s">
        <v>1439</v>
      </c>
      <c r="R759" s="9">
        <v>27</v>
      </c>
      <c r="Y759" s="9">
        <v>12</v>
      </c>
      <c r="AJ759" s="9" t="s">
        <v>1440</v>
      </c>
    </row>
    <row r="760" spans="1:36" ht="12.95" customHeight="1" x14ac:dyDescent="0.25">
      <c r="A760" s="9" t="s">
        <v>733</v>
      </c>
      <c r="B760" s="9" t="s">
        <v>734</v>
      </c>
      <c r="C760" s="9" t="s">
        <v>11</v>
      </c>
      <c r="D760" s="9" t="s">
        <v>832</v>
      </c>
      <c r="E760" s="9" t="s">
        <v>1438</v>
      </c>
      <c r="F760" s="9" t="s">
        <v>855</v>
      </c>
      <c r="G760" s="11" t="s">
        <v>977</v>
      </c>
      <c r="H760" s="9" t="s">
        <v>823</v>
      </c>
      <c r="J760" s="9" t="s">
        <v>834</v>
      </c>
      <c r="K760" s="9" t="s">
        <v>841</v>
      </c>
      <c r="L760" s="42" t="s">
        <v>1219</v>
      </c>
      <c r="M760" s="9" t="s">
        <v>1218</v>
      </c>
      <c r="N760" s="9" t="s">
        <v>939</v>
      </c>
      <c r="O760" s="9" t="s">
        <v>1256</v>
      </c>
      <c r="P760" s="9" t="s">
        <v>1439</v>
      </c>
      <c r="R760" s="9">
        <v>25</v>
      </c>
      <c r="Y760" s="9">
        <v>10</v>
      </c>
      <c r="AJ760" s="9" t="s">
        <v>1440</v>
      </c>
    </row>
    <row r="761" spans="1:36" ht="12.95" customHeight="1" x14ac:dyDescent="0.25">
      <c r="A761" s="9" t="s">
        <v>733</v>
      </c>
      <c r="B761" s="9" t="s">
        <v>734</v>
      </c>
      <c r="C761" s="9" t="s">
        <v>11</v>
      </c>
      <c r="D761" s="9" t="s">
        <v>832</v>
      </c>
      <c r="E761" s="9" t="s">
        <v>1438</v>
      </c>
      <c r="F761" s="9" t="s">
        <v>855</v>
      </c>
      <c r="G761" s="11" t="s">
        <v>1085</v>
      </c>
      <c r="H761" s="9" t="s">
        <v>823</v>
      </c>
      <c r="J761" s="9" t="s">
        <v>834</v>
      </c>
      <c r="K761" s="9" t="s">
        <v>876</v>
      </c>
      <c r="L761" s="42" t="s">
        <v>1220</v>
      </c>
      <c r="M761" s="9" t="s">
        <v>1218</v>
      </c>
      <c r="N761" s="9" t="s">
        <v>939</v>
      </c>
      <c r="O761" s="9" t="s">
        <v>1256</v>
      </c>
      <c r="P761" s="9" t="s">
        <v>1439</v>
      </c>
      <c r="R761" s="9">
        <v>13</v>
      </c>
      <c r="Y761" s="9">
        <v>8</v>
      </c>
      <c r="AJ761" s="9" t="s">
        <v>1440</v>
      </c>
    </row>
    <row r="762" spans="1:36" ht="12.95" customHeight="1" x14ac:dyDescent="0.25">
      <c r="A762" s="9" t="s">
        <v>733</v>
      </c>
      <c r="B762" s="9" t="s">
        <v>734</v>
      </c>
      <c r="C762" s="9" t="s">
        <v>11</v>
      </c>
      <c r="D762" s="9" t="s">
        <v>832</v>
      </c>
      <c r="E762" s="9" t="s">
        <v>1438</v>
      </c>
      <c r="F762" s="9" t="s">
        <v>855</v>
      </c>
      <c r="G762" s="11" t="s">
        <v>1085</v>
      </c>
      <c r="H762" s="9" t="s">
        <v>823</v>
      </c>
      <c r="J762" s="9" t="s">
        <v>834</v>
      </c>
      <c r="K762" s="9" t="s">
        <v>841</v>
      </c>
      <c r="L762" s="42" t="s">
        <v>1219</v>
      </c>
      <c r="M762" s="9" t="s">
        <v>1218</v>
      </c>
      <c r="N762" s="9" t="s">
        <v>939</v>
      </c>
      <c r="O762" s="9" t="s">
        <v>1256</v>
      </c>
      <c r="P762" s="9" t="s">
        <v>1439</v>
      </c>
      <c r="R762" s="9">
        <v>13</v>
      </c>
      <c r="Y762" s="9">
        <v>9</v>
      </c>
      <c r="AJ762" s="9" t="s">
        <v>1440</v>
      </c>
    </row>
    <row r="763" spans="1:36" ht="12.95" customHeight="1" x14ac:dyDescent="0.25">
      <c r="A763" s="9" t="s">
        <v>733</v>
      </c>
      <c r="B763" s="9" t="s">
        <v>734</v>
      </c>
      <c r="C763" s="9" t="s">
        <v>11</v>
      </c>
      <c r="D763" s="9" t="s">
        <v>832</v>
      </c>
      <c r="E763" s="9" t="s">
        <v>1438</v>
      </c>
      <c r="F763" s="9" t="s">
        <v>855</v>
      </c>
      <c r="G763" s="11" t="s">
        <v>1051</v>
      </c>
      <c r="H763" s="9" t="s">
        <v>823</v>
      </c>
      <c r="J763" s="9" t="s">
        <v>834</v>
      </c>
      <c r="K763" s="9" t="s">
        <v>876</v>
      </c>
      <c r="L763" s="42" t="s">
        <v>1220</v>
      </c>
      <c r="M763" s="9" t="s">
        <v>1218</v>
      </c>
      <c r="N763" s="9" t="s">
        <v>939</v>
      </c>
      <c r="O763" s="9" t="s">
        <v>1256</v>
      </c>
      <c r="P763" s="9" t="s">
        <v>1439</v>
      </c>
      <c r="R763" s="9">
        <v>28</v>
      </c>
      <c r="Y763" s="9">
        <v>12</v>
      </c>
      <c r="AJ763" s="9" t="s">
        <v>1440</v>
      </c>
    </row>
    <row r="764" spans="1:36" ht="12.95" customHeight="1" x14ac:dyDescent="0.25">
      <c r="A764" s="9" t="s">
        <v>733</v>
      </c>
      <c r="B764" s="9" t="s">
        <v>734</v>
      </c>
      <c r="C764" s="9" t="s">
        <v>11</v>
      </c>
      <c r="D764" s="9" t="s">
        <v>832</v>
      </c>
      <c r="E764" s="9" t="s">
        <v>1438</v>
      </c>
      <c r="F764" s="9" t="s">
        <v>855</v>
      </c>
      <c r="G764" s="11" t="s">
        <v>1051</v>
      </c>
      <c r="H764" s="9" t="s">
        <v>823</v>
      </c>
      <c r="J764" s="9" t="s">
        <v>834</v>
      </c>
      <c r="K764" s="9" t="s">
        <v>841</v>
      </c>
      <c r="L764" s="42" t="s">
        <v>1219</v>
      </c>
      <c r="M764" s="9" t="s">
        <v>1218</v>
      </c>
      <c r="N764" s="9" t="s">
        <v>939</v>
      </c>
      <c r="O764" s="9" t="s">
        <v>1256</v>
      </c>
      <c r="P764" s="9" t="s">
        <v>1439</v>
      </c>
      <c r="R764" s="9">
        <v>20</v>
      </c>
      <c r="Y764" s="9">
        <v>10</v>
      </c>
      <c r="AJ764" s="9" t="s">
        <v>1440</v>
      </c>
    </row>
    <row r="765" spans="1:36" ht="12.95" customHeight="1" x14ac:dyDescent="0.25">
      <c r="A765" s="9" t="s">
        <v>620</v>
      </c>
      <c r="B765" s="9" t="s">
        <v>621</v>
      </c>
      <c r="C765" s="9" t="s">
        <v>622</v>
      </c>
      <c r="D765" s="9" t="s">
        <v>988</v>
      </c>
      <c r="E765" s="11" t="s">
        <v>1441</v>
      </c>
      <c r="F765" s="9" t="s">
        <v>839</v>
      </c>
      <c r="G765" s="11" t="s">
        <v>976</v>
      </c>
      <c r="H765" s="9" t="s">
        <v>989</v>
      </c>
      <c r="J765" s="9" t="s">
        <v>834</v>
      </c>
      <c r="K765" s="9" t="s">
        <v>958</v>
      </c>
      <c r="L765" s="42">
        <v>1</v>
      </c>
      <c r="M765" s="9" t="s">
        <v>1225</v>
      </c>
      <c r="N765" s="9" t="s">
        <v>1442</v>
      </c>
      <c r="O765" s="9" t="s">
        <v>1443</v>
      </c>
      <c r="P765" s="9" t="s">
        <v>842</v>
      </c>
      <c r="Q765" s="9" t="s">
        <v>2139</v>
      </c>
      <c r="R765" s="9">
        <v>66</v>
      </c>
      <c r="Y765" s="9">
        <v>63</v>
      </c>
      <c r="AJ765" s="9" t="s">
        <v>1207</v>
      </c>
    </row>
    <row r="766" spans="1:36" ht="12.95" customHeight="1" x14ac:dyDescent="0.25">
      <c r="A766" s="9" t="s">
        <v>620</v>
      </c>
      <c r="B766" s="9" t="s">
        <v>621</v>
      </c>
      <c r="C766" s="9" t="s">
        <v>622</v>
      </c>
      <c r="D766" s="9" t="s">
        <v>988</v>
      </c>
      <c r="E766" s="11" t="s">
        <v>1444</v>
      </c>
      <c r="F766" s="9" t="s">
        <v>839</v>
      </c>
      <c r="G766" s="11" t="s">
        <v>976</v>
      </c>
      <c r="H766" s="9" t="s">
        <v>989</v>
      </c>
      <c r="J766" s="9" t="s">
        <v>834</v>
      </c>
      <c r="K766" s="9" t="s">
        <v>958</v>
      </c>
      <c r="L766" s="42">
        <v>1</v>
      </c>
      <c r="M766" s="9" t="s">
        <v>1225</v>
      </c>
      <c r="N766" s="9" t="s">
        <v>1442</v>
      </c>
      <c r="O766" s="9" t="s">
        <v>1443</v>
      </c>
      <c r="P766" s="9" t="s">
        <v>842</v>
      </c>
      <c r="Q766" s="9" t="s">
        <v>2139</v>
      </c>
      <c r="R766" s="9">
        <v>66</v>
      </c>
      <c r="Y766" s="9">
        <v>63</v>
      </c>
      <c r="AJ766" s="9" t="s">
        <v>1207</v>
      </c>
    </row>
    <row r="767" spans="1:36" ht="12.95" customHeight="1" x14ac:dyDescent="0.25">
      <c r="A767" s="9" t="s">
        <v>620</v>
      </c>
      <c r="B767" s="9" t="s">
        <v>621</v>
      </c>
      <c r="C767" s="9" t="s">
        <v>622</v>
      </c>
      <c r="D767" s="9" t="s">
        <v>832</v>
      </c>
      <c r="E767" s="9" t="s">
        <v>821</v>
      </c>
      <c r="F767" s="9" t="s">
        <v>839</v>
      </c>
      <c r="G767" s="11" t="s">
        <v>976</v>
      </c>
      <c r="H767" s="9" t="s">
        <v>989</v>
      </c>
      <c r="J767" s="9" t="s">
        <v>834</v>
      </c>
      <c r="K767" s="9" t="s">
        <v>1882</v>
      </c>
      <c r="L767" s="42">
        <v>15</v>
      </c>
      <c r="M767" s="9" t="s">
        <v>1218</v>
      </c>
      <c r="N767" s="9" t="s">
        <v>962</v>
      </c>
      <c r="O767" s="9" t="s">
        <v>2160</v>
      </c>
      <c r="P767" s="9" t="s">
        <v>842</v>
      </c>
      <c r="Q767" s="9" t="s">
        <v>2140</v>
      </c>
      <c r="R767" s="9">
        <v>10</v>
      </c>
      <c r="S767" s="9">
        <v>0.13</v>
      </c>
      <c r="U767" s="9">
        <v>0.28000000000000003</v>
      </c>
      <c r="Y767" s="9">
        <v>10</v>
      </c>
      <c r="Z767" s="9">
        <v>0.39</v>
      </c>
      <c r="AB767" s="9">
        <v>0.44</v>
      </c>
      <c r="AJ767" s="9" t="s">
        <v>1363</v>
      </c>
    </row>
    <row r="768" spans="1:36" ht="12.95" customHeight="1" x14ac:dyDescent="0.25">
      <c r="A768" s="9" t="s">
        <v>620</v>
      </c>
      <c r="B768" s="9" t="s">
        <v>621</v>
      </c>
      <c r="C768" s="9" t="s">
        <v>622</v>
      </c>
      <c r="D768" s="9" t="s">
        <v>832</v>
      </c>
      <c r="E768" s="9" t="s">
        <v>821</v>
      </c>
      <c r="F768" s="9" t="s">
        <v>839</v>
      </c>
      <c r="G768" s="11" t="s">
        <v>976</v>
      </c>
      <c r="H768" s="9" t="s">
        <v>989</v>
      </c>
      <c r="J768" s="9" t="s">
        <v>834</v>
      </c>
      <c r="K768" s="9" t="s">
        <v>1882</v>
      </c>
      <c r="L768" s="42">
        <v>15</v>
      </c>
      <c r="M768" s="9" t="s">
        <v>1218</v>
      </c>
      <c r="N768" s="9" t="s">
        <v>962</v>
      </c>
      <c r="O768" s="9" t="s">
        <v>2161</v>
      </c>
      <c r="P768" s="9" t="s">
        <v>842</v>
      </c>
      <c r="Q768" s="9" t="s">
        <v>2140</v>
      </c>
      <c r="R768" s="9">
        <v>10</v>
      </c>
      <c r="S768" s="9">
        <v>0.18</v>
      </c>
      <c r="U768" s="9">
        <v>0.19</v>
      </c>
      <c r="Y768" s="9">
        <v>10</v>
      </c>
      <c r="Z768" s="9">
        <v>0.24</v>
      </c>
      <c r="AB768" s="9">
        <v>0.17</v>
      </c>
      <c r="AJ768" s="9" t="s">
        <v>1363</v>
      </c>
    </row>
    <row r="769" spans="1:36" ht="12.95" customHeight="1" x14ac:dyDescent="0.25">
      <c r="A769" s="9" t="s">
        <v>620</v>
      </c>
      <c r="B769" s="9" t="s">
        <v>621</v>
      </c>
      <c r="C769" s="9" t="s">
        <v>622</v>
      </c>
      <c r="D769" s="9" t="s">
        <v>832</v>
      </c>
      <c r="E769" s="9" t="s">
        <v>821</v>
      </c>
      <c r="F769" s="9" t="s">
        <v>839</v>
      </c>
      <c r="G769" s="11" t="s">
        <v>976</v>
      </c>
      <c r="H769" s="9" t="s">
        <v>989</v>
      </c>
      <c r="J769" s="9" t="s">
        <v>834</v>
      </c>
      <c r="K769" s="9" t="s">
        <v>1882</v>
      </c>
      <c r="L769" s="42">
        <v>15</v>
      </c>
      <c r="M769" s="9" t="s">
        <v>1218</v>
      </c>
      <c r="N769" s="9" t="s">
        <v>962</v>
      </c>
      <c r="O769" s="9" t="s">
        <v>2162</v>
      </c>
      <c r="P769" s="9" t="s">
        <v>842</v>
      </c>
      <c r="Q769" s="9" t="s">
        <v>2140</v>
      </c>
      <c r="R769" s="9">
        <v>10</v>
      </c>
      <c r="S769" s="9">
        <v>0.18</v>
      </c>
      <c r="U769" s="9">
        <v>0.19</v>
      </c>
      <c r="Y769" s="9">
        <v>10</v>
      </c>
      <c r="Z769" s="9">
        <v>0.51</v>
      </c>
      <c r="AB769" s="9">
        <v>0.23</v>
      </c>
      <c r="AJ769" s="9" t="s">
        <v>1363</v>
      </c>
    </row>
    <row r="770" spans="1:36" ht="12.95" customHeight="1" x14ac:dyDescent="0.25">
      <c r="A770" s="9" t="s">
        <v>620</v>
      </c>
      <c r="B770" s="9" t="s">
        <v>621</v>
      </c>
      <c r="C770" s="9" t="s">
        <v>622</v>
      </c>
      <c r="D770" s="9" t="s">
        <v>832</v>
      </c>
      <c r="E770" s="9" t="s">
        <v>821</v>
      </c>
      <c r="F770" s="9" t="s">
        <v>839</v>
      </c>
      <c r="G770" s="11" t="s">
        <v>976</v>
      </c>
      <c r="H770" s="9" t="s">
        <v>989</v>
      </c>
      <c r="J770" s="9" t="s">
        <v>834</v>
      </c>
      <c r="K770" s="9" t="s">
        <v>1882</v>
      </c>
      <c r="L770" s="42">
        <v>15</v>
      </c>
      <c r="M770" s="9" t="s">
        <v>1218</v>
      </c>
      <c r="N770" s="9" t="s">
        <v>962</v>
      </c>
      <c r="O770" s="9" t="s">
        <v>2163</v>
      </c>
      <c r="P770" s="9" t="s">
        <v>842</v>
      </c>
      <c r="Q770" s="9" t="s">
        <v>2140</v>
      </c>
      <c r="R770" s="9">
        <v>10</v>
      </c>
      <c r="S770" s="9">
        <v>0.13</v>
      </c>
      <c r="U770" s="9">
        <v>0.11</v>
      </c>
      <c r="Y770" s="9">
        <v>10</v>
      </c>
      <c r="Z770" s="9">
        <v>0.56999999999999995</v>
      </c>
      <c r="AB770" s="9">
        <v>0.27</v>
      </c>
      <c r="AJ770" s="9" t="s">
        <v>1363</v>
      </c>
    </row>
    <row r="771" spans="1:36" ht="12.95" customHeight="1" x14ac:dyDescent="0.25">
      <c r="A771" s="9" t="s">
        <v>862</v>
      </c>
      <c r="B771" s="9" t="s">
        <v>863</v>
      </c>
      <c r="C771" s="9" t="s">
        <v>864</v>
      </c>
      <c r="D771" s="9" t="s">
        <v>838</v>
      </c>
      <c r="E771" s="9" t="s">
        <v>1445</v>
      </c>
      <c r="F771" s="9" t="s">
        <v>855</v>
      </c>
      <c r="G771" s="11" t="s">
        <v>865</v>
      </c>
      <c r="H771" s="9" t="s">
        <v>823</v>
      </c>
      <c r="J771" s="9" t="s">
        <v>824</v>
      </c>
      <c r="K771" s="9" t="s">
        <v>1337</v>
      </c>
      <c r="L771" s="42">
        <v>11</v>
      </c>
      <c r="M771" s="9" t="s">
        <v>1225</v>
      </c>
      <c r="N771" s="9" t="s">
        <v>1446</v>
      </c>
      <c r="O771" s="9" t="s">
        <v>1250</v>
      </c>
      <c r="P771" s="9" t="s">
        <v>842</v>
      </c>
      <c r="R771" s="9">
        <v>135</v>
      </c>
      <c r="Y771" s="9">
        <v>135</v>
      </c>
      <c r="AJ771" s="9" t="s">
        <v>1203</v>
      </c>
    </row>
    <row r="772" spans="1:36" ht="12.95" customHeight="1" x14ac:dyDescent="0.25">
      <c r="A772" s="9" t="s">
        <v>862</v>
      </c>
      <c r="B772" s="9" t="s">
        <v>863</v>
      </c>
      <c r="C772" s="9" t="s">
        <v>864</v>
      </c>
      <c r="D772" s="9" t="s">
        <v>838</v>
      </c>
      <c r="E772" s="9" t="s">
        <v>1445</v>
      </c>
      <c r="F772" s="9" t="s">
        <v>855</v>
      </c>
      <c r="G772" s="11" t="s">
        <v>865</v>
      </c>
      <c r="H772" s="9" t="s">
        <v>823</v>
      </c>
      <c r="J772" s="9" t="s">
        <v>824</v>
      </c>
      <c r="K772" s="9" t="s">
        <v>936</v>
      </c>
      <c r="L772" s="42">
        <v>6</v>
      </c>
      <c r="M772" s="9" t="s">
        <v>1225</v>
      </c>
      <c r="N772" s="9" t="s">
        <v>1446</v>
      </c>
      <c r="O772" s="9" t="s">
        <v>1250</v>
      </c>
      <c r="P772" s="9" t="s">
        <v>842</v>
      </c>
      <c r="R772" s="9">
        <v>135</v>
      </c>
      <c r="Y772" s="9">
        <v>135</v>
      </c>
      <c r="AJ772" s="9" t="s">
        <v>1203</v>
      </c>
    </row>
    <row r="773" spans="1:36" ht="12.95" customHeight="1" x14ac:dyDescent="0.25">
      <c r="A773" s="9" t="s">
        <v>862</v>
      </c>
      <c r="B773" s="9" t="s">
        <v>863</v>
      </c>
      <c r="C773" s="9" t="s">
        <v>864</v>
      </c>
      <c r="D773" s="9" t="s">
        <v>838</v>
      </c>
      <c r="E773" s="9" t="s">
        <v>1445</v>
      </c>
      <c r="F773" s="9" t="s">
        <v>855</v>
      </c>
      <c r="G773" s="11" t="s">
        <v>865</v>
      </c>
      <c r="H773" s="9" t="s">
        <v>823</v>
      </c>
      <c r="J773" s="9" t="s">
        <v>824</v>
      </c>
      <c r="K773" s="9" t="s">
        <v>860</v>
      </c>
      <c r="L773" s="42">
        <v>4</v>
      </c>
      <c r="M773" s="9" t="s">
        <v>1225</v>
      </c>
      <c r="N773" s="9" t="s">
        <v>1446</v>
      </c>
      <c r="O773" s="9" t="s">
        <v>1250</v>
      </c>
      <c r="P773" s="9" t="s">
        <v>842</v>
      </c>
      <c r="R773" s="9">
        <v>81</v>
      </c>
      <c r="Y773" s="9">
        <v>81</v>
      </c>
      <c r="AJ773" s="9" t="s">
        <v>1203</v>
      </c>
    </row>
    <row r="774" spans="1:36" ht="12.95" customHeight="1" x14ac:dyDescent="0.25">
      <c r="A774" s="9" t="s">
        <v>862</v>
      </c>
      <c r="B774" s="9" t="s">
        <v>863</v>
      </c>
      <c r="C774" s="9" t="s">
        <v>864</v>
      </c>
      <c r="D774" s="9" t="s">
        <v>838</v>
      </c>
      <c r="E774" s="9" t="s">
        <v>1445</v>
      </c>
      <c r="F774" s="9" t="s">
        <v>855</v>
      </c>
      <c r="G774" s="11" t="s">
        <v>865</v>
      </c>
      <c r="H774" s="9" t="s">
        <v>823</v>
      </c>
      <c r="J774" s="9" t="s">
        <v>824</v>
      </c>
      <c r="K774" s="9" t="s">
        <v>1337</v>
      </c>
      <c r="L774" s="42">
        <v>11</v>
      </c>
      <c r="M774" s="9" t="s">
        <v>1225</v>
      </c>
      <c r="N774" s="9" t="s">
        <v>1447</v>
      </c>
      <c r="O774" s="9" t="s">
        <v>1373</v>
      </c>
      <c r="P774" s="9" t="s">
        <v>842</v>
      </c>
      <c r="R774" s="9">
        <v>135</v>
      </c>
      <c r="Y774" s="9">
        <v>135</v>
      </c>
      <c r="AJ774" s="9" t="s">
        <v>1203</v>
      </c>
    </row>
    <row r="775" spans="1:36" ht="12.95" customHeight="1" x14ac:dyDescent="0.25">
      <c r="A775" s="9" t="s">
        <v>862</v>
      </c>
      <c r="B775" s="9" t="s">
        <v>863</v>
      </c>
      <c r="C775" s="9" t="s">
        <v>864</v>
      </c>
      <c r="D775" s="9" t="s">
        <v>838</v>
      </c>
      <c r="E775" s="9" t="s">
        <v>1445</v>
      </c>
      <c r="F775" s="9" t="s">
        <v>855</v>
      </c>
      <c r="G775" s="11" t="s">
        <v>865</v>
      </c>
      <c r="H775" s="9" t="s">
        <v>823</v>
      </c>
      <c r="J775" s="9" t="s">
        <v>824</v>
      </c>
      <c r="K775" s="9" t="s">
        <v>936</v>
      </c>
      <c r="L775" s="42">
        <v>6</v>
      </c>
      <c r="M775" s="9" t="s">
        <v>1225</v>
      </c>
      <c r="N775" s="9" t="s">
        <v>1447</v>
      </c>
      <c r="O775" s="9" t="s">
        <v>1373</v>
      </c>
      <c r="P775" s="9" t="s">
        <v>842</v>
      </c>
      <c r="R775" s="9">
        <v>135</v>
      </c>
      <c r="Y775" s="9">
        <v>135</v>
      </c>
      <c r="AJ775" s="9" t="s">
        <v>1203</v>
      </c>
    </row>
    <row r="776" spans="1:36" ht="12.95" customHeight="1" x14ac:dyDescent="0.25">
      <c r="A776" s="9" t="s">
        <v>862</v>
      </c>
      <c r="B776" s="9" t="s">
        <v>863</v>
      </c>
      <c r="C776" s="9" t="s">
        <v>864</v>
      </c>
      <c r="D776" s="9" t="s">
        <v>838</v>
      </c>
      <c r="E776" s="9" t="s">
        <v>1445</v>
      </c>
      <c r="F776" s="9" t="s">
        <v>855</v>
      </c>
      <c r="G776" s="11" t="s">
        <v>865</v>
      </c>
      <c r="H776" s="9" t="s">
        <v>823</v>
      </c>
      <c r="J776" s="9" t="s">
        <v>824</v>
      </c>
      <c r="K776" s="9" t="s">
        <v>860</v>
      </c>
      <c r="L776" s="42">
        <v>4</v>
      </c>
      <c r="M776" s="9" t="s">
        <v>1225</v>
      </c>
      <c r="N776" s="9" t="s">
        <v>1447</v>
      </c>
      <c r="O776" s="9" t="s">
        <v>1373</v>
      </c>
      <c r="P776" s="9" t="s">
        <v>842</v>
      </c>
      <c r="R776" s="9">
        <v>81</v>
      </c>
      <c r="Y776" s="9">
        <v>81</v>
      </c>
      <c r="AJ776" s="9" t="s">
        <v>1203</v>
      </c>
    </row>
    <row r="777" spans="1:36" ht="12.95" customHeight="1" x14ac:dyDescent="0.25">
      <c r="A777" s="9" t="s">
        <v>159</v>
      </c>
      <c r="B777" s="9" t="s">
        <v>160</v>
      </c>
      <c r="C777" s="9" t="s">
        <v>161</v>
      </c>
      <c r="D777" s="9" t="s">
        <v>854</v>
      </c>
      <c r="E777" s="9" t="s">
        <v>1448</v>
      </c>
      <c r="F777" s="9" t="s">
        <v>855</v>
      </c>
      <c r="G777" s="11" t="s">
        <v>890</v>
      </c>
      <c r="H777" s="9" t="s">
        <v>849</v>
      </c>
      <c r="J777" s="9" t="s">
        <v>824</v>
      </c>
      <c r="K777" s="9" t="s">
        <v>956</v>
      </c>
      <c r="L777" s="42" t="s">
        <v>1220</v>
      </c>
      <c r="M777" s="9" t="s">
        <v>1221</v>
      </c>
      <c r="N777" s="9" t="s">
        <v>1096</v>
      </c>
      <c r="O777" s="9" t="s">
        <v>1250</v>
      </c>
      <c r="P777" s="9" t="s">
        <v>842</v>
      </c>
      <c r="R777" s="9">
        <v>90</v>
      </c>
      <c r="S777" s="9">
        <v>10</v>
      </c>
      <c r="U777" s="9">
        <v>3.3</v>
      </c>
      <c r="Y777" s="9">
        <v>90</v>
      </c>
      <c r="Z777" s="9">
        <v>12.1</v>
      </c>
      <c r="AB777" s="9">
        <v>10.3</v>
      </c>
      <c r="AJ777" s="9" t="s">
        <v>1449</v>
      </c>
    </row>
    <row r="778" spans="1:36" ht="12.95" customHeight="1" x14ac:dyDescent="0.25">
      <c r="A778" s="9" t="s">
        <v>585</v>
      </c>
      <c r="B778" s="9" t="s">
        <v>586</v>
      </c>
      <c r="C778" s="9" t="s">
        <v>78</v>
      </c>
      <c r="D778" s="9" t="s">
        <v>832</v>
      </c>
      <c r="E778" s="9" t="s">
        <v>821</v>
      </c>
      <c r="F778" s="9" t="s">
        <v>951</v>
      </c>
      <c r="G778" s="11" t="s">
        <v>952</v>
      </c>
      <c r="H778" s="9" t="s">
        <v>978</v>
      </c>
      <c r="J778" s="9" t="s">
        <v>824</v>
      </c>
      <c r="K778" s="9" t="s">
        <v>1037</v>
      </c>
      <c r="L778" s="42">
        <v>11</v>
      </c>
      <c r="M778" s="9" t="s">
        <v>1218</v>
      </c>
      <c r="N778" s="9" t="s">
        <v>962</v>
      </c>
      <c r="O778" s="9" t="s">
        <v>1360</v>
      </c>
      <c r="P778" s="9" t="s">
        <v>842</v>
      </c>
      <c r="R778" s="9">
        <v>5</v>
      </c>
      <c r="Y778" s="9">
        <v>5</v>
      </c>
      <c r="AJ778" s="9" t="s">
        <v>1210</v>
      </c>
    </row>
    <row r="779" spans="1:36" ht="12.95" customHeight="1" x14ac:dyDescent="0.25">
      <c r="A779" s="9" t="s">
        <v>585</v>
      </c>
      <c r="B779" s="9" t="s">
        <v>586</v>
      </c>
      <c r="C779" s="9" t="s">
        <v>78</v>
      </c>
      <c r="D779" s="9" t="s">
        <v>832</v>
      </c>
      <c r="E779" s="9" t="s">
        <v>821</v>
      </c>
      <c r="F779" s="9" t="s">
        <v>951</v>
      </c>
      <c r="G779" s="11" t="s">
        <v>952</v>
      </c>
      <c r="H779" s="9" t="s">
        <v>978</v>
      </c>
      <c r="J779" s="9" t="s">
        <v>824</v>
      </c>
      <c r="K779" s="9" t="s">
        <v>1037</v>
      </c>
      <c r="L779" s="42">
        <v>11</v>
      </c>
      <c r="M779" s="9" t="s">
        <v>1218</v>
      </c>
      <c r="N779" s="9" t="s">
        <v>962</v>
      </c>
      <c r="O779" s="9" t="s">
        <v>1360</v>
      </c>
      <c r="P779" s="9" t="s">
        <v>1450</v>
      </c>
      <c r="R779" s="9">
        <v>5</v>
      </c>
      <c r="Y779" s="9">
        <v>5</v>
      </c>
      <c r="AJ779" s="9" t="s">
        <v>1210</v>
      </c>
    </row>
    <row r="780" spans="1:36" ht="12.95" customHeight="1" x14ac:dyDescent="0.25">
      <c r="A780" s="9" t="s">
        <v>585</v>
      </c>
      <c r="B780" s="9" t="s">
        <v>586</v>
      </c>
      <c r="C780" s="9" t="s">
        <v>78</v>
      </c>
      <c r="D780" s="9" t="s">
        <v>832</v>
      </c>
      <c r="E780" s="9" t="s">
        <v>821</v>
      </c>
      <c r="F780" s="9" t="s">
        <v>951</v>
      </c>
      <c r="G780" s="11" t="s">
        <v>952</v>
      </c>
      <c r="H780" s="9" t="s">
        <v>978</v>
      </c>
      <c r="J780" s="9" t="s">
        <v>824</v>
      </c>
      <c r="K780" s="9" t="s">
        <v>1037</v>
      </c>
      <c r="L780" s="42">
        <v>11</v>
      </c>
      <c r="M780" s="9" t="s">
        <v>1218</v>
      </c>
      <c r="N780" s="9" t="s">
        <v>962</v>
      </c>
      <c r="O780" s="9" t="s">
        <v>1360</v>
      </c>
      <c r="P780" s="9" t="s">
        <v>1451</v>
      </c>
      <c r="R780" s="9">
        <v>5</v>
      </c>
      <c r="Y780" s="9">
        <v>5</v>
      </c>
      <c r="AJ780" s="9" t="s">
        <v>1210</v>
      </c>
    </row>
    <row r="781" spans="1:36" ht="12.95" customHeight="1" x14ac:dyDescent="0.25">
      <c r="A781" s="9" t="s">
        <v>585</v>
      </c>
      <c r="B781" s="9" t="s">
        <v>586</v>
      </c>
      <c r="C781" s="9" t="s">
        <v>78</v>
      </c>
      <c r="D781" s="9" t="s">
        <v>832</v>
      </c>
      <c r="E781" s="9" t="s">
        <v>821</v>
      </c>
      <c r="F781" s="9" t="s">
        <v>951</v>
      </c>
      <c r="G781" s="11" t="s">
        <v>952</v>
      </c>
      <c r="H781" s="9" t="s">
        <v>978</v>
      </c>
      <c r="J781" s="9" t="s">
        <v>824</v>
      </c>
      <c r="K781" s="9" t="s">
        <v>1037</v>
      </c>
      <c r="L781" s="42">
        <v>11</v>
      </c>
      <c r="M781" s="9" t="s">
        <v>1218</v>
      </c>
      <c r="N781" s="9" t="s">
        <v>962</v>
      </c>
      <c r="O781" s="9" t="s">
        <v>1360</v>
      </c>
      <c r="P781" s="9" t="s">
        <v>1452</v>
      </c>
      <c r="R781" s="9">
        <v>5</v>
      </c>
      <c r="Y781" s="9">
        <v>5</v>
      </c>
      <c r="AJ781" s="9" t="s">
        <v>1210</v>
      </c>
    </row>
    <row r="782" spans="1:36" ht="12.95" customHeight="1" x14ac:dyDescent="0.25">
      <c r="A782" s="9" t="s">
        <v>585</v>
      </c>
      <c r="B782" s="9" t="s">
        <v>586</v>
      </c>
      <c r="C782" s="9" t="s">
        <v>78</v>
      </c>
      <c r="D782" s="9" t="s">
        <v>832</v>
      </c>
      <c r="E782" s="9" t="s">
        <v>821</v>
      </c>
      <c r="F782" s="9" t="s">
        <v>951</v>
      </c>
      <c r="G782" s="11" t="s">
        <v>952</v>
      </c>
      <c r="H782" s="9" t="s">
        <v>978</v>
      </c>
      <c r="J782" s="9" t="s">
        <v>824</v>
      </c>
      <c r="K782" s="9" t="s">
        <v>1037</v>
      </c>
      <c r="L782" s="42">
        <v>11</v>
      </c>
      <c r="M782" s="9" t="s">
        <v>1218</v>
      </c>
      <c r="N782" s="9" t="s">
        <v>939</v>
      </c>
      <c r="O782" s="9" t="s">
        <v>1256</v>
      </c>
      <c r="P782" s="9" t="s">
        <v>842</v>
      </c>
      <c r="AJ782" s="9" t="s">
        <v>1203</v>
      </c>
    </row>
    <row r="783" spans="1:36" ht="12.95" customHeight="1" x14ac:dyDescent="0.25">
      <c r="A783" s="9" t="s">
        <v>585</v>
      </c>
      <c r="B783" s="9" t="s">
        <v>586</v>
      </c>
      <c r="C783" s="9" t="s">
        <v>78</v>
      </c>
      <c r="D783" s="9" t="s">
        <v>832</v>
      </c>
      <c r="E783" s="9" t="s">
        <v>821</v>
      </c>
      <c r="F783" s="9" t="s">
        <v>951</v>
      </c>
      <c r="G783" s="11" t="s">
        <v>952</v>
      </c>
      <c r="H783" s="9" t="s">
        <v>978</v>
      </c>
      <c r="J783" s="9" t="s">
        <v>824</v>
      </c>
      <c r="K783" s="9" t="s">
        <v>1037</v>
      </c>
      <c r="L783" s="42">
        <v>11</v>
      </c>
      <c r="M783" s="9" t="s">
        <v>1218</v>
      </c>
      <c r="N783" s="9" t="s">
        <v>939</v>
      </c>
      <c r="O783" s="9" t="s">
        <v>1256</v>
      </c>
      <c r="P783" s="9" t="s">
        <v>1450</v>
      </c>
      <c r="AJ783" s="9" t="s">
        <v>1203</v>
      </c>
    </row>
    <row r="784" spans="1:36" ht="12.95" customHeight="1" x14ac:dyDescent="0.25">
      <c r="A784" s="9" t="s">
        <v>585</v>
      </c>
      <c r="B784" s="9" t="s">
        <v>586</v>
      </c>
      <c r="C784" s="9" t="s">
        <v>78</v>
      </c>
      <c r="D784" s="9" t="s">
        <v>832</v>
      </c>
      <c r="E784" s="9" t="s">
        <v>821</v>
      </c>
      <c r="F784" s="9" t="s">
        <v>951</v>
      </c>
      <c r="G784" s="11" t="s">
        <v>952</v>
      </c>
      <c r="H784" s="9" t="s">
        <v>978</v>
      </c>
      <c r="J784" s="9" t="s">
        <v>824</v>
      </c>
      <c r="K784" s="9" t="s">
        <v>1037</v>
      </c>
      <c r="L784" s="42">
        <v>11</v>
      </c>
      <c r="M784" s="9" t="s">
        <v>1218</v>
      </c>
      <c r="N784" s="9" t="s">
        <v>939</v>
      </c>
      <c r="O784" s="9" t="s">
        <v>1256</v>
      </c>
      <c r="P784" s="9" t="s">
        <v>1451</v>
      </c>
      <c r="AJ784" s="9" t="s">
        <v>1203</v>
      </c>
    </row>
    <row r="785" spans="1:36" ht="12.95" customHeight="1" x14ac:dyDescent="0.25">
      <c r="A785" s="9" t="s">
        <v>585</v>
      </c>
      <c r="B785" s="9" t="s">
        <v>586</v>
      </c>
      <c r="C785" s="9" t="s">
        <v>78</v>
      </c>
      <c r="D785" s="9" t="s">
        <v>832</v>
      </c>
      <c r="E785" s="9" t="s">
        <v>821</v>
      </c>
      <c r="F785" s="9" t="s">
        <v>951</v>
      </c>
      <c r="G785" s="11" t="s">
        <v>952</v>
      </c>
      <c r="H785" s="9" t="s">
        <v>978</v>
      </c>
      <c r="J785" s="9" t="s">
        <v>824</v>
      </c>
      <c r="K785" s="9" t="s">
        <v>1037</v>
      </c>
      <c r="L785" s="42">
        <v>11</v>
      </c>
      <c r="M785" s="9" t="s">
        <v>1218</v>
      </c>
      <c r="N785" s="9" t="s">
        <v>939</v>
      </c>
      <c r="O785" s="9" t="s">
        <v>1256</v>
      </c>
      <c r="P785" s="9" t="s">
        <v>1452</v>
      </c>
      <c r="AJ785" s="9" t="s">
        <v>1203</v>
      </c>
    </row>
    <row r="786" spans="1:36" ht="12.95" customHeight="1" x14ac:dyDescent="0.25">
      <c r="A786" s="9" t="s">
        <v>252</v>
      </c>
      <c r="B786" s="9" t="s">
        <v>253</v>
      </c>
      <c r="C786" s="9" t="s">
        <v>11</v>
      </c>
      <c r="D786" s="9" t="s">
        <v>859</v>
      </c>
      <c r="E786" s="9" t="s">
        <v>1453</v>
      </c>
      <c r="F786" s="9" t="s">
        <v>855</v>
      </c>
      <c r="G786" s="11" t="s">
        <v>890</v>
      </c>
      <c r="H786" s="9" t="s">
        <v>823</v>
      </c>
      <c r="J786" s="9" t="s">
        <v>834</v>
      </c>
      <c r="K786" s="9" t="s">
        <v>825</v>
      </c>
      <c r="L786" s="42" t="s">
        <v>1217</v>
      </c>
      <c r="M786" s="9" t="s">
        <v>1218</v>
      </c>
      <c r="N786" s="9" t="s">
        <v>826</v>
      </c>
      <c r="O786" s="9" t="s">
        <v>1250</v>
      </c>
      <c r="P786" s="9" t="s">
        <v>1459</v>
      </c>
      <c r="R786" s="9">
        <v>160</v>
      </c>
      <c r="S786" s="9">
        <v>92.5</v>
      </c>
      <c r="Y786" s="9">
        <v>120</v>
      </c>
      <c r="Z786" s="9">
        <v>83.3</v>
      </c>
      <c r="AJ786" s="9" t="s">
        <v>1205</v>
      </c>
    </row>
    <row r="787" spans="1:36" ht="12.95" customHeight="1" x14ac:dyDescent="0.25">
      <c r="A787" s="9" t="s">
        <v>252</v>
      </c>
      <c r="B787" s="9" t="s">
        <v>253</v>
      </c>
      <c r="C787" s="9" t="s">
        <v>11</v>
      </c>
      <c r="D787" s="9" t="s">
        <v>820</v>
      </c>
      <c r="E787" s="9" t="s">
        <v>1454</v>
      </c>
      <c r="F787" s="9" t="s">
        <v>855</v>
      </c>
      <c r="G787" s="11" t="s">
        <v>890</v>
      </c>
      <c r="H787" s="9" t="s">
        <v>823</v>
      </c>
      <c r="J787" s="9" t="s">
        <v>834</v>
      </c>
      <c r="K787" s="9" t="s">
        <v>825</v>
      </c>
      <c r="L787" s="42" t="s">
        <v>1217</v>
      </c>
      <c r="M787" s="9" t="s">
        <v>1218</v>
      </c>
      <c r="N787" s="9" t="s">
        <v>826</v>
      </c>
      <c r="O787" s="9" t="s">
        <v>1250</v>
      </c>
      <c r="P787" s="9" t="s">
        <v>1459</v>
      </c>
      <c r="R787" s="9">
        <v>160</v>
      </c>
      <c r="S787" s="9">
        <v>92.5</v>
      </c>
      <c r="Y787" s="9">
        <v>160</v>
      </c>
      <c r="Z787" s="9">
        <v>92.5</v>
      </c>
      <c r="AJ787" s="9" t="s">
        <v>1205</v>
      </c>
    </row>
    <row r="788" spans="1:36" ht="12.95" customHeight="1" x14ac:dyDescent="0.25">
      <c r="A788" s="9" t="s">
        <v>252</v>
      </c>
      <c r="B788" s="9" t="s">
        <v>253</v>
      </c>
      <c r="C788" s="9" t="s">
        <v>11</v>
      </c>
      <c r="D788" s="9" t="s">
        <v>820</v>
      </c>
      <c r="E788" s="9" t="s">
        <v>1455</v>
      </c>
      <c r="F788" s="9" t="s">
        <v>855</v>
      </c>
      <c r="G788" s="11" t="s">
        <v>890</v>
      </c>
      <c r="H788" s="9" t="s">
        <v>823</v>
      </c>
      <c r="J788" s="9" t="s">
        <v>834</v>
      </c>
      <c r="K788" s="9" t="s">
        <v>825</v>
      </c>
      <c r="L788" s="42" t="s">
        <v>1217</v>
      </c>
      <c r="M788" s="9" t="s">
        <v>1218</v>
      </c>
      <c r="N788" s="9" t="s">
        <v>826</v>
      </c>
      <c r="O788" s="9" t="s">
        <v>1250</v>
      </c>
      <c r="P788" s="9" t="s">
        <v>1459</v>
      </c>
      <c r="R788" s="9">
        <v>160</v>
      </c>
      <c r="S788" s="9">
        <v>92.5</v>
      </c>
      <c r="Y788" s="9">
        <v>160</v>
      </c>
      <c r="Z788" s="9">
        <v>83.7</v>
      </c>
      <c r="AJ788" s="9" t="s">
        <v>1205</v>
      </c>
    </row>
    <row r="789" spans="1:36" ht="12.95" customHeight="1" x14ac:dyDescent="0.25">
      <c r="A789" s="9" t="s">
        <v>252</v>
      </c>
      <c r="B789" s="9" t="s">
        <v>253</v>
      </c>
      <c r="C789" s="9" t="s">
        <v>11</v>
      </c>
      <c r="D789" s="9" t="s">
        <v>820</v>
      </c>
      <c r="E789" s="9" t="s">
        <v>1456</v>
      </c>
      <c r="F789" s="9" t="s">
        <v>855</v>
      </c>
      <c r="G789" s="11" t="s">
        <v>890</v>
      </c>
      <c r="H789" s="9" t="s">
        <v>823</v>
      </c>
      <c r="J789" s="9" t="s">
        <v>834</v>
      </c>
      <c r="K789" s="9" t="s">
        <v>825</v>
      </c>
      <c r="L789" s="42" t="s">
        <v>1217</v>
      </c>
      <c r="M789" s="9" t="s">
        <v>1218</v>
      </c>
      <c r="N789" s="9" t="s">
        <v>826</v>
      </c>
      <c r="O789" s="9" t="s">
        <v>1250</v>
      </c>
      <c r="P789" s="9" t="s">
        <v>1459</v>
      </c>
      <c r="R789" s="9">
        <v>160</v>
      </c>
      <c r="S789" s="9">
        <v>92.5</v>
      </c>
      <c r="Y789" s="9">
        <v>160</v>
      </c>
      <c r="Z789" s="9">
        <v>88.1</v>
      </c>
      <c r="AJ789" s="9" t="s">
        <v>1205</v>
      </c>
    </row>
    <row r="790" spans="1:36" ht="12.95" customHeight="1" x14ac:dyDescent="0.25">
      <c r="A790" s="9" t="s">
        <v>252</v>
      </c>
      <c r="B790" s="9" t="s">
        <v>253</v>
      </c>
      <c r="C790" s="9" t="s">
        <v>11</v>
      </c>
      <c r="D790" s="9" t="s">
        <v>820</v>
      </c>
      <c r="E790" s="9" t="s">
        <v>1457</v>
      </c>
      <c r="F790" s="9" t="s">
        <v>855</v>
      </c>
      <c r="G790" s="11" t="s">
        <v>890</v>
      </c>
      <c r="H790" s="9" t="s">
        <v>823</v>
      </c>
      <c r="J790" s="9" t="s">
        <v>834</v>
      </c>
      <c r="K790" s="9" t="s">
        <v>825</v>
      </c>
      <c r="L790" s="42" t="s">
        <v>1217</v>
      </c>
      <c r="M790" s="9" t="s">
        <v>1218</v>
      </c>
      <c r="N790" s="9" t="s">
        <v>826</v>
      </c>
      <c r="O790" s="9" t="s">
        <v>1250</v>
      </c>
      <c r="P790" s="9" t="s">
        <v>1459</v>
      </c>
      <c r="R790" s="9">
        <v>160</v>
      </c>
      <c r="S790" s="9">
        <v>92.5</v>
      </c>
      <c r="Y790" s="9">
        <v>160</v>
      </c>
      <c r="Z790" s="9">
        <v>88.7</v>
      </c>
      <c r="AJ790" s="9" t="s">
        <v>1205</v>
      </c>
    </row>
    <row r="791" spans="1:36" ht="12.95" customHeight="1" x14ac:dyDescent="0.25">
      <c r="A791" s="9" t="s">
        <v>252</v>
      </c>
      <c r="B791" s="9" t="s">
        <v>253</v>
      </c>
      <c r="C791" s="9" t="s">
        <v>11</v>
      </c>
      <c r="D791" s="9" t="s">
        <v>820</v>
      </c>
      <c r="E791" s="9" t="s">
        <v>1458</v>
      </c>
      <c r="F791" s="9" t="s">
        <v>855</v>
      </c>
      <c r="G791" s="11" t="s">
        <v>890</v>
      </c>
      <c r="H791" s="9" t="s">
        <v>823</v>
      </c>
      <c r="J791" s="9" t="s">
        <v>834</v>
      </c>
      <c r="K791" s="9" t="s">
        <v>825</v>
      </c>
      <c r="L791" s="42" t="s">
        <v>1217</v>
      </c>
      <c r="M791" s="9" t="s">
        <v>1218</v>
      </c>
      <c r="N791" s="9" t="s">
        <v>826</v>
      </c>
      <c r="O791" s="9" t="s">
        <v>1250</v>
      </c>
      <c r="P791" s="9" t="s">
        <v>1459</v>
      </c>
      <c r="R791" s="9">
        <v>160</v>
      </c>
      <c r="S791" s="9">
        <v>92.5</v>
      </c>
      <c r="Y791" s="9">
        <v>160</v>
      </c>
      <c r="Z791" s="9">
        <v>88.1</v>
      </c>
      <c r="AJ791" s="9" t="s">
        <v>1205</v>
      </c>
    </row>
    <row r="792" spans="1:36" ht="12.95" customHeight="1" x14ac:dyDescent="0.25">
      <c r="A792" s="9" t="s">
        <v>252</v>
      </c>
      <c r="B792" s="9" t="s">
        <v>253</v>
      </c>
      <c r="C792" s="9" t="s">
        <v>11</v>
      </c>
      <c r="D792" s="9" t="s">
        <v>859</v>
      </c>
      <c r="E792" s="9" t="s">
        <v>1453</v>
      </c>
      <c r="F792" s="9" t="s">
        <v>855</v>
      </c>
      <c r="G792" s="11" t="s">
        <v>890</v>
      </c>
      <c r="H792" s="9" t="s">
        <v>823</v>
      </c>
      <c r="J792" s="9" t="s">
        <v>834</v>
      </c>
      <c r="K792" s="9" t="s">
        <v>825</v>
      </c>
      <c r="L792" s="42" t="s">
        <v>1217</v>
      </c>
      <c r="M792" s="9" t="s">
        <v>1218</v>
      </c>
      <c r="N792" s="9" t="s">
        <v>939</v>
      </c>
      <c r="O792" s="9" t="s">
        <v>1460</v>
      </c>
      <c r="P792" s="9" t="s">
        <v>842</v>
      </c>
      <c r="R792" s="9">
        <v>80</v>
      </c>
      <c r="Y792" s="9">
        <v>60</v>
      </c>
      <c r="AJ792" s="9" t="s">
        <v>1461</v>
      </c>
    </row>
    <row r="793" spans="1:36" ht="12.95" customHeight="1" x14ac:dyDescent="0.25">
      <c r="A793" s="9" t="s">
        <v>252</v>
      </c>
      <c r="B793" s="9" t="s">
        <v>253</v>
      </c>
      <c r="C793" s="9" t="s">
        <v>11</v>
      </c>
      <c r="D793" s="9" t="s">
        <v>820</v>
      </c>
      <c r="E793" s="9" t="s">
        <v>1454</v>
      </c>
      <c r="F793" s="9" t="s">
        <v>855</v>
      </c>
      <c r="G793" s="11" t="s">
        <v>890</v>
      </c>
      <c r="H793" s="9" t="s">
        <v>823</v>
      </c>
      <c r="J793" s="9" t="s">
        <v>834</v>
      </c>
      <c r="K793" s="9" t="s">
        <v>825</v>
      </c>
      <c r="L793" s="42" t="s">
        <v>1217</v>
      </c>
      <c r="M793" s="9" t="s">
        <v>1218</v>
      </c>
      <c r="N793" s="9" t="s">
        <v>939</v>
      </c>
      <c r="O793" s="9" t="s">
        <v>1460</v>
      </c>
      <c r="P793" s="9" t="s">
        <v>842</v>
      </c>
      <c r="R793" s="9">
        <v>80</v>
      </c>
      <c r="Y793" s="9">
        <v>80</v>
      </c>
      <c r="AJ793" s="9" t="s">
        <v>1461</v>
      </c>
    </row>
    <row r="794" spans="1:36" ht="12.95" customHeight="1" x14ac:dyDescent="0.25">
      <c r="A794" s="9" t="s">
        <v>252</v>
      </c>
      <c r="B794" s="9" t="s">
        <v>253</v>
      </c>
      <c r="C794" s="9" t="s">
        <v>11</v>
      </c>
      <c r="D794" s="9" t="s">
        <v>820</v>
      </c>
      <c r="E794" s="9" t="s">
        <v>1455</v>
      </c>
      <c r="F794" s="9" t="s">
        <v>855</v>
      </c>
      <c r="G794" s="11" t="s">
        <v>890</v>
      </c>
      <c r="H794" s="9" t="s">
        <v>823</v>
      </c>
      <c r="J794" s="9" t="s">
        <v>834</v>
      </c>
      <c r="K794" s="9" t="s">
        <v>825</v>
      </c>
      <c r="L794" s="42" t="s">
        <v>1217</v>
      </c>
      <c r="M794" s="9" t="s">
        <v>1218</v>
      </c>
      <c r="N794" s="9" t="s">
        <v>939</v>
      </c>
      <c r="O794" s="9" t="s">
        <v>1460</v>
      </c>
      <c r="P794" s="9" t="s">
        <v>842</v>
      </c>
      <c r="R794" s="9">
        <v>80</v>
      </c>
      <c r="Y794" s="9">
        <v>80</v>
      </c>
      <c r="AJ794" s="9" t="s">
        <v>1461</v>
      </c>
    </row>
    <row r="795" spans="1:36" ht="12.95" customHeight="1" x14ac:dyDescent="0.25">
      <c r="A795" s="9" t="s">
        <v>252</v>
      </c>
      <c r="B795" s="9" t="s">
        <v>253</v>
      </c>
      <c r="C795" s="9" t="s">
        <v>11</v>
      </c>
      <c r="D795" s="9" t="s">
        <v>820</v>
      </c>
      <c r="E795" s="9" t="s">
        <v>1456</v>
      </c>
      <c r="F795" s="9" t="s">
        <v>855</v>
      </c>
      <c r="G795" s="11" t="s">
        <v>890</v>
      </c>
      <c r="H795" s="9" t="s">
        <v>823</v>
      </c>
      <c r="J795" s="9" t="s">
        <v>834</v>
      </c>
      <c r="K795" s="9" t="s">
        <v>825</v>
      </c>
      <c r="L795" s="42" t="s">
        <v>1217</v>
      </c>
      <c r="M795" s="9" t="s">
        <v>1218</v>
      </c>
      <c r="N795" s="9" t="s">
        <v>939</v>
      </c>
      <c r="O795" s="9" t="s">
        <v>1460</v>
      </c>
      <c r="P795" s="9" t="s">
        <v>842</v>
      </c>
      <c r="R795" s="9">
        <v>80</v>
      </c>
      <c r="Y795" s="9">
        <v>80</v>
      </c>
      <c r="AJ795" s="9" t="s">
        <v>1461</v>
      </c>
    </row>
    <row r="796" spans="1:36" ht="12.95" customHeight="1" x14ac:dyDescent="0.25">
      <c r="A796" s="9" t="s">
        <v>252</v>
      </c>
      <c r="B796" s="9" t="s">
        <v>253</v>
      </c>
      <c r="C796" s="9" t="s">
        <v>11</v>
      </c>
      <c r="D796" s="9" t="s">
        <v>820</v>
      </c>
      <c r="E796" s="9" t="s">
        <v>1457</v>
      </c>
      <c r="F796" s="9" t="s">
        <v>855</v>
      </c>
      <c r="G796" s="11" t="s">
        <v>890</v>
      </c>
      <c r="H796" s="9" t="s">
        <v>823</v>
      </c>
      <c r="J796" s="9" t="s">
        <v>834</v>
      </c>
      <c r="K796" s="9" t="s">
        <v>825</v>
      </c>
      <c r="L796" s="42" t="s">
        <v>1217</v>
      </c>
      <c r="M796" s="9" t="s">
        <v>1218</v>
      </c>
      <c r="N796" s="9" t="s">
        <v>939</v>
      </c>
      <c r="O796" s="9" t="s">
        <v>1460</v>
      </c>
      <c r="P796" s="9" t="s">
        <v>842</v>
      </c>
      <c r="R796" s="9">
        <v>80</v>
      </c>
      <c r="Y796" s="9">
        <v>80</v>
      </c>
      <c r="AJ796" s="9" t="s">
        <v>1461</v>
      </c>
    </row>
    <row r="797" spans="1:36" ht="12.95" customHeight="1" x14ac:dyDescent="0.25">
      <c r="A797" s="9" t="s">
        <v>252</v>
      </c>
      <c r="B797" s="9" t="s">
        <v>253</v>
      </c>
      <c r="C797" s="9" t="s">
        <v>11</v>
      </c>
      <c r="D797" s="9" t="s">
        <v>820</v>
      </c>
      <c r="E797" s="9" t="s">
        <v>1458</v>
      </c>
      <c r="F797" s="9" t="s">
        <v>855</v>
      </c>
      <c r="G797" s="11" t="s">
        <v>890</v>
      </c>
      <c r="H797" s="9" t="s">
        <v>823</v>
      </c>
      <c r="J797" s="9" t="s">
        <v>834</v>
      </c>
      <c r="K797" s="9" t="s">
        <v>825</v>
      </c>
      <c r="L797" s="42" t="s">
        <v>1217</v>
      </c>
      <c r="M797" s="9" t="s">
        <v>1218</v>
      </c>
      <c r="N797" s="9" t="s">
        <v>939</v>
      </c>
      <c r="O797" s="9" t="s">
        <v>1460</v>
      </c>
      <c r="P797" s="9" t="s">
        <v>842</v>
      </c>
      <c r="R797" s="9">
        <v>80</v>
      </c>
      <c r="Y797" s="9">
        <v>80</v>
      </c>
      <c r="AJ797" s="9" t="s">
        <v>1461</v>
      </c>
    </row>
    <row r="798" spans="1:36" ht="12.95" customHeight="1" x14ac:dyDescent="0.25">
      <c r="A798" s="9" t="s">
        <v>252</v>
      </c>
      <c r="B798" s="9" t="s">
        <v>253</v>
      </c>
      <c r="C798" s="9" t="s">
        <v>11</v>
      </c>
      <c r="D798" s="9" t="s">
        <v>859</v>
      </c>
      <c r="E798" s="9" t="s">
        <v>1453</v>
      </c>
      <c r="F798" s="9" t="s">
        <v>855</v>
      </c>
      <c r="G798" s="11" t="s">
        <v>890</v>
      </c>
      <c r="H798" s="9" t="s">
        <v>823</v>
      </c>
      <c r="J798" s="9" t="s">
        <v>834</v>
      </c>
      <c r="K798" s="9" t="s">
        <v>825</v>
      </c>
      <c r="L798" s="42" t="s">
        <v>1217</v>
      </c>
      <c r="M798" s="9" t="s">
        <v>1218</v>
      </c>
      <c r="N798" s="9" t="s">
        <v>939</v>
      </c>
      <c r="O798" s="9" t="s">
        <v>1460</v>
      </c>
      <c r="P798" s="9" t="s">
        <v>1462</v>
      </c>
      <c r="R798" s="9">
        <v>80</v>
      </c>
      <c r="Y798" s="9">
        <v>60</v>
      </c>
      <c r="AJ798" s="9" t="s">
        <v>1461</v>
      </c>
    </row>
    <row r="799" spans="1:36" ht="12.95" customHeight="1" x14ac:dyDescent="0.25">
      <c r="A799" s="9" t="s">
        <v>252</v>
      </c>
      <c r="B799" s="9" t="s">
        <v>253</v>
      </c>
      <c r="C799" s="9" t="s">
        <v>11</v>
      </c>
      <c r="D799" s="9" t="s">
        <v>820</v>
      </c>
      <c r="E799" s="9" t="s">
        <v>1454</v>
      </c>
      <c r="F799" s="9" t="s">
        <v>855</v>
      </c>
      <c r="G799" s="11" t="s">
        <v>890</v>
      </c>
      <c r="H799" s="9" t="s">
        <v>823</v>
      </c>
      <c r="J799" s="9" t="s">
        <v>834</v>
      </c>
      <c r="K799" s="9" t="s">
        <v>825</v>
      </c>
      <c r="L799" s="42" t="s">
        <v>1217</v>
      </c>
      <c r="M799" s="9" t="s">
        <v>1218</v>
      </c>
      <c r="N799" s="9" t="s">
        <v>939</v>
      </c>
      <c r="O799" s="9" t="s">
        <v>1460</v>
      </c>
      <c r="P799" s="9" t="s">
        <v>1462</v>
      </c>
      <c r="R799" s="9">
        <v>80</v>
      </c>
      <c r="Y799" s="9">
        <v>80</v>
      </c>
      <c r="AJ799" s="9" t="s">
        <v>1461</v>
      </c>
    </row>
    <row r="800" spans="1:36" ht="12.95" customHeight="1" x14ac:dyDescent="0.25">
      <c r="A800" s="9" t="s">
        <v>252</v>
      </c>
      <c r="B800" s="9" t="s">
        <v>253</v>
      </c>
      <c r="C800" s="9" t="s">
        <v>11</v>
      </c>
      <c r="D800" s="9" t="s">
        <v>820</v>
      </c>
      <c r="E800" s="9" t="s">
        <v>1455</v>
      </c>
      <c r="F800" s="9" t="s">
        <v>855</v>
      </c>
      <c r="G800" s="11" t="s">
        <v>890</v>
      </c>
      <c r="H800" s="9" t="s">
        <v>823</v>
      </c>
      <c r="J800" s="9" t="s">
        <v>834</v>
      </c>
      <c r="K800" s="9" t="s">
        <v>825</v>
      </c>
      <c r="L800" s="42" t="s">
        <v>1217</v>
      </c>
      <c r="M800" s="9" t="s">
        <v>1218</v>
      </c>
      <c r="N800" s="9" t="s">
        <v>939</v>
      </c>
      <c r="O800" s="9" t="s">
        <v>1460</v>
      </c>
      <c r="P800" s="9" t="s">
        <v>1462</v>
      </c>
      <c r="R800" s="9">
        <v>80</v>
      </c>
      <c r="Y800" s="9">
        <v>80</v>
      </c>
      <c r="AJ800" s="9" t="s">
        <v>1461</v>
      </c>
    </row>
    <row r="801" spans="1:36" ht="12.95" customHeight="1" x14ac:dyDescent="0.25">
      <c r="A801" s="9" t="s">
        <v>252</v>
      </c>
      <c r="B801" s="9" t="s">
        <v>253</v>
      </c>
      <c r="C801" s="9" t="s">
        <v>11</v>
      </c>
      <c r="D801" s="9" t="s">
        <v>820</v>
      </c>
      <c r="E801" s="9" t="s">
        <v>1456</v>
      </c>
      <c r="F801" s="9" t="s">
        <v>855</v>
      </c>
      <c r="G801" s="11" t="s">
        <v>890</v>
      </c>
      <c r="H801" s="9" t="s">
        <v>823</v>
      </c>
      <c r="J801" s="9" t="s">
        <v>834</v>
      </c>
      <c r="K801" s="9" t="s">
        <v>825</v>
      </c>
      <c r="L801" s="42" t="s">
        <v>1217</v>
      </c>
      <c r="M801" s="9" t="s">
        <v>1218</v>
      </c>
      <c r="N801" s="9" t="s">
        <v>939</v>
      </c>
      <c r="O801" s="9" t="s">
        <v>1460</v>
      </c>
      <c r="P801" s="9" t="s">
        <v>1462</v>
      </c>
      <c r="R801" s="9">
        <v>80</v>
      </c>
      <c r="Y801" s="9">
        <v>80</v>
      </c>
      <c r="AJ801" s="9" t="s">
        <v>1461</v>
      </c>
    </row>
    <row r="802" spans="1:36" ht="12.95" customHeight="1" x14ac:dyDescent="0.25">
      <c r="A802" s="9" t="s">
        <v>252</v>
      </c>
      <c r="B802" s="9" t="s">
        <v>253</v>
      </c>
      <c r="C802" s="9" t="s">
        <v>11</v>
      </c>
      <c r="D802" s="9" t="s">
        <v>820</v>
      </c>
      <c r="E802" s="9" t="s">
        <v>1457</v>
      </c>
      <c r="F802" s="9" t="s">
        <v>855</v>
      </c>
      <c r="G802" s="11" t="s">
        <v>890</v>
      </c>
      <c r="H802" s="9" t="s">
        <v>823</v>
      </c>
      <c r="J802" s="9" t="s">
        <v>834</v>
      </c>
      <c r="K802" s="9" t="s">
        <v>825</v>
      </c>
      <c r="L802" s="42" t="s">
        <v>1217</v>
      </c>
      <c r="M802" s="9" t="s">
        <v>1218</v>
      </c>
      <c r="N802" s="9" t="s">
        <v>939</v>
      </c>
      <c r="O802" s="9" t="s">
        <v>1460</v>
      </c>
      <c r="P802" s="9" t="s">
        <v>1462</v>
      </c>
      <c r="R802" s="9">
        <v>80</v>
      </c>
      <c r="Y802" s="9">
        <v>80</v>
      </c>
      <c r="AJ802" s="9" t="s">
        <v>1461</v>
      </c>
    </row>
    <row r="803" spans="1:36" ht="12.95" customHeight="1" x14ac:dyDescent="0.25">
      <c r="A803" s="9" t="s">
        <v>252</v>
      </c>
      <c r="B803" s="9" t="s">
        <v>253</v>
      </c>
      <c r="C803" s="9" t="s">
        <v>11</v>
      </c>
      <c r="D803" s="9" t="s">
        <v>820</v>
      </c>
      <c r="E803" s="9" t="s">
        <v>1458</v>
      </c>
      <c r="F803" s="9" t="s">
        <v>855</v>
      </c>
      <c r="G803" s="11" t="s">
        <v>890</v>
      </c>
      <c r="H803" s="9" t="s">
        <v>823</v>
      </c>
      <c r="J803" s="9" t="s">
        <v>834</v>
      </c>
      <c r="K803" s="9" t="s">
        <v>825</v>
      </c>
      <c r="L803" s="42" t="s">
        <v>1217</v>
      </c>
      <c r="M803" s="9" t="s">
        <v>1218</v>
      </c>
      <c r="N803" s="9" t="s">
        <v>939</v>
      </c>
      <c r="O803" s="9" t="s">
        <v>1460</v>
      </c>
      <c r="P803" s="9" t="s">
        <v>1462</v>
      </c>
      <c r="R803" s="9">
        <v>80</v>
      </c>
      <c r="Y803" s="9">
        <v>80</v>
      </c>
      <c r="AJ803" s="9" t="s">
        <v>1461</v>
      </c>
    </row>
    <row r="804" spans="1:36" ht="12.95" customHeight="1" x14ac:dyDescent="0.25">
      <c r="A804" s="9" t="s">
        <v>252</v>
      </c>
      <c r="B804" s="9" t="s">
        <v>253</v>
      </c>
      <c r="C804" s="9" t="s">
        <v>11</v>
      </c>
      <c r="D804" s="9" t="s">
        <v>859</v>
      </c>
      <c r="E804" s="9" t="s">
        <v>1453</v>
      </c>
      <c r="F804" s="9" t="s">
        <v>855</v>
      </c>
      <c r="G804" s="11" t="s">
        <v>890</v>
      </c>
      <c r="H804" s="9" t="s">
        <v>823</v>
      </c>
      <c r="J804" s="9" t="s">
        <v>834</v>
      </c>
      <c r="K804" s="9" t="s">
        <v>825</v>
      </c>
      <c r="L804" s="42" t="s">
        <v>1217</v>
      </c>
      <c r="M804" s="9" t="s">
        <v>1218</v>
      </c>
      <c r="N804" s="9" t="s">
        <v>1072</v>
      </c>
      <c r="O804" s="9" t="s">
        <v>1256</v>
      </c>
      <c r="P804" s="9" t="s">
        <v>842</v>
      </c>
      <c r="R804" s="9">
        <v>80</v>
      </c>
      <c r="Y804" s="9">
        <v>60</v>
      </c>
      <c r="AJ804" s="9" t="s">
        <v>1463</v>
      </c>
    </row>
    <row r="805" spans="1:36" ht="12.95" customHeight="1" x14ac:dyDescent="0.25">
      <c r="A805" s="9" t="s">
        <v>252</v>
      </c>
      <c r="B805" s="9" t="s">
        <v>253</v>
      </c>
      <c r="C805" s="9" t="s">
        <v>11</v>
      </c>
      <c r="D805" s="9" t="s">
        <v>820</v>
      </c>
      <c r="E805" s="9" t="s">
        <v>1454</v>
      </c>
      <c r="F805" s="9" t="s">
        <v>855</v>
      </c>
      <c r="G805" s="11" t="s">
        <v>890</v>
      </c>
      <c r="H805" s="9" t="s">
        <v>823</v>
      </c>
      <c r="J805" s="9" t="s">
        <v>834</v>
      </c>
      <c r="K805" s="9" t="s">
        <v>825</v>
      </c>
      <c r="L805" s="42" t="s">
        <v>1217</v>
      </c>
      <c r="M805" s="9" t="s">
        <v>1218</v>
      </c>
      <c r="N805" s="9" t="s">
        <v>1072</v>
      </c>
      <c r="O805" s="9" t="s">
        <v>1256</v>
      </c>
      <c r="P805" s="9" t="s">
        <v>842</v>
      </c>
      <c r="R805" s="9">
        <v>80</v>
      </c>
      <c r="Y805" s="9">
        <v>80</v>
      </c>
      <c r="AJ805" s="9" t="s">
        <v>1463</v>
      </c>
    </row>
    <row r="806" spans="1:36" ht="12.95" customHeight="1" x14ac:dyDescent="0.25">
      <c r="A806" s="9" t="s">
        <v>252</v>
      </c>
      <c r="B806" s="9" t="s">
        <v>253</v>
      </c>
      <c r="C806" s="9" t="s">
        <v>11</v>
      </c>
      <c r="D806" s="9" t="s">
        <v>820</v>
      </c>
      <c r="E806" s="9" t="s">
        <v>1455</v>
      </c>
      <c r="F806" s="9" t="s">
        <v>855</v>
      </c>
      <c r="G806" s="11" t="s">
        <v>890</v>
      </c>
      <c r="H806" s="9" t="s">
        <v>823</v>
      </c>
      <c r="J806" s="9" t="s">
        <v>834</v>
      </c>
      <c r="K806" s="9" t="s">
        <v>825</v>
      </c>
      <c r="L806" s="42" t="s">
        <v>1217</v>
      </c>
      <c r="M806" s="9" t="s">
        <v>1218</v>
      </c>
      <c r="N806" s="9" t="s">
        <v>1072</v>
      </c>
      <c r="O806" s="9" t="s">
        <v>1256</v>
      </c>
      <c r="P806" s="9" t="s">
        <v>842</v>
      </c>
      <c r="R806" s="9">
        <v>80</v>
      </c>
      <c r="Y806" s="9">
        <v>80</v>
      </c>
      <c r="AJ806" s="9" t="s">
        <v>1463</v>
      </c>
    </row>
    <row r="807" spans="1:36" ht="12.95" customHeight="1" x14ac:dyDescent="0.25">
      <c r="A807" s="9" t="s">
        <v>252</v>
      </c>
      <c r="B807" s="9" t="s">
        <v>253</v>
      </c>
      <c r="C807" s="9" t="s">
        <v>11</v>
      </c>
      <c r="D807" s="9" t="s">
        <v>820</v>
      </c>
      <c r="E807" s="9" t="s">
        <v>1456</v>
      </c>
      <c r="F807" s="9" t="s">
        <v>855</v>
      </c>
      <c r="G807" s="11" t="s">
        <v>890</v>
      </c>
      <c r="H807" s="9" t="s">
        <v>823</v>
      </c>
      <c r="J807" s="9" t="s">
        <v>834</v>
      </c>
      <c r="K807" s="9" t="s">
        <v>825</v>
      </c>
      <c r="L807" s="42" t="s">
        <v>1217</v>
      </c>
      <c r="M807" s="9" t="s">
        <v>1218</v>
      </c>
      <c r="N807" s="9" t="s">
        <v>1072</v>
      </c>
      <c r="O807" s="9" t="s">
        <v>1256</v>
      </c>
      <c r="P807" s="9" t="s">
        <v>842</v>
      </c>
      <c r="R807" s="9">
        <v>80</v>
      </c>
      <c r="Y807" s="9">
        <v>80</v>
      </c>
      <c r="AJ807" s="9" t="s">
        <v>1463</v>
      </c>
    </row>
    <row r="808" spans="1:36" ht="12.95" customHeight="1" x14ac:dyDescent="0.25">
      <c r="A808" s="9" t="s">
        <v>252</v>
      </c>
      <c r="B808" s="9" t="s">
        <v>253</v>
      </c>
      <c r="C808" s="9" t="s">
        <v>11</v>
      </c>
      <c r="D808" s="9" t="s">
        <v>820</v>
      </c>
      <c r="E808" s="9" t="s">
        <v>1457</v>
      </c>
      <c r="F808" s="9" t="s">
        <v>855</v>
      </c>
      <c r="G808" s="11" t="s">
        <v>890</v>
      </c>
      <c r="H808" s="9" t="s">
        <v>823</v>
      </c>
      <c r="J808" s="9" t="s">
        <v>834</v>
      </c>
      <c r="K808" s="9" t="s">
        <v>825</v>
      </c>
      <c r="L808" s="42" t="s">
        <v>1217</v>
      </c>
      <c r="M808" s="9" t="s">
        <v>1218</v>
      </c>
      <c r="N808" s="9" t="s">
        <v>1072</v>
      </c>
      <c r="O808" s="9" t="s">
        <v>1256</v>
      </c>
      <c r="P808" s="9" t="s">
        <v>842</v>
      </c>
      <c r="R808" s="9">
        <v>80</v>
      </c>
      <c r="Y808" s="9">
        <v>80</v>
      </c>
      <c r="AJ808" s="9" t="s">
        <v>1463</v>
      </c>
    </row>
    <row r="809" spans="1:36" ht="12.95" customHeight="1" x14ac:dyDescent="0.25">
      <c r="A809" s="9" t="s">
        <v>252</v>
      </c>
      <c r="B809" s="9" t="s">
        <v>253</v>
      </c>
      <c r="C809" s="9" t="s">
        <v>11</v>
      </c>
      <c r="D809" s="9" t="s">
        <v>820</v>
      </c>
      <c r="E809" s="9" t="s">
        <v>1458</v>
      </c>
      <c r="F809" s="9" t="s">
        <v>855</v>
      </c>
      <c r="G809" s="11" t="s">
        <v>890</v>
      </c>
      <c r="H809" s="9" t="s">
        <v>823</v>
      </c>
      <c r="J809" s="9" t="s">
        <v>834</v>
      </c>
      <c r="K809" s="9" t="s">
        <v>825</v>
      </c>
      <c r="L809" s="42" t="s">
        <v>1217</v>
      </c>
      <c r="M809" s="9" t="s">
        <v>1218</v>
      </c>
      <c r="N809" s="9" t="s">
        <v>1072</v>
      </c>
      <c r="O809" s="9" t="s">
        <v>1256</v>
      </c>
      <c r="P809" s="9" t="s">
        <v>842</v>
      </c>
      <c r="R809" s="9">
        <v>80</v>
      </c>
      <c r="Y809" s="9">
        <v>80</v>
      </c>
      <c r="AJ809" s="9" t="s">
        <v>1463</v>
      </c>
    </row>
    <row r="810" spans="1:36" ht="12.95" customHeight="1" x14ac:dyDescent="0.25">
      <c r="A810" s="9" t="s">
        <v>252</v>
      </c>
      <c r="B810" s="9" t="s">
        <v>253</v>
      </c>
      <c r="C810" s="9" t="s">
        <v>11</v>
      </c>
      <c r="D810" s="9" t="s">
        <v>859</v>
      </c>
      <c r="E810" s="9" t="s">
        <v>1453</v>
      </c>
      <c r="F810" s="9" t="s">
        <v>855</v>
      </c>
      <c r="G810" s="11" t="s">
        <v>890</v>
      </c>
      <c r="H810" s="9" t="s">
        <v>823</v>
      </c>
      <c r="J810" s="9" t="s">
        <v>834</v>
      </c>
      <c r="K810" s="9" t="s">
        <v>825</v>
      </c>
      <c r="L810" s="42" t="s">
        <v>1217</v>
      </c>
      <c r="M810" s="9" t="s">
        <v>1218</v>
      </c>
      <c r="N810" s="9" t="s">
        <v>1072</v>
      </c>
      <c r="O810" s="9" t="s">
        <v>1256</v>
      </c>
      <c r="P810" s="9" t="s">
        <v>1462</v>
      </c>
      <c r="R810" s="9">
        <v>80</v>
      </c>
      <c r="Y810" s="9">
        <v>60</v>
      </c>
      <c r="AJ810" s="9" t="s">
        <v>1463</v>
      </c>
    </row>
    <row r="811" spans="1:36" ht="12.95" customHeight="1" x14ac:dyDescent="0.25">
      <c r="A811" s="9" t="s">
        <v>252</v>
      </c>
      <c r="B811" s="9" t="s">
        <v>253</v>
      </c>
      <c r="C811" s="9" t="s">
        <v>11</v>
      </c>
      <c r="D811" s="9" t="s">
        <v>820</v>
      </c>
      <c r="E811" s="9" t="s">
        <v>1454</v>
      </c>
      <c r="F811" s="9" t="s">
        <v>855</v>
      </c>
      <c r="G811" s="11" t="s">
        <v>890</v>
      </c>
      <c r="H811" s="9" t="s">
        <v>823</v>
      </c>
      <c r="J811" s="9" t="s">
        <v>834</v>
      </c>
      <c r="K811" s="9" t="s">
        <v>825</v>
      </c>
      <c r="L811" s="42" t="s">
        <v>1217</v>
      </c>
      <c r="M811" s="9" t="s">
        <v>1218</v>
      </c>
      <c r="N811" s="9" t="s">
        <v>1072</v>
      </c>
      <c r="O811" s="9" t="s">
        <v>1256</v>
      </c>
      <c r="P811" s="9" t="s">
        <v>1462</v>
      </c>
      <c r="R811" s="9">
        <v>80</v>
      </c>
      <c r="Y811" s="9">
        <v>80</v>
      </c>
      <c r="AJ811" s="9" t="s">
        <v>1463</v>
      </c>
    </row>
    <row r="812" spans="1:36" ht="12.95" customHeight="1" x14ac:dyDescent="0.25">
      <c r="A812" s="9" t="s">
        <v>252</v>
      </c>
      <c r="B812" s="9" t="s">
        <v>253</v>
      </c>
      <c r="C812" s="9" t="s">
        <v>11</v>
      </c>
      <c r="D812" s="9" t="s">
        <v>820</v>
      </c>
      <c r="E812" s="9" t="s">
        <v>1455</v>
      </c>
      <c r="F812" s="9" t="s">
        <v>855</v>
      </c>
      <c r="G812" s="11" t="s">
        <v>890</v>
      </c>
      <c r="H812" s="9" t="s">
        <v>823</v>
      </c>
      <c r="J812" s="9" t="s">
        <v>834</v>
      </c>
      <c r="K812" s="9" t="s">
        <v>825</v>
      </c>
      <c r="L812" s="42" t="s">
        <v>1217</v>
      </c>
      <c r="M812" s="9" t="s">
        <v>1218</v>
      </c>
      <c r="N812" s="9" t="s">
        <v>1072</v>
      </c>
      <c r="O812" s="9" t="s">
        <v>1256</v>
      </c>
      <c r="P812" s="9" t="s">
        <v>1462</v>
      </c>
      <c r="R812" s="9">
        <v>80</v>
      </c>
      <c r="Y812" s="9">
        <v>80</v>
      </c>
      <c r="AJ812" s="9" t="s">
        <v>1463</v>
      </c>
    </row>
    <row r="813" spans="1:36" ht="12.95" customHeight="1" x14ac:dyDescent="0.25">
      <c r="A813" s="9" t="s">
        <v>252</v>
      </c>
      <c r="B813" s="9" t="s">
        <v>253</v>
      </c>
      <c r="C813" s="9" t="s">
        <v>11</v>
      </c>
      <c r="D813" s="9" t="s">
        <v>820</v>
      </c>
      <c r="E813" s="9" t="s">
        <v>1456</v>
      </c>
      <c r="F813" s="9" t="s">
        <v>855</v>
      </c>
      <c r="G813" s="11" t="s">
        <v>890</v>
      </c>
      <c r="H813" s="9" t="s">
        <v>823</v>
      </c>
      <c r="J813" s="9" t="s">
        <v>834</v>
      </c>
      <c r="K813" s="9" t="s">
        <v>825</v>
      </c>
      <c r="L813" s="42" t="s">
        <v>1217</v>
      </c>
      <c r="M813" s="9" t="s">
        <v>1218</v>
      </c>
      <c r="N813" s="9" t="s">
        <v>1072</v>
      </c>
      <c r="O813" s="9" t="s">
        <v>1256</v>
      </c>
      <c r="P813" s="9" t="s">
        <v>1462</v>
      </c>
      <c r="R813" s="9">
        <v>80</v>
      </c>
      <c r="Y813" s="9">
        <v>80</v>
      </c>
      <c r="AJ813" s="9" t="s">
        <v>1463</v>
      </c>
    </row>
    <row r="814" spans="1:36" ht="12.95" customHeight="1" x14ac:dyDescent="0.25">
      <c r="A814" s="9" t="s">
        <v>252</v>
      </c>
      <c r="B814" s="9" t="s">
        <v>253</v>
      </c>
      <c r="C814" s="9" t="s">
        <v>11</v>
      </c>
      <c r="D814" s="9" t="s">
        <v>820</v>
      </c>
      <c r="E814" s="9" t="s">
        <v>1457</v>
      </c>
      <c r="F814" s="9" t="s">
        <v>855</v>
      </c>
      <c r="G814" s="11" t="s">
        <v>890</v>
      </c>
      <c r="H814" s="9" t="s">
        <v>823</v>
      </c>
      <c r="J814" s="9" t="s">
        <v>834</v>
      </c>
      <c r="K814" s="9" t="s">
        <v>825</v>
      </c>
      <c r="L814" s="42" t="s">
        <v>1217</v>
      </c>
      <c r="M814" s="9" t="s">
        <v>1218</v>
      </c>
      <c r="N814" s="9" t="s">
        <v>1072</v>
      </c>
      <c r="O814" s="9" t="s">
        <v>1256</v>
      </c>
      <c r="P814" s="9" t="s">
        <v>1462</v>
      </c>
      <c r="R814" s="9">
        <v>80</v>
      </c>
      <c r="Y814" s="9">
        <v>80</v>
      </c>
      <c r="AJ814" s="9" t="s">
        <v>1463</v>
      </c>
    </row>
    <row r="815" spans="1:36" ht="12.95" customHeight="1" x14ac:dyDescent="0.25">
      <c r="A815" s="9" t="s">
        <v>252</v>
      </c>
      <c r="B815" s="9" t="s">
        <v>253</v>
      </c>
      <c r="C815" s="9" t="s">
        <v>11</v>
      </c>
      <c r="D815" s="9" t="s">
        <v>820</v>
      </c>
      <c r="E815" s="9" t="s">
        <v>1458</v>
      </c>
      <c r="F815" s="9" t="s">
        <v>855</v>
      </c>
      <c r="G815" s="11" t="s">
        <v>890</v>
      </c>
      <c r="H815" s="9" t="s">
        <v>823</v>
      </c>
      <c r="J815" s="9" t="s">
        <v>834</v>
      </c>
      <c r="K815" s="9" t="s">
        <v>825</v>
      </c>
      <c r="L815" s="42" t="s">
        <v>1217</v>
      </c>
      <c r="M815" s="9" t="s">
        <v>1218</v>
      </c>
      <c r="N815" s="9" t="s">
        <v>1072</v>
      </c>
      <c r="O815" s="9" t="s">
        <v>1256</v>
      </c>
      <c r="P815" s="9" t="s">
        <v>1462</v>
      </c>
      <c r="R815" s="9">
        <v>80</v>
      </c>
      <c r="Y815" s="9">
        <v>80</v>
      </c>
      <c r="AJ815" s="9" t="s">
        <v>1463</v>
      </c>
    </row>
    <row r="816" spans="1:36" ht="12.95" customHeight="1" x14ac:dyDescent="0.25">
      <c r="A816" s="9" t="s">
        <v>867</v>
      </c>
      <c r="B816" s="9" t="s">
        <v>868</v>
      </c>
      <c r="C816" s="9" t="s">
        <v>869</v>
      </c>
      <c r="D816" s="9" t="s">
        <v>854</v>
      </c>
      <c r="E816" s="9" t="s">
        <v>1464</v>
      </c>
      <c r="F816" s="9" t="s">
        <v>855</v>
      </c>
      <c r="G816" s="11" t="s">
        <v>848</v>
      </c>
      <c r="H816" s="9" t="s">
        <v>823</v>
      </c>
      <c r="J816" s="9" t="s">
        <v>834</v>
      </c>
      <c r="K816" s="9" t="s">
        <v>856</v>
      </c>
      <c r="L816" s="42" t="s">
        <v>1224</v>
      </c>
      <c r="M816" s="9" t="s">
        <v>1225</v>
      </c>
      <c r="N816" s="9" t="s">
        <v>939</v>
      </c>
      <c r="O816" s="9" t="s">
        <v>1256</v>
      </c>
      <c r="P816" s="9" t="s">
        <v>842</v>
      </c>
      <c r="R816" s="9">
        <v>48</v>
      </c>
      <c r="S816" s="9">
        <v>0.6</v>
      </c>
      <c r="Y816" s="9">
        <v>48</v>
      </c>
      <c r="Z816" s="9">
        <v>5.6</v>
      </c>
      <c r="AJ816" s="9" t="s">
        <v>1466</v>
      </c>
    </row>
    <row r="817" spans="1:36" ht="12.95" customHeight="1" x14ac:dyDescent="0.25">
      <c r="A817" s="9" t="s">
        <v>867</v>
      </c>
      <c r="B817" s="9" t="s">
        <v>868</v>
      </c>
      <c r="C817" s="9" t="s">
        <v>869</v>
      </c>
      <c r="D817" s="9" t="s">
        <v>859</v>
      </c>
      <c r="E817" s="9" t="s">
        <v>1281</v>
      </c>
      <c r="F817" s="9" t="s">
        <v>855</v>
      </c>
      <c r="G817" s="11" t="s">
        <v>848</v>
      </c>
      <c r="H817" s="9" t="s">
        <v>823</v>
      </c>
      <c r="J817" s="9" t="s">
        <v>834</v>
      </c>
      <c r="K817" s="9" t="s">
        <v>856</v>
      </c>
      <c r="L817" s="42" t="s">
        <v>1224</v>
      </c>
      <c r="M817" s="9" t="s">
        <v>1225</v>
      </c>
      <c r="N817" s="9" t="s">
        <v>939</v>
      </c>
      <c r="O817" s="9" t="s">
        <v>1256</v>
      </c>
      <c r="P817" s="9" t="s">
        <v>842</v>
      </c>
      <c r="R817" s="9">
        <v>48</v>
      </c>
      <c r="S817" s="9">
        <v>0.6</v>
      </c>
      <c r="Y817" s="9">
        <v>48</v>
      </c>
      <c r="Z817" s="9">
        <v>9.6</v>
      </c>
      <c r="AJ817" s="9" t="s">
        <v>1466</v>
      </c>
    </row>
    <row r="818" spans="1:36" ht="12.95" customHeight="1" x14ac:dyDescent="0.25">
      <c r="A818" s="9" t="s">
        <v>867</v>
      </c>
      <c r="B818" s="9" t="s">
        <v>868</v>
      </c>
      <c r="C818" s="9" t="s">
        <v>869</v>
      </c>
      <c r="D818" s="9" t="s">
        <v>859</v>
      </c>
      <c r="E818" s="9" t="s">
        <v>1366</v>
      </c>
      <c r="F818" s="9" t="s">
        <v>855</v>
      </c>
      <c r="G818" s="11" t="s">
        <v>848</v>
      </c>
      <c r="H818" s="9" t="s">
        <v>823</v>
      </c>
      <c r="J818" s="9" t="s">
        <v>834</v>
      </c>
      <c r="K818" s="9" t="s">
        <v>856</v>
      </c>
      <c r="L818" s="42" t="s">
        <v>1224</v>
      </c>
      <c r="M818" s="9" t="s">
        <v>1225</v>
      </c>
      <c r="N818" s="9" t="s">
        <v>939</v>
      </c>
      <c r="O818" s="9" t="s">
        <v>1256</v>
      </c>
      <c r="P818" s="9" t="s">
        <v>842</v>
      </c>
      <c r="R818" s="9">
        <v>48</v>
      </c>
      <c r="S818" s="9">
        <v>0.6</v>
      </c>
      <c r="Y818" s="9">
        <v>48</v>
      </c>
      <c r="Z818" s="9">
        <v>13.1</v>
      </c>
      <c r="AJ818" s="9" t="s">
        <v>1466</v>
      </c>
    </row>
    <row r="819" spans="1:36" ht="12.95" customHeight="1" x14ac:dyDescent="0.25">
      <c r="A819" s="9" t="s">
        <v>867</v>
      </c>
      <c r="B819" s="9" t="s">
        <v>868</v>
      </c>
      <c r="C819" s="9" t="s">
        <v>869</v>
      </c>
      <c r="D819" s="9" t="s">
        <v>859</v>
      </c>
      <c r="E819" s="9" t="s">
        <v>1134</v>
      </c>
      <c r="F819" s="9" t="s">
        <v>855</v>
      </c>
      <c r="G819" s="11" t="s">
        <v>848</v>
      </c>
      <c r="H819" s="9" t="s">
        <v>823</v>
      </c>
      <c r="J819" s="9" t="s">
        <v>834</v>
      </c>
      <c r="K819" s="9" t="s">
        <v>856</v>
      </c>
      <c r="L819" s="42" t="s">
        <v>1224</v>
      </c>
      <c r="M819" s="9" t="s">
        <v>1225</v>
      </c>
      <c r="N819" s="9" t="s">
        <v>939</v>
      </c>
      <c r="O819" s="9" t="s">
        <v>1256</v>
      </c>
      <c r="P819" s="9" t="s">
        <v>842</v>
      </c>
      <c r="R819" s="9">
        <v>48</v>
      </c>
      <c r="S819" s="9">
        <v>0.6</v>
      </c>
      <c r="Y819" s="9">
        <v>48</v>
      </c>
      <c r="Z819" s="9">
        <v>5.8</v>
      </c>
      <c r="AJ819" s="9" t="s">
        <v>1466</v>
      </c>
    </row>
    <row r="820" spans="1:36" ht="12.95" customHeight="1" x14ac:dyDescent="0.25">
      <c r="A820" s="9" t="s">
        <v>867</v>
      </c>
      <c r="B820" s="9" t="s">
        <v>868</v>
      </c>
      <c r="C820" s="9" t="s">
        <v>869</v>
      </c>
      <c r="D820" s="9" t="s">
        <v>820</v>
      </c>
      <c r="E820" s="9" t="s">
        <v>1465</v>
      </c>
      <c r="F820" s="9" t="s">
        <v>855</v>
      </c>
      <c r="G820" s="11" t="s">
        <v>848</v>
      </c>
      <c r="H820" s="9" t="s">
        <v>823</v>
      </c>
      <c r="J820" s="9" t="s">
        <v>834</v>
      </c>
      <c r="K820" s="9" t="s">
        <v>856</v>
      </c>
      <c r="L820" s="42" t="s">
        <v>1224</v>
      </c>
      <c r="M820" s="9" t="s">
        <v>1225</v>
      </c>
      <c r="N820" s="9" t="s">
        <v>939</v>
      </c>
      <c r="O820" s="9" t="s">
        <v>1256</v>
      </c>
      <c r="P820" s="9" t="s">
        <v>842</v>
      </c>
      <c r="R820" s="9">
        <v>48</v>
      </c>
      <c r="S820" s="9">
        <v>0.6</v>
      </c>
      <c r="Y820" s="9">
        <v>48</v>
      </c>
      <c r="Z820" s="9">
        <v>52.8</v>
      </c>
      <c r="AJ820" s="9" t="s">
        <v>1466</v>
      </c>
    </row>
    <row r="821" spans="1:36" ht="12.95" customHeight="1" x14ac:dyDescent="0.25">
      <c r="A821" s="9" t="s">
        <v>867</v>
      </c>
      <c r="B821" s="9" t="s">
        <v>868</v>
      </c>
      <c r="C821" s="9" t="s">
        <v>869</v>
      </c>
      <c r="D821" s="9" t="s">
        <v>854</v>
      </c>
      <c r="E821" s="9" t="s">
        <v>1464</v>
      </c>
      <c r="F821" s="9" t="s">
        <v>855</v>
      </c>
      <c r="G821" s="11" t="s">
        <v>848</v>
      </c>
      <c r="H821" s="9" t="s">
        <v>823</v>
      </c>
      <c r="J821" s="9" t="s">
        <v>834</v>
      </c>
      <c r="K821" s="9" t="s">
        <v>856</v>
      </c>
      <c r="L821" s="42" t="s">
        <v>1224</v>
      </c>
      <c r="M821" s="9" t="s">
        <v>1225</v>
      </c>
      <c r="N821" s="9" t="s">
        <v>1072</v>
      </c>
      <c r="O821" s="9" t="s">
        <v>1259</v>
      </c>
      <c r="P821" s="9" t="s">
        <v>842</v>
      </c>
      <c r="R821" s="9">
        <v>48</v>
      </c>
      <c r="S821" s="9">
        <v>0.94</v>
      </c>
      <c r="Y821" s="9">
        <v>48</v>
      </c>
      <c r="Z821" s="9">
        <v>0.56999999999999995</v>
      </c>
      <c r="AJ821" s="9" t="s">
        <v>1466</v>
      </c>
    </row>
    <row r="822" spans="1:36" ht="12.95" customHeight="1" x14ac:dyDescent="0.25">
      <c r="A822" s="9" t="s">
        <v>867</v>
      </c>
      <c r="B822" s="9" t="s">
        <v>868</v>
      </c>
      <c r="C822" s="9" t="s">
        <v>869</v>
      </c>
      <c r="D822" s="9" t="s">
        <v>859</v>
      </c>
      <c r="E822" s="9" t="s">
        <v>1281</v>
      </c>
      <c r="F822" s="9" t="s">
        <v>855</v>
      </c>
      <c r="G822" s="11" t="s">
        <v>848</v>
      </c>
      <c r="H822" s="9" t="s">
        <v>823</v>
      </c>
      <c r="J822" s="9" t="s">
        <v>834</v>
      </c>
      <c r="K822" s="9" t="s">
        <v>856</v>
      </c>
      <c r="L822" s="42" t="s">
        <v>1224</v>
      </c>
      <c r="M822" s="9" t="s">
        <v>1225</v>
      </c>
      <c r="N822" s="9" t="s">
        <v>1072</v>
      </c>
      <c r="O822" s="9" t="s">
        <v>1259</v>
      </c>
      <c r="P822" s="9" t="s">
        <v>842</v>
      </c>
      <c r="R822" s="9">
        <v>48</v>
      </c>
      <c r="S822" s="9">
        <v>0.94</v>
      </c>
      <c r="Y822" s="9">
        <v>48</v>
      </c>
      <c r="Z822" s="9">
        <v>1.44</v>
      </c>
      <c r="AJ822" s="9" t="s">
        <v>1466</v>
      </c>
    </row>
    <row r="823" spans="1:36" ht="12.95" customHeight="1" x14ac:dyDescent="0.25">
      <c r="A823" s="9" t="s">
        <v>867</v>
      </c>
      <c r="B823" s="9" t="s">
        <v>868</v>
      </c>
      <c r="C823" s="9" t="s">
        <v>869</v>
      </c>
      <c r="D823" s="9" t="s">
        <v>859</v>
      </c>
      <c r="E823" s="9" t="s">
        <v>1366</v>
      </c>
      <c r="F823" s="9" t="s">
        <v>855</v>
      </c>
      <c r="G823" s="11" t="s">
        <v>848</v>
      </c>
      <c r="H823" s="9" t="s">
        <v>823</v>
      </c>
      <c r="J823" s="9" t="s">
        <v>834</v>
      </c>
      <c r="K823" s="9" t="s">
        <v>856</v>
      </c>
      <c r="L823" s="42" t="s">
        <v>1224</v>
      </c>
      <c r="M823" s="9" t="s">
        <v>1225</v>
      </c>
      <c r="N823" s="9" t="s">
        <v>1072</v>
      </c>
      <c r="O823" s="9" t="s">
        <v>1259</v>
      </c>
      <c r="P823" s="9" t="s">
        <v>842</v>
      </c>
      <c r="R823" s="9">
        <v>48</v>
      </c>
      <c r="S823" s="9">
        <v>0.94</v>
      </c>
      <c r="Y823" s="9">
        <v>48</v>
      </c>
      <c r="Z823" s="9">
        <v>1.0900000000000001</v>
      </c>
      <c r="AJ823" s="9" t="s">
        <v>1466</v>
      </c>
    </row>
    <row r="824" spans="1:36" ht="12.95" customHeight="1" x14ac:dyDescent="0.25">
      <c r="A824" s="9" t="s">
        <v>867</v>
      </c>
      <c r="B824" s="9" t="s">
        <v>868</v>
      </c>
      <c r="C824" s="9" t="s">
        <v>869</v>
      </c>
      <c r="D824" s="9" t="s">
        <v>859</v>
      </c>
      <c r="E824" s="9" t="s">
        <v>1134</v>
      </c>
      <c r="F824" s="9" t="s">
        <v>855</v>
      </c>
      <c r="G824" s="11" t="s">
        <v>848</v>
      </c>
      <c r="H824" s="9" t="s">
        <v>823</v>
      </c>
      <c r="J824" s="9" t="s">
        <v>834</v>
      </c>
      <c r="K824" s="9" t="s">
        <v>856</v>
      </c>
      <c r="L824" s="42" t="s">
        <v>1224</v>
      </c>
      <c r="M824" s="9" t="s">
        <v>1225</v>
      </c>
      <c r="N824" s="9" t="s">
        <v>1072</v>
      </c>
      <c r="O824" s="9" t="s">
        <v>1259</v>
      </c>
      <c r="P824" s="9" t="s">
        <v>842</v>
      </c>
      <c r="R824" s="9">
        <v>48</v>
      </c>
      <c r="S824" s="9">
        <v>0.94</v>
      </c>
      <c r="Y824" s="9">
        <v>48</v>
      </c>
      <c r="Z824" s="9">
        <v>0.78</v>
      </c>
      <c r="AJ824" s="9" t="s">
        <v>1466</v>
      </c>
    </row>
    <row r="825" spans="1:36" ht="12.95" customHeight="1" x14ac:dyDescent="0.25">
      <c r="A825" s="9" t="s">
        <v>867</v>
      </c>
      <c r="B825" s="9" t="s">
        <v>868</v>
      </c>
      <c r="C825" s="9" t="s">
        <v>869</v>
      </c>
      <c r="D825" s="9" t="s">
        <v>820</v>
      </c>
      <c r="E825" s="9" t="s">
        <v>1465</v>
      </c>
      <c r="F825" s="9" t="s">
        <v>855</v>
      </c>
      <c r="G825" s="11" t="s">
        <v>848</v>
      </c>
      <c r="H825" s="9" t="s">
        <v>823</v>
      </c>
      <c r="J825" s="9" t="s">
        <v>834</v>
      </c>
      <c r="K825" s="9" t="s">
        <v>856</v>
      </c>
      <c r="L825" s="42" t="s">
        <v>1224</v>
      </c>
      <c r="M825" s="9" t="s">
        <v>1225</v>
      </c>
      <c r="N825" s="9" t="s">
        <v>1072</v>
      </c>
      <c r="O825" s="9" t="s">
        <v>1259</v>
      </c>
      <c r="P825" s="9" t="s">
        <v>842</v>
      </c>
      <c r="R825" s="9">
        <v>48</v>
      </c>
      <c r="S825" s="9">
        <v>0.94</v>
      </c>
      <c r="Y825" s="9">
        <v>48</v>
      </c>
      <c r="Z825" s="9">
        <v>1.1399999999999999</v>
      </c>
      <c r="AJ825" s="9" t="s">
        <v>1466</v>
      </c>
    </row>
    <row r="826" spans="1:36" ht="12.95" customHeight="1" x14ac:dyDescent="0.25">
      <c r="A826" s="9" t="s">
        <v>870</v>
      </c>
      <c r="B826" s="9" t="s">
        <v>871</v>
      </c>
      <c r="C826" s="9" t="s">
        <v>872</v>
      </c>
      <c r="D826" s="9" t="s">
        <v>937</v>
      </c>
      <c r="E826" s="9" t="s">
        <v>1467</v>
      </c>
      <c r="F826" s="9" t="s">
        <v>855</v>
      </c>
      <c r="G826" s="11" t="s">
        <v>1006</v>
      </c>
      <c r="H826" s="9" t="s">
        <v>823</v>
      </c>
      <c r="J826" s="9" t="s">
        <v>824</v>
      </c>
      <c r="K826" s="9" t="s">
        <v>841</v>
      </c>
      <c r="L826" s="42" t="s">
        <v>1219</v>
      </c>
      <c r="M826" s="9" t="s">
        <v>1218</v>
      </c>
      <c r="N826" s="9" t="s">
        <v>1468</v>
      </c>
      <c r="O826" s="9" t="s">
        <v>1373</v>
      </c>
      <c r="P826" s="9" t="s">
        <v>842</v>
      </c>
      <c r="R826" s="9">
        <v>28</v>
      </c>
      <c r="S826" s="9">
        <v>12</v>
      </c>
      <c r="Y826" s="9">
        <v>59</v>
      </c>
      <c r="Z826" s="9">
        <v>35</v>
      </c>
      <c r="AJ826" s="9" t="s">
        <v>1361</v>
      </c>
    </row>
    <row r="827" spans="1:36" ht="12.95" customHeight="1" x14ac:dyDescent="0.25">
      <c r="A827" s="9" t="s">
        <v>870</v>
      </c>
      <c r="B827" s="9" t="s">
        <v>871</v>
      </c>
      <c r="C827" s="9" t="s">
        <v>872</v>
      </c>
      <c r="D827" s="9" t="s">
        <v>937</v>
      </c>
      <c r="E827" s="9" t="s">
        <v>1467</v>
      </c>
      <c r="F827" s="9" t="s">
        <v>855</v>
      </c>
      <c r="G827" s="11" t="s">
        <v>975</v>
      </c>
      <c r="H827" s="9" t="s">
        <v>823</v>
      </c>
      <c r="J827" s="9" t="s">
        <v>824</v>
      </c>
      <c r="K827" s="9" t="s">
        <v>841</v>
      </c>
      <c r="L827" s="42" t="s">
        <v>1219</v>
      </c>
      <c r="M827" s="9" t="s">
        <v>1218</v>
      </c>
      <c r="N827" s="9" t="s">
        <v>1468</v>
      </c>
      <c r="O827" s="9" t="s">
        <v>1373</v>
      </c>
      <c r="P827" s="9" t="s">
        <v>842</v>
      </c>
      <c r="R827" s="9">
        <v>63</v>
      </c>
      <c r="S827" s="9">
        <v>46</v>
      </c>
      <c r="Y827" s="9">
        <v>119</v>
      </c>
      <c r="Z827" s="9">
        <v>82</v>
      </c>
      <c r="AJ827" s="9" t="s">
        <v>1361</v>
      </c>
    </row>
    <row r="828" spans="1:36" ht="12.95" customHeight="1" x14ac:dyDescent="0.25">
      <c r="A828" s="9" t="s">
        <v>870</v>
      </c>
      <c r="B828" s="9" t="s">
        <v>871</v>
      </c>
      <c r="C828" s="9" t="s">
        <v>872</v>
      </c>
      <c r="D828" s="9" t="s">
        <v>937</v>
      </c>
      <c r="E828" s="9" t="s">
        <v>1467</v>
      </c>
      <c r="F828" s="9" t="s">
        <v>855</v>
      </c>
      <c r="G828" s="11" t="s">
        <v>994</v>
      </c>
      <c r="H828" s="9" t="s">
        <v>823</v>
      </c>
      <c r="J828" s="9" t="s">
        <v>824</v>
      </c>
      <c r="K828" s="9" t="s">
        <v>841</v>
      </c>
      <c r="L828" s="42" t="s">
        <v>1219</v>
      </c>
      <c r="M828" s="9" t="s">
        <v>1218</v>
      </c>
      <c r="N828" s="9" t="s">
        <v>1468</v>
      </c>
      <c r="O828" s="9" t="s">
        <v>1373</v>
      </c>
      <c r="P828" s="9" t="s">
        <v>842</v>
      </c>
      <c r="R828" s="9">
        <v>390</v>
      </c>
      <c r="S828" s="9">
        <v>390</v>
      </c>
      <c r="Y828" s="9">
        <v>268</v>
      </c>
      <c r="Z828" s="9">
        <v>267</v>
      </c>
      <c r="AJ828" s="9" t="s">
        <v>1361</v>
      </c>
    </row>
    <row r="829" spans="1:36" ht="12.95" customHeight="1" x14ac:dyDescent="0.25">
      <c r="A829" s="9" t="s">
        <v>870</v>
      </c>
      <c r="B829" s="9" t="s">
        <v>871</v>
      </c>
      <c r="C829" s="9" t="s">
        <v>872</v>
      </c>
      <c r="D829" s="9" t="s">
        <v>937</v>
      </c>
      <c r="E829" s="9" t="s">
        <v>1467</v>
      </c>
      <c r="F829" s="9" t="s">
        <v>855</v>
      </c>
      <c r="G829" s="11" t="s">
        <v>1115</v>
      </c>
      <c r="H829" s="9" t="s">
        <v>823</v>
      </c>
      <c r="J829" s="9" t="s">
        <v>824</v>
      </c>
      <c r="K829" s="9" t="s">
        <v>841</v>
      </c>
      <c r="L829" s="42" t="s">
        <v>1219</v>
      </c>
      <c r="M829" s="9" t="s">
        <v>1218</v>
      </c>
      <c r="N829" s="9" t="s">
        <v>1468</v>
      </c>
      <c r="O829" s="9" t="s">
        <v>1373</v>
      </c>
      <c r="P829" s="9" t="s">
        <v>842</v>
      </c>
      <c r="R829" s="9">
        <v>196</v>
      </c>
      <c r="S829" s="9">
        <v>98</v>
      </c>
      <c r="Y829" s="9">
        <v>548</v>
      </c>
      <c r="Z829" s="9">
        <v>376</v>
      </c>
      <c r="AJ829" s="9" t="s">
        <v>1361</v>
      </c>
    </row>
    <row r="830" spans="1:36" ht="12.95" customHeight="1" x14ac:dyDescent="0.25">
      <c r="A830" s="9" t="s">
        <v>870</v>
      </c>
      <c r="B830" s="9" t="s">
        <v>871</v>
      </c>
      <c r="C830" s="9" t="s">
        <v>872</v>
      </c>
      <c r="D830" s="9" t="s">
        <v>937</v>
      </c>
      <c r="E830" s="9" t="s">
        <v>1467</v>
      </c>
      <c r="F830" s="9" t="s">
        <v>855</v>
      </c>
      <c r="G830" s="11" t="s">
        <v>957</v>
      </c>
      <c r="H830" s="9" t="s">
        <v>823</v>
      </c>
      <c r="J830" s="9" t="s">
        <v>824</v>
      </c>
      <c r="K830" s="9" t="s">
        <v>841</v>
      </c>
      <c r="L830" s="42" t="s">
        <v>1219</v>
      </c>
      <c r="M830" s="9" t="s">
        <v>1218</v>
      </c>
      <c r="N830" s="9" t="s">
        <v>1468</v>
      </c>
      <c r="O830" s="9" t="s">
        <v>1373</v>
      </c>
      <c r="P830" s="9" t="s">
        <v>842</v>
      </c>
      <c r="R830" s="9">
        <v>9</v>
      </c>
      <c r="S830" s="9">
        <v>6</v>
      </c>
      <c r="Y830" s="9">
        <v>41</v>
      </c>
      <c r="Z830" s="9">
        <v>25</v>
      </c>
      <c r="AJ830" s="9" t="s">
        <v>1361</v>
      </c>
    </row>
    <row r="831" spans="1:36" ht="12.95" customHeight="1" x14ac:dyDescent="0.25">
      <c r="A831" s="9" t="s">
        <v>530</v>
      </c>
      <c r="B831" s="9" t="s">
        <v>531</v>
      </c>
      <c r="C831" s="9" t="s">
        <v>532</v>
      </c>
      <c r="D831" s="9" t="s">
        <v>854</v>
      </c>
      <c r="E831" s="9" t="s">
        <v>1470</v>
      </c>
      <c r="F831" s="9" t="s">
        <v>953</v>
      </c>
      <c r="G831" s="11" t="s">
        <v>973</v>
      </c>
      <c r="H831" s="9" t="s">
        <v>1122</v>
      </c>
      <c r="I831" s="9" t="s">
        <v>1469</v>
      </c>
      <c r="J831" s="9" t="s">
        <v>824</v>
      </c>
      <c r="K831" s="9" t="s">
        <v>956</v>
      </c>
      <c r="L831" s="42">
        <v>1</v>
      </c>
      <c r="M831" s="9" t="s">
        <v>1221</v>
      </c>
      <c r="N831" s="9" t="s">
        <v>1478</v>
      </c>
      <c r="O831" s="9" t="s">
        <v>1250</v>
      </c>
      <c r="P831" s="9" t="s">
        <v>1479</v>
      </c>
      <c r="R831" s="9">
        <v>10</v>
      </c>
      <c r="Y831" s="9">
        <v>10</v>
      </c>
      <c r="AJ831" s="9" t="s">
        <v>1203</v>
      </c>
    </row>
    <row r="832" spans="1:36" ht="12.95" customHeight="1" x14ac:dyDescent="0.25">
      <c r="A832" s="9" t="s">
        <v>530</v>
      </c>
      <c r="B832" s="9" t="s">
        <v>531</v>
      </c>
      <c r="C832" s="9" t="s">
        <v>532</v>
      </c>
      <c r="D832" s="9" t="s">
        <v>859</v>
      </c>
      <c r="E832" s="9" t="s">
        <v>1471</v>
      </c>
      <c r="F832" s="9" t="s">
        <v>953</v>
      </c>
      <c r="G832" s="11" t="s">
        <v>973</v>
      </c>
      <c r="H832" s="9" t="s">
        <v>1122</v>
      </c>
      <c r="I832" s="9" t="s">
        <v>1469</v>
      </c>
      <c r="J832" s="9" t="s">
        <v>824</v>
      </c>
      <c r="K832" s="9" t="s">
        <v>956</v>
      </c>
      <c r="L832" s="42">
        <v>1</v>
      </c>
      <c r="M832" s="9" t="s">
        <v>1221</v>
      </c>
      <c r="N832" s="9" t="s">
        <v>1478</v>
      </c>
      <c r="O832" s="9" t="s">
        <v>1250</v>
      </c>
      <c r="P832" s="9" t="s">
        <v>1479</v>
      </c>
      <c r="R832" s="9">
        <v>10</v>
      </c>
      <c r="Y832" s="9">
        <v>10</v>
      </c>
      <c r="AJ832" s="9" t="s">
        <v>1203</v>
      </c>
    </row>
    <row r="833" spans="1:36" ht="12.95" customHeight="1" x14ac:dyDescent="0.25">
      <c r="A833" s="9" t="s">
        <v>530</v>
      </c>
      <c r="B833" s="9" t="s">
        <v>531</v>
      </c>
      <c r="C833" s="9" t="s">
        <v>532</v>
      </c>
      <c r="D833" s="9" t="s">
        <v>859</v>
      </c>
      <c r="E833" s="9" t="s">
        <v>1472</v>
      </c>
      <c r="F833" s="9" t="s">
        <v>953</v>
      </c>
      <c r="G833" s="11" t="s">
        <v>973</v>
      </c>
      <c r="H833" s="9" t="s">
        <v>1122</v>
      </c>
      <c r="I833" s="9" t="s">
        <v>1469</v>
      </c>
      <c r="J833" s="9" t="s">
        <v>824</v>
      </c>
      <c r="K833" s="9" t="s">
        <v>956</v>
      </c>
      <c r="L833" s="42">
        <v>1</v>
      </c>
      <c r="M833" s="9" t="s">
        <v>1221</v>
      </c>
      <c r="N833" s="9" t="s">
        <v>1478</v>
      </c>
      <c r="O833" s="9" t="s">
        <v>1250</v>
      </c>
      <c r="P833" s="9" t="s">
        <v>1479</v>
      </c>
      <c r="R833" s="9">
        <v>10</v>
      </c>
      <c r="Y833" s="9">
        <v>10</v>
      </c>
      <c r="AJ833" s="9" t="s">
        <v>1203</v>
      </c>
    </row>
    <row r="834" spans="1:36" ht="12.95" customHeight="1" x14ac:dyDescent="0.25">
      <c r="A834" s="9" t="s">
        <v>530</v>
      </c>
      <c r="B834" s="9" t="s">
        <v>531</v>
      </c>
      <c r="C834" s="9" t="s">
        <v>532</v>
      </c>
      <c r="D834" s="9" t="s">
        <v>859</v>
      </c>
      <c r="E834" s="9" t="s">
        <v>1473</v>
      </c>
      <c r="F834" s="9" t="s">
        <v>953</v>
      </c>
      <c r="G834" s="11" t="s">
        <v>973</v>
      </c>
      <c r="H834" s="9" t="s">
        <v>1122</v>
      </c>
      <c r="I834" s="9" t="s">
        <v>1469</v>
      </c>
      <c r="J834" s="9" t="s">
        <v>824</v>
      </c>
      <c r="K834" s="9" t="s">
        <v>956</v>
      </c>
      <c r="L834" s="42">
        <v>1</v>
      </c>
      <c r="M834" s="9" t="s">
        <v>1221</v>
      </c>
      <c r="N834" s="9" t="s">
        <v>1478</v>
      </c>
      <c r="O834" s="9" t="s">
        <v>1250</v>
      </c>
      <c r="P834" s="9" t="s">
        <v>1479</v>
      </c>
      <c r="R834" s="9">
        <v>10</v>
      </c>
      <c r="Y834" s="9">
        <v>10</v>
      </c>
      <c r="AJ834" s="9" t="s">
        <v>1203</v>
      </c>
    </row>
    <row r="835" spans="1:36" ht="12.95" customHeight="1" x14ac:dyDescent="0.25">
      <c r="A835" s="9" t="s">
        <v>530</v>
      </c>
      <c r="B835" s="9" t="s">
        <v>531</v>
      </c>
      <c r="C835" s="9" t="s">
        <v>532</v>
      </c>
      <c r="D835" s="9" t="s">
        <v>859</v>
      </c>
      <c r="E835" s="9" t="s">
        <v>1474</v>
      </c>
      <c r="F835" s="9" t="s">
        <v>953</v>
      </c>
      <c r="G835" s="11" t="s">
        <v>973</v>
      </c>
      <c r="H835" s="9" t="s">
        <v>1122</v>
      </c>
      <c r="I835" s="9" t="s">
        <v>1469</v>
      </c>
      <c r="J835" s="9" t="s">
        <v>824</v>
      </c>
      <c r="K835" s="9" t="s">
        <v>956</v>
      </c>
      <c r="L835" s="42">
        <v>1</v>
      </c>
      <c r="M835" s="9" t="s">
        <v>1221</v>
      </c>
      <c r="N835" s="9" t="s">
        <v>1478</v>
      </c>
      <c r="O835" s="9" t="s">
        <v>1250</v>
      </c>
      <c r="P835" s="9" t="s">
        <v>1479</v>
      </c>
      <c r="R835" s="9">
        <v>10</v>
      </c>
      <c r="Y835" s="9">
        <v>10</v>
      </c>
      <c r="AJ835" s="9" t="s">
        <v>1203</v>
      </c>
    </row>
    <row r="836" spans="1:36" ht="12.95" customHeight="1" x14ac:dyDescent="0.25">
      <c r="A836" s="9" t="s">
        <v>530</v>
      </c>
      <c r="B836" s="9" t="s">
        <v>531</v>
      </c>
      <c r="C836" s="9" t="s">
        <v>532</v>
      </c>
      <c r="D836" s="9" t="s">
        <v>859</v>
      </c>
      <c r="E836" s="9" t="s">
        <v>1475</v>
      </c>
      <c r="F836" s="9" t="s">
        <v>953</v>
      </c>
      <c r="G836" s="11" t="s">
        <v>973</v>
      </c>
      <c r="H836" s="9" t="s">
        <v>1122</v>
      </c>
      <c r="I836" s="9" t="s">
        <v>1469</v>
      </c>
      <c r="J836" s="9" t="s">
        <v>824</v>
      </c>
      <c r="K836" s="9" t="s">
        <v>956</v>
      </c>
      <c r="L836" s="42">
        <v>1</v>
      </c>
      <c r="M836" s="9" t="s">
        <v>1221</v>
      </c>
      <c r="N836" s="9" t="s">
        <v>1478</v>
      </c>
      <c r="O836" s="9" t="s">
        <v>1250</v>
      </c>
      <c r="P836" s="9" t="s">
        <v>1479</v>
      </c>
      <c r="R836" s="9">
        <v>10</v>
      </c>
      <c r="Y836" s="9">
        <v>10</v>
      </c>
      <c r="AJ836" s="9" t="s">
        <v>1203</v>
      </c>
    </row>
    <row r="837" spans="1:36" ht="12.95" customHeight="1" x14ac:dyDescent="0.25">
      <c r="A837" s="9" t="s">
        <v>530</v>
      </c>
      <c r="B837" s="9" t="s">
        <v>531</v>
      </c>
      <c r="C837" s="9" t="s">
        <v>532</v>
      </c>
      <c r="D837" s="9" t="s">
        <v>859</v>
      </c>
      <c r="E837" s="9" t="s">
        <v>1476</v>
      </c>
      <c r="F837" s="9" t="s">
        <v>953</v>
      </c>
      <c r="G837" s="11" t="s">
        <v>973</v>
      </c>
      <c r="H837" s="9" t="s">
        <v>1122</v>
      </c>
      <c r="I837" s="9" t="s">
        <v>1469</v>
      </c>
      <c r="J837" s="9" t="s">
        <v>824</v>
      </c>
      <c r="K837" s="9" t="s">
        <v>956</v>
      </c>
      <c r="L837" s="42">
        <v>1</v>
      </c>
      <c r="M837" s="9" t="s">
        <v>1221</v>
      </c>
      <c r="N837" s="9" t="s">
        <v>1478</v>
      </c>
      <c r="O837" s="9" t="s">
        <v>1250</v>
      </c>
      <c r="P837" s="9" t="s">
        <v>1479</v>
      </c>
      <c r="R837" s="9">
        <v>10</v>
      </c>
      <c r="Y837" s="9">
        <v>10</v>
      </c>
      <c r="AJ837" s="9" t="s">
        <v>1203</v>
      </c>
    </row>
    <row r="838" spans="1:36" ht="12.95" customHeight="1" x14ac:dyDescent="0.25">
      <c r="A838" s="9" t="s">
        <v>530</v>
      </c>
      <c r="B838" s="9" t="s">
        <v>531</v>
      </c>
      <c r="C838" s="9" t="s">
        <v>532</v>
      </c>
      <c r="D838" s="9" t="s">
        <v>859</v>
      </c>
      <c r="E838" s="9" t="s">
        <v>1477</v>
      </c>
      <c r="F838" s="9" t="s">
        <v>953</v>
      </c>
      <c r="G838" s="11" t="s">
        <v>973</v>
      </c>
      <c r="H838" s="9" t="s">
        <v>1122</v>
      </c>
      <c r="I838" s="9" t="s">
        <v>1469</v>
      </c>
      <c r="J838" s="9" t="s">
        <v>824</v>
      </c>
      <c r="K838" s="9" t="s">
        <v>956</v>
      </c>
      <c r="L838" s="42">
        <v>1</v>
      </c>
      <c r="M838" s="9" t="s">
        <v>1221</v>
      </c>
      <c r="N838" s="9" t="s">
        <v>1478</v>
      </c>
      <c r="O838" s="9" t="s">
        <v>1250</v>
      </c>
      <c r="P838" s="9" t="s">
        <v>1479</v>
      </c>
      <c r="R838" s="9">
        <v>10</v>
      </c>
      <c r="Y838" s="9">
        <v>10</v>
      </c>
      <c r="AJ838" s="9" t="s">
        <v>1203</v>
      </c>
    </row>
    <row r="839" spans="1:36" ht="12.95" customHeight="1" x14ac:dyDescent="0.25">
      <c r="A839" s="9" t="s">
        <v>530</v>
      </c>
      <c r="B839" s="9" t="s">
        <v>531</v>
      </c>
      <c r="C839" s="9" t="s">
        <v>532</v>
      </c>
      <c r="D839" s="9" t="s">
        <v>854</v>
      </c>
      <c r="E839" s="9" t="s">
        <v>1470</v>
      </c>
      <c r="F839" s="9" t="s">
        <v>953</v>
      </c>
      <c r="G839" s="11" t="s">
        <v>973</v>
      </c>
      <c r="H839" s="9" t="s">
        <v>1122</v>
      </c>
      <c r="I839" s="9" t="s">
        <v>1469</v>
      </c>
      <c r="J839" s="9" t="s">
        <v>824</v>
      </c>
      <c r="K839" s="9" t="s">
        <v>1032</v>
      </c>
      <c r="L839" s="42">
        <v>2</v>
      </c>
      <c r="M839" s="9" t="s">
        <v>1221</v>
      </c>
      <c r="N839" s="9" t="s">
        <v>1478</v>
      </c>
      <c r="O839" s="9" t="s">
        <v>1250</v>
      </c>
      <c r="P839" s="9" t="s">
        <v>1479</v>
      </c>
      <c r="R839" s="9">
        <v>10</v>
      </c>
      <c r="Y839" s="9">
        <v>10</v>
      </c>
      <c r="AJ839" s="9" t="s">
        <v>1203</v>
      </c>
    </row>
    <row r="840" spans="1:36" ht="12.95" customHeight="1" x14ac:dyDescent="0.25">
      <c r="A840" s="9" t="s">
        <v>530</v>
      </c>
      <c r="B840" s="9" t="s">
        <v>531</v>
      </c>
      <c r="C840" s="9" t="s">
        <v>532</v>
      </c>
      <c r="D840" s="9" t="s">
        <v>859</v>
      </c>
      <c r="E840" s="9" t="s">
        <v>1471</v>
      </c>
      <c r="F840" s="9" t="s">
        <v>953</v>
      </c>
      <c r="G840" s="11" t="s">
        <v>973</v>
      </c>
      <c r="H840" s="9" t="s">
        <v>1122</v>
      </c>
      <c r="I840" s="9" t="s">
        <v>1469</v>
      </c>
      <c r="J840" s="9" t="s">
        <v>824</v>
      </c>
      <c r="K840" s="9" t="s">
        <v>1032</v>
      </c>
      <c r="L840" s="42">
        <v>2</v>
      </c>
      <c r="M840" s="9" t="s">
        <v>1221</v>
      </c>
      <c r="N840" s="9" t="s">
        <v>1478</v>
      </c>
      <c r="O840" s="9" t="s">
        <v>1250</v>
      </c>
      <c r="P840" s="9" t="s">
        <v>1479</v>
      </c>
      <c r="R840" s="9">
        <v>10</v>
      </c>
      <c r="Y840" s="9">
        <v>10</v>
      </c>
      <c r="AJ840" s="9" t="s">
        <v>1203</v>
      </c>
    </row>
    <row r="841" spans="1:36" ht="12.95" customHeight="1" x14ac:dyDescent="0.25">
      <c r="A841" s="9" t="s">
        <v>530</v>
      </c>
      <c r="B841" s="9" t="s">
        <v>531</v>
      </c>
      <c r="C841" s="9" t="s">
        <v>532</v>
      </c>
      <c r="D841" s="9" t="s">
        <v>859</v>
      </c>
      <c r="E841" s="9" t="s">
        <v>1472</v>
      </c>
      <c r="F841" s="9" t="s">
        <v>953</v>
      </c>
      <c r="G841" s="11" t="s">
        <v>973</v>
      </c>
      <c r="H841" s="9" t="s">
        <v>1122</v>
      </c>
      <c r="I841" s="9" t="s">
        <v>1469</v>
      </c>
      <c r="J841" s="9" t="s">
        <v>824</v>
      </c>
      <c r="K841" s="9" t="s">
        <v>1032</v>
      </c>
      <c r="L841" s="42">
        <v>2</v>
      </c>
      <c r="M841" s="9" t="s">
        <v>1221</v>
      </c>
      <c r="N841" s="9" t="s">
        <v>1478</v>
      </c>
      <c r="O841" s="9" t="s">
        <v>1250</v>
      </c>
      <c r="P841" s="9" t="s">
        <v>1479</v>
      </c>
      <c r="R841" s="9">
        <v>10</v>
      </c>
      <c r="Y841" s="9">
        <v>10</v>
      </c>
      <c r="AJ841" s="9" t="s">
        <v>1203</v>
      </c>
    </row>
    <row r="842" spans="1:36" ht="12.95" customHeight="1" x14ac:dyDescent="0.25">
      <c r="A842" s="9" t="s">
        <v>530</v>
      </c>
      <c r="B842" s="9" t="s">
        <v>531</v>
      </c>
      <c r="C842" s="9" t="s">
        <v>532</v>
      </c>
      <c r="D842" s="9" t="s">
        <v>859</v>
      </c>
      <c r="E842" s="9" t="s">
        <v>1473</v>
      </c>
      <c r="F842" s="9" t="s">
        <v>953</v>
      </c>
      <c r="G842" s="11" t="s">
        <v>973</v>
      </c>
      <c r="H842" s="9" t="s">
        <v>1122</v>
      </c>
      <c r="I842" s="9" t="s">
        <v>1469</v>
      </c>
      <c r="J842" s="9" t="s">
        <v>824</v>
      </c>
      <c r="K842" s="9" t="s">
        <v>1032</v>
      </c>
      <c r="L842" s="42">
        <v>2</v>
      </c>
      <c r="M842" s="9" t="s">
        <v>1221</v>
      </c>
      <c r="N842" s="9" t="s">
        <v>1478</v>
      </c>
      <c r="O842" s="9" t="s">
        <v>1250</v>
      </c>
      <c r="P842" s="9" t="s">
        <v>1479</v>
      </c>
      <c r="R842" s="9">
        <v>10</v>
      </c>
      <c r="Y842" s="9">
        <v>10</v>
      </c>
      <c r="AJ842" s="9" t="s">
        <v>1203</v>
      </c>
    </row>
    <row r="843" spans="1:36" ht="12.95" customHeight="1" x14ac:dyDescent="0.25">
      <c r="A843" s="9" t="s">
        <v>530</v>
      </c>
      <c r="B843" s="9" t="s">
        <v>531</v>
      </c>
      <c r="C843" s="9" t="s">
        <v>532</v>
      </c>
      <c r="D843" s="9" t="s">
        <v>859</v>
      </c>
      <c r="E843" s="9" t="s">
        <v>1474</v>
      </c>
      <c r="F843" s="9" t="s">
        <v>953</v>
      </c>
      <c r="G843" s="11" t="s">
        <v>973</v>
      </c>
      <c r="H843" s="9" t="s">
        <v>1122</v>
      </c>
      <c r="I843" s="9" t="s">
        <v>1469</v>
      </c>
      <c r="J843" s="9" t="s">
        <v>824</v>
      </c>
      <c r="K843" s="9" t="s">
        <v>1032</v>
      </c>
      <c r="L843" s="42">
        <v>2</v>
      </c>
      <c r="M843" s="9" t="s">
        <v>1221</v>
      </c>
      <c r="N843" s="9" t="s">
        <v>1478</v>
      </c>
      <c r="O843" s="9" t="s">
        <v>1250</v>
      </c>
      <c r="P843" s="9" t="s">
        <v>1479</v>
      </c>
      <c r="R843" s="9">
        <v>10</v>
      </c>
      <c r="Y843" s="9">
        <v>10</v>
      </c>
      <c r="AJ843" s="9" t="s">
        <v>1203</v>
      </c>
    </row>
    <row r="844" spans="1:36" ht="12.95" customHeight="1" x14ac:dyDescent="0.25">
      <c r="A844" s="9" t="s">
        <v>530</v>
      </c>
      <c r="B844" s="9" t="s">
        <v>531</v>
      </c>
      <c r="C844" s="9" t="s">
        <v>532</v>
      </c>
      <c r="D844" s="9" t="s">
        <v>859</v>
      </c>
      <c r="E844" s="9" t="s">
        <v>1475</v>
      </c>
      <c r="F844" s="9" t="s">
        <v>953</v>
      </c>
      <c r="G844" s="11" t="s">
        <v>973</v>
      </c>
      <c r="H844" s="9" t="s">
        <v>1122</v>
      </c>
      <c r="I844" s="9" t="s">
        <v>1469</v>
      </c>
      <c r="J844" s="9" t="s">
        <v>824</v>
      </c>
      <c r="K844" s="9" t="s">
        <v>1032</v>
      </c>
      <c r="L844" s="42">
        <v>2</v>
      </c>
      <c r="M844" s="9" t="s">
        <v>1221</v>
      </c>
      <c r="N844" s="9" t="s">
        <v>1478</v>
      </c>
      <c r="O844" s="9" t="s">
        <v>1250</v>
      </c>
      <c r="P844" s="9" t="s">
        <v>1479</v>
      </c>
      <c r="R844" s="9">
        <v>10</v>
      </c>
      <c r="Y844" s="9">
        <v>10</v>
      </c>
      <c r="AJ844" s="9" t="s">
        <v>1203</v>
      </c>
    </row>
    <row r="845" spans="1:36" ht="12.95" customHeight="1" x14ac:dyDescent="0.25">
      <c r="A845" s="9" t="s">
        <v>530</v>
      </c>
      <c r="B845" s="9" t="s">
        <v>531</v>
      </c>
      <c r="C845" s="9" t="s">
        <v>532</v>
      </c>
      <c r="D845" s="9" t="s">
        <v>859</v>
      </c>
      <c r="E845" s="9" t="s">
        <v>1476</v>
      </c>
      <c r="F845" s="9" t="s">
        <v>953</v>
      </c>
      <c r="G845" s="11" t="s">
        <v>973</v>
      </c>
      <c r="H845" s="9" t="s">
        <v>1122</v>
      </c>
      <c r="I845" s="9" t="s">
        <v>1469</v>
      </c>
      <c r="J845" s="9" t="s">
        <v>824</v>
      </c>
      <c r="K845" s="9" t="s">
        <v>1032</v>
      </c>
      <c r="L845" s="42">
        <v>2</v>
      </c>
      <c r="M845" s="9" t="s">
        <v>1221</v>
      </c>
      <c r="N845" s="9" t="s">
        <v>1478</v>
      </c>
      <c r="O845" s="9" t="s">
        <v>1250</v>
      </c>
      <c r="P845" s="9" t="s">
        <v>1479</v>
      </c>
      <c r="R845" s="9">
        <v>10</v>
      </c>
      <c r="Y845" s="9">
        <v>10</v>
      </c>
      <c r="AJ845" s="9" t="s">
        <v>1203</v>
      </c>
    </row>
    <row r="846" spans="1:36" ht="12.95" customHeight="1" x14ac:dyDescent="0.25">
      <c r="A846" s="9" t="s">
        <v>530</v>
      </c>
      <c r="B846" s="9" t="s">
        <v>531</v>
      </c>
      <c r="C846" s="9" t="s">
        <v>532</v>
      </c>
      <c r="D846" s="9" t="s">
        <v>859</v>
      </c>
      <c r="E846" s="9" t="s">
        <v>1477</v>
      </c>
      <c r="F846" s="9" t="s">
        <v>953</v>
      </c>
      <c r="G846" s="11" t="s">
        <v>973</v>
      </c>
      <c r="H846" s="9" t="s">
        <v>1122</v>
      </c>
      <c r="I846" s="9" t="s">
        <v>1469</v>
      </c>
      <c r="J846" s="9" t="s">
        <v>824</v>
      </c>
      <c r="K846" s="9" t="s">
        <v>1032</v>
      </c>
      <c r="L846" s="42">
        <v>2</v>
      </c>
      <c r="M846" s="9" t="s">
        <v>1221</v>
      </c>
      <c r="N846" s="9" t="s">
        <v>1478</v>
      </c>
      <c r="O846" s="9" t="s">
        <v>1250</v>
      </c>
      <c r="P846" s="9" t="s">
        <v>1479</v>
      </c>
      <c r="R846" s="9">
        <v>10</v>
      </c>
      <c r="Y846" s="9">
        <v>10</v>
      </c>
      <c r="AJ846" s="9" t="s">
        <v>1203</v>
      </c>
    </row>
    <row r="847" spans="1:36" ht="12.95" customHeight="1" x14ac:dyDescent="0.25">
      <c r="A847" s="9" t="s">
        <v>530</v>
      </c>
      <c r="B847" s="9" t="s">
        <v>531</v>
      </c>
      <c r="C847" s="9" t="s">
        <v>532</v>
      </c>
      <c r="D847" s="9" t="s">
        <v>854</v>
      </c>
      <c r="E847" s="9" t="s">
        <v>1470</v>
      </c>
      <c r="F847" s="9" t="s">
        <v>953</v>
      </c>
      <c r="G847" s="11" t="s">
        <v>973</v>
      </c>
      <c r="H847" s="9" t="s">
        <v>1122</v>
      </c>
      <c r="I847" s="9" t="s">
        <v>1469</v>
      </c>
      <c r="J847" s="9" t="s">
        <v>824</v>
      </c>
      <c r="K847" s="9" t="s">
        <v>950</v>
      </c>
      <c r="L847" s="42">
        <v>4</v>
      </c>
      <c r="M847" s="9" t="s">
        <v>1221</v>
      </c>
      <c r="N847" s="9" t="s">
        <v>1478</v>
      </c>
      <c r="O847" s="9" t="s">
        <v>1250</v>
      </c>
      <c r="P847" s="9" t="s">
        <v>1479</v>
      </c>
      <c r="R847" s="9">
        <v>10</v>
      </c>
      <c r="Y847" s="9">
        <v>10</v>
      </c>
      <c r="AJ847" s="9" t="s">
        <v>1203</v>
      </c>
    </row>
    <row r="848" spans="1:36" ht="12.95" customHeight="1" x14ac:dyDescent="0.25">
      <c r="A848" s="9" t="s">
        <v>530</v>
      </c>
      <c r="B848" s="9" t="s">
        <v>531</v>
      </c>
      <c r="C848" s="9" t="s">
        <v>532</v>
      </c>
      <c r="D848" s="9" t="s">
        <v>859</v>
      </c>
      <c r="E848" s="9" t="s">
        <v>1471</v>
      </c>
      <c r="F848" s="9" t="s">
        <v>953</v>
      </c>
      <c r="G848" s="11" t="s">
        <v>973</v>
      </c>
      <c r="H848" s="9" t="s">
        <v>1122</v>
      </c>
      <c r="I848" s="9" t="s">
        <v>1469</v>
      </c>
      <c r="J848" s="9" t="s">
        <v>824</v>
      </c>
      <c r="K848" s="9" t="s">
        <v>950</v>
      </c>
      <c r="L848" s="42">
        <v>4</v>
      </c>
      <c r="M848" s="9" t="s">
        <v>1221</v>
      </c>
      <c r="N848" s="9" t="s">
        <v>1478</v>
      </c>
      <c r="O848" s="9" t="s">
        <v>1250</v>
      </c>
      <c r="P848" s="9" t="s">
        <v>1479</v>
      </c>
      <c r="R848" s="9">
        <v>10</v>
      </c>
      <c r="Y848" s="9">
        <v>10</v>
      </c>
      <c r="AJ848" s="9" t="s">
        <v>1203</v>
      </c>
    </row>
    <row r="849" spans="1:36" ht="12.95" customHeight="1" x14ac:dyDescent="0.25">
      <c r="A849" s="9" t="s">
        <v>530</v>
      </c>
      <c r="B849" s="9" t="s">
        <v>531</v>
      </c>
      <c r="C849" s="9" t="s">
        <v>532</v>
      </c>
      <c r="D849" s="9" t="s">
        <v>859</v>
      </c>
      <c r="E849" s="9" t="s">
        <v>1472</v>
      </c>
      <c r="F849" s="9" t="s">
        <v>953</v>
      </c>
      <c r="G849" s="11" t="s">
        <v>973</v>
      </c>
      <c r="H849" s="9" t="s">
        <v>1122</v>
      </c>
      <c r="I849" s="9" t="s">
        <v>1469</v>
      </c>
      <c r="J849" s="9" t="s">
        <v>824</v>
      </c>
      <c r="K849" s="9" t="s">
        <v>950</v>
      </c>
      <c r="L849" s="42">
        <v>4</v>
      </c>
      <c r="M849" s="9" t="s">
        <v>1221</v>
      </c>
      <c r="N849" s="9" t="s">
        <v>1478</v>
      </c>
      <c r="O849" s="9" t="s">
        <v>1250</v>
      </c>
      <c r="P849" s="9" t="s">
        <v>1479</v>
      </c>
      <c r="R849" s="9">
        <v>10</v>
      </c>
      <c r="Y849" s="9">
        <v>10</v>
      </c>
      <c r="AJ849" s="9" t="s">
        <v>1203</v>
      </c>
    </row>
    <row r="850" spans="1:36" ht="12.95" customHeight="1" x14ac:dyDescent="0.25">
      <c r="A850" s="9" t="s">
        <v>530</v>
      </c>
      <c r="B850" s="9" t="s">
        <v>531</v>
      </c>
      <c r="C850" s="9" t="s">
        <v>532</v>
      </c>
      <c r="D850" s="9" t="s">
        <v>859</v>
      </c>
      <c r="E850" s="9" t="s">
        <v>1473</v>
      </c>
      <c r="F850" s="9" t="s">
        <v>953</v>
      </c>
      <c r="G850" s="11" t="s">
        <v>973</v>
      </c>
      <c r="H850" s="9" t="s">
        <v>1122</v>
      </c>
      <c r="I850" s="9" t="s">
        <v>1469</v>
      </c>
      <c r="J850" s="9" t="s">
        <v>824</v>
      </c>
      <c r="K850" s="9" t="s">
        <v>950</v>
      </c>
      <c r="L850" s="42">
        <v>4</v>
      </c>
      <c r="M850" s="9" t="s">
        <v>1221</v>
      </c>
      <c r="N850" s="9" t="s">
        <v>1478</v>
      </c>
      <c r="O850" s="9" t="s">
        <v>1250</v>
      </c>
      <c r="P850" s="9" t="s">
        <v>1479</v>
      </c>
      <c r="R850" s="9">
        <v>10</v>
      </c>
      <c r="Y850" s="9">
        <v>10</v>
      </c>
      <c r="AJ850" s="9" t="s">
        <v>1203</v>
      </c>
    </row>
    <row r="851" spans="1:36" ht="12.95" customHeight="1" x14ac:dyDescent="0.25">
      <c r="A851" s="9" t="s">
        <v>530</v>
      </c>
      <c r="B851" s="9" t="s">
        <v>531</v>
      </c>
      <c r="C851" s="9" t="s">
        <v>532</v>
      </c>
      <c r="D851" s="9" t="s">
        <v>859</v>
      </c>
      <c r="E851" s="9" t="s">
        <v>1474</v>
      </c>
      <c r="F851" s="9" t="s">
        <v>953</v>
      </c>
      <c r="G851" s="11" t="s">
        <v>973</v>
      </c>
      <c r="H851" s="9" t="s">
        <v>1122</v>
      </c>
      <c r="I851" s="9" t="s">
        <v>1469</v>
      </c>
      <c r="J851" s="9" t="s">
        <v>824</v>
      </c>
      <c r="K851" s="9" t="s">
        <v>950</v>
      </c>
      <c r="L851" s="42">
        <v>4</v>
      </c>
      <c r="M851" s="9" t="s">
        <v>1221</v>
      </c>
      <c r="N851" s="9" t="s">
        <v>1478</v>
      </c>
      <c r="O851" s="9" t="s">
        <v>1250</v>
      </c>
      <c r="P851" s="9" t="s">
        <v>1479</v>
      </c>
      <c r="R851" s="9">
        <v>10</v>
      </c>
      <c r="Y851" s="9">
        <v>10</v>
      </c>
      <c r="AJ851" s="9" t="s">
        <v>1203</v>
      </c>
    </row>
    <row r="852" spans="1:36" ht="12.95" customHeight="1" x14ac:dyDescent="0.25">
      <c r="A852" s="9" t="s">
        <v>530</v>
      </c>
      <c r="B852" s="9" t="s">
        <v>531</v>
      </c>
      <c r="C852" s="9" t="s">
        <v>532</v>
      </c>
      <c r="D852" s="9" t="s">
        <v>859</v>
      </c>
      <c r="E852" s="9" t="s">
        <v>1475</v>
      </c>
      <c r="F852" s="9" t="s">
        <v>953</v>
      </c>
      <c r="G852" s="11" t="s">
        <v>973</v>
      </c>
      <c r="H852" s="9" t="s">
        <v>1122</v>
      </c>
      <c r="I852" s="9" t="s">
        <v>1469</v>
      </c>
      <c r="J852" s="9" t="s">
        <v>824</v>
      </c>
      <c r="K852" s="9" t="s">
        <v>950</v>
      </c>
      <c r="L852" s="42">
        <v>4</v>
      </c>
      <c r="M852" s="9" t="s">
        <v>1221</v>
      </c>
      <c r="N852" s="9" t="s">
        <v>1478</v>
      </c>
      <c r="O852" s="9" t="s">
        <v>1250</v>
      </c>
      <c r="P852" s="9" t="s">
        <v>1479</v>
      </c>
      <c r="R852" s="9">
        <v>10</v>
      </c>
      <c r="Y852" s="9">
        <v>10</v>
      </c>
      <c r="AJ852" s="9" t="s">
        <v>1203</v>
      </c>
    </row>
    <row r="853" spans="1:36" ht="12.95" customHeight="1" x14ac:dyDescent="0.25">
      <c r="A853" s="9" t="s">
        <v>530</v>
      </c>
      <c r="B853" s="9" t="s">
        <v>531</v>
      </c>
      <c r="C853" s="9" t="s">
        <v>532</v>
      </c>
      <c r="D853" s="9" t="s">
        <v>859</v>
      </c>
      <c r="E853" s="9" t="s">
        <v>1476</v>
      </c>
      <c r="F853" s="9" t="s">
        <v>953</v>
      </c>
      <c r="G853" s="11" t="s">
        <v>973</v>
      </c>
      <c r="H853" s="9" t="s">
        <v>1122</v>
      </c>
      <c r="I853" s="9" t="s">
        <v>1469</v>
      </c>
      <c r="J853" s="9" t="s">
        <v>824</v>
      </c>
      <c r="K853" s="9" t="s">
        <v>950</v>
      </c>
      <c r="L853" s="42">
        <v>4</v>
      </c>
      <c r="M853" s="9" t="s">
        <v>1221</v>
      </c>
      <c r="N853" s="9" t="s">
        <v>1478</v>
      </c>
      <c r="O853" s="9" t="s">
        <v>1250</v>
      </c>
      <c r="P853" s="9" t="s">
        <v>1479</v>
      </c>
      <c r="R853" s="9">
        <v>10</v>
      </c>
      <c r="Y853" s="9">
        <v>10</v>
      </c>
      <c r="AJ853" s="9" t="s">
        <v>1203</v>
      </c>
    </row>
    <row r="854" spans="1:36" ht="12.95" customHeight="1" x14ac:dyDescent="0.25">
      <c r="A854" s="9" t="s">
        <v>530</v>
      </c>
      <c r="B854" s="9" t="s">
        <v>531</v>
      </c>
      <c r="C854" s="9" t="s">
        <v>532</v>
      </c>
      <c r="D854" s="9" t="s">
        <v>859</v>
      </c>
      <c r="E854" s="9" t="s">
        <v>1477</v>
      </c>
      <c r="F854" s="9" t="s">
        <v>953</v>
      </c>
      <c r="G854" s="11" t="s">
        <v>973</v>
      </c>
      <c r="H854" s="9" t="s">
        <v>1122</v>
      </c>
      <c r="I854" s="9" t="s">
        <v>1469</v>
      </c>
      <c r="J854" s="9" t="s">
        <v>824</v>
      </c>
      <c r="K854" s="9" t="s">
        <v>950</v>
      </c>
      <c r="L854" s="42">
        <v>4</v>
      </c>
      <c r="M854" s="9" t="s">
        <v>1221</v>
      </c>
      <c r="N854" s="9" t="s">
        <v>1478</v>
      </c>
      <c r="O854" s="9" t="s">
        <v>1250</v>
      </c>
      <c r="P854" s="9" t="s">
        <v>1479</v>
      </c>
      <c r="R854" s="9">
        <v>10</v>
      </c>
      <c r="Y854" s="9">
        <v>10</v>
      </c>
      <c r="AJ854" s="9" t="s">
        <v>1203</v>
      </c>
    </row>
    <row r="855" spans="1:36" ht="12.95" customHeight="1" x14ac:dyDescent="0.25">
      <c r="A855" s="9" t="s">
        <v>587</v>
      </c>
      <c r="B855" s="9" t="s">
        <v>588</v>
      </c>
      <c r="C855" s="9" t="s">
        <v>259</v>
      </c>
      <c r="D855" s="9" t="s">
        <v>832</v>
      </c>
      <c r="E855" s="9" t="s">
        <v>1480</v>
      </c>
      <c r="F855" s="9" t="s">
        <v>1007</v>
      </c>
      <c r="G855" s="11" t="s">
        <v>934</v>
      </c>
      <c r="H855" s="9" t="s">
        <v>982</v>
      </c>
      <c r="J855" s="9" t="s">
        <v>834</v>
      </c>
      <c r="K855" s="9" t="s">
        <v>993</v>
      </c>
      <c r="L855" s="42" t="s">
        <v>1234</v>
      </c>
      <c r="M855" s="9" t="s">
        <v>1218</v>
      </c>
      <c r="N855" s="9" t="s">
        <v>1427</v>
      </c>
      <c r="O855" s="9" t="s">
        <v>1250</v>
      </c>
      <c r="P855" s="9" t="s">
        <v>842</v>
      </c>
      <c r="R855" s="9">
        <v>18</v>
      </c>
      <c r="Y855" s="9">
        <v>18</v>
      </c>
      <c r="AJ855" s="9" t="s">
        <v>1210</v>
      </c>
    </row>
    <row r="856" spans="1:36" ht="12.95" customHeight="1" x14ac:dyDescent="0.25">
      <c r="A856" s="9" t="s">
        <v>587</v>
      </c>
      <c r="B856" s="9" t="s">
        <v>588</v>
      </c>
      <c r="C856" s="9" t="s">
        <v>259</v>
      </c>
      <c r="D856" s="9" t="s">
        <v>832</v>
      </c>
      <c r="E856" s="9" t="s">
        <v>1480</v>
      </c>
      <c r="F856" s="9" t="s">
        <v>1007</v>
      </c>
      <c r="G856" s="11" t="s">
        <v>934</v>
      </c>
      <c r="H856" s="9" t="s">
        <v>982</v>
      </c>
      <c r="J856" s="9" t="s">
        <v>834</v>
      </c>
      <c r="K856" s="9" t="s">
        <v>993</v>
      </c>
      <c r="L856" s="42" t="s">
        <v>1234</v>
      </c>
      <c r="M856" s="9" t="s">
        <v>1218</v>
      </c>
      <c r="N856" s="9" t="s">
        <v>1427</v>
      </c>
      <c r="O856" s="9" t="s">
        <v>1250</v>
      </c>
      <c r="P856" s="9" t="s">
        <v>1481</v>
      </c>
      <c r="R856" s="9">
        <v>18</v>
      </c>
      <c r="Y856" s="9">
        <v>18</v>
      </c>
      <c r="AJ856" s="9" t="s">
        <v>1210</v>
      </c>
    </row>
    <row r="857" spans="1:36" ht="12.95" customHeight="1" x14ac:dyDescent="0.25">
      <c r="A857" s="9" t="s">
        <v>587</v>
      </c>
      <c r="B857" s="9" t="s">
        <v>588</v>
      </c>
      <c r="C857" s="9" t="s">
        <v>259</v>
      </c>
      <c r="D857" s="9" t="s">
        <v>832</v>
      </c>
      <c r="E857" s="9" t="s">
        <v>1480</v>
      </c>
      <c r="F857" s="9" t="s">
        <v>1007</v>
      </c>
      <c r="G857" s="11" t="s">
        <v>934</v>
      </c>
      <c r="H857" s="9" t="s">
        <v>982</v>
      </c>
      <c r="J857" s="9" t="s">
        <v>834</v>
      </c>
      <c r="K857" s="9" t="s">
        <v>993</v>
      </c>
      <c r="L857" s="42" t="s">
        <v>1234</v>
      </c>
      <c r="M857" s="9" t="s">
        <v>1218</v>
      </c>
      <c r="N857" s="9" t="s">
        <v>1427</v>
      </c>
      <c r="O857" s="9" t="s">
        <v>1250</v>
      </c>
      <c r="P857" s="9" t="s">
        <v>1482</v>
      </c>
      <c r="R857" s="9">
        <v>18</v>
      </c>
      <c r="Y857" s="9">
        <v>18</v>
      </c>
      <c r="AJ857" s="9" t="s">
        <v>1210</v>
      </c>
    </row>
    <row r="858" spans="1:36" ht="12.95" customHeight="1" x14ac:dyDescent="0.25">
      <c r="A858" s="9" t="s">
        <v>587</v>
      </c>
      <c r="B858" s="9" t="s">
        <v>588</v>
      </c>
      <c r="C858" s="9" t="s">
        <v>259</v>
      </c>
      <c r="D858" s="9" t="s">
        <v>832</v>
      </c>
      <c r="E858" s="9" t="s">
        <v>1480</v>
      </c>
      <c r="F858" s="9" t="s">
        <v>1007</v>
      </c>
      <c r="G858" s="11" t="s">
        <v>934</v>
      </c>
      <c r="H858" s="9" t="s">
        <v>982</v>
      </c>
      <c r="J858" s="9" t="s">
        <v>834</v>
      </c>
      <c r="K858" s="9" t="s">
        <v>993</v>
      </c>
      <c r="L858" s="42" t="s">
        <v>1234</v>
      </c>
      <c r="M858" s="9" t="s">
        <v>1218</v>
      </c>
      <c r="N858" s="9" t="s">
        <v>1427</v>
      </c>
      <c r="O858" s="9" t="s">
        <v>1250</v>
      </c>
      <c r="P858" s="9" t="s">
        <v>1483</v>
      </c>
      <c r="R858" s="9">
        <v>18</v>
      </c>
      <c r="Y858" s="9">
        <v>18</v>
      </c>
      <c r="AJ858" s="9" t="s">
        <v>1210</v>
      </c>
    </row>
    <row r="859" spans="1:36" ht="12.95" customHeight="1" x14ac:dyDescent="0.25">
      <c r="A859" s="9" t="s">
        <v>587</v>
      </c>
      <c r="B859" s="9" t="s">
        <v>588</v>
      </c>
      <c r="C859" s="9" t="s">
        <v>259</v>
      </c>
      <c r="D859" s="9" t="s">
        <v>832</v>
      </c>
      <c r="E859" s="9" t="s">
        <v>1480</v>
      </c>
      <c r="F859" s="9" t="s">
        <v>1007</v>
      </c>
      <c r="G859" s="11" t="s">
        <v>934</v>
      </c>
      <c r="H859" s="9" t="s">
        <v>982</v>
      </c>
      <c r="J859" s="9" t="s">
        <v>834</v>
      </c>
      <c r="K859" s="9" t="s">
        <v>993</v>
      </c>
      <c r="L859" s="42" t="s">
        <v>1234</v>
      </c>
      <c r="M859" s="9" t="s">
        <v>1218</v>
      </c>
      <c r="N859" s="9" t="s">
        <v>1427</v>
      </c>
      <c r="O859" s="9" t="s">
        <v>1250</v>
      </c>
      <c r="P859" s="9" t="s">
        <v>1484</v>
      </c>
      <c r="R859" s="9">
        <v>18</v>
      </c>
      <c r="Y859" s="9">
        <v>18</v>
      </c>
      <c r="AJ859" s="9" t="s">
        <v>1210</v>
      </c>
    </row>
    <row r="860" spans="1:36" ht="12.95" customHeight="1" x14ac:dyDescent="0.25">
      <c r="A860" s="9" t="s">
        <v>587</v>
      </c>
      <c r="B860" s="9" t="s">
        <v>588</v>
      </c>
      <c r="C860" s="9" t="s">
        <v>259</v>
      </c>
      <c r="D860" s="9" t="s">
        <v>832</v>
      </c>
      <c r="E860" s="9" t="s">
        <v>1480</v>
      </c>
      <c r="F860" s="9" t="s">
        <v>1007</v>
      </c>
      <c r="G860" s="11" t="s">
        <v>934</v>
      </c>
      <c r="H860" s="9" t="s">
        <v>982</v>
      </c>
      <c r="J860" s="9" t="s">
        <v>834</v>
      </c>
      <c r="K860" s="9" t="s">
        <v>993</v>
      </c>
      <c r="L860" s="42" t="s">
        <v>1234</v>
      </c>
      <c r="M860" s="9" t="s">
        <v>1218</v>
      </c>
      <c r="N860" s="9" t="s">
        <v>1427</v>
      </c>
      <c r="O860" s="9" t="s">
        <v>1250</v>
      </c>
      <c r="P860" s="9" t="s">
        <v>1485</v>
      </c>
      <c r="R860" s="9">
        <v>18</v>
      </c>
      <c r="Y860" s="9">
        <v>18</v>
      </c>
      <c r="AJ860" s="9" t="s">
        <v>1210</v>
      </c>
    </row>
    <row r="861" spans="1:36" ht="12.95" customHeight="1" x14ac:dyDescent="0.25">
      <c r="A861" s="9" t="s">
        <v>587</v>
      </c>
      <c r="B861" s="9" t="s">
        <v>588</v>
      </c>
      <c r="C861" s="9" t="s">
        <v>259</v>
      </c>
      <c r="D861" s="9" t="s">
        <v>832</v>
      </c>
      <c r="E861" s="9" t="s">
        <v>1480</v>
      </c>
      <c r="F861" s="9" t="s">
        <v>1007</v>
      </c>
      <c r="G861" s="11" t="s">
        <v>975</v>
      </c>
      <c r="H861" s="9" t="s">
        <v>982</v>
      </c>
      <c r="J861" s="9" t="s">
        <v>834</v>
      </c>
      <c r="K861" s="9" t="s">
        <v>993</v>
      </c>
      <c r="L861" s="42" t="s">
        <v>1234</v>
      </c>
      <c r="M861" s="9" t="s">
        <v>1218</v>
      </c>
      <c r="N861" s="9" t="s">
        <v>1427</v>
      </c>
      <c r="O861" s="9" t="s">
        <v>1250</v>
      </c>
      <c r="P861" s="9" t="s">
        <v>842</v>
      </c>
      <c r="R861" s="9">
        <v>18</v>
      </c>
      <c r="Y861" s="9">
        <v>18</v>
      </c>
      <c r="AJ861" s="9" t="s">
        <v>1210</v>
      </c>
    </row>
    <row r="862" spans="1:36" ht="12.95" customHeight="1" x14ac:dyDescent="0.25">
      <c r="A862" s="9" t="s">
        <v>587</v>
      </c>
      <c r="B862" s="9" t="s">
        <v>588</v>
      </c>
      <c r="C862" s="9" t="s">
        <v>259</v>
      </c>
      <c r="D862" s="9" t="s">
        <v>832</v>
      </c>
      <c r="E862" s="9" t="s">
        <v>1480</v>
      </c>
      <c r="F862" s="9" t="s">
        <v>1007</v>
      </c>
      <c r="G862" s="11" t="s">
        <v>975</v>
      </c>
      <c r="H862" s="9" t="s">
        <v>982</v>
      </c>
      <c r="J862" s="9" t="s">
        <v>834</v>
      </c>
      <c r="K862" s="9" t="s">
        <v>993</v>
      </c>
      <c r="L862" s="42" t="s">
        <v>1234</v>
      </c>
      <c r="M862" s="9" t="s">
        <v>1218</v>
      </c>
      <c r="N862" s="9" t="s">
        <v>1427</v>
      </c>
      <c r="O862" s="9" t="s">
        <v>1250</v>
      </c>
      <c r="P862" s="9" t="s">
        <v>1481</v>
      </c>
      <c r="R862" s="9">
        <v>18</v>
      </c>
      <c r="Y862" s="9">
        <v>18</v>
      </c>
      <c r="AJ862" s="9" t="s">
        <v>1210</v>
      </c>
    </row>
    <row r="863" spans="1:36" ht="12.95" customHeight="1" x14ac:dyDescent="0.25">
      <c r="A863" s="9" t="s">
        <v>587</v>
      </c>
      <c r="B863" s="9" t="s">
        <v>588</v>
      </c>
      <c r="C863" s="9" t="s">
        <v>259</v>
      </c>
      <c r="D863" s="9" t="s">
        <v>832</v>
      </c>
      <c r="E863" s="9" t="s">
        <v>1480</v>
      </c>
      <c r="F863" s="9" t="s">
        <v>1007</v>
      </c>
      <c r="G863" s="11" t="s">
        <v>975</v>
      </c>
      <c r="H863" s="9" t="s">
        <v>982</v>
      </c>
      <c r="J863" s="9" t="s">
        <v>834</v>
      </c>
      <c r="K863" s="9" t="s">
        <v>993</v>
      </c>
      <c r="L863" s="42" t="s">
        <v>1234</v>
      </c>
      <c r="M863" s="9" t="s">
        <v>1218</v>
      </c>
      <c r="N863" s="9" t="s">
        <v>1427</v>
      </c>
      <c r="O863" s="9" t="s">
        <v>1250</v>
      </c>
      <c r="P863" s="9" t="s">
        <v>1482</v>
      </c>
      <c r="R863" s="9">
        <v>18</v>
      </c>
      <c r="Y863" s="9">
        <v>18</v>
      </c>
      <c r="AJ863" s="9" t="s">
        <v>1210</v>
      </c>
    </row>
    <row r="864" spans="1:36" ht="12.95" customHeight="1" x14ac:dyDescent="0.25">
      <c r="A864" s="9" t="s">
        <v>587</v>
      </c>
      <c r="B864" s="9" t="s">
        <v>588</v>
      </c>
      <c r="C864" s="9" t="s">
        <v>259</v>
      </c>
      <c r="D864" s="9" t="s">
        <v>832</v>
      </c>
      <c r="E864" s="9" t="s">
        <v>1480</v>
      </c>
      <c r="F864" s="9" t="s">
        <v>1007</v>
      </c>
      <c r="G864" s="11" t="s">
        <v>975</v>
      </c>
      <c r="H864" s="9" t="s">
        <v>982</v>
      </c>
      <c r="J864" s="9" t="s">
        <v>834</v>
      </c>
      <c r="K864" s="9" t="s">
        <v>993</v>
      </c>
      <c r="L864" s="42" t="s">
        <v>1234</v>
      </c>
      <c r="M864" s="9" t="s">
        <v>1218</v>
      </c>
      <c r="N864" s="9" t="s">
        <v>1427</v>
      </c>
      <c r="O864" s="9" t="s">
        <v>1250</v>
      </c>
      <c r="P864" s="9" t="s">
        <v>1483</v>
      </c>
      <c r="R864" s="9">
        <v>18</v>
      </c>
      <c r="Y864" s="9">
        <v>18</v>
      </c>
      <c r="AJ864" s="9" t="s">
        <v>1210</v>
      </c>
    </row>
    <row r="865" spans="1:36" ht="12.95" customHeight="1" x14ac:dyDescent="0.25">
      <c r="A865" s="9" t="s">
        <v>587</v>
      </c>
      <c r="B865" s="9" t="s">
        <v>588</v>
      </c>
      <c r="C865" s="9" t="s">
        <v>259</v>
      </c>
      <c r="D865" s="9" t="s">
        <v>832</v>
      </c>
      <c r="E865" s="9" t="s">
        <v>1480</v>
      </c>
      <c r="F865" s="9" t="s">
        <v>1007</v>
      </c>
      <c r="G865" s="11" t="s">
        <v>975</v>
      </c>
      <c r="H865" s="9" t="s">
        <v>982</v>
      </c>
      <c r="J865" s="9" t="s">
        <v>834</v>
      </c>
      <c r="K865" s="9" t="s">
        <v>993</v>
      </c>
      <c r="L865" s="42" t="s">
        <v>1234</v>
      </c>
      <c r="M865" s="9" t="s">
        <v>1218</v>
      </c>
      <c r="N865" s="9" t="s">
        <v>1427</v>
      </c>
      <c r="O865" s="9" t="s">
        <v>1250</v>
      </c>
      <c r="P865" s="9" t="s">
        <v>1484</v>
      </c>
      <c r="R865" s="9">
        <v>18</v>
      </c>
      <c r="Y865" s="9">
        <v>18</v>
      </c>
      <c r="AJ865" s="9" t="s">
        <v>1210</v>
      </c>
    </row>
    <row r="866" spans="1:36" ht="12.95" customHeight="1" x14ac:dyDescent="0.25">
      <c r="A866" s="9" t="s">
        <v>587</v>
      </c>
      <c r="B866" s="9" t="s">
        <v>588</v>
      </c>
      <c r="C866" s="9" t="s">
        <v>259</v>
      </c>
      <c r="D866" s="9" t="s">
        <v>832</v>
      </c>
      <c r="E866" s="9" t="s">
        <v>1480</v>
      </c>
      <c r="F866" s="9" t="s">
        <v>1007</v>
      </c>
      <c r="G866" s="11" t="s">
        <v>975</v>
      </c>
      <c r="H866" s="9" t="s">
        <v>982</v>
      </c>
      <c r="J866" s="9" t="s">
        <v>834</v>
      </c>
      <c r="K866" s="9" t="s">
        <v>993</v>
      </c>
      <c r="L866" s="42" t="s">
        <v>1234</v>
      </c>
      <c r="M866" s="9" t="s">
        <v>1218</v>
      </c>
      <c r="N866" s="9" t="s">
        <v>1427</v>
      </c>
      <c r="O866" s="9" t="s">
        <v>1250</v>
      </c>
      <c r="P866" s="9" t="s">
        <v>1485</v>
      </c>
      <c r="R866" s="9">
        <v>18</v>
      </c>
      <c r="Y866" s="9">
        <v>18</v>
      </c>
      <c r="AJ866" s="9" t="s">
        <v>1210</v>
      </c>
    </row>
    <row r="867" spans="1:36" ht="12.95" customHeight="1" x14ac:dyDescent="0.25">
      <c r="A867" s="9" t="s">
        <v>587</v>
      </c>
      <c r="B867" s="9" t="s">
        <v>588</v>
      </c>
      <c r="C867" s="9" t="s">
        <v>259</v>
      </c>
      <c r="D867" s="9" t="s">
        <v>832</v>
      </c>
      <c r="E867" s="9" t="s">
        <v>1480</v>
      </c>
      <c r="F867" s="9" t="s">
        <v>1007</v>
      </c>
      <c r="G867" s="11" t="s">
        <v>1049</v>
      </c>
      <c r="H867" s="9" t="s">
        <v>982</v>
      </c>
      <c r="J867" s="9" t="s">
        <v>834</v>
      </c>
      <c r="K867" s="9" t="s">
        <v>993</v>
      </c>
      <c r="L867" s="42" t="s">
        <v>1234</v>
      </c>
      <c r="M867" s="9" t="s">
        <v>1218</v>
      </c>
      <c r="N867" s="9" t="s">
        <v>1427</v>
      </c>
      <c r="O867" s="9" t="s">
        <v>1250</v>
      </c>
      <c r="P867" s="9" t="s">
        <v>842</v>
      </c>
      <c r="R867" s="9">
        <v>18</v>
      </c>
      <c r="Y867" s="9">
        <v>18</v>
      </c>
      <c r="AJ867" s="9" t="s">
        <v>1210</v>
      </c>
    </row>
    <row r="868" spans="1:36" ht="12.95" customHeight="1" x14ac:dyDescent="0.25">
      <c r="A868" s="9" t="s">
        <v>587</v>
      </c>
      <c r="B868" s="9" t="s">
        <v>588</v>
      </c>
      <c r="C868" s="9" t="s">
        <v>259</v>
      </c>
      <c r="D868" s="9" t="s">
        <v>832</v>
      </c>
      <c r="E868" s="9" t="s">
        <v>1480</v>
      </c>
      <c r="F868" s="9" t="s">
        <v>1007</v>
      </c>
      <c r="G868" s="11" t="s">
        <v>1049</v>
      </c>
      <c r="H868" s="9" t="s">
        <v>982</v>
      </c>
      <c r="J868" s="9" t="s">
        <v>834</v>
      </c>
      <c r="K868" s="9" t="s">
        <v>993</v>
      </c>
      <c r="L868" s="42" t="s">
        <v>1234</v>
      </c>
      <c r="M868" s="9" t="s">
        <v>1218</v>
      </c>
      <c r="N868" s="9" t="s">
        <v>1427</v>
      </c>
      <c r="O868" s="9" t="s">
        <v>1250</v>
      </c>
      <c r="P868" s="9" t="s">
        <v>1481</v>
      </c>
      <c r="R868" s="9">
        <v>18</v>
      </c>
      <c r="Y868" s="9">
        <v>18</v>
      </c>
      <c r="AJ868" s="9" t="s">
        <v>1210</v>
      </c>
    </row>
    <row r="869" spans="1:36" ht="12.95" customHeight="1" x14ac:dyDescent="0.25">
      <c r="A869" s="9" t="s">
        <v>587</v>
      </c>
      <c r="B869" s="9" t="s">
        <v>588</v>
      </c>
      <c r="C869" s="9" t="s">
        <v>259</v>
      </c>
      <c r="D869" s="9" t="s">
        <v>832</v>
      </c>
      <c r="E869" s="9" t="s">
        <v>1480</v>
      </c>
      <c r="F869" s="9" t="s">
        <v>1007</v>
      </c>
      <c r="G869" s="11" t="s">
        <v>1049</v>
      </c>
      <c r="H869" s="9" t="s">
        <v>982</v>
      </c>
      <c r="J869" s="9" t="s">
        <v>834</v>
      </c>
      <c r="K869" s="9" t="s">
        <v>993</v>
      </c>
      <c r="L869" s="42" t="s">
        <v>1234</v>
      </c>
      <c r="M869" s="9" t="s">
        <v>1218</v>
      </c>
      <c r="N869" s="9" t="s">
        <v>1427</v>
      </c>
      <c r="O869" s="9" t="s">
        <v>1250</v>
      </c>
      <c r="P869" s="9" t="s">
        <v>1482</v>
      </c>
      <c r="R869" s="9">
        <v>18</v>
      </c>
      <c r="Y869" s="9">
        <v>18</v>
      </c>
      <c r="AJ869" s="9" t="s">
        <v>1210</v>
      </c>
    </row>
    <row r="870" spans="1:36" ht="12.95" customHeight="1" x14ac:dyDescent="0.25">
      <c r="A870" s="9" t="s">
        <v>587</v>
      </c>
      <c r="B870" s="9" t="s">
        <v>588</v>
      </c>
      <c r="C870" s="9" t="s">
        <v>259</v>
      </c>
      <c r="D870" s="9" t="s">
        <v>832</v>
      </c>
      <c r="E870" s="9" t="s">
        <v>1480</v>
      </c>
      <c r="F870" s="9" t="s">
        <v>1007</v>
      </c>
      <c r="G870" s="11" t="s">
        <v>1049</v>
      </c>
      <c r="H870" s="9" t="s">
        <v>982</v>
      </c>
      <c r="J870" s="9" t="s">
        <v>834</v>
      </c>
      <c r="K870" s="9" t="s">
        <v>993</v>
      </c>
      <c r="L870" s="42" t="s">
        <v>1234</v>
      </c>
      <c r="M870" s="9" t="s">
        <v>1218</v>
      </c>
      <c r="N870" s="9" t="s">
        <v>1427</v>
      </c>
      <c r="O870" s="9" t="s">
        <v>1250</v>
      </c>
      <c r="P870" s="9" t="s">
        <v>1483</v>
      </c>
      <c r="R870" s="9">
        <v>18</v>
      </c>
      <c r="Y870" s="9">
        <v>18</v>
      </c>
      <c r="AJ870" s="9" t="s">
        <v>1210</v>
      </c>
    </row>
    <row r="871" spans="1:36" ht="12.95" customHeight="1" x14ac:dyDescent="0.25">
      <c r="A871" s="9" t="s">
        <v>587</v>
      </c>
      <c r="B871" s="9" t="s">
        <v>588</v>
      </c>
      <c r="C871" s="9" t="s">
        <v>259</v>
      </c>
      <c r="D871" s="9" t="s">
        <v>832</v>
      </c>
      <c r="E871" s="9" t="s">
        <v>1480</v>
      </c>
      <c r="F871" s="9" t="s">
        <v>1007</v>
      </c>
      <c r="G871" s="11" t="s">
        <v>1049</v>
      </c>
      <c r="H871" s="9" t="s">
        <v>982</v>
      </c>
      <c r="J871" s="9" t="s">
        <v>834</v>
      </c>
      <c r="K871" s="9" t="s">
        <v>993</v>
      </c>
      <c r="L871" s="42" t="s">
        <v>1234</v>
      </c>
      <c r="M871" s="9" t="s">
        <v>1218</v>
      </c>
      <c r="N871" s="9" t="s">
        <v>1427</v>
      </c>
      <c r="O871" s="9" t="s">
        <v>1250</v>
      </c>
      <c r="P871" s="9" t="s">
        <v>1484</v>
      </c>
      <c r="R871" s="9">
        <v>18</v>
      </c>
      <c r="Y871" s="9">
        <v>18</v>
      </c>
      <c r="AJ871" s="9" t="s">
        <v>1210</v>
      </c>
    </row>
    <row r="872" spans="1:36" ht="12.95" customHeight="1" x14ac:dyDescent="0.25">
      <c r="A872" s="9" t="s">
        <v>587</v>
      </c>
      <c r="B872" s="9" t="s">
        <v>588</v>
      </c>
      <c r="C872" s="9" t="s">
        <v>259</v>
      </c>
      <c r="D872" s="9" t="s">
        <v>832</v>
      </c>
      <c r="E872" s="9" t="s">
        <v>1480</v>
      </c>
      <c r="F872" s="9" t="s">
        <v>1007</v>
      </c>
      <c r="G872" s="11" t="s">
        <v>1049</v>
      </c>
      <c r="H872" s="9" t="s">
        <v>982</v>
      </c>
      <c r="J872" s="9" t="s">
        <v>834</v>
      </c>
      <c r="K872" s="9" t="s">
        <v>993</v>
      </c>
      <c r="L872" s="42" t="s">
        <v>1234</v>
      </c>
      <c r="M872" s="9" t="s">
        <v>1218</v>
      </c>
      <c r="N872" s="9" t="s">
        <v>1427</v>
      </c>
      <c r="O872" s="9" t="s">
        <v>1250</v>
      </c>
      <c r="P872" s="9" t="s">
        <v>1485</v>
      </c>
      <c r="R872" s="9">
        <v>18</v>
      </c>
      <c r="Y872" s="9">
        <v>18</v>
      </c>
      <c r="AJ872" s="9" t="s">
        <v>1210</v>
      </c>
    </row>
    <row r="873" spans="1:36" ht="12.95" customHeight="1" x14ac:dyDescent="0.25">
      <c r="A873" s="9" t="s">
        <v>587</v>
      </c>
      <c r="B873" s="9" t="s">
        <v>588</v>
      </c>
      <c r="C873" s="9" t="s">
        <v>259</v>
      </c>
      <c r="D873" s="9" t="s">
        <v>832</v>
      </c>
      <c r="E873" s="9" t="s">
        <v>1480</v>
      </c>
      <c r="F873" s="9" t="s">
        <v>1007</v>
      </c>
      <c r="G873" s="11" t="s">
        <v>934</v>
      </c>
      <c r="H873" s="9" t="s">
        <v>982</v>
      </c>
      <c r="J873" s="9" t="s">
        <v>834</v>
      </c>
      <c r="K873" s="9" t="s">
        <v>993</v>
      </c>
      <c r="L873" s="42" t="s">
        <v>1234</v>
      </c>
      <c r="M873" s="9" t="s">
        <v>1218</v>
      </c>
      <c r="N873" s="9" t="s">
        <v>939</v>
      </c>
      <c r="O873" s="9" t="s">
        <v>1486</v>
      </c>
      <c r="P873" s="9" t="s">
        <v>842</v>
      </c>
      <c r="AJ873" s="9" t="s">
        <v>1203</v>
      </c>
    </row>
    <row r="874" spans="1:36" ht="12.95" customHeight="1" x14ac:dyDescent="0.25">
      <c r="A874" s="9" t="s">
        <v>587</v>
      </c>
      <c r="B874" s="9" t="s">
        <v>588</v>
      </c>
      <c r="C874" s="9" t="s">
        <v>259</v>
      </c>
      <c r="D874" s="9" t="s">
        <v>832</v>
      </c>
      <c r="E874" s="9" t="s">
        <v>1480</v>
      </c>
      <c r="F874" s="9" t="s">
        <v>1007</v>
      </c>
      <c r="G874" s="11" t="s">
        <v>934</v>
      </c>
      <c r="H874" s="9" t="s">
        <v>982</v>
      </c>
      <c r="J874" s="9" t="s">
        <v>834</v>
      </c>
      <c r="K874" s="9" t="s">
        <v>993</v>
      </c>
      <c r="L874" s="42" t="s">
        <v>1234</v>
      </c>
      <c r="M874" s="9" t="s">
        <v>1218</v>
      </c>
      <c r="N874" s="9" t="s">
        <v>939</v>
      </c>
      <c r="O874" s="9" t="s">
        <v>1486</v>
      </c>
      <c r="P874" s="9" t="s">
        <v>1481</v>
      </c>
      <c r="AJ874" s="9" t="s">
        <v>1203</v>
      </c>
    </row>
    <row r="875" spans="1:36" ht="12.95" customHeight="1" x14ac:dyDescent="0.25">
      <c r="A875" s="9" t="s">
        <v>587</v>
      </c>
      <c r="B875" s="9" t="s">
        <v>588</v>
      </c>
      <c r="C875" s="9" t="s">
        <v>259</v>
      </c>
      <c r="D875" s="9" t="s">
        <v>832</v>
      </c>
      <c r="E875" s="9" t="s">
        <v>1480</v>
      </c>
      <c r="F875" s="9" t="s">
        <v>1007</v>
      </c>
      <c r="G875" s="11" t="s">
        <v>934</v>
      </c>
      <c r="H875" s="9" t="s">
        <v>982</v>
      </c>
      <c r="J875" s="9" t="s">
        <v>834</v>
      </c>
      <c r="K875" s="9" t="s">
        <v>993</v>
      </c>
      <c r="L875" s="42" t="s">
        <v>1234</v>
      </c>
      <c r="M875" s="9" t="s">
        <v>1218</v>
      </c>
      <c r="N875" s="9" t="s">
        <v>939</v>
      </c>
      <c r="O875" s="9" t="s">
        <v>1486</v>
      </c>
      <c r="P875" s="9" t="s">
        <v>1482</v>
      </c>
      <c r="AJ875" s="9" t="s">
        <v>1203</v>
      </c>
    </row>
    <row r="876" spans="1:36" ht="12.95" customHeight="1" x14ac:dyDescent="0.25">
      <c r="A876" s="9" t="s">
        <v>587</v>
      </c>
      <c r="B876" s="9" t="s">
        <v>588</v>
      </c>
      <c r="C876" s="9" t="s">
        <v>259</v>
      </c>
      <c r="D876" s="9" t="s">
        <v>832</v>
      </c>
      <c r="E876" s="9" t="s">
        <v>1480</v>
      </c>
      <c r="F876" s="9" t="s">
        <v>1007</v>
      </c>
      <c r="G876" s="11" t="s">
        <v>934</v>
      </c>
      <c r="H876" s="9" t="s">
        <v>982</v>
      </c>
      <c r="J876" s="9" t="s">
        <v>834</v>
      </c>
      <c r="K876" s="9" t="s">
        <v>993</v>
      </c>
      <c r="L876" s="42" t="s">
        <v>1234</v>
      </c>
      <c r="M876" s="9" t="s">
        <v>1218</v>
      </c>
      <c r="N876" s="9" t="s">
        <v>939</v>
      </c>
      <c r="O876" s="9" t="s">
        <v>1486</v>
      </c>
      <c r="P876" s="9" t="s">
        <v>1483</v>
      </c>
      <c r="AJ876" s="9" t="s">
        <v>1203</v>
      </c>
    </row>
    <row r="877" spans="1:36" ht="12.95" customHeight="1" x14ac:dyDescent="0.25">
      <c r="A877" s="9" t="s">
        <v>587</v>
      </c>
      <c r="B877" s="9" t="s">
        <v>588</v>
      </c>
      <c r="C877" s="9" t="s">
        <v>259</v>
      </c>
      <c r="D877" s="9" t="s">
        <v>832</v>
      </c>
      <c r="E877" s="9" t="s">
        <v>1480</v>
      </c>
      <c r="F877" s="9" t="s">
        <v>1007</v>
      </c>
      <c r="G877" s="11" t="s">
        <v>934</v>
      </c>
      <c r="H877" s="9" t="s">
        <v>982</v>
      </c>
      <c r="J877" s="9" t="s">
        <v>834</v>
      </c>
      <c r="K877" s="9" t="s">
        <v>993</v>
      </c>
      <c r="L877" s="42" t="s">
        <v>1234</v>
      </c>
      <c r="M877" s="9" t="s">
        <v>1218</v>
      </c>
      <c r="N877" s="9" t="s">
        <v>939</v>
      </c>
      <c r="O877" s="9" t="s">
        <v>1486</v>
      </c>
      <c r="P877" s="9" t="s">
        <v>1484</v>
      </c>
      <c r="AJ877" s="9" t="s">
        <v>1203</v>
      </c>
    </row>
    <row r="878" spans="1:36" ht="12.95" customHeight="1" x14ac:dyDescent="0.25">
      <c r="A878" s="9" t="s">
        <v>587</v>
      </c>
      <c r="B878" s="9" t="s">
        <v>588</v>
      </c>
      <c r="C878" s="9" t="s">
        <v>259</v>
      </c>
      <c r="D878" s="9" t="s">
        <v>832</v>
      </c>
      <c r="E878" s="9" t="s">
        <v>1480</v>
      </c>
      <c r="F878" s="9" t="s">
        <v>1007</v>
      </c>
      <c r="G878" s="11" t="s">
        <v>934</v>
      </c>
      <c r="H878" s="9" t="s">
        <v>982</v>
      </c>
      <c r="J878" s="9" t="s">
        <v>834</v>
      </c>
      <c r="K878" s="9" t="s">
        <v>993</v>
      </c>
      <c r="L878" s="42" t="s">
        <v>1234</v>
      </c>
      <c r="M878" s="9" t="s">
        <v>1218</v>
      </c>
      <c r="N878" s="9" t="s">
        <v>939</v>
      </c>
      <c r="O878" s="9" t="s">
        <v>1486</v>
      </c>
      <c r="P878" s="9" t="s">
        <v>1485</v>
      </c>
      <c r="AJ878" s="9" t="s">
        <v>1203</v>
      </c>
    </row>
    <row r="879" spans="1:36" ht="12.95" customHeight="1" x14ac:dyDescent="0.25">
      <c r="A879" s="9" t="s">
        <v>587</v>
      </c>
      <c r="B879" s="9" t="s">
        <v>588</v>
      </c>
      <c r="C879" s="9" t="s">
        <v>259</v>
      </c>
      <c r="D879" s="9" t="s">
        <v>832</v>
      </c>
      <c r="E879" s="9" t="s">
        <v>1480</v>
      </c>
      <c r="F879" s="9" t="s">
        <v>1007</v>
      </c>
      <c r="G879" s="11" t="s">
        <v>975</v>
      </c>
      <c r="H879" s="9" t="s">
        <v>982</v>
      </c>
      <c r="J879" s="9" t="s">
        <v>834</v>
      </c>
      <c r="K879" s="9" t="s">
        <v>993</v>
      </c>
      <c r="L879" s="42" t="s">
        <v>1234</v>
      </c>
      <c r="M879" s="9" t="s">
        <v>1218</v>
      </c>
      <c r="N879" s="9" t="s">
        <v>939</v>
      </c>
      <c r="O879" s="9" t="s">
        <v>1486</v>
      </c>
      <c r="P879" s="9" t="s">
        <v>842</v>
      </c>
      <c r="AJ879" s="9" t="s">
        <v>1203</v>
      </c>
    </row>
    <row r="880" spans="1:36" ht="12.95" customHeight="1" x14ac:dyDescent="0.25">
      <c r="A880" s="9" t="s">
        <v>587</v>
      </c>
      <c r="B880" s="9" t="s">
        <v>588</v>
      </c>
      <c r="C880" s="9" t="s">
        <v>259</v>
      </c>
      <c r="D880" s="9" t="s">
        <v>832</v>
      </c>
      <c r="E880" s="9" t="s">
        <v>1480</v>
      </c>
      <c r="F880" s="9" t="s">
        <v>1007</v>
      </c>
      <c r="G880" s="11" t="s">
        <v>975</v>
      </c>
      <c r="H880" s="9" t="s">
        <v>982</v>
      </c>
      <c r="J880" s="9" t="s">
        <v>834</v>
      </c>
      <c r="K880" s="9" t="s">
        <v>993</v>
      </c>
      <c r="L880" s="42" t="s">
        <v>1234</v>
      </c>
      <c r="M880" s="9" t="s">
        <v>1218</v>
      </c>
      <c r="N880" s="9" t="s">
        <v>939</v>
      </c>
      <c r="O880" s="9" t="s">
        <v>1486</v>
      </c>
      <c r="P880" s="9" t="s">
        <v>1481</v>
      </c>
      <c r="AJ880" s="9" t="s">
        <v>1203</v>
      </c>
    </row>
    <row r="881" spans="1:36" ht="12.95" customHeight="1" x14ac:dyDescent="0.25">
      <c r="A881" s="9" t="s">
        <v>587</v>
      </c>
      <c r="B881" s="9" t="s">
        <v>588</v>
      </c>
      <c r="C881" s="9" t="s">
        <v>259</v>
      </c>
      <c r="D881" s="9" t="s">
        <v>832</v>
      </c>
      <c r="E881" s="9" t="s">
        <v>1480</v>
      </c>
      <c r="F881" s="9" t="s">
        <v>1007</v>
      </c>
      <c r="G881" s="11" t="s">
        <v>975</v>
      </c>
      <c r="H881" s="9" t="s">
        <v>982</v>
      </c>
      <c r="J881" s="9" t="s">
        <v>834</v>
      </c>
      <c r="K881" s="9" t="s">
        <v>993</v>
      </c>
      <c r="L881" s="42" t="s">
        <v>1234</v>
      </c>
      <c r="M881" s="9" t="s">
        <v>1218</v>
      </c>
      <c r="N881" s="9" t="s">
        <v>939</v>
      </c>
      <c r="O881" s="9" t="s">
        <v>1486</v>
      </c>
      <c r="P881" s="9" t="s">
        <v>1482</v>
      </c>
      <c r="AJ881" s="9" t="s">
        <v>1203</v>
      </c>
    </row>
    <row r="882" spans="1:36" ht="12.95" customHeight="1" x14ac:dyDescent="0.25">
      <c r="A882" s="9" t="s">
        <v>587</v>
      </c>
      <c r="B882" s="9" t="s">
        <v>588</v>
      </c>
      <c r="C882" s="9" t="s">
        <v>259</v>
      </c>
      <c r="D882" s="9" t="s">
        <v>832</v>
      </c>
      <c r="E882" s="9" t="s">
        <v>1480</v>
      </c>
      <c r="F882" s="9" t="s">
        <v>1007</v>
      </c>
      <c r="G882" s="11" t="s">
        <v>975</v>
      </c>
      <c r="H882" s="9" t="s">
        <v>982</v>
      </c>
      <c r="J882" s="9" t="s">
        <v>834</v>
      </c>
      <c r="K882" s="9" t="s">
        <v>993</v>
      </c>
      <c r="L882" s="42" t="s">
        <v>1234</v>
      </c>
      <c r="M882" s="9" t="s">
        <v>1218</v>
      </c>
      <c r="N882" s="9" t="s">
        <v>939</v>
      </c>
      <c r="O882" s="9" t="s">
        <v>1486</v>
      </c>
      <c r="P882" s="9" t="s">
        <v>1483</v>
      </c>
      <c r="AJ882" s="9" t="s">
        <v>1203</v>
      </c>
    </row>
    <row r="883" spans="1:36" ht="12.95" customHeight="1" x14ac:dyDescent="0.25">
      <c r="A883" s="9" t="s">
        <v>587</v>
      </c>
      <c r="B883" s="9" t="s">
        <v>588</v>
      </c>
      <c r="C883" s="9" t="s">
        <v>259</v>
      </c>
      <c r="D883" s="9" t="s">
        <v>832</v>
      </c>
      <c r="E883" s="9" t="s">
        <v>1480</v>
      </c>
      <c r="F883" s="9" t="s">
        <v>1007</v>
      </c>
      <c r="G883" s="11" t="s">
        <v>975</v>
      </c>
      <c r="H883" s="9" t="s">
        <v>982</v>
      </c>
      <c r="J883" s="9" t="s">
        <v>834</v>
      </c>
      <c r="K883" s="9" t="s">
        <v>993</v>
      </c>
      <c r="L883" s="42" t="s">
        <v>1234</v>
      </c>
      <c r="M883" s="9" t="s">
        <v>1218</v>
      </c>
      <c r="N883" s="9" t="s">
        <v>939</v>
      </c>
      <c r="O883" s="9" t="s">
        <v>1486</v>
      </c>
      <c r="P883" s="9" t="s">
        <v>1484</v>
      </c>
      <c r="AJ883" s="9" t="s">
        <v>1203</v>
      </c>
    </row>
    <row r="884" spans="1:36" ht="12.95" customHeight="1" x14ac:dyDescent="0.25">
      <c r="A884" s="9" t="s">
        <v>587</v>
      </c>
      <c r="B884" s="9" t="s">
        <v>588</v>
      </c>
      <c r="C884" s="9" t="s">
        <v>259</v>
      </c>
      <c r="D884" s="9" t="s">
        <v>832</v>
      </c>
      <c r="E884" s="9" t="s">
        <v>1480</v>
      </c>
      <c r="F884" s="9" t="s">
        <v>1007</v>
      </c>
      <c r="G884" s="11" t="s">
        <v>975</v>
      </c>
      <c r="H884" s="9" t="s">
        <v>982</v>
      </c>
      <c r="J884" s="9" t="s">
        <v>834</v>
      </c>
      <c r="K884" s="9" t="s">
        <v>993</v>
      </c>
      <c r="L884" s="42" t="s">
        <v>1234</v>
      </c>
      <c r="M884" s="9" t="s">
        <v>1218</v>
      </c>
      <c r="N884" s="9" t="s">
        <v>939</v>
      </c>
      <c r="O884" s="9" t="s">
        <v>1486</v>
      </c>
      <c r="P884" s="9" t="s">
        <v>1485</v>
      </c>
      <c r="AJ884" s="9" t="s">
        <v>1203</v>
      </c>
    </row>
    <row r="885" spans="1:36" ht="12.95" customHeight="1" x14ac:dyDescent="0.25">
      <c r="A885" s="9" t="s">
        <v>587</v>
      </c>
      <c r="B885" s="9" t="s">
        <v>588</v>
      </c>
      <c r="C885" s="9" t="s">
        <v>259</v>
      </c>
      <c r="D885" s="9" t="s">
        <v>832</v>
      </c>
      <c r="E885" s="9" t="s">
        <v>1480</v>
      </c>
      <c r="F885" s="9" t="s">
        <v>1007</v>
      </c>
      <c r="G885" s="11" t="s">
        <v>1049</v>
      </c>
      <c r="H885" s="9" t="s">
        <v>982</v>
      </c>
      <c r="J885" s="9" t="s">
        <v>834</v>
      </c>
      <c r="K885" s="9" t="s">
        <v>993</v>
      </c>
      <c r="L885" s="42" t="s">
        <v>1234</v>
      </c>
      <c r="M885" s="9" t="s">
        <v>1218</v>
      </c>
      <c r="N885" s="9" t="s">
        <v>939</v>
      </c>
      <c r="O885" s="9" t="s">
        <v>1486</v>
      </c>
      <c r="P885" s="9" t="s">
        <v>842</v>
      </c>
      <c r="AJ885" s="9" t="s">
        <v>1203</v>
      </c>
    </row>
    <row r="886" spans="1:36" ht="12.95" customHeight="1" x14ac:dyDescent="0.25">
      <c r="A886" s="9" t="s">
        <v>587</v>
      </c>
      <c r="B886" s="9" t="s">
        <v>588</v>
      </c>
      <c r="C886" s="9" t="s">
        <v>259</v>
      </c>
      <c r="D886" s="9" t="s">
        <v>832</v>
      </c>
      <c r="E886" s="9" t="s">
        <v>1480</v>
      </c>
      <c r="F886" s="9" t="s">
        <v>1007</v>
      </c>
      <c r="G886" s="11" t="s">
        <v>1049</v>
      </c>
      <c r="H886" s="9" t="s">
        <v>982</v>
      </c>
      <c r="J886" s="9" t="s">
        <v>834</v>
      </c>
      <c r="K886" s="9" t="s">
        <v>993</v>
      </c>
      <c r="L886" s="42" t="s">
        <v>1234</v>
      </c>
      <c r="M886" s="9" t="s">
        <v>1218</v>
      </c>
      <c r="N886" s="9" t="s">
        <v>939</v>
      </c>
      <c r="O886" s="9" t="s">
        <v>1486</v>
      </c>
      <c r="P886" s="9" t="s">
        <v>1481</v>
      </c>
      <c r="AJ886" s="9" t="s">
        <v>1203</v>
      </c>
    </row>
    <row r="887" spans="1:36" ht="12.95" customHeight="1" x14ac:dyDescent="0.25">
      <c r="A887" s="9" t="s">
        <v>587</v>
      </c>
      <c r="B887" s="9" t="s">
        <v>588</v>
      </c>
      <c r="C887" s="9" t="s">
        <v>259</v>
      </c>
      <c r="D887" s="9" t="s">
        <v>832</v>
      </c>
      <c r="E887" s="9" t="s">
        <v>1480</v>
      </c>
      <c r="F887" s="9" t="s">
        <v>1007</v>
      </c>
      <c r="G887" s="11" t="s">
        <v>1049</v>
      </c>
      <c r="H887" s="9" t="s">
        <v>982</v>
      </c>
      <c r="J887" s="9" t="s">
        <v>834</v>
      </c>
      <c r="K887" s="9" t="s">
        <v>993</v>
      </c>
      <c r="L887" s="42" t="s">
        <v>1234</v>
      </c>
      <c r="M887" s="9" t="s">
        <v>1218</v>
      </c>
      <c r="N887" s="9" t="s">
        <v>939</v>
      </c>
      <c r="O887" s="9" t="s">
        <v>1486</v>
      </c>
      <c r="P887" s="9" t="s">
        <v>1482</v>
      </c>
      <c r="AJ887" s="9" t="s">
        <v>1203</v>
      </c>
    </row>
    <row r="888" spans="1:36" ht="12.95" customHeight="1" x14ac:dyDescent="0.25">
      <c r="A888" s="9" t="s">
        <v>587</v>
      </c>
      <c r="B888" s="9" t="s">
        <v>588</v>
      </c>
      <c r="C888" s="9" t="s">
        <v>259</v>
      </c>
      <c r="D888" s="9" t="s">
        <v>832</v>
      </c>
      <c r="E888" s="9" t="s">
        <v>1480</v>
      </c>
      <c r="F888" s="9" t="s">
        <v>1007</v>
      </c>
      <c r="G888" s="11" t="s">
        <v>1049</v>
      </c>
      <c r="H888" s="9" t="s">
        <v>982</v>
      </c>
      <c r="J888" s="9" t="s">
        <v>834</v>
      </c>
      <c r="K888" s="9" t="s">
        <v>993</v>
      </c>
      <c r="L888" s="42" t="s">
        <v>1234</v>
      </c>
      <c r="M888" s="9" t="s">
        <v>1218</v>
      </c>
      <c r="N888" s="9" t="s">
        <v>939</v>
      </c>
      <c r="O888" s="9" t="s">
        <v>1486</v>
      </c>
      <c r="P888" s="9" t="s">
        <v>1483</v>
      </c>
      <c r="AJ888" s="9" t="s">
        <v>1203</v>
      </c>
    </row>
    <row r="889" spans="1:36" ht="12.95" customHeight="1" x14ac:dyDescent="0.25">
      <c r="A889" s="9" t="s">
        <v>587</v>
      </c>
      <c r="B889" s="9" t="s">
        <v>588</v>
      </c>
      <c r="C889" s="9" t="s">
        <v>259</v>
      </c>
      <c r="D889" s="9" t="s">
        <v>832</v>
      </c>
      <c r="E889" s="9" t="s">
        <v>1480</v>
      </c>
      <c r="F889" s="9" t="s">
        <v>1007</v>
      </c>
      <c r="G889" s="11" t="s">
        <v>1049</v>
      </c>
      <c r="H889" s="9" t="s">
        <v>982</v>
      </c>
      <c r="J889" s="9" t="s">
        <v>834</v>
      </c>
      <c r="K889" s="9" t="s">
        <v>993</v>
      </c>
      <c r="L889" s="42" t="s">
        <v>1234</v>
      </c>
      <c r="M889" s="9" t="s">
        <v>1218</v>
      </c>
      <c r="N889" s="9" t="s">
        <v>939</v>
      </c>
      <c r="O889" s="9" t="s">
        <v>1486</v>
      </c>
      <c r="P889" s="9" t="s">
        <v>1484</v>
      </c>
      <c r="AJ889" s="9" t="s">
        <v>1203</v>
      </c>
    </row>
    <row r="890" spans="1:36" ht="12.95" customHeight="1" x14ac:dyDescent="0.25">
      <c r="A890" s="9" t="s">
        <v>587</v>
      </c>
      <c r="B890" s="9" t="s">
        <v>588</v>
      </c>
      <c r="C890" s="9" t="s">
        <v>259</v>
      </c>
      <c r="D890" s="9" t="s">
        <v>832</v>
      </c>
      <c r="E890" s="9" t="s">
        <v>1480</v>
      </c>
      <c r="F890" s="9" t="s">
        <v>1007</v>
      </c>
      <c r="G890" s="11" t="s">
        <v>1049</v>
      </c>
      <c r="H890" s="9" t="s">
        <v>982</v>
      </c>
      <c r="J890" s="9" t="s">
        <v>834</v>
      </c>
      <c r="K890" s="9" t="s">
        <v>993</v>
      </c>
      <c r="L890" s="42" t="s">
        <v>1234</v>
      </c>
      <c r="M890" s="9" t="s">
        <v>1218</v>
      </c>
      <c r="N890" s="9" t="s">
        <v>939</v>
      </c>
      <c r="O890" s="9" t="s">
        <v>1486</v>
      </c>
      <c r="P890" s="9" t="s">
        <v>1485</v>
      </c>
      <c r="AJ890" s="9" t="s">
        <v>1203</v>
      </c>
    </row>
    <row r="891" spans="1:36" ht="12.95" customHeight="1" x14ac:dyDescent="0.25">
      <c r="A891" s="9" t="s">
        <v>587</v>
      </c>
      <c r="B891" s="9" t="s">
        <v>588</v>
      </c>
      <c r="C891" s="9" t="s">
        <v>259</v>
      </c>
      <c r="D891" s="9" t="s">
        <v>832</v>
      </c>
      <c r="E891" s="9" t="s">
        <v>1480</v>
      </c>
      <c r="F891" s="9" t="s">
        <v>1050</v>
      </c>
      <c r="G891" s="11" t="s">
        <v>934</v>
      </c>
      <c r="H891" s="9" t="s">
        <v>982</v>
      </c>
      <c r="J891" s="9" t="s">
        <v>834</v>
      </c>
      <c r="K891" s="9" t="s">
        <v>993</v>
      </c>
      <c r="L891" s="42" t="s">
        <v>1234</v>
      </c>
      <c r="M891" s="9" t="s">
        <v>1218</v>
      </c>
      <c r="N891" s="9" t="s">
        <v>1427</v>
      </c>
      <c r="O891" s="9" t="s">
        <v>1250</v>
      </c>
      <c r="P891" s="9" t="s">
        <v>842</v>
      </c>
      <c r="R891" s="9">
        <v>18</v>
      </c>
      <c r="Y891" s="9">
        <v>18</v>
      </c>
      <c r="AJ891" s="9" t="s">
        <v>1210</v>
      </c>
    </row>
    <row r="892" spans="1:36" ht="12.95" customHeight="1" x14ac:dyDescent="0.25">
      <c r="A892" s="9" t="s">
        <v>587</v>
      </c>
      <c r="B892" s="9" t="s">
        <v>588</v>
      </c>
      <c r="C892" s="9" t="s">
        <v>259</v>
      </c>
      <c r="D892" s="9" t="s">
        <v>832</v>
      </c>
      <c r="E892" s="9" t="s">
        <v>1480</v>
      </c>
      <c r="F892" s="9" t="s">
        <v>1050</v>
      </c>
      <c r="G892" s="11" t="s">
        <v>934</v>
      </c>
      <c r="H892" s="9" t="s">
        <v>982</v>
      </c>
      <c r="J892" s="9" t="s">
        <v>834</v>
      </c>
      <c r="K892" s="9" t="s">
        <v>993</v>
      </c>
      <c r="L892" s="42" t="s">
        <v>1234</v>
      </c>
      <c r="M892" s="9" t="s">
        <v>1218</v>
      </c>
      <c r="N892" s="9" t="s">
        <v>1427</v>
      </c>
      <c r="O892" s="9" t="s">
        <v>1250</v>
      </c>
      <c r="P892" s="9" t="s">
        <v>1481</v>
      </c>
      <c r="R892" s="9">
        <v>18</v>
      </c>
      <c r="Y892" s="9">
        <v>18</v>
      </c>
      <c r="AJ892" s="9" t="s">
        <v>1210</v>
      </c>
    </row>
    <row r="893" spans="1:36" ht="12.95" customHeight="1" x14ac:dyDescent="0.25">
      <c r="A893" s="9" t="s">
        <v>587</v>
      </c>
      <c r="B893" s="9" t="s">
        <v>588</v>
      </c>
      <c r="C893" s="9" t="s">
        <v>259</v>
      </c>
      <c r="D893" s="9" t="s">
        <v>832</v>
      </c>
      <c r="E893" s="9" t="s">
        <v>1480</v>
      </c>
      <c r="F893" s="9" t="s">
        <v>1050</v>
      </c>
      <c r="G893" s="11" t="s">
        <v>934</v>
      </c>
      <c r="H893" s="9" t="s">
        <v>982</v>
      </c>
      <c r="J893" s="9" t="s">
        <v>834</v>
      </c>
      <c r="K893" s="9" t="s">
        <v>993</v>
      </c>
      <c r="L893" s="42" t="s">
        <v>1234</v>
      </c>
      <c r="M893" s="9" t="s">
        <v>1218</v>
      </c>
      <c r="N893" s="9" t="s">
        <v>1427</v>
      </c>
      <c r="O893" s="9" t="s">
        <v>1250</v>
      </c>
      <c r="P893" s="9" t="s">
        <v>1482</v>
      </c>
      <c r="R893" s="9">
        <v>18</v>
      </c>
      <c r="Y893" s="9">
        <v>18</v>
      </c>
      <c r="AJ893" s="9" t="s">
        <v>1210</v>
      </c>
    </row>
    <row r="894" spans="1:36" ht="12.95" customHeight="1" x14ac:dyDescent="0.25">
      <c r="A894" s="9" t="s">
        <v>587</v>
      </c>
      <c r="B894" s="9" t="s">
        <v>588</v>
      </c>
      <c r="C894" s="9" t="s">
        <v>259</v>
      </c>
      <c r="D894" s="9" t="s">
        <v>832</v>
      </c>
      <c r="E894" s="9" t="s">
        <v>1480</v>
      </c>
      <c r="F894" s="9" t="s">
        <v>1050</v>
      </c>
      <c r="G894" s="11" t="s">
        <v>934</v>
      </c>
      <c r="H894" s="9" t="s">
        <v>982</v>
      </c>
      <c r="J894" s="9" t="s">
        <v>834</v>
      </c>
      <c r="K894" s="9" t="s">
        <v>993</v>
      </c>
      <c r="L894" s="42" t="s">
        <v>1234</v>
      </c>
      <c r="M894" s="9" t="s">
        <v>1218</v>
      </c>
      <c r="N894" s="9" t="s">
        <v>1427</v>
      </c>
      <c r="O894" s="9" t="s">
        <v>1250</v>
      </c>
      <c r="P894" s="9" t="s">
        <v>1483</v>
      </c>
      <c r="R894" s="9">
        <v>18</v>
      </c>
      <c r="Y894" s="9">
        <v>18</v>
      </c>
      <c r="AJ894" s="9" t="s">
        <v>1210</v>
      </c>
    </row>
    <row r="895" spans="1:36" ht="12.95" customHeight="1" x14ac:dyDescent="0.25">
      <c r="A895" s="9" t="s">
        <v>587</v>
      </c>
      <c r="B895" s="9" t="s">
        <v>588</v>
      </c>
      <c r="C895" s="9" t="s">
        <v>259</v>
      </c>
      <c r="D895" s="9" t="s">
        <v>832</v>
      </c>
      <c r="E895" s="9" t="s">
        <v>1480</v>
      </c>
      <c r="F895" s="9" t="s">
        <v>1050</v>
      </c>
      <c r="G895" s="11" t="s">
        <v>934</v>
      </c>
      <c r="H895" s="9" t="s">
        <v>982</v>
      </c>
      <c r="J895" s="9" t="s">
        <v>834</v>
      </c>
      <c r="K895" s="9" t="s">
        <v>993</v>
      </c>
      <c r="L895" s="42" t="s">
        <v>1234</v>
      </c>
      <c r="M895" s="9" t="s">
        <v>1218</v>
      </c>
      <c r="N895" s="9" t="s">
        <v>1427</v>
      </c>
      <c r="O895" s="9" t="s">
        <v>1250</v>
      </c>
      <c r="P895" s="9" t="s">
        <v>1484</v>
      </c>
      <c r="R895" s="9">
        <v>18</v>
      </c>
      <c r="Y895" s="9">
        <v>18</v>
      </c>
      <c r="AJ895" s="9" t="s">
        <v>1210</v>
      </c>
    </row>
    <row r="896" spans="1:36" ht="12.95" customHeight="1" x14ac:dyDescent="0.25">
      <c r="A896" s="9" t="s">
        <v>587</v>
      </c>
      <c r="B896" s="9" t="s">
        <v>588</v>
      </c>
      <c r="C896" s="9" t="s">
        <v>259</v>
      </c>
      <c r="D896" s="9" t="s">
        <v>832</v>
      </c>
      <c r="E896" s="9" t="s">
        <v>1480</v>
      </c>
      <c r="F896" s="9" t="s">
        <v>1050</v>
      </c>
      <c r="G896" s="11" t="s">
        <v>934</v>
      </c>
      <c r="H896" s="9" t="s">
        <v>982</v>
      </c>
      <c r="J896" s="9" t="s">
        <v>834</v>
      </c>
      <c r="K896" s="9" t="s">
        <v>993</v>
      </c>
      <c r="L896" s="42" t="s">
        <v>1234</v>
      </c>
      <c r="M896" s="9" t="s">
        <v>1218</v>
      </c>
      <c r="N896" s="9" t="s">
        <v>1427</v>
      </c>
      <c r="O896" s="9" t="s">
        <v>1250</v>
      </c>
      <c r="P896" s="9" t="s">
        <v>1485</v>
      </c>
      <c r="R896" s="9">
        <v>18</v>
      </c>
      <c r="Y896" s="9">
        <v>18</v>
      </c>
      <c r="AJ896" s="9" t="s">
        <v>1210</v>
      </c>
    </row>
    <row r="897" spans="1:36" ht="12.95" customHeight="1" x14ac:dyDescent="0.25">
      <c r="A897" s="9" t="s">
        <v>587</v>
      </c>
      <c r="B897" s="9" t="s">
        <v>588</v>
      </c>
      <c r="C897" s="9" t="s">
        <v>259</v>
      </c>
      <c r="D897" s="9" t="s">
        <v>832</v>
      </c>
      <c r="E897" s="9" t="s">
        <v>1480</v>
      </c>
      <c r="F897" s="9" t="s">
        <v>1050</v>
      </c>
      <c r="G897" s="11" t="s">
        <v>975</v>
      </c>
      <c r="H897" s="9" t="s">
        <v>982</v>
      </c>
      <c r="J897" s="9" t="s">
        <v>834</v>
      </c>
      <c r="K897" s="9" t="s">
        <v>993</v>
      </c>
      <c r="L897" s="42" t="s">
        <v>1234</v>
      </c>
      <c r="M897" s="9" t="s">
        <v>1218</v>
      </c>
      <c r="N897" s="9" t="s">
        <v>1427</v>
      </c>
      <c r="O897" s="9" t="s">
        <v>1250</v>
      </c>
      <c r="P897" s="9" t="s">
        <v>842</v>
      </c>
      <c r="R897" s="9">
        <v>18</v>
      </c>
      <c r="Y897" s="9">
        <v>18</v>
      </c>
      <c r="AJ897" s="9" t="s">
        <v>1210</v>
      </c>
    </row>
    <row r="898" spans="1:36" ht="12.95" customHeight="1" x14ac:dyDescent="0.25">
      <c r="A898" s="9" t="s">
        <v>587</v>
      </c>
      <c r="B898" s="9" t="s">
        <v>588</v>
      </c>
      <c r="C898" s="9" t="s">
        <v>259</v>
      </c>
      <c r="D898" s="9" t="s">
        <v>832</v>
      </c>
      <c r="E898" s="9" t="s">
        <v>1480</v>
      </c>
      <c r="F898" s="9" t="s">
        <v>1050</v>
      </c>
      <c r="G898" s="11" t="s">
        <v>975</v>
      </c>
      <c r="H898" s="9" t="s">
        <v>982</v>
      </c>
      <c r="J898" s="9" t="s">
        <v>834</v>
      </c>
      <c r="K898" s="9" t="s">
        <v>993</v>
      </c>
      <c r="L898" s="42" t="s">
        <v>1234</v>
      </c>
      <c r="M898" s="9" t="s">
        <v>1218</v>
      </c>
      <c r="N898" s="9" t="s">
        <v>1427</v>
      </c>
      <c r="O898" s="9" t="s">
        <v>1250</v>
      </c>
      <c r="P898" s="9" t="s">
        <v>1481</v>
      </c>
      <c r="R898" s="9">
        <v>18</v>
      </c>
      <c r="Y898" s="9">
        <v>18</v>
      </c>
      <c r="AJ898" s="9" t="s">
        <v>1210</v>
      </c>
    </row>
    <row r="899" spans="1:36" ht="12.95" customHeight="1" x14ac:dyDescent="0.25">
      <c r="A899" s="9" t="s">
        <v>587</v>
      </c>
      <c r="B899" s="9" t="s">
        <v>588</v>
      </c>
      <c r="C899" s="9" t="s">
        <v>259</v>
      </c>
      <c r="D899" s="9" t="s">
        <v>832</v>
      </c>
      <c r="E899" s="9" t="s">
        <v>1480</v>
      </c>
      <c r="F899" s="9" t="s">
        <v>1050</v>
      </c>
      <c r="G899" s="11" t="s">
        <v>975</v>
      </c>
      <c r="H899" s="9" t="s">
        <v>982</v>
      </c>
      <c r="J899" s="9" t="s">
        <v>834</v>
      </c>
      <c r="K899" s="9" t="s">
        <v>993</v>
      </c>
      <c r="L899" s="42" t="s">
        <v>1234</v>
      </c>
      <c r="M899" s="9" t="s">
        <v>1218</v>
      </c>
      <c r="N899" s="9" t="s">
        <v>1427</v>
      </c>
      <c r="O899" s="9" t="s">
        <v>1250</v>
      </c>
      <c r="P899" s="9" t="s">
        <v>1482</v>
      </c>
      <c r="R899" s="9">
        <v>18</v>
      </c>
      <c r="Y899" s="9">
        <v>18</v>
      </c>
      <c r="AJ899" s="9" t="s">
        <v>1210</v>
      </c>
    </row>
    <row r="900" spans="1:36" ht="12.95" customHeight="1" x14ac:dyDescent="0.25">
      <c r="A900" s="9" t="s">
        <v>587</v>
      </c>
      <c r="B900" s="9" t="s">
        <v>588</v>
      </c>
      <c r="C900" s="9" t="s">
        <v>259</v>
      </c>
      <c r="D900" s="9" t="s">
        <v>832</v>
      </c>
      <c r="E900" s="9" t="s">
        <v>1480</v>
      </c>
      <c r="F900" s="9" t="s">
        <v>1050</v>
      </c>
      <c r="G900" s="11" t="s">
        <v>975</v>
      </c>
      <c r="H900" s="9" t="s">
        <v>982</v>
      </c>
      <c r="J900" s="9" t="s">
        <v>834</v>
      </c>
      <c r="K900" s="9" t="s">
        <v>993</v>
      </c>
      <c r="L900" s="42" t="s">
        <v>1234</v>
      </c>
      <c r="M900" s="9" t="s">
        <v>1218</v>
      </c>
      <c r="N900" s="9" t="s">
        <v>1427</v>
      </c>
      <c r="O900" s="9" t="s">
        <v>1250</v>
      </c>
      <c r="P900" s="9" t="s">
        <v>1483</v>
      </c>
      <c r="R900" s="9">
        <v>18</v>
      </c>
      <c r="Y900" s="9">
        <v>18</v>
      </c>
      <c r="AJ900" s="9" t="s">
        <v>1210</v>
      </c>
    </row>
    <row r="901" spans="1:36" ht="12.95" customHeight="1" x14ac:dyDescent="0.25">
      <c r="A901" s="9" t="s">
        <v>587</v>
      </c>
      <c r="B901" s="9" t="s">
        <v>588</v>
      </c>
      <c r="C901" s="9" t="s">
        <v>259</v>
      </c>
      <c r="D901" s="9" t="s">
        <v>832</v>
      </c>
      <c r="E901" s="9" t="s">
        <v>1480</v>
      </c>
      <c r="F901" s="9" t="s">
        <v>1050</v>
      </c>
      <c r="G901" s="11" t="s">
        <v>975</v>
      </c>
      <c r="H901" s="9" t="s">
        <v>982</v>
      </c>
      <c r="J901" s="9" t="s">
        <v>834</v>
      </c>
      <c r="K901" s="9" t="s">
        <v>993</v>
      </c>
      <c r="L901" s="42" t="s">
        <v>1234</v>
      </c>
      <c r="M901" s="9" t="s">
        <v>1218</v>
      </c>
      <c r="N901" s="9" t="s">
        <v>1427</v>
      </c>
      <c r="O901" s="9" t="s">
        <v>1250</v>
      </c>
      <c r="P901" s="9" t="s">
        <v>1484</v>
      </c>
      <c r="R901" s="9">
        <v>18</v>
      </c>
      <c r="Y901" s="9">
        <v>18</v>
      </c>
      <c r="AJ901" s="9" t="s">
        <v>1210</v>
      </c>
    </row>
    <row r="902" spans="1:36" ht="12.95" customHeight="1" x14ac:dyDescent="0.25">
      <c r="A902" s="9" t="s">
        <v>587</v>
      </c>
      <c r="B902" s="9" t="s">
        <v>588</v>
      </c>
      <c r="C902" s="9" t="s">
        <v>259</v>
      </c>
      <c r="D902" s="9" t="s">
        <v>832</v>
      </c>
      <c r="E902" s="9" t="s">
        <v>1480</v>
      </c>
      <c r="F902" s="9" t="s">
        <v>1050</v>
      </c>
      <c r="G902" s="11" t="s">
        <v>975</v>
      </c>
      <c r="H902" s="9" t="s">
        <v>982</v>
      </c>
      <c r="J902" s="9" t="s">
        <v>834</v>
      </c>
      <c r="K902" s="9" t="s">
        <v>993</v>
      </c>
      <c r="L902" s="42" t="s">
        <v>1234</v>
      </c>
      <c r="M902" s="9" t="s">
        <v>1218</v>
      </c>
      <c r="N902" s="9" t="s">
        <v>1427</v>
      </c>
      <c r="O902" s="9" t="s">
        <v>1250</v>
      </c>
      <c r="P902" s="9" t="s">
        <v>1485</v>
      </c>
      <c r="R902" s="9">
        <v>18</v>
      </c>
      <c r="Y902" s="9">
        <v>18</v>
      </c>
      <c r="AJ902" s="9" t="s">
        <v>1210</v>
      </c>
    </row>
    <row r="903" spans="1:36" ht="12.95" customHeight="1" x14ac:dyDescent="0.25">
      <c r="A903" s="9" t="s">
        <v>587</v>
      </c>
      <c r="B903" s="9" t="s">
        <v>588</v>
      </c>
      <c r="C903" s="9" t="s">
        <v>259</v>
      </c>
      <c r="D903" s="9" t="s">
        <v>832</v>
      </c>
      <c r="E903" s="9" t="s">
        <v>1480</v>
      </c>
      <c r="F903" s="9" t="s">
        <v>1050</v>
      </c>
      <c r="G903" s="11" t="s">
        <v>1049</v>
      </c>
      <c r="H903" s="9" t="s">
        <v>982</v>
      </c>
      <c r="J903" s="9" t="s">
        <v>834</v>
      </c>
      <c r="K903" s="9" t="s">
        <v>993</v>
      </c>
      <c r="L903" s="42" t="s">
        <v>1234</v>
      </c>
      <c r="M903" s="9" t="s">
        <v>1218</v>
      </c>
      <c r="N903" s="9" t="s">
        <v>1427</v>
      </c>
      <c r="O903" s="9" t="s">
        <v>1250</v>
      </c>
      <c r="P903" s="9" t="s">
        <v>842</v>
      </c>
      <c r="R903" s="9">
        <v>18</v>
      </c>
      <c r="Y903" s="9">
        <v>18</v>
      </c>
      <c r="AJ903" s="9" t="s">
        <v>1210</v>
      </c>
    </row>
    <row r="904" spans="1:36" ht="12.95" customHeight="1" x14ac:dyDescent="0.25">
      <c r="A904" s="9" t="s">
        <v>587</v>
      </c>
      <c r="B904" s="9" t="s">
        <v>588</v>
      </c>
      <c r="C904" s="9" t="s">
        <v>259</v>
      </c>
      <c r="D904" s="9" t="s">
        <v>832</v>
      </c>
      <c r="E904" s="9" t="s">
        <v>1480</v>
      </c>
      <c r="F904" s="9" t="s">
        <v>1050</v>
      </c>
      <c r="G904" s="11" t="s">
        <v>1049</v>
      </c>
      <c r="H904" s="9" t="s">
        <v>982</v>
      </c>
      <c r="J904" s="9" t="s">
        <v>834</v>
      </c>
      <c r="K904" s="9" t="s">
        <v>993</v>
      </c>
      <c r="L904" s="42" t="s">
        <v>1234</v>
      </c>
      <c r="M904" s="9" t="s">
        <v>1218</v>
      </c>
      <c r="N904" s="9" t="s">
        <v>1427</v>
      </c>
      <c r="O904" s="9" t="s">
        <v>1250</v>
      </c>
      <c r="P904" s="9" t="s">
        <v>1481</v>
      </c>
      <c r="R904" s="9">
        <v>18</v>
      </c>
      <c r="Y904" s="9">
        <v>18</v>
      </c>
      <c r="AJ904" s="9" t="s">
        <v>1210</v>
      </c>
    </row>
    <row r="905" spans="1:36" ht="12.95" customHeight="1" x14ac:dyDescent="0.25">
      <c r="A905" s="9" t="s">
        <v>587</v>
      </c>
      <c r="B905" s="9" t="s">
        <v>588</v>
      </c>
      <c r="C905" s="9" t="s">
        <v>259</v>
      </c>
      <c r="D905" s="9" t="s">
        <v>832</v>
      </c>
      <c r="E905" s="9" t="s">
        <v>1480</v>
      </c>
      <c r="F905" s="9" t="s">
        <v>1050</v>
      </c>
      <c r="G905" s="11" t="s">
        <v>1049</v>
      </c>
      <c r="H905" s="9" t="s">
        <v>982</v>
      </c>
      <c r="J905" s="9" t="s">
        <v>834</v>
      </c>
      <c r="K905" s="9" t="s">
        <v>993</v>
      </c>
      <c r="L905" s="42" t="s">
        <v>1234</v>
      </c>
      <c r="M905" s="9" t="s">
        <v>1218</v>
      </c>
      <c r="N905" s="9" t="s">
        <v>1427</v>
      </c>
      <c r="O905" s="9" t="s">
        <v>1250</v>
      </c>
      <c r="P905" s="9" t="s">
        <v>1482</v>
      </c>
      <c r="R905" s="9">
        <v>18</v>
      </c>
      <c r="Y905" s="9">
        <v>18</v>
      </c>
      <c r="AJ905" s="9" t="s">
        <v>1210</v>
      </c>
    </row>
    <row r="906" spans="1:36" ht="12.95" customHeight="1" x14ac:dyDescent="0.25">
      <c r="A906" s="9" t="s">
        <v>587</v>
      </c>
      <c r="B906" s="9" t="s">
        <v>588</v>
      </c>
      <c r="C906" s="9" t="s">
        <v>259</v>
      </c>
      <c r="D906" s="9" t="s">
        <v>832</v>
      </c>
      <c r="E906" s="9" t="s">
        <v>1480</v>
      </c>
      <c r="F906" s="9" t="s">
        <v>1050</v>
      </c>
      <c r="G906" s="11" t="s">
        <v>1049</v>
      </c>
      <c r="H906" s="9" t="s">
        <v>982</v>
      </c>
      <c r="J906" s="9" t="s">
        <v>834</v>
      </c>
      <c r="K906" s="9" t="s">
        <v>993</v>
      </c>
      <c r="L906" s="42" t="s">
        <v>1234</v>
      </c>
      <c r="M906" s="9" t="s">
        <v>1218</v>
      </c>
      <c r="N906" s="9" t="s">
        <v>1427</v>
      </c>
      <c r="O906" s="9" t="s">
        <v>1250</v>
      </c>
      <c r="P906" s="9" t="s">
        <v>1483</v>
      </c>
      <c r="R906" s="9">
        <v>18</v>
      </c>
      <c r="Y906" s="9">
        <v>18</v>
      </c>
      <c r="AJ906" s="9" t="s">
        <v>1210</v>
      </c>
    </row>
    <row r="907" spans="1:36" ht="12.95" customHeight="1" x14ac:dyDescent="0.25">
      <c r="A907" s="9" t="s">
        <v>587</v>
      </c>
      <c r="B907" s="9" t="s">
        <v>588</v>
      </c>
      <c r="C907" s="9" t="s">
        <v>259</v>
      </c>
      <c r="D907" s="9" t="s">
        <v>832</v>
      </c>
      <c r="E907" s="9" t="s">
        <v>1480</v>
      </c>
      <c r="F907" s="9" t="s">
        <v>1050</v>
      </c>
      <c r="G907" s="11" t="s">
        <v>1049</v>
      </c>
      <c r="H907" s="9" t="s">
        <v>982</v>
      </c>
      <c r="J907" s="9" t="s">
        <v>834</v>
      </c>
      <c r="K907" s="9" t="s">
        <v>993</v>
      </c>
      <c r="L907" s="42" t="s">
        <v>1234</v>
      </c>
      <c r="M907" s="9" t="s">
        <v>1218</v>
      </c>
      <c r="N907" s="9" t="s">
        <v>1427</v>
      </c>
      <c r="O907" s="9" t="s">
        <v>1250</v>
      </c>
      <c r="P907" s="9" t="s">
        <v>1484</v>
      </c>
      <c r="R907" s="9">
        <v>18</v>
      </c>
      <c r="Y907" s="9">
        <v>18</v>
      </c>
      <c r="AJ907" s="9" t="s">
        <v>1210</v>
      </c>
    </row>
    <row r="908" spans="1:36" ht="12.95" customHeight="1" x14ac:dyDescent="0.25">
      <c r="A908" s="9" t="s">
        <v>587</v>
      </c>
      <c r="B908" s="9" t="s">
        <v>588</v>
      </c>
      <c r="C908" s="9" t="s">
        <v>259</v>
      </c>
      <c r="D908" s="9" t="s">
        <v>832</v>
      </c>
      <c r="E908" s="9" t="s">
        <v>1480</v>
      </c>
      <c r="F908" s="9" t="s">
        <v>1050</v>
      </c>
      <c r="G908" s="11" t="s">
        <v>1049</v>
      </c>
      <c r="H908" s="9" t="s">
        <v>982</v>
      </c>
      <c r="J908" s="9" t="s">
        <v>834</v>
      </c>
      <c r="K908" s="9" t="s">
        <v>993</v>
      </c>
      <c r="L908" s="42" t="s">
        <v>1234</v>
      </c>
      <c r="M908" s="9" t="s">
        <v>1218</v>
      </c>
      <c r="N908" s="9" t="s">
        <v>1427</v>
      </c>
      <c r="O908" s="9" t="s">
        <v>1250</v>
      </c>
      <c r="P908" s="9" t="s">
        <v>1485</v>
      </c>
      <c r="R908" s="9">
        <v>18</v>
      </c>
      <c r="Y908" s="9">
        <v>18</v>
      </c>
      <c r="AJ908" s="9" t="s">
        <v>1210</v>
      </c>
    </row>
    <row r="909" spans="1:36" ht="12.95" customHeight="1" x14ac:dyDescent="0.25">
      <c r="A909" s="9" t="s">
        <v>587</v>
      </c>
      <c r="B909" s="9" t="s">
        <v>588</v>
      </c>
      <c r="C909" s="9" t="s">
        <v>259</v>
      </c>
      <c r="D909" s="9" t="s">
        <v>832</v>
      </c>
      <c r="E909" s="9" t="s">
        <v>1480</v>
      </c>
      <c r="F909" s="9" t="s">
        <v>1050</v>
      </c>
      <c r="G909" s="11" t="s">
        <v>934</v>
      </c>
      <c r="H909" s="9" t="s">
        <v>982</v>
      </c>
      <c r="J909" s="9" t="s">
        <v>834</v>
      </c>
      <c r="K909" s="9" t="s">
        <v>993</v>
      </c>
      <c r="L909" s="42" t="s">
        <v>1234</v>
      </c>
      <c r="M909" s="9" t="s">
        <v>1218</v>
      </c>
      <c r="N909" s="9" t="s">
        <v>939</v>
      </c>
      <c r="O909" s="9" t="s">
        <v>1486</v>
      </c>
      <c r="P909" s="9" t="s">
        <v>842</v>
      </c>
      <c r="AJ909" s="9" t="s">
        <v>1203</v>
      </c>
    </row>
    <row r="910" spans="1:36" ht="12.95" customHeight="1" x14ac:dyDescent="0.25">
      <c r="A910" s="9" t="s">
        <v>587</v>
      </c>
      <c r="B910" s="9" t="s">
        <v>588</v>
      </c>
      <c r="C910" s="9" t="s">
        <v>259</v>
      </c>
      <c r="D910" s="9" t="s">
        <v>832</v>
      </c>
      <c r="E910" s="9" t="s">
        <v>1480</v>
      </c>
      <c r="F910" s="9" t="s">
        <v>1050</v>
      </c>
      <c r="G910" s="11" t="s">
        <v>934</v>
      </c>
      <c r="H910" s="9" t="s">
        <v>982</v>
      </c>
      <c r="J910" s="9" t="s">
        <v>834</v>
      </c>
      <c r="K910" s="9" t="s">
        <v>993</v>
      </c>
      <c r="L910" s="42" t="s">
        <v>1234</v>
      </c>
      <c r="M910" s="9" t="s">
        <v>1218</v>
      </c>
      <c r="N910" s="9" t="s">
        <v>939</v>
      </c>
      <c r="O910" s="9" t="s">
        <v>1486</v>
      </c>
      <c r="P910" s="9" t="s">
        <v>1481</v>
      </c>
      <c r="AJ910" s="9" t="s">
        <v>1203</v>
      </c>
    </row>
    <row r="911" spans="1:36" ht="12.95" customHeight="1" x14ac:dyDescent="0.25">
      <c r="A911" s="9" t="s">
        <v>587</v>
      </c>
      <c r="B911" s="9" t="s">
        <v>588</v>
      </c>
      <c r="C911" s="9" t="s">
        <v>259</v>
      </c>
      <c r="D911" s="9" t="s">
        <v>832</v>
      </c>
      <c r="E911" s="9" t="s">
        <v>1480</v>
      </c>
      <c r="F911" s="9" t="s">
        <v>1050</v>
      </c>
      <c r="G911" s="11" t="s">
        <v>934</v>
      </c>
      <c r="H911" s="9" t="s">
        <v>982</v>
      </c>
      <c r="J911" s="9" t="s">
        <v>834</v>
      </c>
      <c r="K911" s="9" t="s">
        <v>993</v>
      </c>
      <c r="L911" s="42" t="s">
        <v>1234</v>
      </c>
      <c r="M911" s="9" t="s">
        <v>1218</v>
      </c>
      <c r="N911" s="9" t="s">
        <v>939</v>
      </c>
      <c r="O911" s="9" t="s">
        <v>1486</v>
      </c>
      <c r="P911" s="9" t="s">
        <v>1482</v>
      </c>
      <c r="AJ911" s="9" t="s">
        <v>1203</v>
      </c>
    </row>
    <row r="912" spans="1:36" ht="12.95" customHeight="1" x14ac:dyDescent="0.25">
      <c r="A912" s="9" t="s">
        <v>587</v>
      </c>
      <c r="B912" s="9" t="s">
        <v>588</v>
      </c>
      <c r="C912" s="9" t="s">
        <v>259</v>
      </c>
      <c r="D912" s="9" t="s">
        <v>832</v>
      </c>
      <c r="E912" s="9" t="s">
        <v>1480</v>
      </c>
      <c r="F912" s="9" t="s">
        <v>1050</v>
      </c>
      <c r="G912" s="11" t="s">
        <v>934</v>
      </c>
      <c r="H912" s="9" t="s">
        <v>982</v>
      </c>
      <c r="J912" s="9" t="s">
        <v>834</v>
      </c>
      <c r="K912" s="9" t="s">
        <v>993</v>
      </c>
      <c r="L912" s="42" t="s">
        <v>1234</v>
      </c>
      <c r="M912" s="9" t="s">
        <v>1218</v>
      </c>
      <c r="N912" s="9" t="s">
        <v>939</v>
      </c>
      <c r="O912" s="9" t="s">
        <v>1486</v>
      </c>
      <c r="P912" s="9" t="s">
        <v>1483</v>
      </c>
      <c r="AJ912" s="9" t="s">
        <v>1203</v>
      </c>
    </row>
    <row r="913" spans="1:36" ht="12.95" customHeight="1" x14ac:dyDescent="0.25">
      <c r="A913" s="9" t="s">
        <v>587</v>
      </c>
      <c r="B913" s="9" t="s">
        <v>588</v>
      </c>
      <c r="C913" s="9" t="s">
        <v>259</v>
      </c>
      <c r="D913" s="9" t="s">
        <v>832</v>
      </c>
      <c r="E913" s="9" t="s">
        <v>1480</v>
      </c>
      <c r="F913" s="9" t="s">
        <v>1050</v>
      </c>
      <c r="G913" s="11" t="s">
        <v>934</v>
      </c>
      <c r="H913" s="9" t="s">
        <v>982</v>
      </c>
      <c r="J913" s="9" t="s">
        <v>834</v>
      </c>
      <c r="K913" s="9" t="s">
        <v>993</v>
      </c>
      <c r="L913" s="42" t="s">
        <v>1234</v>
      </c>
      <c r="M913" s="9" t="s">
        <v>1218</v>
      </c>
      <c r="N913" s="9" t="s">
        <v>939</v>
      </c>
      <c r="O913" s="9" t="s">
        <v>1486</v>
      </c>
      <c r="P913" s="9" t="s">
        <v>1484</v>
      </c>
      <c r="AJ913" s="9" t="s">
        <v>1203</v>
      </c>
    </row>
    <row r="914" spans="1:36" ht="12.95" customHeight="1" x14ac:dyDescent="0.25">
      <c r="A914" s="9" t="s">
        <v>587</v>
      </c>
      <c r="B914" s="9" t="s">
        <v>588</v>
      </c>
      <c r="C914" s="9" t="s">
        <v>259</v>
      </c>
      <c r="D914" s="9" t="s">
        <v>832</v>
      </c>
      <c r="E914" s="9" t="s">
        <v>1480</v>
      </c>
      <c r="F914" s="9" t="s">
        <v>1050</v>
      </c>
      <c r="G914" s="11" t="s">
        <v>934</v>
      </c>
      <c r="H914" s="9" t="s">
        <v>982</v>
      </c>
      <c r="J914" s="9" t="s">
        <v>834</v>
      </c>
      <c r="K914" s="9" t="s">
        <v>993</v>
      </c>
      <c r="L914" s="42" t="s">
        <v>1234</v>
      </c>
      <c r="M914" s="9" t="s">
        <v>1218</v>
      </c>
      <c r="N914" s="9" t="s">
        <v>939</v>
      </c>
      <c r="O914" s="9" t="s">
        <v>1486</v>
      </c>
      <c r="P914" s="9" t="s">
        <v>1485</v>
      </c>
      <c r="AJ914" s="9" t="s">
        <v>1203</v>
      </c>
    </row>
    <row r="915" spans="1:36" ht="12.95" customHeight="1" x14ac:dyDescent="0.25">
      <c r="A915" s="9" t="s">
        <v>587</v>
      </c>
      <c r="B915" s="9" t="s">
        <v>588</v>
      </c>
      <c r="C915" s="9" t="s">
        <v>259</v>
      </c>
      <c r="D915" s="9" t="s">
        <v>832</v>
      </c>
      <c r="E915" s="9" t="s">
        <v>1480</v>
      </c>
      <c r="F915" s="9" t="s">
        <v>1050</v>
      </c>
      <c r="G915" s="11" t="s">
        <v>975</v>
      </c>
      <c r="H915" s="9" t="s">
        <v>982</v>
      </c>
      <c r="J915" s="9" t="s">
        <v>834</v>
      </c>
      <c r="K915" s="9" t="s">
        <v>993</v>
      </c>
      <c r="L915" s="42" t="s">
        <v>1234</v>
      </c>
      <c r="M915" s="9" t="s">
        <v>1218</v>
      </c>
      <c r="N915" s="9" t="s">
        <v>939</v>
      </c>
      <c r="O915" s="9" t="s">
        <v>1486</v>
      </c>
      <c r="P915" s="9" t="s">
        <v>842</v>
      </c>
      <c r="AJ915" s="9" t="s">
        <v>1203</v>
      </c>
    </row>
    <row r="916" spans="1:36" ht="12.95" customHeight="1" x14ac:dyDescent="0.25">
      <c r="A916" s="9" t="s">
        <v>587</v>
      </c>
      <c r="B916" s="9" t="s">
        <v>588</v>
      </c>
      <c r="C916" s="9" t="s">
        <v>259</v>
      </c>
      <c r="D916" s="9" t="s">
        <v>832</v>
      </c>
      <c r="E916" s="9" t="s">
        <v>1480</v>
      </c>
      <c r="F916" s="9" t="s">
        <v>1050</v>
      </c>
      <c r="G916" s="11" t="s">
        <v>975</v>
      </c>
      <c r="H916" s="9" t="s">
        <v>982</v>
      </c>
      <c r="J916" s="9" t="s">
        <v>834</v>
      </c>
      <c r="K916" s="9" t="s">
        <v>993</v>
      </c>
      <c r="L916" s="42" t="s">
        <v>1234</v>
      </c>
      <c r="M916" s="9" t="s">
        <v>1218</v>
      </c>
      <c r="N916" s="9" t="s">
        <v>939</v>
      </c>
      <c r="O916" s="9" t="s">
        <v>1486</v>
      </c>
      <c r="P916" s="9" t="s">
        <v>1481</v>
      </c>
      <c r="AJ916" s="9" t="s">
        <v>1203</v>
      </c>
    </row>
    <row r="917" spans="1:36" ht="12.95" customHeight="1" x14ac:dyDescent="0.25">
      <c r="A917" s="9" t="s">
        <v>587</v>
      </c>
      <c r="B917" s="9" t="s">
        <v>588</v>
      </c>
      <c r="C917" s="9" t="s">
        <v>259</v>
      </c>
      <c r="D917" s="9" t="s">
        <v>832</v>
      </c>
      <c r="E917" s="9" t="s">
        <v>1480</v>
      </c>
      <c r="F917" s="9" t="s">
        <v>1050</v>
      </c>
      <c r="G917" s="11" t="s">
        <v>975</v>
      </c>
      <c r="H917" s="9" t="s">
        <v>982</v>
      </c>
      <c r="J917" s="9" t="s">
        <v>834</v>
      </c>
      <c r="K917" s="9" t="s">
        <v>993</v>
      </c>
      <c r="L917" s="42" t="s">
        <v>1234</v>
      </c>
      <c r="M917" s="9" t="s">
        <v>1218</v>
      </c>
      <c r="N917" s="9" t="s">
        <v>939</v>
      </c>
      <c r="O917" s="9" t="s">
        <v>1486</v>
      </c>
      <c r="P917" s="9" t="s">
        <v>1482</v>
      </c>
      <c r="AJ917" s="9" t="s">
        <v>1203</v>
      </c>
    </row>
    <row r="918" spans="1:36" ht="12.95" customHeight="1" x14ac:dyDescent="0.25">
      <c r="A918" s="9" t="s">
        <v>587</v>
      </c>
      <c r="B918" s="9" t="s">
        <v>588</v>
      </c>
      <c r="C918" s="9" t="s">
        <v>259</v>
      </c>
      <c r="D918" s="9" t="s">
        <v>832</v>
      </c>
      <c r="E918" s="9" t="s">
        <v>1480</v>
      </c>
      <c r="F918" s="9" t="s">
        <v>1050</v>
      </c>
      <c r="G918" s="11" t="s">
        <v>975</v>
      </c>
      <c r="H918" s="9" t="s">
        <v>982</v>
      </c>
      <c r="J918" s="9" t="s">
        <v>834</v>
      </c>
      <c r="K918" s="9" t="s">
        <v>993</v>
      </c>
      <c r="L918" s="42" t="s">
        <v>1234</v>
      </c>
      <c r="M918" s="9" t="s">
        <v>1218</v>
      </c>
      <c r="N918" s="9" t="s">
        <v>939</v>
      </c>
      <c r="O918" s="9" t="s">
        <v>1486</v>
      </c>
      <c r="P918" s="9" t="s">
        <v>1483</v>
      </c>
      <c r="AJ918" s="9" t="s">
        <v>1203</v>
      </c>
    </row>
    <row r="919" spans="1:36" ht="12.95" customHeight="1" x14ac:dyDescent="0.25">
      <c r="A919" s="9" t="s">
        <v>587</v>
      </c>
      <c r="B919" s="9" t="s">
        <v>588</v>
      </c>
      <c r="C919" s="9" t="s">
        <v>259</v>
      </c>
      <c r="D919" s="9" t="s">
        <v>832</v>
      </c>
      <c r="E919" s="9" t="s">
        <v>1480</v>
      </c>
      <c r="F919" s="9" t="s">
        <v>1050</v>
      </c>
      <c r="G919" s="11" t="s">
        <v>975</v>
      </c>
      <c r="H919" s="9" t="s">
        <v>982</v>
      </c>
      <c r="J919" s="9" t="s">
        <v>834</v>
      </c>
      <c r="K919" s="9" t="s">
        <v>993</v>
      </c>
      <c r="L919" s="42" t="s">
        <v>1234</v>
      </c>
      <c r="M919" s="9" t="s">
        <v>1218</v>
      </c>
      <c r="N919" s="9" t="s">
        <v>939</v>
      </c>
      <c r="O919" s="9" t="s">
        <v>1486</v>
      </c>
      <c r="P919" s="9" t="s">
        <v>1484</v>
      </c>
      <c r="AJ919" s="9" t="s">
        <v>1203</v>
      </c>
    </row>
    <row r="920" spans="1:36" ht="12.95" customHeight="1" x14ac:dyDescent="0.25">
      <c r="A920" s="9" t="s">
        <v>587</v>
      </c>
      <c r="B920" s="9" t="s">
        <v>588</v>
      </c>
      <c r="C920" s="9" t="s">
        <v>259</v>
      </c>
      <c r="D920" s="9" t="s">
        <v>832</v>
      </c>
      <c r="E920" s="9" t="s">
        <v>1480</v>
      </c>
      <c r="F920" s="9" t="s">
        <v>1050</v>
      </c>
      <c r="G920" s="11" t="s">
        <v>975</v>
      </c>
      <c r="H920" s="9" t="s">
        <v>982</v>
      </c>
      <c r="J920" s="9" t="s">
        <v>834</v>
      </c>
      <c r="K920" s="9" t="s">
        <v>993</v>
      </c>
      <c r="L920" s="42" t="s">
        <v>1234</v>
      </c>
      <c r="M920" s="9" t="s">
        <v>1218</v>
      </c>
      <c r="N920" s="9" t="s">
        <v>939</v>
      </c>
      <c r="O920" s="9" t="s">
        <v>1486</v>
      </c>
      <c r="P920" s="9" t="s">
        <v>1485</v>
      </c>
      <c r="AJ920" s="9" t="s">
        <v>1203</v>
      </c>
    </row>
    <row r="921" spans="1:36" ht="12.95" customHeight="1" x14ac:dyDescent="0.25">
      <c r="A921" s="9" t="s">
        <v>587</v>
      </c>
      <c r="B921" s="9" t="s">
        <v>588</v>
      </c>
      <c r="C921" s="9" t="s">
        <v>259</v>
      </c>
      <c r="D921" s="9" t="s">
        <v>832</v>
      </c>
      <c r="E921" s="9" t="s">
        <v>1480</v>
      </c>
      <c r="F921" s="9" t="s">
        <v>1050</v>
      </c>
      <c r="G921" s="11" t="s">
        <v>1049</v>
      </c>
      <c r="H921" s="9" t="s">
        <v>982</v>
      </c>
      <c r="J921" s="9" t="s">
        <v>834</v>
      </c>
      <c r="K921" s="9" t="s">
        <v>993</v>
      </c>
      <c r="L921" s="42" t="s">
        <v>1234</v>
      </c>
      <c r="M921" s="9" t="s">
        <v>1218</v>
      </c>
      <c r="N921" s="9" t="s">
        <v>939</v>
      </c>
      <c r="O921" s="9" t="s">
        <v>1486</v>
      </c>
      <c r="P921" s="9" t="s">
        <v>842</v>
      </c>
      <c r="AJ921" s="9" t="s">
        <v>1203</v>
      </c>
    </row>
    <row r="922" spans="1:36" ht="12.95" customHeight="1" x14ac:dyDescent="0.25">
      <c r="A922" s="9" t="s">
        <v>587</v>
      </c>
      <c r="B922" s="9" t="s">
        <v>588</v>
      </c>
      <c r="C922" s="9" t="s">
        <v>259</v>
      </c>
      <c r="D922" s="9" t="s">
        <v>832</v>
      </c>
      <c r="E922" s="9" t="s">
        <v>1480</v>
      </c>
      <c r="F922" s="9" t="s">
        <v>1050</v>
      </c>
      <c r="G922" s="11" t="s">
        <v>1049</v>
      </c>
      <c r="H922" s="9" t="s">
        <v>982</v>
      </c>
      <c r="J922" s="9" t="s">
        <v>834</v>
      </c>
      <c r="K922" s="9" t="s">
        <v>993</v>
      </c>
      <c r="L922" s="42" t="s">
        <v>1234</v>
      </c>
      <c r="M922" s="9" t="s">
        <v>1218</v>
      </c>
      <c r="N922" s="9" t="s">
        <v>939</v>
      </c>
      <c r="O922" s="9" t="s">
        <v>1486</v>
      </c>
      <c r="P922" s="9" t="s">
        <v>1481</v>
      </c>
      <c r="AJ922" s="9" t="s">
        <v>1203</v>
      </c>
    </row>
    <row r="923" spans="1:36" ht="12.95" customHeight="1" x14ac:dyDescent="0.25">
      <c r="A923" s="9" t="s">
        <v>587</v>
      </c>
      <c r="B923" s="9" t="s">
        <v>588</v>
      </c>
      <c r="C923" s="9" t="s">
        <v>259</v>
      </c>
      <c r="D923" s="9" t="s">
        <v>832</v>
      </c>
      <c r="E923" s="9" t="s">
        <v>1480</v>
      </c>
      <c r="F923" s="9" t="s">
        <v>1050</v>
      </c>
      <c r="G923" s="11" t="s">
        <v>1049</v>
      </c>
      <c r="H923" s="9" t="s">
        <v>982</v>
      </c>
      <c r="J923" s="9" t="s">
        <v>834</v>
      </c>
      <c r="K923" s="9" t="s">
        <v>993</v>
      </c>
      <c r="L923" s="42" t="s">
        <v>1234</v>
      </c>
      <c r="M923" s="9" t="s">
        <v>1218</v>
      </c>
      <c r="N923" s="9" t="s">
        <v>939</v>
      </c>
      <c r="O923" s="9" t="s">
        <v>1486</v>
      </c>
      <c r="P923" s="9" t="s">
        <v>1482</v>
      </c>
      <c r="AJ923" s="9" t="s">
        <v>1203</v>
      </c>
    </row>
    <row r="924" spans="1:36" ht="12.95" customHeight="1" x14ac:dyDescent="0.25">
      <c r="A924" s="9" t="s">
        <v>587</v>
      </c>
      <c r="B924" s="9" t="s">
        <v>588</v>
      </c>
      <c r="C924" s="9" t="s">
        <v>259</v>
      </c>
      <c r="D924" s="9" t="s">
        <v>832</v>
      </c>
      <c r="E924" s="9" t="s">
        <v>1480</v>
      </c>
      <c r="F924" s="9" t="s">
        <v>1050</v>
      </c>
      <c r="G924" s="11" t="s">
        <v>1049</v>
      </c>
      <c r="H924" s="9" t="s">
        <v>982</v>
      </c>
      <c r="J924" s="9" t="s">
        <v>834</v>
      </c>
      <c r="K924" s="9" t="s">
        <v>993</v>
      </c>
      <c r="L924" s="42" t="s">
        <v>1234</v>
      </c>
      <c r="M924" s="9" t="s">
        <v>1218</v>
      </c>
      <c r="N924" s="9" t="s">
        <v>939</v>
      </c>
      <c r="O924" s="9" t="s">
        <v>1486</v>
      </c>
      <c r="P924" s="9" t="s">
        <v>1483</v>
      </c>
      <c r="AJ924" s="9" t="s">
        <v>1203</v>
      </c>
    </row>
    <row r="925" spans="1:36" ht="12.95" customHeight="1" x14ac:dyDescent="0.25">
      <c r="A925" s="9" t="s">
        <v>587</v>
      </c>
      <c r="B925" s="9" t="s">
        <v>588</v>
      </c>
      <c r="C925" s="9" t="s">
        <v>259</v>
      </c>
      <c r="D925" s="9" t="s">
        <v>832</v>
      </c>
      <c r="E925" s="9" t="s">
        <v>1480</v>
      </c>
      <c r="F925" s="9" t="s">
        <v>1050</v>
      </c>
      <c r="G925" s="11" t="s">
        <v>1049</v>
      </c>
      <c r="H925" s="9" t="s">
        <v>982</v>
      </c>
      <c r="J925" s="9" t="s">
        <v>834</v>
      </c>
      <c r="K925" s="9" t="s">
        <v>993</v>
      </c>
      <c r="L925" s="42" t="s">
        <v>1234</v>
      </c>
      <c r="M925" s="9" t="s">
        <v>1218</v>
      </c>
      <c r="N925" s="9" t="s">
        <v>939</v>
      </c>
      <c r="O925" s="9" t="s">
        <v>1486</v>
      </c>
      <c r="P925" s="9" t="s">
        <v>1484</v>
      </c>
      <c r="AJ925" s="9" t="s">
        <v>1203</v>
      </c>
    </row>
    <row r="926" spans="1:36" ht="12.95" customHeight="1" x14ac:dyDescent="0.25">
      <c r="A926" s="9" t="s">
        <v>587</v>
      </c>
      <c r="B926" s="9" t="s">
        <v>588</v>
      </c>
      <c r="C926" s="9" t="s">
        <v>259</v>
      </c>
      <c r="D926" s="9" t="s">
        <v>832</v>
      </c>
      <c r="E926" s="9" t="s">
        <v>1480</v>
      </c>
      <c r="F926" s="9" t="s">
        <v>1050</v>
      </c>
      <c r="G926" s="11" t="s">
        <v>1049</v>
      </c>
      <c r="H926" s="9" t="s">
        <v>982</v>
      </c>
      <c r="J926" s="9" t="s">
        <v>834</v>
      </c>
      <c r="K926" s="9" t="s">
        <v>993</v>
      </c>
      <c r="L926" s="42" t="s">
        <v>1234</v>
      </c>
      <c r="M926" s="9" t="s">
        <v>1218</v>
      </c>
      <c r="N926" s="9" t="s">
        <v>939</v>
      </c>
      <c r="O926" s="9" t="s">
        <v>1486</v>
      </c>
      <c r="P926" s="9" t="s">
        <v>1485</v>
      </c>
      <c r="AJ926" s="9" t="s">
        <v>1203</v>
      </c>
    </row>
    <row r="927" spans="1:36" ht="12.95" customHeight="1" x14ac:dyDescent="0.25">
      <c r="A927" s="9" t="s">
        <v>369</v>
      </c>
      <c r="B927" s="9" t="s">
        <v>370</v>
      </c>
      <c r="C927" s="9" t="s">
        <v>227</v>
      </c>
      <c r="D927" s="9" t="s">
        <v>832</v>
      </c>
      <c r="E927" s="9" t="s">
        <v>821</v>
      </c>
      <c r="F927" s="9" t="s">
        <v>855</v>
      </c>
      <c r="G927" s="11" t="s">
        <v>957</v>
      </c>
      <c r="H927" s="9" t="s">
        <v>823</v>
      </c>
      <c r="J927" s="9" t="s">
        <v>834</v>
      </c>
      <c r="K927" s="9" t="s">
        <v>876</v>
      </c>
      <c r="L927" s="42" t="s">
        <v>1220</v>
      </c>
      <c r="M927" s="9" t="s">
        <v>1218</v>
      </c>
      <c r="N927" s="9" t="s">
        <v>962</v>
      </c>
      <c r="O927" s="9" t="s">
        <v>1319</v>
      </c>
      <c r="P927" s="9" t="s">
        <v>842</v>
      </c>
      <c r="R927" s="9">
        <v>24</v>
      </c>
      <c r="S927" s="9">
        <v>800</v>
      </c>
      <c r="Y927" s="9">
        <v>24</v>
      </c>
      <c r="Z927" s="9">
        <v>1117</v>
      </c>
      <c r="AJ927" s="9" t="s">
        <v>1205</v>
      </c>
    </row>
    <row r="928" spans="1:36" ht="12.95" customHeight="1" x14ac:dyDescent="0.25">
      <c r="A928" s="9" t="s">
        <v>369</v>
      </c>
      <c r="B928" s="9" t="s">
        <v>370</v>
      </c>
      <c r="C928" s="9" t="s">
        <v>227</v>
      </c>
      <c r="D928" s="9" t="s">
        <v>832</v>
      </c>
      <c r="E928" s="9" t="s">
        <v>821</v>
      </c>
      <c r="F928" s="9" t="s">
        <v>855</v>
      </c>
      <c r="G928" s="11" t="s">
        <v>957</v>
      </c>
      <c r="H928" s="9" t="s">
        <v>823</v>
      </c>
      <c r="J928" s="9" t="s">
        <v>834</v>
      </c>
      <c r="K928" s="9" t="s">
        <v>882</v>
      </c>
      <c r="L928" s="42" t="s">
        <v>1224</v>
      </c>
      <c r="M928" s="9" t="s">
        <v>1218</v>
      </c>
      <c r="N928" s="9" t="s">
        <v>962</v>
      </c>
      <c r="O928" s="9" t="s">
        <v>1319</v>
      </c>
      <c r="P928" s="9" t="s">
        <v>842</v>
      </c>
      <c r="R928" s="9">
        <v>24</v>
      </c>
      <c r="S928" s="9">
        <v>3771</v>
      </c>
      <c r="Y928" s="9">
        <v>24</v>
      </c>
      <c r="Z928" s="9">
        <v>3875</v>
      </c>
      <c r="AJ928" s="9" t="s">
        <v>1205</v>
      </c>
    </row>
    <row r="929" spans="1:36" ht="12.95" customHeight="1" x14ac:dyDescent="0.25">
      <c r="A929" s="9" t="s">
        <v>369</v>
      </c>
      <c r="B929" s="9" t="s">
        <v>370</v>
      </c>
      <c r="C929" s="9" t="s">
        <v>227</v>
      </c>
      <c r="D929" s="9" t="s">
        <v>832</v>
      </c>
      <c r="E929" s="9" t="s">
        <v>821</v>
      </c>
      <c r="F929" s="9" t="s">
        <v>855</v>
      </c>
      <c r="G929" s="11" t="s">
        <v>957</v>
      </c>
      <c r="H929" s="9" t="s">
        <v>823</v>
      </c>
      <c r="J929" s="9" t="s">
        <v>834</v>
      </c>
      <c r="K929" s="9" t="s">
        <v>926</v>
      </c>
      <c r="L929" s="42" t="s">
        <v>1235</v>
      </c>
      <c r="M929" s="9" t="s">
        <v>1218</v>
      </c>
      <c r="N929" s="9" t="s">
        <v>962</v>
      </c>
      <c r="O929" s="9" t="s">
        <v>1319</v>
      </c>
      <c r="P929" s="9" t="s">
        <v>842</v>
      </c>
      <c r="R929" s="9">
        <v>24</v>
      </c>
      <c r="S929" s="9">
        <v>2375</v>
      </c>
      <c r="Y929" s="9">
        <v>24</v>
      </c>
      <c r="Z929" s="9">
        <v>2734</v>
      </c>
      <c r="AJ929" s="9" t="s">
        <v>1205</v>
      </c>
    </row>
    <row r="930" spans="1:36" ht="12.95" customHeight="1" x14ac:dyDescent="0.25">
      <c r="A930" s="9" t="s">
        <v>369</v>
      </c>
      <c r="B930" s="9" t="s">
        <v>370</v>
      </c>
      <c r="C930" s="9" t="s">
        <v>227</v>
      </c>
      <c r="D930" s="9" t="s">
        <v>832</v>
      </c>
      <c r="E930" s="9" t="s">
        <v>821</v>
      </c>
      <c r="F930" s="9" t="s">
        <v>855</v>
      </c>
      <c r="G930" s="11" t="s">
        <v>957</v>
      </c>
      <c r="H930" s="9" t="s">
        <v>823</v>
      </c>
      <c r="J930" s="9" t="s">
        <v>834</v>
      </c>
      <c r="K930" s="9" t="s">
        <v>876</v>
      </c>
      <c r="L930" s="42" t="s">
        <v>1220</v>
      </c>
      <c r="M930" s="9" t="s">
        <v>1218</v>
      </c>
      <c r="N930" s="9" t="s">
        <v>1487</v>
      </c>
      <c r="O930" s="9" t="s">
        <v>1250</v>
      </c>
      <c r="P930" s="9" t="s">
        <v>842</v>
      </c>
      <c r="R930" s="9">
        <v>24</v>
      </c>
      <c r="S930" s="9">
        <v>2.6</v>
      </c>
      <c r="Y930" s="9">
        <v>24</v>
      </c>
      <c r="Z930" s="9">
        <v>5.2</v>
      </c>
      <c r="AJ930" s="9" t="s">
        <v>1205</v>
      </c>
    </row>
    <row r="931" spans="1:36" ht="12.95" customHeight="1" x14ac:dyDescent="0.25">
      <c r="A931" s="9" t="s">
        <v>369</v>
      </c>
      <c r="B931" s="9" t="s">
        <v>370</v>
      </c>
      <c r="C931" s="9" t="s">
        <v>227</v>
      </c>
      <c r="D931" s="9" t="s">
        <v>832</v>
      </c>
      <c r="E931" s="9" t="s">
        <v>821</v>
      </c>
      <c r="F931" s="9" t="s">
        <v>855</v>
      </c>
      <c r="G931" s="11" t="s">
        <v>957</v>
      </c>
      <c r="H931" s="9" t="s">
        <v>823</v>
      </c>
      <c r="J931" s="9" t="s">
        <v>834</v>
      </c>
      <c r="K931" s="9" t="s">
        <v>882</v>
      </c>
      <c r="L931" s="42" t="s">
        <v>1224</v>
      </c>
      <c r="M931" s="9" t="s">
        <v>1218</v>
      </c>
      <c r="N931" s="9" t="s">
        <v>1487</v>
      </c>
      <c r="O931" s="9" t="s">
        <v>1250</v>
      </c>
      <c r="P931" s="9" t="s">
        <v>842</v>
      </c>
      <c r="R931" s="9">
        <v>24</v>
      </c>
      <c r="S931" s="9">
        <v>3.3</v>
      </c>
      <c r="Y931" s="9">
        <v>24</v>
      </c>
      <c r="Z931" s="9">
        <v>3.2</v>
      </c>
      <c r="AJ931" s="9" t="s">
        <v>1205</v>
      </c>
    </row>
    <row r="932" spans="1:36" ht="12.95" customHeight="1" x14ac:dyDescent="0.25">
      <c r="A932" s="9" t="s">
        <v>369</v>
      </c>
      <c r="B932" s="9" t="s">
        <v>370</v>
      </c>
      <c r="C932" s="9" t="s">
        <v>227</v>
      </c>
      <c r="D932" s="9" t="s">
        <v>832</v>
      </c>
      <c r="E932" s="9" t="s">
        <v>821</v>
      </c>
      <c r="F932" s="9" t="s">
        <v>855</v>
      </c>
      <c r="G932" s="11" t="s">
        <v>957</v>
      </c>
      <c r="H932" s="9" t="s">
        <v>823</v>
      </c>
      <c r="J932" s="9" t="s">
        <v>834</v>
      </c>
      <c r="K932" s="9" t="s">
        <v>926</v>
      </c>
      <c r="L932" s="42" t="s">
        <v>1235</v>
      </c>
      <c r="M932" s="9" t="s">
        <v>1218</v>
      </c>
      <c r="N932" s="9" t="s">
        <v>1487</v>
      </c>
      <c r="O932" s="9" t="s">
        <v>1250</v>
      </c>
      <c r="P932" s="9" t="s">
        <v>842</v>
      </c>
      <c r="R932" s="9">
        <v>24</v>
      </c>
      <c r="S932" s="9">
        <v>12.9</v>
      </c>
      <c r="Y932" s="9">
        <v>24</v>
      </c>
      <c r="Z932" s="9">
        <v>51.3</v>
      </c>
      <c r="AJ932" s="9" t="s">
        <v>1205</v>
      </c>
    </row>
    <row r="933" spans="1:36" ht="12.95" customHeight="1" x14ac:dyDescent="0.25">
      <c r="A933" s="9" t="s">
        <v>691</v>
      </c>
      <c r="B933" s="9" t="s">
        <v>692</v>
      </c>
      <c r="C933" s="9" t="s">
        <v>693</v>
      </c>
      <c r="D933" s="9" t="s">
        <v>832</v>
      </c>
      <c r="E933" s="9" t="s">
        <v>1154</v>
      </c>
      <c r="F933" s="9" t="s">
        <v>839</v>
      </c>
      <c r="G933" s="11" t="s">
        <v>994</v>
      </c>
      <c r="H933" s="9" t="s">
        <v>971</v>
      </c>
      <c r="J933" s="9" t="s">
        <v>834</v>
      </c>
      <c r="K933" s="9" t="s">
        <v>876</v>
      </c>
      <c r="L933" s="42" t="s">
        <v>1220</v>
      </c>
      <c r="M933" s="9" t="s">
        <v>1218</v>
      </c>
      <c r="N933" s="9" t="s">
        <v>1427</v>
      </c>
      <c r="O933" s="9" t="s">
        <v>1250</v>
      </c>
      <c r="P933" s="9" t="s">
        <v>842</v>
      </c>
      <c r="R933" s="9">
        <v>33</v>
      </c>
      <c r="S933" s="9">
        <v>5.31</v>
      </c>
      <c r="U933" s="9">
        <v>6.08</v>
      </c>
      <c r="Y933" s="9">
        <v>33</v>
      </c>
      <c r="Z933" s="9">
        <v>3.41</v>
      </c>
      <c r="AB933" s="9">
        <v>4.38</v>
      </c>
      <c r="AJ933" s="9" t="s">
        <v>1361</v>
      </c>
    </row>
    <row r="934" spans="1:36" ht="12.95" customHeight="1" x14ac:dyDescent="0.25">
      <c r="A934" s="9" t="s">
        <v>691</v>
      </c>
      <c r="B934" s="9" t="s">
        <v>692</v>
      </c>
      <c r="C934" s="9" t="s">
        <v>693</v>
      </c>
      <c r="D934" s="9" t="s">
        <v>832</v>
      </c>
      <c r="E934" s="9" t="s">
        <v>1154</v>
      </c>
      <c r="F934" s="9" t="s">
        <v>839</v>
      </c>
      <c r="G934" s="11" t="s">
        <v>1051</v>
      </c>
      <c r="H934" s="9" t="s">
        <v>971</v>
      </c>
      <c r="J934" s="9" t="s">
        <v>834</v>
      </c>
      <c r="K934" s="9" t="s">
        <v>876</v>
      </c>
      <c r="L934" s="42" t="s">
        <v>1220</v>
      </c>
      <c r="M934" s="9" t="s">
        <v>1218</v>
      </c>
      <c r="N934" s="9" t="s">
        <v>1427</v>
      </c>
      <c r="O934" s="9" t="s">
        <v>1250</v>
      </c>
      <c r="P934" s="9" t="s">
        <v>842</v>
      </c>
      <c r="R934" s="9">
        <v>32</v>
      </c>
      <c r="S934" s="9">
        <v>5.87</v>
      </c>
      <c r="U934" s="9">
        <v>6.77</v>
      </c>
      <c r="Y934" s="9">
        <v>33</v>
      </c>
      <c r="Z934" s="9">
        <v>3.22</v>
      </c>
      <c r="AB934" s="9">
        <v>3.54</v>
      </c>
      <c r="AJ934" s="9" t="s">
        <v>1361</v>
      </c>
    </row>
    <row r="935" spans="1:36" ht="12.95" customHeight="1" x14ac:dyDescent="0.25">
      <c r="A935" s="9" t="s">
        <v>496</v>
      </c>
      <c r="B935" s="9" t="s">
        <v>497</v>
      </c>
      <c r="C935" s="9" t="s">
        <v>46</v>
      </c>
      <c r="D935" s="9" t="s">
        <v>832</v>
      </c>
      <c r="E935" s="9" t="s">
        <v>1347</v>
      </c>
      <c r="F935" s="9" t="s">
        <v>909</v>
      </c>
      <c r="G935" s="11" t="s">
        <v>966</v>
      </c>
      <c r="H935" s="9" t="s">
        <v>995</v>
      </c>
      <c r="J935" s="9" t="s">
        <v>834</v>
      </c>
      <c r="K935" s="9" t="s">
        <v>1490</v>
      </c>
      <c r="L935" s="42">
        <v>8</v>
      </c>
      <c r="M935" s="9" t="s">
        <v>1225</v>
      </c>
      <c r="N935" s="9" t="s">
        <v>1561</v>
      </c>
      <c r="O935" s="9" t="s">
        <v>1388</v>
      </c>
      <c r="P935" s="9" t="s">
        <v>1488</v>
      </c>
      <c r="Q935" s="9" t="s">
        <v>2140</v>
      </c>
      <c r="R935" s="9">
        <v>4</v>
      </c>
      <c r="S935" s="9">
        <v>0.46</v>
      </c>
      <c r="U935" s="9">
        <v>0.4</v>
      </c>
      <c r="Y935" s="9">
        <v>4</v>
      </c>
      <c r="Z935" s="9">
        <v>0.55000000000000004</v>
      </c>
      <c r="AB935" s="9">
        <v>0.4</v>
      </c>
      <c r="AJ935" s="9" t="s">
        <v>1491</v>
      </c>
    </row>
    <row r="936" spans="1:36" ht="12.95" customHeight="1" x14ac:dyDescent="0.25">
      <c r="A936" s="9" t="s">
        <v>496</v>
      </c>
      <c r="B936" s="9" t="s">
        <v>497</v>
      </c>
      <c r="C936" s="9" t="s">
        <v>46</v>
      </c>
      <c r="D936" s="9" t="s">
        <v>832</v>
      </c>
      <c r="E936" s="9" t="s">
        <v>1347</v>
      </c>
      <c r="F936" s="9" t="s">
        <v>909</v>
      </c>
      <c r="G936" s="11" t="s">
        <v>966</v>
      </c>
      <c r="H936" s="9" t="s">
        <v>995</v>
      </c>
      <c r="J936" s="9" t="s">
        <v>834</v>
      </c>
      <c r="K936" s="9" t="s">
        <v>856</v>
      </c>
      <c r="L936" s="42">
        <v>3</v>
      </c>
      <c r="M936" s="9" t="s">
        <v>1225</v>
      </c>
      <c r="N936" s="9" t="s">
        <v>1561</v>
      </c>
      <c r="O936" s="9" t="s">
        <v>1388</v>
      </c>
      <c r="P936" s="9" t="s">
        <v>1489</v>
      </c>
      <c r="Q936" s="9" t="s">
        <v>2140</v>
      </c>
      <c r="R936" s="9">
        <v>4</v>
      </c>
      <c r="S936" s="9">
        <v>0.24</v>
      </c>
      <c r="U936" s="9">
        <v>0.25</v>
      </c>
      <c r="Y936" s="9">
        <v>6</v>
      </c>
      <c r="Z936" s="9">
        <v>0.25</v>
      </c>
      <c r="AB936" s="9">
        <v>0.3</v>
      </c>
      <c r="AJ936" s="9" t="s">
        <v>1492</v>
      </c>
    </row>
    <row r="937" spans="1:36" ht="12.95" customHeight="1" x14ac:dyDescent="0.25">
      <c r="A937" s="9" t="s">
        <v>547</v>
      </c>
      <c r="B937" s="9" t="s">
        <v>548</v>
      </c>
      <c r="C937" s="9" t="s">
        <v>46</v>
      </c>
      <c r="D937" s="9" t="s">
        <v>960</v>
      </c>
      <c r="E937" s="9" t="s">
        <v>1493</v>
      </c>
      <c r="F937" s="9" t="s">
        <v>943</v>
      </c>
      <c r="G937" s="11" t="s">
        <v>934</v>
      </c>
      <c r="H937" s="9" t="s">
        <v>959</v>
      </c>
      <c r="J937" s="9" t="s">
        <v>824</v>
      </c>
      <c r="K937" s="9" t="s">
        <v>876</v>
      </c>
      <c r="L937" s="42">
        <v>1</v>
      </c>
      <c r="M937" s="9" t="s">
        <v>1218</v>
      </c>
      <c r="N937" s="9" t="s">
        <v>939</v>
      </c>
      <c r="O937" s="9" t="s">
        <v>1256</v>
      </c>
      <c r="P937" s="9" t="s">
        <v>842</v>
      </c>
      <c r="AJ937" s="9" t="s">
        <v>1207</v>
      </c>
    </row>
    <row r="938" spans="1:36" ht="12.95" customHeight="1" x14ac:dyDescent="0.25">
      <c r="A938" s="9" t="s">
        <v>547</v>
      </c>
      <c r="B938" s="9" t="s">
        <v>548</v>
      </c>
      <c r="C938" s="9" t="s">
        <v>46</v>
      </c>
      <c r="D938" s="9" t="s">
        <v>960</v>
      </c>
      <c r="E938" s="9" t="s">
        <v>1493</v>
      </c>
      <c r="F938" s="9" t="s">
        <v>943</v>
      </c>
      <c r="G938" s="11" t="s">
        <v>934</v>
      </c>
      <c r="H938" s="9" t="s">
        <v>959</v>
      </c>
      <c r="J938" s="9" t="s">
        <v>824</v>
      </c>
      <c r="K938" s="9" t="s">
        <v>876</v>
      </c>
      <c r="L938" s="42">
        <v>1</v>
      </c>
      <c r="M938" s="9" t="s">
        <v>1218</v>
      </c>
      <c r="N938" s="9" t="s">
        <v>826</v>
      </c>
      <c r="O938" s="9" t="s">
        <v>1250</v>
      </c>
      <c r="P938" s="9" t="s">
        <v>842</v>
      </c>
      <c r="Q938" s="9" t="s">
        <v>2139</v>
      </c>
      <c r="R938" s="9">
        <v>96</v>
      </c>
      <c r="Y938" s="9">
        <v>96</v>
      </c>
      <c r="AJ938" s="9" t="s">
        <v>1203</v>
      </c>
    </row>
    <row r="939" spans="1:36" ht="12.95" customHeight="1" x14ac:dyDescent="0.25">
      <c r="A939" s="9" t="s">
        <v>547</v>
      </c>
      <c r="B939" s="9" t="s">
        <v>548</v>
      </c>
      <c r="C939" s="9" t="s">
        <v>46</v>
      </c>
      <c r="D939" s="9" t="s">
        <v>960</v>
      </c>
      <c r="E939" s="9" t="s">
        <v>1493</v>
      </c>
      <c r="F939" s="9" t="s">
        <v>943</v>
      </c>
      <c r="G939" s="11" t="s">
        <v>934</v>
      </c>
      <c r="H939" s="9" t="s">
        <v>959</v>
      </c>
      <c r="J939" s="9" t="s">
        <v>824</v>
      </c>
      <c r="K939" s="9" t="s">
        <v>882</v>
      </c>
      <c r="L939" s="42">
        <v>3</v>
      </c>
      <c r="M939" s="9" t="s">
        <v>1218</v>
      </c>
      <c r="N939" s="9" t="s">
        <v>939</v>
      </c>
      <c r="O939" s="9" t="s">
        <v>1256</v>
      </c>
      <c r="P939" s="9" t="s">
        <v>842</v>
      </c>
      <c r="AJ939" s="9" t="s">
        <v>1207</v>
      </c>
    </row>
    <row r="940" spans="1:36" ht="12.95" customHeight="1" x14ac:dyDescent="0.25">
      <c r="A940" s="9" t="s">
        <v>547</v>
      </c>
      <c r="B940" s="9" t="s">
        <v>548</v>
      </c>
      <c r="C940" s="9" t="s">
        <v>46</v>
      </c>
      <c r="D940" s="9" t="s">
        <v>960</v>
      </c>
      <c r="E940" s="9" t="s">
        <v>1493</v>
      </c>
      <c r="F940" s="9" t="s">
        <v>943</v>
      </c>
      <c r="G940" s="11" t="s">
        <v>934</v>
      </c>
      <c r="H940" s="9" t="s">
        <v>959</v>
      </c>
      <c r="J940" s="9" t="s">
        <v>824</v>
      </c>
      <c r="K940" s="9" t="s">
        <v>882</v>
      </c>
      <c r="L940" s="42">
        <v>3</v>
      </c>
      <c r="M940" s="9" t="s">
        <v>1218</v>
      </c>
      <c r="N940" s="9" t="s">
        <v>826</v>
      </c>
      <c r="O940" s="9" t="s">
        <v>1250</v>
      </c>
      <c r="P940" s="9" t="s">
        <v>842</v>
      </c>
      <c r="Q940" s="9" t="s">
        <v>2139</v>
      </c>
      <c r="R940" s="9">
        <v>96</v>
      </c>
      <c r="Y940" s="9">
        <v>96</v>
      </c>
      <c r="AJ940" s="9" t="s">
        <v>1203</v>
      </c>
    </row>
    <row r="941" spans="1:36" ht="12.95" customHeight="1" x14ac:dyDescent="0.25">
      <c r="A941" s="9" t="s">
        <v>547</v>
      </c>
      <c r="B941" s="9" t="s">
        <v>548</v>
      </c>
      <c r="C941" s="9" t="s">
        <v>46</v>
      </c>
      <c r="D941" s="9" t="s">
        <v>960</v>
      </c>
      <c r="E941" s="9" t="s">
        <v>1493</v>
      </c>
      <c r="F941" s="9" t="s">
        <v>943</v>
      </c>
      <c r="G941" s="11" t="s">
        <v>934</v>
      </c>
      <c r="H941" s="9" t="s">
        <v>959</v>
      </c>
      <c r="J941" s="9" t="s">
        <v>824</v>
      </c>
      <c r="K941" s="9" t="s">
        <v>825</v>
      </c>
      <c r="L941" s="42" t="s">
        <v>1217</v>
      </c>
      <c r="M941" s="9" t="s">
        <v>1218</v>
      </c>
      <c r="N941" s="9" t="s">
        <v>939</v>
      </c>
      <c r="O941" s="9" t="s">
        <v>1256</v>
      </c>
      <c r="P941" s="9" t="s">
        <v>842</v>
      </c>
      <c r="AJ941" s="9" t="s">
        <v>1207</v>
      </c>
    </row>
    <row r="942" spans="1:36" ht="12.95" customHeight="1" x14ac:dyDescent="0.25">
      <c r="A942" s="9" t="s">
        <v>547</v>
      </c>
      <c r="B942" s="9" t="s">
        <v>548</v>
      </c>
      <c r="C942" s="9" t="s">
        <v>46</v>
      </c>
      <c r="D942" s="9" t="s">
        <v>960</v>
      </c>
      <c r="E942" s="9" t="s">
        <v>1493</v>
      </c>
      <c r="F942" s="9" t="s">
        <v>943</v>
      </c>
      <c r="G942" s="11" t="s">
        <v>934</v>
      </c>
      <c r="H942" s="9" t="s">
        <v>959</v>
      </c>
      <c r="J942" s="9" t="s">
        <v>824</v>
      </c>
      <c r="K942" s="9" t="s">
        <v>825</v>
      </c>
      <c r="L942" s="42" t="s">
        <v>1217</v>
      </c>
      <c r="M942" s="9" t="s">
        <v>1218</v>
      </c>
      <c r="N942" s="9" t="s">
        <v>826</v>
      </c>
      <c r="O942" s="9" t="s">
        <v>1250</v>
      </c>
      <c r="P942" s="9" t="s">
        <v>842</v>
      </c>
      <c r="Q942" s="9" t="s">
        <v>2139</v>
      </c>
      <c r="R942" s="9">
        <v>96</v>
      </c>
      <c r="Y942" s="9">
        <v>96</v>
      </c>
      <c r="AJ942" s="9" t="s">
        <v>1203</v>
      </c>
    </row>
    <row r="943" spans="1:36" ht="12.95" customHeight="1" x14ac:dyDescent="0.25">
      <c r="A943" s="9" t="s">
        <v>547</v>
      </c>
      <c r="B943" s="9" t="s">
        <v>548</v>
      </c>
      <c r="C943" s="9" t="s">
        <v>46</v>
      </c>
      <c r="D943" s="9" t="s">
        <v>960</v>
      </c>
      <c r="E943" s="9" t="s">
        <v>1493</v>
      </c>
      <c r="F943" s="9" t="s">
        <v>943</v>
      </c>
      <c r="G943" s="11" t="s">
        <v>934</v>
      </c>
      <c r="H943" s="9" t="s">
        <v>959</v>
      </c>
      <c r="J943" s="9" t="s">
        <v>824</v>
      </c>
      <c r="K943" s="9" t="s">
        <v>876</v>
      </c>
      <c r="L943" s="42">
        <v>1</v>
      </c>
      <c r="M943" s="9" t="s">
        <v>1218</v>
      </c>
      <c r="N943" s="9" t="s">
        <v>939</v>
      </c>
      <c r="O943" s="9" t="s">
        <v>1256</v>
      </c>
      <c r="P943" s="9" t="s">
        <v>1494</v>
      </c>
      <c r="AJ943" s="9" t="s">
        <v>1207</v>
      </c>
    </row>
    <row r="944" spans="1:36" ht="12.95" customHeight="1" x14ac:dyDescent="0.25">
      <c r="A944" s="9" t="s">
        <v>547</v>
      </c>
      <c r="B944" s="9" t="s">
        <v>548</v>
      </c>
      <c r="C944" s="9" t="s">
        <v>46</v>
      </c>
      <c r="D944" s="9" t="s">
        <v>960</v>
      </c>
      <c r="E944" s="9" t="s">
        <v>1493</v>
      </c>
      <c r="F944" s="9" t="s">
        <v>943</v>
      </c>
      <c r="G944" s="11" t="s">
        <v>934</v>
      </c>
      <c r="H944" s="9" t="s">
        <v>959</v>
      </c>
      <c r="J944" s="9" t="s">
        <v>824</v>
      </c>
      <c r="K944" s="9" t="s">
        <v>876</v>
      </c>
      <c r="L944" s="42">
        <v>1</v>
      </c>
      <c r="M944" s="9" t="s">
        <v>1218</v>
      </c>
      <c r="N944" s="9" t="s">
        <v>826</v>
      </c>
      <c r="O944" s="9" t="s">
        <v>1250</v>
      </c>
      <c r="P944" s="9" t="s">
        <v>1494</v>
      </c>
      <c r="Q944" s="9" t="s">
        <v>2139</v>
      </c>
      <c r="R944" s="9">
        <v>96</v>
      </c>
      <c r="Y944" s="9">
        <v>96</v>
      </c>
      <c r="AJ944" s="9" t="s">
        <v>1203</v>
      </c>
    </row>
    <row r="945" spans="1:36" ht="12.95" customHeight="1" x14ac:dyDescent="0.25">
      <c r="A945" s="9" t="s">
        <v>547</v>
      </c>
      <c r="B945" s="9" t="s">
        <v>548</v>
      </c>
      <c r="C945" s="9" t="s">
        <v>46</v>
      </c>
      <c r="D945" s="9" t="s">
        <v>960</v>
      </c>
      <c r="E945" s="9" t="s">
        <v>1493</v>
      </c>
      <c r="F945" s="9" t="s">
        <v>943</v>
      </c>
      <c r="G945" s="11" t="s">
        <v>934</v>
      </c>
      <c r="H945" s="9" t="s">
        <v>959</v>
      </c>
      <c r="J945" s="9" t="s">
        <v>824</v>
      </c>
      <c r="K945" s="9" t="s">
        <v>882</v>
      </c>
      <c r="L945" s="42">
        <v>3</v>
      </c>
      <c r="M945" s="9" t="s">
        <v>1218</v>
      </c>
      <c r="N945" s="9" t="s">
        <v>939</v>
      </c>
      <c r="O945" s="9" t="s">
        <v>1256</v>
      </c>
      <c r="P945" s="9" t="s">
        <v>1494</v>
      </c>
      <c r="AJ945" s="9" t="s">
        <v>1207</v>
      </c>
    </row>
    <row r="946" spans="1:36" ht="12.95" customHeight="1" x14ac:dyDescent="0.25">
      <c r="A946" s="9" t="s">
        <v>547</v>
      </c>
      <c r="B946" s="9" t="s">
        <v>548</v>
      </c>
      <c r="C946" s="9" t="s">
        <v>46</v>
      </c>
      <c r="D946" s="9" t="s">
        <v>960</v>
      </c>
      <c r="E946" s="9" t="s">
        <v>1493</v>
      </c>
      <c r="F946" s="9" t="s">
        <v>943</v>
      </c>
      <c r="G946" s="11" t="s">
        <v>934</v>
      </c>
      <c r="H946" s="9" t="s">
        <v>959</v>
      </c>
      <c r="J946" s="9" t="s">
        <v>824</v>
      </c>
      <c r="K946" s="9" t="s">
        <v>882</v>
      </c>
      <c r="L946" s="42">
        <v>3</v>
      </c>
      <c r="M946" s="9" t="s">
        <v>1218</v>
      </c>
      <c r="N946" s="9" t="s">
        <v>826</v>
      </c>
      <c r="O946" s="9" t="s">
        <v>1250</v>
      </c>
      <c r="P946" s="9" t="s">
        <v>1494</v>
      </c>
      <c r="Q946" s="9" t="s">
        <v>2139</v>
      </c>
      <c r="R946" s="9">
        <v>96</v>
      </c>
      <c r="Y946" s="9">
        <v>96</v>
      </c>
      <c r="AJ946" s="9" t="s">
        <v>1203</v>
      </c>
    </row>
    <row r="947" spans="1:36" ht="12.95" customHeight="1" x14ac:dyDescent="0.25">
      <c r="A947" s="9" t="s">
        <v>547</v>
      </c>
      <c r="B947" s="9" t="s">
        <v>548</v>
      </c>
      <c r="C947" s="9" t="s">
        <v>46</v>
      </c>
      <c r="D947" s="9" t="s">
        <v>960</v>
      </c>
      <c r="E947" s="9" t="s">
        <v>1493</v>
      </c>
      <c r="F947" s="9" t="s">
        <v>943</v>
      </c>
      <c r="G947" s="11" t="s">
        <v>934</v>
      </c>
      <c r="H947" s="9" t="s">
        <v>959</v>
      </c>
      <c r="J947" s="9" t="s">
        <v>824</v>
      </c>
      <c r="K947" s="9" t="s">
        <v>825</v>
      </c>
      <c r="L947" s="42" t="s">
        <v>1217</v>
      </c>
      <c r="M947" s="9" t="s">
        <v>1218</v>
      </c>
      <c r="N947" s="9" t="s">
        <v>939</v>
      </c>
      <c r="O947" s="9" t="s">
        <v>1256</v>
      </c>
      <c r="P947" s="9" t="s">
        <v>1494</v>
      </c>
      <c r="AJ947" s="9" t="s">
        <v>1207</v>
      </c>
    </row>
    <row r="948" spans="1:36" ht="12.95" customHeight="1" x14ac:dyDescent="0.25">
      <c r="A948" s="9" t="s">
        <v>547</v>
      </c>
      <c r="B948" s="9" t="s">
        <v>548</v>
      </c>
      <c r="C948" s="9" t="s">
        <v>46</v>
      </c>
      <c r="D948" s="9" t="s">
        <v>960</v>
      </c>
      <c r="E948" s="9" t="s">
        <v>1493</v>
      </c>
      <c r="F948" s="9" t="s">
        <v>943</v>
      </c>
      <c r="G948" s="11" t="s">
        <v>934</v>
      </c>
      <c r="H948" s="9" t="s">
        <v>959</v>
      </c>
      <c r="J948" s="9" t="s">
        <v>824</v>
      </c>
      <c r="K948" s="9" t="s">
        <v>825</v>
      </c>
      <c r="L948" s="42" t="s">
        <v>1217</v>
      </c>
      <c r="M948" s="9" t="s">
        <v>1218</v>
      </c>
      <c r="N948" s="9" t="s">
        <v>826</v>
      </c>
      <c r="O948" s="9" t="s">
        <v>1250</v>
      </c>
      <c r="P948" s="9" t="s">
        <v>1494</v>
      </c>
      <c r="Q948" s="9" t="s">
        <v>2139</v>
      </c>
      <c r="R948" s="9">
        <v>96</v>
      </c>
      <c r="Y948" s="9">
        <v>96</v>
      </c>
      <c r="AJ948" s="9" t="s">
        <v>1203</v>
      </c>
    </row>
    <row r="949" spans="1:36" ht="12.95" customHeight="1" x14ac:dyDescent="0.25">
      <c r="A949" s="9" t="s">
        <v>547</v>
      </c>
      <c r="B949" s="9" t="s">
        <v>548</v>
      </c>
      <c r="C949" s="9" t="s">
        <v>46</v>
      </c>
      <c r="D949" s="9" t="s">
        <v>960</v>
      </c>
      <c r="E949" s="9" t="s">
        <v>1493</v>
      </c>
      <c r="F949" s="9" t="s">
        <v>943</v>
      </c>
      <c r="G949" s="11" t="s">
        <v>934</v>
      </c>
      <c r="H949" s="9" t="s">
        <v>959</v>
      </c>
      <c r="J949" s="9" t="s">
        <v>824</v>
      </c>
      <c r="K949" s="9" t="s">
        <v>876</v>
      </c>
      <c r="L949" s="42">
        <v>1</v>
      </c>
      <c r="M949" s="9" t="s">
        <v>1218</v>
      </c>
      <c r="N949" s="9" t="s">
        <v>939</v>
      </c>
      <c r="O949" s="9" t="s">
        <v>1256</v>
      </c>
      <c r="P949" s="9" t="s">
        <v>1495</v>
      </c>
      <c r="AJ949" s="9" t="s">
        <v>1207</v>
      </c>
    </row>
    <row r="950" spans="1:36" ht="12.95" customHeight="1" x14ac:dyDescent="0.25">
      <c r="A950" s="9" t="s">
        <v>547</v>
      </c>
      <c r="B950" s="9" t="s">
        <v>548</v>
      </c>
      <c r="C950" s="9" t="s">
        <v>46</v>
      </c>
      <c r="D950" s="9" t="s">
        <v>960</v>
      </c>
      <c r="E950" s="9" t="s">
        <v>1493</v>
      </c>
      <c r="F950" s="9" t="s">
        <v>943</v>
      </c>
      <c r="G950" s="11" t="s">
        <v>934</v>
      </c>
      <c r="H950" s="9" t="s">
        <v>959</v>
      </c>
      <c r="J950" s="9" t="s">
        <v>824</v>
      </c>
      <c r="K950" s="9" t="s">
        <v>876</v>
      </c>
      <c r="L950" s="42">
        <v>1</v>
      </c>
      <c r="M950" s="9" t="s">
        <v>1218</v>
      </c>
      <c r="N950" s="9" t="s">
        <v>826</v>
      </c>
      <c r="O950" s="9" t="s">
        <v>1250</v>
      </c>
      <c r="P950" s="9" t="s">
        <v>1495</v>
      </c>
      <c r="Q950" s="9" t="s">
        <v>2139</v>
      </c>
      <c r="R950" s="9">
        <v>96</v>
      </c>
      <c r="Y950" s="9">
        <v>96</v>
      </c>
      <c r="AJ950" s="9" t="s">
        <v>1203</v>
      </c>
    </row>
    <row r="951" spans="1:36" ht="12.95" customHeight="1" x14ac:dyDescent="0.25">
      <c r="A951" s="9" t="s">
        <v>547</v>
      </c>
      <c r="B951" s="9" t="s">
        <v>548</v>
      </c>
      <c r="C951" s="9" t="s">
        <v>46</v>
      </c>
      <c r="D951" s="9" t="s">
        <v>960</v>
      </c>
      <c r="E951" s="9" t="s">
        <v>1493</v>
      </c>
      <c r="F951" s="9" t="s">
        <v>943</v>
      </c>
      <c r="G951" s="11" t="s">
        <v>934</v>
      </c>
      <c r="H951" s="9" t="s">
        <v>959</v>
      </c>
      <c r="J951" s="9" t="s">
        <v>824</v>
      </c>
      <c r="K951" s="9" t="s">
        <v>882</v>
      </c>
      <c r="L951" s="42">
        <v>3</v>
      </c>
      <c r="M951" s="9" t="s">
        <v>1218</v>
      </c>
      <c r="N951" s="9" t="s">
        <v>939</v>
      </c>
      <c r="O951" s="9" t="s">
        <v>1256</v>
      </c>
      <c r="P951" s="9" t="s">
        <v>1495</v>
      </c>
      <c r="AJ951" s="9" t="s">
        <v>1207</v>
      </c>
    </row>
    <row r="952" spans="1:36" ht="12.95" customHeight="1" x14ac:dyDescent="0.25">
      <c r="A952" s="9" t="s">
        <v>547</v>
      </c>
      <c r="B952" s="9" t="s">
        <v>548</v>
      </c>
      <c r="C952" s="9" t="s">
        <v>46</v>
      </c>
      <c r="D952" s="9" t="s">
        <v>960</v>
      </c>
      <c r="E952" s="9" t="s">
        <v>1493</v>
      </c>
      <c r="F952" s="9" t="s">
        <v>943</v>
      </c>
      <c r="G952" s="11" t="s">
        <v>934</v>
      </c>
      <c r="H952" s="9" t="s">
        <v>959</v>
      </c>
      <c r="J952" s="9" t="s">
        <v>824</v>
      </c>
      <c r="K952" s="9" t="s">
        <v>882</v>
      </c>
      <c r="L952" s="42">
        <v>3</v>
      </c>
      <c r="M952" s="9" t="s">
        <v>1218</v>
      </c>
      <c r="N952" s="9" t="s">
        <v>826</v>
      </c>
      <c r="O952" s="9" t="s">
        <v>1250</v>
      </c>
      <c r="P952" s="9" t="s">
        <v>1495</v>
      </c>
      <c r="Q952" s="9" t="s">
        <v>2139</v>
      </c>
      <c r="R952" s="9">
        <v>96</v>
      </c>
      <c r="Y952" s="9">
        <v>96</v>
      </c>
      <c r="AJ952" s="9" t="s">
        <v>1203</v>
      </c>
    </row>
    <row r="953" spans="1:36" ht="12.95" customHeight="1" x14ac:dyDescent="0.25">
      <c r="A953" s="9" t="s">
        <v>547</v>
      </c>
      <c r="B953" s="9" t="s">
        <v>548</v>
      </c>
      <c r="C953" s="9" t="s">
        <v>46</v>
      </c>
      <c r="D953" s="9" t="s">
        <v>960</v>
      </c>
      <c r="E953" s="9" t="s">
        <v>1493</v>
      </c>
      <c r="F953" s="9" t="s">
        <v>943</v>
      </c>
      <c r="G953" s="11" t="s">
        <v>934</v>
      </c>
      <c r="H953" s="9" t="s">
        <v>959</v>
      </c>
      <c r="J953" s="9" t="s">
        <v>824</v>
      </c>
      <c r="K953" s="9" t="s">
        <v>825</v>
      </c>
      <c r="L953" s="42" t="s">
        <v>1217</v>
      </c>
      <c r="M953" s="9" t="s">
        <v>1218</v>
      </c>
      <c r="N953" s="9" t="s">
        <v>939</v>
      </c>
      <c r="O953" s="9" t="s">
        <v>1256</v>
      </c>
      <c r="P953" s="9" t="s">
        <v>1495</v>
      </c>
      <c r="AJ953" s="9" t="s">
        <v>1207</v>
      </c>
    </row>
    <row r="954" spans="1:36" ht="12.95" customHeight="1" x14ac:dyDescent="0.25">
      <c r="A954" s="9" t="s">
        <v>547</v>
      </c>
      <c r="B954" s="9" t="s">
        <v>548</v>
      </c>
      <c r="C954" s="9" t="s">
        <v>46</v>
      </c>
      <c r="D954" s="9" t="s">
        <v>960</v>
      </c>
      <c r="E954" s="9" t="s">
        <v>1493</v>
      </c>
      <c r="F954" s="9" t="s">
        <v>943</v>
      </c>
      <c r="G954" s="11" t="s">
        <v>934</v>
      </c>
      <c r="H954" s="9" t="s">
        <v>959</v>
      </c>
      <c r="J954" s="9" t="s">
        <v>824</v>
      </c>
      <c r="K954" s="9" t="s">
        <v>825</v>
      </c>
      <c r="L954" s="42" t="s">
        <v>1217</v>
      </c>
      <c r="M954" s="9" t="s">
        <v>1218</v>
      </c>
      <c r="N954" s="9" t="s">
        <v>826</v>
      </c>
      <c r="O954" s="9" t="s">
        <v>1250</v>
      </c>
      <c r="P954" s="9" t="s">
        <v>1495</v>
      </c>
      <c r="Q954" s="9" t="s">
        <v>2139</v>
      </c>
      <c r="R954" s="9">
        <v>96</v>
      </c>
      <c r="Y954" s="9">
        <v>96</v>
      </c>
      <c r="AJ954" s="9" t="s">
        <v>1203</v>
      </c>
    </row>
    <row r="955" spans="1:36" ht="12.95" customHeight="1" x14ac:dyDescent="0.25">
      <c r="A955" s="9" t="s">
        <v>547</v>
      </c>
      <c r="B955" s="9" t="s">
        <v>548</v>
      </c>
      <c r="C955" s="9" t="s">
        <v>46</v>
      </c>
      <c r="D955" s="9" t="s">
        <v>1070</v>
      </c>
      <c r="E955" s="9" t="s">
        <v>1494</v>
      </c>
      <c r="F955" s="9" t="s">
        <v>943</v>
      </c>
      <c r="G955" s="11" t="s">
        <v>934</v>
      </c>
      <c r="H955" s="9" t="s">
        <v>959</v>
      </c>
      <c r="J955" s="9" t="s">
        <v>824</v>
      </c>
      <c r="K955" s="9" t="s">
        <v>876</v>
      </c>
      <c r="L955" s="42">
        <v>1</v>
      </c>
      <c r="M955" s="9" t="s">
        <v>1218</v>
      </c>
      <c r="N955" s="9" t="s">
        <v>939</v>
      </c>
      <c r="O955" s="9" t="s">
        <v>1256</v>
      </c>
      <c r="P955" s="9" t="s">
        <v>842</v>
      </c>
      <c r="AJ955" s="9" t="s">
        <v>1207</v>
      </c>
    </row>
    <row r="956" spans="1:36" ht="12.95" customHeight="1" x14ac:dyDescent="0.25">
      <c r="A956" s="9" t="s">
        <v>547</v>
      </c>
      <c r="B956" s="9" t="s">
        <v>548</v>
      </c>
      <c r="C956" s="9" t="s">
        <v>46</v>
      </c>
      <c r="D956" s="9" t="s">
        <v>1070</v>
      </c>
      <c r="E956" s="9" t="s">
        <v>1494</v>
      </c>
      <c r="F956" s="9" t="s">
        <v>943</v>
      </c>
      <c r="G956" s="11" t="s">
        <v>934</v>
      </c>
      <c r="H956" s="9" t="s">
        <v>959</v>
      </c>
      <c r="J956" s="9" t="s">
        <v>824</v>
      </c>
      <c r="K956" s="9" t="s">
        <v>876</v>
      </c>
      <c r="L956" s="42">
        <v>1</v>
      </c>
      <c r="M956" s="9" t="s">
        <v>1218</v>
      </c>
      <c r="N956" s="9" t="s">
        <v>826</v>
      </c>
      <c r="O956" s="9" t="s">
        <v>1250</v>
      </c>
      <c r="P956" s="9" t="s">
        <v>842</v>
      </c>
      <c r="Q956" s="9" t="s">
        <v>2139</v>
      </c>
      <c r="R956" s="9">
        <v>96</v>
      </c>
      <c r="Y956" s="9">
        <v>96</v>
      </c>
      <c r="AJ956" s="9" t="s">
        <v>1203</v>
      </c>
    </row>
    <row r="957" spans="1:36" ht="12.95" customHeight="1" x14ac:dyDescent="0.25">
      <c r="A957" s="9" t="s">
        <v>547</v>
      </c>
      <c r="B957" s="9" t="s">
        <v>548</v>
      </c>
      <c r="C957" s="9" t="s">
        <v>46</v>
      </c>
      <c r="D957" s="9" t="s">
        <v>1070</v>
      </c>
      <c r="E957" s="9" t="s">
        <v>1494</v>
      </c>
      <c r="F957" s="9" t="s">
        <v>943</v>
      </c>
      <c r="G957" s="11" t="s">
        <v>934</v>
      </c>
      <c r="H957" s="9" t="s">
        <v>959</v>
      </c>
      <c r="J957" s="9" t="s">
        <v>824</v>
      </c>
      <c r="K957" s="9" t="s">
        <v>882</v>
      </c>
      <c r="L957" s="42">
        <v>3</v>
      </c>
      <c r="M957" s="9" t="s">
        <v>1218</v>
      </c>
      <c r="N957" s="9" t="s">
        <v>939</v>
      </c>
      <c r="O957" s="9" t="s">
        <v>1256</v>
      </c>
      <c r="P957" s="9" t="s">
        <v>842</v>
      </c>
      <c r="AJ957" s="9" t="s">
        <v>1207</v>
      </c>
    </row>
    <row r="958" spans="1:36" ht="12.95" customHeight="1" x14ac:dyDescent="0.25">
      <c r="A958" s="9" t="s">
        <v>547</v>
      </c>
      <c r="B958" s="9" t="s">
        <v>548</v>
      </c>
      <c r="C958" s="9" t="s">
        <v>46</v>
      </c>
      <c r="D958" s="9" t="s">
        <v>1070</v>
      </c>
      <c r="E958" s="9" t="s">
        <v>1494</v>
      </c>
      <c r="F958" s="9" t="s">
        <v>943</v>
      </c>
      <c r="G958" s="11" t="s">
        <v>934</v>
      </c>
      <c r="H958" s="9" t="s">
        <v>959</v>
      </c>
      <c r="J958" s="9" t="s">
        <v>824</v>
      </c>
      <c r="K958" s="9" t="s">
        <v>882</v>
      </c>
      <c r="L958" s="42">
        <v>3</v>
      </c>
      <c r="M958" s="9" t="s">
        <v>1218</v>
      </c>
      <c r="N958" s="9" t="s">
        <v>826</v>
      </c>
      <c r="O958" s="9" t="s">
        <v>1250</v>
      </c>
      <c r="P958" s="9" t="s">
        <v>842</v>
      </c>
      <c r="Q958" s="9" t="s">
        <v>2139</v>
      </c>
      <c r="R958" s="9">
        <v>96</v>
      </c>
      <c r="Y958" s="9">
        <v>96</v>
      </c>
      <c r="AJ958" s="9" t="s">
        <v>1203</v>
      </c>
    </row>
    <row r="959" spans="1:36" ht="12.95" customHeight="1" x14ac:dyDescent="0.25">
      <c r="A959" s="9" t="s">
        <v>547</v>
      </c>
      <c r="B959" s="9" t="s">
        <v>548</v>
      </c>
      <c r="C959" s="9" t="s">
        <v>46</v>
      </c>
      <c r="D959" s="9" t="s">
        <v>1070</v>
      </c>
      <c r="E959" s="9" t="s">
        <v>1494</v>
      </c>
      <c r="F959" s="9" t="s">
        <v>943</v>
      </c>
      <c r="G959" s="11" t="s">
        <v>934</v>
      </c>
      <c r="H959" s="9" t="s">
        <v>959</v>
      </c>
      <c r="J959" s="9" t="s">
        <v>824</v>
      </c>
      <c r="K959" s="9" t="s">
        <v>825</v>
      </c>
      <c r="L959" s="42" t="s">
        <v>1217</v>
      </c>
      <c r="M959" s="9" t="s">
        <v>1218</v>
      </c>
      <c r="N959" s="9" t="s">
        <v>939</v>
      </c>
      <c r="O959" s="9" t="s">
        <v>1256</v>
      </c>
      <c r="P959" s="9" t="s">
        <v>842</v>
      </c>
      <c r="AJ959" s="9" t="s">
        <v>1207</v>
      </c>
    </row>
    <row r="960" spans="1:36" ht="12.95" customHeight="1" x14ac:dyDescent="0.25">
      <c r="A960" s="9" t="s">
        <v>547</v>
      </c>
      <c r="B960" s="9" t="s">
        <v>548</v>
      </c>
      <c r="C960" s="9" t="s">
        <v>46</v>
      </c>
      <c r="D960" s="9" t="s">
        <v>1070</v>
      </c>
      <c r="E960" s="9" t="s">
        <v>1494</v>
      </c>
      <c r="F960" s="9" t="s">
        <v>943</v>
      </c>
      <c r="G960" s="11" t="s">
        <v>934</v>
      </c>
      <c r="H960" s="9" t="s">
        <v>959</v>
      </c>
      <c r="J960" s="9" t="s">
        <v>824</v>
      </c>
      <c r="K960" s="9" t="s">
        <v>825</v>
      </c>
      <c r="L960" s="42" t="s">
        <v>1217</v>
      </c>
      <c r="M960" s="9" t="s">
        <v>1218</v>
      </c>
      <c r="N960" s="9" t="s">
        <v>826</v>
      </c>
      <c r="O960" s="9" t="s">
        <v>1250</v>
      </c>
      <c r="P960" s="9" t="s">
        <v>842</v>
      </c>
      <c r="Q960" s="9" t="s">
        <v>2139</v>
      </c>
      <c r="R960" s="9">
        <v>96</v>
      </c>
      <c r="Y960" s="9">
        <v>96</v>
      </c>
      <c r="AJ960" s="9" t="s">
        <v>1203</v>
      </c>
    </row>
    <row r="961" spans="1:36" ht="12.95" customHeight="1" x14ac:dyDescent="0.25">
      <c r="A961" s="9" t="s">
        <v>547</v>
      </c>
      <c r="B961" s="9" t="s">
        <v>548</v>
      </c>
      <c r="C961" s="9" t="s">
        <v>46</v>
      </c>
      <c r="D961" s="9" t="s">
        <v>1070</v>
      </c>
      <c r="E961" s="9" t="s">
        <v>1494</v>
      </c>
      <c r="F961" s="9" t="s">
        <v>943</v>
      </c>
      <c r="G961" s="11" t="s">
        <v>934</v>
      </c>
      <c r="H961" s="9" t="s">
        <v>959</v>
      </c>
      <c r="J961" s="9" t="s">
        <v>824</v>
      </c>
      <c r="K961" s="9" t="s">
        <v>876</v>
      </c>
      <c r="L961" s="42">
        <v>1</v>
      </c>
      <c r="M961" s="9" t="s">
        <v>1218</v>
      </c>
      <c r="N961" s="9" t="s">
        <v>939</v>
      </c>
      <c r="O961" s="9" t="s">
        <v>1256</v>
      </c>
      <c r="P961" s="9" t="s">
        <v>1496</v>
      </c>
      <c r="AJ961" s="9" t="s">
        <v>1207</v>
      </c>
    </row>
    <row r="962" spans="1:36" ht="12.95" customHeight="1" x14ac:dyDescent="0.25">
      <c r="A962" s="9" t="s">
        <v>547</v>
      </c>
      <c r="B962" s="9" t="s">
        <v>548</v>
      </c>
      <c r="C962" s="9" t="s">
        <v>46</v>
      </c>
      <c r="D962" s="9" t="s">
        <v>1070</v>
      </c>
      <c r="E962" s="9" t="s">
        <v>1494</v>
      </c>
      <c r="F962" s="9" t="s">
        <v>943</v>
      </c>
      <c r="G962" s="11" t="s">
        <v>934</v>
      </c>
      <c r="H962" s="9" t="s">
        <v>959</v>
      </c>
      <c r="J962" s="9" t="s">
        <v>824</v>
      </c>
      <c r="K962" s="9" t="s">
        <v>876</v>
      </c>
      <c r="L962" s="42">
        <v>1</v>
      </c>
      <c r="M962" s="9" t="s">
        <v>1218</v>
      </c>
      <c r="N962" s="9" t="s">
        <v>826</v>
      </c>
      <c r="O962" s="9" t="s">
        <v>1250</v>
      </c>
      <c r="P962" s="9" t="s">
        <v>1496</v>
      </c>
      <c r="Q962" s="9" t="s">
        <v>2139</v>
      </c>
      <c r="R962" s="9">
        <v>96</v>
      </c>
      <c r="Y962" s="9">
        <v>96</v>
      </c>
      <c r="AJ962" s="9" t="s">
        <v>1203</v>
      </c>
    </row>
    <row r="963" spans="1:36" ht="12.95" customHeight="1" x14ac:dyDescent="0.25">
      <c r="A963" s="9" t="s">
        <v>547</v>
      </c>
      <c r="B963" s="9" t="s">
        <v>548</v>
      </c>
      <c r="C963" s="9" t="s">
        <v>46</v>
      </c>
      <c r="D963" s="9" t="s">
        <v>1070</v>
      </c>
      <c r="E963" s="9" t="s">
        <v>1494</v>
      </c>
      <c r="F963" s="9" t="s">
        <v>943</v>
      </c>
      <c r="G963" s="11" t="s">
        <v>934</v>
      </c>
      <c r="H963" s="9" t="s">
        <v>959</v>
      </c>
      <c r="J963" s="9" t="s">
        <v>824</v>
      </c>
      <c r="K963" s="9" t="s">
        <v>882</v>
      </c>
      <c r="L963" s="42">
        <v>3</v>
      </c>
      <c r="M963" s="9" t="s">
        <v>1218</v>
      </c>
      <c r="N963" s="9" t="s">
        <v>939</v>
      </c>
      <c r="O963" s="9" t="s">
        <v>1256</v>
      </c>
      <c r="P963" s="9" t="s">
        <v>1496</v>
      </c>
      <c r="AJ963" s="9" t="s">
        <v>1207</v>
      </c>
    </row>
    <row r="964" spans="1:36" ht="12.95" customHeight="1" x14ac:dyDescent="0.25">
      <c r="A964" s="9" t="s">
        <v>547</v>
      </c>
      <c r="B964" s="9" t="s">
        <v>548</v>
      </c>
      <c r="C964" s="9" t="s">
        <v>46</v>
      </c>
      <c r="D964" s="9" t="s">
        <v>1070</v>
      </c>
      <c r="E964" s="9" t="s">
        <v>1494</v>
      </c>
      <c r="F964" s="9" t="s">
        <v>943</v>
      </c>
      <c r="G964" s="11" t="s">
        <v>934</v>
      </c>
      <c r="H964" s="9" t="s">
        <v>959</v>
      </c>
      <c r="J964" s="9" t="s">
        <v>824</v>
      </c>
      <c r="K964" s="9" t="s">
        <v>882</v>
      </c>
      <c r="L964" s="42">
        <v>3</v>
      </c>
      <c r="M964" s="9" t="s">
        <v>1218</v>
      </c>
      <c r="N964" s="9" t="s">
        <v>826</v>
      </c>
      <c r="O964" s="9" t="s">
        <v>1250</v>
      </c>
      <c r="P964" s="9" t="s">
        <v>1496</v>
      </c>
      <c r="Q964" s="9" t="s">
        <v>2139</v>
      </c>
      <c r="R964" s="9">
        <v>96</v>
      </c>
      <c r="Y964" s="9">
        <v>96</v>
      </c>
      <c r="AJ964" s="9" t="s">
        <v>1203</v>
      </c>
    </row>
    <row r="965" spans="1:36" ht="12.95" customHeight="1" x14ac:dyDescent="0.25">
      <c r="A965" s="9" t="s">
        <v>547</v>
      </c>
      <c r="B965" s="9" t="s">
        <v>548</v>
      </c>
      <c r="C965" s="9" t="s">
        <v>46</v>
      </c>
      <c r="D965" s="9" t="s">
        <v>1070</v>
      </c>
      <c r="E965" s="9" t="s">
        <v>1494</v>
      </c>
      <c r="F965" s="9" t="s">
        <v>943</v>
      </c>
      <c r="G965" s="11" t="s">
        <v>934</v>
      </c>
      <c r="H965" s="9" t="s">
        <v>959</v>
      </c>
      <c r="J965" s="9" t="s">
        <v>824</v>
      </c>
      <c r="K965" s="9" t="s">
        <v>825</v>
      </c>
      <c r="L965" s="42" t="s">
        <v>1217</v>
      </c>
      <c r="M965" s="9" t="s">
        <v>1218</v>
      </c>
      <c r="N965" s="9" t="s">
        <v>939</v>
      </c>
      <c r="O965" s="9" t="s">
        <v>1256</v>
      </c>
      <c r="P965" s="9" t="s">
        <v>1496</v>
      </c>
      <c r="AJ965" s="9" t="s">
        <v>1207</v>
      </c>
    </row>
    <row r="966" spans="1:36" ht="12.95" customHeight="1" x14ac:dyDescent="0.25">
      <c r="A966" s="9" t="s">
        <v>547</v>
      </c>
      <c r="B966" s="9" t="s">
        <v>548</v>
      </c>
      <c r="C966" s="9" t="s">
        <v>46</v>
      </c>
      <c r="D966" s="9" t="s">
        <v>1070</v>
      </c>
      <c r="E966" s="9" t="s">
        <v>1494</v>
      </c>
      <c r="F966" s="9" t="s">
        <v>943</v>
      </c>
      <c r="G966" s="11" t="s">
        <v>934</v>
      </c>
      <c r="H966" s="9" t="s">
        <v>959</v>
      </c>
      <c r="J966" s="9" t="s">
        <v>824</v>
      </c>
      <c r="K966" s="9" t="s">
        <v>825</v>
      </c>
      <c r="L966" s="42" t="s">
        <v>1217</v>
      </c>
      <c r="M966" s="9" t="s">
        <v>1218</v>
      </c>
      <c r="N966" s="9" t="s">
        <v>826</v>
      </c>
      <c r="O966" s="9" t="s">
        <v>1250</v>
      </c>
      <c r="P966" s="9" t="s">
        <v>1496</v>
      </c>
      <c r="Q966" s="9" t="s">
        <v>2139</v>
      </c>
      <c r="R966" s="9">
        <v>96</v>
      </c>
      <c r="Y966" s="9">
        <v>96</v>
      </c>
      <c r="AJ966" s="9" t="s">
        <v>1203</v>
      </c>
    </row>
    <row r="967" spans="1:36" ht="12.95" customHeight="1" x14ac:dyDescent="0.25">
      <c r="A967" s="9" t="s">
        <v>547</v>
      </c>
      <c r="B967" s="9" t="s">
        <v>548</v>
      </c>
      <c r="C967" s="9" t="s">
        <v>46</v>
      </c>
      <c r="D967" s="9" t="s">
        <v>1070</v>
      </c>
      <c r="E967" s="9" t="s">
        <v>1495</v>
      </c>
      <c r="F967" s="9" t="s">
        <v>943</v>
      </c>
      <c r="G967" s="11" t="s">
        <v>934</v>
      </c>
      <c r="H967" s="9" t="s">
        <v>959</v>
      </c>
      <c r="J967" s="9" t="s">
        <v>824</v>
      </c>
      <c r="K967" s="9" t="s">
        <v>876</v>
      </c>
      <c r="L967" s="42">
        <v>1</v>
      </c>
      <c r="M967" s="9" t="s">
        <v>1218</v>
      </c>
      <c r="N967" s="9" t="s">
        <v>939</v>
      </c>
      <c r="O967" s="9" t="s">
        <v>1256</v>
      </c>
      <c r="P967" s="9" t="s">
        <v>842</v>
      </c>
      <c r="AJ967" s="9" t="s">
        <v>1207</v>
      </c>
    </row>
    <row r="968" spans="1:36" ht="12.95" customHeight="1" x14ac:dyDescent="0.25">
      <c r="A968" s="9" t="s">
        <v>547</v>
      </c>
      <c r="B968" s="9" t="s">
        <v>548</v>
      </c>
      <c r="C968" s="9" t="s">
        <v>46</v>
      </c>
      <c r="D968" s="9" t="s">
        <v>1070</v>
      </c>
      <c r="E968" s="9" t="s">
        <v>1495</v>
      </c>
      <c r="F968" s="9" t="s">
        <v>943</v>
      </c>
      <c r="G968" s="11" t="s">
        <v>934</v>
      </c>
      <c r="H968" s="9" t="s">
        <v>959</v>
      </c>
      <c r="J968" s="9" t="s">
        <v>824</v>
      </c>
      <c r="K968" s="9" t="s">
        <v>876</v>
      </c>
      <c r="L968" s="42">
        <v>1</v>
      </c>
      <c r="M968" s="9" t="s">
        <v>1218</v>
      </c>
      <c r="N968" s="9" t="s">
        <v>826</v>
      </c>
      <c r="O968" s="9" t="s">
        <v>1250</v>
      </c>
      <c r="P968" s="9" t="s">
        <v>842</v>
      </c>
      <c r="Q968" s="9" t="s">
        <v>2139</v>
      </c>
      <c r="R968" s="9">
        <v>96</v>
      </c>
      <c r="Y968" s="9">
        <v>96</v>
      </c>
      <c r="AJ968" s="9" t="s">
        <v>1203</v>
      </c>
    </row>
    <row r="969" spans="1:36" ht="12.95" customHeight="1" x14ac:dyDescent="0.25">
      <c r="A969" s="9" t="s">
        <v>547</v>
      </c>
      <c r="B969" s="9" t="s">
        <v>548</v>
      </c>
      <c r="C969" s="9" t="s">
        <v>46</v>
      </c>
      <c r="D969" s="9" t="s">
        <v>1070</v>
      </c>
      <c r="E969" s="9" t="s">
        <v>1495</v>
      </c>
      <c r="F969" s="9" t="s">
        <v>943</v>
      </c>
      <c r="G969" s="11" t="s">
        <v>934</v>
      </c>
      <c r="H969" s="9" t="s">
        <v>959</v>
      </c>
      <c r="J969" s="9" t="s">
        <v>824</v>
      </c>
      <c r="K969" s="9" t="s">
        <v>882</v>
      </c>
      <c r="L969" s="42">
        <v>3</v>
      </c>
      <c r="M969" s="9" t="s">
        <v>1218</v>
      </c>
      <c r="N969" s="9" t="s">
        <v>939</v>
      </c>
      <c r="O969" s="9" t="s">
        <v>1256</v>
      </c>
      <c r="P969" s="9" t="s">
        <v>842</v>
      </c>
      <c r="AJ969" s="9" t="s">
        <v>1207</v>
      </c>
    </row>
    <row r="970" spans="1:36" ht="12.95" customHeight="1" x14ac:dyDescent="0.25">
      <c r="A970" s="9" t="s">
        <v>547</v>
      </c>
      <c r="B970" s="9" t="s">
        <v>548</v>
      </c>
      <c r="C970" s="9" t="s">
        <v>46</v>
      </c>
      <c r="D970" s="9" t="s">
        <v>1070</v>
      </c>
      <c r="E970" s="9" t="s">
        <v>1495</v>
      </c>
      <c r="F970" s="9" t="s">
        <v>943</v>
      </c>
      <c r="G970" s="11" t="s">
        <v>934</v>
      </c>
      <c r="H970" s="9" t="s">
        <v>959</v>
      </c>
      <c r="J970" s="9" t="s">
        <v>824</v>
      </c>
      <c r="K970" s="9" t="s">
        <v>882</v>
      </c>
      <c r="L970" s="42">
        <v>3</v>
      </c>
      <c r="M970" s="9" t="s">
        <v>1218</v>
      </c>
      <c r="N970" s="9" t="s">
        <v>826</v>
      </c>
      <c r="O970" s="9" t="s">
        <v>1250</v>
      </c>
      <c r="P970" s="9" t="s">
        <v>842</v>
      </c>
      <c r="Q970" s="9" t="s">
        <v>2139</v>
      </c>
      <c r="R970" s="9">
        <v>96</v>
      </c>
      <c r="Y970" s="9">
        <v>96</v>
      </c>
      <c r="AJ970" s="9" t="s">
        <v>1203</v>
      </c>
    </row>
    <row r="971" spans="1:36" ht="12.95" customHeight="1" x14ac:dyDescent="0.25">
      <c r="A971" s="9" t="s">
        <v>547</v>
      </c>
      <c r="B971" s="9" t="s">
        <v>548</v>
      </c>
      <c r="C971" s="9" t="s">
        <v>46</v>
      </c>
      <c r="D971" s="9" t="s">
        <v>1070</v>
      </c>
      <c r="E971" s="9" t="s">
        <v>1495</v>
      </c>
      <c r="F971" s="9" t="s">
        <v>943</v>
      </c>
      <c r="G971" s="11" t="s">
        <v>934</v>
      </c>
      <c r="H971" s="9" t="s">
        <v>959</v>
      </c>
      <c r="J971" s="9" t="s">
        <v>824</v>
      </c>
      <c r="K971" s="9" t="s">
        <v>825</v>
      </c>
      <c r="L971" s="42" t="s">
        <v>1217</v>
      </c>
      <c r="M971" s="9" t="s">
        <v>1218</v>
      </c>
      <c r="N971" s="9" t="s">
        <v>939</v>
      </c>
      <c r="O971" s="9" t="s">
        <v>1256</v>
      </c>
      <c r="P971" s="9" t="s">
        <v>842</v>
      </c>
      <c r="AJ971" s="9" t="s">
        <v>1207</v>
      </c>
    </row>
    <row r="972" spans="1:36" ht="12.95" customHeight="1" x14ac:dyDescent="0.25">
      <c r="A972" s="9" t="s">
        <v>547</v>
      </c>
      <c r="B972" s="9" t="s">
        <v>548</v>
      </c>
      <c r="C972" s="9" t="s">
        <v>46</v>
      </c>
      <c r="D972" s="9" t="s">
        <v>1070</v>
      </c>
      <c r="E972" s="9" t="s">
        <v>1495</v>
      </c>
      <c r="F972" s="9" t="s">
        <v>943</v>
      </c>
      <c r="G972" s="11" t="s">
        <v>934</v>
      </c>
      <c r="H972" s="9" t="s">
        <v>959</v>
      </c>
      <c r="J972" s="9" t="s">
        <v>824</v>
      </c>
      <c r="K972" s="9" t="s">
        <v>825</v>
      </c>
      <c r="L972" s="42" t="s">
        <v>1217</v>
      </c>
      <c r="M972" s="9" t="s">
        <v>1218</v>
      </c>
      <c r="N972" s="9" t="s">
        <v>826</v>
      </c>
      <c r="O972" s="9" t="s">
        <v>1250</v>
      </c>
      <c r="P972" s="9" t="s">
        <v>842</v>
      </c>
      <c r="Q972" s="9" t="s">
        <v>2139</v>
      </c>
      <c r="R972" s="9">
        <v>96</v>
      </c>
      <c r="Y972" s="9">
        <v>96</v>
      </c>
      <c r="AJ972" s="9" t="s">
        <v>1203</v>
      </c>
    </row>
    <row r="973" spans="1:36" ht="12.95" customHeight="1" x14ac:dyDescent="0.25">
      <c r="A973" s="9" t="s">
        <v>547</v>
      </c>
      <c r="B973" s="9" t="s">
        <v>548</v>
      </c>
      <c r="C973" s="9" t="s">
        <v>46</v>
      </c>
      <c r="D973" s="9" t="s">
        <v>1070</v>
      </c>
      <c r="E973" s="9" t="s">
        <v>1495</v>
      </c>
      <c r="F973" s="9" t="s">
        <v>943</v>
      </c>
      <c r="G973" s="11" t="s">
        <v>934</v>
      </c>
      <c r="H973" s="9" t="s">
        <v>959</v>
      </c>
      <c r="J973" s="9" t="s">
        <v>824</v>
      </c>
      <c r="K973" s="9" t="s">
        <v>876</v>
      </c>
      <c r="L973" s="42">
        <v>1</v>
      </c>
      <c r="M973" s="9" t="s">
        <v>1218</v>
      </c>
      <c r="N973" s="9" t="s">
        <v>939</v>
      </c>
      <c r="O973" s="9" t="s">
        <v>1256</v>
      </c>
      <c r="P973" s="9" t="s">
        <v>1496</v>
      </c>
      <c r="AJ973" s="9" t="s">
        <v>1207</v>
      </c>
    </row>
    <row r="974" spans="1:36" ht="12.95" customHeight="1" x14ac:dyDescent="0.25">
      <c r="A974" s="9" t="s">
        <v>547</v>
      </c>
      <c r="B974" s="9" t="s">
        <v>548</v>
      </c>
      <c r="C974" s="9" t="s">
        <v>46</v>
      </c>
      <c r="D974" s="9" t="s">
        <v>1070</v>
      </c>
      <c r="E974" s="9" t="s">
        <v>1495</v>
      </c>
      <c r="F974" s="9" t="s">
        <v>943</v>
      </c>
      <c r="G974" s="11" t="s">
        <v>934</v>
      </c>
      <c r="H974" s="9" t="s">
        <v>959</v>
      </c>
      <c r="J974" s="9" t="s">
        <v>824</v>
      </c>
      <c r="K974" s="9" t="s">
        <v>876</v>
      </c>
      <c r="L974" s="42">
        <v>1</v>
      </c>
      <c r="M974" s="9" t="s">
        <v>1218</v>
      </c>
      <c r="N974" s="9" t="s">
        <v>826</v>
      </c>
      <c r="O974" s="9" t="s">
        <v>1250</v>
      </c>
      <c r="P974" s="9" t="s">
        <v>1496</v>
      </c>
      <c r="Q974" s="9" t="s">
        <v>2139</v>
      </c>
      <c r="R974" s="9">
        <v>96</v>
      </c>
      <c r="Y974" s="9">
        <v>96</v>
      </c>
      <c r="AJ974" s="9" t="s">
        <v>1203</v>
      </c>
    </row>
    <row r="975" spans="1:36" ht="12.95" customHeight="1" x14ac:dyDescent="0.25">
      <c r="A975" s="9" t="s">
        <v>547</v>
      </c>
      <c r="B975" s="9" t="s">
        <v>548</v>
      </c>
      <c r="C975" s="9" t="s">
        <v>46</v>
      </c>
      <c r="D975" s="9" t="s">
        <v>1070</v>
      </c>
      <c r="E975" s="9" t="s">
        <v>1495</v>
      </c>
      <c r="F975" s="9" t="s">
        <v>943</v>
      </c>
      <c r="G975" s="11" t="s">
        <v>934</v>
      </c>
      <c r="H975" s="9" t="s">
        <v>959</v>
      </c>
      <c r="J975" s="9" t="s">
        <v>824</v>
      </c>
      <c r="K975" s="9" t="s">
        <v>882</v>
      </c>
      <c r="L975" s="42">
        <v>3</v>
      </c>
      <c r="M975" s="9" t="s">
        <v>1218</v>
      </c>
      <c r="N975" s="9" t="s">
        <v>939</v>
      </c>
      <c r="O975" s="9" t="s">
        <v>1256</v>
      </c>
      <c r="P975" s="9" t="s">
        <v>1496</v>
      </c>
      <c r="AJ975" s="9" t="s">
        <v>1207</v>
      </c>
    </row>
    <row r="976" spans="1:36" ht="12.95" customHeight="1" x14ac:dyDescent="0.25">
      <c r="A976" s="9" t="s">
        <v>547</v>
      </c>
      <c r="B976" s="9" t="s">
        <v>548</v>
      </c>
      <c r="C976" s="9" t="s">
        <v>46</v>
      </c>
      <c r="D976" s="9" t="s">
        <v>1070</v>
      </c>
      <c r="E976" s="9" t="s">
        <v>1495</v>
      </c>
      <c r="F976" s="9" t="s">
        <v>943</v>
      </c>
      <c r="G976" s="11" t="s">
        <v>934</v>
      </c>
      <c r="H976" s="9" t="s">
        <v>959</v>
      </c>
      <c r="J976" s="9" t="s">
        <v>824</v>
      </c>
      <c r="K976" s="9" t="s">
        <v>882</v>
      </c>
      <c r="L976" s="42">
        <v>3</v>
      </c>
      <c r="M976" s="9" t="s">
        <v>1218</v>
      </c>
      <c r="N976" s="9" t="s">
        <v>826</v>
      </c>
      <c r="O976" s="9" t="s">
        <v>1250</v>
      </c>
      <c r="P976" s="9" t="s">
        <v>1496</v>
      </c>
      <c r="Q976" s="9" t="s">
        <v>2139</v>
      </c>
      <c r="R976" s="9">
        <v>96</v>
      </c>
      <c r="Y976" s="9">
        <v>96</v>
      </c>
      <c r="AJ976" s="9" t="s">
        <v>1203</v>
      </c>
    </row>
    <row r="977" spans="1:36" ht="12.95" customHeight="1" x14ac:dyDescent="0.25">
      <c r="A977" s="9" t="s">
        <v>547</v>
      </c>
      <c r="B977" s="9" t="s">
        <v>548</v>
      </c>
      <c r="C977" s="9" t="s">
        <v>46</v>
      </c>
      <c r="D977" s="9" t="s">
        <v>1070</v>
      </c>
      <c r="E977" s="9" t="s">
        <v>1495</v>
      </c>
      <c r="F977" s="9" t="s">
        <v>943</v>
      </c>
      <c r="G977" s="11" t="s">
        <v>934</v>
      </c>
      <c r="H977" s="9" t="s">
        <v>959</v>
      </c>
      <c r="J977" s="9" t="s">
        <v>824</v>
      </c>
      <c r="K977" s="9" t="s">
        <v>825</v>
      </c>
      <c r="L977" s="42" t="s">
        <v>1217</v>
      </c>
      <c r="M977" s="9" t="s">
        <v>1218</v>
      </c>
      <c r="N977" s="9" t="s">
        <v>939</v>
      </c>
      <c r="O977" s="9" t="s">
        <v>1256</v>
      </c>
      <c r="P977" s="9" t="s">
        <v>1496</v>
      </c>
      <c r="AJ977" s="9" t="s">
        <v>1207</v>
      </c>
    </row>
    <row r="978" spans="1:36" ht="12.95" customHeight="1" x14ac:dyDescent="0.25">
      <c r="A978" s="9" t="s">
        <v>547</v>
      </c>
      <c r="B978" s="9" t="s">
        <v>548</v>
      </c>
      <c r="C978" s="9" t="s">
        <v>46</v>
      </c>
      <c r="D978" s="9" t="s">
        <v>1070</v>
      </c>
      <c r="E978" s="9" t="s">
        <v>1495</v>
      </c>
      <c r="F978" s="9" t="s">
        <v>943</v>
      </c>
      <c r="G978" s="11" t="s">
        <v>934</v>
      </c>
      <c r="H978" s="9" t="s">
        <v>959</v>
      </c>
      <c r="J978" s="9" t="s">
        <v>824</v>
      </c>
      <c r="K978" s="9" t="s">
        <v>825</v>
      </c>
      <c r="L978" s="42" t="s">
        <v>1217</v>
      </c>
      <c r="M978" s="9" t="s">
        <v>1218</v>
      </c>
      <c r="N978" s="9" t="s">
        <v>826</v>
      </c>
      <c r="O978" s="9" t="s">
        <v>1250</v>
      </c>
      <c r="P978" s="9" t="s">
        <v>1496</v>
      </c>
      <c r="Q978" s="9" t="s">
        <v>2139</v>
      </c>
      <c r="R978" s="9">
        <v>96</v>
      </c>
      <c r="Y978" s="9">
        <v>96</v>
      </c>
      <c r="AJ978" s="9" t="s">
        <v>1203</v>
      </c>
    </row>
    <row r="979" spans="1:36" ht="12.95" customHeight="1" x14ac:dyDescent="0.25">
      <c r="A979" s="9" t="s">
        <v>547</v>
      </c>
      <c r="B979" s="9" t="s">
        <v>548</v>
      </c>
      <c r="C979" s="9" t="s">
        <v>46</v>
      </c>
      <c r="D979" s="9" t="s">
        <v>960</v>
      </c>
      <c r="E979" s="9" t="s">
        <v>1493</v>
      </c>
      <c r="F979" s="9" t="s">
        <v>943</v>
      </c>
      <c r="G979" s="11" t="s">
        <v>934</v>
      </c>
      <c r="H979" s="9" t="s">
        <v>959</v>
      </c>
      <c r="J979" s="9" t="s">
        <v>824</v>
      </c>
      <c r="K979" s="9" t="s">
        <v>876</v>
      </c>
      <c r="L979" s="42">
        <v>1</v>
      </c>
      <c r="M979" s="9" t="s">
        <v>1218</v>
      </c>
      <c r="N979" s="9" t="s">
        <v>939</v>
      </c>
      <c r="O979" s="9" t="s">
        <v>1256</v>
      </c>
      <c r="P979" s="9" t="s">
        <v>842</v>
      </c>
      <c r="AJ979" s="9" t="s">
        <v>1207</v>
      </c>
    </row>
    <row r="980" spans="1:36" ht="12.95" customHeight="1" x14ac:dyDescent="0.25">
      <c r="A980" s="9" t="s">
        <v>547</v>
      </c>
      <c r="B980" s="9" t="s">
        <v>548</v>
      </c>
      <c r="C980" s="9" t="s">
        <v>46</v>
      </c>
      <c r="D980" s="9" t="s">
        <v>960</v>
      </c>
      <c r="E980" s="9" t="s">
        <v>1493</v>
      </c>
      <c r="F980" s="9" t="s">
        <v>943</v>
      </c>
      <c r="G980" s="11" t="s">
        <v>934</v>
      </c>
      <c r="H980" s="9" t="s">
        <v>959</v>
      </c>
      <c r="J980" s="9" t="s">
        <v>824</v>
      </c>
      <c r="K980" s="9" t="s">
        <v>876</v>
      </c>
      <c r="L980" s="42">
        <v>1</v>
      </c>
      <c r="M980" s="9" t="s">
        <v>1218</v>
      </c>
      <c r="N980" s="9" t="s">
        <v>826</v>
      </c>
      <c r="O980" s="9" t="s">
        <v>1250</v>
      </c>
      <c r="P980" s="9" t="s">
        <v>842</v>
      </c>
      <c r="Q980" s="9" t="s">
        <v>2139</v>
      </c>
      <c r="R980" s="9">
        <v>96</v>
      </c>
      <c r="Y980" s="9">
        <v>96</v>
      </c>
      <c r="AJ980" s="9" t="s">
        <v>1203</v>
      </c>
    </row>
    <row r="981" spans="1:36" ht="12.95" customHeight="1" x14ac:dyDescent="0.25">
      <c r="A981" s="9" t="s">
        <v>547</v>
      </c>
      <c r="B981" s="9" t="s">
        <v>548</v>
      </c>
      <c r="C981" s="9" t="s">
        <v>46</v>
      </c>
      <c r="D981" s="9" t="s">
        <v>960</v>
      </c>
      <c r="E981" s="9" t="s">
        <v>1493</v>
      </c>
      <c r="F981" s="9" t="s">
        <v>943</v>
      </c>
      <c r="G981" s="11" t="s">
        <v>934</v>
      </c>
      <c r="H981" s="9" t="s">
        <v>959</v>
      </c>
      <c r="J981" s="9" t="s">
        <v>824</v>
      </c>
      <c r="K981" s="9" t="s">
        <v>882</v>
      </c>
      <c r="L981" s="42">
        <v>3</v>
      </c>
      <c r="M981" s="9" t="s">
        <v>1218</v>
      </c>
      <c r="N981" s="9" t="s">
        <v>939</v>
      </c>
      <c r="O981" s="9" t="s">
        <v>1256</v>
      </c>
      <c r="P981" s="9" t="s">
        <v>842</v>
      </c>
      <c r="AJ981" s="9" t="s">
        <v>1207</v>
      </c>
    </row>
    <row r="982" spans="1:36" ht="12.95" customHeight="1" x14ac:dyDescent="0.25">
      <c r="A982" s="9" t="s">
        <v>547</v>
      </c>
      <c r="B982" s="9" t="s">
        <v>548</v>
      </c>
      <c r="C982" s="9" t="s">
        <v>46</v>
      </c>
      <c r="D982" s="9" t="s">
        <v>960</v>
      </c>
      <c r="E982" s="9" t="s">
        <v>1493</v>
      </c>
      <c r="F982" s="9" t="s">
        <v>943</v>
      </c>
      <c r="G982" s="11" t="s">
        <v>934</v>
      </c>
      <c r="H982" s="9" t="s">
        <v>959</v>
      </c>
      <c r="J982" s="9" t="s">
        <v>824</v>
      </c>
      <c r="K982" s="9" t="s">
        <v>882</v>
      </c>
      <c r="L982" s="42">
        <v>3</v>
      </c>
      <c r="M982" s="9" t="s">
        <v>1218</v>
      </c>
      <c r="N982" s="9" t="s">
        <v>826</v>
      </c>
      <c r="O982" s="9" t="s">
        <v>1250</v>
      </c>
      <c r="P982" s="9" t="s">
        <v>842</v>
      </c>
      <c r="Q982" s="9" t="s">
        <v>2139</v>
      </c>
      <c r="R982" s="9">
        <v>96</v>
      </c>
      <c r="Y982" s="9">
        <v>96</v>
      </c>
      <c r="AJ982" s="9" t="s">
        <v>1203</v>
      </c>
    </row>
    <row r="983" spans="1:36" ht="12.95" customHeight="1" x14ac:dyDescent="0.25">
      <c r="A983" s="9" t="s">
        <v>547</v>
      </c>
      <c r="B983" s="9" t="s">
        <v>548</v>
      </c>
      <c r="C983" s="9" t="s">
        <v>46</v>
      </c>
      <c r="D983" s="9" t="s">
        <v>960</v>
      </c>
      <c r="E983" s="9" t="s">
        <v>1493</v>
      </c>
      <c r="F983" s="9" t="s">
        <v>943</v>
      </c>
      <c r="G983" s="11" t="s">
        <v>934</v>
      </c>
      <c r="H983" s="9" t="s">
        <v>959</v>
      </c>
      <c r="J983" s="9" t="s">
        <v>824</v>
      </c>
      <c r="K983" s="9" t="s">
        <v>825</v>
      </c>
      <c r="L983" s="42" t="s">
        <v>1217</v>
      </c>
      <c r="M983" s="9" t="s">
        <v>1218</v>
      </c>
      <c r="N983" s="9" t="s">
        <v>939</v>
      </c>
      <c r="O983" s="9" t="s">
        <v>1256</v>
      </c>
      <c r="P983" s="9" t="s">
        <v>842</v>
      </c>
      <c r="AJ983" s="9" t="s">
        <v>1207</v>
      </c>
    </row>
    <row r="984" spans="1:36" ht="12.95" customHeight="1" x14ac:dyDescent="0.25">
      <c r="A984" s="9" t="s">
        <v>547</v>
      </c>
      <c r="B984" s="9" t="s">
        <v>548</v>
      </c>
      <c r="C984" s="9" t="s">
        <v>46</v>
      </c>
      <c r="D984" s="9" t="s">
        <v>960</v>
      </c>
      <c r="E984" s="9" t="s">
        <v>1493</v>
      </c>
      <c r="F984" s="9" t="s">
        <v>943</v>
      </c>
      <c r="G984" s="11" t="s">
        <v>934</v>
      </c>
      <c r="H984" s="9" t="s">
        <v>959</v>
      </c>
      <c r="J984" s="9" t="s">
        <v>824</v>
      </c>
      <c r="K984" s="9" t="s">
        <v>825</v>
      </c>
      <c r="L984" s="42" t="s">
        <v>1217</v>
      </c>
      <c r="M984" s="9" t="s">
        <v>1218</v>
      </c>
      <c r="N984" s="9" t="s">
        <v>826</v>
      </c>
      <c r="O984" s="9" t="s">
        <v>1250</v>
      </c>
      <c r="P984" s="9" t="s">
        <v>842</v>
      </c>
      <c r="Q984" s="9" t="s">
        <v>2139</v>
      </c>
      <c r="R984" s="9">
        <v>96</v>
      </c>
      <c r="Y984" s="9">
        <v>96</v>
      </c>
      <c r="AJ984" s="9" t="s">
        <v>1203</v>
      </c>
    </row>
    <row r="985" spans="1:36" ht="12.95" customHeight="1" x14ac:dyDescent="0.25">
      <c r="A985" s="9" t="s">
        <v>547</v>
      </c>
      <c r="B985" s="9" t="s">
        <v>548</v>
      </c>
      <c r="C985" s="9" t="s">
        <v>46</v>
      </c>
      <c r="D985" s="9" t="s">
        <v>960</v>
      </c>
      <c r="E985" s="9" t="s">
        <v>1493</v>
      </c>
      <c r="F985" s="9" t="s">
        <v>943</v>
      </c>
      <c r="G985" s="11" t="s">
        <v>934</v>
      </c>
      <c r="H985" s="9" t="s">
        <v>959</v>
      </c>
      <c r="J985" s="9" t="s">
        <v>824</v>
      </c>
      <c r="K985" s="9" t="s">
        <v>876</v>
      </c>
      <c r="L985" s="42">
        <v>1</v>
      </c>
      <c r="M985" s="9" t="s">
        <v>1218</v>
      </c>
      <c r="N985" s="9" t="s">
        <v>939</v>
      </c>
      <c r="O985" s="9" t="s">
        <v>1256</v>
      </c>
      <c r="P985" s="9" t="s">
        <v>1494</v>
      </c>
      <c r="AJ985" s="9" t="s">
        <v>1207</v>
      </c>
    </row>
    <row r="986" spans="1:36" ht="12.95" customHeight="1" x14ac:dyDescent="0.25">
      <c r="A986" s="9" t="s">
        <v>547</v>
      </c>
      <c r="B986" s="9" t="s">
        <v>548</v>
      </c>
      <c r="C986" s="9" t="s">
        <v>46</v>
      </c>
      <c r="D986" s="9" t="s">
        <v>960</v>
      </c>
      <c r="E986" s="9" t="s">
        <v>1493</v>
      </c>
      <c r="F986" s="9" t="s">
        <v>943</v>
      </c>
      <c r="G986" s="11" t="s">
        <v>934</v>
      </c>
      <c r="H986" s="9" t="s">
        <v>959</v>
      </c>
      <c r="J986" s="9" t="s">
        <v>824</v>
      </c>
      <c r="K986" s="9" t="s">
        <v>876</v>
      </c>
      <c r="L986" s="42">
        <v>1</v>
      </c>
      <c r="M986" s="9" t="s">
        <v>1218</v>
      </c>
      <c r="N986" s="9" t="s">
        <v>826</v>
      </c>
      <c r="O986" s="9" t="s">
        <v>1250</v>
      </c>
      <c r="P986" s="9" t="s">
        <v>1494</v>
      </c>
      <c r="Q986" s="9" t="s">
        <v>2139</v>
      </c>
      <c r="R986" s="9">
        <v>96</v>
      </c>
      <c r="Y986" s="9">
        <v>96</v>
      </c>
      <c r="AJ986" s="9" t="s">
        <v>1203</v>
      </c>
    </row>
    <row r="987" spans="1:36" ht="12.95" customHeight="1" x14ac:dyDescent="0.25">
      <c r="A987" s="9" t="s">
        <v>547</v>
      </c>
      <c r="B987" s="9" t="s">
        <v>548</v>
      </c>
      <c r="C987" s="9" t="s">
        <v>46</v>
      </c>
      <c r="D987" s="9" t="s">
        <v>960</v>
      </c>
      <c r="E987" s="9" t="s">
        <v>1493</v>
      </c>
      <c r="F987" s="9" t="s">
        <v>943</v>
      </c>
      <c r="G987" s="11" t="s">
        <v>934</v>
      </c>
      <c r="H987" s="9" t="s">
        <v>959</v>
      </c>
      <c r="J987" s="9" t="s">
        <v>824</v>
      </c>
      <c r="K987" s="9" t="s">
        <v>882</v>
      </c>
      <c r="L987" s="42">
        <v>3</v>
      </c>
      <c r="M987" s="9" t="s">
        <v>1218</v>
      </c>
      <c r="N987" s="9" t="s">
        <v>939</v>
      </c>
      <c r="O987" s="9" t="s">
        <v>1256</v>
      </c>
      <c r="P987" s="9" t="s">
        <v>1494</v>
      </c>
      <c r="AJ987" s="9" t="s">
        <v>1207</v>
      </c>
    </row>
    <row r="988" spans="1:36" ht="12.95" customHeight="1" x14ac:dyDescent="0.25">
      <c r="A988" s="9" t="s">
        <v>547</v>
      </c>
      <c r="B988" s="9" t="s">
        <v>548</v>
      </c>
      <c r="C988" s="9" t="s">
        <v>46</v>
      </c>
      <c r="D988" s="9" t="s">
        <v>960</v>
      </c>
      <c r="E988" s="9" t="s">
        <v>1493</v>
      </c>
      <c r="F988" s="9" t="s">
        <v>943</v>
      </c>
      <c r="G988" s="11" t="s">
        <v>934</v>
      </c>
      <c r="H988" s="9" t="s">
        <v>959</v>
      </c>
      <c r="J988" s="9" t="s">
        <v>824</v>
      </c>
      <c r="K988" s="9" t="s">
        <v>882</v>
      </c>
      <c r="L988" s="42">
        <v>3</v>
      </c>
      <c r="M988" s="9" t="s">
        <v>1218</v>
      </c>
      <c r="N988" s="9" t="s">
        <v>826</v>
      </c>
      <c r="O988" s="9" t="s">
        <v>1250</v>
      </c>
      <c r="P988" s="9" t="s">
        <v>1494</v>
      </c>
      <c r="Q988" s="9" t="s">
        <v>2139</v>
      </c>
      <c r="R988" s="9">
        <v>96</v>
      </c>
      <c r="Y988" s="9">
        <v>96</v>
      </c>
      <c r="AJ988" s="9" t="s">
        <v>1203</v>
      </c>
    </row>
    <row r="989" spans="1:36" ht="12.95" customHeight="1" x14ac:dyDescent="0.25">
      <c r="A989" s="9" t="s">
        <v>547</v>
      </c>
      <c r="B989" s="9" t="s">
        <v>548</v>
      </c>
      <c r="C989" s="9" t="s">
        <v>46</v>
      </c>
      <c r="D989" s="9" t="s">
        <v>960</v>
      </c>
      <c r="E989" s="9" t="s">
        <v>1493</v>
      </c>
      <c r="F989" s="9" t="s">
        <v>943</v>
      </c>
      <c r="G989" s="11" t="s">
        <v>934</v>
      </c>
      <c r="H989" s="9" t="s">
        <v>959</v>
      </c>
      <c r="J989" s="9" t="s">
        <v>824</v>
      </c>
      <c r="K989" s="9" t="s">
        <v>825</v>
      </c>
      <c r="L989" s="42" t="s">
        <v>1217</v>
      </c>
      <c r="M989" s="9" t="s">
        <v>1218</v>
      </c>
      <c r="N989" s="9" t="s">
        <v>939</v>
      </c>
      <c r="O989" s="9" t="s">
        <v>1256</v>
      </c>
      <c r="P989" s="9" t="s">
        <v>1494</v>
      </c>
      <c r="AJ989" s="9" t="s">
        <v>1207</v>
      </c>
    </row>
    <row r="990" spans="1:36" ht="12.95" customHeight="1" x14ac:dyDescent="0.25">
      <c r="A990" s="9" t="s">
        <v>547</v>
      </c>
      <c r="B990" s="9" t="s">
        <v>548</v>
      </c>
      <c r="C990" s="9" t="s">
        <v>46</v>
      </c>
      <c r="D990" s="9" t="s">
        <v>960</v>
      </c>
      <c r="E990" s="9" t="s">
        <v>1493</v>
      </c>
      <c r="F990" s="9" t="s">
        <v>943</v>
      </c>
      <c r="G990" s="11" t="s">
        <v>934</v>
      </c>
      <c r="H990" s="9" t="s">
        <v>959</v>
      </c>
      <c r="J990" s="9" t="s">
        <v>824</v>
      </c>
      <c r="K990" s="9" t="s">
        <v>825</v>
      </c>
      <c r="L990" s="42" t="s">
        <v>1217</v>
      </c>
      <c r="M990" s="9" t="s">
        <v>1218</v>
      </c>
      <c r="N990" s="9" t="s">
        <v>826</v>
      </c>
      <c r="O990" s="9" t="s">
        <v>1250</v>
      </c>
      <c r="P990" s="9" t="s">
        <v>1494</v>
      </c>
      <c r="Q990" s="9" t="s">
        <v>2139</v>
      </c>
      <c r="R990" s="9">
        <v>96</v>
      </c>
      <c r="Y990" s="9">
        <v>96</v>
      </c>
      <c r="AJ990" s="9" t="s">
        <v>1203</v>
      </c>
    </row>
    <row r="991" spans="1:36" ht="12.95" customHeight="1" x14ac:dyDescent="0.25">
      <c r="A991" s="9" t="s">
        <v>547</v>
      </c>
      <c r="B991" s="9" t="s">
        <v>548</v>
      </c>
      <c r="C991" s="9" t="s">
        <v>46</v>
      </c>
      <c r="D991" s="9" t="s">
        <v>960</v>
      </c>
      <c r="E991" s="9" t="s">
        <v>1493</v>
      </c>
      <c r="F991" s="9" t="s">
        <v>943</v>
      </c>
      <c r="G991" s="11" t="s">
        <v>934</v>
      </c>
      <c r="H991" s="9" t="s">
        <v>959</v>
      </c>
      <c r="J991" s="9" t="s">
        <v>824</v>
      </c>
      <c r="K991" s="9" t="s">
        <v>876</v>
      </c>
      <c r="L991" s="42">
        <v>1</v>
      </c>
      <c r="M991" s="9" t="s">
        <v>1218</v>
      </c>
      <c r="N991" s="9" t="s">
        <v>939</v>
      </c>
      <c r="O991" s="9" t="s">
        <v>1256</v>
      </c>
      <c r="P991" s="9" t="s">
        <v>1495</v>
      </c>
      <c r="AJ991" s="9" t="s">
        <v>1207</v>
      </c>
    </row>
    <row r="992" spans="1:36" ht="12.95" customHeight="1" x14ac:dyDescent="0.25">
      <c r="A992" s="9" t="s">
        <v>547</v>
      </c>
      <c r="B992" s="9" t="s">
        <v>548</v>
      </c>
      <c r="C992" s="9" t="s">
        <v>46</v>
      </c>
      <c r="D992" s="9" t="s">
        <v>960</v>
      </c>
      <c r="E992" s="9" t="s">
        <v>1493</v>
      </c>
      <c r="F992" s="9" t="s">
        <v>943</v>
      </c>
      <c r="G992" s="11" t="s">
        <v>934</v>
      </c>
      <c r="H992" s="9" t="s">
        <v>959</v>
      </c>
      <c r="J992" s="9" t="s">
        <v>824</v>
      </c>
      <c r="K992" s="9" t="s">
        <v>876</v>
      </c>
      <c r="L992" s="42">
        <v>1</v>
      </c>
      <c r="M992" s="9" t="s">
        <v>1218</v>
      </c>
      <c r="N992" s="9" t="s">
        <v>826</v>
      </c>
      <c r="O992" s="9" t="s">
        <v>1250</v>
      </c>
      <c r="P992" s="9" t="s">
        <v>1495</v>
      </c>
      <c r="Q992" s="9" t="s">
        <v>2139</v>
      </c>
      <c r="R992" s="9">
        <v>96</v>
      </c>
      <c r="Y992" s="9">
        <v>96</v>
      </c>
      <c r="AJ992" s="9" t="s">
        <v>1203</v>
      </c>
    </row>
    <row r="993" spans="1:36" ht="12.95" customHeight="1" x14ac:dyDescent="0.25">
      <c r="A993" s="9" t="s">
        <v>547</v>
      </c>
      <c r="B993" s="9" t="s">
        <v>548</v>
      </c>
      <c r="C993" s="9" t="s">
        <v>46</v>
      </c>
      <c r="D993" s="9" t="s">
        <v>960</v>
      </c>
      <c r="E993" s="9" t="s">
        <v>1493</v>
      </c>
      <c r="F993" s="9" t="s">
        <v>943</v>
      </c>
      <c r="G993" s="11" t="s">
        <v>934</v>
      </c>
      <c r="H993" s="9" t="s">
        <v>959</v>
      </c>
      <c r="J993" s="9" t="s">
        <v>824</v>
      </c>
      <c r="K993" s="9" t="s">
        <v>882</v>
      </c>
      <c r="L993" s="42">
        <v>3</v>
      </c>
      <c r="M993" s="9" t="s">
        <v>1218</v>
      </c>
      <c r="N993" s="9" t="s">
        <v>939</v>
      </c>
      <c r="O993" s="9" t="s">
        <v>1256</v>
      </c>
      <c r="P993" s="9" t="s">
        <v>1495</v>
      </c>
      <c r="AJ993" s="9" t="s">
        <v>1207</v>
      </c>
    </row>
    <row r="994" spans="1:36" ht="12.95" customHeight="1" x14ac:dyDescent="0.25">
      <c r="A994" s="9" t="s">
        <v>547</v>
      </c>
      <c r="B994" s="9" t="s">
        <v>548</v>
      </c>
      <c r="C994" s="9" t="s">
        <v>46</v>
      </c>
      <c r="D994" s="9" t="s">
        <v>960</v>
      </c>
      <c r="E994" s="9" t="s">
        <v>1493</v>
      </c>
      <c r="F994" s="9" t="s">
        <v>943</v>
      </c>
      <c r="G994" s="11" t="s">
        <v>934</v>
      </c>
      <c r="H994" s="9" t="s">
        <v>959</v>
      </c>
      <c r="J994" s="9" t="s">
        <v>824</v>
      </c>
      <c r="K994" s="9" t="s">
        <v>882</v>
      </c>
      <c r="L994" s="42">
        <v>3</v>
      </c>
      <c r="M994" s="9" t="s">
        <v>1218</v>
      </c>
      <c r="N994" s="9" t="s">
        <v>826</v>
      </c>
      <c r="O994" s="9" t="s">
        <v>1250</v>
      </c>
      <c r="P994" s="9" t="s">
        <v>1495</v>
      </c>
      <c r="Q994" s="9" t="s">
        <v>2139</v>
      </c>
      <c r="R994" s="9">
        <v>96</v>
      </c>
      <c r="Y994" s="9">
        <v>96</v>
      </c>
      <c r="AJ994" s="9" t="s">
        <v>1203</v>
      </c>
    </row>
    <row r="995" spans="1:36" ht="12.95" customHeight="1" x14ac:dyDescent="0.25">
      <c r="A995" s="9" t="s">
        <v>547</v>
      </c>
      <c r="B995" s="9" t="s">
        <v>548</v>
      </c>
      <c r="C995" s="9" t="s">
        <v>46</v>
      </c>
      <c r="D995" s="9" t="s">
        <v>960</v>
      </c>
      <c r="E995" s="9" t="s">
        <v>1493</v>
      </c>
      <c r="F995" s="9" t="s">
        <v>943</v>
      </c>
      <c r="G995" s="11" t="s">
        <v>934</v>
      </c>
      <c r="H995" s="9" t="s">
        <v>959</v>
      </c>
      <c r="J995" s="9" t="s">
        <v>824</v>
      </c>
      <c r="K995" s="9" t="s">
        <v>825</v>
      </c>
      <c r="L995" s="42" t="s">
        <v>1217</v>
      </c>
      <c r="M995" s="9" t="s">
        <v>1218</v>
      </c>
      <c r="N995" s="9" t="s">
        <v>939</v>
      </c>
      <c r="O995" s="9" t="s">
        <v>1256</v>
      </c>
      <c r="P995" s="9" t="s">
        <v>1495</v>
      </c>
      <c r="AJ995" s="9" t="s">
        <v>1207</v>
      </c>
    </row>
    <row r="996" spans="1:36" ht="12.95" customHeight="1" x14ac:dyDescent="0.25">
      <c r="A996" s="9" t="s">
        <v>547</v>
      </c>
      <c r="B996" s="9" t="s">
        <v>548</v>
      </c>
      <c r="C996" s="9" t="s">
        <v>46</v>
      </c>
      <c r="D996" s="9" t="s">
        <v>960</v>
      </c>
      <c r="E996" s="9" t="s">
        <v>1493</v>
      </c>
      <c r="F996" s="9" t="s">
        <v>943</v>
      </c>
      <c r="G996" s="11" t="s">
        <v>934</v>
      </c>
      <c r="H996" s="9" t="s">
        <v>959</v>
      </c>
      <c r="J996" s="9" t="s">
        <v>824</v>
      </c>
      <c r="K996" s="9" t="s">
        <v>825</v>
      </c>
      <c r="L996" s="42" t="s">
        <v>1217</v>
      </c>
      <c r="M996" s="9" t="s">
        <v>1218</v>
      </c>
      <c r="N996" s="9" t="s">
        <v>826</v>
      </c>
      <c r="O996" s="9" t="s">
        <v>1250</v>
      </c>
      <c r="P996" s="9" t="s">
        <v>1495</v>
      </c>
      <c r="Q996" s="9" t="s">
        <v>2139</v>
      </c>
      <c r="R996" s="9">
        <v>96</v>
      </c>
      <c r="Y996" s="9">
        <v>96</v>
      </c>
      <c r="AJ996" s="9" t="s">
        <v>1203</v>
      </c>
    </row>
    <row r="997" spans="1:36" ht="12.95" customHeight="1" x14ac:dyDescent="0.25">
      <c r="A997" s="9" t="s">
        <v>547</v>
      </c>
      <c r="B997" s="9" t="s">
        <v>548</v>
      </c>
      <c r="C997" s="9" t="s">
        <v>46</v>
      </c>
      <c r="D997" s="9" t="s">
        <v>1070</v>
      </c>
      <c r="E997" s="9" t="s">
        <v>1494</v>
      </c>
      <c r="F997" s="9" t="s">
        <v>943</v>
      </c>
      <c r="G997" s="11" t="s">
        <v>934</v>
      </c>
      <c r="H997" s="9" t="s">
        <v>959</v>
      </c>
      <c r="J997" s="9" t="s">
        <v>824</v>
      </c>
      <c r="K997" s="9" t="s">
        <v>876</v>
      </c>
      <c r="L997" s="42">
        <v>1</v>
      </c>
      <c r="M997" s="9" t="s">
        <v>1218</v>
      </c>
      <c r="N997" s="9" t="s">
        <v>939</v>
      </c>
      <c r="O997" s="9" t="s">
        <v>1256</v>
      </c>
      <c r="P997" s="9" t="s">
        <v>842</v>
      </c>
      <c r="AJ997" s="9" t="s">
        <v>1207</v>
      </c>
    </row>
    <row r="998" spans="1:36" ht="12.95" customHeight="1" x14ac:dyDescent="0.25">
      <c r="A998" s="9" t="s">
        <v>547</v>
      </c>
      <c r="B998" s="9" t="s">
        <v>548</v>
      </c>
      <c r="C998" s="9" t="s">
        <v>46</v>
      </c>
      <c r="D998" s="9" t="s">
        <v>1070</v>
      </c>
      <c r="E998" s="9" t="s">
        <v>1494</v>
      </c>
      <c r="F998" s="9" t="s">
        <v>943</v>
      </c>
      <c r="G998" s="11" t="s">
        <v>934</v>
      </c>
      <c r="H998" s="9" t="s">
        <v>959</v>
      </c>
      <c r="J998" s="9" t="s">
        <v>824</v>
      </c>
      <c r="K998" s="9" t="s">
        <v>876</v>
      </c>
      <c r="L998" s="42">
        <v>1</v>
      </c>
      <c r="M998" s="9" t="s">
        <v>1218</v>
      </c>
      <c r="N998" s="9" t="s">
        <v>826</v>
      </c>
      <c r="O998" s="9" t="s">
        <v>1250</v>
      </c>
      <c r="P998" s="9" t="s">
        <v>842</v>
      </c>
      <c r="Q998" s="9" t="s">
        <v>2139</v>
      </c>
      <c r="R998" s="9">
        <v>96</v>
      </c>
      <c r="Y998" s="9">
        <v>96</v>
      </c>
      <c r="AJ998" s="9" t="s">
        <v>1203</v>
      </c>
    </row>
    <row r="999" spans="1:36" ht="12.95" customHeight="1" x14ac:dyDescent="0.25">
      <c r="A999" s="9" t="s">
        <v>547</v>
      </c>
      <c r="B999" s="9" t="s">
        <v>548</v>
      </c>
      <c r="C999" s="9" t="s">
        <v>46</v>
      </c>
      <c r="D999" s="9" t="s">
        <v>1070</v>
      </c>
      <c r="E999" s="9" t="s">
        <v>1494</v>
      </c>
      <c r="F999" s="9" t="s">
        <v>943</v>
      </c>
      <c r="G999" s="11" t="s">
        <v>934</v>
      </c>
      <c r="H999" s="9" t="s">
        <v>959</v>
      </c>
      <c r="J999" s="9" t="s">
        <v>824</v>
      </c>
      <c r="K999" s="9" t="s">
        <v>882</v>
      </c>
      <c r="L999" s="42">
        <v>3</v>
      </c>
      <c r="M999" s="9" t="s">
        <v>1218</v>
      </c>
      <c r="N999" s="9" t="s">
        <v>939</v>
      </c>
      <c r="O999" s="9" t="s">
        <v>1256</v>
      </c>
      <c r="P999" s="9" t="s">
        <v>842</v>
      </c>
      <c r="AJ999" s="9" t="s">
        <v>1207</v>
      </c>
    </row>
    <row r="1000" spans="1:36" ht="12.95" customHeight="1" x14ac:dyDescent="0.25">
      <c r="A1000" s="9" t="s">
        <v>547</v>
      </c>
      <c r="B1000" s="9" t="s">
        <v>548</v>
      </c>
      <c r="C1000" s="9" t="s">
        <v>46</v>
      </c>
      <c r="D1000" s="9" t="s">
        <v>1070</v>
      </c>
      <c r="E1000" s="9" t="s">
        <v>1494</v>
      </c>
      <c r="F1000" s="9" t="s">
        <v>943</v>
      </c>
      <c r="G1000" s="11" t="s">
        <v>934</v>
      </c>
      <c r="H1000" s="9" t="s">
        <v>959</v>
      </c>
      <c r="J1000" s="9" t="s">
        <v>824</v>
      </c>
      <c r="K1000" s="9" t="s">
        <v>882</v>
      </c>
      <c r="L1000" s="42">
        <v>3</v>
      </c>
      <c r="M1000" s="9" t="s">
        <v>1218</v>
      </c>
      <c r="N1000" s="9" t="s">
        <v>826</v>
      </c>
      <c r="O1000" s="9" t="s">
        <v>1250</v>
      </c>
      <c r="P1000" s="9" t="s">
        <v>842</v>
      </c>
      <c r="Q1000" s="9" t="s">
        <v>2139</v>
      </c>
      <c r="R1000" s="9">
        <v>96</v>
      </c>
      <c r="Y1000" s="9">
        <v>96</v>
      </c>
      <c r="AJ1000" s="9" t="s">
        <v>1203</v>
      </c>
    </row>
    <row r="1001" spans="1:36" ht="12.95" customHeight="1" x14ac:dyDescent="0.25">
      <c r="A1001" s="9" t="s">
        <v>547</v>
      </c>
      <c r="B1001" s="9" t="s">
        <v>548</v>
      </c>
      <c r="C1001" s="9" t="s">
        <v>46</v>
      </c>
      <c r="D1001" s="9" t="s">
        <v>1070</v>
      </c>
      <c r="E1001" s="9" t="s">
        <v>1494</v>
      </c>
      <c r="F1001" s="9" t="s">
        <v>943</v>
      </c>
      <c r="G1001" s="11" t="s">
        <v>934</v>
      </c>
      <c r="H1001" s="9" t="s">
        <v>959</v>
      </c>
      <c r="J1001" s="9" t="s">
        <v>824</v>
      </c>
      <c r="K1001" s="9" t="s">
        <v>825</v>
      </c>
      <c r="L1001" s="42" t="s">
        <v>1217</v>
      </c>
      <c r="M1001" s="9" t="s">
        <v>1218</v>
      </c>
      <c r="N1001" s="9" t="s">
        <v>939</v>
      </c>
      <c r="O1001" s="9" t="s">
        <v>1256</v>
      </c>
      <c r="P1001" s="9" t="s">
        <v>842</v>
      </c>
      <c r="AJ1001" s="9" t="s">
        <v>1207</v>
      </c>
    </row>
    <row r="1002" spans="1:36" ht="12.95" customHeight="1" x14ac:dyDescent="0.25">
      <c r="A1002" s="9" t="s">
        <v>547</v>
      </c>
      <c r="B1002" s="9" t="s">
        <v>548</v>
      </c>
      <c r="C1002" s="9" t="s">
        <v>46</v>
      </c>
      <c r="D1002" s="9" t="s">
        <v>1070</v>
      </c>
      <c r="E1002" s="9" t="s">
        <v>1494</v>
      </c>
      <c r="F1002" s="9" t="s">
        <v>943</v>
      </c>
      <c r="G1002" s="11" t="s">
        <v>934</v>
      </c>
      <c r="H1002" s="9" t="s">
        <v>959</v>
      </c>
      <c r="J1002" s="9" t="s">
        <v>824</v>
      </c>
      <c r="K1002" s="9" t="s">
        <v>825</v>
      </c>
      <c r="L1002" s="42" t="s">
        <v>1217</v>
      </c>
      <c r="M1002" s="9" t="s">
        <v>1218</v>
      </c>
      <c r="N1002" s="9" t="s">
        <v>826</v>
      </c>
      <c r="O1002" s="9" t="s">
        <v>1250</v>
      </c>
      <c r="P1002" s="9" t="s">
        <v>842</v>
      </c>
      <c r="Q1002" s="9" t="s">
        <v>2139</v>
      </c>
      <c r="R1002" s="9">
        <v>96</v>
      </c>
      <c r="Y1002" s="9">
        <v>96</v>
      </c>
      <c r="AJ1002" s="9" t="s">
        <v>1203</v>
      </c>
    </row>
    <row r="1003" spans="1:36" ht="12.95" customHeight="1" x14ac:dyDescent="0.25">
      <c r="A1003" s="9" t="s">
        <v>547</v>
      </c>
      <c r="B1003" s="9" t="s">
        <v>548</v>
      </c>
      <c r="C1003" s="9" t="s">
        <v>46</v>
      </c>
      <c r="D1003" s="9" t="s">
        <v>1070</v>
      </c>
      <c r="E1003" s="9" t="s">
        <v>1494</v>
      </c>
      <c r="F1003" s="9" t="s">
        <v>943</v>
      </c>
      <c r="G1003" s="11" t="s">
        <v>934</v>
      </c>
      <c r="H1003" s="9" t="s">
        <v>959</v>
      </c>
      <c r="J1003" s="9" t="s">
        <v>824</v>
      </c>
      <c r="K1003" s="9" t="s">
        <v>876</v>
      </c>
      <c r="L1003" s="42">
        <v>1</v>
      </c>
      <c r="M1003" s="9" t="s">
        <v>1218</v>
      </c>
      <c r="N1003" s="9" t="s">
        <v>939</v>
      </c>
      <c r="O1003" s="9" t="s">
        <v>1256</v>
      </c>
      <c r="P1003" s="9" t="s">
        <v>1496</v>
      </c>
      <c r="AJ1003" s="9" t="s">
        <v>1207</v>
      </c>
    </row>
    <row r="1004" spans="1:36" ht="12.95" customHeight="1" x14ac:dyDescent="0.25">
      <c r="A1004" s="9" t="s">
        <v>547</v>
      </c>
      <c r="B1004" s="9" t="s">
        <v>548</v>
      </c>
      <c r="C1004" s="9" t="s">
        <v>46</v>
      </c>
      <c r="D1004" s="9" t="s">
        <v>1070</v>
      </c>
      <c r="E1004" s="9" t="s">
        <v>1494</v>
      </c>
      <c r="F1004" s="9" t="s">
        <v>943</v>
      </c>
      <c r="G1004" s="11" t="s">
        <v>934</v>
      </c>
      <c r="H1004" s="9" t="s">
        <v>959</v>
      </c>
      <c r="J1004" s="9" t="s">
        <v>824</v>
      </c>
      <c r="K1004" s="9" t="s">
        <v>876</v>
      </c>
      <c r="L1004" s="42">
        <v>1</v>
      </c>
      <c r="M1004" s="9" t="s">
        <v>1218</v>
      </c>
      <c r="N1004" s="9" t="s">
        <v>826</v>
      </c>
      <c r="O1004" s="9" t="s">
        <v>1250</v>
      </c>
      <c r="P1004" s="9" t="s">
        <v>1496</v>
      </c>
      <c r="Q1004" s="9" t="s">
        <v>2139</v>
      </c>
      <c r="R1004" s="9">
        <v>96</v>
      </c>
      <c r="Y1004" s="9">
        <v>96</v>
      </c>
      <c r="AJ1004" s="9" t="s">
        <v>1203</v>
      </c>
    </row>
    <row r="1005" spans="1:36" ht="12.95" customHeight="1" x14ac:dyDescent="0.25">
      <c r="A1005" s="9" t="s">
        <v>547</v>
      </c>
      <c r="B1005" s="9" t="s">
        <v>548</v>
      </c>
      <c r="C1005" s="9" t="s">
        <v>46</v>
      </c>
      <c r="D1005" s="9" t="s">
        <v>1070</v>
      </c>
      <c r="E1005" s="9" t="s">
        <v>1494</v>
      </c>
      <c r="F1005" s="9" t="s">
        <v>943</v>
      </c>
      <c r="G1005" s="11" t="s">
        <v>934</v>
      </c>
      <c r="H1005" s="9" t="s">
        <v>959</v>
      </c>
      <c r="J1005" s="9" t="s">
        <v>824</v>
      </c>
      <c r="K1005" s="9" t="s">
        <v>882</v>
      </c>
      <c r="L1005" s="42">
        <v>3</v>
      </c>
      <c r="M1005" s="9" t="s">
        <v>1218</v>
      </c>
      <c r="N1005" s="9" t="s">
        <v>939</v>
      </c>
      <c r="O1005" s="9" t="s">
        <v>1256</v>
      </c>
      <c r="P1005" s="9" t="s">
        <v>1496</v>
      </c>
      <c r="AJ1005" s="9" t="s">
        <v>1207</v>
      </c>
    </row>
    <row r="1006" spans="1:36" ht="12.95" customHeight="1" x14ac:dyDescent="0.25">
      <c r="A1006" s="9" t="s">
        <v>547</v>
      </c>
      <c r="B1006" s="9" t="s">
        <v>548</v>
      </c>
      <c r="C1006" s="9" t="s">
        <v>46</v>
      </c>
      <c r="D1006" s="9" t="s">
        <v>1070</v>
      </c>
      <c r="E1006" s="9" t="s">
        <v>1494</v>
      </c>
      <c r="F1006" s="9" t="s">
        <v>943</v>
      </c>
      <c r="G1006" s="11" t="s">
        <v>934</v>
      </c>
      <c r="H1006" s="9" t="s">
        <v>959</v>
      </c>
      <c r="J1006" s="9" t="s">
        <v>824</v>
      </c>
      <c r="K1006" s="9" t="s">
        <v>882</v>
      </c>
      <c r="L1006" s="42">
        <v>3</v>
      </c>
      <c r="M1006" s="9" t="s">
        <v>1218</v>
      </c>
      <c r="N1006" s="9" t="s">
        <v>826</v>
      </c>
      <c r="O1006" s="9" t="s">
        <v>1250</v>
      </c>
      <c r="P1006" s="9" t="s">
        <v>1496</v>
      </c>
      <c r="Q1006" s="9" t="s">
        <v>2139</v>
      </c>
      <c r="R1006" s="9">
        <v>96</v>
      </c>
      <c r="Y1006" s="9">
        <v>96</v>
      </c>
      <c r="AJ1006" s="9" t="s">
        <v>1203</v>
      </c>
    </row>
    <row r="1007" spans="1:36" ht="12.95" customHeight="1" x14ac:dyDescent="0.25">
      <c r="A1007" s="9" t="s">
        <v>547</v>
      </c>
      <c r="B1007" s="9" t="s">
        <v>548</v>
      </c>
      <c r="C1007" s="9" t="s">
        <v>46</v>
      </c>
      <c r="D1007" s="9" t="s">
        <v>1070</v>
      </c>
      <c r="E1007" s="9" t="s">
        <v>1494</v>
      </c>
      <c r="F1007" s="9" t="s">
        <v>943</v>
      </c>
      <c r="G1007" s="11" t="s">
        <v>934</v>
      </c>
      <c r="H1007" s="9" t="s">
        <v>959</v>
      </c>
      <c r="J1007" s="9" t="s">
        <v>824</v>
      </c>
      <c r="K1007" s="9" t="s">
        <v>825</v>
      </c>
      <c r="L1007" s="42" t="s">
        <v>1217</v>
      </c>
      <c r="M1007" s="9" t="s">
        <v>1218</v>
      </c>
      <c r="N1007" s="9" t="s">
        <v>939</v>
      </c>
      <c r="O1007" s="9" t="s">
        <v>1256</v>
      </c>
      <c r="P1007" s="9" t="s">
        <v>1496</v>
      </c>
      <c r="AJ1007" s="9" t="s">
        <v>1207</v>
      </c>
    </row>
    <row r="1008" spans="1:36" ht="12.95" customHeight="1" x14ac:dyDescent="0.25">
      <c r="A1008" s="9" t="s">
        <v>547</v>
      </c>
      <c r="B1008" s="9" t="s">
        <v>548</v>
      </c>
      <c r="C1008" s="9" t="s">
        <v>46</v>
      </c>
      <c r="D1008" s="9" t="s">
        <v>1070</v>
      </c>
      <c r="E1008" s="9" t="s">
        <v>1494</v>
      </c>
      <c r="F1008" s="9" t="s">
        <v>943</v>
      </c>
      <c r="G1008" s="11" t="s">
        <v>934</v>
      </c>
      <c r="H1008" s="9" t="s">
        <v>959</v>
      </c>
      <c r="J1008" s="9" t="s">
        <v>824</v>
      </c>
      <c r="K1008" s="9" t="s">
        <v>825</v>
      </c>
      <c r="L1008" s="42" t="s">
        <v>1217</v>
      </c>
      <c r="M1008" s="9" t="s">
        <v>1218</v>
      </c>
      <c r="N1008" s="9" t="s">
        <v>826</v>
      </c>
      <c r="O1008" s="9" t="s">
        <v>1250</v>
      </c>
      <c r="P1008" s="9" t="s">
        <v>1496</v>
      </c>
      <c r="Q1008" s="9" t="s">
        <v>2139</v>
      </c>
      <c r="R1008" s="9">
        <v>96</v>
      </c>
      <c r="Y1008" s="9">
        <v>96</v>
      </c>
      <c r="AJ1008" s="9" t="s">
        <v>1203</v>
      </c>
    </row>
    <row r="1009" spans="1:36" ht="12.95" customHeight="1" x14ac:dyDescent="0.25">
      <c r="A1009" s="9" t="s">
        <v>547</v>
      </c>
      <c r="B1009" s="9" t="s">
        <v>548</v>
      </c>
      <c r="C1009" s="9" t="s">
        <v>46</v>
      </c>
      <c r="D1009" s="9" t="s">
        <v>1070</v>
      </c>
      <c r="E1009" s="9" t="s">
        <v>1495</v>
      </c>
      <c r="F1009" s="9" t="s">
        <v>943</v>
      </c>
      <c r="G1009" s="11" t="s">
        <v>934</v>
      </c>
      <c r="H1009" s="9" t="s">
        <v>959</v>
      </c>
      <c r="J1009" s="9" t="s">
        <v>824</v>
      </c>
      <c r="K1009" s="9" t="s">
        <v>876</v>
      </c>
      <c r="L1009" s="42">
        <v>1</v>
      </c>
      <c r="M1009" s="9" t="s">
        <v>1218</v>
      </c>
      <c r="N1009" s="9" t="s">
        <v>939</v>
      </c>
      <c r="O1009" s="9" t="s">
        <v>1256</v>
      </c>
      <c r="P1009" s="9" t="s">
        <v>842</v>
      </c>
      <c r="AJ1009" s="9" t="s">
        <v>1207</v>
      </c>
    </row>
    <row r="1010" spans="1:36" ht="12.95" customHeight="1" x14ac:dyDescent="0.25">
      <c r="A1010" s="9" t="s">
        <v>547</v>
      </c>
      <c r="B1010" s="9" t="s">
        <v>548</v>
      </c>
      <c r="C1010" s="9" t="s">
        <v>46</v>
      </c>
      <c r="D1010" s="9" t="s">
        <v>1070</v>
      </c>
      <c r="E1010" s="9" t="s">
        <v>1495</v>
      </c>
      <c r="F1010" s="9" t="s">
        <v>943</v>
      </c>
      <c r="G1010" s="11" t="s">
        <v>934</v>
      </c>
      <c r="H1010" s="9" t="s">
        <v>959</v>
      </c>
      <c r="J1010" s="9" t="s">
        <v>824</v>
      </c>
      <c r="K1010" s="9" t="s">
        <v>876</v>
      </c>
      <c r="L1010" s="42">
        <v>1</v>
      </c>
      <c r="M1010" s="9" t="s">
        <v>1218</v>
      </c>
      <c r="N1010" s="9" t="s">
        <v>826</v>
      </c>
      <c r="O1010" s="9" t="s">
        <v>1250</v>
      </c>
      <c r="P1010" s="9" t="s">
        <v>842</v>
      </c>
      <c r="Q1010" s="9" t="s">
        <v>2139</v>
      </c>
      <c r="R1010" s="9">
        <v>96</v>
      </c>
      <c r="Y1010" s="9">
        <v>96</v>
      </c>
      <c r="AJ1010" s="9" t="s">
        <v>1203</v>
      </c>
    </row>
    <row r="1011" spans="1:36" ht="12.95" customHeight="1" x14ac:dyDescent="0.25">
      <c r="A1011" s="9" t="s">
        <v>547</v>
      </c>
      <c r="B1011" s="9" t="s">
        <v>548</v>
      </c>
      <c r="C1011" s="9" t="s">
        <v>46</v>
      </c>
      <c r="D1011" s="9" t="s">
        <v>1070</v>
      </c>
      <c r="E1011" s="9" t="s">
        <v>1495</v>
      </c>
      <c r="F1011" s="9" t="s">
        <v>943</v>
      </c>
      <c r="G1011" s="11" t="s">
        <v>934</v>
      </c>
      <c r="H1011" s="9" t="s">
        <v>959</v>
      </c>
      <c r="J1011" s="9" t="s">
        <v>824</v>
      </c>
      <c r="K1011" s="9" t="s">
        <v>882</v>
      </c>
      <c r="L1011" s="42">
        <v>3</v>
      </c>
      <c r="M1011" s="9" t="s">
        <v>1218</v>
      </c>
      <c r="N1011" s="9" t="s">
        <v>939</v>
      </c>
      <c r="O1011" s="9" t="s">
        <v>1256</v>
      </c>
      <c r="P1011" s="9" t="s">
        <v>842</v>
      </c>
      <c r="AJ1011" s="9" t="s">
        <v>1207</v>
      </c>
    </row>
    <row r="1012" spans="1:36" ht="12.95" customHeight="1" x14ac:dyDescent="0.25">
      <c r="A1012" s="9" t="s">
        <v>547</v>
      </c>
      <c r="B1012" s="9" t="s">
        <v>548</v>
      </c>
      <c r="C1012" s="9" t="s">
        <v>46</v>
      </c>
      <c r="D1012" s="9" t="s">
        <v>1070</v>
      </c>
      <c r="E1012" s="9" t="s">
        <v>1495</v>
      </c>
      <c r="F1012" s="9" t="s">
        <v>943</v>
      </c>
      <c r="G1012" s="11" t="s">
        <v>934</v>
      </c>
      <c r="H1012" s="9" t="s">
        <v>959</v>
      </c>
      <c r="J1012" s="9" t="s">
        <v>824</v>
      </c>
      <c r="K1012" s="9" t="s">
        <v>882</v>
      </c>
      <c r="L1012" s="42">
        <v>3</v>
      </c>
      <c r="M1012" s="9" t="s">
        <v>1218</v>
      </c>
      <c r="N1012" s="9" t="s">
        <v>826</v>
      </c>
      <c r="O1012" s="9" t="s">
        <v>1250</v>
      </c>
      <c r="P1012" s="9" t="s">
        <v>842</v>
      </c>
      <c r="Q1012" s="9" t="s">
        <v>2139</v>
      </c>
      <c r="R1012" s="9">
        <v>96</v>
      </c>
      <c r="Y1012" s="9">
        <v>96</v>
      </c>
      <c r="AJ1012" s="9" t="s">
        <v>1203</v>
      </c>
    </row>
    <row r="1013" spans="1:36" ht="12.95" customHeight="1" x14ac:dyDescent="0.25">
      <c r="A1013" s="9" t="s">
        <v>547</v>
      </c>
      <c r="B1013" s="9" t="s">
        <v>548</v>
      </c>
      <c r="C1013" s="9" t="s">
        <v>46</v>
      </c>
      <c r="D1013" s="9" t="s">
        <v>1070</v>
      </c>
      <c r="E1013" s="9" t="s">
        <v>1495</v>
      </c>
      <c r="F1013" s="9" t="s">
        <v>943</v>
      </c>
      <c r="G1013" s="11" t="s">
        <v>934</v>
      </c>
      <c r="H1013" s="9" t="s">
        <v>959</v>
      </c>
      <c r="J1013" s="9" t="s">
        <v>824</v>
      </c>
      <c r="K1013" s="9" t="s">
        <v>825</v>
      </c>
      <c r="L1013" s="42" t="s">
        <v>1217</v>
      </c>
      <c r="M1013" s="9" t="s">
        <v>1218</v>
      </c>
      <c r="N1013" s="9" t="s">
        <v>939</v>
      </c>
      <c r="O1013" s="9" t="s">
        <v>1256</v>
      </c>
      <c r="P1013" s="9" t="s">
        <v>842</v>
      </c>
      <c r="AJ1013" s="9" t="s">
        <v>1207</v>
      </c>
    </row>
    <row r="1014" spans="1:36" ht="12.95" customHeight="1" x14ac:dyDescent="0.25">
      <c r="A1014" s="9" t="s">
        <v>547</v>
      </c>
      <c r="B1014" s="9" t="s">
        <v>548</v>
      </c>
      <c r="C1014" s="9" t="s">
        <v>46</v>
      </c>
      <c r="D1014" s="9" t="s">
        <v>1070</v>
      </c>
      <c r="E1014" s="9" t="s">
        <v>1495</v>
      </c>
      <c r="F1014" s="9" t="s">
        <v>943</v>
      </c>
      <c r="G1014" s="11" t="s">
        <v>934</v>
      </c>
      <c r="H1014" s="9" t="s">
        <v>959</v>
      </c>
      <c r="J1014" s="9" t="s">
        <v>824</v>
      </c>
      <c r="K1014" s="9" t="s">
        <v>825</v>
      </c>
      <c r="L1014" s="42" t="s">
        <v>1217</v>
      </c>
      <c r="M1014" s="9" t="s">
        <v>1218</v>
      </c>
      <c r="N1014" s="9" t="s">
        <v>826</v>
      </c>
      <c r="O1014" s="9" t="s">
        <v>1250</v>
      </c>
      <c r="P1014" s="9" t="s">
        <v>842</v>
      </c>
      <c r="Q1014" s="9" t="s">
        <v>2139</v>
      </c>
      <c r="R1014" s="9">
        <v>96</v>
      </c>
      <c r="Y1014" s="9">
        <v>96</v>
      </c>
      <c r="AJ1014" s="9" t="s">
        <v>1203</v>
      </c>
    </row>
    <row r="1015" spans="1:36" ht="12.95" customHeight="1" x14ac:dyDescent="0.25">
      <c r="A1015" s="9" t="s">
        <v>547</v>
      </c>
      <c r="B1015" s="9" t="s">
        <v>548</v>
      </c>
      <c r="C1015" s="9" t="s">
        <v>46</v>
      </c>
      <c r="D1015" s="9" t="s">
        <v>1070</v>
      </c>
      <c r="E1015" s="9" t="s">
        <v>1495</v>
      </c>
      <c r="F1015" s="9" t="s">
        <v>943</v>
      </c>
      <c r="G1015" s="11" t="s">
        <v>934</v>
      </c>
      <c r="H1015" s="9" t="s">
        <v>959</v>
      </c>
      <c r="J1015" s="9" t="s">
        <v>824</v>
      </c>
      <c r="K1015" s="9" t="s">
        <v>876</v>
      </c>
      <c r="L1015" s="42">
        <v>1</v>
      </c>
      <c r="M1015" s="9" t="s">
        <v>1218</v>
      </c>
      <c r="N1015" s="9" t="s">
        <v>939</v>
      </c>
      <c r="O1015" s="9" t="s">
        <v>1256</v>
      </c>
      <c r="P1015" s="9" t="s">
        <v>1496</v>
      </c>
      <c r="AJ1015" s="9" t="s">
        <v>1207</v>
      </c>
    </row>
    <row r="1016" spans="1:36" ht="12.95" customHeight="1" x14ac:dyDescent="0.25">
      <c r="A1016" s="9" t="s">
        <v>547</v>
      </c>
      <c r="B1016" s="9" t="s">
        <v>548</v>
      </c>
      <c r="C1016" s="9" t="s">
        <v>46</v>
      </c>
      <c r="D1016" s="9" t="s">
        <v>1070</v>
      </c>
      <c r="E1016" s="9" t="s">
        <v>1495</v>
      </c>
      <c r="F1016" s="9" t="s">
        <v>943</v>
      </c>
      <c r="G1016" s="11" t="s">
        <v>934</v>
      </c>
      <c r="H1016" s="9" t="s">
        <v>959</v>
      </c>
      <c r="J1016" s="9" t="s">
        <v>824</v>
      </c>
      <c r="K1016" s="9" t="s">
        <v>876</v>
      </c>
      <c r="L1016" s="42">
        <v>1</v>
      </c>
      <c r="M1016" s="9" t="s">
        <v>1218</v>
      </c>
      <c r="N1016" s="9" t="s">
        <v>826</v>
      </c>
      <c r="O1016" s="9" t="s">
        <v>1250</v>
      </c>
      <c r="P1016" s="9" t="s">
        <v>1496</v>
      </c>
      <c r="Q1016" s="9" t="s">
        <v>2139</v>
      </c>
      <c r="R1016" s="9">
        <v>96</v>
      </c>
      <c r="Y1016" s="9">
        <v>96</v>
      </c>
      <c r="AJ1016" s="9" t="s">
        <v>1203</v>
      </c>
    </row>
    <row r="1017" spans="1:36" ht="12.95" customHeight="1" x14ac:dyDescent="0.25">
      <c r="A1017" s="9" t="s">
        <v>547</v>
      </c>
      <c r="B1017" s="9" t="s">
        <v>548</v>
      </c>
      <c r="C1017" s="9" t="s">
        <v>46</v>
      </c>
      <c r="D1017" s="9" t="s">
        <v>1070</v>
      </c>
      <c r="E1017" s="9" t="s">
        <v>1495</v>
      </c>
      <c r="F1017" s="9" t="s">
        <v>943</v>
      </c>
      <c r="G1017" s="11" t="s">
        <v>934</v>
      </c>
      <c r="H1017" s="9" t="s">
        <v>959</v>
      </c>
      <c r="J1017" s="9" t="s">
        <v>824</v>
      </c>
      <c r="K1017" s="9" t="s">
        <v>882</v>
      </c>
      <c r="L1017" s="42">
        <v>3</v>
      </c>
      <c r="M1017" s="9" t="s">
        <v>1218</v>
      </c>
      <c r="N1017" s="9" t="s">
        <v>939</v>
      </c>
      <c r="O1017" s="9" t="s">
        <v>1256</v>
      </c>
      <c r="P1017" s="9" t="s">
        <v>1496</v>
      </c>
      <c r="AJ1017" s="9" t="s">
        <v>1207</v>
      </c>
    </row>
    <row r="1018" spans="1:36" ht="12.95" customHeight="1" x14ac:dyDescent="0.25">
      <c r="A1018" s="9" t="s">
        <v>547</v>
      </c>
      <c r="B1018" s="9" t="s">
        <v>548</v>
      </c>
      <c r="C1018" s="9" t="s">
        <v>46</v>
      </c>
      <c r="D1018" s="9" t="s">
        <v>1070</v>
      </c>
      <c r="E1018" s="9" t="s">
        <v>1495</v>
      </c>
      <c r="F1018" s="9" t="s">
        <v>943</v>
      </c>
      <c r="G1018" s="11" t="s">
        <v>934</v>
      </c>
      <c r="H1018" s="9" t="s">
        <v>959</v>
      </c>
      <c r="J1018" s="9" t="s">
        <v>824</v>
      </c>
      <c r="K1018" s="9" t="s">
        <v>882</v>
      </c>
      <c r="L1018" s="42">
        <v>3</v>
      </c>
      <c r="M1018" s="9" t="s">
        <v>1218</v>
      </c>
      <c r="N1018" s="9" t="s">
        <v>826</v>
      </c>
      <c r="O1018" s="9" t="s">
        <v>1250</v>
      </c>
      <c r="P1018" s="9" t="s">
        <v>1496</v>
      </c>
      <c r="Q1018" s="9" t="s">
        <v>2139</v>
      </c>
      <c r="R1018" s="9">
        <v>96</v>
      </c>
      <c r="Y1018" s="9">
        <v>96</v>
      </c>
      <c r="AJ1018" s="9" t="s">
        <v>1203</v>
      </c>
    </row>
    <row r="1019" spans="1:36" ht="12.95" customHeight="1" x14ac:dyDescent="0.25">
      <c r="A1019" s="9" t="s">
        <v>547</v>
      </c>
      <c r="B1019" s="9" t="s">
        <v>548</v>
      </c>
      <c r="C1019" s="9" t="s">
        <v>46</v>
      </c>
      <c r="D1019" s="9" t="s">
        <v>1070</v>
      </c>
      <c r="E1019" s="9" t="s">
        <v>1495</v>
      </c>
      <c r="F1019" s="9" t="s">
        <v>943</v>
      </c>
      <c r="G1019" s="11" t="s">
        <v>934</v>
      </c>
      <c r="H1019" s="9" t="s">
        <v>959</v>
      </c>
      <c r="J1019" s="9" t="s">
        <v>824</v>
      </c>
      <c r="K1019" s="9" t="s">
        <v>825</v>
      </c>
      <c r="L1019" s="42" t="s">
        <v>1217</v>
      </c>
      <c r="M1019" s="9" t="s">
        <v>1218</v>
      </c>
      <c r="N1019" s="9" t="s">
        <v>939</v>
      </c>
      <c r="O1019" s="9" t="s">
        <v>1256</v>
      </c>
      <c r="P1019" s="9" t="s">
        <v>1496</v>
      </c>
      <c r="AJ1019" s="9" t="s">
        <v>1207</v>
      </c>
    </row>
    <row r="1020" spans="1:36" ht="12.95" customHeight="1" x14ac:dyDescent="0.25">
      <c r="A1020" s="9" t="s">
        <v>547</v>
      </c>
      <c r="B1020" s="9" t="s">
        <v>548</v>
      </c>
      <c r="C1020" s="9" t="s">
        <v>46</v>
      </c>
      <c r="D1020" s="9" t="s">
        <v>1070</v>
      </c>
      <c r="E1020" s="9" t="s">
        <v>1495</v>
      </c>
      <c r="F1020" s="9" t="s">
        <v>943</v>
      </c>
      <c r="G1020" s="11" t="s">
        <v>934</v>
      </c>
      <c r="H1020" s="9" t="s">
        <v>959</v>
      </c>
      <c r="J1020" s="9" t="s">
        <v>824</v>
      </c>
      <c r="K1020" s="9" t="s">
        <v>825</v>
      </c>
      <c r="L1020" s="42" t="s">
        <v>1217</v>
      </c>
      <c r="M1020" s="9" t="s">
        <v>1218</v>
      </c>
      <c r="N1020" s="9" t="s">
        <v>826</v>
      </c>
      <c r="O1020" s="9" t="s">
        <v>1250</v>
      </c>
      <c r="P1020" s="9" t="s">
        <v>1496</v>
      </c>
      <c r="Q1020" s="9" t="s">
        <v>2139</v>
      </c>
      <c r="R1020" s="9">
        <v>96</v>
      </c>
      <c r="Y1020" s="9">
        <v>96</v>
      </c>
      <c r="AJ1020" s="9" t="s">
        <v>1203</v>
      </c>
    </row>
    <row r="1021" spans="1:36" ht="12.95" customHeight="1" x14ac:dyDescent="0.25">
      <c r="A1021" s="9" t="s">
        <v>547</v>
      </c>
      <c r="B1021" s="9" t="s">
        <v>548</v>
      </c>
      <c r="C1021" s="9" t="s">
        <v>46</v>
      </c>
      <c r="D1021" s="9" t="s">
        <v>960</v>
      </c>
      <c r="E1021" s="9" t="s">
        <v>1493</v>
      </c>
      <c r="F1021" s="9" t="s">
        <v>943</v>
      </c>
      <c r="G1021" s="11" t="s">
        <v>934</v>
      </c>
      <c r="H1021" s="9" t="s">
        <v>959</v>
      </c>
      <c r="J1021" s="9" t="s">
        <v>824</v>
      </c>
      <c r="K1021" s="9" t="s">
        <v>876</v>
      </c>
      <c r="L1021" s="42">
        <v>1</v>
      </c>
      <c r="M1021" s="9" t="s">
        <v>1218</v>
      </c>
      <c r="N1021" s="9" t="s">
        <v>939</v>
      </c>
      <c r="O1021" s="9" t="s">
        <v>1256</v>
      </c>
      <c r="P1021" s="9" t="s">
        <v>842</v>
      </c>
      <c r="AJ1021" s="9" t="s">
        <v>1207</v>
      </c>
    </row>
    <row r="1022" spans="1:36" ht="12.95" customHeight="1" x14ac:dyDescent="0.25">
      <c r="A1022" s="9" t="s">
        <v>547</v>
      </c>
      <c r="B1022" s="9" t="s">
        <v>548</v>
      </c>
      <c r="C1022" s="9" t="s">
        <v>46</v>
      </c>
      <c r="D1022" s="9" t="s">
        <v>960</v>
      </c>
      <c r="E1022" s="9" t="s">
        <v>1493</v>
      </c>
      <c r="F1022" s="9" t="s">
        <v>943</v>
      </c>
      <c r="G1022" s="11" t="s">
        <v>934</v>
      </c>
      <c r="H1022" s="9" t="s">
        <v>959</v>
      </c>
      <c r="J1022" s="9" t="s">
        <v>824</v>
      </c>
      <c r="K1022" s="9" t="s">
        <v>876</v>
      </c>
      <c r="L1022" s="42">
        <v>1</v>
      </c>
      <c r="M1022" s="9" t="s">
        <v>1218</v>
      </c>
      <c r="N1022" s="9" t="s">
        <v>826</v>
      </c>
      <c r="O1022" s="9" t="s">
        <v>1250</v>
      </c>
      <c r="P1022" s="9" t="s">
        <v>842</v>
      </c>
      <c r="Q1022" s="9" t="s">
        <v>2139</v>
      </c>
      <c r="R1022" s="9">
        <v>96</v>
      </c>
      <c r="Y1022" s="9">
        <v>96</v>
      </c>
      <c r="AJ1022" s="9" t="s">
        <v>1203</v>
      </c>
    </row>
    <row r="1023" spans="1:36" ht="12.95" customHeight="1" x14ac:dyDescent="0.25">
      <c r="A1023" s="9" t="s">
        <v>547</v>
      </c>
      <c r="B1023" s="9" t="s">
        <v>548</v>
      </c>
      <c r="C1023" s="9" t="s">
        <v>46</v>
      </c>
      <c r="D1023" s="9" t="s">
        <v>960</v>
      </c>
      <c r="E1023" s="9" t="s">
        <v>1493</v>
      </c>
      <c r="F1023" s="9" t="s">
        <v>943</v>
      </c>
      <c r="G1023" s="11" t="s">
        <v>934</v>
      </c>
      <c r="H1023" s="9" t="s">
        <v>959</v>
      </c>
      <c r="J1023" s="9" t="s">
        <v>824</v>
      </c>
      <c r="K1023" s="9" t="s">
        <v>882</v>
      </c>
      <c r="L1023" s="42">
        <v>3</v>
      </c>
      <c r="M1023" s="9" t="s">
        <v>1218</v>
      </c>
      <c r="N1023" s="9" t="s">
        <v>939</v>
      </c>
      <c r="O1023" s="9" t="s">
        <v>1256</v>
      </c>
      <c r="P1023" s="9" t="s">
        <v>842</v>
      </c>
      <c r="AJ1023" s="9" t="s">
        <v>1207</v>
      </c>
    </row>
    <row r="1024" spans="1:36" ht="12.95" customHeight="1" x14ac:dyDescent="0.25">
      <c r="A1024" s="9" t="s">
        <v>547</v>
      </c>
      <c r="B1024" s="9" t="s">
        <v>548</v>
      </c>
      <c r="C1024" s="9" t="s">
        <v>46</v>
      </c>
      <c r="D1024" s="9" t="s">
        <v>960</v>
      </c>
      <c r="E1024" s="9" t="s">
        <v>1493</v>
      </c>
      <c r="F1024" s="9" t="s">
        <v>943</v>
      </c>
      <c r="G1024" s="11" t="s">
        <v>934</v>
      </c>
      <c r="H1024" s="9" t="s">
        <v>959</v>
      </c>
      <c r="J1024" s="9" t="s">
        <v>824</v>
      </c>
      <c r="K1024" s="9" t="s">
        <v>882</v>
      </c>
      <c r="L1024" s="42">
        <v>3</v>
      </c>
      <c r="M1024" s="9" t="s">
        <v>1218</v>
      </c>
      <c r="N1024" s="9" t="s">
        <v>826</v>
      </c>
      <c r="O1024" s="9" t="s">
        <v>1250</v>
      </c>
      <c r="P1024" s="9" t="s">
        <v>842</v>
      </c>
      <c r="Q1024" s="9" t="s">
        <v>2139</v>
      </c>
      <c r="R1024" s="9">
        <v>96</v>
      </c>
      <c r="Y1024" s="9">
        <v>96</v>
      </c>
      <c r="AJ1024" s="9" t="s">
        <v>1203</v>
      </c>
    </row>
    <row r="1025" spans="1:36" ht="12.95" customHeight="1" x14ac:dyDescent="0.25">
      <c r="A1025" s="9" t="s">
        <v>547</v>
      </c>
      <c r="B1025" s="9" t="s">
        <v>548</v>
      </c>
      <c r="C1025" s="9" t="s">
        <v>46</v>
      </c>
      <c r="D1025" s="9" t="s">
        <v>960</v>
      </c>
      <c r="E1025" s="9" t="s">
        <v>1493</v>
      </c>
      <c r="F1025" s="9" t="s">
        <v>943</v>
      </c>
      <c r="G1025" s="11" t="s">
        <v>934</v>
      </c>
      <c r="H1025" s="9" t="s">
        <v>959</v>
      </c>
      <c r="J1025" s="9" t="s">
        <v>824</v>
      </c>
      <c r="K1025" s="9" t="s">
        <v>825</v>
      </c>
      <c r="L1025" s="42" t="s">
        <v>1217</v>
      </c>
      <c r="M1025" s="9" t="s">
        <v>1218</v>
      </c>
      <c r="N1025" s="9" t="s">
        <v>939</v>
      </c>
      <c r="O1025" s="9" t="s">
        <v>1256</v>
      </c>
      <c r="P1025" s="9" t="s">
        <v>842</v>
      </c>
      <c r="AJ1025" s="9" t="s">
        <v>1207</v>
      </c>
    </row>
    <row r="1026" spans="1:36" ht="12.95" customHeight="1" x14ac:dyDescent="0.25">
      <c r="A1026" s="9" t="s">
        <v>547</v>
      </c>
      <c r="B1026" s="9" t="s">
        <v>548</v>
      </c>
      <c r="C1026" s="9" t="s">
        <v>46</v>
      </c>
      <c r="D1026" s="9" t="s">
        <v>960</v>
      </c>
      <c r="E1026" s="9" t="s">
        <v>1493</v>
      </c>
      <c r="F1026" s="9" t="s">
        <v>943</v>
      </c>
      <c r="G1026" s="11" t="s">
        <v>934</v>
      </c>
      <c r="H1026" s="9" t="s">
        <v>959</v>
      </c>
      <c r="J1026" s="9" t="s">
        <v>824</v>
      </c>
      <c r="K1026" s="9" t="s">
        <v>825</v>
      </c>
      <c r="L1026" s="42" t="s">
        <v>1217</v>
      </c>
      <c r="M1026" s="9" t="s">
        <v>1218</v>
      </c>
      <c r="N1026" s="9" t="s">
        <v>826</v>
      </c>
      <c r="O1026" s="9" t="s">
        <v>1250</v>
      </c>
      <c r="P1026" s="9" t="s">
        <v>842</v>
      </c>
      <c r="Q1026" s="9" t="s">
        <v>2139</v>
      </c>
      <c r="R1026" s="9">
        <v>96</v>
      </c>
      <c r="Y1026" s="9">
        <v>96</v>
      </c>
      <c r="AJ1026" s="9" t="s">
        <v>1203</v>
      </c>
    </row>
    <row r="1027" spans="1:36" ht="12.95" customHeight="1" x14ac:dyDescent="0.25">
      <c r="A1027" s="9" t="s">
        <v>547</v>
      </c>
      <c r="B1027" s="9" t="s">
        <v>548</v>
      </c>
      <c r="C1027" s="9" t="s">
        <v>46</v>
      </c>
      <c r="D1027" s="9" t="s">
        <v>960</v>
      </c>
      <c r="E1027" s="9" t="s">
        <v>1493</v>
      </c>
      <c r="F1027" s="9" t="s">
        <v>943</v>
      </c>
      <c r="G1027" s="11" t="s">
        <v>934</v>
      </c>
      <c r="H1027" s="9" t="s">
        <v>959</v>
      </c>
      <c r="J1027" s="9" t="s">
        <v>824</v>
      </c>
      <c r="K1027" s="9" t="s">
        <v>876</v>
      </c>
      <c r="L1027" s="42">
        <v>1</v>
      </c>
      <c r="M1027" s="9" t="s">
        <v>1218</v>
      </c>
      <c r="N1027" s="9" t="s">
        <v>939</v>
      </c>
      <c r="O1027" s="9" t="s">
        <v>1256</v>
      </c>
      <c r="P1027" s="9" t="s">
        <v>1494</v>
      </c>
      <c r="AJ1027" s="9" t="s">
        <v>1207</v>
      </c>
    </row>
    <row r="1028" spans="1:36" ht="12.95" customHeight="1" x14ac:dyDescent="0.25">
      <c r="A1028" s="9" t="s">
        <v>547</v>
      </c>
      <c r="B1028" s="9" t="s">
        <v>548</v>
      </c>
      <c r="C1028" s="9" t="s">
        <v>46</v>
      </c>
      <c r="D1028" s="9" t="s">
        <v>960</v>
      </c>
      <c r="E1028" s="9" t="s">
        <v>1493</v>
      </c>
      <c r="F1028" s="9" t="s">
        <v>943</v>
      </c>
      <c r="G1028" s="11" t="s">
        <v>934</v>
      </c>
      <c r="H1028" s="9" t="s">
        <v>959</v>
      </c>
      <c r="J1028" s="9" t="s">
        <v>824</v>
      </c>
      <c r="K1028" s="9" t="s">
        <v>876</v>
      </c>
      <c r="L1028" s="42">
        <v>1</v>
      </c>
      <c r="M1028" s="9" t="s">
        <v>1218</v>
      </c>
      <c r="N1028" s="9" t="s">
        <v>826</v>
      </c>
      <c r="O1028" s="9" t="s">
        <v>1250</v>
      </c>
      <c r="P1028" s="9" t="s">
        <v>1494</v>
      </c>
      <c r="Q1028" s="9" t="s">
        <v>2139</v>
      </c>
      <c r="R1028" s="9">
        <v>96</v>
      </c>
      <c r="Y1028" s="9">
        <v>96</v>
      </c>
      <c r="AJ1028" s="9" t="s">
        <v>1203</v>
      </c>
    </row>
    <row r="1029" spans="1:36" ht="12.95" customHeight="1" x14ac:dyDescent="0.25">
      <c r="A1029" s="9" t="s">
        <v>547</v>
      </c>
      <c r="B1029" s="9" t="s">
        <v>548</v>
      </c>
      <c r="C1029" s="9" t="s">
        <v>46</v>
      </c>
      <c r="D1029" s="9" t="s">
        <v>960</v>
      </c>
      <c r="E1029" s="9" t="s">
        <v>1493</v>
      </c>
      <c r="F1029" s="9" t="s">
        <v>943</v>
      </c>
      <c r="G1029" s="11" t="s">
        <v>934</v>
      </c>
      <c r="H1029" s="9" t="s">
        <v>959</v>
      </c>
      <c r="J1029" s="9" t="s">
        <v>824</v>
      </c>
      <c r="K1029" s="9" t="s">
        <v>882</v>
      </c>
      <c r="L1029" s="42">
        <v>3</v>
      </c>
      <c r="M1029" s="9" t="s">
        <v>1218</v>
      </c>
      <c r="N1029" s="9" t="s">
        <v>939</v>
      </c>
      <c r="O1029" s="9" t="s">
        <v>1256</v>
      </c>
      <c r="P1029" s="9" t="s">
        <v>1494</v>
      </c>
      <c r="AJ1029" s="9" t="s">
        <v>1207</v>
      </c>
    </row>
    <row r="1030" spans="1:36" ht="12.95" customHeight="1" x14ac:dyDescent="0.25">
      <c r="A1030" s="9" t="s">
        <v>547</v>
      </c>
      <c r="B1030" s="9" t="s">
        <v>548</v>
      </c>
      <c r="C1030" s="9" t="s">
        <v>46</v>
      </c>
      <c r="D1030" s="9" t="s">
        <v>960</v>
      </c>
      <c r="E1030" s="9" t="s">
        <v>1493</v>
      </c>
      <c r="F1030" s="9" t="s">
        <v>943</v>
      </c>
      <c r="G1030" s="11" t="s">
        <v>934</v>
      </c>
      <c r="H1030" s="9" t="s">
        <v>959</v>
      </c>
      <c r="J1030" s="9" t="s">
        <v>824</v>
      </c>
      <c r="K1030" s="9" t="s">
        <v>882</v>
      </c>
      <c r="L1030" s="42">
        <v>3</v>
      </c>
      <c r="M1030" s="9" t="s">
        <v>1218</v>
      </c>
      <c r="N1030" s="9" t="s">
        <v>826</v>
      </c>
      <c r="O1030" s="9" t="s">
        <v>1250</v>
      </c>
      <c r="P1030" s="9" t="s">
        <v>1494</v>
      </c>
      <c r="Q1030" s="9" t="s">
        <v>2139</v>
      </c>
      <c r="R1030" s="9">
        <v>96</v>
      </c>
      <c r="Y1030" s="9">
        <v>96</v>
      </c>
      <c r="AJ1030" s="9" t="s">
        <v>1203</v>
      </c>
    </row>
    <row r="1031" spans="1:36" ht="12.95" customHeight="1" x14ac:dyDescent="0.25">
      <c r="A1031" s="9" t="s">
        <v>547</v>
      </c>
      <c r="B1031" s="9" t="s">
        <v>548</v>
      </c>
      <c r="C1031" s="9" t="s">
        <v>46</v>
      </c>
      <c r="D1031" s="9" t="s">
        <v>960</v>
      </c>
      <c r="E1031" s="9" t="s">
        <v>1493</v>
      </c>
      <c r="F1031" s="9" t="s">
        <v>943</v>
      </c>
      <c r="G1031" s="11" t="s">
        <v>934</v>
      </c>
      <c r="H1031" s="9" t="s">
        <v>959</v>
      </c>
      <c r="J1031" s="9" t="s">
        <v>824</v>
      </c>
      <c r="K1031" s="9" t="s">
        <v>825</v>
      </c>
      <c r="L1031" s="42" t="s">
        <v>1217</v>
      </c>
      <c r="M1031" s="9" t="s">
        <v>1218</v>
      </c>
      <c r="N1031" s="9" t="s">
        <v>939</v>
      </c>
      <c r="O1031" s="9" t="s">
        <v>1256</v>
      </c>
      <c r="P1031" s="9" t="s">
        <v>1494</v>
      </c>
      <c r="AJ1031" s="9" t="s">
        <v>1207</v>
      </c>
    </row>
    <row r="1032" spans="1:36" ht="12.95" customHeight="1" x14ac:dyDescent="0.25">
      <c r="A1032" s="9" t="s">
        <v>547</v>
      </c>
      <c r="B1032" s="9" t="s">
        <v>548</v>
      </c>
      <c r="C1032" s="9" t="s">
        <v>46</v>
      </c>
      <c r="D1032" s="9" t="s">
        <v>960</v>
      </c>
      <c r="E1032" s="9" t="s">
        <v>1493</v>
      </c>
      <c r="F1032" s="9" t="s">
        <v>943</v>
      </c>
      <c r="G1032" s="11" t="s">
        <v>934</v>
      </c>
      <c r="H1032" s="9" t="s">
        <v>959</v>
      </c>
      <c r="J1032" s="9" t="s">
        <v>824</v>
      </c>
      <c r="K1032" s="9" t="s">
        <v>825</v>
      </c>
      <c r="L1032" s="42" t="s">
        <v>1217</v>
      </c>
      <c r="M1032" s="9" t="s">
        <v>1218</v>
      </c>
      <c r="N1032" s="9" t="s">
        <v>826</v>
      </c>
      <c r="O1032" s="9" t="s">
        <v>1250</v>
      </c>
      <c r="P1032" s="9" t="s">
        <v>1494</v>
      </c>
      <c r="Q1032" s="9" t="s">
        <v>2139</v>
      </c>
      <c r="R1032" s="9">
        <v>96</v>
      </c>
      <c r="Y1032" s="9">
        <v>96</v>
      </c>
      <c r="AJ1032" s="9" t="s">
        <v>1203</v>
      </c>
    </row>
    <row r="1033" spans="1:36" ht="12.95" customHeight="1" x14ac:dyDescent="0.25">
      <c r="A1033" s="9" t="s">
        <v>547</v>
      </c>
      <c r="B1033" s="9" t="s">
        <v>548</v>
      </c>
      <c r="C1033" s="9" t="s">
        <v>46</v>
      </c>
      <c r="D1033" s="9" t="s">
        <v>960</v>
      </c>
      <c r="E1033" s="9" t="s">
        <v>1493</v>
      </c>
      <c r="F1033" s="9" t="s">
        <v>943</v>
      </c>
      <c r="G1033" s="11" t="s">
        <v>934</v>
      </c>
      <c r="H1033" s="9" t="s">
        <v>959</v>
      </c>
      <c r="J1033" s="9" t="s">
        <v>824</v>
      </c>
      <c r="K1033" s="9" t="s">
        <v>876</v>
      </c>
      <c r="L1033" s="42">
        <v>1</v>
      </c>
      <c r="M1033" s="9" t="s">
        <v>1218</v>
      </c>
      <c r="N1033" s="9" t="s">
        <v>939</v>
      </c>
      <c r="O1033" s="9" t="s">
        <v>1256</v>
      </c>
      <c r="P1033" s="9" t="s">
        <v>1495</v>
      </c>
      <c r="AJ1033" s="9" t="s">
        <v>1207</v>
      </c>
    </row>
    <row r="1034" spans="1:36" ht="12.95" customHeight="1" x14ac:dyDescent="0.25">
      <c r="A1034" s="9" t="s">
        <v>547</v>
      </c>
      <c r="B1034" s="9" t="s">
        <v>548</v>
      </c>
      <c r="C1034" s="9" t="s">
        <v>46</v>
      </c>
      <c r="D1034" s="9" t="s">
        <v>960</v>
      </c>
      <c r="E1034" s="9" t="s">
        <v>1493</v>
      </c>
      <c r="F1034" s="9" t="s">
        <v>943</v>
      </c>
      <c r="G1034" s="11" t="s">
        <v>934</v>
      </c>
      <c r="H1034" s="9" t="s">
        <v>959</v>
      </c>
      <c r="J1034" s="9" t="s">
        <v>824</v>
      </c>
      <c r="K1034" s="9" t="s">
        <v>876</v>
      </c>
      <c r="L1034" s="42">
        <v>1</v>
      </c>
      <c r="M1034" s="9" t="s">
        <v>1218</v>
      </c>
      <c r="N1034" s="9" t="s">
        <v>826</v>
      </c>
      <c r="O1034" s="9" t="s">
        <v>1250</v>
      </c>
      <c r="P1034" s="9" t="s">
        <v>1495</v>
      </c>
      <c r="Q1034" s="9" t="s">
        <v>2139</v>
      </c>
      <c r="R1034" s="9">
        <v>96</v>
      </c>
      <c r="Y1034" s="9">
        <v>96</v>
      </c>
      <c r="AJ1034" s="9" t="s">
        <v>1203</v>
      </c>
    </row>
    <row r="1035" spans="1:36" ht="12.95" customHeight="1" x14ac:dyDescent="0.25">
      <c r="A1035" s="9" t="s">
        <v>547</v>
      </c>
      <c r="B1035" s="9" t="s">
        <v>548</v>
      </c>
      <c r="C1035" s="9" t="s">
        <v>46</v>
      </c>
      <c r="D1035" s="9" t="s">
        <v>960</v>
      </c>
      <c r="E1035" s="9" t="s">
        <v>1493</v>
      </c>
      <c r="F1035" s="9" t="s">
        <v>943</v>
      </c>
      <c r="G1035" s="11" t="s">
        <v>934</v>
      </c>
      <c r="H1035" s="9" t="s">
        <v>959</v>
      </c>
      <c r="J1035" s="9" t="s">
        <v>824</v>
      </c>
      <c r="K1035" s="9" t="s">
        <v>882</v>
      </c>
      <c r="L1035" s="42">
        <v>3</v>
      </c>
      <c r="M1035" s="9" t="s">
        <v>1218</v>
      </c>
      <c r="N1035" s="9" t="s">
        <v>939</v>
      </c>
      <c r="O1035" s="9" t="s">
        <v>1256</v>
      </c>
      <c r="P1035" s="9" t="s">
        <v>1495</v>
      </c>
      <c r="AJ1035" s="9" t="s">
        <v>1207</v>
      </c>
    </row>
    <row r="1036" spans="1:36" ht="12.95" customHeight="1" x14ac:dyDescent="0.25">
      <c r="A1036" s="9" t="s">
        <v>547</v>
      </c>
      <c r="B1036" s="9" t="s">
        <v>548</v>
      </c>
      <c r="C1036" s="9" t="s">
        <v>46</v>
      </c>
      <c r="D1036" s="9" t="s">
        <v>960</v>
      </c>
      <c r="E1036" s="9" t="s">
        <v>1493</v>
      </c>
      <c r="F1036" s="9" t="s">
        <v>943</v>
      </c>
      <c r="G1036" s="11" t="s">
        <v>934</v>
      </c>
      <c r="H1036" s="9" t="s">
        <v>959</v>
      </c>
      <c r="J1036" s="9" t="s">
        <v>824</v>
      </c>
      <c r="K1036" s="9" t="s">
        <v>882</v>
      </c>
      <c r="L1036" s="42">
        <v>3</v>
      </c>
      <c r="M1036" s="9" t="s">
        <v>1218</v>
      </c>
      <c r="N1036" s="9" t="s">
        <v>826</v>
      </c>
      <c r="O1036" s="9" t="s">
        <v>1250</v>
      </c>
      <c r="P1036" s="9" t="s">
        <v>1495</v>
      </c>
      <c r="Q1036" s="9" t="s">
        <v>2139</v>
      </c>
      <c r="R1036" s="9">
        <v>96</v>
      </c>
      <c r="Y1036" s="9">
        <v>96</v>
      </c>
      <c r="AJ1036" s="9" t="s">
        <v>1203</v>
      </c>
    </row>
    <row r="1037" spans="1:36" ht="12.95" customHeight="1" x14ac:dyDescent="0.25">
      <c r="A1037" s="9" t="s">
        <v>547</v>
      </c>
      <c r="B1037" s="9" t="s">
        <v>548</v>
      </c>
      <c r="C1037" s="9" t="s">
        <v>46</v>
      </c>
      <c r="D1037" s="9" t="s">
        <v>960</v>
      </c>
      <c r="E1037" s="9" t="s">
        <v>1493</v>
      </c>
      <c r="F1037" s="9" t="s">
        <v>943</v>
      </c>
      <c r="G1037" s="11" t="s">
        <v>934</v>
      </c>
      <c r="H1037" s="9" t="s">
        <v>959</v>
      </c>
      <c r="J1037" s="9" t="s">
        <v>824</v>
      </c>
      <c r="K1037" s="9" t="s">
        <v>825</v>
      </c>
      <c r="L1037" s="42" t="s">
        <v>1217</v>
      </c>
      <c r="M1037" s="9" t="s">
        <v>1218</v>
      </c>
      <c r="N1037" s="9" t="s">
        <v>939</v>
      </c>
      <c r="O1037" s="9" t="s">
        <v>1256</v>
      </c>
      <c r="P1037" s="9" t="s">
        <v>1495</v>
      </c>
      <c r="AJ1037" s="9" t="s">
        <v>1207</v>
      </c>
    </row>
    <row r="1038" spans="1:36" ht="12.95" customHeight="1" x14ac:dyDescent="0.25">
      <c r="A1038" s="9" t="s">
        <v>547</v>
      </c>
      <c r="B1038" s="9" t="s">
        <v>548</v>
      </c>
      <c r="C1038" s="9" t="s">
        <v>46</v>
      </c>
      <c r="D1038" s="9" t="s">
        <v>960</v>
      </c>
      <c r="E1038" s="9" t="s">
        <v>1493</v>
      </c>
      <c r="F1038" s="9" t="s">
        <v>943</v>
      </c>
      <c r="G1038" s="11" t="s">
        <v>934</v>
      </c>
      <c r="H1038" s="9" t="s">
        <v>959</v>
      </c>
      <c r="J1038" s="9" t="s">
        <v>824</v>
      </c>
      <c r="K1038" s="9" t="s">
        <v>825</v>
      </c>
      <c r="L1038" s="42" t="s">
        <v>1217</v>
      </c>
      <c r="M1038" s="9" t="s">
        <v>1218</v>
      </c>
      <c r="N1038" s="9" t="s">
        <v>826</v>
      </c>
      <c r="O1038" s="9" t="s">
        <v>1250</v>
      </c>
      <c r="P1038" s="9" t="s">
        <v>1495</v>
      </c>
      <c r="Q1038" s="9" t="s">
        <v>2139</v>
      </c>
      <c r="R1038" s="9">
        <v>96</v>
      </c>
      <c r="Y1038" s="9">
        <v>96</v>
      </c>
      <c r="AJ1038" s="9" t="s">
        <v>1203</v>
      </c>
    </row>
    <row r="1039" spans="1:36" ht="12.95" customHeight="1" x14ac:dyDescent="0.25">
      <c r="A1039" s="9" t="s">
        <v>547</v>
      </c>
      <c r="B1039" s="9" t="s">
        <v>548</v>
      </c>
      <c r="C1039" s="9" t="s">
        <v>46</v>
      </c>
      <c r="D1039" s="9" t="s">
        <v>1070</v>
      </c>
      <c r="E1039" s="9" t="s">
        <v>1494</v>
      </c>
      <c r="F1039" s="9" t="s">
        <v>943</v>
      </c>
      <c r="G1039" s="11" t="s">
        <v>934</v>
      </c>
      <c r="H1039" s="9" t="s">
        <v>959</v>
      </c>
      <c r="J1039" s="9" t="s">
        <v>824</v>
      </c>
      <c r="K1039" s="9" t="s">
        <v>876</v>
      </c>
      <c r="L1039" s="42">
        <v>1</v>
      </c>
      <c r="M1039" s="9" t="s">
        <v>1218</v>
      </c>
      <c r="N1039" s="9" t="s">
        <v>939</v>
      </c>
      <c r="O1039" s="9" t="s">
        <v>1256</v>
      </c>
      <c r="P1039" s="9" t="s">
        <v>842</v>
      </c>
      <c r="AJ1039" s="9" t="s">
        <v>1207</v>
      </c>
    </row>
    <row r="1040" spans="1:36" ht="12.95" customHeight="1" x14ac:dyDescent="0.25">
      <c r="A1040" s="9" t="s">
        <v>547</v>
      </c>
      <c r="B1040" s="9" t="s">
        <v>548</v>
      </c>
      <c r="C1040" s="9" t="s">
        <v>46</v>
      </c>
      <c r="D1040" s="9" t="s">
        <v>1070</v>
      </c>
      <c r="E1040" s="9" t="s">
        <v>1494</v>
      </c>
      <c r="F1040" s="9" t="s">
        <v>943</v>
      </c>
      <c r="G1040" s="11" t="s">
        <v>934</v>
      </c>
      <c r="H1040" s="9" t="s">
        <v>959</v>
      </c>
      <c r="J1040" s="9" t="s">
        <v>824</v>
      </c>
      <c r="K1040" s="9" t="s">
        <v>876</v>
      </c>
      <c r="L1040" s="42">
        <v>1</v>
      </c>
      <c r="M1040" s="9" t="s">
        <v>1218</v>
      </c>
      <c r="N1040" s="9" t="s">
        <v>826</v>
      </c>
      <c r="O1040" s="9" t="s">
        <v>1250</v>
      </c>
      <c r="P1040" s="9" t="s">
        <v>842</v>
      </c>
      <c r="Q1040" s="9" t="s">
        <v>2139</v>
      </c>
      <c r="R1040" s="9">
        <v>96</v>
      </c>
      <c r="Y1040" s="9">
        <v>96</v>
      </c>
      <c r="AJ1040" s="9" t="s">
        <v>1203</v>
      </c>
    </row>
    <row r="1041" spans="1:36" ht="12.95" customHeight="1" x14ac:dyDescent="0.25">
      <c r="A1041" s="9" t="s">
        <v>547</v>
      </c>
      <c r="B1041" s="9" t="s">
        <v>548</v>
      </c>
      <c r="C1041" s="9" t="s">
        <v>46</v>
      </c>
      <c r="D1041" s="9" t="s">
        <v>1070</v>
      </c>
      <c r="E1041" s="9" t="s">
        <v>1494</v>
      </c>
      <c r="F1041" s="9" t="s">
        <v>943</v>
      </c>
      <c r="G1041" s="11" t="s">
        <v>934</v>
      </c>
      <c r="H1041" s="9" t="s">
        <v>959</v>
      </c>
      <c r="J1041" s="9" t="s">
        <v>824</v>
      </c>
      <c r="K1041" s="9" t="s">
        <v>882</v>
      </c>
      <c r="L1041" s="42">
        <v>3</v>
      </c>
      <c r="M1041" s="9" t="s">
        <v>1218</v>
      </c>
      <c r="N1041" s="9" t="s">
        <v>939</v>
      </c>
      <c r="O1041" s="9" t="s">
        <v>1256</v>
      </c>
      <c r="P1041" s="9" t="s">
        <v>842</v>
      </c>
      <c r="AJ1041" s="9" t="s">
        <v>1207</v>
      </c>
    </row>
    <row r="1042" spans="1:36" ht="12.95" customHeight="1" x14ac:dyDescent="0.25">
      <c r="A1042" s="9" t="s">
        <v>547</v>
      </c>
      <c r="B1042" s="9" t="s">
        <v>548</v>
      </c>
      <c r="C1042" s="9" t="s">
        <v>46</v>
      </c>
      <c r="D1042" s="9" t="s">
        <v>1070</v>
      </c>
      <c r="E1042" s="9" t="s">
        <v>1494</v>
      </c>
      <c r="F1042" s="9" t="s">
        <v>943</v>
      </c>
      <c r="G1042" s="11" t="s">
        <v>934</v>
      </c>
      <c r="H1042" s="9" t="s">
        <v>959</v>
      </c>
      <c r="J1042" s="9" t="s">
        <v>824</v>
      </c>
      <c r="K1042" s="9" t="s">
        <v>882</v>
      </c>
      <c r="L1042" s="42">
        <v>3</v>
      </c>
      <c r="M1042" s="9" t="s">
        <v>1218</v>
      </c>
      <c r="N1042" s="9" t="s">
        <v>826</v>
      </c>
      <c r="O1042" s="9" t="s">
        <v>1250</v>
      </c>
      <c r="P1042" s="9" t="s">
        <v>842</v>
      </c>
      <c r="Q1042" s="9" t="s">
        <v>2139</v>
      </c>
      <c r="R1042" s="9">
        <v>96</v>
      </c>
      <c r="Y1042" s="9">
        <v>96</v>
      </c>
      <c r="AJ1042" s="9" t="s">
        <v>1203</v>
      </c>
    </row>
    <row r="1043" spans="1:36" ht="12.95" customHeight="1" x14ac:dyDescent="0.25">
      <c r="A1043" s="9" t="s">
        <v>547</v>
      </c>
      <c r="B1043" s="9" t="s">
        <v>548</v>
      </c>
      <c r="C1043" s="9" t="s">
        <v>46</v>
      </c>
      <c r="D1043" s="9" t="s">
        <v>1070</v>
      </c>
      <c r="E1043" s="9" t="s">
        <v>1494</v>
      </c>
      <c r="F1043" s="9" t="s">
        <v>943</v>
      </c>
      <c r="G1043" s="11" t="s">
        <v>934</v>
      </c>
      <c r="H1043" s="9" t="s">
        <v>959</v>
      </c>
      <c r="J1043" s="9" t="s">
        <v>824</v>
      </c>
      <c r="K1043" s="9" t="s">
        <v>825</v>
      </c>
      <c r="L1043" s="42" t="s">
        <v>1217</v>
      </c>
      <c r="M1043" s="9" t="s">
        <v>1218</v>
      </c>
      <c r="N1043" s="9" t="s">
        <v>939</v>
      </c>
      <c r="O1043" s="9" t="s">
        <v>1256</v>
      </c>
      <c r="P1043" s="9" t="s">
        <v>842</v>
      </c>
      <c r="AJ1043" s="9" t="s">
        <v>1207</v>
      </c>
    </row>
    <row r="1044" spans="1:36" ht="12.95" customHeight="1" x14ac:dyDescent="0.25">
      <c r="A1044" s="9" t="s">
        <v>547</v>
      </c>
      <c r="B1044" s="9" t="s">
        <v>548</v>
      </c>
      <c r="C1044" s="9" t="s">
        <v>46</v>
      </c>
      <c r="D1044" s="9" t="s">
        <v>1070</v>
      </c>
      <c r="E1044" s="9" t="s">
        <v>1494</v>
      </c>
      <c r="F1044" s="9" t="s">
        <v>943</v>
      </c>
      <c r="G1044" s="11" t="s">
        <v>934</v>
      </c>
      <c r="H1044" s="9" t="s">
        <v>959</v>
      </c>
      <c r="J1044" s="9" t="s">
        <v>824</v>
      </c>
      <c r="K1044" s="9" t="s">
        <v>825</v>
      </c>
      <c r="L1044" s="42" t="s">
        <v>1217</v>
      </c>
      <c r="M1044" s="9" t="s">
        <v>1218</v>
      </c>
      <c r="N1044" s="9" t="s">
        <v>826</v>
      </c>
      <c r="O1044" s="9" t="s">
        <v>1250</v>
      </c>
      <c r="P1044" s="9" t="s">
        <v>842</v>
      </c>
      <c r="Q1044" s="9" t="s">
        <v>2139</v>
      </c>
      <c r="R1044" s="9">
        <v>96</v>
      </c>
      <c r="Y1044" s="9">
        <v>96</v>
      </c>
      <c r="AJ1044" s="9" t="s">
        <v>1203</v>
      </c>
    </row>
    <row r="1045" spans="1:36" ht="12.95" customHeight="1" x14ac:dyDescent="0.25">
      <c r="A1045" s="9" t="s">
        <v>547</v>
      </c>
      <c r="B1045" s="9" t="s">
        <v>548</v>
      </c>
      <c r="C1045" s="9" t="s">
        <v>46</v>
      </c>
      <c r="D1045" s="9" t="s">
        <v>1070</v>
      </c>
      <c r="E1045" s="9" t="s">
        <v>1494</v>
      </c>
      <c r="F1045" s="9" t="s">
        <v>943</v>
      </c>
      <c r="G1045" s="11" t="s">
        <v>934</v>
      </c>
      <c r="H1045" s="9" t="s">
        <v>959</v>
      </c>
      <c r="J1045" s="9" t="s">
        <v>824</v>
      </c>
      <c r="K1045" s="9" t="s">
        <v>876</v>
      </c>
      <c r="L1045" s="42">
        <v>1</v>
      </c>
      <c r="M1045" s="9" t="s">
        <v>1218</v>
      </c>
      <c r="N1045" s="9" t="s">
        <v>939</v>
      </c>
      <c r="O1045" s="9" t="s">
        <v>1256</v>
      </c>
      <c r="P1045" s="9" t="s">
        <v>1496</v>
      </c>
      <c r="AJ1045" s="9" t="s">
        <v>1207</v>
      </c>
    </row>
    <row r="1046" spans="1:36" ht="12.95" customHeight="1" x14ac:dyDescent="0.25">
      <c r="A1046" s="9" t="s">
        <v>547</v>
      </c>
      <c r="B1046" s="9" t="s">
        <v>548</v>
      </c>
      <c r="C1046" s="9" t="s">
        <v>46</v>
      </c>
      <c r="D1046" s="9" t="s">
        <v>1070</v>
      </c>
      <c r="E1046" s="9" t="s">
        <v>1494</v>
      </c>
      <c r="F1046" s="9" t="s">
        <v>943</v>
      </c>
      <c r="G1046" s="11" t="s">
        <v>934</v>
      </c>
      <c r="H1046" s="9" t="s">
        <v>959</v>
      </c>
      <c r="J1046" s="9" t="s">
        <v>824</v>
      </c>
      <c r="K1046" s="9" t="s">
        <v>876</v>
      </c>
      <c r="L1046" s="42">
        <v>1</v>
      </c>
      <c r="M1046" s="9" t="s">
        <v>1218</v>
      </c>
      <c r="N1046" s="9" t="s">
        <v>826</v>
      </c>
      <c r="O1046" s="9" t="s">
        <v>1250</v>
      </c>
      <c r="P1046" s="9" t="s">
        <v>1496</v>
      </c>
      <c r="Q1046" s="9" t="s">
        <v>2139</v>
      </c>
      <c r="R1046" s="9">
        <v>96</v>
      </c>
      <c r="Y1046" s="9">
        <v>96</v>
      </c>
      <c r="AJ1046" s="9" t="s">
        <v>1203</v>
      </c>
    </row>
    <row r="1047" spans="1:36" ht="12.95" customHeight="1" x14ac:dyDescent="0.25">
      <c r="A1047" s="9" t="s">
        <v>547</v>
      </c>
      <c r="B1047" s="9" t="s">
        <v>548</v>
      </c>
      <c r="C1047" s="9" t="s">
        <v>46</v>
      </c>
      <c r="D1047" s="9" t="s">
        <v>1070</v>
      </c>
      <c r="E1047" s="9" t="s">
        <v>1494</v>
      </c>
      <c r="F1047" s="9" t="s">
        <v>943</v>
      </c>
      <c r="G1047" s="11" t="s">
        <v>934</v>
      </c>
      <c r="H1047" s="9" t="s">
        <v>959</v>
      </c>
      <c r="J1047" s="9" t="s">
        <v>824</v>
      </c>
      <c r="K1047" s="9" t="s">
        <v>882</v>
      </c>
      <c r="L1047" s="42">
        <v>3</v>
      </c>
      <c r="M1047" s="9" t="s">
        <v>1218</v>
      </c>
      <c r="N1047" s="9" t="s">
        <v>939</v>
      </c>
      <c r="O1047" s="9" t="s">
        <v>1256</v>
      </c>
      <c r="P1047" s="9" t="s">
        <v>1496</v>
      </c>
      <c r="AJ1047" s="9" t="s">
        <v>1207</v>
      </c>
    </row>
    <row r="1048" spans="1:36" ht="12.95" customHeight="1" x14ac:dyDescent="0.25">
      <c r="A1048" s="9" t="s">
        <v>547</v>
      </c>
      <c r="B1048" s="9" t="s">
        <v>548</v>
      </c>
      <c r="C1048" s="9" t="s">
        <v>46</v>
      </c>
      <c r="D1048" s="9" t="s">
        <v>1070</v>
      </c>
      <c r="E1048" s="9" t="s">
        <v>1494</v>
      </c>
      <c r="F1048" s="9" t="s">
        <v>943</v>
      </c>
      <c r="G1048" s="11" t="s">
        <v>934</v>
      </c>
      <c r="H1048" s="9" t="s">
        <v>959</v>
      </c>
      <c r="J1048" s="9" t="s">
        <v>824</v>
      </c>
      <c r="K1048" s="9" t="s">
        <v>882</v>
      </c>
      <c r="L1048" s="42">
        <v>3</v>
      </c>
      <c r="M1048" s="9" t="s">
        <v>1218</v>
      </c>
      <c r="N1048" s="9" t="s">
        <v>826</v>
      </c>
      <c r="O1048" s="9" t="s">
        <v>1250</v>
      </c>
      <c r="P1048" s="9" t="s">
        <v>1496</v>
      </c>
      <c r="Q1048" s="9" t="s">
        <v>2139</v>
      </c>
      <c r="R1048" s="9">
        <v>96</v>
      </c>
      <c r="Y1048" s="9">
        <v>96</v>
      </c>
      <c r="AJ1048" s="9" t="s">
        <v>1203</v>
      </c>
    </row>
    <row r="1049" spans="1:36" ht="12.95" customHeight="1" x14ac:dyDescent="0.25">
      <c r="A1049" s="9" t="s">
        <v>547</v>
      </c>
      <c r="B1049" s="9" t="s">
        <v>548</v>
      </c>
      <c r="C1049" s="9" t="s">
        <v>46</v>
      </c>
      <c r="D1049" s="9" t="s">
        <v>1070</v>
      </c>
      <c r="E1049" s="9" t="s">
        <v>1494</v>
      </c>
      <c r="F1049" s="9" t="s">
        <v>943</v>
      </c>
      <c r="G1049" s="11" t="s">
        <v>934</v>
      </c>
      <c r="H1049" s="9" t="s">
        <v>959</v>
      </c>
      <c r="J1049" s="9" t="s">
        <v>824</v>
      </c>
      <c r="K1049" s="9" t="s">
        <v>825</v>
      </c>
      <c r="L1049" s="42" t="s">
        <v>1217</v>
      </c>
      <c r="M1049" s="9" t="s">
        <v>1218</v>
      </c>
      <c r="N1049" s="9" t="s">
        <v>939</v>
      </c>
      <c r="O1049" s="9" t="s">
        <v>1256</v>
      </c>
      <c r="P1049" s="9" t="s">
        <v>1496</v>
      </c>
      <c r="AJ1049" s="9" t="s">
        <v>1207</v>
      </c>
    </row>
    <row r="1050" spans="1:36" ht="12.95" customHeight="1" x14ac:dyDescent="0.25">
      <c r="A1050" s="9" t="s">
        <v>547</v>
      </c>
      <c r="B1050" s="9" t="s">
        <v>548</v>
      </c>
      <c r="C1050" s="9" t="s">
        <v>46</v>
      </c>
      <c r="D1050" s="9" t="s">
        <v>1070</v>
      </c>
      <c r="E1050" s="9" t="s">
        <v>1494</v>
      </c>
      <c r="F1050" s="9" t="s">
        <v>943</v>
      </c>
      <c r="G1050" s="11" t="s">
        <v>934</v>
      </c>
      <c r="H1050" s="9" t="s">
        <v>959</v>
      </c>
      <c r="J1050" s="9" t="s">
        <v>824</v>
      </c>
      <c r="K1050" s="9" t="s">
        <v>825</v>
      </c>
      <c r="L1050" s="42" t="s">
        <v>1217</v>
      </c>
      <c r="M1050" s="9" t="s">
        <v>1218</v>
      </c>
      <c r="N1050" s="9" t="s">
        <v>826</v>
      </c>
      <c r="O1050" s="9" t="s">
        <v>1250</v>
      </c>
      <c r="P1050" s="9" t="s">
        <v>1496</v>
      </c>
      <c r="Q1050" s="9" t="s">
        <v>2139</v>
      </c>
      <c r="R1050" s="9">
        <v>96</v>
      </c>
      <c r="Y1050" s="9">
        <v>96</v>
      </c>
      <c r="AJ1050" s="9" t="s">
        <v>1203</v>
      </c>
    </row>
    <row r="1051" spans="1:36" ht="12.95" customHeight="1" x14ac:dyDescent="0.25">
      <c r="A1051" s="9" t="s">
        <v>547</v>
      </c>
      <c r="B1051" s="9" t="s">
        <v>548</v>
      </c>
      <c r="C1051" s="9" t="s">
        <v>46</v>
      </c>
      <c r="D1051" s="9" t="s">
        <v>1070</v>
      </c>
      <c r="E1051" s="9" t="s">
        <v>1495</v>
      </c>
      <c r="F1051" s="9" t="s">
        <v>943</v>
      </c>
      <c r="G1051" s="11" t="s">
        <v>934</v>
      </c>
      <c r="H1051" s="9" t="s">
        <v>959</v>
      </c>
      <c r="J1051" s="9" t="s">
        <v>824</v>
      </c>
      <c r="K1051" s="9" t="s">
        <v>876</v>
      </c>
      <c r="L1051" s="42">
        <v>1</v>
      </c>
      <c r="M1051" s="9" t="s">
        <v>1218</v>
      </c>
      <c r="N1051" s="9" t="s">
        <v>939</v>
      </c>
      <c r="O1051" s="9" t="s">
        <v>1256</v>
      </c>
      <c r="P1051" s="9" t="s">
        <v>842</v>
      </c>
      <c r="AJ1051" s="9" t="s">
        <v>1207</v>
      </c>
    </row>
    <row r="1052" spans="1:36" ht="12.95" customHeight="1" x14ac:dyDescent="0.25">
      <c r="A1052" s="9" t="s">
        <v>547</v>
      </c>
      <c r="B1052" s="9" t="s">
        <v>548</v>
      </c>
      <c r="C1052" s="9" t="s">
        <v>46</v>
      </c>
      <c r="D1052" s="9" t="s">
        <v>1070</v>
      </c>
      <c r="E1052" s="9" t="s">
        <v>1495</v>
      </c>
      <c r="F1052" s="9" t="s">
        <v>943</v>
      </c>
      <c r="G1052" s="11" t="s">
        <v>934</v>
      </c>
      <c r="H1052" s="9" t="s">
        <v>959</v>
      </c>
      <c r="J1052" s="9" t="s">
        <v>824</v>
      </c>
      <c r="K1052" s="9" t="s">
        <v>876</v>
      </c>
      <c r="L1052" s="42">
        <v>1</v>
      </c>
      <c r="M1052" s="9" t="s">
        <v>1218</v>
      </c>
      <c r="N1052" s="9" t="s">
        <v>826</v>
      </c>
      <c r="O1052" s="9" t="s">
        <v>1250</v>
      </c>
      <c r="P1052" s="9" t="s">
        <v>842</v>
      </c>
      <c r="Q1052" s="9" t="s">
        <v>2139</v>
      </c>
      <c r="R1052" s="9">
        <v>96</v>
      </c>
      <c r="Y1052" s="9">
        <v>96</v>
      </c>
      <c r="AJ1052" s="9" t="s">
        <v>1203</v>
      </c>
    </row>
    <row r="1053" spans="1:36" ht="12.95" customHeight="1" x14ac:dyDescent="0.25">
      <c r="A1053" s="9" t="s">
        <v>547</v>
      </c>
      <c r="B1053" s="9" t="s">
        <v>548</v>
      </c>
      <c r="C1053" s="9" t="s">
        <v>46</v>
      </c>
      <c r="D1053" s="9" t="s">
        <v>1070</v>
      </c>
      <c r="E1053" s="9" t="s">
        <v>1495</v>
      </c>
      <c r="F1053" s="9" t="s">
        <v>943</v>
      </c>
      <c r="G1053" s="11" t="s">
        <v>934</v>
      </c>
      <c r="H1053" s="9" t="s">
        <v>959</v>
      </c>
      <c r="J1053" s="9" t="s">
        <v>824</v>
      </c>
      <c r="K1053" s="9" t="s">
        <v>882</v>
      </c>
      <c r="L1053" s="42">
        <v>3</v>
      </c>
      <c r="M1053" s="9" t="s">
        <v>1218</v>
      </c>
      <c r="N1053" s="9" t="s">
        <v>939</v>
      </c>
      <c r="O1053" s="9" t="s">
        <v>1256</v>
      </c>
      <c r="P1053" s="9" t="s">
        <v>842</v>
      </c>
      <c r="AJ1053" s="9" t="s">
        <v>1207</v>
      </c>
    </row>
    <row r="1054" spans="1:36" ht="12.95" customHeight="1" x14ac:dyDescent="0.25">
      <c r="A1054" s="9" t="s">
        <v>547</v>
      </c>
      <c r="B1054" s="9" t="s">
        <v>548</v>
      </c>
      <c r="C1054" s="9" t="s">
        <v>46</v>
      </c>
      <c r="D1054" s="9" t="s">
        <v>1070</v>
      </c>
      <c r="E1054" s="9" t="s">
        <v>1495</v>
      </c>
      <c r="F1054" s="9" t="s">
        <v>943</v>
      </c>
      <c r="G1054" s="11" t="s">
        <v>934</v>
      </c>
      <c r="H1054" s="9" t="s">
        <v>959</v>
      </c>
      <c r="J1054" s="9" t="s">
        <v>824</v>
      </c>
      <c r="K1054" s="9" t="s">
        <v>882</v>
      </c>
      <c r="L1054" s="42">
        <v>3</v>
      </c>
      <c r="M1054" s="9" t="s">
        <v>1218</v>
      </c>
      <c r="N1054" s="9" t="s">
        <v>826</v>
      </c>
      <c r="O1054" s="9" t="s">
        <v>1250</v>
      </c>
      <c r="P1054" s="9" t="s">
        <v>842</v>
      </c>
      <c r="Q1054" s="9" t="s">
        <v>2139</v>
      </c>
      <c r="R1054" s="9">
        <v>96</v>
      </c>
      <c r="Y1054" s="9">
        <v>96</v>
      </c>
      <c r="AJ1054" s="9" t="s">
        <v>1203</v>
      </c>
    </row>
    <row r="1055" spans="1:36" ht="12.95" customHeight="1" x14ac:dyDescent="0.25">
      <c r="A1055" s="9" t="s">
        <v>547</v>
      </c>
      <c r="B1055" s="9" t="s">
        <v>548</v>
      </c>
      <c r="C1055" s="9" t="s">
        <v>46</v>
      </c>
      <c r="D1055" s="9" t="s">
        <v>1070</v>
      </c>
      <c r="E1055" s="9" t="s">
        <v>1495</v>
      </c>
      <c r="F1055" s="9" t="s">
        <v>943</v>
      </c>
      <c r="G1055" s="11" t="s">
        <v>934</v>
      </c>
      <c r="H1055" s="9" t="s">
        <v>959</v>
      </c>
      <c r="J1055" s="9" t="s">
        <v>824</v>
      </c>
      <c r="K1055" s="9" t="s">
        <v>825</v>
      </c>
      <c r="L1055" s="42" t="s">
        <v>1217</v>
      </c>
      <c r="M1055" s="9" t="s">
        <v>1218</v>
      </c>
      <c r="N1055" s="9" t="s">
        <v>939</v>
      </c>
      <c r="O1055" s="9" t="s">
        <v>1256</v>
      </c>
      <c r="P1055" s="9" t="s">
        <v>842</v>
      </c>
      <c r="AJ1055" s="9" t="s">
        <v>1207</v>
      </c>
    </row>
    <row r="1056" spans="1:36" ht="12.95" customHeight="1" x14ac:dyDescent="0.25">
      <c r="A1056" s="9" t="s">
        <v>547</v>
      </c>
      <c r="B1056" s="9" t="s">
        <v>548</v>
      </c>
      <c r="C1056" s="9" t="s">
        <v>46</v>
      </c>
      <c r="D1056" s="9" t="s">
        <v>1070</v>
      </c>
      <c r="E1056" s="9" t="s">
        <v>1495</v>
      </c>
      <c r="F1056" s="9" t="s">
        <v>943</v>
      </c>
      <c r="G1056" s="11" t="s">
        <v>934</v>
      </c>
      <c r="H1056" s="9" t="s">
        <v>959</v>
      </c>
      <c r="J1056" s="9" t="s">
        <v>824</v>
      </c>
      <c r="K1056" s="9" t="s">
        <v>825</v>
      </c>
      <c r="L1056" s="42" t="s">
        <v>1217</v>
      </c>
      <c r="M1056" s="9" t="s">
        <v>1218</v>
      </c>
      <c r="N1056" s="9" t="s">
        <v>826</v>
      </c>
      <c r="O1056" s="9" t="s">
        <v>1250</v>
      </c>
      <c r="P1056" s="9" t="s">
        <v>842</v>
      </c>
      <c r="Q1056" s="9" t="s">
        <v>2139</v>
      </c>
      <c r="R1056" s="9">
        <v>96</v>
      </c>
      <c r="Y1056" s="9">
        <v>96</v>
      </c>
      <c r="AJ1056" s="9" t="s">
        <v>1203</v>
      </c>
    </row>
    <row r="1057" spans="1:36" ht="12.95" customHeight="1" x14ac:dyDescent="0.25">
      <c r="A1057" s="9" t="s">
        <v>547</v>
      </c>
      <c r="B1057" s="9" t="s">
        <v>548</v>
      </c>
      <c r="C1057" s="9" t="s">
        <v>46</v>
      </c>
      <c r="D1057" s="9" t="s">
        <v>1070</v>
      </c>
      <c r="E1057" s="9" t="s">
        <v>1495</v>
      </c>
      <c r="F1057" s="9" t="s">
        <v>943</v>
      </c>
      <c r="G1057" s="11" t="s">
        <v>934</v>
      </c>
      <c r="H1057" s="9" t="s">
        <v>959</v>
      </c>
      <c r="J1057" s="9" t="s">
        <v>824</v>
      </c>
      <c r="K1057" s="9" t="s">
        <v>876</v>
      </c>
      <c r="L1057" s="42">
        <v>1</v>
      </c>
      <c r="M1057" s="9" t="s">
        <v>1218</v>
      </c>
      <c r="N1057" s="9" t="s">
        <v>939</v>
      </c>
      <c r="O1057" s="9" t="s">
        <v>1256</v>
      </c>
      <c r="P1057" s="9" t="s">
        <v>1496</v>
      </c>
      <c r="AJ1057" s="9" t="s">
        <v>1207</v>
      </c>
    </row>
    <row r="1058" spans="1:36" ht="12.95" customHeight="1" x14ac:dyDescent="0.25">
      <c r="A1058" s="9" t="s">
        <v>547</v>
      </c>
      <c r="B1058" s="9" t="s">
        <v>548</v>
      </c>
      <c r="C1058" s="9" t="s">
        <v>46</v>
      </c>
      <c r="D1058" s="9" t="s">
        <v>1070</v>
      </c>
      <c r="E1058" s="9" t="s">
        <v>1495</v>
      </c>
      <c r="F1058" s="9" t="s">
        <v>943</v>
      </c>
      <c r="G1058" s="11" t="s">
        <v>934</v>
      </c>
      <c r="H1058" s="9" t="s">
        <v>959</v>
      </c>
      <c r="J1058" s="9" t="s">
        <v>824</v>
      </c>
      <c r="K1058" s="9" t="s">
        <v>876</v>
      </c>
      <c r="L1058" s="42">
        <v>1</v>
      </c>
      <c r="M1058" s="9" t="s">
        <v>1218</v>
      </c>
      <c r="N1058" s="9" t="s">
        <v>826</v>
      </c>
      <c r="O1058" s="9" t="s">
        <v>1250</v>
      </c>
      <c r="P1058" s="9" t="s">
        <v>1496</v>
      </c>
      <c r="Q1058" s="9" t="s">
        <v>2139</v>
      </c>
      <c r="R1058" s="9">
        <v>96</v>
      </c>
      <c r="Y1058" s="9">
        <v>96</v>
      </c>
      <c r="AJ1058" s="9" t="s">
        <v>1203</v>
      </c>
    </row>
    <row r="1059" spans="1:36" ht="12.95" customHeight="1" x14ac:dyDescent="0.25">
      <c r="A1059" s="9" t="s">
        <v>547</v>
      </c>
      <c r="B1059" s="9" t="s">
        <v>548</v>
      </c>
      <c r="C1059" s="9" t="s">
        <v>46</v>
      </c>
      <c r="D1059" s="9" t="s">
        <v>1070</v>
      </c>
      <c r="E1059" s="9" t="s">
        <v>1495</v>
      </c>
      <c r="F1059" s="9" t="s">
        <v>943</v>
      </c>
      <c r="G1059" s="11" t="s">
        <v>934</v>
      </c>
      <c r="H1059" s="9" t="s">
        <v>959</v>
      </c>
      <c r="J1059" s="9" t="s">
        <v>824</v>
      </c>
      <c r="K1059" s="9" t="s">
        <v>882</v>
      </c>
      <c r="L1059" s="42">
        <v>3</v>
      </c>
      <c r="M1059" s="9" t="s">
        <v>1218</v>
      </c>
      <c r="N1059" s="9" t="s">
        <v>939</v>
      </c>
      <c r="O1059" s="9" t="s">
        <v>1256</v>
      </c>
      <c r="P1059" s="9" t="s">
        <v>1496</v>
      </c>
      <c r="AJ1059" s="9" t="s">
        <v>1207</v>
      </c>
    </row>
    <row r="1060" spans="1:36" ht="12.95" customHeight="1" x14ac:dyDescent="0.25">
      <c r="A1060" s="9" t="s">
        <v>547</v>
      </c>
      <c r="B1060" s="9" t="s">
        <v>548</v>
      </c>
      <c r="C1060" s="9" t="s">
        <v>46</v>
      </c>
      <c r="D1060" s="9" t="s">
        <v>1070</v>
      </c>
      <c r="E1060" s="9" t="s">
        <v>1495</v>
      </c>
      <c r="F1060" s="9" t="s">
        <v>943</v>
      </c>
      <c r="G1060" s="11" t="s">
        <v>934</v>
      </c>
      <c r="H1060" s="9" t="s">
        <v>959</v>
      </c>
      <c r="J1060" s="9" t="s">
        <v>824</v>
      </c>
      <c r="K1060" s="9" t="s">
        <v>882</v>
      </c>
      <c r="L1060" s="42">
        <v>3</v>
      </c>
      <c r="M1060" s="9" t="s">
        <v>1218</v>
      </c>
      <c r="N1060" s="9" t="s">
        <v>826</v>
      </c>
      <c r="O1060" s="9" t="s">
        <v>1250</v>
      </c>
      <c r="P1060" s="9" t="s">
        <v>1496</v>
      </c>
      <c r="Q1060" s="9" t="s">
        <v>2139</v>
      </c>
      <c r="R1060" s="9">
        <v>96</v>
      </c>
      <c r="Y1060" s="9">
        <v>96</v>
      </c>
      <c r="AJ1060" s="9" t="s">
        <v>1203</v>
      </c>
    </row>
    <row r="1061" spans="1:36" ht="12.95" customHeight="1" x14ac:dyDescent="0.25">
      <c r="A1061" s="9" t="s">
        <v>547</v>
      </c>
      <c r="B1061" s="9" t="s">
        <v>548</v>
      </c>
      <c r="C1061" s="9" t="s">
        <v>46</v>
      </c>
      <c r="D1061" s="9" t="s">
        <v>1070</v>
      </c>
      <c r="E1061" s="9" t="s">
        <v>1495</v>
      </c>
      <c r="F1061" s="9" t="s">
        <v>943</v>
      </c>
      <c r="G1061" s="11" t="s">
        <v>934</v>
      </c>
      <c r="H1061" s="9" t="s">
        <v>959</v>
      </c>
      <c r="J1061" s="9" t="s">
        <v>824</v>
      </c>
      <c r="K1061" s="9" t="s">
        <v>825</v>
      </c>
      <c r="L1061" s="42" t="s">
        <v>1217</v>
      </c>
      <c r="M1061" s="9" t="s">
        <v>1218</v>
      </c>
      <c r="N1061" s="9" t="s">
        <v>939</v>
      </c>
      <c r="O1061" s="9" t="s">
        <v>1256</v>
      </c>
      <c r="P1061" s="9" t="s">
        <v>1496</v>
      </c>
      <c r="AJ1061" s="9" t="s">
        <v>1207</v>
      </c>
    </row>
    <row r="1062" spans="1:36" ht="12.95" customHeight="1" x14ac:dyDescent="0.25">
      <c r="A1062" s="9" t="s">
        <v>547</v>
      </c>
      <c r="B1062" s="9" t="s">
        <v>548</v>
      </c>
      <c r="C1062" s="9" t="s">
        <v>46</v>
      </c>
      <c r="D1062" s="9" t="s">
        <v>1070</v>
      </c>
      <c r="E1062" s="9" t="s">
        <v>1495</v>
      </c>
      <c r="F1062" s="9" t="s">
        <v>943</v>
      </c>
      <c r="G1062" s="11" t="s">
        <v>934</v>
      </c>
      <c r="H1062" s="9" t="s">
        <v>959</v>
      </c>
      <c r="J1062" s="9" t="s">
        <v>824</v>
      </c>
      <c r="K1062" s="9" t="s">
        <v>825</v>
      </c>
      <c r="L1062" s="42" t="s">
        <v>1217</v>
      </c>
      <c r="M1062" s="9" t="s">
        <v>1218</v>
      </c>
      <c r="N1062" s="9" t="s">
        <v>826</v>
      </c>
      <c r="O1062" s="9" t="s">
        <v>1250</v>
      </c>
      <c r="P1062" s="9" t="s">
        <v>1496</v>
      </c>
      <c r="Q1062" s="9" t="s">
        <v>2139</v>
      </c>
      <c r="R1062" s="9">
        <v>96</v>
      </c>
      <c r="Y1062" s="9">
        <v>96</v>
      </c>
      <c r="AJ1062" s="9" t="s">
        <v>1203</v>
      </c>
    </row>
    <row r="1063" spans="1:36" ht="12.95" customHeight="1" x14ac:dyDescent="0.25">
      <c r="A1063" s="9" t="s">
        <v>671</v>
      </c>
      <c r="B1063" s="9" t="s">
        <v>672</v>
      </c>
      <c r="C1063" s="9" t="s">
        <v>99</v>
      </c>
      <c r="D1063" s="9" t="s">
        <v>832</v>
      </c>
      <c r="E1063" s="9" t="s">
        <v>1497</v>
      </c>
      <c r="F1063" s="9" t="s">
        <v>943</v>
      </c>
      <c r="G1063" s="11" t="s">
        <v>973</v>
      </c>
      <c r="H1063" s="9" t="s">
        <v>1122</v>
      </c>
      <c r="I1063" s="9" t="s">
        <v>1469</v>
      </c>
      <c r="J1063" s="9" t="s">
        <v>834</v>
      </c>
      <c r="K1063" s="9" t="s">
        <v>1499</v>
      </c>
      <c r="L1063" s="42">
        <v>61</v>
      </c>
      <c r="M1063" s="9" t="s">
        <v>1221</v>
      </c>
      <c r="N1063" s="9" t="s">
        <v>962</v>
      </c>
      <c r="O1063" s="9" t="s">
        <v>1314</v>
      </c>
      <c r="P1063" s="9" t="s">
        <v>842</v>
      </c>
      <c r="R1063" s="9">
        <v>6</v>
      </c>
      <c r="Y1063" s="9">
        <v>6</v>
      </c>
      <c r="AJ1063" s="9" t="s">
        <v>1461</v>
      </c>
    </row>
    <row r="1064" spans="1:36" ht="12.95" customHeight="1" x14ac:dyDescent="0.25">
      <c r="A1064" s="9" t="s">
        <v>671</v>
      </c>
      <c r="B1064" s="9" t="s">
        <v>672</v>
      </c>
      <c r="C1064" s="9" t="s">
        <v>99</v>
      </c>
      <c r="D1064" s="9" t="s">
        <v>832</v>
      </c>
      <c r="E1064" s="9" t="s">
        <v>1497</v>
      </c>
      <c r="F1064" s="9" t="s">
        <v>943</v>
      </c>
      <c r="G1064" s="11" t="s">
        <v>973</v>
      </c>
      <c r="H1064" s="9" t="s">
        <v>1122</v>
      </c>
      <c r="I1064" s="9" t="s">
        <v>1469</v>
      </c>
      <c r="J1064" s="9" t="s">
        <v>834</v>
      </c>
      <c r="K1064" s="9" t="s">
        <v>1501</v>
      </c>
      <c r="L1064" s="42">
        <v>273</v>
      </c>
      <c r="M1064" s="9" t="s">
        <v>1221</v>
      </c>
      <c r="N1064" s="9" t="s">
        <v>962</v>
      </c>
      <c r="O1064" s="9" t="s">
        <v>1314</v>
      </c>
      <c r="P1064" s="9" t="s">
        <v>842</v>
      </c>
      <c r="R1064" s="9">
        <v>6</v>
      </c>
      <c r="Y1064" s="9">
        <v>6</v>
      </c>
      <c r="AJ1064" s="9" t="s">
        <v>1461</v>
      </c>
    </row>
    <row r="1065" spans="1:36" ht="12.95" customHeight="1" x14ac:dyDescent="0.25">
      <c r="A1065" s="9" t="s">
        <v>671</v>
      </c>
      <c r="B1065" s="9" t="s">
        <v>672</v>
      </c>
      <c r="C1065" s="9" t="s">
        <v>99</v>
      </c>
      <c r="D1065" s="9" t="s">
        <v>832</v>
      </c>
      <c r="E1065" s="9" t="s">
        <v>1497</v>
      </c>
      <c r="F1065" s="9" t="s">
        <v>943</v>
      </c>
      <c r="G1065" s="11" t="s">
        <v>973</v>
      </c>
      <c r="H1065" s="9" t="s">
        <v>1122</v>
      </c>
      <c r="I1065" s="9" t="s">
        <v>1469</v>
      </c>
      <c r="J1065" s="9" t="s">
        <v>834</v>
      </c>
      <c r="K1065" s="9" t="s">
        <v>1500</v>
      </c>
      <c r="L1065" s="42">
        <v>609</v>
      </c>
      <c r="M1065" s="9" t="s">
        <v>1221</v>
      </c>
      <c r="N1065" s="9" t="s">
        <v>962</v>
      </c>
      <c r="O1065" s="9" t="s">
        <v>1314</v>
      </c>
      <c r="P1065" s="9" t="s">
        <v>842</v>
      </c>
      <c r="R1065" s="9">
        <v>6</v>
      </c>
      <c r="Y1065" s="9">
        <v>6</v>
      </c>
      <c r="AJ1065" s="9" t="s">
        <v>1461</v>
      </c>
    </row>
    <row r="1066" spans="1:36" ht="12.95" customHeight="1" x14ac:dyDescent="0.25">
      <c r="A1066" s="9" t="s">
        <v>671</v>
      </c>
      <c r="B1066" s="9" t="s">
        <v>672</v>
      </c>
      <c r="C1066" s="9" t="s">
        <v>99</v>
      </c>
      <c r="D1066" s="9" t="s">
        <v>832</v>
      </c>
      <c r="E1066" s="9" t="s">
        <v>1497</v>
      </c>
      <c r="F1066" s="9" t="s">
        <v>943</v>
      </c>
      <c r="G1066" s="11" t="s">
        <v>973</v>
      </c>
      <c r="H1066" s="9" t="s">
        <v>1122</v>
      </c>
      <c r="I1066" s="9" t="s">
        <v>1469</v>
      </c>
      <c r="J1066" s="9" t="s">
        <v>834</v>
      </c>
      <c r="K1066" s="9" t="s">
        <v>1499</v>
      </c>
      <c r="L1066" s="42">
        <v>61</v>
      </c>
      <c r="M1066" s="9" t="s">
        <v>1221</v>
      </c>
      <c r="N1066" s="9" t="s">
        <v>939</v>
      </c>
      <c r="O1066" s="9" t="s">
        <v>1256</v>
      </c>
      <c r="P1066" s="9" t="s">
        <v>842</v>
      </c>
      <c r="AJ1066" s="9" t="s">
        <v>1463</v>
      </c>
    </row>
    <row r="1067" spans="1:36" ht="12.95" customHeight="1" x14ac:dyDescent="0.25">
      <c r="A1067" s="9" t="s">
        <v>671</v>
      </c>
      <c r="B1067" s="9" t="s">
        <v>672</v>
      </c>
      <c r="C1067" s="9" t="s">
        <v>99</v>
      </c>
      <c r="D1067" s="9" t="s">
        <v>832</v>
      </c>
      <c r="E1067" s="9" t="s">
        <v>1497</v>
      </c>
      <c r="F1067" s="9" t="s">
        <v>943</v>
      </c>
      <c r="G1067" s="11" t="s">
        <v>973</v>
      </c>
      <c r="H1067" s="9" t="s">
        <v>1122</v>
      </c>
      <c r="I1067" s="9" t="s">
        <v>1469</v>
      </c>
      <c r="J1067" s="9" t="s">
        <v>834</v>
      </c>
      <c r="K1067" s="9" t="s">
        <v>1501</v>
      </c>
      <c r="L1067" s="42">
        <v>273</v>
      </c>
      <c r="M1067" s="9" t="s">
        <v>1221</v>
      </c>
      <c r="N1067" s="9" t="s">
        <v>939</v>
      </c>
      <c r="O1067" s="9" t="s">
        <v>1256</v>
      </c>
      <c r="P1067" s="9" t="s">
        <v>842</v>
      </c>
      <c r="AJ1067" s="9" t="s">
        <v>1463</v>
      </c>
    </row>
    <row r="1068" spans="1:36" ht="12.95" customHeight="1" x14ac:dyDescent="0.25">
      <c r="A1068" s="9" t="s">
        <v>671</v>
      </c>
      <c r="B1068" s="9" t="s">
        <v>672</v>
      </c>
      <c r="C1068" s="9" t="s">
        <v>99</v>
      </c>
      <c r="D1068" s="9" t="s">
        <v>832</v>
      </c>
      <c r="E1068" s="9" t="s">
        <v>1497</v>
      </c>
      <c r="F1068" s="9" t="s">
        <v>943</v>
      </c>
      <c r="G1068" s="11" t="s">
        <v>973</v>
      </c>
      <c r="H1068" s="9" t="s">
        <v>1122</v>
      </c>
      <c r="I1068" s="9" t="s">
        <v>1469</v>
      </c>
      <c r="J1068" s="9" t="s">
        <v>834</v>
      </c>
      <c r="K1068" s="9" t="s">
        <v>1500</v>
      </c>
      <c r="L1068" s="42">
        <v>609</v>
      </c>
      <c r="M1068" s="9" t="s">
        <v>1221</v>
      </c>
      <c r="N1068" s="9" t="s">
        <v>939</v>
      </c>
      <c r="O1068" s="9" t="s">
        <v>1256</v>
      </c>
      <c r="P1068" s="9" t="s">
        <v>842</v>
      </c>
      <c r="AJ1068" s="9" t="s">
        <v>1463</v>
      </c>
    </row>
    <row r="1069" spans="1:36" ht="12.95" customHeight="1" x14ac:dyDescent="0.25">
      <c r="A1069" s="9" t="s">
        <v>671</v>
      </c>
      <c r="B1069" s="9" t="s">
        <v>672</v>
      </c>
      <c r="C1069" s="9" t="s">
        <v>99</v>
      </c>
      <c r="D1069" s="9" t="s">
        <v>832</v>
      </c>
      <c r="E1069" s="9" t="s">
        <v>1497</v>
      </c>
      <c r="F1069" s="9" t="s">
        <v>943</v>
      </c>
      <c r="G1069" s="11" t="s">
        <v>973</v>
      </c>
      <c r="H1069" s="9" t="s">
        <v>1122</v>
      </c>
      <c r="I1069" s="9" t="s">
        <v>1469</v>
      </c>
      <c r="J1069" s="9" t="s">
        <v>834</v>
      </c>
      <c r="K1069" s="9" t="s">
        <v>1499</v>
      </c>
      <c r="L1069" s="42">
        <v>61</v>
      </c>
      <c r="M1069" s="9" t="s">
        <v>1221</v>
      </c>
      <c r="N1069" s="9" t="s">
        <v>962</v>
      </c>
      <c r="O1069" s="9" t="s">
        <v>1314</v>
      </c>
      <c r="P1069" s="9" t="s">
        <v>1498</v>
      </c>
      <c r="R1069" s="9">
        <v>6</v>
      </c>
      <c r="Y1069" s="9">
        <v>6</v>
      </c>
      <c r="AJ1069" s="9" t="s">
        <v>1461</v>
      </c>
    </row>
    <row r="1070" spans="1:36" ht="12.95" customHeight="1" x14ac:dyDescent="0.25">
      <c r="A1070" s="9" t="s">
        <v>671</v>
      </c>
      <c r="B1070" s="9" t="s">
        <v>672</v>
      </c>
      <c r="C1070" s="9" t="s">
        <v>99</v>
      </c>
      <c r="D1070" s="9" t="s">
        <v>832</v>
      </c>
      <c r="E1070" s="9" t="s">
        <v>1497</v>
      </c>
      <c r="F1070" s="9" t="s">
        <v>943</v>
      </c>
      <c r="G1070" s="11" t="s">
        <v>973</v>
      </c>
      <c r="H1070" s="9" t="s">
        <v>1122</v>
      </c>
      <c r="I1070" s="9" t="s">
        <v>1469</v>
      </c>
      <c r="J1070" s="9" t="s">
        <v>834</v>
      </c>
      <c r="K1070" s="9" t="s">
        <v>1501</v>
      </c>
      <c r="L1070" s="42">
        <v>273</v>
      </c>
      <c r="M1070" s="9" t="s">
        <v>1221</v>
      </c>
      <c r="N1070" s="9" t="s">
        <v>962</v>
      </c>
      <c r="O1070" s="9" t="s">
        <v>1314</v>
      </c>
      <c r="P1070" s="9" t="s">
        <v>1498</v>
      </c>
      <c r="R1070" s="9">
        <v>6</v>
      </c>
      <c r="Y1070" s="9">
        <v>6</v>
      </c>
      <c r="AJ1070" s="9" t="s">
        <v>1461</v>
      </c>
    </row>
    <row r="1071" spans="1:36" ht="12.95" customHeight="1" x14ac:dyDescent="0.25">
      <c r="A1071" s="9" t="s">
        <v>671</v>
      </c>
      <c r="B1071" s="9" t="s">
        <v>672</v>
      </c>
      <c r="C1071" s="9" t="s">
        <v>99</v>
      </c>
      <c r="D1071" s="9" t="s">
        <v>832</v>
      </c>
      <c r="E1071" s="9" t="s">
        <v>1497</v>
      </c>
      <c r="F1071" s="9" t="s">
        <v>943</v>
      </c>
      <c r="G1071" s="11" t="s">
        <v>973</v>
      </c>
      <c r="H1071" s="9" t="s">
        <v>1122</v>
      </c>
      <c r="I1071" s="9" t="s">
        <v>1469</v>
      </c>
      <c r="J1071" s="9" t="s">
        <v>834</v>
      </c>
      <c r="K1071" s="9" t="s">
        <v>1500</v>
      </c>
      <c r="L1071" s="42">
        <v>609</v>
      </c>
      <c r="M1071" s="9" t="s">
        <v>1221</v>
      </c>
      <c r="N1071" s="9" t="s">
        <v>962</v>
      </c>
      <c r="O1071" s="9" t="s">
        <v>1314</v>
      </c>
      <c r="P1071" s="9" t="s">
        <v>1498</v>
      </c>
      <c r="R1071" s="9">
        <v>6</v>
      </c>
      <c r="Y1071" s="9">
        <v>6</v>
      </c>
      <c r="AJ1071" s="9" t="s">
        <v>1461</v>
      </c>
    </row>
    <row r="1072" spans="1:36" ht="12.95" customHeight="1" x14ac:dyDescent="0.25">
      <c r="A1072" s="9" t="s">
        <v>671</v>
      </c>
      <c r="B1072" s="9" t="s">
        <v>672</v>
      </c>
      <c r="C1072" s="9" t="s">
        <v>99</v>
      </c>
      <c r="D1072" s="9" t="s">
        <v>832</v>
      </c>
      <c r="E1072" s="9" t="s">
        <v>1497</v>
      </c>
      <c r="F1072" s="9" t="s">
        <v>943</v>
      </c>
      <c r="G1072" s="11" t="s">
        <v>973</v>
      </c>
      <c r="H1072" s="9" t="s">
        <v>1122</v>
      </c>
      <c r="I1072" s="9" t="s">
        <v>1469</v>
      </c>
      <c r="J1072" s="9" t="s">
        <v>834</v>
      </c>
      <c r="K1072" s="9" t="s">
        <v>1499</v>
      </c>
      <c r="L1072" s="42">
        <v>61</v>
      </c>
      <c r="M1072" s="9" t="s">
        <v>1221</v>
      </c>
      <c r="N1072" s="9" t="s">
        <v>939</v>
      </c>
      <c r="O1072" s="9" t="s">
        <v>1256</v>
      </c>
      <c r="P1072" s="9" t="s">
        <v>1498</v>
      </c>
      <c r="AJ1072" s="9" t="s">
        <v>1463</v>
      </c>
    </row>
    <row r="1073" spans="1:36" ht="12.95" customHeight="1" x14ac:dyDescent="0.25">
      <c r="A1073" s="9" t="s">
        <v>671</v>
      </c>
      <c r="B1073" s="9" t="s">
        <v>672</v>
      </c>
      <c r="C1073" s="9" t="s">
        <v>99</v>
      </c>
      <c r="D1073" s="9" t="s">
        <v>832</v>
      </c>
      <c r="E1073" s="9" t="s">
        <v>1497</v>
      </c>
      <c r="F1073" s="9" t="s">
        <v>943</v>
      </c>
      <c r="G1073" s="11" t="s">
        <v>973</v>
      </c>
      <c r="H1073" s="9" t="s">
        <v>1122</v>
      </c>
      <c r="I1073" s="9" t="s">
        <v>1469</v>
      </c>
      <c r="J1073" s="9" t="s">
        <v>834</v>
      </c>
      <c r="K1073" s="9" t="s">
        <v>1501</v>
      </c>
      <c r="L1073" s="42">
        <v>273</v>
      </c>
      <c r="M1073" s="9" t="s">
        <v>1221</v>
      </c>
      <c r="N1073" s="9" t="s">
        <v>939</v>
      </c>
      <c r="O1073" s="9" t="s">
        <v>1256</v>
      </c>
      <c r="P1073" s="9" t="s">
        <v>1498</v>
      </c>
      <c r="AJ1073" s="9" t="s">
        <v>1463</v>
      </c>
    </row>
    <row r="1074" spans="1:36" ht="12.95" customHeight="1" x14ac:dyDescent="0.25">
      <c r="A1074" s="9" t="s">
        <v>671</v>
      </c>
      <c r="B1074" s="9" t="s">
        <v>672</v>
      </c>
      <c r="C1074" s="9" t="s">
        <v>99</v>
      </c>
      <c r="D1074" s="9" t="s">
        <v>832</v>
      </c>
      <c r="E1074" s="9" t="s">
        <v>1497</v>
      </c>
      <c r="F1074" s="9" t="s">
        <v>943</v>
      </c>
      <c r="G1074" s="11" t="s">
        <v>973</v>
      </c>
      <c r="H1074" s="9" t="s">
        <v>1122</v>
      </c>
      <c r="I1074" s="9" t="s">
        <v>1469</v>
      </c>
      <c r="J1074" s="9" t="s">
        <v>834</v>
      </c>
      <c r="K1074" s="9" t="s">
        <v>1500</v>
      </c>
      <c r="L1074" s="42">
        <v>609</v>
      </c>
      <c r="M1074" s="9" t="s">
        <v>1221</v>
      </c>
      <c r="N1074" s="9" t="s">
        <v>939</v>
      </c>
      <c r="O1074" s="9" t="s">
        <v>1256</v>
      </c>
      <c r="P1074" s="9" t="s">
        <v>1498</v>
      </c>
      <c r="AJ1074" s="9" t="s">
        <v>1463</v>
      </c>
    </row>
    <row r="1075" spans="1:36" ht="12.95" customHeight="1" x14ac:dyDescent="0.25">
      <c r="A1075" s="9" t="s">
        <v>461</v>
      </c>
      <c r="B1075" s="9" t="s">
        <v>462</v>
      </c>
      <c r="C1075" s="9" t="s">
        <v>259</v>
      </c>
      <c r="D1075" s="9" t="s">
        <v>832</v>
      </c>
      <c r="E1075" s="9" t="s">
        <v>1171</v>
      </c>
      <c r="F1075" s="9" t="s">
        <v>855</v>
      </c>
      <c r="G1075" s="11" t="s">
        <v>1006</v>
      </c>
      <c r="H1075" s="9" t="s">
        <v>823</v>
      </c>
      <c r="J1075" s="9" t="s">
        <v>824</v>
      </c>
      <c r="K1075" s="9" t="s">
        <v>876</v>
      </c>
      <c r="L1075" s="42" t="s">
        <v>1220</v>
      </c>
      <c r="M1075" s="9" t="s">
        <v>1218</v>
      </c>
      <c r="N1075" s="9" t="s">
        <v>962</v>
      </c>
      <c r="O1075" s="9" t="s">
        <v>1502</v>
      </c>
      <c r="P1075" s="9" t="s">
        <v>1503</v>
      </c>
      <c r="R1075" s="9">
        <v>20</v>
      </c>
      <c r="S1075" s="9">
        <v>0.4</v>
      </c>
      <c r="Y1075" s="9">
        <v>20</v>
      </c>
      <c r="Z1075" s="9">
        <v>0.4</v>
      </c>
      <c r="AJ1075" s="9" t="s">
        <v>1205</v>
      </c>
    </row>
    <row r="1076" spans="1:36" ht="12.95" customHeight="1" x14ac:dyDescent="0.25">
      <c r="A1076" s="9" t="s">
        <v>461</v>
      </c>
      <c r="B1076" s="9" t="s">
        <v>462</v>
      </c>
      <c r="C1076" s="9" t="s">
        <v>259</v>
      </c>
      <c r="D1076" s="9" t="s">
        <v>832</v>
      </c>
      <c r="E1076" s="9" t="s">
        <v>1171</v>
      </c>
      <c r="F1076" s="9" t="s">
        <v>855</v>
      </c>
      <c r="G1076" s="11" t="s">
        <v>1006</v>
      </c>
      <c r="H1076" s="9" t="s">
        <v>823</v>
      </c>
      <c r="J1076" s="9" t="s">
        <v>824</v>
      </c>
      <c r="K1076" s="9" t="s">
        <v>882</v>
      </c>
      <c r="L1076" s="42" t="s">
        <v>1224</v>
      </c>
      <c r="M1076" s="9" t="s">
        <v>1218</v>
      </c>
      <c r="N1076" s="9" t="s">
        <v>962</v>
      </c>
      <c r="O1076" s="9" t="s">
        <v>1502</v>
      </c>
      <c r="P1076" s="9" t="s">
        <v>1503</v>
      </c>
      <c r="R1076" s="9">
        <v>20</v>
      </c>
      <c r="S1076" s="9">
        <v>0.2</v>
      </c>
      <c r="Y1076" s="9">
        <v>20</v>
      </c>
      <c r="Z1076" s="9">
        <v>0.2</v>
      </c>
      <c r="AJ1076" s="9" t="s">
        <v>1205</v>
      </c>
    </row>
    <row r="1077" spans="1:36" ht="12.95" customHeight="1" x14ac:dyDescent="0.25">
      <c r="A1077" s="9" t="s">
        <v>461</v>
      </c>
      <c r="B1077" s="9" t="s">
        <v>462</v>
      </c>
      <c r="C1077" s="9" t="s">
        <v>259</v>
      </c>
      <c r="D1077" s="9" t="s">
        <v>832</v>
      </c>
      <c r="E1077" s="9" t="s">
        <v>1171</v>
      </c>
      <c r="F1077" s="9" t="s">
        <v>855</v>
      </c>
      <c r="G1077" s="11" t="s">
        <v>1006</v>
      </c>
      <c r="H1077" s="9" t="s">
        <v>823</v>
      </c>
      <c r="J1077" s="9" t="s">
        <v>824</v>
      </c>
      <c r="K1077" s="9" t="s">
        <v>918</v>
      </c>
      <c r="L1077" s="42" t="s">
        <v>1222</v>
      </c>
      <c r="M1077" s="9" t="s">
        <v>1218</v>
      </c>
      <c r="N1077" s="9" t="s">
        <v>962</v>
      </c>
      <c r="O1077" s="9" t="s">
        <v>1502</v>
      </c>
      <c r="P1077" s="9" t="s">
        <v>1503</v>
      </c>
      <c r="R1077" s="9">
        <v>20</v>
      </c>
      <c r="S1077" s="9">
        <v>0.1</v>
      </c>
      <c r="Y1077" s="9">
        <v>20</v>
      </c>
      <c r="Z1077" s="9">
        <v>0.1</v>
      </c>
      <c r="AJ1077" s="9" t="s">
        <v>1205</v>
      </c>
    </row>
    <row r="1078" spans="1:36" ht="12.95" customHeight="1" x14ac:dyDescent="0.25">
      <c r="A1078" s="9" t="s">
        <v>461</v>
      </c>
      <c r="B1078" s="9" t="s">
        <v>462</v>
      </c>
      <c r="C1078" s="9" t="s">
        <v>259</v>
      </c>
      <c r="D1078" s="9" t="s">
        <v>832</v>
      </c>
      <c r="E1078" s="9" t="s">
        <v>1171</v>
      </c>
      <c r="F1078" s="9" t="s">
        <v>855</v>
      </c>
      <c r="G1078" s="11" t="s">
        <v>1006</v>
      </c>
      <c r="H1078" s="9" t="s">
        <v>823</v>
      </c>
      <c r="J1078" s="9" t="s">
        <v>824</v>
      </c>
      <c r="K1078" s="9" t="s">
        <v>876</v>
      </c>
      <c r="L1078" s="42" t="s">
        <v>1220</v>
      </c>
      <c r="M1078" s="9" t="s">
        <v>1218</v>
      </c>
      <c r="N1078" s="9" t="s">
        <v>962</v>
      </c>
      <c r="O1078" s="9" t="s">
        <v>1502</v>
      </c>
      <c r="P1078" s="9" t="s">
        <v>1503</v>
      </c>
      <c r="R1078" s="9">
        <v>20</v>
      </c>
      <c r="S1078" s="9">
        <v>6.3</v>
      </c>
      <c r="Y1078" s="9">
        <v>20</v>
      </c>
      <c r="Z1078" s="9">
        <v>7.7</v>
      </c>
      <c r="AJ1078" s="9" t="s">
        <v>1205</v>
      </c>
    </row>
    <row r="1079" spans="1:36" ht="12.95" customHeight="1" x14ac:dyDescent="0.25">
      <c r="A1079" s="9" t="s">
        <v>461</v>
      </c>
      <c r="B1079" s="9" t="s">
        <v>462</v>
      </c>
      <c r="C1079" s="9" t="s">
        <v>259</v>
      </c>
      <c r="D1079" s="9" t="s">
        <v>832</v>
      </c>
      <c r="E1079" s="9" t="s">
        <v>1171</v>
      </c>
      <c r="F1079" s="9" t="s">
        <v>855</v>
      </c>
      <c r="G1079" s="11" t="s">
        <v>1006</v>
      </c>
      <c r="H1079" s="9" t="s">
        <v>823</v>
      </c>
      <c r="J1079" s="9" t="s">
        <v>824</v>
      </c>
      <c r="K1079" s="9" t="s">
        <v>882</v>
      </c>
      <c r="L1079" s="42" t="s">
        <v>1224</v>
      </c>
      <c r="M1079" s="9" t="s">
        <v>1218</v>
      </c>
      <c r="N1079" s="9" t="s">
        <v>962</v>
      </c>
      <c r="O1079" s="9" t="s">
        <v>1502</v>
      </c>
      <c r="P1079" s="9" t="s">
        <v>1503</v>
      </c>
      <c r="R1079" s="9">
        <v>20</v>
      </c>
      <c r="S1079" s="9">
        <v>8.5</v>
      </c>
      <c r="Y1079" s="9">
        <v>20</v>
      </c>
      <c r="Z1079" s="9">
        <v>7.6</v>
      </c>
      <c r="AJ1079" s="9" t="s">
        <v>1205</v>
      </c>
    </row>
    <row r="1080" spans="1:36" ht="12.95" customHeight="1" x14ac:dyDescent="0.25">
      <c r="A1080" s="9" t="s">
        <v>461</v>
      </c>
      <c r="B1080" s="9" t="s">
        <v>462</v>
      </c>
      <c r="C1080" s="9" t="s">
        <v>259</v>
      </c>
      <c r="D1080" s="9" t="s">
        <v>832</v>
      </c>
      <c r="E1080" s="9" t="s">
        <v>1171</v>
      </c>
      <c r="F1080" s="9" t="s">
        <v>855</v>
      </c>
      <c r="G1080" s="11" t="s">
        <v>1006</v>
      </c>
      <c r="H1080" s="9" t="s">
        <v>823</v>
      </c>
      <c r="J1080" s="9" t="s">
        <v>824</v>
      </c>
      <c r="K1080" s="9" t="s">
        <v>918</v>
      </c>
      <c r="L1080" s="42" t="s">
        <v>1222</v>
      </c>
      <c r="M1080" s="9" t="s">
        <v>1218</v>
      </c>
      <c r="N1080" s="9" t="s">
        <v>962</v>
      </c>
      <c r="O1080" s="9" t="s">
        <v>1502</v>
      </c>
      <c r="P1080" s="9" t="s">
        <v>1503</v>
      </c>
      <c r="R1080" s="9">
        <v>20</v>
      </c>
      <c r="S1080" s="9">
        <v>2.9</v>
      </c>
      <c r="Y1080" s="9">
        <v>20</v>
      </c>
      <c r="Z1080" s="9">
        <v>3</v>
      </c>
      <c r="AJ1080" s="9" t="s">
        <v>1205</v>
      </c>
    </row>
    <row r="1081" spans="1:36" ht="12.95" customHeight="1" x14ac:dyDescent="0.25">
      <c r="A1081" s="9" t="s">
        <v>461</v>
      </c>
      <c r="B1081" s="9" t="s">
        <v>462</v>
      </c>
      <c r="C1081" s="9" t="s">
        <v>259</v>
      </c>
      <c r="D1081" s="9" t="s">
        <v>832</v>
      </c>
      <c r="E1081" s="9" t="s">
        <v>1171</v>
      </c>
      <c r="F1081" s="9" t="s">
        <v>855</v>
      </c>
      <c r="G1081" s="11" t="s">
        <v>1115</v>
      </c>
      <c r="H1081" s="9" t="s">
        <v>823</v>
      </c>
      <c r="J1081" s="9" t="s">
        <v>824</v>
      </c>
      <c r="K1081" s="9" t="s">
        <v>876</v>
      </c>
      <c r="L1081" s="42" t="s">
        <v>1220</v>
      </c>
      <c r="M1081" s="9" t="s">
        <v>1218</v>
      </c>
      <c r="N1081" s="9" t="s">
        <v>962</v>
      </c>
      <c r="O1081" s="9" t="s">
        <v>1502</v>
      </c>
      <c r="P1081" s="9" t="s">
        <v>1503</v>
      </c>
      <c r="R1081" s="9">
        <v>20</v>
      </c>
      <c r="S1081" s="9">
        <v>17</v>
      </c>
      <c r="Y1081" s="9">
        <v>20</v>
      </c>
      <c r="Z1081" s="9">
        <v>17</v>
      </c>
      <c r="AJ1081" s="9" t="s">
        <v>1205</v>
      </c>
    </row>
    <row r="1082" spans="1:36" ht="12.95" customHeight="1" x14ac:dyDescent="0.25">
      <c r="A1082" s="9" t="s">
        <v>461</v>
      </c>
      <c r="B1082" s="9" t="s">
        <v>462</v>
      </c>
      <c r="C1082" s="9" t="s">
        <v>259</v>
      </c>
      <c r="D1082" s="9" t="s">
        <v>832</v>
      </c>
      <c r="E1082" s="9" t="s">
        <v>1171</v>
      </c>
      <c r="F1082" s="9" t="s">
        <v>855</v>
      </c>
      <c r="G1082" s="11" t="s">
        <v>1115</v>
      </c>
      <c r="H1082" s="9" t="s">
        <v>823</v>
      </c>
      <c r="J1082" s="9" t="s">
        <v>824</v>
      </c>
      <c r="K1082" s="9" t="s">
        <v>882</v>
      </c>
      <c r="L1082" s="42" t="s">
        <v>1224</v>
      </c>
      <c r="M1082" s="9" t="s">
        <v>1218</v>
      </c>
      <c r="N1082" s="9" t="s">
        <v>962</v>
      </c>
      <c r="O1082" s="9" t="s">
        <v>1502</v>
      </c>
      <c r="P1082" s="9" t="s">
        <v>1503</v>
      </c>
      <c r="R1082" s="9">
        <v>20</v>
      </c>
      <c r="S1082" s="9">
        <v>14.8</v>
      </c>
      <c r="Y1082" s="9">
        <v>20</v>
      </c>
      <c r="Z1082" s="9">
        <v>13.4</v>
      </c>
      <c r="AJ1082" s="9" t="s">
        <v>1205</v>
      </c>
    </row>
    <row r="1083" spans="1:36" ht="12.95" customHeight="1" x14ac:dyDescent="0.25">
      <c r="A1083" s="9" t="s">
        <v>461</v>
      </c>
      <c r="B1083" s="9" t="s">
        <v>462</v>
      </c>
      <c r="C1083" s="9" t="s">
        <v>259</v>
      </c>
      <c r="D1083" s="9" t="s">
        <v>832</v>
      </c>
      <c r="E1083" s="9" t="s">
        <v>1171</v>
      </c>
      <c r="F1083" s="9" t="s">
        <v>855</v>
      </c>
      <c r="G1083" s="11" t="s">
        <v>1115</v>
      </c>
      <c r="H1083" s="9" t="s">
        <v>823</v>
      </c>
      <c r="J1083" s="9" t="s">
        <v>824</v>
      </c>
      <c r="K1083" s="9" t="s">
        <v>918</v>
      </c>
      <c r="L1083" s="42" t="s">
        <v>1222</v>
      </c>
      <c r="M1083" s="9" t="s">
        <v>1218</v>
      </c>
      <c r="N1083" s="9" t="s">
        <v>962</v>
      </c>
      <c r="O1083" s="9" t="s">
        <v>1502</v>
      </c>
      <c r="P1083" s="9" t="s">
        <v>1503</v>
      </c>
      <c r="R1083" s="9">
        <v>20</v>
      </c>
      <c r="S1083" s="9">
        <v>4.5999999999999996</v>
      </c>
      <c r="Y1083" s="9">
        <v>20</v>
      </c>
      <c r="Z1083" s="9">
        <v>4.7</v>
      </c>
      <c r="AJ1083" s="9" t="s">
        <v>1205</v>
      </c>
    </row>
    <row r="1084" spans="1:36" ht="12.95" customHeight="1" x14ac:dyDescent="0.25">
      <c r="A1084" s="9" t="s">
        <v>461</v>
      </c>
      <c r="B1084" s="9" t="s">
        <v>462</v>
      </c>
      <c r="C1084" s="9" t="s">
        <v>259</v>
      </c>
      <c r="D1084" s="9" t="s">
        <v>832</v>
      </c>
      <c r="E1084" s="9" t="s">
        <v>1171</v>
      </c>
      <c r="F1084" s="9" t="s">
        <v>855</v>
      </c>
      <c r="G1084" s="11" t="s">
        <v>1115</v>
      </c>
      <c r="H1084" s="9" t="s">
        <v>823</v>
      </c>
      <c r="J1084" s="9" t="s">
        <v>824</v>
      </c>
      <c r="K1084" s="9" t="s">
        <v>876</v>
      </c>
      <c r="L1084" s="42" t="s">
        <v>1220</v>
      </c>
      <c r="M1084" s="9" t="s">
        <v>1218</v>
      </c>
      <c r="N1084" s="9" t="s">
        <v>962</v>
      </c>
      <c r="O1084" s="9" t="s">
        <v>1502</v>
      </c>
      <c r="P1084" s="9" t="s">
        <v>1503</v>
      </c>
      <c r="R1084" s="9">
        <v>20</v>
      </c>
      <c r="S1084" s="9">
        <v>1.1000000000000001</v>
      </c>
      <c r="Y1084" s="9">
        <v>20</v>
      </c>
      <c r="Z1084" s="9">
        <v>0.4</v>
      </c>
      <c r="AJ1084" s="9" t="s">
        <v>1205</v>
      </c>
    </row>
    <row r="1085" spans="1:36" ht="12.95" customHeight="1" x14ac:dyDescent="0.25">
      <c r="A1085" s="9" t="s">
        <v>461</v>
      </c>
      <c r="B1085" s="9" t="s">
        <v>462</v>
      </c>
      <c r="C1085" s="9" t="s">
        <v>259</v>
      </c>
      <c r="D1085" s="9" t="s">
        <v>832</v>
      </c>
      <c r="E1085" s="9" t="s">
        <v>1171</v>
      </c>
      <c r="F1085" s="9" t="s">
        <v>855</v>
      </c>
      <c r="G1085" s="11" t="s">
        <v>1115</v>
      </c>
      <c r="H1085" s="9" t="s">
        <v>823</v>
      </c>
      <c r="J1085" s="9" t="s">
        <v>824</v>
      </c>
      <c r="K1085" s="9" t="s">
        <v>882</v>
      </c>
      <c r="L1085" s="42" t="s">
        <v>1224</v>
      </c>
      <c r="M1085" s="9" t="s">
        <v>1218</v>
      </c>
      <c r="N1085" s="9" t="s">
        <v>962</v>
      </c>
      <c r="O1085" s="9" t="s">
        <v>1502</v>
      </c>
      <c r="P1085" s="9" t="s">
        <v>1503</v>
      </c>
      <c r="R1085" s="9">
        <v>20</v>
      </c>
      <c r="S1085" s="9">
        <v>0</v>
      </c>
      <c r="Y1085" s="9">
        <v>20</v>
      </c>
      <c r="Z1085" s="9">
        <v>0</v>
      </c>
      <c r="AJ1085" s="9" t="s">
        <v>1205</v>
      </c>
    </row>
    <row r="1086" spans="1:36" ht="12.95" customHeight="1" x14ac:dyDescent="0.25">
      <c r="A1086" s="9" t="s">
        <v>461</v>
      </c>
      <c r="B1086" s="9" t="s">
        <v>462</v>
      </c>
      <c r="C1086" s="9" t="s">
        <v>259</v>
      </c>
      <c r="D1086" s="9" t="s">
        <v>832</v>
      </c>
      <c r="E1086" s="9" t="s">
        <v>1171</v>
      </c>
      <c r="F1086" s="9" t="s">
        <v>855</v>
      </c>
      <c r="G1086" s="11" t="s">
        <v>1115</v>
      </c>
      <c r="H1086" s="9" t="s">
        <v>823</v>
      </c>
      <c r="J1086" s="9" t="s">
        <v>824</v>
      </c>
      <c r="K1086" s="9" t="s">
        <v>918</v>
      </c>
      <c r="L1086" s="42" t="s">
        <v>1222</v>
      </c>
      <c r="M1086" s="9" t="s">
        <v>1218</v>
      </c>
      <c r="N1086" s="9" t="s">
        <v>962</v>
      </c>
      <c r="O1086" s="9" t="s">
        <v>1502</v>
      </c>
      <c r="P1086" s="9" t="s">
        <v>1503</v>
      </c>
      <c r="R1086" s="9">
        <v>20</v>
      </c>
      <c r="S1086" s="9">
        <v>0</v>
      </c>
      <c r="Y1086" s="9">
        <v>20</v>
      </c>
      <c r="Z1086" s="9">
        <v>0</v>
      </c>
      <c r="AJ1086" s="9" t="s">
        <v>1205</v>
      </c>
    </row>
    <row r="1087" spans="1:36" ht="12.95" customHeight="1" x14ac:dyDescent="0.25">
      <c r="A1087" s="9" t="s">
        <v>461</v>
      </c>
      <c r="B1087" s="9" t="s">
        <v>462</v>
      </c>
      <c r="C1087" s="9" t="s">
        <v>259</v>
      </c>
      <c r="D1087" s="9" t="s">
        <v>832</v>
      </c>
      <c r="E1087" s="9" t="s">
        <v>1171</v>
      </c>
      <c r="F1087" s="9" t="s">
        <v>855</v>
      </c>
      <c r="G1087" s="11" t="s">
        <v>1006</v>
      </c>
      <c r="H1087" s="9" t="s">
        <v>823</v>
      </c>
      <c r="J1087" s="9" t="s">
        <v>824</v>
      </c>
      <c r="K1087" s="9" t="s">
        <v>876</v>
      </c>
      <c r="L1087" s="42" t="s">
        <v>1220</v>
      </c>
      <c r="M1087" s="9" t="s">
        <v>1218</v>
      </c>
      <c r="N1087" s="9" t="s">
        <v>962</v>
      </c>
      <c r="O1087" s="9" t="s">
        <v>1502</v>
      </c>
      <c r="P1087" s="9" t="s">
        <v>1504</v>
      </c>
      <c r="R1087" s="9">
        <v>20</v>
      </c>
      <c r="S1087" s="9">
        <v>0.4</v>
      </c>
      <c r="Y1087" s="9">
        <v>20</v>
      </c>
      <c r="Z1087" s="9">
        <v>0.4</v>
      </c>
      <c r="AJ1087" s="9" t="s">
        <v>1205</v>
      </c>
    </row>
    <row r="1088" spans="1:36" ht="12.95" customHeight="1" x14ac:dyDescent="0.25">
      <c r="A1088" s="9" t="s">
        <v>461</v>
      </c>
      <c r="B1088" s="9" t="s">
        <v>462</v>
      </c>
      <c r="C1088" s="9" t="s">
        <v>259</v>
      </c>
      <c r="D1088" s="9" t="s">
        <v>832</v>
      </c>
      <c r="E1088" s="9" t="s">
        <v>1171</v>
      </c>
      <c r="F1088" s="9" t="s">
        <v>855</v>
      </c>
      <c r="G1088" s="11" t="s">
        <v>1006</v>
      </c>
      <c r="H1088" s="9" t="s">
        <v>823</v>
      </c>
      <c r="J1088" s="9" t="s">
        <v>824</v>
      </c>
      <c r="K1088" s="9" t="s">
        <v>882</v>
      </c>
      <c r="L1088" s="42" t="s">
        <v>1224</v>
      </c>
      <c r="M1088" s="9" t="s">
        <v>1218</v>
      </c>
      <c r="N1088" s="9" t="s">
        <v>962</v>
      </c>
      <c r="O1088" s="9" t="s">
        <v>1502</v>
      </c>
      <c r="P1088" s="9" t="s">
        <v>1504</v>
      </c>
      <c r="R1088" s="9">
        <v>20</v>
      </c>
      <c r="S1088" s="9">
        <v>0.2</v>
      </c>
      <c r="Y1088" s="9">
        <v>20</v>
      </c>
      <c r="Z1088" s="9">
        <v>0.2</v>
      </c>
      <c r="AJ1088" s="9" t="s">
        <v>1205</v>
      </c>
    </row>
    <row r="1089" spans="1:36" ht="12.95" customHeight="1" x14ac:dyDescent="0.25">
      <c r="A1089" s="9" t="s">
        <v>461</v>
      </c>
      <c r="B1089" s="9" t="s">
        <v>462</v>
      </c>
      <c r="C1089" s="9" t="s">
        <v>259</v>
      </c>
      <c r="D1089" s="9" t="s">
        <v>832</v>
      </c>
      <c r="E1089" s="9" t="s">
        <v>1171</v>
      </c>
      <c r="F1089" s="9" t="s">
        <v>855</v>
      </c>
      <c r="G1089" s="11" t="s">
        <v>1006</v>
      </c>
      <c r="H1089" s="9" t="s">
        <v>823</v>
      </c>
      <c r="J1089" s="9" t="s">
        <v>824</v>
      </c>
      <c r="K1089" s="9" t="s">
        <v>918</v>
      </c>
      <c r="L1089" s="42" t="s">
        <v>1222</v>
      </c>
      <c r="M1089" s="9" t="s">
        <v>1218</v>
      </c>
      <c r="N1089" s="9" t="s">
        <v>962</v>
      </c>
      <c r="O1089" s="9" t="s">
        <v>1502</v>
      </c>
      <c r="P1089" s="9" t="s">
        <v>1504</v>
      </c>
      <c r="R1089" s="9">
        <v>20</v>
      </c>
      <c r="S1089" s="9">
        <v>0.1</v>
      </c>
      <c r="Y1089" s="9">
        <v>20</v>
      </c>
      <c r="Z1089" s="9">
        <v>0.2</v>
      </c>
      <c r="AJ1089" s="9" t="s">
        <v>1205</v>
      </c>
    </row>
    <row r="1090" spans="1:36" ht="12.95" customHeight="1" x14ac:dyDescent="0.25">
      <c r="A1090" s="9" t="s">
        <v>461</v>
      </c>
      <c r="B1090" s="9" t="s">
        <v>462</v>
      </c>
      <c r="C1090" s="9" t="s">
        <v>259</v>
      </c>
      <c r="D1090" s="9" t="s">
        <v>832</v>
      </c>
      <c r="E1090" s="9" t="s">
        <v>1171</v>
      </c>
      <c r="F1090" s="9" t="s">
        <v>855</v>
      </c>
      <c r="G1090" s="11" t="s">
        <v>1006</v>
      </c>
      <c r="H1090" s="9" t="s">
        <v>823</v>
      </c>
      <c r="J1090" s="9" t="s">
        <v>824</v>
      </c>
      <c r="K1090" s="9" t="s">
        <v>876</v>
      </c>
      <c r="L1090" s="42" t="s">
        <v>1220</v>
      </c>
      <c r="M1090" s="9" t="s">
        <v>1218</v>
      </c>
      <c r="N1090" s="9" t="s">
        <v>962</v>
      </c>
      <c r="O1090" s="9" t="s">
        <v>1502</v>
      </c>
      <c r="P1090" s="9" t="s">
        <v>1504</v>
      </c>
      <c r="R1090" s="9">
        <v>20</v>
      </c>
      <c r="S1090" s="9">
        <v>6.3</v>
      </c>
      <c r="Y1090" s="9">
        <v>20</v>
      </c>
      <c r="Z1090" s="9">
        <v>6.1</v>
      </c>
      <c r="AJ1090" s="9" t="s">
        <v>1205</v>
      </c>
    </row>
    <row r="1091" spans="1:36" ht="12.95" customHeight="1" x14ac:dyDescent="0.25">
      <c r="A1091" s="9" t="s">
        <v>461</v>
      </c>
      <c r="B1091" s="9" t="s">
        <v>462</v>
      </c>
      <c r="C1091" s="9" t="s">
        <v>259</v>
      </c>
      <c r="D1091" s="9" t="s">
        <v>832</v>
      </c>
      <c r="E1091" s="9" t="s">
        <v>1171</v>
      </c>
      <c r="F1091" s="9" t="s">
        <v>855</v>
      </c>
      <c r="G1091" s="11" t="s">
        <v>1006</v>
      </c>
      <c r="H1091" s="9" t="s">
        <v>823</v>
      </c>
      <c r="J1091" s="9" t="s">
        <v>824</v>
      </c>
      <c r="K1091" s="9" t="s">
        <v>882</v>
      </c>
      <c r="L1091" s="42" t="s">
        <v>1224</v>
      </c>
      <c r="M1091" s="9" t="s">
        <v>1218</v>
      </c>
      <c r="N1091" s="9" t="s">
        <v>962</v>
      </c>
      <c r="O1091" s="9" t="s">
        <v>1502</v>
      </c>
      <c r="P1091" s="9" t="s">
        <v>1504</v>
      </c>
      <c r="R1091" s="9">
        <v>20</v>
      </c>
      <c r="S1091" s="9">
        <v>8.5</v>
      </c>
      <c r="Y1091" s="9">
        <v>20</v>
      </c>
      <c r="Z1091" s="9">
        <v>20.7</v>
      </c>
      <c r="AJ1091" s="9" t="s">
        <v>1205</v>
      </c>
    </row>
    <row r="1092" spans="1:36" ht="12.95" customHeight="1" x14ac:dyDescent="0.25">
      <c r="A1092" s="9" t="s">
        <v>461</v>
      </c>
      <c r="B1092" s="9" t="s">
        <v>462</v>
      </c>
      <c r="C1092" s="9" t="s">
        <v>259</v>
      </c>
      <c r="D1092" s="9" t="s">
        <v>832</v>
      </c>
      <c r="E1092" s="9" t="s">
        <v>1171</v>
      </c>
      <c r="F1092" s="9" t="s">
        <v>855</v>
      </c>
      <c r="G1092" s="11" t="s">
        <v>1006</v>
      </c>
      <c r="H1092" s="9" t="s">
        <v>823</v>
      </c>
      <c r="J1092" s="9" t="s">
        <v>824</v>
      </c>
      <c r="K1092" s="9" t="s">
        <v>918</v>
      </c>
      <c r="L1092" s="42" t="s">
        <v>1222</v>
      </c>
      <c r="M1092" s="9" t="s">
        <v>1218</v>
      </c>
      <c r="N1092" s="9" t="s">
        <v>962</v>
      </c>
      <c r="O1092" s="9" t="s">
        <v>1502</v>
      </c>
      <c r="P1092" s="9" t="s">
        <v>1504</v>
      </c>
      <c r="R1092" s="9">
        <v>20</v>
      </c>
      <c r="S1092" s="9">
        <v>2.9</v>
      </c>
      <c r="Y1092" s="9">
        <v>20</v>
      </c>
      <c r="Z1092" s="9">
        <v>18.7</v>
      </c>
      <c r="AJ1092" s="9" t="s">
        <v>1205</v>
      </c>
    </row>
    <row r="1093" spans="1:36" ht="12.95" customHeight="1" x14ac:dyDescent="0.25">
      <c r="A1093" s="9" t="s">
        <v>461</v>
      </c>
      <c r="B1093" s="9" t="s">
        <v>462</v>
      </c>
      <c r="C1093" s="9" t="s">
        <v>259</v>
      </c>
      <c r="D1093" s="9" t="s">
        <v>832</v>
      </c>
      <c r="E1093" s="9" t="s">
        <v>1171</v>
      </c>
      <c r="F1093" s="9" t="s">
        <v>855</v>
      </c>
      <c r="G1093" s="11" t="s">
        <v>1115</v>
      </c>
      <c r="H1093" s="9" t="s">
        <v>823</v>
      </c>
      <c r="J1093" s="9" t="s">
        <v>824</v>
      </c>
      <c r="K1093" s="9" t="s">
        <v>876</v>
      </c>
      <c r="L1093" s="42" t="s">
        <v>1220</v>
      </c>
      <c r="M1093" s="9" t="s">
        <v>1218</v>
      </c>
      <c r="N1093" s="9" t="s">
        <v>962</v>
      </c>
      <c r="O1093" s="9" t="s">
        <v>1502</v>
      </c>
      <c r="P1093" s="9" t="s">
        <v>1504</v>
      </c>
      <c r="R1093" s="9">
        <v>20</v>
      </c>
      <c r="S1093" s="9">
        <v>17</v>
      </c>
      <c r="Y1093" s="9">
        <v>20</v>
      </c>
      <c r="Z1093" s="9">
        <v>20.9</v>
      </c>
      <c r="AJ1093" s="9" t="s">
        <v>1205</v>
      </c>
    </row>
    <row r="1094" spans="1:36" ht="12.95" customHeight="1" x14ac:dyDescent="0.25">
      <c r="A1094" s="9" t="s">
        <v>461</v>
      </c>
      <c r="B1094" s="9" t="s">
        <v>462</v>
      </c>
      <c r="C1094" s="9" t="s">
        <v>259</v>
      </c>
      <c r="D1094" s="9" t="s">
        <v>832</v>
      </c>
      <c r="E1094" s="9" t="s">
        <v>1171</v>
      </c>
      <c r="F1094" s="9" t="s">
        <v>855</v>
      </c>
      <c r="G1094" s="11" t="s">
        <v>1115</v>
      </c>
      <c r="H1094" s="9" t="s">
        <v>823</v>
      </c>
      <c r="J1094" s="9" t="s">
        <v>824</v>
      </c>
      <c r="K1094" s="9" t="s">
        <v>882</v>
      </c>
      <c r="L1094" s="42" t="s">
        <v>1224</v>
      </c>
      <c r="M1094" s="9" t="s">
        <v>1218</v>
      </c>
      <c r="N1094" s="9" t="s">
        <v>962</v>
      </c>
      <c r="O1094" s="9" t="s">
        <v>1502</v>
      </c>
      <c r="P1094" s="9" t="s">
        <v>1504</v>
      </c>
      <c r="R1094" s="9">
        <v>20</v>
      </c>
      <c r="S1094" s="9">
        <v>14.8</v>
      </c>
      <c r="Y1094" s="9">
        <v>20</v>
      </c>
      <c r="Z1094" s="9">
        <v>35.9</v>
      </c>
      <c r="AJ1094" s="9" t="s">
        <v>1205</v>
      </c>
    </row>
    <row r="1095" spans="1:36" ht="12.95" customHeight="1" x14ac:dyDescent="0.25">
      <c r="A1095" s="9" t="s">
        <v>461</v>
      </c>
      <c r="B1095" s="9" t="s">
        <v>462</v>
      </c>
      <c r="C1095" s="9" t="s">
        <v>259</v>
      </c>
      <c r="D1095" s="9" t="s">
        <v>832</v>
      </c>
      <c r="E1095" s="9" t="s">
        <v>1171</v>
      </c>
      <c r="F1095" s="9" t="s">
        <v>855</v>
      </c>
      <c r="G1095" s="11" t="s">
        <v>1115</v>
      </c>
      <c r="H1095" s="9" t="s">
        <v>823</v>
      </c>
      <c r="J1095" s="9" t="s">
        <v>824</v>
      </c>
      <c r="K1095" s="9" t="s">
        <v>918</v>
      </c>
      <c r="L1095" s="42" t="s">
        <v>1222</v>
      </c>
      <c r="M1095" s="9" t="s">
        <v>1218</v>
      </c>
      <c r="N1095" s="9" t="s">
        <v>962</v>
      </c>
      <c r="O1095" s="9" t="s">
        <v>1502</v>
      </c>
      <c r="P1095" s="9" t="s">
        <v>1504</v>
      </c>
      <c r="R1095" s="9">
        <v>20</v>
      </c>
      <c r="S1095" s="9">
        <v>4.5999999999999996</v>
      </c>
      <c r="Y1095" s="9">
        <v>20</v>
      </c>
      <c r="Z1095" s="9">
        <v>24</v>
      </c>
      <c r="AJ1095" s="9" t="s">
        <v>1205</v>
      </c>
    </row>
    <row r="1096" spans="1:36" ht="12.95" customHeight="1" x14ac:dyDescent="0.25">
      <c r="A1096" s="9" t="s">
        <v>461</v>
      </c>
      <c r="B1096" s="9" t="s">
        <v>462</v>
      </c>
      <c r="C1096" s="9" t="s">
        <v>259</v>
      </c>
      <c r="D1096" s="9" t="s">
        <v>832</v>
      </c>
      <c r="E1096" s="9" t="s">
        <v>1171</v>
      </c>
      <c r="F1096" s="9" t="s">
        <v>855</v>
      </c>
      <c r="G1096" s="11" t="s">
        <v>1115</v>
      </c>
      <c r="H1096" s="9" t="s">
        <v>823</v>
      </c>
      <c r="J1096" s="9" t="s">
        <v>824</v>
      </c>
      <c r="K1096" s="9" t="s">
        <v>876</v>
      </c>
      <c r="L1096" s="42" t="s">
        <v>1220</v>
      </c>
      <c r="M1096" s="9" t="s">
        <v>1218</v>
      </c>
      <c r="N1096" s="9" t="s">
        <v>962</v>
      </c>
      <c r="O1096" s="9" t="s">
        <v>1502</v>
      </c>
      <c r="P1096" s="9" t="s">
        <v>1504</v>
      </c>
      <c r="R1096" s="9">
        <v>20</v>
      </c>
      <c r="S1096" s="9">
        <v>1.1000000000000001</v>
      </c>
      <c r="Y1096" s="9">
        <v>20</v>
      </c>
      <c r="Z1096" s="9">
        <v>10.6</v>
      </c>
      <c r="AJ1096" s="9" t="s">
        <v>1205</v>
      </c>
    </row>
    <row r="1097" spans="1:36" ht="12.95" customHeight="1" x14ac:dyDescent="0.25">
      <c r="A1097" s="9" t="s">
        <v>461</v>
      </c>
      <c r="B1097" s="9" t="s">
        <v>462</v>
      </c>
      <c r="C1097" s="9" t="s">
        <v>259</v>
      </c>
      <c r="D1097" s="9" t="s">
        <v>832</v>
      </c>
      <c r="E1097" s="9" t="s">
        <v>1171</v>
      </c>
      <c r="F1097" s="9" t="s">
        <v>855</v>
      </c>
      <c r="G1097" s="11" t="s">
        <v>1115</v>
      </c>
      <c r="H1097" s="9" t="s">
        <v>823</v>
      </c>
      <c r="J1097" s="9" t="s">
        <v>824</v>
      </c>
      <c r="K1097" s="9" t="s">
        <v>882</v>
      </c>
      <c r="L1097" s="42" t="s">
        <v>1224</v>
      </c>
      <c r="M1097" s="9" t="s">
        <v>1218</v>
      </c>
      <c r="N1097" s="9" t="s">
        <v>962</v>
      </c>
      <c r="O1097" s="9" t="s">
        <v>1502</v>
      </c>
      <c r="P1097" s="9" t="s">
        <v>1504</v>
      </c>
      <c r="R1097" s="9">
        <v>20</v>
      </c>
      <c r="S1097" s="9">
        <v>0</v>
      </c>
      <c r="Y1097" s="9">
        <v>20</v>
      </c>
      <c r="Z1097" s="9">
        <v>7.2</v>
      </c>
      <c r="AJ1097" s="9" t="s">
        <v>1205</v>
      </c>
    </row>
    <row r="1098" spans="1:36" ht="12.95" customHeight="1" x14ac:dyDescent="0.25">
      <c r="A1098" s="9" t="s">
        <v>461</v>
      </c>
      <c r="B1098" s="9" t="s">
        <v>462</v>
      </c>
      <c r="C1098" s="9" t="s">
        <v>259</v>
      </c>
      <c r="D1098" s="9" t="s">
        <v>832</v>
      </c>
      <c r="E1098" s="9" t="s">
        <v>1171</v>
      </c>
      <c r="F1098" s="9" t="s">
        <v>855</v>
      </c>
      <c r="G1098" s="11" t="s">
        <v>1115</v>
      </c>
      <c r="H1098" s="9" t="s">
        <v>823</v>
      </c>
      <c r="J1098" s="9" t="s">
        <v>824</v>
      </c>
      <c r="K1098" s="9" t="s">
        <v>918</v>
      </c>
      <c r="L1098" s="42" t="s">
        <v>1222</v>
      </c>
      <c r="M1098" s="9" t="s">
        <v>1218</v>
      </c>
      <c r="N1098" s="9" t="s">
        <v>962</v>
      </c>
      <c r="O1098" s="9" t="s">
        <v>1502</v>
      </c>
      <c r="P1098" s="9" t="s">
        <v>1504</v>
      </c>
      <c r="R1098" s="9">
        <v>20</v>
      </c>
      <c r="S1098" s="9">
        <v>0</v>
      </c>
      <c r="Y1098" s="9">
        <v>20</v>
      </c>
      <c r="Z1098" s="9">
        <v>0.5</v>
      </c>
      <c r="AJ1098" s="9" t="s">
        <v>1205</v>
      </c>
    </row>
    <row r="1099" spans="1:36" ht="12.95" customHeight="1" x14ac:dyDescent="0.25">
      <c r="A1099" s="9" t="s">
        <v>461</v>
      </c>
      <c r="B1099" s="9" t="s">
        <v>462</v>
      </c>
      <c r="C1099" s="9" t="s">
        <v>259</v>
      </c>
      <c r="D1099" s="9" t="s">
        <v>832</v>
      </c>
      <c r="E1099" s="9" t="s">
        <v>1171</v>
      </c>
      <c r="F1099" s="9" t="s">
        <v>855</v>
      </c>
      <c r="G1099" s="11" t="s">
        <v>1006</v>
      </c>
      <c r="H1099" s="9" t="s">
        <v>823</v>
      </c>
      <c r="J1099" s="9" t="s">
        <v>824</v>
      </c>
      <c r="K1099" s="9" t="s">
        <v>876</v>
      </c>
      <c r="L1099" s="42" t="s">
        <v>1220</v>
      </c>
      <c r="M1099" s="9" t="s">
        <v>1218</v>
      </c>
      <c r="N1099" s="9" t="s">
        <v>939</v>
      </c>
      <c r="O1099" s="9" t="s">
        <v>1256</v>
      </c>
      <c r="P1099" s="9" t="s">
        <v>1503</v>
      </c>
      <c r="R1099" s="9">
        <v>20</v>
      </c>
      <c r="S1099" s="9">
        <v>12</v>
      </c>
      <c r="Y1099" s="9">
        <v>20</v>
      </c>
      <c r="Z1099" s="9">
        <v>18</v>
      </c>
      <c r="AJ1099" s="9" t="s">
        <v>1385</v>
      </c>
    </row>
    <row r="1100" spans="1:36" ht="12.95" customHeight="1" x14ac:dyDescent="0.25">
      <c r="A1100" s="9" t="s">
        <v>461</v>
      </c>
      <c r="B1100" s="9" t="s">
        <v>462</v>
      </c>
      <c r="C1100" s="9" t="s">
        <v>259</v>
      </c>
      <c r="D1100" s="9" t="s">
        <v>832</v>
      </c>
      <c r="E1100" s="9" t="s">
        <v>1171</v>
      </c>
      <c r="F1100" s="9" t="s">
        <v>855</v>
      </c>
      <c r="G1100" s="11" t="s">
        <v>1006</v>
      </c>
      <c r="H1100" s="9" t="s">
        <v>823</v>
      </c>
      <c r="J1100" s="9" t="s">
        <v>824</v>
      </c>
      <c r="K1100" s="9" t="s">
        <v>882</v>
      </c>
      <c r="L1100" s="42" t="s">
        <v>1224</v>
      </c>
      <c r="M1100" s="9" t="s">
        <v>1218</v>
      </c>
      <c r="N1100" s="9" t="s">
        <v>939</v>
      </c>
      <c r="O1100" s="9" t="s">
        <v>1256</v>
      </c>
      <c r="P1100" s="9" t="s">
        <v>1503</v>
      </c>
      <c r="R1100" s="9">
        <v>20</v>
      </c>
      <c r="S1100" s="9">
        <v>12</v>
      </c>
      <c r="Y1100" s="9">
        <v>20</v>
      </c>
      <c r="Z1100" s="9">
        <v>12</v>
      </c>
      <c r="AJ1100" s="9" t="s">
        <v>1385</v>
      </c>
    </row>
    <row r="1101" spans="1:36" ht="12.95" customHeight="1" x14ac:dyDescent="0.25">
      <c r="A1101" s="9" t="s">
        <v>461</v>
      </c>
      <c r="B1101" s="9" t="s">
        <v>462</v>
      </c>
      <c r="C1101" s="9" t="s">
        <v>259</v>
      </c>
      <c r="D1101" s="9" t="s">
        <v>832</v>
      </c>
      <c r="E1101" s="9" t="s">
        <v>1171</v>
      </c>
      <c r="F1101" s="9" t="s">
        <v>855</v>
      </c>
      <c r="G1101" s="11" t="s">
        <v>1006</v>
      </c>
      <c r="H1101" s="9" t="s">
        <v>823</v>
      </c>
      <c r="J1101" s="9" t="s">
        <v>824</v>
      </c>
      <c r="K1101" s="9" t="s">
        <v>918</v>
      </c>
      <c r="L1101" s="42" t="s">
        <v>1222</v>
      </c>
      <c r="M1101" s="9" t="s">
        <v>1218</v>
      </c>
      <c r="N1101" s="9" t="s">
        <v>939</v>
      </c>
      <c r="O1101" s="9" t="s">
        <v>1256</v>
      </c>
      <c r="P1101" s="9" t="s">
        <v>1503</v>
      </c>
      <c r="R1101" s="9">
        <v>20</v>
      </c>
      <c r="S1101" s="9">
        <v>12</v>
      </c>
      <c r="Y1101" s="9">
        <v>20</v>
      </c>
      <c r="Z1101" s="9">
        <v>12</v>
      </c>
      <c r="AJ1101" s="9" t="s">
        <v>1385</v>
      </c>
    </row>
    <row r="1102" spans="1:36" ht="12.95" customHeight="1" x14ac:dyDescent="0.25">
      <c r="A1102" s="9" t="s">
        <v>461</v>
      </c>
      <c r="B1102" s="9" t="s">
        <v>462</v>
      </c>
      <c r="C1102" s="9" t="s">
        <v>259</v>
      </c>
      <c r="D1102" s="9" t="s">
        <v>832</v>
      </c>
      <c r="E1102" s="9" t="s">
        <v>1171</v>
      </c>
      <c r="F1102" s="9" t="s">
        <v>855</v>
      </c>
      <c r="G1102" s="11" t="s">
        <v>1006</v>
      </c>
      <c r="H1102" s="9" t="s">
        <v>823</v>
      </c>
      <c r="J1102" s="9" t="s">
        <v>824</v>
      </c>
      <c r="K1102" s="9" t="s">
        <v>876</v>
      </c>
      <c r="L1102" s="42" t="s">
        <v>1220</v>
      </c>
      <c r="M1102" s="9" t="s">
        <v>1218</v>
      </c>
      <c r="N1102" s="9" t="s">
        <v>939</v>
      </c>
      <c r="O1102" s="9" t="s">
        <v>1256</v>
      </c>
      <c r="P1102" s="9" t="s">
        <v>1503</v>
      </c>
      <c r="R1102" s="9">
        <v>20</v>
      </c>
      <c r="S1102" s="9">
        <v>15</v>
      </c>
      <c r="Y1102" s="9">
        <v>20</v>
      </c>
      <c r="Z1102" s="9">
        <v>15</v>
      </c>
      <c r="AJ1102" s="9" t="s">
        <v>1385</v>
      </c>
    </row>
    <row r="1103" spans="1:36" ht="12.95" customHeight="1" x14ac:dyDescent="0.25">
      <c r="A1103" s="9" t="s">
        <v>461</v>
      </c>
      <c r="B1103" s="9" t="s">
        <v>462</v>
      </c>
      <c r="C1103" s="9" t="s">
        <v>259</v>
      </c>
      <c r="D1103" s="9" t="s">
        <v>832</v>
      </c>
      <c r="E1103" s="9" t="s">
        <v>1171</v>
      </c>
      <c r="F1103" s="9" t="s">
        <v>855</v>
      </c>
      <c r="G1103" s="11" t="s">
        <v>1006</v>
      </c>
      <c r="H1103" s="9" t="s">
        <v>823</v>
      </c>
      <c r="J1103" s="9" t="s">
        <v>824</v>
      </c>
      <c r="K1103" s="9" t="s">
        <v>882</v>
      </c>
      <c r="L1103" s="42" t="s">
        <v>1224</v>
      </c>
      <c r="M1103" s="9" t="s">
        <v>1218</v>
      </c>
      <c r="N1103" s="9" t="s">
        <v>939</v>
      </c>
      <c r="O1103" s="9" t="s">
        <v>1256</v>
      </c>
      <c r="P1103" s="9" t="s">
        <v>1503</v>
      </c>
      <c r="R1103" s="9">
        <v>20</v>
      </c>
      <c r="S1103" s="9">
        <v>15</v>
      </c>
      <c r="Y1103" s="9">
        <v>20</v>
      </c>
      <c r="Z1103" s="9">
        <v>15</v>
      </c>
      <c r="AJ1103" s="9" t="s">
        <v>1385</v>
      </c>
    </row>
    <row r="1104" spans="1:36" ht="12.95" customHeight="1" x14ac:dyDescent="0.25">
      <c r="A1104" s="9" t="s">
        <v>461</v>
      </c>
      <c r="B1104" s="9" t="s">
        <v>462</v>
      </c>
      <c r="C1104" s="9" t="s">
        <v>259</v>
      </c>
      <c r="D1104" s="9" t="s">
        <v>832</v>
      </c>
      <c r="E1104" s="9" t="s">
        <v>1171</v>
      </c>
      <c r="F1104" s="9" t="s">
        <v>855</v>
      </c>
      <c r="G1104" s="11" t="s">
        <v>1006</v>
      </c>
      <c r="H1104" s="9" t="s">
        <v>823</v>
      </c>
      <c r="J1104" s="9" t="s">
        <v>824</v>
      </c>
      <c r="K1104" s="9" t="s">
        <v>918</v>
      </c>
      <c r="L1104" s="42" t="s">
        <v>1222</v>
      </c>
      <c r="M1104" s="9" t="s">
        <v>1218</v>
      </c>
      <c r="N1104" s="9" t="s">
        <v>939</v>
      </c>
      <c r="O1104" s="9" t="s">
        <v>1256</v>
      </c>
      <c r="P1104" s="9" t="s">
        <v>1503</v>
      </c>
      <c r="R1104" s="9">
        <v>20</v>
      </c>
      <c r="S1104" s="9">
        <v>15</v>
      </c>
      <c r="Y1104" s="9">
        <v>20</v>
      </c>
      <c r="Z1104" s="9">
        <v>18</v>
      </c>
      <c r="AJ1104" s="9" t="s">
        <v>1385</v>
      </c>
    </row>
    <row r="1105" spans="1:36" ht="12.95" customHeight="1" x14ac:dyDescent="0.25">
      <c r="A1105" s="9" t="s">
        <v>461</v>
      </c>
      <c r="B1105" s="9" t="s">
        <v>462</v>
      </c>
      <c r="C1105" s="9" t="s">
        <v>259</v>
      </c>
      <c r="D1105" s="9" t="s">
        <v>832</v>
      </c>
      <c r="E1105" s="9" t="s">
        <v>1171</v>
      </c>
      <c r="F1105" s="9" t="s">
        <v>855</v>
      </c>
      <c r="G1105" s="11" t="s">
        <v>1115</v>
      </c>
      <c r="H1105" s="9" t="s">
        <v>823</v>
      </c>
      <c r="J1105" s="9" t="s">
        <v>824</v>
      </c>
      <c r="K1105" s="9" t="s">
        <v>876</v>
      </c>
      <c r="L1105" s="42" t="s">
        <v>1220</v>
      </c>
      <c r="M1105" s="9" t="s">
        <v>1218</v>
      </c>
      <c r="N1105" s="9" t="s">
        <v>939</v>
      </c>
      <c r="O1105" s="9" t="s">
        <v>1256</v>
      </c>
      <c r="P1105" s="9" t="s">
        <v>1503</v>
      </c>
      <c r="R1105" s="9">
        <v>20</v>
      </c>
      <c r="S1105" s="9">
        <v>12</v>
      </c>
      <c r="Y1105" s="9">
        <v>20</v>
      </c>
      <c r="Z1105" s="9">
        <v>18</v>
      </c>
      <c r="AJ1105" s="9" t="s">
        <v>1385</v>
      </c>
    </row>
    <row r="1106" spans="1:36" ht="12.95" customHeight="1" x14ac:dyDescent="0.25">
      <c r="A1106" s="9" t="s">
        <v>461</v>
      </c>
      <c r="B1106" s="9" t="s">
        <v>462</v>
      </c>
      <c r="C1106" s="9" t="s">
        <v>259</v>
      </c>
      <c r="D1106" s="9" t="s">
        <v>832</v>
      </c>
      <c r="E1106" s="9" t="s">
        <v>1171</v>
      </c>
      <c r="F1106" s="9" t="s">
        <v>855</v>
      </c>
      <c r="G1106" s="11" t="s">
        <v>1115</v>
      </c>
      <c r="H1106" s="9" t="s">
        <v>823</v>
      </c>
      <c r="J1106" s="9" t="s">
        <v>824</v>
      </c>
      <c r="K1106" s="9" t="s">
        <v>882</v>
      </c>
      <c r="L1106" s="42" t="s">
        <v>1224</v>
      </c>
      <c r="M1106" s="9" t="s">
        <v>1218</v>
      </c>
      <c r="N1106" s="9" t="s">
        <v>939</v>
      </c>
      <c r="O1106" s="9" t="s">
        <v>1256</v>
      </c>
      <c r="P1106" s="9" t="s">
        <v>1503</v>
      </c>
      <c r="R1106" s="9">
        <v>20</v>
      </c>
      <c r="S1106" s="9">
        <v>9</v>
      </c>
      <c r="Y1106" s="9">
        <v>20</v>
      </c>
      <c r="Z1106" s="9">
        <v>12</v>
      </c>
      <c r="AJ1106" s="9" t="s">
        <v>1385</v>
      </c>
    </row>
    <row r="1107" spans="1:36" ht="12.95" customHeight="1" x14ac:dyDescent="0.25">
      <c r="A1107" s="9" t="s">
        <v>461</v>
      </c>
      <c r="B1107" s="9" t="s">
        <v>462</v>
      </c>
      <c r="C1107" s="9" t="s">
        <v>259</v>
      </c>
      <c r="D1107" s="9" t="s">
        <v>832</v>
      </c>
      <c r="E1107" s="9" t="s">
        <v>1171</v>
      </c>
      <c r="F1107" s="9" t="s">
        <v>855</v>
      </c>
      <c r="G1107" s="11" t="s">
        <v>1115</v>
      </c>
      <c r="H1107" s="9" t="s">
        <v>823</v>
      </c>
      <c r="J1107" s="9" t="s">
        <v>824</v>
      </c>
      <c r="K1107" s="9" t="s">
        <v>918</v>
      </c>
      <c r="L1107" s="42" t="s">
        <v>1222</v>
      </c>
      <c r="M1107" s="9" t="s">
        <v>1218</v>
      </c>
      <c r="N1107" s="9" t="s">
        <v>939</v>
      </c>
      <c r="O1107" s="9" t="s">
        <v>1256</v>
      </c>
      <c r="P1107" s="9" t="s">
        <v>1503</v>
      </c>
      <c r="R1107" s="9">
        <v>20</v>
      </c>
      <c r="S1107" s="9">
        <v>9</v>
      </c>
      <c r="Y1107" s="9">
        <v>20</v>
      </c>
      <c r="Z1107" s="9">
        <v>12</v>
      </c>
      <c r="AJ1107" s="9" t="s">
        <v>1385</v>
      </c>
    </row>
    <row r="1108" spans="1:36" ht="12.95" customHeight="1" x14ac:dyDescent="0.25">
      <c r="A1108" s="9" t="s">
        <v>461</v>
      </c>
      <c r="B1108" s="9" t="s">
        <v>462</v>
      </c>
      <c r="C1108" s="9" t="s">
        <v>259</v>
      </c>
      <c r="D1108" s="9" t="s">
        <v>832</v>
      </c>
      <c r="E1108" s="9" t="s">
        <v>1171</v>
      </c>
      <c r="F1108" s="9" t="s">
        <v>855</v>
      </c>
      <c r="G1108" s="11" t="s">
        <v>1006</v>
      </c>
      <c r="H1108" s="9" t="s">
        <v>823</v>
      </c>
      <c r="J1108" s="9" t="s">
        <v>824</v>
      </c>
      <c r="K1108" s="9" t="s">
        <v>876</v>
      </c>
      <c r="L1108" s="42" t="s">
        <v>1220</v>
      </c>
      <c r="M1108" s="9" t="s">
        <v>1218</v>
      </c>
      <c r="N1108" s="9" t="s">
        <v>939</v>
      </c>
      <c r="O1108" s="9" t="s">
        <v>1256</v>
      </c>
      <c r="P1108" s="9" t="s">
        <v>1504</v>
      </c>
      <c r="R1108" s="9">
        <v>20</v>
      </c>
      <c r="S1108" s="9">
        <v>12</v>
      </c>
      <c r="Y1108" s="9">
        <v>20</v>
      </c>
      <c r="Z1108" s="9">
        <v>18</v>
      </c>
      <c r="AJ1108" s="9" t="s">
        <v>1385</v>
      </c>
    </row>
    <row r="1109" spans="1:36" ht="12.95" customHeight="1" x14ac:dyDescent="0.25">
      <c r="A1109" s="9" t="s">
        <v>461</v>
      </c>
      <c r="B1109" s="9" t="s">
        <v>462</v>
      </c>
      <c r="C1109" s="9" t="s">
        <v>259</v>
      </c>
      <c r="D1109" s="9" t="s">
        <v>832</v>
      </c>
      <c r="E1109" s="9" t="s">
        <v>1171</v>
      </c>
      <c r="F1109" s="9" t="s">
        <v>855</v>
      </c>
      <c r="G1109" s="11" t="s">
        <v>1006</v>
      </c>
      <c r="H1109" s="9" t="s">
        <v>823</v>
      </c>
      <c r="J1109" s="9" t="s">
        <v>824</v>
      </c>
      <c r="K1109" s="9" t="s">
        <v>882</v>
      </c>
      <c r="L1109" s="42" t="s">
        <v>1224</v>
      </c>
      <c r="M1109" s="9" t="s">
        <v>1218</v>
      </c>
      <c r="N1109" s="9" t="s">
        <v>939</v>
      </c>
      <c r="O1109" s="9" t="s">
        <v>1256</v>
      </c>
      <c r="P1109" s="9" t="s">
        <v>1504</v>
      </c>
      <c r="R1109" s="9">
        <v>20</v>
      </c>
      <c r="S1109" s="9">
        <v>12</v>
      </c>
      <c r="Y1109" s="9">
        <v>20</v>
      </c>
      <c r="Z1109" s="9">
        <v>27</v>
      </c>
      <c r="AJ1109" s="9" t="s">
        <v>1385</v>
      </c>
    </row>
    <row r="1110" spans="1:36" ht="12.95" customHeight="1" x14ac:dyDescent="0.25">
      <c r="A1110" s="9" t="s">
        <v>461</v>
      </c>
      <c r="B1110" s="9" t="s">
        <v>462</v>
      </c>
      <c r="C1110" s="9" t="s">
        <v>259</v>
      </c>
      <c r="D1110" s="9" t="s">
        <v>832</v>
      </c>
      <c r="E1110" s="9" t="s">
        <v>1171</v>
      </c>
      <c r="F1110" s="9" t="s">
        <v>855</v>
      </c>
      <c r="G1110" s="11" t="s">
        <v>1006</v>
      </c>
      <c r="H1110" s="9" t="s">
        <v>823</v>
      </c>
      <c r="J1110" s="9" t="s">
        <v>824</v>
      </c>
      <c r="K1110" s="9" t="s">
        <v>918</v>
      </c>
      <c r="L1110" s="42" t="s">
        <v>1222</v>
      </c>
      <c r="M1110" s="9" t="s">
        <v>1218</v>
      </c>
      <c r="N1110" s="9" t="s">
        <v>939</v>
      </c>
      <c r="O1110" s="9" t="s">
        <v>1256</v>
      </c>
      <c r="P1110" s="9" t="s">
        <v>1504</v>
      </c>
      <c r="R1110" s="9">
        <v>20</v>
      </c>
      <c r="S1110" s="9">
        <v>12</v>
      </c>
      <c r="Y1110" s="9">
        <v>20</v>
      </c>
      <c r="Z1110" s="9">
        <v>27</v>
      </c>
      <c r="AJ1110" s="9" t="s">
        <v>1385</v>
      </c>
    </row>
    <row r="1111" spans="1:36" ht="12.95" customHeight="1" x14ac:dyDescent="0.25">
      <c r="A1111" s="9" t="s">
        <v>461</v>
      </c>
      <c r="B1111" s="9" t="s">
        <v>462</v>
      </c>
      <c r="C1111" s="9" t="s">
        <v>259</v>
      </c>
      <c r="D1111" s="9" t="s">
        <v>832</v>
      </c>
      <c r="E1111" s="9" t="s">
        <v>1171</v>
      </c>
      <c r="F1111" s="9" t="s">
        <v>855</v>
      </c>
      <c r="G1111" s="11" t="s">
        <v>1006</v>
      </c>
      <c r="H1111" s="9" t="s">
        <v>823</v>
      </c>
      <c r="J1111" s="9" t="s">
        <v>824</v>
      </c>
      <c r="K1111" s="9" t="s">
        <v>876</v>
      </c>
      <c r="L1111" s="42" t="s">
        <v>1220</v>
      </c>
      <c r="M1111" s="9" t="s">
        <v>1218</v>
      </c>
      <c r="N1111" s="9" t="s">
        <v>939</v>
      </c>
      <c r="O1111" s="9" t="s">
        <v>1256</v>
      </c>
      <c r="P1111" s="9" t="s">
        <v>1504</v>
      </c>
      <c r="R1111" s="9">
        <v>20</v>
      </c>
      <c r="S1111" s="9">
        <v>15</v>
      </c>
      <c r="Y1111" s="9">
        <v>20</v>
      </c>
      <c r="Z1111" s="9">
        <v>15</v>
      </c>
      <c r="AJ1111" s="9" t="s">
        <v>1385</v>
      </c>
    </row>
    <row r="1112" spans="1:36" ht="12.95" customHeight="1" x14ac:dyDescent="0.25">
      <c r="A1112" s="9" t="s">
        <v>461</v>
      </c>
      <c r="B1112" s="9" t="s">
        <v>462</v>
      </c>
      <c r="C1112" s="9" t="s">
        <v>259</v>
      </c>
      <c r="D1112" s="9" t="s">
        <v>832</v>
      </c>
      <c r="E1112" s="9" t="s">
        <v>1171</v>
      </c>
      <c r="F1112" s="9" t="s">
        <v>855</v>
      </c>
      <c r="G1112" s="11" t="s">
        <v>1006</v>
      </c>
      <c r="H1112" s="9" t="s">
        <v>823</v>
      </c>
      <c r="J1112" s="9" t="s">
        <v>824</v>
      </c>
      <c r="K1112" s="9" t="s">
        <v>882</v>
      </c>
      <c r="L1112" s="42" t="s">
        <v>1224</v>
      </c>
      <c r="M1112" s="9" t="s">
        <v>1218</v>
      </c>
      <c r="N1112" s="9" t="s">
        <v>939</v>
      </c>
      <c r="O1112" s="9" t="s">
        <v>1256</v>
      </c>
      <c r="P1112" s="9" t="s">
        <v>1504</v>
      </c>
      <c r="R1112" s="9">
        <v>20</v>
      </c>
      <c r="S1112" s="9">
        <v>15</v>
      </c>
      <c r="Y1112" s="9">
        <v>20</v>
      </c>
      <c r="Z1112" s="9">
        <v>34</v>
      </c>
      <c r="AJ1112" s="9" t="s">
        <v>1385</v>
      </c>
    </row>
    <row r="1113" spans="1:36" ht="12.95" customHeight="1" x14ac:dyDescent="0.25">
      <c r="A1113" s="9" t="s">
        <v>461</v>
      </c>
      <c r="B1113" s="9" t="s">
        <v>462</v>
      </c>
      <c r="C1113" s="9" t="s">
        <v>259</v>
      </c>
      <c r="D1113" s="9" t="s">
        <v>832</v>
      </c>
      <c r="E1113" s="9" t="s">
        <v>1171</v>
      </c>
      <c r="F1113" s="9" t="s">
        <v>855</v>
      </c>
      <c r="G1113" s="11" t="s">
        <v>1006</v>
      </c>
      <c r="H1113" s="9" t="s">
        <v>823</v>
      </c>
      <c r="J1113" s="9" t="s">
        <v>824</v>
      </c>
      <c r="K1113" s="9" t="s">
        <v>918</v>
      </c>
      <c r="L1113" s="42" t="s">
        <v>1222</v>
      </c>
      <c r="M1113" s="9" t="s">
        <v>1218</v>
      </c>
      <c r="N1113" s="9" t="s">
        <v>939</v>
      </c>
      <c r="O1113" s="9" t="s">
        <v>1256</v>
      </c>
      <c r="P1113" s="9" t="s">
        <v>1504</v>
      </c>
      <c r="R1113" s="9">
        <v>20</v>
      </c>
      <c r="S1113" s="9">
        <v>15</v>
      </c>
      <c r="Y1113" s="9">
        <v>20</v>
      </c>
      <c r="Z1113" s="9">
        <v>49</v>
      </c>
      <c r="AJ1113" s="9" t="s">
        <v>1385</v>
      </c>
    </row>
    <row r="1114" spans="1:36" ht="12.95" customHeight="1" x14ac:dyDescent="0.25">
      <c r="A1114" s="9" t="s">
        <v>461</v>
      </c>
      <c r="B1114" s="9" t="s">
        <v>462</v>
      </c>
      <c r="C1114" s="9" t="s">
        <v>259</v>
      </c>
      <c r="D1114" s="9" t="s">
        <v>832</v>
      </c>
      <c r="E1114" s="9" t="s">
        <v>1171</v>
      </c>
      <c r="F1114" s="9" t="s">
        <v>855</v>
      </c>
      <c r="G1114" s="11" t="s">
        <v>1115</v>
      </c>
      <c r="H1114" s="9" t="s">
        <v>823</v>
      </c>
      <c r="J1114" s="9" t="s">
        <v>824</v>
      </c>
      <c r="K1114" s="9" t="s">
        <v>876</v>
      </c>
      <c r="L1114" s="42" t="s">
        <v>1220</v>
      </c>
      <c r="M1114" s="9" t="s">
        <v>1218</v>
      </c>
      <c r="N1114" s="9" t="s">
        <v>939</v>
      </c>
      <c r="O1114" s="9" t="s">
        <v>1256</v>
      </c>
      <c r="P1114" s="9" t="s">
        <v>1504</v>
      </c>
      <c r="R1114" s="9">
        <v>20</v>
      </c>
      <c r="S1114" s="9">
        <v>12</v>
      </c>
      <c r="Y1114" s="9">
        <v>20</v>
      </c>
      <c r="Z1114" s="9">
        <v>18</v>
      </c>
      <c r="AJ1114" s="9" t="s">
        <v>1385</v>
      </c>
    </row>
    <row r="1115" spans="1:36" ht="12.95" customHeight="1" x14ac:dyDescent="0.25">
      <c r="A1115" s="9" t="s">
        <v>461</v>
      </c>
      <c r="B1115" s="9" t="s">
        <v>462</v>
      </c>
      <c r="C1115" s="9" t="s">
        <v>259</v>
      </c>
      <c r="D1115" s="9" t="s">
        <v>832</v>
      </c>
      <c r="E1115" s="9" t="s">
        <v>1171</v>
      </c>
      <c r="F1115" s="9" t="s">
        <v>855</v>
      </c>
      <c r="G1115" s="11" t="s">
        <v>1115</v>
      </c>
      <c r="H1115" s="9" t="s">
        <v>823</v>
      </c>
      <c r="J1115" s="9" t="s">
        <v>824</v>
      </c>
      <c r="K1115" s="9" t="s">
        <v>882</v>
      </c>
      <c r="L1115" s="42" t="s">
        <v>1224</v>
      </c>
      <c r="M1115" s="9" t="s">
        <v>1218</v>
      </c>
      <c r="N1115" s="9" t="s">
        <v>939</v>
      </c>
      <c r="O1115" s="9" t="s">
        <v>1256</v>
      </c>
      <c r="P1115" s="9" t="s">
        <v>1504</v>
      </c>
      <c r="R1115" s="9">
        <v>20</v>
      </c>
      <c r="S1115" s="9">
        <v>9</v>
      </c>
      <c r="Y1115" s="9">
        <v>20</v>
      </c>
      <c r="Z1115" s="9">
        <v>27</v>
      </c>
      <c r="AJ1115" s="9" t="s">
        <v>1385</v>
      </c>
    </row>
    <row r="1116" spans="1:36" ht="12.95" customHeight="1" x14ac:dyDescent="0.25">
      <c r="A1116" s="9" t="s">
        <v>461</v>
      </c>
      <c r="B1116" s="9" t="s">
        <v>462</v>
      </c>
      <c r="C1116" s="9" t="s">
        <v>259</v>
      </c>
      <c r="D1116" s="9" t="s">
        <v>832</v>
      </c>
      <c r="E1116" s="9" t="s">
        <v>1171</v>
      </c>
      <c r="F1116" s="9" t="s">
        <v>855</v>
      </c>
      <c r="G1116" s="11" t="s">
        <v>1115</v>
      </c>
      <c r="H1116" s="9" t="s">
        <v>823</v>
      </c>
      <c r="J1116" s="9" t="s">
        <v>824</v>
      </c>
      <c r="K1116" s="9" t="s">
        <v>918</v>
      </c>
      <c r="L1116" s="42" t="s">
        <v>1222</v>
      </c>
      <c r="M1116" s="9" t="s">
        <v>1218</v>
      </c>
      <c r="N1116" s="9" t="s">
        <v>939</v>
      </c>
      <c r="O1116" s="9" t="s">
        <v>1256</v>
      </c>
      <c r="P1116" s="9" t="s">
        <v>1504</v>
      </c>
      <c r="R1116" s="9">
        <v>20</v>
      </c>
      <c r="S1116" s="9">
        <v>9</v>
      </c>
      <c r="Y1116" s="9">
        <v>20</v>
      </c>
      <c r="Z1116" s="9">
        <v>27</v>
      </c>
      <c r="AJ1116" s="9" t="s">
        <v>1385</v>
      </c>
    </row>
    <row r="1117" spans="1:36" ht="12.95" customHeight="1" x14ac:dyDescent="0.25">
      <c r="A1117" s="9" t="s">
        <v>162</v>
      </c>
      <c r="B1117" s="9" t="s">
        <v>163</v>
      </c>
      <c r="C1117" s="9" t="s">
        <v>17</v>
      </c>
      <c r="D1117" s="9" t="s">
        <v>832</v>
      </c>
      <c r="E1117" s="9" t="s">
        <v>821</v>
      </c>
      <c r="F1117" s="9" t="s">
        <v>855</v>
      </c>
      <c r="G1117" s="9" t="s">
        <v>957</v>
      </c>
      <c r="H1117" s="9" t="s">
        <v>823</v>
      </c>
      <c r="J1117" s="9" t="s">
        <v>824</v>
      </c>
      <c r="K1117" s="9" t="s">
        <v>996</v>
      </c>
      <c r="L1117" s="42" t="s">
        <v>1230</v>
      </c>
      <c r="M1117" s="9" t="s">
        <v>1218</v>
      </c>
      <c r="N1117" s="9" t="s">
        <v>1172</v>
      </c>
      <c r="O1117" s="9" t="s">
        <v>1319</v>
      </c>
      <c r="P1117" s="9" t="s">
        <v>842</v>
      </c>
      <c r="R1117" s="9">
        <v>1</v>
      </c>
      <c r="Y1117" s="9">
        <v>1</v>
      </c>
      <c r="AJ1117" s="9" t="s">
        <v>1206</v>
      </c>
    </row>
    <row r="1118" spans="1:36" ht="12.95" customHeight="1" x14ac:dyDescent="0.25">
      <c r="A1118" s="9" t="s">
        <v>162</v>
      </c>
      <c r="B1118" s="9" t="s">
        <v>163</v>
      </c>
      <c r="C1118" s="9" t="s">
        <v>17</v>
      </c>
      <c r="D1118" s="9" t="s">
        <v>832</v>
      </c>
      <c r="E1118" s="9" t="s">
        <v>821</v>
      </c>
      <c r="F1118" s="9" t="s">
        <v>855</v>
      </c>
      <c r="G1118" s="9" t="s">
        <v>957</v>
      </c>
      <c r="H1118" s="9" t="s">
        <v>823</v>
      </c>
      <c r="J1118" s="9" t="s">
        <v>824</v>
      </c>
      <c r="K1118" s="9" t="s">
        <v>996</v>
      </c>
      <c r="L1118" s="42" t="s">
        <v>1230</v>
      </c>
      <c r="M1118" s="9" t="s">
        <v>1218</v>
      </c>
      <c r="N1118" s="9" t="s">
        <v>1172</v>
      </c>
      <c r="O1118" s="9" t="s">
        <v>1319</v>
      </c>
      <c r="P1118" s="9" t="s">
        <v>842</v>
      </c>
      <c r="R1118" s="9">
        <v>1</v>
      </c>
      <c r="Y1118" s="9">
        <v>1</v>
      </c>
      <c r="AJ1118" s="9" t="s">
        <v>1206</v>
      </c>
    </row>
    <row r="1119" spans="1:36" ht="12.95" customHeight="1" x14ac:dyDescent="0.25">
      <c r="A1119" s="9" t="s">
        <v>162</v>
      </c>
      <c r="B1119" s="9" t="s">
        <v>163</v>
      </c>
      <c r="C1119" s="9" t="s">
        <v>17</v>
      </c>
      <c r="D1119" s="9" t="s">
        <v>832</v>
      </c>
      <c r="E1119" s="9" t="s">
        <v>821</v>
      </c>
      <c r="F1119" s="9" t="s">
        <v>855</v>
      </c>
      <c r="G1119" s="9" t="s">
        <v>957</v>
      </c>
      <c r="H1119" s="9" t="s">
        <v>823</v>
      </c>
      <c r="J1119" s="9" t="s">
        <v>824</v>
      </c>
      <c r="K1119" s="9" t="s">
        <v>996</v>
      </c>
      <c r="L1119" s="42" t="s">
        <v>1230</v>
      </c>
      <c r="M1119" s="9" t="s">
        <v>1218</v>
      </c>
      <c r="N1119" s="9" t="s">
        <v>1172</v>
      </c>
      <c r="O1119" s="9" t="s">
        <v>1319</v>
      </c>
      <c r="P1119" s="9" t="s">
        <v>1506</v>
      </c>
      <c r="R1119" s="9">
        <v>1</v>
      </c>
      <c r="Y1119" s="9">
        <v>1</v>
      </c>
      <c r="AJ1119" s="9" t="s">
        <v>1206</v>
      </c>
    </row>
    <row r="1120" spans="1:36" ht="12.95" customHeight="1" x14ac:dyDescent="0.25">
      <c r="A1120" s="9" t="s">
        <v>162</v>
      </c>
      <c r="B1120" s="9" t="s">
        <v>163</v>
      </c>
      <c r="C1120" s="9" t="s">
        <v>17</v>
      </c>
      <c r="D1120" s="9" t="s">
        <v>832</v>
      </c>
      <c r="E1120" s="9" t="s">
        <v>821</v>
      </c>
      <c r="F1120" s="9" t="s">
        <v>1505</v>
      </c>
      <c r="G1120" s="9" t="s">
        <v>957</v>
      </c>
      <c r="H1120" s="9" t="s">
        <v>823</v>
      </c>
      <c r="J1120" s="9" t="s">
        <v>824</v>
      </c>
      <c r="K1120" s="9" t="s">
        <v>996</v>
      </c>
      <c r="L1120" s="42" t="s">
        <v>1230</v>
      </c>
      <c r="M1120" s="9" t="s">
        <v>1218</v>
      </c>
      <c r="N1120" s="9" t="s">
        <v>1172</v>
      </c>
      <c r="O1120" s="9" t="s">
        <v>1319</v>
      </c>
      <c r="P1120" s="9" t="s">
        <v>842</v>
      </c>
      <c r="R1120" s="9">
        <v>1</v>
      </c>
      <c r="Y1120" s="9">
        <v>1</v>
      </c>
      <c r="AJ1120" s="9" t="s">
        <v>1206</v>
      </c>
    </row>
    <row r="1121" spans="1:36" ht="12.95" customHeight="1" x14ac:dyDescent="0.25">
      <c r="A1121" s="9" t="s">
        <v>162</v>
      </c>
      <c r="B1121" s="9" t="s">
        <v>163</v>
      </c>
      <c r="C1121" s="9" t="s">
        <v>17</v>
      </c>
      <c r="D1121" s="9" t="s">
        <v>832</v>
      </c>
      <c r="E1121" s="9" t="s">
        <v>821</v>
      </c>
      <c r="F1121" s="9" t="s">
        <v>1505</v>
      </c>
      <c r="G1121" s="9" t="s">
        <v>957</v>
      </c>
      <c r="H1121" s="9" t="s">
        <v>823</v>
      </c>
      <c r="J1121" s="9" t="s">
        <v>824</v>
      </c>
      <c r="K1121" s="9" t="s">
        <v>996</v>
      </c>
      <c r="L1121" s="42" t="s">
        <v>1230</v>
      </c>
      <c r="M1121" s="9" t="s">
        <v>1218</v>
      </c>
      <c r="N1121" s="9" t="s">
        <v>1172</v>
      </c>
      <c r="O1121" s="9" t="s">
        <v>1319</v>
      </c>
      <c r="P1121" s="9" t="s">
        <v>842</v>
      </c>
      <c r="R1121" s="9">
        <v>1</v>
      </c>
      <c r="Y1121" s="9">
        <v>1</v>
      </c>
      <c r="AJ1121" s="9" t="s">
        <v>1206</v>
      </c>
    </row>
    <row r="1122" spans="1:36" ht="12.95" customHeight="1" x14ac:dyDescent="0.25">
      <c r="A1122" s="9" t="s">
        <v>162</v>
      </c>
      <c r="B1122" s="9" t="s">
        <v>163</v>
      </c>
      <c r="C1122" s="9" t="s">
        <v>17</v>
      </c>
      <c r="D1122" s="9" t="s">
        <v>832</v>
      </c>
      <c r="E1122" s="9" t="s">
        <v>821</v>
      </c>
      <c r="F1122" s="9" t="s">
        <v>1505</v>
      </c>
      <c r="G1122" s="9" t="s">
        <v>957</v>
      </c>
      <c r="H1122" s="9" t="s">
        <v>823</v>
      </c>
      <c r="J1122" s="9" t="s">
        <v>824</v>
      </c>
      <c r="K1122" s="9" t="s">
        <v>996</v>
      </c>
      <c r="L1122" s="42" t="s">
        <v>1230</v>
      </c>
      <c r="M1122" s="9" t="s">
        <v>1218</v>
      </c>
      <c r="N1122" s="9" t="s">
        <v>1172</v>
      </c>
      <c r="O1122" s="9" t="s">
        <v>1319</v>
      </c>
      <c r="P1122" s="9" t="s">
        <v>1506</v>
      </c>
      <c r="R1122" s="9">
        <v>1</v>
      </c>
      <c r="Y1122" s="9">
        <v>1</v>
      </c>
      <c r="AJ1122" s="9" t="s">
        <v>1206</v>
      </c>
    </row>
    <row r="1123" spans="1:36" ht="12.95" customHeight="1" x14ac:dyDescent="0.25">
      <c r="A1123" s="9" t="s">
        <v>873</v>
      </c>
      <c r="B1123" s="9" t="s">
        <v>874</v>
      </c>
      <c r="C1123" s="9" t="s">
        <v>875</v>
      </c>
      <c r="D1123" s="9" t="s">
        <v>832</v>
      </c>
      <c r="E1123" s="9" t="s">
        <v>1507</v>
      </c>
      <c r="F1123" s="9" t="s">
        <v>855</v>
      </c>
      <c r="G1123" s="11" t="s">
        <v>1509</v>
      </c>
      <c r="H1123" s="9" t="s">
        <v>823</v>
      </c>
      <c r="J1123" s="9" t="s">
        <v>834</v>
      </c>
      <c r="K1123" s="9" t="s">
        <v>892</v>
      </c>
      <c r="L1123" s="42">
        <v>2</v>
      </c>
      <c r="M1123" s="9" t="s">
        <v>1239</v>
      </c>
      <c r="N1123" s="9" t="s">
        <v>1561</v>
      </c>
      <c r="O1123" s="9" t="s">
        <v>1250</v>
      </c>
      <c r="P1123" s="9" t="s">
        <v>842</v>
      </c>
      <c r="R1123" s="9">
        <v>160</v>
      </c>
      <c r="Y1123" s="9">
        <v>160</v>
      </c>
      <c r="AJ1123" s="9" t="s">
        <v>1204</v>
      </c>
    </row>
    <row r="1124" spans="1:36" ht="12.95" customHeight="1" x14ac:dyDescent="0.25">
      <c r="A1124" s="9" t="s">
        <v>873</v>
      </c>
      <c r="B1124" s="9" t="s">
        <v>874</v>
      </c>
      <c r="C1124" s="9" t="s">
        <v>875</v>
      </c>
      <c r="D1124" s="9" t="s">
        <v>937</v>
      </c>
      <c r="E1124" s="9" t="s">
        <v>1508</v>
      </c>
      <c r="F1124" s="9" t="s">
        <v>855</v>
      </c>
      <c r="G1124" s="11" t="s">
        <v>1509</v>
      </c>
      <c r="H1124" s="9" t="s">
        <v>823</v>
      </c>
      <c r="J1124" s="9" t="s">
        <v>834</v>
      </c>
      <c r="K1124" s="9" t="s">
        <v>892</v>
      </c>
      <c r="L1124" s="42">
        <v>2</v>
      </c>
      <c r="M1124" s="9" t="s">
        <v>1239</v>
      </c>
      <c r="N1124" s="9" t="s">
        <v>1561</v>
      </c>
      <c r="O1124" s="9" t="s">
        <v>1250</v>
      </c>
      <c r="P1124" s="9" t="s">
        <v>842</v>
      </c>
      <c r="R1124" s="9">
        <v>160</v>
      </c>
      <c r="Y1124" s="9">
        <v>160</v>
      </c>
      <c r="AJ1124" s="9" t="s">
        <v>1204</v>
      </c>
    </row>
    <row r="1125" spans="1:36" ht="12.95" customHeight="1" x14ac:dyDescent="0.25">
      <c r="A1125" s="9" t="s">
        <v>873</v>
      </c>
      <c r="B1125" s="9" t="s">
        <v>874</v>
      </c>
      <c r="C1125" s="9" t="s">
        <v>875</v>
      </c>
      <c r="D1125" s="9" t="s">
        <v>832</v>
      </c>
      <c r="E1125" s="9" t="s">
        <v>1507</v>
      </c>
      <c r="F1125" s="9" t="s">
        <v>855</v>
      </c>
      <c r="G1125" s="11" t="s">
        <v>1509</v>
      </c>
      <c r="H1125" s="9" t="s">
        <v>823</v>
      </c>
      <c r="J1125" s="9" t="s">
        <v>834</v>
      </c>
      <c r="K1125" s="9" t="s">
        <v>1039</v>
      </c>
      <c r="L1125" s="42">
        <v>8</v>
      </c>
      <c r="M1125" s="9" t="s">
        <v>1239</v>
      </c>
      <c r="N1125" s="9" t="s">
        <v>1561</v>
      </c>
      <c r="O1125" s="9" t="s">
        <v>1250</v>
      </c>
      <c r="P1125" s="9" t="s">
        <v>842</v>
      </c>
      <c r="R1125" s="9">
        <v>160</v>
      </c>
      <c r="Y1125" s="9">
        <v>160</v>
      </c>
      <c r="AJ1125" s="9" t="s">
        <v>1204</v>
      </c>
    </row>
    <row r="1126" spans="1:36" ht="12.95" customHeight="1" x14ac:dyDescent="0.25">
      <c r="A1126" s="9" t="s">
        <v>873</v>
      </c>
      <c r="B1126" s="9" t="s">
        <v>874</v>
      </c>
      <c r="C1126" s="9" t="s">
        <v>875</v>
      </c>
      <c r="D1126" s="9" t="s">
        <v>937</v>
      </c>
      <c r="E1126" s="9" t="s">
        <v>1508</v>
      </c>
      <c r="F1126" s="9" t="s">
        <v>855</v>
      </c>
      <c r="G1126" s="11" t="s">
        <v>1509</v>
      </c>
      <c r="H1126" s="9" t="s">
        <v>823</v>
      </c>
      <c r="J1126" s="9" t="s">
        <v>834</v>
      </c>
      <c r="K1126" s="9" t="s">
        <v>1039</v>
      </c>
      <c r="L1126" s="42">
        <v>8</v>
      </c>
      <c r="M1126" s="9" t="s">
        <v>1239</v>
      </c>
      <c r="N1126" s="9" t="s">
        <v>1561</v>
      </c>
      <c r="O1126" s="9" t="s">
        <v>1250</v>
      </c>
      <c r="P1126" s="9" t="s">
        <v>842</v>
      </c>
      <c r="R1126" s="9">
        <v>160</v>
      </c>
      <c r="Y1126" s="9">
        <v>160</v>
      </c>
      <c r="AJ1126" s="9" t="s">
        <v>1204</v>
      </c>
    </row>
    <row r="1127" spans="1:36" ht="12.95" customHeight="1" x14ac:dyDescent="0.25">
      <c r="A1127" s="9" t="s">
        <v>873</v>
      </c>
      <c r="B1127" s="9" t="s">
        <v>874</v>
      </c>
      <c r="C1127" s="9" t="s">
        <v>875</v>
      </c>
      <c r="D1127" s="9" t="s">
        <v>832</v>
      </c>
      <c r="E1127" s="9" t="s">
        <v>1507</v>
      </c>
      <c r="F1127" s="9" t="s">
        <v>855</v>
      </c>
      <c r="G1127" s="11" t="s">
        <v>1509</v>
      </c>
      <c r="H1127" s="9" t="s">
        <v>823</v>
      </c>
      <c r="J1127" s="9" t="s">
        <v>834</v>
      </c>
      <c r="K1127" s="9" t="s">
        <v>1404</v>
      </c>
      <c r="L1127" s="42">
        <v>15</v>
      </c>
      <c r="M1127" s="9" t="s">
        <v>1225</v>
      </c>
      <c r="N1127" s="9" t="s">
        <v>1561</v>
      </c>
      <c r="O1127" s="9" t="s">
        <v>1250</v>
      </c>
      <c r="P1127" s="9" t="s">
        <v>842</v>
      </c>
      <c r="R1127" s="9">
        <v>160</v>
      </c>
      <c r="Y1127" s="9">
        <v>160</v>
      </c>
      <c r="AJ1127" s="9" t="s">
        <v>1204</v>
      </c>
    </row>
    <row r="1128" spans="1:36" ht="12.95" customHeight="1" x14ac:dyDescent="0.25">
      <c r="A1128" s="9" t="s">
        <v>873</v>
      </c>
      <c r="B1128" s="9" t="s">
        <v>874</v>
      </c>
      <c r="C1128" s="9" t="s">
        <v>875</v>
      </c>
      <c r="D1128" s="9" t="s">
        <v>937</v>
      </c>
      <c r="E1128" s="9" t="s">
        <v>1508</v>
      </c>
      <c r="F1128" s="9" t="s">
        <v>855</v>
      </c>
      <c r="G1128" s="11" t="s">
        <v>1509</v>
      </c>
      <c r="H1128" s="9" t="s">
        <v>823</v>
      </c>
      <c r="J1128" s="9" t="s">
        <v>834</v>
      </c>
      <c r="K1128" s="9" t="s">
        <v>1404</v>
      </c>
      <c r="L1128" s="42">
        <v>15</v>
      </c>
      <c r="M1128" s="9" t="s">
        <v>1225</v>
      </c>
      <c r="N1128" s="9" t="s">
        <v>1561</v>
      </c>
      <c r="O1128" s="9" t="s">
        <v>1250</v>
      </c>
      <c r="P1128" s="9" t="s">
        <v>842</v>
      </c>
      <c r="R1128" s="9">
        <v>160</v>
      </c>
      <c r="Y1128" s="9">
        <v>160</v>
      </c>
      <c r="AJ1128" s="9" t="s">
        <v>1204</v>
      </c>
    </row>
    <row r="1129" spans="1:36" ht="12.95" customHeight="1" x14ac:dyDescent="0.25">
      <c r="A1129" s="9" t="s">
        <v>873</v>
      </c>
      <c r="B1129" s="9" t="s">
        <v>874</v>
      </c>
      <c r="C1129" s="9" t="s">
        <v>875</v>
      </c>
      <c r="D1129" s="9" t="s">
        <v>832</v>
      </c>
      <c r="E1129" s="9" t="s">
        <v>1507</v>
      </c>
      <c r="F1129" s="9" t="s">
        <v>855</v>
      </c>
      <c r="G1129" s="11" t="s">
        <v>1510</v>
      </c>
      <c r="H1129" s="9" t="s">
        <v>823</v>
      </c>
      <c r="J1129" s="9" t="s">
        <v>834</v>
      </c>
      <c r="K1129" s="9" t="s">
        <v>892</v>
      </c>
      <c r="L1129" s="42">
        <v>2</v>
      </c>
      <c r="M1129" s="9" t="s">
        <v>1239</v>
      </c>
      <c r="N1129" s="9" t="s">
        <v>940</v>
      </c>
      <c r="O1129" s="9" t="s">
        <v>1256</v>
      </c>
      <c r="P1129" s="9" t="s">
        <v>842</v>
      </c>
      <c r="R1129" s="9">
        <v>160</v>
      </c>
      <c r="Y1129" s="9">
        <v>160</v>
      </c>
      <c r="AJ1129" s="9" t="s">
        <v>1440</v>
      </c>
    </row>
    <row r="1130" spans="1:36" ht="12.95" customHeight="1" x14ac:dyDescent="0.25">
      <c r="A1130" s="9" t="s">
        <v>873</v>
      </c>
      <c r="B1130" s="9" t="s">
        <v>874</v>
      </c>
      <c r="C1130" s="9" t="s">
        <v>875</v>
      </c>
      <c r="D1130" s="9" t="s">
        <v>937</v>
      </c>
      <c r="E1130" s="9" t="s">
        <v>1508</v>
      </c>
      <c r="F1130" s="9" t="s">
        <v>855</v>
      </c>
      <c r="G1130" s="11" t="s">
        <v>1510</v>
      </c>
      <c r="H1130" s="9" t="s">
        <v>823</v>
      </c>
      <c r="J1130" s="9" t="s">
        <v>834</v>
      </c>
      <c r="K1130" s="9" t="s">
        <v>892</v>
      </c>
      <c r="L1130" s="42">
        <v>2</v>
      </c>
      <c r="M1130" s="9" t="s">
        <v>1239</v>
      </c>
      <c r="N1130" s="9" t="s">
        <v>940</v>
      </c>
      <c r="O1130" s="9" t="s">
        <v>1256</v>
      </c>
      <c r="P1130" s="9" t="s">
        <v>842</v>
      </c>
      <c r="R1130" s="9">
        <v>160</v>
      </c>
      <c r="Y1130" s="9">
        <v>160</v>
      </c>
      <c r="AJ1130" s="9" t="s">
        <v>1440</v>
      </c>
    </row>
    <row r="1131" spans="1:36" ht="12.95" customHeight="1" x14ac:dyDescent="0.25">
      <c r="A1131" s="9" t="s">
        <v>873</v>
      </c>
      <c r="B1131" s="9" t="s">
        <v>874</v>
      </c>
      <c r="C1131" s="9" t="s">
        <v>875</v>
      </c>
      <c r="D1131" s="9" t="s">
        <v>832</v>
      </c>
      <c r="E1131" s="9" t="s">
        <v>1507</v>
      </c>
      <c r="F1131" s="9" t="s">
        <v>855</v>
      </c>
      <c r="G1131" s="11" t="s">
        <v>1510</v>
      </c>
      <c r="H1131" s="9" t="s">
        <v>823</v>
      </c>
      <c r="J1131" s="9" t="s">
        <v>834</v>
      </c>
      <c r="K1131" s="9" t="s">
        <v>1039</v>
      </c>
      <c r="L1131" s="42">
        <v>8</v>
      </c>
      <c r="M1131" s="9" t="s">
        <v>1239</v>
      </c>
      <c r="N1131" s="9" t="s">
        <v>940</v>
      </c>
      <c r="O1131" s="9" t="s">
        <v>1256</v>
      </c>
      <c r="P1131" s="9" t="s">
        <v>842</v>
      </c>
      <c r="R1131" s="9">
        <v>160</v>
      </c>
      <c r="Y1131" s="9">
        <v>160</v>
      </c>
      <c r="AJ1131" s="9" t="s">
        <v>1440</v>
      </c>
    </row>
    <row r="1132" spans="1:36" ht="12.95" customHeight="1" x14ac:dyDescent="0.25">
      <c r="A1132" s="9" t="s">
        <v>873</v>
      </c>
      <c r="B1132" s="9" t="s">
        <v>874</v>
      </c>
      <c r="C1132" s="9" t="s">
        <v>875</v>
      </c>
      <c r="D1132" s="9" t="s">
        <v>937</v>
      </c>
      <c r="E1132" s="9" t="s">
        <v>1508</v>
      </c>
      <c r="F1132" s="9" t="s">
        <v>855</v>
      </c>
      <c r="G1132" s="11" t="s">
        <v>1510</v>
      </c>
      <c r="H1132" s="9" t="s">
        <v>823</v>
      </c>
      <c r="J1132" s="9" t="s">
        <v>834</v>
      </c>
      <c r="K1132" s="9" t="s">
        <v>1039</v>
      </c>
      <c r="L1132" s="42">
        <v>8</v>
      </c>
      <c r="M1132" s="9" t="s">
        <v>1239</v>
      </c>
      <c r="N1132" s="9" t="s">
        <v>940</v>
      </c>
      <c r="O1132" s="9" t="s">
        <v>1256</v>
      </c>
      <c r="P1132" s="9" t="s">
        <v>842</v>
      </c>
      <c r="R1132" s="9">
        <v>160</v>
      </c>
      <c r="Y1132" s="9">
        <v>160</v>
      </c>
      <c r="AJ1132" s="9" t="s">
        <v>1440</v>
      </c>
    </row>
    <row r="1133" spans="1:36" ht="12.95" customHeight="1" x14ac:dyDescent="0.25">
      <c r="A1133" s="9" t="s">
        <v>873</v>
      </c>
      <c r="B1133" s="9" t="s">
        <v>874</v>
      </c>
      <c r="C1133" s="9" t="s">
        <v>875</v>
      </c>
      <c r="D1133" s="9" t="s">
        <v>832</v>
      </c>
      <c r="E1133" s="9" t="s">
        <v>1507</v>
      </c>
      <c r="F1133" s="9" t="s">
        <v>855</v>
      </c>
      <c r="G1133" s="11" t="s">
        <v>1510</v>
      </c>
      <c r="H1133" s="9" t="s">
        <v>823</v>
      </c>
      <c r="J1133" s="9" t="s">
        <v>834</v>
      </c>
      <c r="K1133" s="9" t="s">
        <v>1404</v>
      </c>
      <c r="L1133" s="42">
        <v>15</v>
      </c>
      <c r="M1133" s="9" t="s">
        <v>1225</v>
      </c>
      <c r="N1133" s="9" t="s">
        <v>940</v>
      </c>
      <c r="O1133" s="9" t="s">
        <v>1256</v>
      </c>
      <c r="P1133" s="9" t="s">
        <v>842</v>
      </c>
      <c r="R1133" s="9">
        <v>160</v>
      </c>
      <c r="Y1133" s="9">
        <v>160</v>
      </c>
      <c r="AJ1133" s="9" t="s">
        <v>1440</v>
      </c>
    </row>
    <row r="1134" spans="1:36" ht="12.95" customHeight="1" x14ac:dyDescent="0.25">
      <c r="A1134" s="9" t="s">
        <v>873</v>
      </c>
      <c r="B1134" s="9" t="s">
        <v>874</v>
      </c>
      <c r="C1134" s="9" t="s">
        <v>875</v>
      </c>
      <c r="D1134" s="9" t="s">
        <v>937</v>
      </c>
      <c r="E1134" s="9" t="s">
        <v>1508</v>
      </c>
      <c r="F1134" s="9" t="s">
        <v>855</v>
      </c>
      <c r="G1134" s="11" t="s">
        <v>1510</v>
      </c>
      <c r="H1134" s="9" t="s">
        <v>823</v>
      </c>
      <c r="J1134" s="9" t="s">
        <v>834</v>
      </c>
      <c r="K1134" s="9" t="s">
        <v>1404</v>
      </c>
      <c r="L1134" s="42">
        <v>15</v>
      </c>
      <c r="M1134" s="9" t="s">
        <v>1225</v>
      </c>
      <c r="N1134" s="9" t="s">
        <v>940</v>
      </c>
      <c r="O1134" s="9" t="s">
        <v>1256</v>
      </c>
      <c r="P1134" s="9" t="s">
        <v>842</v>
      </c>
      <c r="R1134" s="9">
        <v>160</v>
      </c>
      <c r="Y1134" s="9">
        <v>160</v>
      </c>
      <c r="AJ1134" s="9" t="s">
        <v>1440</v>
      </c>
    </row>
    <row r="1135" spans="1:36" ht="12.95" customHeight="1" x14ac:dyDescent="0.25">
      <c r="A1135" s="9" t="s">
        <v>120</v>
      </c>
      <c r="B1135" s="9" t="s">
        <v>121</v>
      </c>
      <c r="C1135" s="9" t="s">
        <v>122</v>
      </c>
      <c r="D1135" s="9" t="s">
        <v>832</v>
      </c>
      <c r="E1135" s="9" t="s">
        <v>1511</v>
      </c>
      <c r="F1135" s="9" t="s">
        <v>839</v>
      </c>
      <c r="G1135" s="11" t="s">
        <v>1052</v>
      </c>
      <c r="H1135" s="9" t="s">
        <v>998</v>
      </c>
      <c r="J1135" s="9" t="s">
        <v>834</v>
      </c>
      <c r="K1135" s="9" t="s">
        <v>821</v>
      </c>
      <c r="L1135" s="9" t="s">
        <v>821</v>
      </c>
      <c r="M1135" s="9" t="s">
        <v>821</v>
      </c>
      <c r="N1135" s="9" t="s">
        <v>962</v>
      </c>
      <c r="O1135" s="9" t="s">
        <v>1512</v>
      </c>
      <c r="P1135" s="9" t="s">
        <v>842</v>
      </c>
      <c r="Q1135" s="9" t="s">
        <v>2140</v>
      </c>
      <c r="R1135" s="9">
        <v>7</v>
      </c>
      <c r="S1135" s="9">
        <v>0</v>
      </c>
      <c r="V1135" s="9">
        <v>0</v>
      </c>
      <c r="Y1135" s="9">
        <v>7</v>
      </c>
      <c r="Z1135" s="9">
        <v>92.9</v>
      </c>
      <c r="AC1135" s="9">
        <v>58.4</v>
      </c>
      <c r="AJ1135" s="9" t="s">
        <v>1361</v>
      </c>
    </row>
    <row r="1136" spans="1:36" ht="12.95" customHeight="1" x14ac:dyDescent="0.25">
      <c r="A1136" s="9" t="s">
        <v>120</v>
      </c>
      <c r="B1136" s="9" t="s">
        <v>121</v>
      </c>
      <c r="C1136" s="9" t="s">
        <v>122</v>
      </c>
      <c r="D1136" s="9" t="s">
        <v>832</v>
      </c>
      <c r="E1136" s="9" t="s">
        <v>1511</v>
      </c>
      <c r="F1136" s="9" t="s">
        <v>839</v>
      </c>
      <c r="G1136" s="11" t="s">
        <v>1053</v>
      </c>
      <c r="H1136" s="9" t="s">
        <v>998</v>
      </c>
      <c r="J1136" s="9" t="s">
        <v>834</v>
      </c>
      <c r="K1136" s="9" t="s">
        <v>821</v>
      </c>
      <c r="L1136" s="9" t="s">
        <v>821</v>
      </c>
      <c r="M1136" s="9" t="s">
        <v>821</v>
      </c>
      <c r="N1136" s="9" t="s">
        <v>962</v>
      </c>
      <c r="O1136" s="9" t="s">
        <v>1512</v>
      </c>
      <c r="P1136" s="9" t="s">
        <v>842</v>
      </c>
      <c r="Q1136" s="9" t="s">
        <v>2140</v>
      </c>
      <c r="R1136" s="9">
        <v>7</v>
      </c>
      <c r="S1136" s="9">
        <v>21.4</v>
      </c>
      <c r="V1136" s="9">
        <v>11.5</v>
      </c>
      <c r="Y1136" s="9">
        <v>7</v>
      </c>
      <c r="Z1136" s="9">
        <v>60.7</v>
      </c>
      <c r="AC1136" s="9">
        <v>20.3</v>
      </c>
      <c r="AJ1136" s="9" t="s">
        <v>1361</v>
      </c>
    </row>
    <row r="1137" spans="1:36" ht="12.95" customHeight="1" x14ac:dyDescent="0.25">
      <c r="A1137" s="9" t="s">
        <v>120</v>
      </c>
      <c r="B1137" s="9" t="s">
        <v>121</v>
      </c>
      <c r="C1137" s="9" t="s">
        <v>122</v>
      </c>
      <c r="D1137" s="9" t="s">
        <v>832</v>
      </c>
      <c r="E1137" s="9" t="s">
        <v>1511</v>
      </c>
      <c r="F1137" s="9" t="s">
        <v>839</v>
      </c>
      <c r="G1137" s="11" t="s">
        <v>1054</v>
      </c>
      <c r="H1137" s="9" t="s">
        <v>998</v>
      </c>
      <c r="J1137" s="9" t="s">
        <v>834</v>
      </c>
      <c r="K1137" s="9" t="s">
        <v>821</v>
      </c>
      <c r="L1137" s="9" t="s">
        <v>821</v>
      </c>
      <c r="M1137" s="9" t="s">
        <v>821</v>
      </c>
      <c r="N1137" s="9" t="s">
        <v>962</v>
      </c>
      <c r="O1137" s="9" t="s">
        <v>1512</v>
      </c>
      <c r="P1137" s="9" t="s">
        <v>842</v>
      </c>
      <c r="Q1137" s="9" t="s">
        <v>2140</v>
      </c>
      <c r="R1137" s="9">
        <v>7</v>
      </c>
      <c r="S1137" s="9">
        <v>32.1</v>
      </c>
      <c r="V1137" s="9">
        <v>28.2</v>
      </c>
      <c r="Y1137" s="9">
        <v>7</v>
      </c>
      <c r="Z1137" s="9">
        <v>39.299999999999997</v>
      </c>
      <c r="AC1137" s="9">
        <v>23.1</v>
      </c>
      <c r="AJ1137" s="9" t="s">
        <v>1361</v>
      </c>
    </row>
    <row r="1138" spans="1:36" ht="12.95" customHeight="1" x14ac:dyDescent="0.25">
      <c r="A1138" s="9" t="s">
        <v>120</v>
      </c>
      <c r="B1138" s="9" t="s">
        <v>121</v>
      </c>
      <c r="C1138" s="9" t="s">
        <v>122</v>
      </c>
      <c r="D1138" s="9" t="s">
        <v>832</v>
      </c>
      <c r="E1138" s="9" t="s">
        <v>1511</v>
      </c>
      <c r="F1138" s="9" t="s">
        <v>839</v>
      </c>
      <c r="G1138" s="11" t="s">
        <v>1055</v>
      </c>
      <c r="H1138" s="9" t="s">
        <v>998</v>
      </c>
      <c r="J1138" s="9" t="s">
        <v>834</v>
      </c>
      <c r="K1138" s="9" t="s">
        <v>821</v>
      </c>
      <c r="L1138" s="9" t="s">
        <v>821</v>
      </c>
      <c r="M1138" s="9" t="s">
        <v>821</v>
      </c>
      <c r="N1138" s="9" t="s">
        <v>962</v>
      </c>
      <c r="O1138" s="9" t="s">
        <v>1512</v>
      </c>
      <c r="P1138" s="9" t="s">
        <v>842</v>
      </c>
      <c r="Q1138" s="9" t="s">
        <v>2140</v>
      </c>
      <c r="R1138" s="9">
        <v>7</v>
      </c>
      <c r="S1138" s="9">
        <v>35.700000000000003</v>
      </c>
      <c r="V1138" s="9">
        <v>20.3</v>
      </c>
      <c r="Y1138" s="9">
        <v>7</v>
      </c>
      <c r="Z1138" s="9">
        <v>28.6</v>
      </c>
      <c r="AC1138" s="9">
        <v>19.2</v>
      </c>
      <c r="AJ1138" s="9" t="s">
        <v>1361</v>
      </c>
    </row>
    <row r="1139" spans="1:36" ht="12.95" customHeight="1" x14ac:dyDescent="0.25">
      <c r="A1139" s="9" t="s">
        <v>120</v>
      </c>
      <c r="B1139" s="9" t="s">
        <v>121</v>
      </c>
      <c r="C1139" s="9" t="s">
        <v>122</v>
      </c>
      <c r="D1139" s="9" t="s">
        <v>832</v>
      </c>
      <c r="E1139" s="9" t="s">
        <v>1511</v>
      </c>
      <c r="F1139" s="9" t="s">
        <v>839</v>
      </c>
      <c r="G1139" s="11" t="s">
        <v>1056</v>
      </c>
      <c r="H1139" s="9" t="s">
        <v>998</v>
      </c>
      <c r="J1139" s="9" t="s">
        <v>834</v>
      </c>
      <c r="K1139" s="9" t="s">
        <v>821</v>
      </c>
      <c r="L1139" s="9" t="s">
        <v>821</v>
      </c>
      <c r="M1139" s="9" t="s">
        <v>821</v>
      </c>
      <c r="N1139" s="9" t="s">
        <v>962</v>
      </c>
      <c r="O1139" s="9" t="s">
        <v>1512</v>
      </c>
      <c r="P1139" s="9" t="s">
        <v>842</v>
      </c>
      <c r="Q1139" s="9" t="s">
        <v>2140</v>
      </c>
      <c r="R1139" s="9">
        <v>7</v>
      </c>
      <c r="S1139" s="9">
        <v>39.299999999999997</v>
      </c>
      <c r="V1139" s="9">
        <v>24.9</v>
      </c>
      <c r="Y1139" s="9">
        <v>7</v>
      </c>
      <c r="Z1139" s="9">
        <v>164.3</v>
      </c>
      <c r="AC1139" s="9">
        <v>99.2</v>
      </c>
      <c r="AJ1139" s="9" t="s">
        <v>1361</v>
      </c>
    </row>
    <row r="1140" spans="1:36" ht="12.95" customHeight="1" x14ac:dyDescent="0.25">
      <c r="A1140" s="9" t="s">
        <v>120</v>
      </c>
      <c r="B1140" s="9" t="s">
        <v>121</v>
      </c>
      <c r="C1140" s="9" t="s">
        <v>122</v>
      </c>
      <c r="D1140" s="9" t="s">
        <v>832</v>
      </c>
      <c r="E1140" s="9" t="s">
        <v>1511</v>
      </c>
      <c r="F1140" s="9" t="s">
        <v>839</v>
      </c>
      <c r="G1140" s="11" t="s">
        <v>1057</v>
      </c>
      <c r="H1140" s="9" t="s">
        <v>998</v>
      </c>
      <c r="J1140" s="9" t="s">
        <v>834</v>
      </c>
      <c r="K1140" s="9" t="s">
        <v>821</v>
      </c>
      <c r="L1140" s="9" t="s">
        <v>821</v>
      </c>
      <c r="M1140" s="9" t="s">
        <v>821</v>
      </c>
      <c r="N1140" s="9" t="s">
        <v>962</v>
      </c>
      <c r="O1140" s="9" t="s">
        <v>1512</v>
      </c>
      <c r="P1140" s="9" t="s">
        <v>842</v>
      </c>
      <c r="Q1140" s="9" t="s">
        <v>2140</v>
      </c>
      <c r="R1140" s="9">
        <v>7</v>
      </c>
      <c r="S1140" s="9">
        <v>160.69999999999999</v>
      </c>
      <c r="V1140" s="9">
        <v>52.6</v>
      </c>
      <c r="Y1140" s="9">
        <v>7</v>
      </c>
      <c r="Z1140" s="9">
        <v>221.4</v>
      </c>
      <c r="AC1140" s="9">
        <v>76.3</v>
      </c>
      <c r="AJ1140" s="9" t="s">
        <v>1361</v>
      </c>
    </row>
    <row r="1141" spans="1:36" ht="12.95" customHeight="1" x14ac:dyDescent="0.25">
      <c r="A1141" s="9" t="s">
        <v>120</v>
      </c>
      <c r="B1141" s="9" t="s">
        <v>121</v>
      </c>
      <c r="C1141" s="9" t="s">
        <v>122</v>
      </c>
      <c r="D1141" s="9" t="s">
        <v>832</v>
      </c>
      <c r="E1141" s="9" t="s">
        <v>1511</v>
      </c>
      <c r="F1141" s="9" t="s">
        <v>839</v>
      </c>
      <c r="G1141" s="11" t="s">
        <v>1058</v>
      </c>
      <c r="H1141" s="9" t="s">
        <v>998</v>
      </c>
      <c r="J1141" s="9" t="s">
        <v>834</v>
      </c>
      <c r="K1141" s="9" t="s">
        <v>821</v>
      </c>
      <c r="L1141" s="9" t="s">
        <v>821</v>
      </c>
      <c r="M1141" s="9" t="s">
        <v>821</v>
      </c>
      <c r="N1141" s="9" t="s">
        <v>962</v>
      </c>
      <c r="O1141" s="9" t="s">
        <v>1512</v>
      </c>
      <c r="P1141" s="9" t="s">
        <v>842</v>
      </c>
      <c r="Q1141" s="9" t="s">
        <v>2140</v>
      </c>
      <c r="R1141" s="9">
        <v>7</v>
      </c>
      <c r="S1141" s="9">
        <v>292.89999999999998</v>
      </c>
      <c r="V1141" s="9">
        <v>105.9</v>
      </c>
      <c r="Y1141" s="9">
        <v>7</v>
      </c>
      <c r="Z1141" s="9">
        <v>282.10000000000002</v>
      </c>
      <c r="AC1141" s="9">
        <v>90.9</v>
      </c>
      <c r="AJ1141" s="9" t="s">
        <v>1361</v>
      </c>
    </row>
    <row r="1142" spans="1:36" ht="12.95" customHeight="1" x14ac:dyDescent="0.25">
      <c r="A1142" s="9" t="s">
        <v>120</v>
      </c>
      <c r="B1142" s="9" t="s">
        <v>121</v>
      </c>
      <c r="C1142" s="9" t="s">
        <v>122</v>
      </c>
      <c r="D1142" s="9" t="s">
        <v>832</v>
      </c>
      <c r="E1142" s="9" t="s">
        <v>1511</v>
      </c>
      <c r="F1142" s="9" t="s">
        <v>839</v>
      </c>
      <c r="G1142" s="11" t="s">
        <v>1053</v>
      </c>
      <c r="H1142" s="9" t="s">
        <v>998</v>
      </c>
      <c r="J1142" s="9" t="s">
        <v>834</v>
      </c>
      <c r="K1142" s="9" t="s">
        <v>821</v>
      </c>
      <c r="L1142" s="9" t="s">
        <v>821</v>
      </c>
      <c r="M1142" s="9" t="s">
        <v>821</v>
      </c>
      <c r="N1142" s="9" t="s">
        <v>940</v>
      </c>
      <c r="O1142" s="9" t="s">
        <v>1513</v>
      </c>
      <c r="P1142" s="9" t="s">
        <v>842</v>
      </c>
      <c r="Q1142" s="9" t="s">
        <v>2140</v>
      </c>
      <c r="R1142" s="9">
        <v>3</v>
      </c>
      <c r="S1142" s="9">
        <v>2E-3</v>
      </c>
      <c r="V1142" s="9">
        <v>1E-3</v>
      </c>
      <c r="Y1142" s="9">
        <v>5</v>
      </c>
      <c r="Z1142" s="9">
        <v>3.0000000000000001E-3</v>
      </c>
      <c r="AC1142" s="9">
        <v>2E-3</v>
      </c>
      <c r="AJ1142" s="9" t="s">
        <v>1361</v>
      </c>
    </row>
    <row r="1143" spans="1:36" ht="12.95" customHeight="1" x14ac:dyDescent="0.25">
      <c r="A1143" s="9" t="s">
        <v>120</v>
      </c>
      <c r="B1143" s="9" t="s">
        <v>121</v>
      </c>
      <c r="C1143" s="9" t="s">
        <v>122</v>
      </c>
      <c r="D1143" s="9" t="s">
        <v>832</v>
      </c>
      <c r="E1143" s="9" t="s">
        <v>1511</v>
      </c>
      <c r="F1143" s="9" t="s">
        <v>839</v>
      </c>
      <c r="G1143" s="11" t="s">
        <v>1054</v>
      </c>
      <c r="H1143" s="9" t="s">
        <v>998</v>
      </c>
      <c r="J1143" s="9" t="s">
        <v>834</v>
      </c>
      <c r="K1143" s="9" t="s">
        <v>821</v>
      </c>
      <c r="L1143" s="9" t="s">
        <v>821</v>
      </c>
      <c r="M1143" s="9" t="s">
        <v>821</v>
      </c>
      <c r="N1143" s="9" t="s">
        <v>940</v>
      </c>
      <c r="O1143" s="9" t="s">
        <v>1513</v>
      </c>
      <c r="P1143" s="9" t="s">
        <v>842</v>
      </c>
      <c r="Q1143" s="9" t="s">
        <v>2140</v>
      </c>
      <c r="R1143" s="9">
        <v>1</v>
      </c>
      <c r="S1143" s="9">
        <v>1.2999999999999999E-2</v>
      </c>
      <c r="Y1143" s="9">
        <v>2</v>
      </c>
      <c r="Z1143" s="9">
        <v>1.2E-2</v>
      </c>
      <c r="AC1143" s="9">
        <v>6.0000000000000001E-3</v>
      </c>
      <c r="AJ1143" s="9" t="s">
        <v>1361</v>
      </c>
    </row>
    <row r="1144" spans="1:36" ht="12.95" customHeight="1" x14ac:dyDescent="0.25">
      <c r="A1144" s="9" t="s">
        <v>120</v>
      </c>
      <c r="B1144" s="9" t="s">
        <v>121</v>
      </c>
      <c r="C1144" s="9" t="s">
        <v>122</v>
      </c>
      <c r="D1144" s="9" t="s">
        <v>832</v>
      </c>
      <c r="E1144" s="9" t="s">
        <v>1511</v>
      </c>
      <c r="F1144" s="9" t="s">
        <v>839</v>
      </c>
      <c r="G1144" s="11" t="s">
        <v>1055</v>
      </c>
      <c r="H1144" s="9" t="s">
        <v>998</v>
      </c>
      <c r="J1144" s="9" t="s">
        <v>834</v>
      </c>
      <c r="K1144" s="9" t="s">
        <v>821</v>
      </c>
      <c r="L1144" s="9" t="s">
        <v>821</v>
      </c>
      <c r="M1144" s="9" t="s">
        <v>821</v>
      </c>
      <c r="N1144" s="9" t="s">
        <v>940</v>
      </c>
      <c r="O1144" s="9" t="s">
        <v>1513</v>
      </c>
      <c r="P1144" s="9" t="s">
        <v>842</v>
      </c>
      <c r="Q1144" s="9" t="s">
        <v>2140</v>
      </c>
      <c r="R1144" s="9">
        <v>3</v>
      </c>
      <c r="S1144" s="9">
        <v>3.0000000000000001E-3</v>
      </c>
      <c r="V1144" s="9">
        <v>1E-3</v>
      </c>
      <c r="Y1144" s="9">
        <v>1</v>
      </c>
      <c r="Z1144" s="9">
        <v>2E-3</v>
      </c>
      <c r="AJ1144" s="9" t="s">
        <v>1361</v>
      </c>
    </row>
    <row r="1145" spans="1:36" ht="12.95" customHeight="1" x14ac:dyDescent="0.25">
      <c r="A1145" s="9" t="s">
        <v>120</v>
      </c>
      <c r="B1145" s="9" t="s">
        <v>121</v>
      </c>
      <c r="C1145" s="9" t="s">
        <v>122</v>
      </c>
      <c r="D1145" s="9" t="s">
        <v>832</v>
      </c>
      <c r="E1145" s="9" t="s">
        <v>1511</v>
      </c>
      <c r="F1145" s="9" t="s">
        <v>839</v>
      </c>
      <c r="G1145" s="11" t="s">
        <v>1056</v>
      </c>
      <c r="H1145" s="9" t="s">
        <v>998</v>
      </c>
      <c r="J1145" s="9" t="s">
        <v>834</v>
      </c>
      <c r="K1145" s="9" t="s">
        <v>821</v>
      </c>
      <c r="L1145" s="9" t="s">
        <v>821</v>
      </c>
      <c r="M1145" s="9" t="s">
        <v>821</v>
      </c>
      <c r="N1145" s="9" t="s">
        <v>940</v>
      </c>
      <c r="O1145" s="9" t="s">
        <v>1513</v>
      </c>
      <c r="P1145" s="9" t="s">
        <v>842</v>
      </c>
      <c r="Q1145" s="9" t="s">
        <v>2140</v>
      </c>
      <c r="R1145" s="9">
        <v>2</v>
      </c>
      <c r="S1145" s="9">
        <v>8.0000000000000002E-3</v>
      </c>
      <c r="V1145" s="9">
        <v>4.0000000000000001E-3</v>
      </c>
      <c r="Y1145" s="9">
        <v>2</v>
      </c>
      <c r="Z1145" s="9">
        <v>0</v>
      </c>
      <c r="AC1145" s="9">
        <v>3.0000000000000001E-3</v>
      </c>
      <c r="AJ1145" s="9" t="s">
        <v>1361</v>
      </c>
    </row>
    <row r="1146" spans="1:36" ht="12.95" customHeight="1" x14ac:dyDescent="0.25">
      <c r="A1146" s="9" t="s">
        <v>120</v>
      </c>
      <c r="B1146" s="9" t="s">
        <v>121</v>
      </c>
      <c r="C1146" s="9" t="s">
        <v>122</v>
      </c>
      <c r="D1146" s="9" t="s">
        <v>832</v>
      </c>
      <c r="E1146" s="9" t="s">
        <v>1511</v>
      </c>
      <c r="F1146" s="9" t="s">
        <v>839</v>
      </c>
      <c r="G1146" s="11" t="s">
        <v>1057</v>
      </c>
      <c r="H1146" s="9" t="s">
        <v>998</v>
      </c>
      <c r="J1146" s="9" t="s">
        <v>834</v>
      </c>
      <c r="K1146" s="9" t="s">
        <v>821</v>
      </c>
      <c r="L1146" s="9" t="s">
        <v>821</v>
      </c>
      <c r="M1146" s="9" t="s">
        <v>821</v>
      </c>
      <c r="N1146" s="9" t="s">
        <v>940</v>
      </c>
      <c r="O1146" s="9" t="s">
        <v>1513</v>
      </c>
      <c r="P1146" s="9" t="s">
        <v>842</v>
      </c>
      <c r="Q1146" s="9" t="s">
        <v>2140</v>
      </c>
      <c r="R1146" s="9">
        <v>6</v>
      </c>
      <c r="S1146" s="9">
        <v>3.0000000000000001E-3</v>
      </c>
      <c r="V1146" s="9">
        <v>1E-3</v>
      </c>
      <c r="Y1146" s="9">
        <v>5</v>
      </c>
      <c r="Z1146" s="9">
        <v>5.0000000000000001E-3</v>
      </c>
      <c r="AC1146" s="9">
        <v>1E-3</v>
      </c>
      <c r="AJ1146" s="9" t="s">
        <v>1361</v>
      </c>
    </row>
    <row r="1147" spans="1:36" ht="12.95" customHeight="1" x14ac:dyDescent="0.25">
      <c r="A1147" s="9" t="s">
        <v>120</v>
      </c>
      <c r="B1147" s="9" t="s">
        <v>121</v>
      </c>
      <c r="C1147" s="9" t="s">
        <v>122</v>
      </c>
      <c r="D1147" s="9" t="s">
        <v>832</v>
      </c>
      <c r="E1147" s="9" t="s">
        <v>1511</v>
      </c>
      <c r="F1147" s="9" t="s">
        <v>839</v>
      </c>
      <c r="G1147" s="11" t="s">
        <v>1058</v>
      </c>
      <c r="H1147" s="9" t="s">
        <v>998</v>
      </c>
      <c r="J1147" s="9" t="s">
        <v>834</v>
      </c>
      <c r="K1147" s="9" t="s">
        <v>821</v>
      </c>
      <c r="L1147" s="9" t="s">
        <v>821</v>
      </c>
      <c r="M1147" s="9" t="s">
        <v>821</v>
      </c>
      <c r="N1147" s="9" t="s">
        <v>940</v>
      </c>
      <c r="O1147" s="9" t="s">
        <v>1513</v>
      </c>
      <c r="P1147" s="9" t="s">
        <v>842</v>
      </c>
      <c r="Q1147" s="9" t="s">
        <v>2140</v>
      </c>
      <c r="R1147" s="9">
        <v>5</v>
      </c>
      <c r="S1147" s="9">
        <v>2E-3</v>
      </c>
      <c r="V1147" s="9">
        <v>1E-3</v>
      </c>
      <c r="Y1147" s="9">
        <v>5</v>
      </c>
      <c r="Z1147" s="9">
        <v>2E-3</v>
      </c>
      <c r="AC1147" s="9">
        <v>1E-3</v>
      </c>
      <c r="AJ1147" s="9" t="s">
        <v>1361</v>
      </c>
    </row>
    <row r="1148" spans="1:36" ht="12.95" customHeight="1" x14ac:dyDescent="0.25">
      <c r="A1148" s="9" t="s">
        <v>471</v>
      </c>
      <c r="B1148" s="9" t="s">
        <v>472</v>
      </c>
      <c r="C1148" s="9" t="s">
        <v>78</v>
      </c>
      <c r="D1148" s="9" t="s">
        <v>905</v>
      </c>
      <c r="E1148" s="9" t="s">
        <v>1514</v>
      </c>
      <c r="F1148" s="9" t="s">
        <v>997</v>
      </c>
      <c r="G1148" s="11" t="s">
        <v>1516</v>
      </c>
      <c r="H1148" s="9" t="s">
        <v>823</v>
      </c>
      <c r="J1148" s="9" t="s">
        <v>834</v>
      </c>
      <c r="K1148" s="9" t="s">
        <v>841</v>
      </c>
      <c r="L1148" s="42">
        <v>2</v>
      </c>
      <c r="M1148" s="9" t="s">
        <v>1218</v>
      </c>
      <c r="N1148" s="9" t="s">
        <v>826</v>
      </c>
      <c r="O1148" s="9" t="s">
        <v>1388</v>
      </c>
      <c r="P1148" s="9" t="s">
        <v>842</v>
      </c>
      <c r="R1148" s="9">
        <v>12</v>
      </c>
      <c r="Y1148" s="9">
        <v>12</v>
      </c>
      <c r="AJ1148" s="9" t="s">
        <v>1327</v>
      </c>
    </row>
    <row r="1149" spans="1:36" ht="12.95" customHeight="1" x14ac:dyDescent="0.25">
      <c r="A1149" s="9" t="s">
        <v>471</v>
      </c>
      <c r="B1149" s="9" t="s">
        <v>472</v>
      </c>
      <c r="C1149" s="9" t="s">
        <v>78</v>
      </c>
      <c r="D1149" s="9" t="s">
        <v>832</v>
      </c>
      <c r="E1149" s="9" t="s">
        <v>1162</v>
      </c>
      <c r="F1149" s="9" t="s">
        <v>997</v>
      </c>
      <c r="G1149" s="11" t="s">
        <v>1516</v>
      </c>
      <c r="H1149" s="9" t="s">
        <v>823</v>
      </c>
      <c r="J1149" s="9" t="s">
        <v>834</v>
      </c>
      <c r="K1149" s="9" t="s">
        <v>841</v>
      </c>
      <c r="L1149" s="42">
        <v>2</v>
      </c>
      <c r="M1149" s="9" t="s">
        <v>1218</v>
      </c>
      <c r="N1149" s="9" t="s">
        <v>826</v>
      </c>
      <c r="O1149" s="9" t="s">
        <v>1388</v>
      </c>
      <c r="P1149" s="9" t="s">
        <v>842</v>
      </c>
      <c r="R1149" s="9">
        <v>12</v>
      </c>
      <c r="Y1149" s="9">
        <v>8</v>
      </c>
      <c r="AJ1149" s="9" t="s">
        <v>1327</v>
      </c>
    </row>
    <row r="1150" spans="1:36" ht="12.95" customHeight="1" x14ac:dyDescent="0.25">
      <c r="A1150" s="9" t="s">
        <v>471</v>
      </c>
      <c r="B1150" s="9" t="s">
        <v>472</v>
      </c>
      <c r="C1150" s="9" t="s">
        <v>78</v>
      </c>
      <c r="D1150" s="9" t="s">
        <v>820</v>
      </c>
      <c r="E1150" s="9" t="s">
        <v>1515</v>
      </c>
      <c r="F1150" s="9" t="s">
        <v>997</v>
      </c>
      <c r="G1150" s="11" t="s">
        <v>1516</v>
      </c>
      <c r="H1150" s="9" t="s">
        <v>823</v>
      </c>
      <c r="J1150" s="9" t="s">
        <v>834</v>
      </c>
      <c r="K1150" s="9" t="s">
        <v>841</v>
      </c>
      <c r="L1150" s="42">
        <v>2</v>
      </c>
      <c r="M1150" s="9" t="s">
        <v>1218</v>
      </c>
      <c r="N1150" s="9" t="s">
        <v>826</v>
      </c>
      <c r="O1150" s="9" t="s">
        <v>1388</v>
      </c>
      <c r="P1150" s="9" t="s">
        <v>842</v>
      </c>
      <c r="R1150" s="9">
        <v>12</v>
      </c>
      <c r="Y1150" s="9">
        <v>12</v>
      </c>
      <c r="AJ1150" s="9" t="s">
        <v>1327</v>
      </c>
    </row>
    <row r="1151" spans="1:36" ht="12.95" customHeight="1" x14ac:dyDescent="0.25">
      <c r="A1151" s="9" t="s">
        <v>471</v>
      </c>
      <c r="B1151" s="9" t="s">
        <v>472</v>
      </c>
      <c r="C1151" s="9" t="s">
        <v>78</v>
      </c>
      <c r="D1151" s="9" t="s">
        <v>905</v>
      </c>
      <c r="E1151" s="9" t="s">
        <v>1514</v>
      </c>
      <c r="F1151" s="9" t="s">
        <v>997</v>
      </c>
      <c r="G1151" s="11" t="s">
        <v>1516</v>
      </c>
      <c r="H1151" s="9" t="s">
        <v>823</v>
      </c>
      <c r="J1151" s="9" t="s">
        <v>834</v>
      </c>
      <c r="K1151" s="9" t="s">
        <v>841</v>
      </c>
      <c r="L1151" s="42">
        <v>2</v>
      </c>
      <c r="M1151" s="9" t="s">
        <v>1218</v>
      </c>
      <c r="N1151" s="9" t="s">
        <v>826</v>
      </c>
      <c r="O1151" s="9" t="s">
        <v>1388</v>
      </c>
      <c r="P1151" s="9" t="s">
        <v>1517</v>
      </c>
      <c r="R1151" s="9">
        <v>12</v>
      </c>
      <c r="Y1151" s="9">
        <v>12</v>
      </c>
      <c r="AJ1151" s="9" t="s">
        <v>1327</v>
      </c>
    </row>
    <row r="1152" spans="1:36" ht="12.95" customHeight="1" x14ac:dyDescent="0.25">
      <c r="A1152" s="9" t="s">
        <v>471</v>
      </c>
      <c r="B1152" s="9" t="s">
        <v>472</v>
      </c>
      <c r="C1152" s="9" t="s">
        <v>78</v>
      </c>
      <c r="D1152" s="9" t="s">
        <v>832</v>
      </c>
      <c r="E1152" s="9" t="s">
        <v>1162</v>
      </c>
      <c r="F1152" s="9" t="s">
        <v>997</v>
      </c>
      <c r="G1152" s="11" t="s">
        <v>1516</v>
      </c>
      <c r="H1152" s="9" t="s">
        <v>823</v>
      </c>
      <c r="J1152" s="9" t="s">
        <v>834</v>
      </c>
      <c r="K1152" s="9" t="s">
        <v>841</v>
      </c>
      <c r="L1152" s="42">
        <v>2</v>
      </c>
      <c r="M1152" s="9" t="s">
        <v>1218</v>
      </c>
      <c r="N1152" s="9" t="s">
        <v>826</v>
      </c>
      <c r="O1152" s="9" t="s">
        <v>1388</v>
      </c>
      <c r="P1152" s="9" t="s">
        <v>1517</v>
      </c>
      <c r="R1152" s="9">
        <v>12</v>
      </c>
      <c r="Y1152" s="9">
        <v>8</v>
      </c>
      <c r="AJ1152" s="9" t="s">
        <v>1327</v>
      </c>
    </row>
    <row r="1153" spans="1:36" ht="12.95" customHeight="1" x14ac:dyDescent="0.25">
      <c r="A1153" s="9" t="s">
        <v>471</v>
      </c>
      <c r="B1153" s="9" t="s">
        <v>472</v>
      </c>
      <c r="C1153" s="9" t="s">
        <v>78</v>
      </c>
      <c r="D1153" s="9" t="s">
        <v>820</v>
      </c>
      <c r="E1153" s="9" t="s">
        <v>1515</v>
      </c>
      <c r="F1153" s="9" t="s">
        <v>997</v>
      </c>
      <c r="G1153" s="11" t="s">
        <v>1516</v>
      </c>
      <c r="H1153" s="9" t="s">
        <v>823</v>
      </c>
      <c r="J1153" s="9" t="s">
        <v>834</v>
      </c>
      <c r="K1153" s="9" t="s">
        <v>841</v>
      </c>
      <c r="L1153" s="42">
        <v>2</v>
      </c>
      <c r="M1153" s="9" t="s">
        <v>1218</v>
      </c>
      <c r="N1153" s="9" t="s">
        <v>826</v>
      </c>
      <c r="O1153" s="9" t="s">
        <v>1388</v>
      </c>
      <c r="P1153" s="9" t="s">
        <v>1517</v>
      </c>
      <c r="R1153" s="9">
        <v>12</v>
      </c>
      <c r="Y1153" s="9">
        <v>12</v>
      </c>
      <c r="AJ1153" s="9" t="s">
        <v>1327</v>
      </c>
    </row>
    <row r="1154" spans="1:36" ht="12.95" customHeight="1" x14ac:dyDescent="0.25">
      <c r="A1154" s="9" t="s">
        <v>471</v>
      </c>
      <c r="B1154" s="9" t="s">
        <v>472</v>
      </c>
      <c r="C1154" s="9" t="s">
        <v>78</v>
      </c>
      <c r="D1154" s="9" t="s">
        <v>905</v>
      </c>
      <c r="E1154" s="9" t="s">
        <v>1514</v>
      </c>
      <c r="F1154" s="9" t="s">
        <v>997</v>
      </c>
      <c r="G1154" s="11" t="s">
        <v>1516</v>
      </c>
      <c r="H1154" s="9" t="s">
        <v>823</v>
      </c>
      <c r="J1154" s="9" t="s">
        <v>824</v>
      </c>
      <c r="K1154" s="9" t="s">
        <v>876</v>
      </c>
      <c r="L1154" s="42">
        <v>1</v>
      </c>
      <c r="M1154" s="9" t="s">
        <v>1218</v>
      </c>
      <c r="N1154" s="9" t="s">
        <v>826</v>
      </c>
      <c r="O1154" s="9" t="s">
        <v>1388</v>
      </c>
      <c r="P1154" s="9" t="s">
        <v>842</v>
      </c>
      <c r="R1154" s="9">
        <v>12</v>
      </c>
      <c r="Y1154" s="9">
        <v>12</v>
      </c>
      <c r="AJ1154" s="9" t="s">
        <v>1329</v>
      </c>
    </row>
    <row r="1155" spans="1:36" ht="12.95" customHeight="1" x14ac:dyDescent="0.25">
      <c r="A1155" s="9" t="s">
        <v>471</v>
      </c>
      <c r="B1155" s="9" t="s">
        <v>472</v>
      </c>
      <c r="C1155" s="9" t="s">
        <v>78</v>
      </c>
      <c r="D1155" s="9" t="s">
        <v>832</v>
      </c>
      <c r="E1155" s="9" t="s">
        <v>1162</v>
      </c>
      <c r="F1155" s="9" t="s">
        <v>997</v>
      </c>
      <c r="G1155" s="11" t="s">
        <v>1516</v>
      </c>
      <c r="H1155" s="9" t="s">
        <v>823</v>
      </c>
      <c r="J1155" s="9" t="s">
        <v>824</v>
      </c>
      <c r="K1155" s="9" t="s">
        <v>876</v>
      </c>
      <c r="L1155" s="42">
        <v>1</v>
      </c>
      <c r="M1155" s="9" t="s">
        <v>1218</v>
      </c>
      <c r="N1155" s="9" t="s">
        <v>826</v>
      </c>
      <c r="O1155" s="9" t="s">
        <v>1388</v>
      </c>
      <c r="P1155" s="9" t="s">
        <v>842</v>
      </c>
      <c r="R1155" s="9">
        <v>12</v>
      </c>
      <c r="Y1155" s="9">
        <v>8</v>
      </c>
      <c r="AJ1155" s="9" t="s">
        <v>1329</v>
      </c>
    </row>
    <row r="1156" spans="1:36" ht="12.95" customHeight="1" x14ac:dyDescent="0.25">
      <c r="A1156" s="9" t="s">
        <v>471</v>
      </c>
      <c r="B1156" s="9" t="s">
        <v>472</v>
      </c>
      <c r="C1156" s="9" t="s">
        <v>78</v>
      </c>
      <c r="D1156" s="9" t="s">
        <v>820</v>
      </c>
      <c r="E1156" s="9" t="s">
        <v>1515</v>
      </c>
      <c r="F1156" s="9" t="s">
        <v>997</v>
      </c>
      <c r="G1156" s="11" t="s">
        <v>1516</v>
      </c>
      <c r="H1156" s="9" t="s">
        <v>823</v>
      </c>
      <c r="J1156" s="9" t="s">
        <v>824</v>
      </c>
      <c r="K1156" s="9" t="s">
        <v>876</v>
      </c>
      <c r="L1156" s="42">
        <v>1</v>
      </c>
      <c r="M1156" s="9" t="s">
        <v>1218</v>
      </c>
      <c r="N1156" s="9" t="s">
        <v>826</v>
      </c>
      <c r="O1156" s="9" t="s">
        <v>1388</v>
      </c>
      <c r="P1156" s="9" t="s">
        <v>842</v>
      </c>
      <c r="R1156" s="9">
        <v>12</v>
      </c>
      <c r="Y1156" s="9">
        <v>12</v>
      </c>
      <c r="AJ1156" s="9" t="s">
        <v>1329</v>
      </c>
    </row>
    <row r="1157" spans="1:36" ht="12.95" customHeight="1" x14ac:dyDescent="0.25">
      <c r="A1157" s="9" t="s">
        <v>471</v>
      </c>
      <c r="B1157" s="9" t="s">
        <v>472</v>
      </c>
      <c r="C1157" s="9" t="s">
        <v>78</v>
      </c>
      <c r="D1157" s="9" t="s">
        <v>905</v>
      </c>
      <c r="E1157" s="9" t="s">
        <v>1514</v>
      </c>
      <c r="F1157" s="9" t="s">
        <v>997</v>
      </c>
      <c r="G1157" s="11" t="s">
        <v>1516</v>
      </c>
      <c r="H1157" s="9" t="s">
        <v>823</v>
      </c>
      <c r="J1157" s="9" t="s">
        <v>824</v>
      </c>
      <c r="K1157" s="9" t="s">
        <v>876</v>
      </c>
      <c r="L1157" s="42">
        <v>1</v>
      </c>
      <c r="M1157" s="9" t="s">
        <v>1218</v>
      </c>
      <c r="N1157" s="9" t="s">
        <v>826</v>
      </c>
      <c r="O1157" s="9" t="s">
        <v>1388</v>
      </c>
      <c r="P1157" s="9" t="s">
        <v>1517</v>
      </c>
      <c r="R1157" s="9">
        <v>12</v>
      </c>
      <c r="Y1157" s="9">
        <v>12</v>
      </c>
      <c r="AJ1157" s="9" t="s">
        <v>1329</v>
      </c>
    </row>
    <row r="1158" spans="1:36" ht="12.95" customHeight="1" x14ac:dyDescent="0.25">
      <c r="A1158" s="9" t="s">
        <v>471</v>
      </c>
      <c r="B1158" s="9" t="s">
        <v>472</v>
      </c>
      <c r="C1158" s="9" t="s">
        <v>78</v>
      </c>
      <c r="D1158" s="9" t="s">
        <v>832</v>
      </c>
      <c r="E1158" s="9" t="s">
        <v>1162</v>
      </c>
      <c r="F1158" s="9" t="s">
        <v>997</v>
      </c>
      <c r="G1158" s="11" t="s">
        <v>1516</v>
      </c>
      <c r="H1158" s="9" t="s">
        <v>823</v>
      </c>
      <c r="J1158" s="9" t="s">
        <v>824</v>
      </c>
      <c r="K1158" s="9" t="s">
        <v>876</v>
      </c>
      <c r="L1158" s="42">
        <v>1</v>
      </c>
      <c r="M1158" s="9" t="s">
        <v>1218</v>
      </c>
      <c r="N1158" s="9" t="s">
        <v>826</v>
      </c>
      <c r="O1158" s="9" t="s">
        <v>1388</v>
      </c>
      <c r="P1158" s="9" t="s">
        <v>1517</v>
      </c>
      <c r="R1158" s="9">
        <v>12</v>
      </c>
      <c r="Y1158" s="9">
        <v>8</v>
      </c>
      <c r="AJ1158" s="9" t="s">
        <v>1329</v>
      </c>
    </row>
    <row r="1159" spans="1:36" ht="12.95" customHeight="1" x14ac:dyDescent="0.25">
      <c r="A1159" s="9" t="s">
        <v>471</v>
      </c>
      <c r="B1159" s="9" t="s">
        <v>472</v>
      </c>
      <c r="C1159" s="9" t="s">
        <v>78</v>
      </c>
      <c r="D1159" s="9" t="s">
        <v>820</v>
      </c>
      <c r="E1159" s="9" t="s">
        <v>1515</v>
      </c>
      <c r="F1159" s="9" t="s">
        <v>997</v>
      </c>
      <c r="G1159" s="11" t="s">
        <v>1516</v>
      </c>
      <c r="H1159" s="9" t="s">
        <v>823</v>
      </c>
      <c r="J1159" s="9" t="s">
        <v>824</v>
      </c>
      <c r="K1159" s="9" t="s">
        <v>876</v>
      </c>
      <c r="L1159" s="42">
        <v>1</v>
      </c>
      <c r="M1159" s="9" t="s">
        <v>1218</v>
      </c>
      <c r="N1159" s="9" t="s">
        <v>826</v>
      </c>
      <c r="O1159" s="9" t="s">
        <v>1388</v>
      </c>
      <c r="P1159" s="9" t="s">
        <v>1517</v>
      </c>
      <c r="R1159" s="9">
        <v>12</v>
      </c>
      <c r="Y1159" s="9">
        <v>12</v>
      </c>
      <c r="AJ1159" s="9" t="s">
        <v>1329</v>
      </c>
    </row>
    <row r="1160" spans="1:36" ht="12.95" customHeight="1" x14ac:dyDescent="0.25">
      <c r="A1160" s="9" t="s">
        <v>471</v>
      </c>
      <c r="B1160" s="9" t="s">
        <v>472</v>
      </c>
      <c r="C1160" s="9" t="s">
        <v>78</v>
      </c>
      <c r="D1160" s="9" t="s">
        <v>905</v>
      </c>
      <c r="E1160" s="9" t="s">
        <v>1514</v>
      </c>
      <c r="F1160" s="9" t="s">
        <v>997</v>
      </c>
      <c r="G1160" s="11" t="s">
        <v>848</v>
      </c>
      <c r="H1160" s="9" t="s">
        <v>823</v>
      </c>
      <c r="J1160" s="9" t="s">
        <v>824</v>
      </c>
      <c r="K1160" s="9" t="s">
        <v>876</v>
      </c>
      <c r="L1160" s="42">
        <v>1</v>
      </c>
      <c r="M1160" s="9" t="s">
        <v>1218</v>
      </c>
      <c r="N1160" s="9" t="s">
        <v>940</v>
      </c>
      <c r="O1160" s="9" t="s">
        <v>1256</v>
      </c>
      <c r="P1160" s="9" t="s">
        <v>842</v>
      </c>
      <c r="R1160" s="9">
        <v>60</v>
      </c>
      <c r="Y1160" s="9">
        <v>63</v>
      </c>
      <c r="AJ1160" s="9" t="s">
        <v>1331</v>
      </c>
    </row>
    <row r="1161" spans="1:36" ht="12.95" customHeight="1" x14ac:dyDescent="0.25">
      <c r="A1161" s="9" t="s">
        <v>471</v>
      </c>
      <c r="B1161" s="9" t="s">
        <v>472</v>
      </c>
      <c r="C1161" s="9" t="s">
        <v>78</v>
      </c>
      <c r="D1161" s="9" t="s">
        <v>832</v>
      </c>
      <c r="E1161" s="9" t="s">
        <v>1162</v>
      </c>
      <c r="F1161" s="9" t="s">
        <v>997</v>
      </c>
      <c r="G1161" s="11" t="s">
        <v>848</v>
      </c>
      <c r="H1161" s="9" t="s">
        <v>823</v>
      </c>
      <c r="J1161" s="9" t="s">
        <v>824</v>
      </c>
      <c r="K1161" s="9" t="s">
        <v>876</v>
      </c>
      <c r="L1161" s="42">
        <v>1</v>
      </c>
      <c r="M1161" s="9" t="s">
        <v>1218</v>
      </c>
      <c r="N1161" s="9" t="s">
        <v>940</v>
      </c>
      <c r="O1161" s="9" t="s">
        <v>1256</v>
      </c>
      <c r="P1161" s="9" t="s">
        <v>842</v>
      </c>
      <c r="R1161" s="9">
        <v>60</v>
      </c>
      <c r="Y1161" s="9">
        <v>42</v>
      </c>
      <c r="AJ1161" s="9" t="s">
        <v>1331</v>
      </c>
    </row>
    <row r="1162" spans="1:36" ht="12.95" customHeight="1" x14ac:dyDescent="0.25">
      <c r="A1162" s="9" t="s">
        <v>471</v>
      </c>
      <c r="B1162" s="9" t="s">
        <v>472</v>
      </c>
      <c r="C1162" s="9" t="s">
        <v>78</v>
      </c>
      <c r="D1162" s="9" t="s">
        <v>820</v>
      </c>
      <c r="E1162" s="9" t="s">
        <v>1515</v>
      </c>
      <c r="F1162" s="9" t="s">
        <v>997</v>
      </c>
      <c r="G1162" s="11" t="s">
        <v>848</v>
      </c>
      <c r="H1162" s="9" t="s">
        <v>823</v>
      </c>
      <c r="J1162" s="9" t="s">
        <v>824</v>
      </c>
      <c r="K1162" s="9" t="s">
        <v>876</v>
      </c>
      <c r="L1162" s="42">
        <v>1</v>
      </c>
      <c r="M1162" s="9" t="s">
        <v>1218</v>
      </c>
      <c r="N1162" s="9" t="s">
        <v>940</v>
      </c>
      <c r="O1162" s="9" t="s">
        <v>1256</v>
      </c>
      <c r="P1162" s="9" t="s">
        <v>842</v>
      </c>
      <c r="R1162" s="9">
        <v>60</v>
      </c>
      <c r="Y1162" s="9">
        <v>63</v>
      </c>
      <c r="AJ1162" s="9" t="s">
        <v>1331</v>
      </c>
    </row>
    <row r="1163" spans="1:36" ht="12.95" customHeight="1" x14ac:dyDescent="0.25">
      <c r="A1163" s="9" t="s">
        <v>471</v>
      </c>
      <c r="B1163" s="9" t="s">
        <v>472</v>
      </c>
      <c r="C1163" s="9" t="s">
        <v>78</v>
      </c>
      <c r="D1163" s="9" t="s">
        <v>905</v>
      </c>
      <c r="E1163" s="9" t="s">
        <v>1514</v>
      </c>
      <c r="F1163" s="9" t="s">
        <v>997</v>
      </c>
      <c r="G1163" s="11" t="s">
        <v>848</v>
      </c>
      <c r="H1163" s="9" t="s">
        <v>823</v>
      </c>
      <c r="J1163" s="9" t="s">
        <v>824</v>
      </c>
      <c r="K1163" s="9" t="s">
        <v>876</v>
      </c>
      <c r="L1163" s="42">
        <v>1</v>
      </c>
      <c r="M1163" s="9" t="s">
        <v>1218</v>
      </c>
      <c r="N1163" s="9" t="s">
        <v>940</v>
      </c>
      <c r="O1163" s="9" t="s">
        <v>1256</v>
      </c>
      <c r="P1163" s="9" t="s">
        <v>1517</v>
      </c>
      <c r="R1163" s="9">
        <v>60</v>
      </c>
      <c r="Y1163" s="9">
        <v>63</v>
      </c>
      <c r="AJ1163" s="9" t="s">
        <v>1331</v>
      </c>
    </row>
    <row r="1164" spans="1:36" ht="12.95" customHeight="1" x14ac:dyDescent="0.25">
      <c r="A1164" s="9" t="s">
        <v>471</v>
      </c>
      <c r="B1164" s="9" t="s">
        <v>472</v>
      </c>
      <c r="C1164" s="9" t="s">
        <v>78</v>
      </c>
      <c r="D1164" s="9" t="s">
        <v>832</v>
      </c>
      <c r="E1164" s="9" t="s">
        <v>1162</v>
      </c>
      <c r="F1164" s="9" t="s">
        <v>997</v>
      </c>
      <c r="G1164" s="11" t="s">
        <v>848</v>
      </c>
      <c r="H1164" s="9" t="s">
        <v>823</v>
      </c>
      <c r="J1164" s="9" t="s">
        <v>824</v>
      </c>
      <c r="K1164" s="9" t="s">
        <v>876</v>
      </c>
      <c r="L1164" s="42">
        <v>1</v>
      </c>
      <c r="M1164" s="9" t="s">
        <v>1218</v>
      </c>
      <c r="N1164" s="9" t="s">
        <v>940</v>
      </c>
      <c r="O1164" s="9" t="s">
        <v>1256</v>
      </c>
      <c r="P1164" s="9" t="s">
        <v>1517</v>
      </c>
      <c r="R1164" s="9">
        <v>60</v>
      </c>
      <c r="Y1164" s="9">
        <v>42</v>
      </c>
      <c r="AJ1164" s="9" t="s">
        <v>1331</v>
      </c>
    </row>
    <row r="1165" spans="1:36" ht="12.95" customHeight="1" x14ac:dyDescent="0.25">
      <c r="A1165" s="9" t="s">
        <v>471</v>
      </c>
      <c r="B1165" s="9" t="s">
        <v>472</v>
      </c>
      <c r="C1165" s="9" t="s">
        <v>78</v>
      </c>
      <c r="D1165" s="9" t="s">
        <v>820</v>
      </c>
      <c r="E1165" s="9" t="s">
        <v>1515</v>
      </c>
      <c r="F1165" s="9" t="s">
        <v>997</v>
      </c>
      <c r="G1165" s="11" t="s">
        <v>848</v>
      </c>
      <c r="H1165" s="9" t="s">
        <v>823</v>
      </c>
      <c r="J1165" s="9" t="s">
        <v>824</v>
      </c>
      <c r="K1165" s="9" t="s">
        <v>876</v>
      </c>
      <c r="L1165" s="42">
        <v>1</v>
      </c>
      <c r="M1165" s="9" t="s">
        <v>1218</v>
      </c>
      <c r="N1165" s="9" t="s">
        <v>940</v>
      </c>
      <c r="O1165" s="9" t="s">
        <v>1256</v>
      </c>
      <c r="P1165" s="9" t="s">
        <v>1517</v>
      </c>
      <c r="R1165" s="9">
        <v>60</v>
      </c>
      <c r="Y1165" s="9">
        <v>63</v>
      </c>
      <c r="AJ1165" s="9" t="s">
        <v>1331</v>
      </c>
    </row>
    <row r="1166" spans="1:36" ht="12.95" customHeight="1" x14ac:dyDescent="0.25">
      <c r="A1166" s="9" t="s">
        <v>471</v>
      </c>
      <c r="B1166" s="9" t="s">
        <v>472</v>
      </c>
      <c r="C1166" s="9" t="s">
        <v>78</v>
      </c>
      <c r="D1166" s="9" t="s">
        <v>905</v>
      </c>
      <c r="E1166" s="9" t="s">
        <v>1514</v>
      </c>
      <c r="F1166" s="9" t="s">
        <v>997</v>
      </c>
      <c r="G1166" s="11" t="s">
        <v>1059</v>
      </c>
      <c r="H1166" s="9" t="s">
        <v>823</v>
      </c>
      <c r="J1166" s="9" t="s">
        <v>824</v>
      </c>
      <c r="K1166" s="9" t="s">
        <v>876</v>
      </c>
      <c r="L1166" s="42">
        <v>1</v>
      </c>
      <c r="M1166" s="9" t="s">
        <v>1218</v>
      </c>
      <c r="N1166" s="9" t="s">
        <v>940</v>
      </c>
      <c r="O1166" s="9" t="s">
        <v>1256</v>
      </c>
      <c r="P1166" s="9" t="s">
        <v>842</v>
      </c>
      <c r="R1166" s="9">
        <v>60</v>
      </c>
      <c r="Y1166" s="9">
        <v>63</v>
      </c>
      <c r="AJ1166" s="9" t="s">
        <v>1331</v>
      </c>
    </row>
    <row r="1167" spans="1:36" ht="12.95" customHeight="1" x14ac:dyDescent="0.25">
      <c r="A1167" s="9" t="s">
        <v>471</v>
      </c>
      <c r="B1167" s="9" t="s">
        <v>472</v>
      </c>
      <c r="C1167" s="9" t="s">
        <v>78</v>
      </c>
      <c r="D1167" s="9" t="s">
        <v>832</v>
      </c>
      <c r="E1167" s="9" t="s">
        <v>1162</v>
      </c>
      <c r="F1167" s="9" t="s">
        <v>997</v>
      </c>
      <c r="G1167" s="11" t="s">
        <v>1059</v>
      </c>
      <c r="H1167" s="9" t="s">
        <v>823</v>
      </c>
      <c r="J1167" s="9" t="s">
        <v>824</v>
      </c>
      <c r="K1167" s="9" t="s">
        <v>876</v>
      </c>
      <c r="L1167" s="42">
        <v>1</v>
      </c>
      <c r="M1167" s="9" t="s">
        <v>1218</v>
      </c>
      <c r="N1167" s="9" t="s">
        <v>940</v>
      </c>
      <c r="O1167" s="9" t="s">
        <v>1256</v>
      </c>
      <c r="P1167" s="9" t="s">
        <v>842</v>
      </c>
      <c r="R1167" s="9">
        <v>60</v>
      </c>
      <c r="Y1167" s="9">
        <v>42</v>
      </c>
      <c r="AJ1167" s="9" t="s">
        <v>1331</v>
      </c>
    </row>
    <row r="1168" spans="1:36" ht="12.95" customHeight="1" x14ac:dyDescent="0.25">
      <c r="A1168" s="9" t="s">
        <v>471</v>
      </c>
      <c r="B1168" s="9" t="s">
        <v>472</v>
      </c>
      <c r="C1168" s="9" t="s">
        <v>78</v>
      </c>
      <c r="D1168" s="9" t="s">
        <v>820</v>
      </c>
      <c r="E1168" s="9" t="s">
        <v>1515</v>
      </c>
      <c r="F1168" s="9" t="s">
        <v>997</v>
      </c>
      <c r="G1168" s="11" t="s">
        <v>1059</v>
      </c>
      <c r="H1168" s="9" t="s">
        <v>823</v>
      </c>
      <c r="J1168" s="9" t="s">
        <v>824</v>
      </c>
      <c r="K1168" s="9" t="s">
        <v>876</v>
      </c>
      <c r="L1168" s="42">
        <v>1</v>
      </c>
      <c r="M1168" s="9" t="s">
        <v>1218</v>
      </c>
      <c r="N1168" s="9" t="s">
        <v>940</v>
      </c>
      <c r="O1168" s="9" t="s">
        <v>1256</v>
      </c>
      <c r="P1168" s="9" t="s">
        <v>842</v>
      </c>
      <c r="R1168" s="9">
        <v>60</v>
      </c>
      <c r="Y1168" s="9">
        <v>63</v>
      </c>
      <c r="AJ1168" s="9" t="s">
        <v>1331</v>
      </c>
    </row>
    <row r="1169" spans="1:36" ht="12.95" customHeight="1" x14ac:dyDescent="0.25">
      <c r="A1169" s="9" t="s">
        <v>471</v>
      </c>
      <c r="B1169" s="9" t="s">
        <v>472</v>
      </c>
      <c r="C1169" s="9" t="s">
        <v>78</v>
      </c>
      <c r="D1169" s="9" t="s">
        <v>905</v>
      </c>
      <c r="E1169" s="9" t="s">
        <v>1514</v>
      </c>
      <c r="F1169" s="9" t="s">
        <v>997</v>
      </c>
      <c r="G1169" s="11" t="s">
        <v>1059</v>
      </c>
      <c r="H1169" s="9" t="s">
        <v>823</v>
      </c>
      <c r="J1169" s="9" t="s">
        <v>824</v>
      </c>
      <c r="K1169" s="9" t="s">
        <v>876</v>
      </c>
      <c r="L1169" s="42">
        <v>1</v>
      </c>
      <c r="M1169" s="9" t="s">
        <v>1218</v>
      </c>
      <c r="N1169" s="9" t="s">
        <v>940</v>
      </c>
      <c r="O1169" s="9" t="s">
        <v>1256</v>
      </c>
      <c r="P1169" s="9" t="s">
        <v>1517</v>
      </c>
      <c r="R1169" s="9">
        <v>60</v>
      </c>
      <c r="Y1169" s="9">
        <v>63</v>
      </c>
      <c r="AJ1169" s="9" t="s">
        <v>1331</v>
      </c>
    </row>
    <row r="1170" spans="1:36" ht="12.95" customHeight="1" x14ac:dyDescent="0.25">
      <c r="A1170" s="9" t="s">
        <v>471</v>
      </c>
      <c r="B1170" s="9" t="s">
        <v>472</v>
      </c>
      <c r="C1170" s="9" t="s">
        <v>78</v>
      </c>
      <c r="D1170" s="9" t="s">
        <v>832</v>
      </c>
      <c r="E1170" s="9" t="s">
        <v>1162</v>
      </c>
      <c r="F1170" s="9" t="s">
        <v>997</v>
      </c>
      <c r="G1170" s="11" t="s">
        <v>1059</v>
      </c>
      <c r="H1170" s="9" t="s">
        <v>823</v>
      </c>
      <c r="J1170" s="9" t="s">
        <v>824</v>
      </c>
      <c r="K1170" s="9" t="s">
        <v>876</v>
      </c>
      <c r="L1170" s="42">
        <v>1</v>
      </c>
      <c r="M1170" s="9" t="s">
        <v>1218</v>
      </c>
      <c r="N1170" s="9" t="s">
        <v>940</v>
      </c>
      <c r="O1170" s="9" t="s">
        <v>1256</v>
      </c>
      <c r="P1170" s="9" t="s">
        <v>1517</v>
      </c>
      <c r="R1170" s="9">
        <v>60</v>
      </c>
      <c r="Y1170" s="9">
        <v>42</v>
      </c>
      <c r="AJ1170" s="9" t="s">
        <v>1331</v>
      </c>
    </row>
    <row r="1171" spans="1:36" ht="12.95" customHeight="1" x14ac:dyDescent="0.25">
      <c r="A1171" s="9" t="s">
        <v>471</v>
      </c>
      <c r="B1171" s="9" t="s">
        <v>472</v>
      </c>
      <c r="C1171" s="9" t="s">
        <v>78</v>
      </c>
      <c r="D1171" s="9" t="s">
        <v>820</v>
      </c>
      <c r="E1171" s="9" t="s">
        <v>1515</v>
      </c>
      <c r="F1171" s="9" t="s">
        <v>997</v>
      </c>
      <c r="G1171" s="11" t="s">
        <v>1059</v>
      </c>
      <c r="H1171" s="9" t="s">
        <v>823</v>
      </c>
      <c r="J1171" s="9" t="s">
        <v>824</v>
      </c>
      <c r="K1171" s="9" t="s">
        <v>876</v>
      </c>
      <c r="L1171" s="42">
        <v>1</v>
      </c>
      <c r="M1171" s="9" t="s">
        <v>1218</v>
      </c>
      <c r="N1171" s="9" t="s">
        <v>940</v>
      </c>
      <c r="O1171" s="9" t="s">
        <v>1256</v>
      </c>
      <c r="P1171" s="9" t="s">
        <v>1517</v>
      </c>
      <c r="R1171" s="9">
        <v>60</v>
      </c>
      <c r="Y1171" s="9">
        <v>63</v>
      </c>
      <c r="AJ1171" s="9" t="s">
        <v>1331</v>
      </c>
    </row>
    <row r="1172" spans="1:36" ht="12.95" customHeight="1" x14ac:dyDescent="0.25">
      <c r="A1172" s="9" t="s">
        <v>339</v>
      </c>
      <c r="B1172" s="9" t="s">
        <v>340</v>
      </c>
      <c r="C1172" s="9" t="s">
        <v>11</v>
      </c>
      <c r="D1172" s="9" t="s">
        <v>832</v>
      </c>
      <c r="E1172" s="9" t="s">
        <v>1290</v>
      </c>
      <c r="F1172" s="9" t="s">
        <v>839</v>
      </c>
      <c r="G1172" s="11" t="s">
        <v>848</v>
      </c>
      <c r="H1172" s="9" t="s">
        <v>959</v>
      </c>
      <c r="J1172" s="9" t="s">
        <v>834</v>
      </c>
      <c r="K1172" s="9" t="s">
        <v>876</v>
      </c>
      <c r="L1172" s="42">
        <v>1</v>
      </c>
      <c r="M1172" s="9" t="s">
        <v>1218</v>
      </c>
      <c r="N1172" s="9" t="s">
        <v>939</v>
      </c>
      <c r="O1172" s="9" t="s">
        <v>1256</v>
      </c>
      <c r="P1172" s="9" t="s">
        <v>842</v>
      </c>
      <c r="R1172" s="9">
        <v>10</v>
      </c>
      <c r="Y1172" s="9">
        <v>10</v>
      </c>
      <c r="AJ1172" s="9" t="s">
        <v>1520</v>
      </c>
    </row>
    <row r="1173" spans="1:36" ht="12.95" customHeight="1" x14ac:dyDescent="0.25">
      <c r="A1173" s="9" t="s">
        <v>339</v>
      </c>
      <c r="B1173" s="9" t="s">
        <v>340</v>
      </c>
      <c r="C1173" s="9" t="s">
        <v>11</v>
      </c>
      <c r="D1173" s="9" t="s">
        <v>988</v>
      </c>
      <c r="E1173" s="9" t="s">
        <v>1518</v>
      </c>
      <c r="F1173" s="9" t="s">
        <v>839</v>
      </c>
      <c r="G1173" s="11" t="s">
        <v>848</v>
      </c>
      <c r="H1173" s="9" t="s">
        <v>959</v>
      </c>
      <c r="J1173" s="9" t="s">
        <v>834</v>
      </c>
      <c r="K1173" s="9" t="s">
        <v>876</v>
      </c>
      <c r="L1173" s="42">
        <v>1</v>
      </c>
      <c r="M1173" s="9" t="s">
        <v>1218</v>
      </c>
      <c r="N1173" s="9" t="s">
        <v>939</v>
      </c>
      <c r="O1173" s="9" t="s">
        <v>1256</v>
      </c>
      <c r="P1173" s="9" t="s">
        <v>842</v>
      </c>
      <c r="R1173" s="9">
        <v>10</v>
      </c>
      <c r="Y1173" s="9">
        <v>10</v>
      </c>
      <c r="AJ1173" s="9" t="s">
        <v>1520</v>
      </c>
    </row>
    <row r="1174" spans="1:36" ht="12.95" customHeight="1" x14ac:dyDescent="0.25">
      <c r="A1174" s="9" t="s">
        <v>339</v>
      </c>
      <c r="B1174" s="9" t="s">
        <v>340</v>
      </c>
      <c r="C1174" s="9" t="s">
        <v>11</v>
      </c>
      <c r="D1174" s="9" t="s">
        <v>832</v>
      </c>
      <c r="E1174" s="9" t="s">
        <v>1290</v>
      </c>
      <c r="F1174" s="9" t="s">
        <v>839</v>
      </c>
      <c r="G1174" s="11" t="s">
        <v>848</v>
      </c>
      <c r="H1174" s="9" t="s">
        <v>959</v>
      </c>
      <c r="J1174" s="9" t="s">
        <v>834</v>
      </c>
      <c r="K1174" s="9" t="s">
        <v>841</v>
      </c>
      <c r="L1174" s="42">
        <v>2</v>
      </c>
      <c r="M1174" s="9" t="s">
        <v>1218</v>
      </c>
      <c r="N1174" s="9" t="s">
        <v>939</v>
      </c>
      <c r="O1174" s="9" t="s">
        <v>1256</v>
      </c>
      <c r="P1174" s="9" t="s">
        <v>842</v>
      </c>
      <c r="R1174" s="9">
        <v>10</v>
      </c>
      <c r="Y1174" s="9">
        <v>10</v>
      </c>
      <c r="AJ1174" s="9" t="s">
        <v>1521</v>
      </c>
    </row>
    <row r="1175" spans="1:36" ht="12.95" customHeight="1" x14ac:dyDescent="0.25">
      <c r="A1175" s="9" t="s">
        <v>339</v>
      </c>
      <c r="B1175" s="9" t="s">
        <v>340</v>
      </c>
      <c r="C1175" s="9" t="s">
        <v>11</v>
      </c>
      <c r="D1175" s="9" t="s">
        <v>988</v>
      </c>
      <c r="E1175" s="9" t="s">
        <v>1518</v>
      </c>
      <c r="F1175" s="9" t="s">
        <v>839</v>
      </c>
      <c r="G1175" s="11" t="s">
        <v>848</v>
      </c>
      <c r="H1175" s="9" t="s">
        <v>959</v>
      </c>
      <c r="J1175" s="9" t="s">
        <v>834</v>
      </c>
      <c r="K1175" s="9" t="s">
        <v>841</v>
      </c>
      <c r="L1175" s="42">
        <v>2</v>
      </c>
      <c r="M1175" s="9" t="s">
        <v>1218</v>
      </c>
      <c r="N1175" s="9" t="s">
        <v>939</v>
      </c>
      <c r="O1175" s="9" t="s">
        <v>1256</v>
      </c>
      <c r="P1175" s="9" t="s">
        <v>842</v>
      </c>
      <c r="R1175" s="9">
        <v>10</v>
      </c>
      <c r="Y1175" s="9">
        <v>10</v>
      </c>
      <c r="AJ1175" s="9" t="s">
        <v>1521</v>
      </c>
    </row>
    <row r="1176" spans="1:36" ht="12.95" customHeight="1" x14ac:dyDescent="0.25">
      <c r="A1176" s="9" t="s">
        <v>339</v>
      </c>
      <c r="B1176" s="9" t="s">
        <v>340</v>
      </c>
      <c r="C1176" s="9" t="s">
        <v>11</v>
      </c>
      <c r="D1176" s="9" t="s">
        <v>832</v>
      </c>
      <c r="E1176" s="9" t="s">
        <v>1290</v>
      </c>
      <c r="F1176" s="9" t="s">
        <v>839</v>
      </c>
      <c r="G1176" s="11" t="s">
        <v>848</v>
      </c>
      <c r="H1176" s="9" t="s">
        <v>959</v>
      </c>
      <c r="J1176" s="9" t="s">
        <v>834</v>
      </c>
      <c r="K1176" s="9" t="s">
        <v>876</v>
      </c>
      <c r="L1176" s="42">
        <v>1</v>
      </c>
      <c r="M1176" s="9" t="s">
        <v>1218</v>
      </c>
      <c r="N1176" s="9" t="s">
        <v>939</v>
      </c>
      <c r="O1176" s="9" t="s">
        <v>1256</v>
      </c>
      <c r="P1176" s="9" t="s">
        <v>1519</v>
      </c>
      <c r="R1176" s="9">
        <v>10</v>
      </c>
      <c r="Y1176" s="9">
        <v>10</v>
      </c>
      <c r="AJ1176" s="9" t="s">
        <v>1520</v>
      </c>
    </row>
    <row r="1177" spans="1:36" ht="12.95" customHeight="1" x14ac:dyDescent="0.25">
      <c r="A1177" s="9" t="s">
        <v>339</v>
      </c>
      <c r="B1177" s="9" t="s">
        <v>340</v>
      </c>
      <c r="C1177" s="9" t="s">
        <v>11</v>
      </c>
      <c r="D1177" s="9" t="s">
        <v>988</v>
      </c>
      <c r="E1177" s="9" t="s">
        <v>1518</v>
      </c>
      <c r="F1177" s="9" t="s">
        <v>839</v>
      </c>
      <c r="G1177" s="11" t="s">
        <v>848</v>
      </c>
      <c r="H1177" s="9" t="s">
        <v>959</v>
      </c>
      <c r="J1177" s="9" t="s">
        <v>834</v>
      </c>
      <c r="K1177" s="9" t="s">
        <v>876</v>
      </c>
      <c r="L1177" s="42">
        <v>1</v>
      </c>
      <c r="M1177" s="9" t="s">
        <v>1218</v>
      </c>
      <c r="N1177" s="9" t="s">
        <v>939</v>
      </c>
      <c r="O1177" s="9" t="s">
        <v>1256</v>
      </c>
      <c r="P1177" s="9" t="s">
        <v>1310</v>
      </c>
      <c r="R1177" s="9">
        <v>10</v>
      </c>
      <c r="Y1177" s="9">
        <v>10</v>
      </c>
      <c r="AJ1177" s="9" t="s">
        <v>1520</v>
      </c>
    </row>
    <row r="1178" spans="1:36" ht="12.95" customHeight="1" x14ac:dyDescent="0.25">
      <c r="A1178" s="9" t="s">
        <v>339</v>
      </c>
      <c r="B1178" s="9" t="s">
        <v>340</v>
      </c>
      <c r="C1178" s="9" t="s">
        <v>11</v>
      </c>
      <c r="D1178" s="9" t="s">
        <v>832</v>
      </c>
      <c r="E1178" s="9" t="s">
        <v>1290</v>
      </c>
      <c r="F1178" s="9" t="s">
        <v>839</v>
      </c>
      <c r="G1178" s="11" t="s">
        <v>848</v>
      </c>
      <c r="H1178" s="9" t="s">
        <v>959</v>
      </c>
      <c r="J1178" s="9" t="s">
        <v>834</v>
      </c>
      <c r="K1178" s="9" t="s">
        <v>841</v>
      </c>
      <c r="L1178" s="42">
        <v>2</v>
      </c>
      <c r="M1178" s="9" t="s">
        <v>1218</v>
      </c>
      <c r="N1178" s="9" t="s">
        <v>939</v>
      </c>
      <c r="O1178" s="9" t="s">
        <v>1256</v>
      </c>
      <c r="P1178" s="9" t="s">
        <v>1519</v>
      </c>
      <c r="R1178" s="9">
        <v>10</v>
      </c>
      <c r="Y1178" s="9">
        <v>10</v>
      </c>
      <c r="AJ1178" s="9" t="s">
        <v>1521</v>
      </c>
    </row>
    <row r="1179" spans="1:36" ht="12.95" customHeight="1" x14ac:dyDescent="0.25">
      <c r="A1179" s="9" t="s">
        <v>339</v>
      </c>
      <c r="B1179" s="9" t="s">
        <v>340</v>
      </c>
      <c r="C1179" s="9" t="s">
        <v>11</v>
      </c>
      <c r="D1179" s="9" t="s">
        <v>988</v>
      </c>
      <c r="E1179" s="9" t="s">
        <v>1518</v>
      </c>
      <c r="F1179" s="9" t="s">
        <v>839</v>
      </c>
      <c r="G1179" s="11" t="s">
        <v>848</v>
      </c>
      <c r="H1179" s="9" t="s">
        <v>959</v>
      </c>
      <c r="J1179" s="9" t="s">
        <v>834</v>
      </c>
      <c r="K1179" s="9" t="s">
        <v>841</v>
      </c>
      <c r="L1179" s="42">
        <v>2</v>
      </c>
      <c r="M1179" s="9" t="s">
        <v>1218</v>
      </c>
      <c r="N1179" s="9" t="s">
        <v>939</v>
      </c>
      <c r="O1179" s="9" t="s">
        <v>1256</v>
      </c>
      <c r="P1179" s="9" t="s">
        <v>1310</v>
      </c>
      <c r="R1179" s="9">
        <v>10</v>
      </c>
      <c r="Y1179" s="9">
        <v>10</v>
      </c>
      <c r="AJ1179" s="9" t="s">
        <v>1521</v>
      </c>
    </row>
    <row r="1180" spans="1:36" ht="12.95" customHeight="1" x14ac:dyDescent="0.25">
      <c r="A1180" s="9" t="s">
        <v>339</v>
      </c>
      <c r="B1180" s="9" t="s">
        <v>340</v>
      </c>
      <c r="C1180" s="9" t="s">
        <v>11</v>
      </c>
      <c r="D1180" s="9" t="s">
        <v>988</v>
      </c>
      <c r="E1180" s="9" t="s">
        <v>1518</v>
      </c>
      <c r="F1180" s="9" t="s">
        <v>839</v>
      </c>
      <c r="G1180" s="11" t="s">
        <v>848</v>
      </c>
      <c r="H1180" s="9" t="s">
        <v>959</v>
      </c>
      <c r="J1180" s="9" t="s">
        <v>834</v>
      </c>
      <c r="K1180" s="9" t="s">
        <v>856</v>
      </c>
      <c r="L1180" s="42">
        <v>3</v>
      </c>
      <c r="M1180" s="9" t="s">
        <v>1225</v>
      </c>
      <c r="N1180" s="9" t="s">
        <v>1561</v>
      </c>
      <c r="O1180" s="9" t="s">
        <v>1250</v>
      </c>
      <c r="P1180" s="9" t="s">
        <v>842</v>
      </c>
      <c r="R1180" s="9">
        <v>10</v>
      </c>
      <c r="Y1180" s="9">
        <v>10</v>
      </c>
      <c r="AJ1180" s="9" t="s">
        <v>1735</v>
      </c>
    </row>
    <row r="1181" spans="1:36" ht="12.95" customHeight="1" x14ac:dyDescent="0.25">
      <c r="A1181" s="9" t="s">
        <v>339</v>
      </c>
      <c r="B1181" s="9" t="s">
        <v>340</v>
      </c>
      <c r="C1181" s="9" t="s">
        <v>11</v>
      </c>
      <c r="D1181" s="9" t="s">
        <v>988</v>
      </c>
      <c r="E1181" s="9" t="s">
        <v>1518</v>
      </c>
      <c r="F1181" s="9" t="s">
        <v>839</v>
      </c>
      <c r="G1181" s="11" t="s">
        <v>848</v>
      </c>
      <c r="H1181" s="9" t="s">
        <v>959</v>
      </c>
      <c r="J1181" s="9" t="s">
        <v>834</v>
      </c>
      <c r="K1181" s="9" t="s">
        <v>1404</v>
      </c>
      <c r="L1181" s="42">
        <v>15</v>
      </c>
      <c r="M1181" s="9" t="s">
        <v>1225</v>
      </c>
      <c r="N1181" s="9" t="s">
        <v>1561</v>
      </c>
      <c r="O1181" s="9" t="s">
        <v>1250</v>
      </c>
      <c r="P1181" s="9" t="s">
        <v>842</v>
      </c>
      <c r="R1181" s="9">
        <v>10</v>
      </c>
      <c r="Y1181" s="9">
        <v>10</v>
      </c>
      <c r="AJ1181" s="9" t="s">
        <v>1735</v>
      </c>
    </row>
    <row r="1182" spans="1:36" ht="12.95" customHeight="1" x14ac:dyDescent="0.25">
      <c r="A1182" s="9" t="s">
        <v>339</v>
      </c>
      <c r="B1182" s="9" t="s">
        <v>340</v>
      </c>
      <c r="C1182" s="9" t="s">
        <v>11</v>
      </c>
      <c r="D1182" s="9" t="s">
        <v>988</v>
      </c>
      <c r="E1182" s="9" t="s">
        <v>1518</v>
      </c>
      <c r="F1182" s="9" t="s">
        <v>839</v>
      </c>
      <c r="G1182" s="11" t="s">
        <v>848</v>
      </c>
      <c r="H1182" s="9" t="s">
        <v>959</v>
      </c>
      <c r="J1182" s="9" t="s">
        <v>834</v>
      </c>
      <c r="K1182" s="9" t="s">
        <v>1794</v>
      </c>
      <c r="L1182" s="42">
        <v>27</v>
      </c>
      <c r="M1182" s="9" t="s">
        <v>1225</v>
      </c>
      <c r="N1182" s="9" t="s">
        <v>1561</v>
      </c>
      <c r="O1182" s="9" t="s">
        <v>1250</v>
      </c>
      <c r="P1182" s="9" t="s">
        <v>842</v>
      </c>
      <c r="R1182" s="9">
        <v>10</v>
      </c>
      <c r="Y1182" s="9">
        <v>10</v>
      </c>
      <c r="AJ1182" s="9" t="s">
        <v>1735</v>
      </c>
    </row>
    <row r="1183" spans="1:36" ht="12.95" customHeight="1" x14ac:dyDescent="0.25">
      <c r="A1183" s="9" t="s">
        <v>339</v>
      </c>
      <c r="B1183" s="9" t="s">
        <v>340</v>
      </c>
      <c r="C1183" s="9" t="s">
        <v>11</v>
      </c>
      <c r="D1183" s="9" t="s">
        <v>988</v>
      </c>
      <c r="E1183" s="9" t="s">
        <v>1518</v>
      </c>
      <c r="F1183" s="9" t="s">
        <v>839</v>
      </c>
      <c r="G1183" s="11" t="s">
        <v>848</v>
      </c>
      <c r="H1183" s="9" t="s">
        <v>959</v>
      </c>
      <c r="J1183" s="9" t="s">
        <v>834</v>
      </c>
      <c r="K1183" s="9" t="s">
        <v>856</v>
      </c>
      <c r="L1183" s="42">
        <v>3</v>
      </c>
      <c r="M1183" s="9" t="s">
        <v>1225</v>
      </c>
      <c r="N1183" s="9" t="s">
        <v>938</v>
      </c>
      <c r="O1183" s="9" t="s">
        <v>1293</v>
      </c>
      <c r="P1183" s="9" t="s">
        <v>842</v>
      </c>
      <c r="R1183" s="9">
        <v>10</v>
      </c>
      <c r="Y1183" s="9">
        <v>10</v>
      </c>
      <c r="AJ1183" s="9" t="s">
        <v>1736</v>
      </c>
    </row>
    <row r="1184" spans="1:36" ht="12.95" customHeight="1" x14ac:dyDescent="0.25">
      <c r="A1184" s="9" t="s">
        <v>339</v>
      </c>
      <c r="B1184" s="9" t="s">
        <v>340</v>
      </c>
      <c r="C1184" s="9" t="s">
        <v>11</v>
      </c>
      <c r="D1184" s="9" t="s">
        <v>988</v>
      </c>
      <c r="E1184" s="9" t="s">
        <v>1518</v>
      </c>
      <c r="F1184" s="9" t="s">
        <v>839</v>
      </c>
      <c r="G1184" s="11" t="s">
        <v>848</v>
      </c>
      <c r="H1184" s="9" t="s">
        <v>959</v>
      </c>
      <c r="J1184" s="9" t="s">
        <v>834</v>
      </c>
      <c r="K1184" s="9" t="s">
        <v>1404</v>
      </c>
      <c r="L1184" s="42">
        <v>15</v>
      </c>
      <c r="M1184" s="9" t="s">
        <v>1225</v>
      </c>
      <c r="N1184" s="9" t="s">
        <v>938</v>
      </c>
      <c r="O1184" s="9" t="s">
        <v>1293</v>
      </c>
      <c r="P1184" s="9" t="s">
        <v>842</v>
      </c>
      <c r="R1184" s="9">
        <v>10</v>
      </c>
      <c r="Y1184" s="9">
        <v>10</v>
      </c>
      <c r="AJ1184" s="9" t="s">
        <v>1736</v>
      </c>
    </row>
    <row r="1185" spans="1:36" ht="12.95" customHeight="1" x14ac:dyDescent="0.25">
      <c r="A1185" s="9" t="s">
        <v>339</v>
      </c>
      <c r="B1185" s="9" t="s">
        <v>340</v>
      </c>
      <c r="C1185" s="9" t="s">
        <v>11</v>
      </c>
      <c r="D1185" s="9" t="s">
        <v>988</v>
      </c>
      <c r="E1185" s="9" t="s">
        <v>1518</v>
      </c>
      <c r="F1185" s="9" t="s">
        <v>839</v>
      </c>
      <c r="G1185" s="11" t="s">
        <v>848</v>
      </c>
      <c r="H1185" s="9" t="s">
        <v>959</v>
      </c>
      <c r="J1185" s="9" t="s">
        <v>834</v>
      </c>
      <c r="K1185" s="9" t="s">
        <v>1794</v>
      </c>
      <c r="L1185" s="42">
        <v>27</v>
      </c>
      <c r="M1185" s="9" t="s">
        <v>1225</v>
      </c>
      <c r="N1185" s="9" t="s">
        <v>938</v>
      </c>
      <c r="O1185" s="9" t="s">
        <v>1293</v>
      </c>
      <c r="P1185" s="9" t="s">
        <v>842</v>
      </c>
      <c r="R1185" s="9">
        <v>10</v>
      </c>
      <c r="Y1185" s="9">
        <v>10</v>
      </c>
      <c r="AJ1185" s="9" t="s">
        <v>1736</v>
      </c>
    </row>
    <row r="1186" spans="1:36" ht="12.95" customHeight="1" x14ac:dyDescent="0.25">
      <c r="A1186" s="9" t="s">
        <v>877</v>
      </c>
      <c r="B1186" s="9" t="s">
        <v>878</v>
      </c>
      <c r="C1186" s="9" t="s">
        <v>879</v>
      </c>
      <c r="D1186" s="9" t="s">
        <v>1004</v>
      </c>
      <c r="E1186" s="9" t="s">
        <v>1524</v>
      </c>
      <c r="F1186" s="9" t="s">
        <v>953</v>
      </c>
      <c r="G1186" s="11" t="s">
        <v>1523</v>
      </c>
      <c r="H1186" s="9" t="s">
        <v>1122</v>
      </c>
      <c r="I1186" s="9" t="s">
        <v>1522</v>
      </c>
      <c r="J1186" s="9" t="s">
        <v>824</v>
      </c>
      <c r="K1186" s="9" t="s">
        <v>987</v>
      </c>
      <c r="L1186" s="42" t="s">
        <v>1226</v>
      </c>
      <c r="M1186" s="9" t="s">
        <v>1218</v>
      </c>
      <c r="N1186" s="9" t="s">
        <v>962</v>
      </c>
      <c r="O1186" s="9" t="s">
        <v>1319</v>
      </c>
      <c r="P1186" s="9" t="s">
        <v>842</v>
      </c>
      <c r="R1186" s="9">
        <v>1</v>
      </c>
      <c r="S1186" s="9">
        <v>0</v>
      </c>
      <c r="Y1186" s="9">
        <v>1</v>
      </c>
      <c r="Z1186" s="9">
        <v>1.6</v>
      </c>
      <c r="AJ1186" s="9" t="s">
        <v>1205</v>
      </c>
    </row>
    <row r="1187" spans="1:36" ht="12.95" customHeight="1" x14ac:dyDescent="0.25">
      <c r="A1187" s="9" t="s">
        <v>877</v>
      </c>
      <c r="B1187" s="9" t="s">
        <v>878</v>
      </c>
      <c r="C1187" s="9" t="s">
        <v>879</v>
      </c>
      <c r="D1187" s="9" t="s">
        <v>832</v>
      </c>
      <c r="E1187" s="9" t="s">
        <v>1480</v>
      </c>
      <c r="F1187" s="9" t="s">
        <v>1075</v>
      </c>
      <c r="G1187" s="11" t="s">
        <v>1523</v>
      </c>
      <c r="H1187" s="9" t="s">
        <v>1122</v>
      </c>
      <c r="I1187" s="9" t="s">
        <v>1522</v>
      </c>
      <c r="J1187" s="9" t="s">
        <v>824</v>
      </c>
      <c r="K1187" s="9" t="s">
        <v>987</v>
      </c>
      <c r="L1187" s="42" t="s">
        <v>1226</v>
      </c>
      <c r="M1187" s="9" t="s">
        <v>1218</v>
      </c>
      <c r="N1187" s="9" t="s">
        <v>962</v>
      </c>
      <c r="O1187" s="9" t="s">
        <v>1319</v>
      </c>
      <c r="P1187" s="9" t="s">
        <v>842</v>
      </c>
      <c r="R1187" s="9">
        <v>1</v>
      </c>
      <c r="S1187" s="9">
        <v>0</v>
      </c>
      <c r="Y1187" s="9">
        <v>1</v>
      </c>
      <c r="Z1187" s="9">
        <v>46.6</v>
      </c>
      <c r="AJ1187" s="9" t="s">
        <v>1205</v>
      </c>
    </row>
    <row r="1188" spans="1:36" ht="12.95" customHeight="1" x14ac:dyDescent="0.25">
      <c r="A1188" s="9" t="s">
        <v>880</v>
      </c>
      <c r="B1188" s="9" t="s">
        <v>881</v>
      </c>
      <c r="C1188" s="9" t="s">
        <v>641</v>
      </c>
      <c r="D1188" s="9" t="s">
        <v>820</v>
      </c>
      <c r="E1188" s="9" t="s">
        <v>1525</v>
      </c>
      <c r="F1188" s="9" t="s">
        <v>943</v>
      </c>
      <c r="G1188" s="11" t="s">
        <v>952</v>
      </c>
      <c r="H1188" s="9" t="s">
        <v>823</v>
      </c>
      <c r="J1188" s="9" t="s">
        <v>824</v>
      </c>
      <c r="K1188" s="9" t="s">
        <v>882</v>
      </c>
      <c r="L1188" s="42" t="s">
        <v>1224</v>
      </c>
      <c r="M1188" s="9" t="s">
        <v>1218</v>
      </c>
      <c r="N1188" s="9" t="s">
        <v>1427</v>
      </c>
      <c r="O1188" s="9" t="s">
        <v>1250</v>
      </c>
      <c r="P1188" s="9" t="s">
        <v>842</v>
      </c>
      <c r="Q1188" s="9" t="s">
        <v>2140</v>
      </c>
      <c r="R1188" s="9">
        <v>18</v>
      </c>
      <c r="S1188" s="9">
        <v>22</v>
      </c>
      <c r="V1188" s="9">
        <v>6.9</v>
      </c>
      <c r="Y1188" s="9">
        <v>18</v>
      </c>
      <c r="Z1188" s="9">
        <v>49.2</v>
      </c>
      <c r="AC1188" s="9">
        <v>6.1</v>
      </c>
      <c r="AJ1188" s="9" t="s">
        <v>1361</v>
      </c>
    </row>
    <row r="1189" spans="1:36" ht="12.95" customHeight="1" x14ac:dyDescent="0.25">
      <c r="A1189" s="9" t="s">
        <v>880</v>
      </c>
      <c r="B1189" s="9" t="s">
        <v>881</v>
      </c>
      <c r="C1189" s="9" t="s">
        <v>641</v>
      </c>
      <c r="D1189" s="9" t="s">
        <v>820</v>
      </c>
      <c r="E1189" s="9" t="s">
        <v>1525</v>
      </c>
      <c r="F1189" s="9" t="s">
        <v>943</v>
      </c>
      <c r="G1189" s="11" t="s">
        <v>1006</v>
      </c>
      <c r="H1189" s="9" t="s">
        <v>823</v>
      </c>
      <c r="J1189" s="9" t="s">
        <v>824</v>
      </c>
      <c r="K1189" s="9" t="s">
        <v>882</v>
      </c>
      <c r="L1189" s="42" t="s">
        <v>1224</v>
      </c>
      <c r="M1189" s="9" t="s">
        <v>1218</v>
      </c>
      <c r="N1189" s="9" t="s">
        <v>1427</v>
      </c>
      <c r="O1189" s="9" t="s">
        <v>1250</v>
      </c>
      <c r="P1189" s="9" t="s">
        <v>842</v>
      </c>
      <c r="Q1189" s="9" t="s">
        <v>2140</v>
      </c>
      <c r="R1189" s="9">
        <v>18</v>
      </c>
      <c r="S1189" s="9">
        <v>8.5</v>
      </c>
      <c r="V1189" s="9">
        <v>4.4000000000000004</v>
      </c>
      <c r="Y1189" s="9">
        <v>18</v>
      </c>
      <c r="Z1189" s="9">
        <v>8.6999999999999993</v>
      </c>
      <c r="AC1189" s="9">
        <v>7.4</v>
      </c>
      <c r="AJ1189" s="9" t="s">
        <v>1361</v>
      </c>
    </row>
    <row r="1190" spans="1:36" ht="12.95" customHeight="1" x14ac:dyDescent="0.25">
      <c r="A1190" s="9" t="s">
        <v>880</v>
      </c>
      <c r="B1190" s="9" t="s">
        <v>881</v>
      </c>
      <c r="C1190" s="9" t="s">
        <v>641</v>
      </c>
      <c r="D1190" s="9" t="s">
        <v>820</v>
      </c>
      <c r="E1190" s="9" t="s">
        <v>1525</v>
      </c>
      <c r="F1190" s="9" t="s">
        <v>943</v>
      </c>
      <c r="G1190" s="11" t="s">
        <v>1006</v>
      </c>
      <c r="H1190" s="9" t="s">
        <v>823</v>
      </c>
      <c r="J1190" s="9" t="s">
        <v>824</v>
      </c>
      <c r="K1190" s="9" t="s">
        <v>882</v>
      </c>
      <c r="L1190" s="42" t="s">
        <v>1224</v>
      </c>
      <c r="M1190" s="9" t="s">
        <v>1218</v>
      </c>
      <c r="N1190" s="9" t="s">
        <v>1427</v>
      </c>
      <c r="O1190" s="9" t="s">
        <v>1250</v>
      </c>
      <c r="P1190" s="9" t="s">
        <v>842</v>
      </c>
      <c r="Q1190" s="9" t="s">
        <v>2140</v>
      </c>
      <c r="R1190" s="9">
        <v>18</v>
      </c>
      <c r="S1190" s="9">
        <v>31.4</v>
      </c>
      <c r="V1190" s="9">
        <v>9.6</v>
      </c>
      <c r="Y1190" s="9">
        <v>18</v>
      </c>
      <c r="Z1190" s="9">
        <v>12</v>
      </c>
      <c r="AC1190" s="9">
        <v>7.4</v>
      </c>
      <c r="AJ1190" s="9" t="s">
        <v>1361</v>
      </c>
    </row>
    <row r="1191" spans="1:36" ht="12.95" customHeight="1" x14ac:dyDescent="0.25">
      <c r="A1191" s="9" t="s">
        <v>880</v>
      </c>
      <c r="B1191" s="9" t="s">
        <v>881</v>
      </c>
      <c r="C1191" s="9" t="s">
        <v>641</v>
      </c>
      <c r="D1191" s="9" t="s">
        <v>820</v>
      </c>
      <c r="E1191" s="9" t="s">
        <v>1525</v>
      </c>
      <c r="F1191" s="9" t="s">
        <v>943</v>
      </c>
      <c r="G1191" s="11" t="s">
        <v>977</v>
      </c>
      <c r="H1191" s="9" t="s">
        <v>823</v>
      </c>
      <c r="J1191" s="9" t="s">
        <v>824</v>
      </c>
      <c r="K1191" s="9" t="s">
        <v>882</v>
      </c>
      <c r="L1191" s="42" t="s">
        <v>1224</v>
      </c>
      <c r="M1191" s="9" t="s">
        <v>1218</v>
      </c>
      <c r="N1191" s="9" t="s">
        <v>1427</v>
      </c>
      <c r="O1191" s="9" t="s">
        <v>1250</v>
      </c>
      <c r="P1191" s="9" t="s">
        <v>842</v>
      </c>
      <c r="Q1191" s="9" t="s">
        <v>2140</v>
      </c>
      <c r="R1191" s="9">
        <v>18</v>
      </c>
      <c r="S1191" s="9">
        <v>74.099999999999994</v>
      </c>
      <c r="V1191" s="9">
        <v>7.3</v>
      </c>
      <c r="Y1191" s="9">
        <v>18</v>
      </c>
      <c r="Z1191" s="9">
        <v>35.200000000000003</v>
      </c>
      <c r="AC1191" s="9">
        <v>8.4</v>
      </c>
      <c r="AJ1191" s="9" t="s">
        <v>1361</v>
      </c>
    </row>
    <row r="1192" spans="1:36" ht="12.95" customHeight="1" x14ac:dyDescent="0.25">
      <c r="A1192" s="9" t="s">
        <v>880</v>
      </c>
      <c r="B1192" s="9" t="s">
        <v>881</v>
      </c>
      <c r="C1192" s="9" t="s">
        <v>641</v>
      </c>
      <c r="D1192" s="9" t="s">
        <v>820</v>
      </c>
      <c r="E1192" s="9" t="s">
        <v>1525</v>
      </c>
      <c r="F1192" s="9" t="s">
        <v>943</v>
      </c>
      <c r="G1192" s="11" t="s">
        <v>952</v>
      </c>
      <c r="H1192" s="9" t="s">
        <v>823</v>
      </c>
      <c r="J1192" s="9" t="s">
        <v>824</v>
      </c>
      <c r="K1192" s="9" t="s">
        <v>882</v>
      </c>
      <c r="L1192" s="42" t="s">
        <v>1224</v>
      </c>
      <c r="M1192" s="9" t="s">
        <v>1218</v>
      </c>
      <c r="N1192" s="9" t="s">
        <v>938</v>
      </c>
      <c r="O1192" s="9" t="s">
        <v>1250</v>
      </c>
      <c r="P1192" s="9" t="s">
        <v>842</v>
      </c>
      <c r="Q1192" s="9" t="s">
        <v>2140</v>
      </c>
      <c r="R1192" s="9">
        <v>18</v>
      </c>
      <c r="S1192" s="9">
        <v>13.8</v>
      </c>
      <c r="V1192" s="9">
        <v>3.8</v>
      </c>
      <c r="Y1192" s="9">
        <v>18</v>
      </c>
      <c r="Z1192" s="9">
        <v>6.1</v>
      </c>
      <c r="AC1192" s="9">
        <v>2.7</v>
      </c>
      <c r="AJ1192" s="9" t="s">
        <v>1361</v>
      </c>
    </row>
    <row r="1193" spans="1:36" ht="12.95" customHeight="1" x14ac:dyDescent="0.25">
      <c r="A1193" s="9" t="s">
        <v>880</v>
      </c>
      <c r="B1193" s="9" t="s">
        <v>881</v>
      </c>
      <c r="C1193" s="9" t="s">
        <v>641</v>
      </c>
      <c r="D1193" s="9" t="s">
        <v>820</v>
      </c>
      <c r="E1193" s="9" t="s">
        <v>1525</v>
      </c>
      <c r="F1193" s="9" t="s">
        <v>943</v>
      </c>
      <c r="G1193" s="11" t="s">
        <v>1006</v>
      </c>
      <c r="H1193" s="9" t="s">
        <v>823</v>
      </c>
      <c r="J1193" s="9" t="s">
        <v>824</v>
      </c>
      <c r="K1193" s="9" t="s">
        <v>882</v>
      </c>
      <c r="L1193" s="42" t="s">
        <v>1224</v>
      </c>
      <c r="M1193" s="9" t="s">
        <v>1218</v>
      </c>
      <c r="N1193" s="9" t="s">
        <v>938</v>
      </c>
      <c r="O1193" s="9" t="s">
        <v>1250</v>
      </c>
      <c r="P1193" s="9" t="s">
        <v>842</v>
      </c>
      <c r="Q1193" s="9" t="s">
        <v>2140</v>
      </c>
      <c r="R1193" s="9">
        <v>18</v>
      </c>
      <c r="S1193" s="9">
        <v>44.7</v>
      </c>
      <c r="V1193" s="9">
        <v>8.1999999999999993</v>
      </c>
      <c r="Y1193" s="9">
        <v>18</v>
      </c>
      <c r="Z1193" s="9">
        <v>74.900000000000006</v>
      </c>
      <c r="AC1193" s="9">
        <v>8.3000000000000007</v>
      </c>
      <c r="AJ1193" s="9" t="s">
        <v>1361</v>
      </c>
    </row>
    <row r="1194" spans="1:36" ht="12.95" customHeight="1" x14ac:dyDescent="0.25">
      <c r="A1194" s="9" t="s">
        <v>880</v>
      </c>
      <c r="B1194" s="9" t="s">
        <v>881</v>
      </c>
      <c r="C1194" s="9" t="s">
        <v>641</v>
      </c>
      <c r="D1194" s="9" t="s">
        <v>820</v>
      </c>
      <c r="E1194" s="9" t="s">
        <v>1525</v>
      </c>
      <c r="F1194" s="9" t="s">
        <v>943</v>
      </c>
      <c r="G1194" s="11" t="s">
        <v>1006</v>
      </c>
      <c r="H1194" s="9" t="s">
        <v>823</v>
      </c>
      <c r="J1194" s="9" t="s">
        <v>824</v>
      </c>
      <c r="K1194" s="9" t="s">
        <v>882</v>
      </c>
      <c r="L1194" s="42" t="s">
        <v>1224</v>
      </c>
      <c r="M1194" s="9" t="s">
        <v>1218</v>
      </c>
      <c r="N1194" s="9" t="s">
        <v>938</v>
      </c>
      <c r="O1194" s="9" t="s">
        <v>1250</v>
      </c>
      <c r="P1194" s="9" t="s">
        <v>842</v>
      </c>
      <c r="Q1194" s="9" t="s">
        <v>2140</v>
      </c>
      <c r="R1194" s="9">
        <v>18</v>
      </c>
      <c r="S1194" s="9">
        <v>36.1</v>
      </c>
      <c r="V1194" s="9">
        <v>10.4</v>
      </c>
      <c r="Y1194" s="9">
        <v>18</v>
      </c>
      <c r="Z1194" s="9">
        <v>49.1</v>
      </c>
      <c r="AC1194" s="9">
        <v>10.5</v>
      </c>
      <c r="AJ1194" s="9" t="s">
        <v>1361</v>
      </c>
    </row>
    <row r="1195" spans="1:36" ht="12.95" customHeight="1" x14ac:dyDescent="0.25">
      <c r="A1195" s="9" t="s">
        <v>880</v>
      </c>
      <c r="B1195" s="9" t="s">
        <v>881</v>
      </c>
      <c r="C1195" s="9" t="s">
        <v>641</v>
      </c>
      <c r="D1195" s="9" t="s">
        <v>820</v>
      </c>
      <c r="E1195" s="9" t="s">
        <v>1525</v>
      </c>
      <c r="F1195" s="9" t="s">
        <v>943</v>
      </c>
      <c r="G1195" s="11" t="s">
        <v>977</v>
      </c>
      <c r="H1195" s="9" t="s">
        <v>823</v>
      </c>
      <c r="J1195" s="9" t="s">
        <v>824</v>
      </c>
      <c r="K1195" s="9" t="s">
        <v>882</v>
      </c>
      <c r="L1195" s="42" t="s">
        <v>1224</v>
      </c>
      <c r="M1195" s="9" t="s">
        <v>1218</v>
      </c>
      <c r="N1195" s="9" t="s">
        <v>938</v>
      </c>
      <c r="O1195" s="9" t="s">
        <v>1250</v>
      </c>
      <c r="P1195" s="9" t="s">
        <v>842</v>
      </c>
      <c r="Q1195" s="9" t="s">
        <v>2140</v>
      </c>
      <c r="R1195" s="9">
        <v>18</v>
      </c>
      <c r="S1195" s="9">
        <v>25</v>
      </c>
      <c r="V1195" s="9">
        <v>7.4</v>
      </c>
      <c r="Y1195" s="9">
        <v>18</v>
      </c>
      <c r="Z1195" s="9">
        <v>33.299999999999997</v>
      </c>
      <c r="AC1195" s="9">
        <v>8.6999999999999993</v>
      </c>
      <c r="AJ1195" s="9" t="s">
        <v>1361</v>
      </c>
    </row>
    <row r="1196" spans="1:36" ht="12.95" customHeight="1" x14ac:dyDescent="0.25">
      <c r="A1196" s="9" t="s">
        <v>29</v>
      </c>
      <c r="B1196" s="9" t="s">
        <v>30</v>
      </c>
      <c r="C1196" s="9" t="s">
        <v>31</v>
      </c>
      <c r="D1196" s="9" t="s">
        <v>859</v>
      </c>
      <c r="E1196" s="9" t="s">
        <v>1526</v>
      </c>
      <c r="F1196" s="9" t="s">
        <v>855</v>
      </c>
      <c r="G1196" s="11" t="s">
        <v>922</v>
      </c>
      <c r="H1196" s="9" t="s">
        <v>823</v>
      </c>
      <c r="J1196" s="9" t="s">
        <v>824</v>
      </c>
      <c r="K1196" s="9" t="s">
        <v>956</v>
      </c>
      <c r="L1196" s="42">
        <v>1</v>
      </c>
      <c r="M1196" s="9" t="s">
        <v>1221</v>
      </c>
      <c r="N1196" s="9" t="s">
        <v>902</v>
      </c>
      <c r="O1196" s="9" t="s">
        <v>1388</v>
      </c>
      <c r="P1196" s="9" t="s">
        <v>842</v>
      </c>
      <c r="Q1196" s="9" t="s">
        <v>2139</v>
      </c>
      <c r="R1196" s="9">
        <v>96</v>
      </c>
      <c r="Y1196" s="9">
        <v>96</v>
      </c>
      <c r="AJ1196" s="9" t="s">
        <v>1206</v>
      </c>
    </row>
    <row r="1197" spans="1:36" ht="12.95" customHeight="1" x14ac:dyDescent="0.25">
      <c r="A1197" s="9" t="s">
        <v>29</v>
      </c>
      <c r="B1197" s="9" t="s">
        <v>30</v>
      </c>
      <c r="C1197" s="9" t="s">
        <v>31</v>
      </c>
      <c r="D1197" s="9" t="s">
        <v>859</v>
      </c>
      <c r="E1197" s="9" t="s">
        <v>1527</v>
      </c>
      <c r="F1197" s="9" t="s">
        <v>855</v>
      </c>
      <c r="G1197" s="11" t="s">
        <v>922</v>
      </c>
      <c r="H1197" s="9" t="s">
        <v>823</v>
      </c>
      <c r="J1197" s="9" t="s">
        <v>824</v>
      </c>
      <c r="K1197" s="9" t="s">
        <v>956</v>
      </c>
      <c r="L1197" s="42">
        <v>1</v>
      </c>
      <c r="M1197" s="9" t="s">
        <v>1221</v>
      </c>
      <c r="N1197" s="9" t="s">
        <v>902</v>
      </c>
      <c r="O1197" s="9" t="s">
        <v>1388</v>
      </c>
      <c r="P1197" s="9" t="s">
        <v>842</v>
      </c>
      <c r="Q1197" s="9" t="s">
        <v>2139</v>
      </c>
      <c r="R1197" s="9">
        <v>96</v>
      </c>
      <c r="Y1197" s="9">
        <v>96</v>
      </c>
      <c r="AJ1197" s="9" t="s">
        <v>1206</v>
      </c>
    </row>
    <row r="1198" spans="1:36" ht="12.95" customHeight="1" x14ac:dyDescent="0.25">
      <c r="A1198" s="9" t="s">
        <v>29</v>
      </c>
      <c r="B1198" s="9" t="s">
        <v>30</v>
      </c>
      <c r="C1198" s="9" t="s">
        <v>31</v>
      </c>
      <c r="D1198" s="9" t="s">
        <v>859</v>
      </c>
      <c r="E1198" s="9" t="s">
        <v>1528</v>
      </c>
      <c r="F1198" s="9" t="s">
        <v>855</v>
      </c>
      <c r="G1198" s="11" t="s">
        <v>922</v>
      </c>
      <c r="H1198" s="9" t="s">
        <v>823</v>
      </c>
      <c r="J1198" s="9" t="s">
        <v>824</v>
      </c>
      <c r="K1198" s="9" t="s">
        <v>956</v>
      </c>
      <c r="L1198" s="42">
        <v>1</v>
      </c>
      <c r="M1198" s="9" t="s">
        <v>1221</v>
      </c>
      <c r="N1198" s="9" t="s">
        <v>902</v>
      </c>
      <c r="O1198" s="9" t="s">
        <v>1388</v>
      </c>
      <c r="P1198" s="9" t="s">
        <v>842</v>
      </c>
      <c r="Q1198" s="9" t="s">
        <v>2139</v>
      </c>
      <c r="R1198" s="9">
        <v>96</v>
      </c>
      <c r="Y1198" s="9">
        <v>96</v>
      </c>
      <c r="AJ1198" s="9" t="s">
        <v>1206</v>
      </c>
    </row>
    <row r="1199" spans="1:36" ht="12.95" customHeight="1" x14ac:dyDescent="0.25">
      <c r="A1199" s="9" t="s">
        <v>29</v>
      </c>
      <c r="B1199" s="9" t="s">
        <v>30</v>
      </c>
      <c r="C1199" s="9" t="s">
        <v>31</v>
      </c>
      <c r="D1199" s="9" t="s">
        <v>859</v>
      </c>
      <c r="E1199" s="9" t="s">
        <v>1529</v>
      </c>
      <c r="F1199" s="9" t="s">
        <v>855</v>
      </c>
      <c r="G1199" s="11" t="s">
        <v>922</v>
      </c>
      <c r="H1199" s="9" t="s">
        <v>823</v>
      </c>
      <c r="J1199" s="9" t="s">
        <v>824</v>
      </c>
      <c r="K1199" s="9" t="s">
        <v>956</v>
      </c>
      <c r="L1199" s="42">
        <v>1</v>
      </c>
      <c r="M1199" s="9" t="s">
        <v>1221</v>
      </c>
      <c r="N1199" s="9" t="s">
        <v>902</v>
      </c>
      <c r="O1199" s="9" t="s">
        <v>1388</v>
      </c>
      <c r="P1199" s="9" t="s">
        <v>842</v>
      </c>
      <c r="Q1199" s="9" t="s">
        <v>2139</v>
      </c>
      <c r="R1199" s="9">
        <v>96</v>
      </c>
      <c r="Y1199" s="9">
        <v>96</v>
      </c>
      <c r="AJ1199" s="9" t="s">
        <v>1206</v>
      </c>
    </row>
    <row r="1200" spans="1:36" ht="12.95" customHeight="1" x14ac:dyDescent="0.25">
      <c r="A1200" s="9" t="s">
        <v>29</v>
      </c>
      <c r="B1200" s="9" t="s">
        <v>30</v>
      </c>
      <c r="C1200" s="9" t="s">
        <v>31</v>
      </c>
      <c r="D1200" s="9" t="s">
        <v>859</v>
      </c>
      <c r="E1200" s="9" t="s">
        <v>1526</v>
      </c>
      <c r="F1200" s="9" t="s">
        <v>855</v>
      </c>
      <c r="G1200" s="11" t="s">
        <v>922</v>
      </c>
      <c r="H1200" s="9" t="s">
        <v>823</v>
      </c>
      <c r="J1200" s="9" t="s">
        <v>824</v>
      </c>
      <c r="K1200" s="9" t="s">
        <v>1101</v>
      </c>
      <c r="L1200" s="42">
        <v>12</v>
      </c>
      <c r="M1200" s="9" t="s">
        <v>1221</v>
      </c>
      <c r="N1200" s="9" t="s">
        <v>902</v>
      </c>
      <c r="O1200" s="9" t="s">
        <v>1388</v>
      </c>
      <c r="P1200" s="9" t="s">
        <v>842</v>
      </c>
      <c r="Q1200" s="9" t="s">
        <v>2139</v>
      </c>
      <c r="R1200" s="9">
        <v>96</v>
      </c>
      <c r="Y1200" s="9">
        <v>96</v>
      </c>
      <c r="AJ1200" s="9" t="s">
        <v>1206</v>
      </c>
    </row>
    <row r="1201" spans="1:36" ht="12.95" customHeight="1" x14ac:dyDescent="0.25">
      <c r="A1201" s="9" t="s">
        <v>29</v>
      </c>
      <c r="B1201" s="9" t="s">
        <v>30</v>
      </c>
      <c r="C1201" s="9" t="s">
        <v>31</v>
      </c>
      <c r="D1201" s="9" t="s">
        <v>859</v>
      </c>
      <c r="E1201" s="9" t="s">
        <v>1526</v>
      </c>
      <c r="F1201" s="9" t="s">
        <v>855</v>
      </c>
      <c r="G1201" s="11" t="s">
        <v>922</v>
      </c>
      <c r="H1201" s="9" t="s">
        <v>823</v>
      </c>
      <c r="J1201" s="9" t="s">
        <v>824</v>
      </c>
      <c r="K1201" s="9" t="s">
        <v>1101</v>
      </c>
      <c r="L1201" s="42">
        <v>12</v>
      </c>
      <c r="M1201" s="9" t="s">
        <v>1221</v>
      </c>
      <c r="N1201" s="9" t="s">
        <v>902</v>
      </c>
      <c r="O1201" s="9" t="s">
        <v>1388</v>
      </c>
      <c r="P1201" s="9" t="s">
        <v>842</v>
      </c>
      <c r="Q1201" s="9" t="s">
        <v>2139</v>
      </c>
      <c r="R1201" s="9">
        <v>96</v>
      </c>
      <c r="Y1201" s="9">
        <v>96</v>
      </c>
      <c r="AJ1201" s="9" t="s">
        <v>1206</v>
      </c>
    </row>
    <row r="1202" spans="1:36" ht="12.95" customHeight="1" x14ac:dyDescent="0.25">
      <c r="A1202" s="9" t="s">
        <v>29</v>
      </c>
      <c r="B1202" s="9" t="s">
        <v>30</v>
      </c>
      <c r="C1202" s="9" t="s">
        <v>31</v>
      </c>
      <c r="D1202" s="9" t="s">
        <v>859</v>
      </c>
      <c r="E1202" s="9" t="s">
        <v>1527</v>
      </c>
      <c r="F1202" s="9" t="s">
        <v>855</v>
      </c>
      <c r="G1202" s="11" t="s">
        <v>922</v>
      </c>
      <c r="H1202" s="9" t="s">
        <v>823</v>
      </c>
      <c r="J1202" s="9" t="s">
        <v>824</v>
      </c>
      <c r="K1202" s="9" t="s">
        <v>1101</v>
      </c>
      <c r="L1202" s="42">
        <v>12</v>
      </c>
      <c r="M1202" s="9" t="s">
        <v>1221</v>
      </c>
      <c r="N1202" s="9" t="s">
        <v>902</v>
      </c>
      <c r="O1202" s="9" t="s">
        <v>1388</v>
      </c>
      <c r="P1202" s="9" t="s">
        <v>842</v>
      </c>
      <c r="Q1202" s="9" t="s">
        <v>2139</v>
      </c>
      <c r="R1202" s="9">
        <v>96</v>
      </c>
      <c r="Y1202" s="9">
        <v>96</v>
      </c>
      <c r="AJ1202" s="9" t="s">
        <v>1206</v>
      </c>
    </row>
    <row r="1203" spans="1:36" ht="12.95" customHeight="1" x14ac:dyDescent="0.25">
      <c r="A1203" s="9" t="s">
        <v>29</v>
      </c>
      <c r="B1203" s="9" t="s">
        <v>30</v>
      </c>
      <c r="C1203" s="9" t="s">
        <v>31</v>
      </c>
      <c r="D1203" s="9" t="s">
        <v>859</v>
      </c>
      <c r="E1203" s="9" t="s">
        <v>1528</v>
      </c>
      <c r="F1203" s="9" t="s">
        <v>855</v>
      </c>
      <c r="G1203" s="11" t="s">
        <v>922</v>
      </c>
      <c r="H1203" s="9" t="s">
        <v>823</v>
      </c>
      <c r="J1203" s="9" t="s">
        <v>824</v>
      </c>
      <c r="K1203" s="9" t="s">
        <v>1101</v>
      </c>
      <c r="L1203" s="42">
        <v>12</v>
      </c>
      <c r="M1203" s="9" t="s">
        <v>1221</v>
      </c>
      <c r="N1203" s="9" t="s">
        <v>902</v>
      </c>
      <c r="O1203" s="9" t="s">
        <v>1388</v>
      </c>
      <c r="P1203" s="9" t="s">
        <v>842</v>
      </c>
      <c r="Q1203" s="9" t="s">
        <v>2139</v>
      </c>
      <c r="R1203" s="9">
        <v>96</v>
      </c>
      <c r="Y1203" s="9">
        <v>96</v>
      </c>
      <c r="AJ1203" s="9" t="s">
        <v>1206</v>
      </c>
    </row>
    <row r="1204" spans="1:36" ht="12.95" customHeight="1" x14ac:dyDescent="0.25">
      <c r="A1204" s="9" t="s">
        <v>29</v>
      </c>
      <c r="B1204" s="9" t="s">
        <v>30</v>
      </c>
      <c r="C1204" s="9" t="s">
        <v>31</v>
      </c>
      <c r="D1204" s="9" t="s">
        <v>859</v>
      </c>
      <c r="E1204" s="9" t="s">
        <v>1529</v>
      </c>
      <c r="F1204" s="9" t="s">
        <v>855</v>
      </c>
      <c r="G1204" s="11" t="s">
        <v>922</v>
      </c>
      <c r="H1204" s="9" t="s">
        <v>823</v>
      </c>
      <c r="J1204" s="9" t="s">
        <v>824</v>
      </c>
      <c r="K1204" s="9" t="s">
        <v>1530</v>
      </c>
      <c r="L1204" s="42">
        <v>22</v>
      </c>
      <c r="M1204" s="9" t="s">
        <v>1221</v>
      </c>
      <c r="N1204" s="9" t="s">
        <v>902</v>
      </c>
      <c r="O1204" s="9" t="s">
        <v>1388</v>
      </c>
      <c r="P1204" s="9" t="s">
        <v>842</v>
      </c>
      <c r="Q1204" s="9" t="s">
        <v>2139</v>
      </c>
      <c r="R1204" s="9">
        <v>96</v>
      </c>
      <c r="Y1204" s="9">
        <v>96</v>
      </c>
      <c r="AJ1204" s="9" t="s">
        <v>1206</v>
      </c>
    </row>
    <row r="1205" spans="1:36" ht="12.95" customHeight="1" x14ac:dyDescent="0.25">
      <c r="A1205" s="9" t="s">
        <v>29</v>
      </c>
      <c r="B1205" s="9" t="s">
        <v>30</v>
      </c>
      <c r="C1205" s="9" t="s">
        <v>31</v>
      </c>
      <c r="D1205" s="9" t="s">
        <v>859</v>
      </c>
      <c r="E1205" s="9" t="s">
        <v>1527</v>
      </c>
      <c r="F1205" s="9" t="s">
        <v>855</v>
      </c>
      <c r="G1205" s="11" t="s">
        <v>922</v>
      </c>
      <c r="H1205" s="9" t="s">
        <v>823</v>
      </c>
      <c r="J1205" s="9" t="s">
        <v>824</v>
      </c>
      <c r="K1205" s="9" t="s">
        <v>1530</v>
      </c>
      <c r="L1205" s="42">
        <v>22</v>
      </c>
      <c r="M1205" s="9" t="s">
        <v>1221</v>
      </c>
      <c r="N1205" s="9" t="s">
        <v>902</v>
      </c>
      <c r="O1205" s="9" t="s">
        <v>1388</v>
      </c>
      <c r="P1205" s="9" t="s">
        <v>842</v>
      </c>
      <c r="Q1205" s="9" t="s">
        <v>2139</v>
      </c>
      <c r="R1205" s="9">
        <v>96</v>
      </c>
      <c r="Y1205" s="9">
        <v>96</v>
      </c>
      <c r="AJ1205" s="9" t="s">
        <v>1206</v>
      </c>
    </row>
    <row r="1206" spans="1:36" ht="12.95" customHeight="1" x14ac:dyDescent="0.25">
      <c r="A1206" s="9" t="s">
        <v>29</v>
      </c>
      <c r="B1206" s="9" t="s">
        <v>30</v>
      </c>
      <c r="C1206" s="9" t="s">
        <v>31</v>
      </c>
      <c r="D1206" s="9" t="s">
        <v>859</v>
      </c>
      <c r="E1206" s="9" t="s">
        <v>1528</v>
      </c>
      <c r="F1206" s="9" t="s">
        <v>855</v>
      </c>
      <c r="G1206" s="11" t="s">
        <v>922</v>
      </c>
      <c r="H1206" s="9" t="s">
        <v>823</v>
      </c>
      <c r="J1206" s="9" t="s">
        <v>824</v>
      </c>
      <c r="K1206" s="9" t="s">
        <v>1530</v>
      </c>
      <c r="L1206" s="42">
        <v>22</v>
      </c>
      <c r="M1206" s="9" t="s">
        <v>1221</v>
      </c>
      <c r="N1206" s="9" t="s">
        <v>902</v>
      </c>
      <c r="O1206" s="9" t="s">
        <v>1388</v>
      </c>
      <c r="P1206" s="9" t="s">
        <v>842</v>
      </c>
      <c r="Q1206" s="9" t="s">
        <v>2139</v>
      </c>
      <c r="R1206" s="9">
        <v>96</v>
      </c>
      <c r="Y1206" s="9">
        <v>96</v>
      </c>
      <c r="AJ1206" s="9" t="s">
        <v>1206</v>
      </c>
    </row>
    <row r="1207" spans="1:36" ht="12.95" customHeight="1" x14ac:dyDescent="0.25">
      <c r="A1207" s="9" t="s">
        <v>29</v>
      </c>
      <c r="B1207" s="9" t="s">
        <v>30</v>
      </c>
      <c r="C1207" s="9" t="s">
        <v>31</v>
      </c>
      <c r="D1207" s="9" t="s">
        <v>859</v>
      </c>
      <c r="E1207" s="9" t="s">
        <v>1529</v>
      </c>
      <c r="F1207" s="9" t="s">
        <v>855</v>
      </c>
      <c r="G1207" s="11" t="s">
        <v>922</v>
      </c>
      <c r="H1207" s="9" t="s">
        <v>823</v>
      </c>
      <c r="J1207" s="9" t="s">
        <v>824</v>
      </c>
      <c r="K1207" s="9" t="s">
        <v>1530</v>
      </c>
      <c r="L1207" s="42">
        <v>22</v>
      </c>
      <c r="M1207" s="9" t="s">
        <v>1221</v>
      </c>
      <c r="N1207" s="9" t="s">
        <v>902</v>
      </c>
      <c r="O1207" s="9" t="s">
        <v>1388</v>
      </c>
      <c r="P1207" s="9" t="s">
        <v>842</v>
      </c>
      <c r="Q1207" s="9" t="s">
        <v>2139</v>
      </c>
      <c r="R1207" s="9">
        <v>96</v>
      </c>
      <c r="Y1207" s="9">
        <v>96</v>
      </c>
      <c r="AJ1207" s="9" t="s">
        <v>1206</v>
      </c>
    </row>
    <row r="1208" spans="1:36" ht="12.95" customHeight="1" x14ac:dyDescent="0.25">
      <c r="A1208" s="9" t="s">
        <v>29</v>
      </c>
      <c r="B1208" s="9" t="s">
        <v>30</v>
      </c>
      <c r="C1208" s="9" t="s">
        <v>31</v>
      </c>
      <c r="D1208" s="9" t="s">
        <v>859</v>
      </c>
      <c r="E1208" s="9" t="s">
        <v>1527</v>
      </c>
      <c r="F1208" s="9" t="s">
        <v>855</v>
      </c>
      <c r="G1208" s="11" t="s">
        <v>922</v>
      </c>
      <c r="H1208" s="9" t="s">
        <v>823</v>
      </c>
      <c r="J1208" s="9" t="s">
        <v>824</v>
      </c>
      <c r="K1208" s="9" t="s">
        <v>956</v>
      </c>
      <c r="L1208" s="42">
        <v>1</v>
      </c>
      <c r="M1208" s="9" t="s">
        <v>1221</v>
      </c>
      <c r="N1208" s="9" t="s">
        <v>902</v>
      </c>
      <c r="O1208" s="9" t="s">
        <v>1388</v>
      </c>
      <c r="P1208" s="9" t="s">
        <v>842</v>
      </c>
      <c r="Q1208" s="9" t="s">
        <v>2139</v>
      </c>
      <c r="R1208" s="9">
        <v>72</v>
      </c>
      <c r="Y1208" s="9">
        <v>72</v>
      </c>
      <c r="AJ1208" s="9" t="s">
        <v>1210</v>
      </c>
    </row>
    <row r="1209" spans="1:36" ht="12.95" customHeight="1" x14ac:dyDescent="0.25">
      <c r="A1209" s="9" t="s">
        <v>29</v>
      </c>
      <c r="B1209" s="9" t="s">
        <v>30</v>
      </c>
      <c r="C1209" s="9" t="s">
        <v>31</v>
      </c>
      <c r="D1209" s="9" t="s">
        <v>859</v>
      </c>
      <c r="E1209" s="9" t="s">
        <v>1531</v>
      </c>
      <c r="F1209" s="9" t="s">
        <v>855</v>
      </c>
      <c r="G1209" s="11" t="s">
        <v>922</v>
      </c>
      <c r="H1209" s="9" t="s">
        <v>823</v>
      </c>
      <c r="J1209" s="9" t="s">
        <v>824</v>
      </c>
      <c r="K1209" s="9" t="s">
        <v>956</v>
      </c>
      <c r="L1209" s="42">
        <v>1</v>
      </c>
      <c r="M1209" s="9" t="s">
        <v>1221</v>
      </c>
      <c r="N1209" s="9" t="s">
        <v>902</v>
      </c>
      <c r="O1209" s="9" t="s">
        <v>1388</v>
      </c>
      <c r="P1209" s="9" t="s">
        <v>842</v>
      </c>
      <c r="Q1209" s="9" t="s">
        <v>2139</v>
      </c>
      <c r="R1209" s="9">
        <v>72</v>
      </c>
      <c r="Y1209" s="9">
        <v>72</v>
      </c>
      <c r="AJ1209" s="9" t="s">
        <v>1210</v>
      </c>
    </row>
    <row r="1210" spans="1:36" ht="12.95" customHeight="1" x14ac:dyDescent="0.25">
      <c r="A1210" s="9" t="s">
        <v>29</v>
      </c>
      <c r="B1210" s="9" t="s">
        <v>30</v>
      </c>
      <c r="C1210" s="9" t="s">
        <v>31</v>
      </c>
      <c r="D1210" s="9" t="s">
        <v>859</v>
      </c>
      <c r="E1210" s="9" t="s">
        <v>1532</v>
      </c>
      <c r="F1210" s="9" t="s">
        <v>855</v>
      </c>
      <c r="G1210" s="11" t="s">
        <v>922</v>
      </c>
      <c r="H1210" s="9" t="s">
        <v>823</v>
      </c>
      <c r="J1210" s="9" t="s">
        <v>824</v>
      </c>
      <c r="K1210" s="9" t="s">
        <v>956</v>
      </c>
      <c r="L1210" s="42">
        <v>1</v>
      </c>
      <c r="M1210" s="9" t="s">
        <v>1221</v>
      </c>
      <c r="N1210" s="9" t="s">
        <v>902</v>
      </c>
      <c r="O1210" s="9" t="s">
        <v>1388</v>
      </c>
      <c r="P1210" s="9" t="s">
        <v>842</v>
      </c>
      <c r="Q1210" s="9" t="s">
        <v>2139</v>
      </c>
      <c r="R1210" s="9">
        <v>72</v>
      </c>
      <c r="Y1210" s="9">
        <v>72</v>
      </c>
      <c r="AJ1210" s="9" t="s">
        <v>1210</v>
      </c>
    </row>
    <row r="1211" spans="1:36" ht="12.95" customHeight="1" x14ac:dyDescent="0.25">
      <c r="A1211" s="9" t="s">
        <v>29</v>
      </c>
      <c r="B1211" s="9" t="s">
        <v>30</v>
      </c>
      <c r="C1211" s="9" t="s">
        <v>31</v>
      </c>
      <c r="D1211" s="9" t="s">
        <v>859</v>
      </c>
      <c r="E1211" s="9" t="s">
        <v>1533</v>
      </c>
      <c r="F1211" s="9" t="s">
        <v>855</v>
      </c>
      <c r="G1211" s="11" t="s">
        <v>922</v>
      </c>
      <c r="H1211" s="9" t="s">
        <v>823</v>
      </c>
      <c r="J1211" s="9" t="s">
        <v>824</v>
      </c>
      <c r="K1211" s="9" t="s">
        <v>956</v>
      </c>
      <c r="L1211" s="42">
        <v>1</v>
      </c>
      <c r="M1211" s="9" t="s">
        <v>1221</v>
      </c>
      <c r="N1211" s="9" t="s">
        <v>902</v>
      </c>
      <c r="O1211" s="9" t="s">
        <v>1388</v>
      </c>
      <c r="P1211" s="9" t="s">
        <v>842</v>
      </c>
      <c r="Q1211" s="9" t="s">
        <v>2139</v>
      </c>
      <c r="R1211" s="9">
        <v>72</v>
      </c>
      <c r="Y1211" s="9">
        <v>72</v>
      </c>
      <c r="AJ1211" s="9" t="s">
        <v>1210</v>
      </c>
    </row>
    <row r="1212" spans="1:36" ht="12.95" customHeight="1" x14ac:dyDescent="0.25">
      <c r="A1212" s="9" t="s">
        <v>29</v>
      </c>
      <c r="B1212" s="9" t="s">
        <v>30</v>
      </c>
      <c r="C1212" s="9" t="s">
        <v>31</v>
      </c>
      <c r="D1212" s="9" t="s">
        <v>859</v>
      </c>
      <c r="E1212" s="9" t="s">
        <v>1527</v>
      </c>
      <c r="F1212" s="9" t="s">
        <v>855</v>
      </c>
      <c r="G1212" s="11" t="s">
        <v>922</v>
      </c>
      <c r="H1212" s="9" t="s">
        <v>823</v>
      </c>
      <c r="J1212" s="9" t="s">
        <v>824</v>
      </c>
      <c r="K1212" s="9" t="s">
        <v>1534</v>
      </c>
      <c r="L1212" s="42">
        <v>9</v>
      </c>
      <c r="M1212" s="9" t="s">
        <v>1221</v>
      </c>
      <c r="N1212" s="9" t="s">
        <v>902</v>
      </c>
      <c r="O1212" s="9" t="s">
        <v>1388</v>
      </c>
      <c r="P1212" s="9" t="s">
        <v>842</v>
      </c>
      <c r="Q1212" s="9" t="s">
        <v>2139</v>
      </c>
      <c r="R1212" s="9">
        <v>72</v>
      </c>
      <c r="Y1212" s="9">
        <v>72</v>
      </c>
      <c r="AJ1212" s="9" t="s">
        <v>1210</v>
      </c>
    </row>
    <row r="1213" spans="1:36" ht="12.95" customHeight="1" x14ac:dyDescent="0.25">
      <c r="A1213" s="9" t="s">
        <v>29</v>
      </c>
      <c r="B1213" s="9" t="s">
        <v>30</v>
      </c>
      <c r="C1213" s="9" t="s">
        <v>31</v>
      </c>
      <c r="D1213" s="9" t="s">
        <v>859</v>
      </c>
      <c r="E1213" s="9" t="s">
        <v>1531</v>
      </c>
      <c r="F1213" s="9" t="s">
        <v>855</v>
      </c>
      <c r="G1213" s="11" t="s">
        <v>922</v>
      </c>
      <c r="H1213" s="9" t="s">
        <v>823</v>
      </c>
      <c r="J1213" s="9" t="s">
        <v>824</v>
      </c>
      <c r="K1213" s="9" t="s">
        <v>1534</v>
      </c>
      <c r="L1213" s="42">
        <v>9</v>
      </c>
      <c r="M1213" s="9" t="s">
        <v>1221</v>
      </c>
      <c r="N1213" s="9" t="s">
        <v>902</v>
      </c>
      <c r="O1213" s="9" t="s">
        <v>1388</v>
      </c>
      <c r="P1213" s="9" t="s">
        <v>842</v>
      </c>
      <c r="Q1213" s="9" t="s">
        <v>2139</v>
      </c>
      <c r="R1213" s="9">
        <v>72</v>
      </c>
      <c r="Y1213" s="9">
        <v>72</v>
      </c>
      <c r="AJ1213" s="9" t="s">
        <v>1210</v>
      </c>
    </row>
    <row r="1214" spans="1:36" ht="12.95" customHeight="1" x14ac:dyDescent="0.25">
      <c r="A1214" s="9" t="s">
        <v>29</v>
      </c>
      <c r="B1214" s="9" t="s">
        <v>30</v>
      </c>
      <c r="C1214" s="9" t="s">
        <v>31</v>
      </c>
      <c r="D1214" s="9" t="s">
        <v>859</v>
      </c>
      <c r="E1214" s="9" t="s">
        <v>1532</v>
      </c>
      <c r="F1214" s="9" t="s">
        <v>855</v>
      </c>
      <c r="G1214" s="11" t="s">
        <v>922</v>
      </c>
      <c r="H1214" s="9" t="s">
        <v>823</v>
      </c>
      <c r="J1214" s="9" t="s">
        <v>824</v>
      </c>
      <c r="K1214" s="9" t="s">
        <v>1534</v>
      </c>
      <c r="L1214" s="42">
        <v>9</v>
      </c>
      <c r="M1214" s="9" t="s">
        <v>1221</v>
      </c>
      <c r="N1214" s="9" t="s">
        <v>902</v>
      </c>
      <c r="O1214" s="9" t="s">
        <v>1388</v>
      </c>
      <c r="P1214" s="9" t="s">
        <v>842</v>
      </c>
      <c r="Q1214" s="9" t="s">
        <v>2139</v>
      </c>
      <c r="R1214" s="9">
        <v>72</v>
      </c>
      <c r="Y1214" s="9">
        <v>72</v>
      </c>
      <c r="AJ1214" s="9" t="s">
        <v>1210</v>
      </c>
    </row>
    <row r="1215" spans="1:36" ht="12.95" customHeight="1" x14ac:dyDescent="0.25">
      <c r="A1215" s="9" t="s">
        <v>29</v>
      </c>
      <c r="B1215" s="9" t="s">
        <v>30</v>
      </c>
      <c r="C1215" s="9" t="s">
        <v>31</v>
      </c>
      <c r="D1215" s="9" t="s">
        <v>859</v>
      </c>
      <c r="E1215" s="9" t="s">
        <v>1533</v>
      </c>
      <c r="F1215" s="9" t="s">
        <v>855</v>
      </c>
      <c r="G1215" s="11" t="s">
        <v>922</v>
      </c>
      <c r="H1215" s="9" t="s">
        <v>823</v>
      </c>
      <c r="J1215" s="9" t="s">
        <v>824</v>
      </c>
      <c r="K1215" s="9" t="s">
        <v>1534</v>
      </c>
      <c r="L1215" s="42">
        <v>9</v>
      </c>
      <c r="M1215" s="9" t="s">
        <v>1221</v>
      </c>
      <c r="N1215" s="9" t="s">
        <v>902</v>
      </c>
      <c r="O1215" s="9" t="s">
        <v>1388</v>
      </c>
      <c r="P1215" s="9" t="s">
        <v>842</v>
      </c>
      <c r="Q1215" s="9" t="s">
        <v>2139</v>
      </c>
      <c r="R1215" s="9">
        <v>72</v>
      </c>
      <c r="Y1215" s="9">
        <v>72</v>
      </c>
      <c r="AJ1215" s="9" t="s">
        <v>1210</v>
      </c>
    </row>
    <row r="1216" spans="1:36" ht="12.95" customHeight="1" x14ac:dyDescent="0.25">
      <c r="A1216" s="9" t="s">
        <v>29</v>
      </c>
      <c r="B1216" s="9" t="s">
        <v>30</v>
      </c>
      <c r="C1216" s="9" t="s">
        <v>31</v>
      </c>
      <c r="D1216" s="9" t="s">
        <v>859</v>
      </c>
      <c r="E1216" s="9" t="s">
        <v>1527</v>
      </c>
      <c r="F1216" s="9" t="s">
        <v>855</v>
      </c>
      <c r="G1216" s="11" t="s">
        <v>922</v>
      </c>
      <c r="H1216" s="9" t="s">
        <v>823</v>
      </c>
      <c r="J1216" s="9" t="s">
        <v>824</v>
      </c>
      <c r="K1216" s="9" t="s">
        <v>999</v>
      </c>
      <c r="L1216" s="42">
        <v>16</v>
      </c>
      <c r="M1216" s="9" t="s">
        <v>1221</v>
      </c>
      <c r="N1216" s="9" t="s">
        <v>902</v>
      </c>
      <c r="O1216" s="9" t="s">
        <v>1388</v>
      </c>
      <c r="P1216" s="9" t="s">
        <v>842</v>
      </c>
      <c r="Q1216" s="9" t="s">
        <v>2139</v>
      </c>
      <c r="R1216" s="9">
        <v>72</v>
      </c>
      <c r="Y1216" s="9">
        <v>72</v>
      </c>
      <c r="AJ1216" s="9" t="s">
        <v>1210</v>
      </c>
    </row>
    <row r="1217" spans="1:36" ht="12.95" customHeight="1" x14ac:dyDescent="0.25">
      <c r="A1217" s="9" t="s">
        <v>29</v>
      </c>
      <c r="B1217" s="9" t="s">
        <v>30</v>
      </c>
      <c r="C1217" s="9" t="s">
        <v>31</v>
      </c>
      <c r="D1217" s="9" t="s">
        <v>859</v>
      </c>
      <c r="E1217" s="9" t="s">
        <v>1531</v>
      </c>
      <c r="F1217" s="9" t="s">
        <v>855</v>
      </c>
      <c r="G1217" s="11" t="s">
        <v>922</v>
      </c>
      <c r="H1217" s="9" t="s">
        <v>823</v>
      </c>
      <c r="J1217" s="9" t="s">
        <v>824</v>
      </c>
      <c r="K1217" s="9" t="s">
        <v>999</v>
      </c>
      <c r="L1217" s="42">
        <v>16</v>
      </c>
      <c r="M1217" s="9" t="s">
        <v>1221</v>
      </c>
      <c r="N1217" s="9" t="s">
        <v>902</v>
      </c>
      <c r="O1217" s="9" t="s">
        <v>1388</v>
      </c>
      <c r="P1217" s="9" t="s">
        <v>842</v>
      </c>
      <c r="Q1217" s="9" t="s">
        <v>2139</v>
      </c>
      <c r="R1217" s="9">
        <v>72</v>
      </c>
      <c r="Y1217" s="9">
        <v>72</v>
      </c>
      <c r="AJ1217" s="9" t="s">
        <v>1210</v>
      </c>
    </row>
    <row r="1218" spans="1:36" ht="12.95" customHeight="1" x14ac:dyDescent="0.25">
      <c r="A1218" s="9" t="s">
        <v>29</v>
      </c>
      <c r="B1218" s="9" t="s">
        <v>30</v>
      </c>
      <c r="C1218" s="9" t="s">
        <v>31</v>
      </c>
      <c r="D1218" s="9" t="s">
        <v>859</v>
      </c>
      <c r="E1218" s="9" t="s">
        <v>1532</v>
      </c>
      <c r="F1218" s="9" t="s">
        <v>855</v>
      </c>
      <c r="G1218" s="11" t="s">
        <v>922</v>
      </c>
      <c r="H1218" s="9" t="s">
        <v>823</v>
      </c>
      <c r="J1218" s="9" t="s">
        <v>824</v>
      </c>
      <c r="K1218" s="9" t="s">
        <v>999</v>
      </c>
      <c r="L1218" s="42">
        <v>16</v>
      </c>
      <c r="M1218" s="9" t="s">
        <v>1221</v>
      </c>
      <c r="N1218" s="9" t="s">
        <v>902</v>
      </c>
      <c r="O1218" s="9" t="s">
        <v>1388</v>
      </c>
      <c r="P1218" s="9" t="s">
        <v>842</v>
      </c>
      <c r="Q1218" s="9" t="s">
        <v>2139</v>
      </c>
      <c r="R1218" s="9">
        <v>72</v>
      </c>
      <c r="Y1218" s="9">
        <v>72</v>
      </c>
      <c r="AJ1218" s="9" t="s">
        <v>1210</v>
      </c>
    </row>
    <row r="1219" spans="1:36" ht="12.95" customHeight="1" x14ac:dyDescent="0.25">
      <c r="A1219" s="9" t="s">
        <v>29</v>
      </c>
      <c r="B1219" s="9" t="s">
        <v>30</v>
      </c>
      <c r="C1219" s="9" t="s">
        <v>31</v>
      </c>
      <c r="D1219" s="9" t="s">
        <v>859</v>
      </c>
      <c r="E1219" s="9" t="s">
        <v>1533</v>
      </c>
      <c r="F1219" s="9" t="s">
        <v>855</v>
      </c>
      <c r="G1219" s="11" t="s">
        <v>922</v>
      </c>
      <c r="H1219" s="9" t="s">
        <v>823</v>
      </c>
      <c r="J1219" s="9" t="s">
        <v>824</v>
      </c>
      <c r="K1219" s="9" t="s">
        <v>999</v>
      </c>
      <c r="L1219" s="42">
        <v>16</v>
      </c>
      <c r="M1219" s="9" t="s">
        <v>1221</v>
      </c>
      <c r="N1219" s="9" t="s">
        <v>902</v>
      </c>
      <c r="O1219" s="9" t="s">
        <v>1388</v>
      </c>
      <c r="P1219" s="9" t="s">
        <v>842</v>
      </c>
      <c r="Q1219" s="9" t="s">
        <v>2139</v>
      </c>
      <c r="R1219" s="9">
        <v>72</v>
      </c>
      <c r="Y1219" s="9">
        <v>72</v>
      </c>
      <c r="AJ1219" s="9" t="s">
        <v>1210</v>
      </c>
    </row>
    <row r="1220" spans="1:36" ht="12.95" customHeight="1" x14ac:dyDescent="0.25">
      <c r="A1220" s="9" t="s">
        <v>29</v>
      </c>
      <c r="B1220" s="9" t="s">
        <v>30</v>
      </c>
      <c r="C1220" s="9" t="s">
        <v>31</v>
      </c>
      <c r="D1220" s="9" t="s">
        <v>859</v>
      </c>
      <c r="E1220" s="9" t="s">
        <v>1535</v>
      </c>
      <c r="F1220" s="9" t="s">
        <v>855</v>
      </c>
      <c r="G1220" s="11" t="s">
        <v>922</v>
      </c>
      <c r="H1220" s="9" t="s">
        <v>823</v>
      </c>
      <c r="J1220" s="9" t="s">
        <v>824</v>
      </c>
      <c r="K1220" s="9" t="s">
        <v>956</v>
      </c>
      <c r="L1220" s="42">
        <v>1</v>
      </c>
      <c r="M1220" s="9" t="s">
        <v>1221</v>
      </c>
      <c r="N1220" s="9" t="s">
        <v>902</v>
      </c>
      <c r="O1220" s="9" t="s">
        <v>1388</v>
      </c>
      <c r="P1220" s="9" t="s">
        <v>842</v>
      </c>
      <c r="Q1220" s="9" t="s">
        <v>2139</v>
      </c>
      <c r="R1220" s="9">
        <v>96</v>
      </c>
      <c r="Y1220" s="9">
        <v>96</v>
      </c>
      <c r="AJ1220" s="9" t="s">
        <v>1203</v>
      </c>
    </row>
    <row r="1221" spans="1:36" ht="12.95" customHeight="1" x14ac:dyDescent="0.25">
      <c r="A1221" s="9" t="s">
        <v>29</v>
      </c>
      <c r="B1221" s="9" t="s">
        <v>30</v>
      </c>
      <c r="C1221" s="9" t="s">
        <v>31</v>
      </c>
      <c r="D1221" s="9" t="s">
        <v>859</v>
      </c>
      <c r="E1221" s="9" t="s">
        <v>1536</v>
      </c>
      <c r="F1221" s="9" t="s">
        <v>855</v>
      </c>
      <c r="G1221" s="11" t="s">
        <v>922</v>
      </c>
      <c r="H1221" s="9" t="s">
        <v>823</v>
      </c>
      <c r="J1221" s="9" t="s">
        <v>824</v>
      </c>
      <c r="K1221" s="9" t="s">
        <v>956</v>
      </c>
      <c r="L1221" s="42">
        <v>1</v>
      </c>
      <c r="M1221" s="9" t="s">
        <v>1221</v>
      </c>
      <c r="N1221" s="9" t="s">
        <v>902</v>
      </c>
      <c r="O1221" s="9" t="s">
        <v>1388</v>
      </c>
      <c r="P1221" s="9" t="s">
        <v>842</v>
      </c>
      <c r="Q1221" s="9" t="s">
        <v>2139</v>
      </c>
      <c r="R1221" s="9">
        <v>96</v>
      </c>
      <c r="Y1221" s="9">
        <v>96</v>
      </c>
      <c r="AJ1221" s="9" t="s">
        <v>1203</v>
      </c>
    </row>
    <row r="1222" spans="1:36" ht="12.95" customHeight="1" x14ac:dyDescent="0.25">
      <c r="A1222" s="9" t="s">
        <v>29</v>
      </c>
      <c r="B1222" s="9" t="s">
        <v>30</v>
      </c>
      <c r="C1222" s="9" t="s">
        <v>31</v>
      </c>
      <c r="D1222" s="9" t="s">
        <v>859</v>
      </c>
      <c r="E1222" s="9" t="s">
        <v>1537</v>
      </c>
      <c r="F1222" s="9" t="s">
        <v>855</v>
      </c>
      <c r="G1222" s="11" t="s">
        <v>922</v>
      </c>
      <c r="H1222" s="9" t="s">
        <v>823</v>
      </c>
      <c r="J1222" s="9" t="s">
        <v>824</v>
      </c>
      <c r="K1222" s="9" t="s">
        <v>956</v>
      </c>
      <c r="L1222" s="42">
        <v>1</v>
      </c>
      <c r="M1222" s="9" t="s">
        <v>1221</v>
      </c>
      <c r="N1222" s="9" t="s">
        <v>902</v>
      </c>
      <c r="O1222" s="9" t="s">
        <v>1388</v>
      </c>
      <c r="P1222" s="9" t="s">
        <v>842</v>
      </c>
      <c r="Q1222" s="9" t="s">
        <v>2139</v>
      </c>
      <c r="R1222" s="9">
        <v>96</v>
      </c>
      <c r="Y1222" s="9">
        <v>96</v>
      </c>
      <c r="AJ1222" s="9" t="s">
        <v>1203</v>
      </c>
    </row>
    <row r="1223" spans="1:36" ht="12.95" customHeight="1" x14ac:dyDescent="0.25">
      <c r="A1223" s="9" t="s">
        <v>29</v>
      </c>
      <c r="B1223" s="9" t="s">
        <v>30</v>
      </c>
      <c r="C1223" s="9" t="s">
        <v>31</v>
      </c>
      <c r="D1223" s="9" t="s">
        <v>859</v>
      </c>
      <c r="E1223" s="9" t="s">
        <v>1538</v>
      </c>
      <c r="F1223" s="9" t="s">
        <v>855</v>
      </c>
      <c r="G1223" s="11" t="s">
        <v>922</v>
      </c>
      <c r="H1223" s="9" t="s">
        <v>823</v>
      </c>
      <c r="J1223" s="9" t="s">
        <v>824</v>
      </c>
      <c r="K1223" s="9" t="s">
        <v>956</v>
      </c>
      <c r="L1223" s="42">
        <v>1</v>
      </c>
      <c r="M1223" s="9" t="s">
        <v>1221</v>
      </c>
      <c r="N1223" s="9" t="s">
        <v>902</v>
      </c>
      <c r="O1223" s="9" t="s">
        <v>1388</v>
      </c>
      <c r="P1223" s="9" t="s">
        <v>842</v>
      </c>
      <c r="Q1223" s="9" t="s">
        <v>2139</v>
      </c>
      <c r="R1223" s="9">
        <v>96</v>
      </c>
      <c r="Y1223" s="9">
        <v>96</v>
      </c>
      <c r="AJ1223" s="9" t="s">
        <v>1203</v>
      </c>
    </row>
    <row r="1224" spans="1:36" ht="12.95" customHeight="1" x14ac:dyDescent="0.25">
      <c r="A1224" s="9" t="s">
        <v>29</v>
      </c>
      <c r="B1224" s="9" t="s">
        <v>30</v>
      </c>
      <c r="C1224" s="9" t="s">
        <v>31</v>
      </c>
      <c r="D1224" s="9" t="s">
        <v>859</v>
      </c>
      <c r="E1224" s="9" t="s">
        <v>1539</v>
      </c>
      <c r="F1224" s="9" t="s">
        <v>855</v>
      </c>
      <c r="G1224" s="11" t="s">
        <v>922</v>
      </c>
      <c r="H1224" s="9" t="s">
        <v>823</v>
      </c>
      <c r="J1224" s="9" t="s">
        <v>824</v>
      </c>
      <c r="K1224" s="9" t="s">
        <v>956</v>
      </c>
      <c r="L1224" s="42">
        <v>1</v>
      </c>
      <c r="M1224" s="9" t="s">
        <v>1221</v>
      </c>
      <c r="N1224" s="9" t="s">
        <v>902</v>
      </c>
      <c r="O1224" s="9" t="s">
        <v>1388</v>
      </c>
      <c r="P1224" s="9" t="s">
        <v>842</v>
      </c>
      <c r="Q1224" s="9" t="s">
        <v>2139</v>
      </c>
      <c r="R1224" s="9">
        <v>96</v>
      </c>
      <c r="Y1224" s="9">
        <v>96</v>
      </c>
      <c r="AJ1224" s="9" t="s">
        <v>1203</v>
      </c>
    </row>
    <row r="1225" spans="1:36" ht="12.95" customHeight="1" x14ac:dyDescent="0.25">
      <c r="A1225" s="9" t="s">
        <v>29</v>
      </c>
      <c r="B1225" s="9" t="s">
        <v>30</v>
      </c>
      <c r="C1225" s="9" t="s">
        <v>31</v>
      </c>
      <c r="D1225" s="9" t="s">
        <v>859</v>
      </c>
      <c r="E1225" s="9" t="s">
        <v>1535</v>
      </c>
      <c r="F1225" s="9" t="s">
        <v>855</v>
      </c>
      <c r="G1225" s="11" t="s">
        <v>922</v>
      </c>
      <c r="H1225" s="9" t="s">
        <v>823</v>
      </c>
      <c r="J1225" s="9" t="s">
        <v>824</v>
      </c>
      <c r="K1225" s="9" t="s">
        <v>1534</v>
      </c>
      <c r="L1225" s="42">
        <v>9</v>
      </c>
      <c r="M1225" s="9" t="s">
        <v>1221</v>
      </c>
      <c r="N1225" s="9" t="s">
        <v>902</v>
      </c>
      <c r="O1225" s="9" t="s">
        <v>1388</v>
      </c>
      <c r="P1225" s="9" t="s">
        <v>842</v>
      </c>
      <c r="Q1225" s="9" t="s">
        <v>2139</v>
      </c>
      <c r="R1225" s="9">
        <v>96</v>
      </c>
      <c r="Y1225" s="9">
        <v>96</v>
      </c>
      <c r="AJ1225" s="9" t="s">
        <v>1203</v>
      </c>
    </row>
    <row r="1226" spans="1:36" ht="12.95" customHeight="1" x14ac:dyDescent="0.25">
      <c r="A1226" s="9" t="s">
        <v>29</v>
      </c>
      <c r="B1226" s="9" t="s">
        <v>30</v>
      </c>
      <c r="C1226" s="9" t="s">
        <v>31</v>
      </c>
      <c r="D1226" s="9" t="s">
        <v>859</v>
      </c>
      <c r="E1226" s="9" t="s">
        <v>1536</v>
      </c>
      <c r="F1226" s="9" t="s">
        <v>855</v>
      </c>
      <c r="G1226" s="11" t="s">
        <v>922</v>
      </c>
      <c r="H1226" s="9" t="s">
        <v>823</v>
      </c>
      <c r="J1226" s="9" t="s">
        <v>824</v>
      </c>
      <c r="K1226" s="9" t="s">
        <v>1534</v>
      </c>
      <c r="L1226" s="42">
        <v>9</v>
      </c>
      <c r="M1226" s="9" t="s">
        <v>1221</v>
      </c>
      <c r="N1226" s="9" t="s">
        <v>902</v>
      </c>
      <c r="O1226" s="9" t="s">
        <v>1388</v>
      </c>
      <c r="P1226" s="9" t="s">
        <v>842</v>
      </c>
      <c r="Q1226" s="9" t="s">
        <v>2139</v>
      </c>
      <c r="R1226" s="9">
        <v>96</v>
      </c>
      <c r="Y1226" s="9">
        <v>96</v>
      </c>
      <c r="AJ1226" s="9" t="s">
        <v>1203</v>
      </c>
    </row>
    <row r="1227" spans="1:36" ht="12.95" customHeight="1" x14ac:dyDescent="0.25">
      <c r="A1227" s="9" t="s">
        <v>29</v>
      </c>
      <c r="B1227" s="9" t="s">
        <v>30</v>
      </c>
      <c r="C1227" s="9" t="s">
        <v>31</v>
      </c>
      <c r="D1227" s="9" t="s">
        <v>859</v>
      </c>
      <c r="E1227" s="9" t="s">
        <v>1537</v>
      </c>
      <c r="F1227" s="9" t="s">
        <v>855</v>
      </c>
      <c r="G1227" s="11" t="s">
        <v>922</v>
      </c>
      <c r="H1227" s="9" t="s">
        <v>823</v>
      </c>
      <c r="J1227" s="9" t="s">
        <v>824</v>
      </c>
      <c r="K1227" s="9" t="s">
        <v>1534</v>
      </c>
      <c r="L1227" s="42">
        <v>9</v>
      </c>
      <c r="M1227" s="9" t="s">
        <v>1221</v>
      </c>
      <c r="N1227" s="9" t="s">
        <v>902</v>
      </c>
      <c r="O1227" s="9" t="s">
        <v>1388</v>
      </c>
      <c r="P1227" s="9" t="s">
        <v>842</v>
      </c>
      <c r="Q1227" s="9" t="s">
        <v>2139</v>
      </c>
      <c r="R1227" s="9">
        <v>96</v>
      </c>
      <c r="Y1227" s="9">
        <v>96</v>
      </c>
      <c r="AJ1227" s="9" t="s">
        <v>1203</v>
      </c>
    </row>
    <row r="1228" spans="1:36" ht="12.95" customHeight="1" x14ac:dyDescent="0.25">
      <c r="A1228" s="9" t="s">
        <v>29</v>
      </c>
      <c r="B1228" s="9" t="s">
        <v>30</v>
      </c>
      <c r="C1228" s="9" t="s">
        <v>31</v>
      </c>
      <c r="D1228" s="9" t="s">
        <v>859</v>
      </c>
      <c r="E1228" s="9" t="s">
        <v>1538</v>
      </c>
      <c r="F1228" s="9" t="s">
        <v>855</v>
      </c>
      <c r="G1228" s="11" t="s">
        <v>922</v>
      </c>
      <c r="H1228" s="9" t="s">
        <v>823</v>
      </c>
      <c r="J1228" s="9" t="s">
        <v>824</v>
      </c>
      <c r="K1228" s="9" t="s">
        <v>1534</v>
      </c>
      <c r="L1228" s="42">
        <v>9</v>
      </c>
      <c r="M1228" s="9" t="s">
        <v>1221</v>
      </c>
      <c r="N1228" s="9" t="s">
        <v>902</v>
      </c>
      <c r="O1228" s="9" t="s">
        <v>1388</v>
      </c>
      <c r="P1228" s="9" t="s">
        <v>842</v>
      </c>
      <c r="Q1228" s="9" t="s">
        <v>2139</v>
      </c>
      <c r="R1228" s="9">
        <v>96</v>
      </c>
      <c r="Y1228" s="9">
        <v>96</v>
      </c>
      <c r="AJ1228" s="9" t="s">
        <v>1203</v>
      </c>
    </row>
    <row r="1229" spans="1:36" ht="12.95" customHeight="1" x14ac:dyDescent="0.25">
      <c r="A1229" s="9" t="s">
        <v>29</v>
      </c>
      <c r="B1229" s="9" t="s">
        <v>30</v>
      </c>
      <c r="C1229" s="9" t="s">
        <v>31</v>
      </c>
      <c r="D1229" s="9" t="s">
        <v>859</v>
      </c>
      <c r="E1229" s="9" t="s">
        <v>1539</v>
      </c>
      <c r="F1229" s="9" t="s">
        <v>855</v>
      </c>
      <c r="G1229" s="11" t="s">
        <v>922</v>
      </c>
      <c r="H1229" s="9" t="s">
        <v>823</v>
      </c>
      <c r="J1229" s="9" t="s">
        <v>824</v>
      </c>
      <c r="K1229" s="9" t="s">
        <v>1534</v>
      </c>
      <c r="L1229" s="42">
        <v>9</v>
      </c>
      <c r="M1229" s="9" t="s">
        <v>1221</v>
      </c>
      <c r="N1229" s="9" t="s">
        <v>902</v>
      </c>
      <c r="O1229" s="9" t="s">
        <v>1388</v>
      </c>
      <c r="P1229" s="9" t="s">
        <v>842</v>
      </c>
      <c r="Q1229" s="9" t="s">
        <v>2139</v>
      </c>
      <c r="R1229" s="9">
        <v>96</v>
      </c>
      <c r="Y1229" s="9">
        <v>96</v>
      </c>
      <c r="AJ1229" s="9" t="s">
        <v>1203</v>
      </c>
    </row>
    <row r="1230" spans="1:36" ht="12.95" customHeight="1" x14ac:dyDescent="0.25">
      <c r="A1230" s="9" t="s">
        <v>29</v>
      </c>
      <c r="B1230" s="9" t="s">
        <v>30</v>
      </c>
      <c r="C1230" s="9" t="s">
        <v>31</v>
      </c>
      <c r="D1230" s="9" t="s">
        <v>859</v>
      </c>
      <c r="E1230" s="9" t="s">
        <v>1535</v>
      </c>
      <c r="F1230" s="9" t="s">
        <v>855</v>
      </c>
      <c r="G1230" s="11" t="s">
        <v>922</v>
      </c>
      <c r="H1230" s="9" t="s">
        <v>823</v>
      </c>
      <c r="J1230" s="9" t="s">
        <v>824</v>
      </c>
      <c r="K1230" s="9" t="s">
        <v>1540</v>
      </c>
      <c r="L1230" s="42">
        <v>21</v>
      </c>
      <c r="M1230" s="9" t="s">
        <v>1221</v>
      </c>
      <c r="N1230" s="9" t="s">
        <v>902</v>
      </c>
      <c r="O1230" s="9" t="s">
        <v>1388</v>
      </c>
      <c r="P1230" s="9" t="s">
        <v>842</v>
      </c>
      <c r="Q1230" s="9" t="s">
        <v>2139</v>
      </c>
      <c r="R1230" s="9">
        <v>96</v>
      </c>
      <c r="Y1230" s="9">
        <v>96</v>
      </c>
      <c r="AJ1230" s="9" t="s">
        <v>1203</v>
      </c>
    </row>
    <row r="1231" spans="1:36" ht="12.95" customHeight="1" x14ac:dyDescent="0.25">
      <c r="A1231" s="9" t="s">
        <v>29</v>
      </c>
      <c r="B1231" s="9" t="s">
        <v>30</v>
      </c>
      <c r="C1231" s="9" t="s">
        <v>31</v>
      </c>
      <c r="D1231" s="9" t="s">
        <v>859</v>
      </c>
      <c r="E1231" s="9" t="s">
        <v>1536</v>
      </c>
      <c r="F1231" s="9" t="s">
        <v>855</v>
      </c>
      <c r="G1231" s="11" t="s">
        <v>922</v>
      </c>
      <c r="H1231" s="9" t="s">
        <v>823</v>
      </c>
      <c r="J1231" s="9" t="s">
        <v>824</v>
      </c>
      <c r="K1231" s="9" t="s">
        <v>1540</v>
      </c>
      <c r="L1231" s="42">
        <v>21</v>
      </c>
      <c r="M1231" s="9" t="s">
        <v>1221</v>
      </c>
      <c r="N1231" s="9" t="s">
        <v>902</v>
      </c>
      <c r="O1231" s="9" t="s">
        <v>1388</v>
      </c>
      <c r="P1231" s="9" t="s">
        <v>842</v>
      </c>
      <c r="Q1231" s="9" t="s">
        <v>2139</v>
      </c>
      <c r="R1231" s="9">
        <v>96</v>
      </c>
      <c r="Y1231" s="9">
        <v>96</v>
      </c>
      <c r="AJ1231" s="9" t="s">
        <v>1203</v>
      </c>
    </row>
    <row r="1232" spans="1:36" ht="12.95" customHeight="1" x14ac:dyDescent="0.25">
      <c r="A1232" s="9" t="s">
        <v>29</v>
      </c>
      <c r="B1232" s="9" t="s">
        <v>30</v>
      </c>
      <c r="C1232" s="9" t="s">
        <v>31</v>
      </c>
      <c r="D1232" s="9" t="s">
        <v>859</v>
      </c>
      <c r="E1232" s="9" t="s">
        <v>1537</v>
      </c>
      <c r="F1232" s="9" t="s">
        <v>855</v>
      </c>
      <c r="G1232" s="11" t="s">
        <v>922</v>
      </c>
      <c r="H1232" s="9" t="s">
        <v>823</v>
      </c>
      <c r="J1232" s="9" t="s">
        <v>824</v>
      </c>
      <c r="K1232" s="9" t="s">
        <v>1540</v>
      </c>
      <c r="L1232" s="42">
        <v>21</v>
      </c>
      <c r="M1232" s="9" t="s">
        <v>1221</v>
      </c>
      <c r="N1232" s="9" t="s">
        <v>902</v>
      </c>
      <c r="O1232" s="9" t="s">
        <v>1388</v>
      </c>
      <c r="P1232" s="9" t="s">
        <v>842</v>
      </c>
      <c r="Q1232" s="9" t="s">
        <v>2139</v>
      </c>
      <c r="R1232" s="9">
        <v>96</v>
      </c>
      <c r="Y1232" s="9">
        <v>96</v>
      </c>
      <c r="AJ1232" s="9" t="s">
        <v>1203</v>
      </c>
    </row>
    <row r="1233" spans="1:36" ht="12.95" customHeight="1" x14ac:dyDescent="0.25">
      <c r="A1233" s="9" t="s">
        <v>29</v>
      </c>
      <c r="B1233" s="9" t="s">
        <v>30</v>
      </c>
      <c r="C1233" s="9" t="s">
        <v>31</v>
      </c>
      <c r="D1233" s="9" t="s">
        <v>859</v>
      </c>
      <c r="E1233" s="9" t="s">
        <v>1538</v>
      </c>
      <c r="F1233" s="9" t="s">
        <v>855</v>
      </c>
      <c r="G1233" s="11" t="s">
        <v>922</v>
      </c>
      <c r="H1233" s="9" t="s">
        <v>823</v>
      </c>
      <c r="J1233" s="9" t="s">
        <v>824</v>
      </c>
      <c r="K1233" s="9" t="s">
        <v>1540</v>
      </c>
      <c r="L1233" s="42">
        <v>21</v>
      </c>
      <c r="M1233" s="9" t="s">
        <v>1221</v>
      </c>
      <c r="N1233" s="9" t="s">
        <v>902</v>
      </c>
      <c r="O1233" s="9" t="s">
        <v>1388</v>
      </c>
      <c r="P1233" s="9" t="s">
        <v>842</v>
      </c>
      <c r="Q1233" s="9" t="s">
        <v>2139</v>
      </c>
      <c r="R1233" s="9">
        <v>96</v>
      </c>
      <c r="Y1233" s="9">
        <v>96</v>
      </c>
      <c r="AJ1233" s="9" t="s">
        <v>1203</v>
      </c>
    </row>
    <row r="1234" spans="1:36" ht="12.95" customHeight="1" x14ac:dyDescent="0.25">
      <c r="A1234" s="9" t="s">
        <v>29</v>
      </c>
      <c r="B1234" s="9" t="s">
        <v>30</v>
      </c>
      <c r="C1234" s="9" t="s">
        <v>31</v>
      </c>
      <c r="D1234" s="9" t="s">
        <v>859</v>
      </c>
      <c r="E1234" s="9" t="s">
        <v>1539</v>
      </c>
      <c r="F1234" s="9" t="s">
        <v>855</v>
      </c>
      <c r="G1234" s="11" t="s">
        <v>922</v>
      </c>
      <c r="H1234" s="9" t="s">
        <v>823</v>
      </c>
      <c r="J1234" s="9" t="s">
        <v>824</v>
      </c>
      <c r="K1234" s="9" t="s">
        <v>1540</v>
      </c>
      <c r="L1234" s="42">
        <v>21</v>
      </c>
      <c r="M1234" s="9" t="s">
        <v>1221</v>
      </c>
      <c r="N1234" s="9" t="s">
        <v>902</v>
      </c>
      <c r="O1234" s="9" t="s">
        <v>1388</v>
      </c>
      <c r="P1234" s="9" t="s">
        <v>842</v>
      </c>
      <c r="Q1234" s="9" t="s">
        <v>2139</v>
      </c>
      <c r="R1234" s="9">
        <v>96</v>
      </c>
      <c r="Y1234" s="9">
        <v>96</v>
      </c>
      <c r="AJ1234" s="9" t="s">
        <v>1203</v>
      </c>
    </row>
    <row r="1235" spans="1:36" ht="12.95" customHeight="1" x14ac:dyDescent="0.25">
      <c r="A1235" s="9" t="s">
        <v>86</v>
      </c>
      <c r="B1235" s="9" t="s">
        <v>87</v>
      </c>
      <c r="C1235" s="9" t="s">
        <v>88</v>
      </c>
      <c r="D1235" s="9" t="s">
        <v>859</v>
      </c>
      <c r="E1235" s="9" t="s">
        <v>1532</v>
      </c>
      <c r="F1235" s="9" t="s">
        <v>855</v>
      </c>
      <c r="G1235" s="11" t="s">
        <v>922</v>
      </c>
      <c r="H1235" s="9" t="s">
        <v>823</v>
      </c>
      <c r="J1235" s="9" t="s">
        <v>824</v>
      </c>
      <c r="K1235" s="9" t="s">
        <v>956</v>
      </c>
      <c r="L1235" s="42">
        <v>1</v>
      </c>
      <c r="M1235" s="9" t="s">
        <v>1221</v>
      </c>
      <c r="N1235" s="9" t="s">
        <v>902</v>
      </c>
      <c r="O1235" s="9" t="s">
        <v>1388</v>
      </c>
      <c r="P1235" s="9" t="s">
        <v>842</v>
      </c>
      <c r="Q1235" s="9" t="s">
        <v>2139</v>
      </c>
      <c r="R1235" s="9">
        <v>60</v>
      </c>
      <c r="Y1235" s="9">
        <v>60</v>
      </c>
      <c r="AJ1235" s="9" t="s">
        <v>1203</v>
      </c>
    </row>
    <row r="1236" spans="1:36" ht="12.95" customHeight="1" x14ac:dyDescent="0.25">
      <c r="A1236" s="9" t="s">
        <v>86</v>
      </c>
      <c r="B1236" s="9" t="s">
        <v>87</v>
      </c>
      <c r="C1236" s="9" t="s">
        <v>88</v>
      </c>
      <c r="D1236" s="9" t="s">
        <v>859</v>
      </c>
      <c r="E1236" s="9" t="s">
        <v>1533</v>
      </c>
      <c r="F1236" s="9" t="s">
        <v>855</v>
      </c>
      <c r="G1236" s="11" t="s">
        <v>922</v>
      </c>
      <c r="H1236" s="9" t="s">
        <v>823</v>
      </c>
      <c r="J1236" s="9" t="s">
        <v>824</v>
      </c>
      <c r="K1236" s="9" t="s">
        <v>956</v>
      </c>
      <c r="L1236" s="42">
        <v>1</v>
      </c>
      <c r="M1236" s="9" t="s">
        <v>1221</v>
      </c>
      <c r="N1236" s="9" t="s">
        <v>902</v>
      </c>
      <c r="O1236" s="9" t="s">
        <v>1388</v>
      </c>
      <c r="P1236" s="9" t="s">
        <v>842</v>
      </c>
      <c r="Q1236" s="9" t="s">
        <v>2139</v>
      </c>
      <c r="R1236" s="9">
        <v>60</v>
      </c>
      <c r="Y1236" s="9">
        <v>60</v>
      </c>
      <c r="AJ1236" s="9" t="s">
        <v>1203</v>
      </c>
    </row>
    <row r="1237" spans="1:36" ht="12.95" customHeight="1" x14ac:dyDescent="0.25">
      <c r="A1237" s="9" t="s">
        <v>86</v>
      </c>
      <c r="B1237" s="9" t="s">
        <v>87</v>
      </c>
      <c r="C1237" s="9" t="s">
        <v>88</v>
      </c>
      <c r="D1237" s="9" t="s">
        <v>859</v>
      </c>
      <c r="E1237" s="9" t="s">
        <v>1541</v>
      </c>
      <c r="F1237" s="9" t="s">
        <v>855</v>
      </c>
      <c r="G1237" s="11" t="s">
        <v>922</v>
      </c>
      <c r="H1237" s="9" t="s">
        <v>823</v>
      </c>
      <c r="J1237" s="9" t="s">
        <v>824</v>
      </c>
      <c r="K1237" s="9" t="s">
        <v>956</v>
      </c>
      <c r="L1237" s="42">
        <v>1</v>
      </c>
      <c r="M1237" s="9" t="s">
        <v>1221</v>
      </c>
      <c r="N1237" s="9" t="s">
        <v>902</v>
      </c>
      <c r="O1237" s="9" t="s">
        <v>1388</v>
      </c>
      <c r="P1237" s="9" t="s">
        <v>842</v>
      </c>
      <c r="Q1237" s="9" t="s">
        <v>2139</v>
      </c>
      <c r="R1237" s="9">
        <v>60</v>
      </c>
      <c r="Y1237" s="9">
        <v>60</v>
      </c>
      <c r="AJ1237" s="9" t="s">
        <v>1203</v>
      </c>
    </row>
    <row r="1238" spans="1:36" ht="12.95" customHeight="1" x14ac:dyDescent="0.25">
      <c r="A1238" s="9" t="s">
        <v>86</v>
      </c>
      <c r="B1238" s="9" t="s">
        <v>87</v>
      </c>
      <c r="C1238" s="9" t="s">
        <v>88</v>
      </c>
      <c r="D1238" s="9" t="s">
        <v>859</v>
      </c>
      <c r="E1238" s="9" t="s">
        <v>1542</v>
      </c>
      <c r="F1238" s="9" t="s">
        <v>855</v>
      </c>
      <c r="G1238" s="11" t="s">
        <v>922</v>
      </c>
      <c r="H1238" s="9" t="s">
        <v>823</v>
      </c>
      <c r="J1238" s="9" t="s">
        <v>824</v>
      </c>
      <c r="K1238" s="9" t="s">
        <v>956</v>
      </c>
      <c r="L1238" s="42">
        <v>1</v>
      </c>
      <c r="M1238" s="9" t="s">
        <v>1221</v>
      </c>
      <c r="N1238" s="9" t="s">
        <v>902</v>
      </c>
      <c r="O1238" s="9" t="s">
        <v>1388</v>
      </c>
      <c r="P1238" s="9" t="s">
        <v>842</v>
      </c>
      <c r="Q1238" s="9" t="s">
        <v>2139</v>
      </c>
      <c r="R1238" s="9">
        <v>60</v>
      </c>
      <c r="Y1238" s="9">
        <v>60</v>
      </c>
      <c r="AJ1238" s="9" t="s">
        <v>1203</v>
      </c>
    </row>
    <row r="1239" spans="1:36" ht="12.95" customHeight="1" x14ac:dyDescent="0.25">
      <c r="A1239" s="9" t="s">
        <v>86</v>
      </c>
      <c r="B1239" s="9" t="s">
        <v>87</v>
      </c>
      <c r="C1239" s="9" t="s">
        <v>88</v>
      </c>
      <c r="D1239" s="9" t="s">
        <v>859</v>
      </c>
      <c r="E1239" s="9" t="s">
        <v>1532</v>
      </c>
      <c r="F1239" s="9" t="s">
        <v>855</v>
      </c>
      <c r="G1239" s="11" t="s">
        <v>922</v>
      </c>
      <c r="H1239" s="9" t="s">
        <v>823</v>
      </c>
      <c r="J1239" s="9" t="s">
        <v>824</v>
      </c>
      <c r="K1239" s="9" t="s">
        <v>1101</v>
      </c>
      <c r="L1239" s="42">
        <v>12</v>
      </c>
      <c r="M1239" s="9" t="s">
        <v>1221</v>
      </c>
      <c r="N1239" s="9" t="s">
        <v>902</v>
      </c>
      <c r="O1239" s="9" t="s">
        <v>1388</v>
      </c>
      <c r="P1239" s="9" t="s">
        <v>842</v>
      </c>
      <c r="Q1239" s="9" t="s">
        <v>2139</v>
      </c>
      <c r="R1239" s="9">
        <v>60</v>
      </c>
      <c r="Y1239" s="9">
        <v>60</v>
      </c>
      <c r="AJ1239" s="9" t="s">
        <v>1203</v>
      </c>
    </row>
    <row r="1240" spans="1:36" ht="12.95" customHeight="1" x14ac:dyDescent="0.25">
      <c r="A1240" s="9" t="s">
        <v>86</v>
      </c>
      <c r="B1240" s="9" t="s">
        <v>87</v>
      </c>
      <c r="C1240" s="9" t="s">
        <v>88</v>
      </c>
      <c r="D1240" s="9" t="s">
        <v>859</v>
      </c>
      <c r="E1240" s="9" t="s">
        <v>1533</v>
      </c>
      <c r="F1240" s="9" t="s">
        <v>855</v>
      </c>
      <c r="G1240" s="11" t="s">
        <v>922</v>
      </c>
      <c r="H1240" s="9" t="s">
        <v>823</v>
      </c>
      <c r="J1240" s="9" t="s">
        <v>824</v>
      </c>
      <c r="K1240" s="9" t="s">
        <v>1101</v>
      </c>
      <c r="L1240" s="42">
        <v>12</v>
      </c>
      <c r="M1240" s="9" t="s">
        <v>1221</v>
      </c>
      <c r="N1240" s="9" t="s">
        <v>902</v>
      </c>
      <c r="O1240" s="9" t="s">
        <v>1388</v>
      </c>
      <c r="P1240" s="9" t="s">
        <v>842</v>
      </c>
      <c r="Q1240" s="9" t="s">
        <v>2139</v>
      </c>
      <c r="R1240" s="9">
        <v>60</v>
      </c>
      <c r="Y1240" s="9">
        <v>60</v>
      </c>
      <c r="AJ1240" s="9" t="s">
        <v>1203</v>
      </c>
    </row>
    <row r="1241" spans="1:36" ht="12.95" customHeight="1" x14ac:dyDescent="0.25">
      <c r="A1241" s="9" t="s">
        <v>86</v>
      </c>
      <c r="B1241" s="9" t="s">
        <v>87</v>
      </c>
      <c r="C1241" s="9" t="s">
        <v>88</v>
      </c>
      <c r="D1241" s="9" t="s">
        <v>859</v>
      </c>
      <c r="E1241" s="9" t="s">
        <v>1541</v>
      </c>
      <c r="F1241" s="9" t="s">
        <v>855</v>
      </c>
      <c r="G1241" s="11" t="s">
        <v>922</v>
      </c>
      <c r="H1241" s="9" t="s">
        <v>823</v>
      </c>
      <c r="J1241" s="9" t="s">
        <v>824</v>
      </c>
      <c r="K1241" s="9" t="s">
        <v>1101</v>
      </c>
      <c r="L1241" s="42">
        <v>12</v>
      </c>
      <c r="M1241" s="9" t="s">
        <v>1221</v>
      </c>
      <c r="N1241" s="9" t="s">
        <v>902</v>
      </c>
      <c r="O1241" s="9" t="s">
        <v>1388</v>
      </c>
      <c r="P1241" s="9" t="s">
        <v>842</v>
      </c>
      <c r="Q1241" s="9" t="s">
        <v>2139</v>
      </c>
      <c r="R1241" s="9">
        <v>60</v>
      </c>
      <c r="Y1241" s="9">
        <v>60</v>
      </c>
      <c r="AJ1241" s="9" t="s">
        <v>1203</v>
      </c>
    </row>
    <row r="1242" spans="1:36" ht="12.95" customHeight="1" x14ac:dyDescent="0.25">
      <c r="A1242" s="9" t="s">
        <v>86</v>
      </c>
      <c r="B1242" s="9" t="s">
        <v>87</v>
      </c>
      <c r="C1242" s="9" t="s">
        <v>88</v>
      </c>
      <c r="D1242" s="9" t="s">
        <v>859</v>
      </c>
      <c r="E1242" s="9" t="s">
        <v>1542</v>
      </c>
      <c r="F1242" s="9" t="s">
        <v>855</v>
      </c>
      <c r="G1242" s="11" t="s">
        <v>922</v>
      </c>
      <c r="H1242" s="9" t="s">
        <v>823</v>
      </c>
      <c r="J1242" s="9" t="s">
        <v>824</v>
      </c>
      <c r="K1242" s="9" t="s">
        <v>1101</v>
      </c>
      <c r="L1242" s="42">
        <v>12</v>
      </c>
      <c r="M1242" s="9" t="s">
        <v>1221</v>
      </c>
      <c r="N1242" s="9" t="s">
        <v>902</v>
      </c>
      <c r="O1242" s="9" t="s">
        <v>1388</v>
      </c>
      <c r="P1242" s="9" t="s">
        <v>842</v>
      </c>
      <c r="Q1242" s="9" t="s">
        <v>2139</v>
      </c>
      <c r="R1242" s="9">
        <v>60</v>
      </c>
      <c r="Y1242" s="9">
        <v>60</v>
      </c>
      <c r="AJ1242" s="9" t="s">
        <v>1203</v>
      </c>
    </row>
    <row r="1243" spans="1:36" ht="12.95" customHeight="1" x14ac:dyDescent="0.25">
      <c r="A1243" s="9" t="s">
        <v>86</v>
      </c>
      <c r="B1243" s="9" t="s">
        <v>87</v>
      </c>
      <c r="C1243" s="9" t="s">
        <v>88</v>
      </c>
      <c r="D1243" s="9" t="s">
        <v>859</v>
      </c>
      <c r="E1243" s="9" t="s">
        <v>1532</v>
      </c>
      <c r="F1243" s="9" t="s">
        <v>855</v>
      </c>
      <c r="G1243" s="11" t="s">
        <v>922</v>
      </c>
      <c r="H1243" s="9" t="s">
        <v>823</v>
      </c>
      <c r="J1243" s="9" t="s">
        <v>824</v>
      </c>
      <c r="K1243" s="9" t="s">
        <v>1000</v>
      </c>
      <c r="L1243" s="42">
        <v>20</v>
      </c>
      <c r="M1243" s="9" t="s">
        <v>1221</v>
      </c>
      <c r="N1243" s="9" t="s">
        <v>902</v>
      </c>
      <c r="O1243" s="9" t="s">
        <v>1388</v>
      </c>
      <c r="P1243" s="9" t="s">
        <v>842</v>
      </c>
      <c r="Q1243" s="9" t="s">
        <v>2139</v>
      </c>
      <c r="R1243" s="9">
        <v>60</v>
      </c>
      <c r="Y1243" s="9">
        <v>60</v>
      </c>
      <c r="AJ1243" s="9" t="s">
        <v>1203</v>
      </c>
    </row>
    <row r="1244" spans="1:36" ht="12.95" customHeight="1" x14ac:dyDescent="0.25">
      <c r="A1244" s="9" t="s">
        <v>86</v>
      </c>
      <c r="B1244" s="9" t="s">
        <v>87</v>
      </c>
      <c r="C1244" s="9" t="s">
        <v>88</v>
      </c>
      <c r="D1244" s="9" t="s">
        <v>859</v>
      </c>
      <c r="E1244" s="9" t="s">
        <v>1533</v>
      </c>
      <c r="F1244" s="9" t="s">
        <v>855</v>
      </c>
      <c r="G1244" s="11" t="s">
        <v>922</v>
      </c>
      <c r="H1244" s="9" t="s">
        <v>823</v>
      </c>
      <c r="J1244" s="9" t="s">
        <v>824</v>
      </c>
      <c r="K1244" s="9" t="s">
        <v>1000</v>
      </c>
      <c r="L1244" s="42">
        <v>20</v>
      </c>
      <c r="M1244" s="9" t="s">
        <v>1221</v>
      </c>
      <c r="N1244" s="9" t="s">
        <v>902</v>
      </c>
      <c r="O1244" s="9" t="s">
        <v>1388</v>
      </c>
      <c r="P1244" s="9" t="s">
        <v>842</v>
      </c>
      <c r="Q1244" s="9" t="s">
        <v>2139</v>
      </c>
      <c r="R1244" s="9">
        <v>60</v>
      </c>
      <c r="Y1244" s="9">
        <v>60</v>
      </c>
      <c r="AJ1244" s="9" t="s">
        <v>1203</v>
      </c>
    </row>
    <row r="1245" spans="1:36" ht="12.95" customHeight="1" x14ac:dyDescent="0.25">
      <c r="A1245" s="9" t="s">
        <v>86</v>
      </c>
      <c r="B1245" s="9" t="s">
        <v>87</v>
      </c>
      <c r="C1245" s="9" t="s">
        <v>88</v>
      </c>
      <c r="D1245" s="9" t="s">
        <v>859</v>
      </c>
      <c r="E1245" s="9" t="s">
        <v>1541</v>
      </c>
      <c r="F1245" s="9" t="s">
        <v>855</v>
      </c>
      <c r="G1245" s="11" t="s">
        <v>922</v>
      </c>
      <c r="H1245" s="9" t="s">
        <v>823</v>
      </c>
      <c r="J1245" s="9" t="s">
        <v>824</v>
      </c>
      <c r="K1245" s="9" t="s">
        <v>1000</v>
      </c>
      <c r="L1245" s="42">
        <v>20</v>
      </c>
      <c r="M1245" s="9" t="s">
        <v>1221</v>
      </c>
      <c r="N1245" s="9" t="s">
        <v>902</v>
      </c>
      <c r="O1245" s="9" t="s">
        <v>1388</v>
      </c>
      <c r="P1245" s="9" t="s">
        <v>842</v>
      </c>
      <c r="Q1245" s="9" t="s">
        <v>2139</v>
      </c>
      <c r="R1245" s="9">
        <v>60</v>
      </c>
      <c r="Y1245" s="9">
        <v>60</v>
      </c>
      <c r="AJ1245" s="9" t="s">
        <v>1203</v>
      </c>
    </row>
    <row r="1246" spans="1:36" ht="12.95" customHeight="1" x14ac:dyDescent="0.25">
      <c r="A1246" s="9" t="s">
        <v>86</v>
      </c>
      <c r="B1246" s="9" t="s">
        <v>87</v>
      </c>
      <c r="C1246" s="9" t="s">
        <v>88</v>
      </c>
      <c r="D1246" s="9" t="s">
        <v>859</v>
      </c>
      <c r="E1246" s="9" t="s">
        <v>1542</v>
      </c>
      <c r="F1246" s="9" t="s">
        <v>855</v>
      </c>
      <c r="G1246" s="11" t="s">
        <v>922</v>
      </c>
      <c r="H1246" s="9" t="s">
        <v>823</v>
      </c>
      <c r="J1246" s="9" t="s">
        <v>824</v>
      </c>
      <c r="K1246" s="9" t="s">
        <v>1000</v>
      </c>
      <c r="L1246" s="42">
        <v>20</v>
      </c>
      <c r="M1246" s="9" t="s">
        <v>1221</v>
      </c>
      <c r="N1246" s="9" t="s">
        <v>902</v>
      </c>
      <c r="O1246" s="9" t="s">
        <v>1388</v>
      </c>
      <c r="P1246" s="9" t="s">
        <v>842</v>
      </c>
      <c r="Q1246" s="9" t="s">
        <v>2139</v>
      </c>
      <c r="R1246" s="9">
        <v>60</v>
      </c>
      <c r="Y1246" s="9">
        <v>60</v>
      </c>
      <c r="AJ1246" s="9" t="s">
        <v>1203</v>
      </c>
    </row>
    <row r="1247" spans="1:36" ht="12.95" customHeight="1" x14ac:dyDescent="0.25">
      <c r="A1247" s="9" t="s">
        <v>32</v>
      </c>
      <c r="B1247" s="9" t="s">
        <v>33</v>
      </c>
      <c r="C1247" s="9" t="s">
        <v>34</v>
      </c>
      <c r="D1247" s="9" t="s">
        <v>859</v>
      </c>
      <c r="E1247" s="9" t="s">
        <v>1532</v>
      </c>
      <c r="F1247" s="9" t="s">
        <v>855</v>
      </c>
      <c r="G1247" s="11" t="s">
        <v>922</v>
      </c>
      <c r="H1247" s="9" t="s">
        <v>823</v>
      </c>
      <c r="J1247" s="9" t="s">
        <v>824</v>
      </c>
      <c r="K1247" s="9" t="s">
        <v>956</v>
      </c>
      <c r="L1247" s="42">
        <v>1</v>
      </c>
      <c r="M1247" s="9" t="s">
        <v>1221</v>
      </c>
      <c r="N1247" s="9" t="s">
        <v>902</v>
      </c>
      <c r="O1247" s="9" t="s">
        <v>1388</v>
      </c>
      <c r="P1247" s="9" t="s">
        <v>842</v>
      </c>
      <c r="Q1247" s="9" t="s">
        <v>2139</v>
      </c>
      <c r="R1247" s="9">
        <v>60</v>
      </c>
      <c r="Y1247" s="9">
        <v>60</v>
      </c>
      <c r="AJ1247" s="9" t="s">
        <v>1206</v>
      </c>
    </row>
    <row r="1248" spans="1:36" ht="12.95" customHeight="1" x14ac:dyDescent="0.25">
      <c r="A1248" s="9" t="s">
        <v>32</v>
      </c>
      <c r="B1248" s="9" t="s">
        <v>33</v>
      </c>
      <c r="C1248" s="9" t="s">
        <v>34</v>
      </c>
      <c r="D1248" s="9" t="s">
        <v>859</v>
      </c>
      <c r="E1248" s="9" t="s">
        <v>1543</v>
      </c>
      <c r="F1248" s="9" t="s">
        <v>855</v>
      </c>
      <c r="G1248" s="11" t="s">
        <v>922</v>
      </c>
      <c r="H1248" s="9" t="s">
        <v>823</v>
      </c>
      <c r="J1248" s="9" t="s">
        <v>824</v>
      </c>
      <c r="K1248" s="9" t="s">
        <v>956</v>
      </c>
      <c r="L1248" s="42">
        <v>1</v>
      </c>
      <c r="M1248" s="9" t="s">
        <v>1221</v>
      </c>
      <c r="N1248" s="9" t="s">
        <v>902</v>
      </c>
      <c r="O1248" s="9" t="s">
        <v>1388</v>
      </c>
      <c r="P1248" s="9" t="s">
        <v>842</v>
      </c>
      <c r="Q1248" s="9" t="s">
        <v>2139</v>
      </c>
      <c r="R1248" s="9">
        <v>60</v>
      </c>
      <c r="Y1248" s="9">
        <v>60</v>
      </c>
      <c r="AJ1248" s="9" t="s">
        <v>1206</v>
      </c>
    </row>
    <row r="1249" spans="1:36" ht="12.95" customHeight="1" x14ac:dyDescent="0.25">
      <c r="A1249" s="9" t="s">
        <v>32</v>
      </c>
      <c r="B1249" s="9" t="s">
        <v>33</v>
      </c>
      <c r="C1249" s="9" t="s">
        <v>34</v>
      </c>
      <c r="D1249" s="9" t="s">
        <v>859</v>
      </c>
      <c r="E1249" s="9" t="s">
        <v>1544</v>
      </c>
      <c r="F1249" s="9" t="s">
        <v>855</v>
      </c>
      <c r="G1249" s="11" t="s">
        <v>922</v>
      </c>
      <c r="H1249" s="9" t="s">
        <v>823</v>
      </c>
      <c r="J1249" s="9" t="s">
        <v>824</v>
      </c>
      <c r="K1249" s="9" t="s">
        <v>956</v>
      </c>
      <c r="L1249" s="42">
        <v>1</v>
      </c>
      <c r="M1249" s="9" t="s">
        <v>1221</v>
      </c>
      <c r="N1249" s="9" t="s">
        <v>902</v>
      </c>
      <c r="O1249" s="9" t="s">
        <v>1388</v>
      </c>
      <c r="P1249" s="9" t="s">
        <v>842</v>
      </c>
      <c r="Q1249" s="9" t="s">
        <v>2139</v>
      </c>
      <c r="R1249" s="9">
        <v>60</v>
      </c>
      <c r="Y1249" s="9">
        <v>60</v>
      </c>
      <c r="AJ1249" s="9" t="s">
        <v>1206</v>
      </c>
    </row>
    <row r="1250" spans="1:36" ht="12.95" customHeight="1" x14ac:dyDescent="0.25">
      <c r="A1250" s="9" t="s">
        <v>32</v>
      </c>
      <c r="B1250" s="9" t="s">
        <v>33</v>
      </c>
      <c r="C1250" s="9" t="s">
        <v>34</v>
      </c>
      <c r="D1250" s="9" t="s">
        <v>859</v>
      </c>
      <c r="E1250" s="9" t="s">
        <v>1545</v>
      </c>
      <c r="F1250" s="9" t="s">
        <v>855</v>
      </c>
      <c r="G1250" s="11" t="s">
        <v>922</v>
      </c>
      <c r="H1250" s="9" t="s">
        <v>823</v>
      </c>
      <c r="J1250" s="9" t="s">
        <v>824</v>
      </c>
      <c r="K1250" s="9" t="s">
        <v>956</v>
      </c>
      <c r="L1250" s="42">
        <v>1</v>
      </c>
      <c r="M1250" s="9" t="s">
        <v>1221</v>
      </c>
      <c r="N1250" s="9" t="s">
        <v>902</v>
      </c>
      <c r="O1250" s="9" t="s">
        <v>1388</v>
      </c>
      <c r="P1250" s="9" t="s">
        <v>842</v>
      </c>
      <c r="Q1250" s="9" t="s">
        <v>2139</v>
      </c>
      <c r="R1250" s="9">
        <v>60</v>
      </c>
      <c r="Y1250" s="9">
        <v>60</v>
      </c>
      <c r="AJ1250" s="9" t="s">
        <v>1206</v>
      </c>
    </row>
    <row r="1251" spans="1:36" ht="12.95" customHeight="1" x14ac:dyDescent="0.25">
      <c r="A1251" s="9" t="s">
        <v>32</v>
      </c>
      <c r="B1251" s="9" t="s">
        <v>33</v>
      </c>
      <c r="C1251" s="9" t="s">
        <v>34</v>
      </c>
      <c r="D1251" s="9" t="s">
        <v>859</v>
      </c>
      <c r="E1251" s="9" t="s">
        <v>1532</v>
      </c>
      <c r="F1251" s="9" t="s">
        <v>855</v>
      </c>
      <c r="G1251" s="11" t="s">
        <v>922</v>
      </c>
      <c r="H1251" s="9" t="s">
        <v>823</v>
      </c>
      <c r="J1251" s="9" t="s">
        <v>824</v>
      </c>
      <c r="K1251" s="9" t="s">
        <v>1546</v>
      </c>
      <c r="L1251" s="42">
        <v>19</v>
      </c>
      <c r="M1251" s="9" t="s">
        <v>1221</v>
      </c>
      <c r="N1251" s="9" t="s">
        <v>902</v>
      </c>
      <c r="O1251" s="9" t="s">
        <v>1388</v>
      </c>
      <c r="P1251" s="9" t="s">
        <v>842</v>
      </c>
      <c r="Q1251" s="9" t="s">
        <v>2139</v>
      </c>
      <c r="R1251" s="9">
        <v>60</v>
      </c>
      <c r="Y1251" s="9">
        <v>60</v>
      </c>
      <c r="AJ1251" s="9" t="s">
        <v>1206</v>
      </c>
    </row>
    <row r="1252" spans="1:36" ht="12.95" customHeight="1" x14ac:dyDescent="0.25">
      <c r="A1252" s="9" t="s">
        <v>32</v>
      </c>
      <c r="B1252" s="9" t="s">
        <v>33</v>
      </c>
      <c r="C1252" s="9" t="s">
        <v>34</v>
      </c>
      <c r="D1252" s="9" t="s">
        <v>859</v>
      </c>
      <c r="E1252" s="9" t="s">
        <v>1543</v>
      </c>
      <c r="F1252" s="9" t="s">
        <v>855</v>
      </c>
      <c r="G1252" s="11" t="s">
        <v>922</v>
      </c>
      <c r="H1252" s="9" t="s">
        <v>823</v>
      </c>
      <c r="J1252" s="9" t="s">
        <v>824</v>
      </c>
      <c r="K1252" s="9" t="s">
        <v>1546</v>
      </c>
      <c r="L1252" s="42">
        <v>19</v>
      </c>
      <c r="M1252" s="9" t="s">
        <v>1221</v>
      </c>
      <c r="N1252" s="9" t="s">
        <v>902</v>
      </c>
      <c r="O1252" s="9" t="s">
        <v>1388</v>
      </c>
      <c r="P1252" s="9" t="s">
        <v>842</v>
      </c>
      <c r="Q1252" s="9" t="s">
        <v>2139</v>
      </c>
      <c r="R1252" s="9">
        <v>60</v>
      </c>
      <c r="Y1252" s="9">
        <v>60</v>
      </c>
      <c r="AJ1252" s="9" t="s">
        <v>1206</v>
      </c>
    </row>
    <row r="1253" spans="1:36" ht="12.95" customHeight="1" x14ac:dyDescent="0.25">
      <c r="A1253" s="9" t="s">
        <v>32</v>
      </c>
      <c r="B1253" s="9" t="s">
        <v>33</v>
      </c>
      <c r="C1253" s="9" t="s">
        <v>34</v>
      </c>
      <c r="D1253" s="9" t="s">
        <v>859</v>
      </c>
      <c r="E1253" s="9" t="s">
        <v>1544</v>
      </c>
      <c r="F1253" s="9" t="s">
        <v>855</v>
      </c>
      <c r="G1253" s="11" t="s">
        <v>922</v>
      </c>
      <c r="H1253" s="9" t="s">
        <v>823</v>
      </c>
      <c r="J1253" s="9" t="s">
        <v>824</v>
      </c>
      <c r="K1253" s="9" t="s">
        <v>1546</v>
      </c>
      <c r="L1253" s="42">
        <v>19</v>
      </c>
      <c r="M1253" s="9" t="s">
        <v>1221</v>
      </c>
      <c r="N1253" s="9" t="s">
        <v>902</v>
      </c>
      <c r="O1253" s="9" t="s">
        <v>1388</v>
      </c>
      <c r="P1253" s="9" t="s">
        <v>842</v>
      </c>
      <c r="Q1253" s="9" t="s">
        <v>2139</v>
      </c>
      <c r="R1253" s="9">
        <v>60</v>
      </c>
      <c r="Y1253" s="9">
        <v>60</v>
      </c>
      <c r="AJ1253" s="9" t="s">
        <v>1206</v>
      </c>
    </row>
    <row r="1254" spans="1:36" ht="12.95" customHeight="1" x14ac:dyDescent="0.25">
      <c r="A1254" s="9" t="s">
        <v>32</v>
      </c>
      <c r="B1254" s="9" t="s">
        <v>33</v>
      </c>
      <c r="C1254" s="9" t="s">
        <v>34</v>
      </c>
      <c r="D1254" s="9" t="s">
        <v>859</v>
      </c>
      <c r="E1254" s="9" t="s">
        <v>1545</v>
      </c>
      <c r="F1254" s="9" t="s">
        <v>855</v>
      </c>
      <c r="G1254" s="11" t="s">
        <v>922</v>
      </c>
      <c r="H1254" s="9" t="s">
        <v>823</v>
      </c>
      <c r="J1254" s="9" t="s">
        <v>824</v>
      </c>
      <c r="K1254" s="9" t="s">
        <v>1546</v>
      </c>
      <c r="L1254" s="42">
        <v>19</v>
      </c>
      <c r="M1254" s="9" t="s">
        <v>1221</v>
      </c>
      <c r="N1254" s="9" t="s">
        <v>902</v>
      </c>
      <c r="O1254" s="9" t="s">
        <v>1388</v>
      </c>
      <c r="P1254" s="9" t="s">
        <v>842</v>
      </c>
      <c r="Q1254" s="9" t="s">
        <v>2139</v>
      </c>
      <c r="R1254" s="9">
        <v>60</v>
      </c>
      <c r="Y1254" s="9">
        <v>60</v>
      </c>
      <c r="AJ1254" s="9" t="s">
        <v>1206</v>
      </c>
    </row>
    <row r="1255" spans="1:36" ht="12.95" customHeight="1" x14ac:dyDescent="0.25">
      <c r="A1255" s="9" t="s">
        <v>32</v>
      </c>
      <c r="B1255" s="9" t="s">
        <v>33</v>
      </c>
      <c r="C1255" s="9" t="s">
        <v>34</v>
      </c>
      <c r="D1255" s="9" t="s">
        <v>859</v>
      </c>
      <c r="E1255" s="9" t="s">
        <v>1532</v>
      </c>
      <c r="F1255" s="9" t="s">
        <v>855</v>
      </c>
      <c r="G1255" s="11" t="s">
        <v>922</v>
      </c>
      <c r="H1255" s="9" t="s">
        <v>823</v>
      </c>
      <c r="J1255" s="9" t="s">
        <v>824</v>
      </c>
      <c r="K1255" s="9" t="s">
        <v>1547</v>
      </c>
      <c r="L1255" s="42">
        <v>37</v>
      </c>
      <c r="M1255" s="9" t="s">
        <v>1221</v>
      </c>
      <c r="N1255" s="9" t="s">
        <v>902</v>
      </c>
      <c r="O1255" s="9" t="s">
        <v>1388</v>
      </c>
      <c r="P1255" s="9" t="s">
        <v>842</v>
      </c>
      <c r="Q1255" s="9" t="s">
        <v>2139</v>
      </c>
      <c r="R1255" s="9">
        <v>60</v>
      </c>
      <c r="Y1255" s="9">
        <v>60</v>
      </c>
      <c r="AJ1255" s="9" t="s">
        <v>1206</v>
      </c>
    </row>
    <row r="1256" spans="1:36" ht="12.95" customHeight="1" x14ac:dyDescent="0.25">
      <c r="A1256" s="9" t="s">
        <v>32</v>
      </c>
      <c r="B1256" s="9" t="s">
        <v>33</v>
      </c>
      <c r="C1256" s="9" t="s">
        <v>34</v>
      </c>
      <c r="D1256" s="9" t="s">
        <v>859</v>
      </c>
      <c r="E1256" s="9" t="s">
        <v>1543</v>
      </c>
      <c r="F1256" s="9" t="s">
        <v>855</v>
      </c>
      <c r="G1256" s="11" t="s">
        <v>922</v>
      </c>
      <c r="H1256" s="9" t="s">
        <v>823</v>
      </c>
      <c r="J1256" s="9" t="s">
        <v>824</v>
      </c>
      <c r="K1256" s="9" t="s">
        <v>1547</v>
      </c>
      <c r="L1256" s="42">
        <v>37</v>
      </c>
      <c r="M1256" s="9" t="s">
        <v>1221</v>
      </c>
      <c r="N1256" s="9" t="s">
        <v>902</v>
      </c>
      <c r="O1256" s="9" t="s">
        <v>1388</v>
      </c>
      <c r="P1256" s="9" t="s">
        <v>842</v>
      </c>
      <c r="Q1256" s="9" t="s">
        <v>2139</v>
      </c>
      <c r="R1256" s="9">
        <v>60</v>
      </c>
      <c r="Y1256" s="9">
        <v>60</v>
      </c>
      <c r="AJ1256" s="9" t="s">
        <v>1206</v>
      </c>
    </row>
    <row r="1257" spans="1:36" ht="12.95" customHeight="1" x14ac:dyDescent="0.25">
      <c r="A1257" s="9" t="s">
        <v>32</v>
      </c>
      <c r="B1257" s="9" t="s">
        <v>33</v>
      </c>
      <c r="C1257" s="9" t="s">
        <v>34</v>
      </c>
      <c r="D1257" s="9" t="s">
        <v>859</v>
      </c>
      <c r="E1257" s="9" t="s">
        <v>1544</v>
      </c>
      <c r="F1257" s="9" t="s">
        <v>855</v>
      </c>
      <c r="G1257" s="11" t="s">
        <v>922</v>
      </c>
      <c r="H1257" s="9" t="s">
        <v>823</v>
      </c>
      <c r="J1257" s="9" t="s">
        <v>824</v>
      </c>
      <c r="K1257" s="9" t="s">
        <v>1547</v>
      </c>
      <c r="L1257" s="42">
        <v>37</v>
      </c>
      <c r="M1257" s="9" t="s">
        <v>1221</v>
      </c>
      <c r="N1257" s="9" t="s">
        <v>902</v>
      </c>
      <c r="O1257" s="9" t="s">
        <v>1388</v>
      </c>
      <c r="P1257" s="9" t="s">
        <v>842</v>
      </c>
      <c r="Q1257" s="9" t="s">
        <v>2139</v>
      </c>
      <c r="R1257" s="9">
        <v>60</v>
      </c>
      <c r="Y1257" s="9">
        <v>60</v>
      </c>
      <c r="AJ1257" s="9" t="s">
        <v>1206</v>
      </c>
    </row>
    <row r="1258" spans="1:36" ht="12.95" customHeight="1" x14ac:dyDescent="0.25">
      <c r="A1258" s="9" t="s">
        <v>32</v>
      </c>
      <c r="B1258" s="9" t="s">
        <v>33</v>
      </c>
      <c r="C1258" s="9" t="s">
        <v>34</v>
      </c>
      <c r="D1258" s="9" t="s">
        <v>859</v>
      </c>
      <c r="E1258" s="9" t="s">
        <v>1545</v>
      </c>
      <c r="F1258" s="9" t="s">
        <v>855</v>
      </c>
      <c r="G1258" s="11" t="s">
        <v>922</v>
      </c>
      <c r="H1258" s="9" t="s">
        <v>823</v>
      </c>
      <c r="J1258" s="9" t="s">
        <v>824</v>
      </c>
      <c r="K1258" s="9" t="s">
        <v>1547</v>
      </c>
      <c r="L1258" s="42">
        <v>37</v>
      </c>
      <c r="M1258" s="9" t="s">
        <v>1221</v>
      </c>
      <c r="N1258" s="9" t="s">
        <v>902</v>
      </c>
      <c r="O1258" s="9" t="s">
        <v>1388</v>
      </c>
      <c r="P1258" s="9" t="s">
        <v>842</v>
      </c>
      <c r="Q1258" s="9" t="s">
        <v>2139</v>
      </c>
      <c r="R1258" s="9">
        <v>60</v>
      </c>
      <c r="Y1258" s="9">
        <v>60</v>
      </c>
      <c r="AJ1258" s="9" t="s">
        <v>1206</v>
      </c>
    </row>
    <row r="1259" spans="1:36" ht="12.95" customHeight="1" x14ac:dyDescent="0.25">
      <c r="A1259" s="9" t="s">
        <v>82</v>
      </c>
      <c r="B1259" s="9" t="s">
        <v>83</v>
      </c>
      <c r="C1259" s="9" t="s">
        <v>31</v>
      </c>
      <c r="D1259" s="9" t="s">
        <v>859</v>
      </c>
      <c r="E1259" s="9" t="s">
        <v>1532</v>
      </c>
      <c r="F1259" s="9" t="s">
        <v>855</v>
      </c>
      <c r="G1259" s="11" t="s">
        <v>922</v>
      </c>
      <c r="H1259" s="9" t="s">
        <v>823</v>
      </c>
      <c r="J1259" s="9" t="s">
        <v>824</v>
      </c>
      <c r="K1259" s="9" t="s">
        <v>956</v>
      </c>
      <c r="L1259" s="42">
        <v>1</v>
      </c>
      <c r="M1259" s="9" t="s">
        <v>1221</v>
      </c>
      <c r="N1259" s="9" t="s">
        <v>902</v>
      </c>
      <c r="O1259" s="9" t="s">
        <v>1388</v>
      </c>
      <c r="P1259" s="9" t="s">
        <v>1548</v>
      </c>
      <c r="Q1259" s="9" t="s">
        <v>2139</v>
      </c>
      <c r="R1259" s="9">
        <v>60</v>
      </c>
      <c r="Y1259" s="9">
        <v>60</v>
      </c>
      <c r="AJ1259" s="9" t="s">
        <v>1206</v>
      </c>
    </row>
    <row r="1260" spans="1:36" ht="12.95" customHeight="1" x14ac:dyDescent="0.25">
      <c r="A1260" s="9" t="s">
        <v>82</v>
      </c>
      <c r="B1260" s="9" t="s">
        <v>83</v>
      </c>
      <c r="C1260" s="9" t="s">
        <v>31</v>
      </c>
      <c r="D1260" s="9" t="s">
        <v>859</v>
      </c>
      <c r="E1260" s="9" t="s">
        <v>1533</v>
      </c>
      <c r="F1260" s="9" t="s">
        <v>855</v>
      </c>
      <c r="G1260" s="11" t="s">
        <v>922</v>
      </c>
      <c r="H1260" s="9" t="s">
        <v>823</v>
      </c>
      <c r="J1260" s="9" t="s">
        <v>824</v>
      </c>
      <c r="K1260" s="9" t="s">
        <v>956</v>
      </c>
      <c r="L1260" s="42">
        <v>1</v>
      </c>
      <c r="M1260" s="9" t="s">
        <v>1221</v>
      </c>
      <c r="N1260" s="9" t="s">
        <v>902</v>
      </c>
      <c r="O1260" s="9" t="s">
        <v>1388</v>
      </c>
      <c r="P1260" s="9" t="s">
        <v>1548</v>
      </c>
      <c r="Q1260" s="9" t="s">
        <v>2139</v>
      </c>
      <c r="R1260" s="9">
        <v>60</v>
      </c>
      <c r="Y1260" s="9">
        <v>60</v>
      </c>
      <c r="AJ1260" s="9" t="s">
        <v>1206</v>
      </c>
    </row>
    <row r="1261" spans="1:36" ht="12.95" customHeight="1" x14ac:dyDescent="0.25">
      <c r="A1261" s="9" t="s">
        <v>82</v>
      </c>
      <c r="B1261" s="9" t="s">
        <v>83</v>
      </c>
      <c r="C1261" s="9" t="s">
        <v>31</v>
      </c>
      <c r="D1261" s="9" t="s">
        <v>859</v>
      </c>
      <c r="E1261" s="9" t="s">
        <v>1539</v>
      </c>
      <c r="F1261" s="9" t="s">
        <v>855</v>
      </c>
      <c r="G1261" s="11" t="s">
        <v>922</v>
      </c>
      <c r="H1261" s="9" t="s">
        <v>823</v>
      </c>
      <c r="J1261" s="9" t="s">
        <v>824</v>
      </c>
      <c r="K1261" s="9" t="s">
        <v>956</v>
      </c>
      <c r="L1261" s="42">
        <v>1</v>
      </c>
      <c r="M1261" s="9" t="s">
        <v>1221</v>
      </c>
      <c r="N1261" s="9" t="s">
        <v>902</v>
      </c>
      <c r="O1261" s="9" t="s">
        <v>1388</v>
      </c>
      <c r="P1261" s="9" t="s">
        <v>1548</v>
      </c>
      <c r="Q1261" s="9" t="s">
        <v>2139</v>
      </c>
      <c r="R1261" s="9">
        <v>60</v>
      </c>
      <c r="Y1261" s="9">
        <v>60</v>
      </c>
      <c r="AJ1261" s="9" t="s">
        <v>1206</v>
      </c>
    </row>
    <row r="1262" spans="1:36" ht="12.95" customHeight="1" x14ac:dyDescent="0.25">
      <c r="A1262" s="9" t="s">
        <v>82</v>
      </c>
      <c r="B1262" s="9" t="s">
        <v>83</v>
      </c>
      <c r="C1262" s="9" t="s">
        <v>31</v>
      </c>
      <c r="D1262" s="9" t="s">
        <v>859</v>
      </c>
      <c r="E1262" s="9" t="s">
        <v>1532</v>
      </c>
      <c r="F1262" s="9" t="s">
        <v>855</v>
      </c>
      <c r="G1262" s="11" t="s">
        <v>922</v>
      </c>
      <c r="H1262" s="9" t="s">
        <v>823</v>
      </c>
      <c r="J1262" s="9" t="s">
        <v>824</v>
      </c>
      <c r="K1262" s="9" t="s">
        <v>1534</v>
      </c>
      <c r="L1262" s="42">
        <v>9</v>
      </c>
      <c r="M1262" s="9" t="s">
        <v>1221</v>
      </c>
      <c r="N1262" s="9" t="s">
        <v>902</v>
      </c>
      <c r="O1262" s="9" t="s">
        <v>1388</v>
      </c>
      <c r="P1262" s="9" t="s">
        <v>1548</v>
      </c>
      <c r="Q1262" s="9" t="s">
        <v>2139</v>
      </c>
      <c r="R1262" s="9">
        <v>60</v>
      </c>
      <c r="Y1262" s="9">
        <v>60</v>
      </c>
      <c r="AJ1262" s="9" t="s">
        <v>1206</v>
      </c>
    </row>
    <row r="1263" spans="1:36" ht="12.95" customHeight="1" x14ac:dyDescent="0.25">
      <c r="A1263" s="9" t="s">
        <v>82</v>
      </c>
      <c r="B1263" s="9" t="s">
        <v>83</v>
      </c>
      <c r="C1263" s="9" t="s">
        <v>31</v>
      </c>
      <c r="D1263" s="9" t="s">
        <v>859</v>
      </c>
      <c r="E1263" s="9" t="s">
        <v>1533</v>
      </c>
      <c r="F1263" s="9" t="s">
        <v>855</v>
      </c>
      <c r="G1263" s="11" t="s">
        <v>922</v>
      </c>
      <c r="H1263" s="9" t="s">
        <v>823</v>
      </c>
      <c r="J1263" s="9" t="s">
        <v>824</v>
      </c>
      <c r="K1263" s="9" t="s">
        <v>1534</v>
      </c>
      <c r="L1263" s="42">
        <v>9</v>
      </c>
      <c r="M1263" s="9" t="s">
        <v>1221</v>
      </c>
      <c r="N1263" s="9" t="s">
        <v>902</v>
      </c>
      <c r="O1263" s="9" t="s">
        <v>1388</v>
      </c>
      <c r="P1263" s="9" t="s">
        <v>1548</v>
      </c>
      <c r="Q1263" s="9" t="s">
        <v>2139</v>
      </c>
      <c r="R1263" s="9">
        <v>60</v>
      </c>
      <c r="Y1263" s="9">
        <v>60</v>
      </c>
      <c r="AJ1263" s="9" t="s">
        <v>1206</v>
      </c>
    </row>
    <row r="1264" spans="1:36" ht="12.95" customHeight="1" x14ac:dyDescent="0.25">
      <c r="A1264" s="9" t="s">
        <v>82</v>
      </c>
      <c r="B1264" s="9" t="s">
        <v>83</v>
      </c>
      <c r="C1264" s="9" t="s">
        <v>31</v>
      </c>
      <c r="D1264" s="9" t="s">
        <v>859</v>
      </c>
      <c r="E1264" s="9" t="s">
        <v>1539</v>
      </c>
      <c r="F1264" s="9" t="s">
        <v>855</v>
      </c>
      <c r="G1264" s="11" t="s">
        <v>922</v>
      </c>
      <c r="H1264" s="9" t="s">
        <v>823</v>
      </c>
      <c r="J1264" s="9" t="s">
        <v>824</v>
      </c>
      <c r="K1264" s="9" t="s">
        <v>1534</v>
      </c>
      <c r="L1264" s="42">
        <v>9</v>
      </c>
      <c r="M1264" s="9" t="s">
        <v>1221</v>
      </c>
      <c r="N1264" s="9" t="s">
        <v>902</v>
      </c>
      <c r="O1264" s="9" t="s">
        <v>1388</v>
      </c>
      <c r="P1264" s="9" t="s">
        <v>1548</v>
      </c>
      <c r="Q1264" s="9" t="s">
        <v>2139</v>
      </c>
      <c r="R1264" s="9">
        <v>60</v>
      </c>
      <c r="Y1264" s="9">
        <v>60</v>
      </c>
      <c r="AJ1264" s="9" t="s">
        <v>1206</v>
      </c>
    </row>
    <row r="1265" spans="1:36" ht="12.95" customHeight="1" x14ac:dyDescent="0.25">
      <c r="A1265" s="9" t="s">
        <v>82</v>
      </c>
      <c r="B1265" s="9" t="s">
        <v>83</v>
      </c>
      <c r="C1265" s="9" t="s">
        <v>31</v>
      </c>
      <c r="D1265" s="9" t="s">
        <v>859</v>
      </c>
      <c r="E1265" s="9" t="s">
        <v>1532</v>
      </c>
      <c r="F1265" s="9" t="s">
        <v>855</v>
      </c>
      <c r="G1265" s="11" t="s">
        <v>922</v>
      </c>
      <c r="H1265" s="9" t="s">
        <v>823</v>
      </c>
      <c r="J1265" s="9" t="s">
        <v>824</v>
      </c>
      <c r="K1265" s="9" t="s">
        <v>1000</v>
      </c>
      <c r="L1265" s="42">
        <v>20</v>
      </c>
      <c r="M1265" s="9" t="s">
        <v>1221</v>
      </c>
      <c r="N1265" s="9" t="s">
        <v>902</v>
      </c>
      <c r="O1265" s="9" t="s">
        <v>1388</v>
      </c>
      <c r="P1265" s="9" t="s">
        <v>1548</v>
      </c>
      <c r="Q1265" s="9" t="s">
        <v>2139</v>
      </c>
      <c r="R1265" s="9">
        <v>60</v>
      </c>
      <c r="Y1265" s="9">
        <v>60</v>
      </c>
      <c r="AJ1265" s="9" t="s">
        <v>1206</v>
      </c>
    </row>
    <row r="1266" spans="1:36" ht="12.95" customHeight="1" x14ac:dyDescent="0.25">
      <c r="A1266" s="9" t="s">
        <v>82</v>
      </c>
      <c r="B1266" s="9" t="s">
        <v>83</v>
      </c>
      <c r="C1266" s="9" t="s">
        <v>31</v>
      </c>
      <c r="D1266" s="9" t="s">
        <v>859</v>
      </c>
      <c r="E1266" s="9" t="s">
        <v>1533</v>
      </c>
      <c r="F1266" s="9" t="s">
        <v>855</v>
      </c>
      <c r="G1266" s="11" t="s">
        <v>922</v>
      </c>
      <c r="H1266" s="9" t="s">
        <v>823</v>
      </c>
      <c r="J1266" s="9" t="s">
        <v>824</v>
      </c>
      <c r="K1266" s="9" t="s">
        <v>1000</v>
      </c>
      <c r="L1266" s="42">
        <v>20</v>
      </c>
      <c r="M1266" s="9" t="s">
        <v>1221</v>
      </c>
      <c r="N1266" s="9" t="s">
        <v>902</v>
      </c>
      <c r="O1266" s="9" t="s">
        <v>1388</v>
      </c>
      <c r="P1266" s="9" t="s">
        <v>1548</v>
      </c>
      <c r="Q1266" s="9" t="s">
        <v>2139</v>
      </c>
      <c r="R1266" s="9">
        <v>60</v>
      </c>
      <c r="Y1266" s="9">
        <v>60</v>
      </c>
      <c r="AJ1266" s="9" t="s">
        <v>1206</v>
      </c>
    </row>
    <row r="1267" spans="1:36" ht="12.95" customHeight="1" x14ac:dyDescent="0.25">
      <c r="A1267" s="9" t="s">
        <v>82</v>
      </c>
      <c r="B1267" s="9" t="s">
        <v>83</v>
      </c>
      <c r="C1267" s="9" t="s">
        <v>31</v>
      </c>
      <c r="D1267" s="9" t="s">
        <v>859</v>
      </c>
      <c r="E1267" s="9" t="s">
        <v>1539</v>
      </c>
      <c r="F1267" s="9" t="s">
        <v>855</v>
      </c>
      <c r="G1267" s="11" t="s">
        <v>922</v>
      </c>
      <c r="H1267" s="9" t="s">
        <v>823</v>
      </c>
      <c r="J1267" s="9" t="s">
        <v>824</v>
      </c>
      <c r="K1267" s="9" t="s">
        <v>1000</v>
      </c>
      <c r="L1267" s="42">
        <v>20</v>
      </c>
      <c r="M1267" s="9" t="s">
        <v>1221</v>
      </c>
      <c r="N1267" s="9" t="s">
        <v>902</v>
      </c>
      <c r="O1267" s="9" t="s">
        <v>1388</v>
      </c>
      <c r="P1267" s="9" t="s">
        <v>1548</v>
      </c>
      <c r="Q1267" s="9" t="s">
        <v>2139</v>
      </c>
      <c r="R1267" s="9">
        <v>60</v>
      </c>
      <c r="Y1267" s="9">
        <v>60</v>
      </c>
      <c r="AJ1267" s="9" t="s">
        <v>1206</v>
      </c>
    </row>
    <row r="1268" spans="1:36" ht="12.95" customHeight="1" x14ac:dyDescent="0.25">
      <c r="A1268" s="9" t="s">
        <v>82</v>
      </c>
      <c r="B1268" s="9" t="s">
        <v>83</v>
      </c>
      <c r="C1268" s="9" t="s">
        <v>31</v>
      </c>
      <c r="D1268" s="9" t="s">
        <v>859</v>
      </c>
      <c r="E1268" s="9" t="s">
        <v>1532</v>
      </c>
      <c r="F1268" s="9" t="s">
        <v>855</v>
      </c>
      <c r="G1268" s="11" t="s">
        <v>922</v>
      </c>
      <c r="H1268" s="9" t="s">
        <v>823</v>
      </c>
      <c r="J1268" s="9" t="s">
        <v>834</v>
      </c>
      <c r="K1268" s="9" t="s">
        <v>892</v>
      </c>
      <c r="L1268" s="42">
        <v>2</v>
      </c>
      <c r="M1268" s="9" t="s">
        <v>1239</v>
      </c>
      <c r="N1268" s="9" t="s">
        <v>1549</v>
      </c>
      <c r="O1268" s="9" t="s">
        <v>1388</v>
      </c>
      <c r="P1268" s="9" t="s">
        <v>842</v>
      </c>
      <c r="Q1268" s="9" t="s">
        <v>2139</v>
      </c>
      <c r="R1268" s="9">
        <v>900</v>
      </c>
      <c r="Y1268" s="9">
        <v>900</v>
      </c>
      <c r="AJ1268" s="9" t="s">
        <v>1210</v>
      </c>
    </row>
    <row r="1269" spans="1:36" ht="12.95" customHeight="1" x14ac:dyDescent="0.25">
      <c r="A1269" s="9" t="s">
        <v>82</v>
      </c>
      <c r="B1269" s="9" t="s">
        <v>83</v>
      </c>
      <c r="C1269" s="9" t="s">
        <v>31</v>
      </c>
      <c r="D1269" s="9" t="s">
        <v>859</v>
      </c>
      <c r="E1269" s="9" t="s">
        <v>1539</v>
      </c>
      <c r="F1269" s="9" t="s">
        <v>855</v>
      </c>
      <c r="G1269" s="11" t="s">
        <v>922</v>
      </c>
      <c r="H1269" s="9" t="s">
        <v>823</v>
      </c>
      <c r="J1269" s="9" t="s">
        <v>834</v>
      </c>
      <c r="K1269" s="9" t="s">
        <v>892</v>
      </c>
      <c r="L1269" s="42">
        <v>2</v>
      </c>
      <c r="M1269" s="9" t="s">
        <v>1239</v>
      </c>
      <c r="N1269" s="9" t="s">
        <v>1549</v>
      </c>
      <c r="O1269" s="9" t="s">
        <v>1388</v>
      </c>
      <c r="P1269" s="9" t="s">
        <v>842</v>
      </c>
      <c r="Q1269" s="9" t="s">
        <v>2139</v>
      </c>
      <c r="R1269" s="9">
        <v>900</v>
      </c>
      <c r="Y1269" s="9">
        <v>900</v>
      </c>
      <c r="AJ1269" s="9" t="s">
        <v>1210</v>
      </c>
    </row>
    <row r="1270" spans="1:36" ht="12.95" customHeight="1" x14ac:dyDescent="0.25">
      <c r="A1270" s="9" t="s">
        <v>82</v>
      </c>
      <c r="B1270" s="9" t="s">
        <v>83</v>
      </c>
      <c r="C1270" s="9" t="s">
        <v>31</v>
      </c>
      <c r="D1270" s="9" t="s">
        <v>859</v>
      </c>
      <c r="E1270" s="9" t="s">
        <v>1532</v>
      </c>
      <c r="F1270" s="9" t="s">
        <v>855</v>
      </c>
      <c r="G1270" s="11" t="s">
        <v>922</v>
      </c>
      <c r="H1270" s="9" t="s">
        <v>823</v>
      </c>
      <c r="J1270" s="9" t="s">
        <v>834</v>
      </c>
      <c r="K1270" s="9" t="s">
        <v>1065</v>
      </c>
      <c r="L1270" s="42">
        <v>10</v>
      </c>
      <c r="M1270" s="9" t="s">
        <v>1239</v>
      </c>
      <c r="N1270" s="9" t="s">
        <v>1549</v>
      </c>
      <c r="O1270" s="9" t="s">
        <v>1388</v>
      </c>
      <c r="P1270" s="9" t="s">
        <v>842</v>
      </c>
      <c r="Q1270" s="9" t="s">
        <v>2139</v>
      </c>
      <c r="R1270" s="9">
        <v>900</v>
      </c>
      <c r="Y1270" s="9">
        <v>900</v>
      </c>
      <c r="AJ1270" s="9" t="s">
        <v>1210</v>
      </c>
    </row>
    <row r="1271" spans="1:36" ht="12.95" customHeight="1" x14ac:dyDescent="0.25">
      <c r="A1271" s="9" t="s">
        <v>82</v>
      </c>
      <c r="B1271" s="9" t="s">
        <v>83</v>
      </c>
      <c r="C1271" s="9" t="s">
        <v>31</v>
      </c>
      <c r="D1271" s="9" t="s">
        <v>859</v>
      </c>
      <c r="E1271" s="9" t="s">
        <v>1539</v>
      </c>
      <c r="F1271" s="9" t="s">
        <v>855</v>
      </c>
      <c r="G1271" s="11" t="s">
        <v>922</v>
      </c>
      <c r="H1271" s="9" t="s">
        <v>823</v>
      </c>
      <c r="J1271" s="9" t="s">
        <v>834</v>
      </c>
      <c r="K1271" s="9" t="s">
        <v>1065</v>
      </c>
      <c r="L1271" s="42">
        <v>10</v>
      </c>
      <c r="M1271" s="9" t="s">
        <v>1239</v>
      </c>
      <c r="N1271" s="9" t="s">
        <v>1549</v>
      </c>
      <c r="O1271" s="9" t="s">
        <v>1388</v>
      </c>
      <c r="P1271" s="9" t="s">
        <v>842</v>
      </c>
      <c r="Q1271" s="9" t="s">
        <v>2139</v>
      </c>
      <c r="R1271" s="9">
        <v>900</v>
      </c>
      <c r="Y1271" s="9">
        <v>900</v>
      </c>
      <c r="AJ1271" s="9" t="s">
        <v>1210</v>
      </c>
    </row>
    <row r="1272" spans="1:36" ht="12.95" customHeight="1" x14ac:dyDescent="0.25">
      <c r="A1272" s="9" t="s">
        <v>82</v>
      </c>
      <c r="B1272" s="9" t="s">
        <v>83</v>
      </c>
      <c r="C1272" s="9" t="s">
        <v>31</v>
      </c>
      <c r="D1272" s="9" t="s">
        <v>859</v>
      </c>
      <c r="E1272" s="9" t="s">
        <v>1532</v>
      </c>
      <c r="F1272" s="9" t="s">
        <v>855</v>
      </c>
      <c r="G1272" s="11" t="s">
        <v>922</v>
      </c>
      <c r="H1272" s="9" t="s">
        <v>823</v>
      </c>
      <c r="J1272" s="9" t="s">
        <v>834</v>
      </c>
      <c r="K1272" s="9" t="s">
        <v>1060</v>
      </c>
      <c r="L1272" s="42">
        <v>17</v>
      </c>
      <c r="M1272" s="9" t="s">
        <v>1239</v>
      </c>
      <c r="N1272" s="9" t="s">
        <v>1549</v>
      </c>
      <c r="O1272" s="9" t="s">
        <v>1388</v>
      </c>
      <c r="P1272" s="9" t="s">
        <v>842</v>
      </c>
      <c r="Q1272" s="9" t="s">
        <v>2139</v>
      </c>
      <c r="R1272" s="9">
        <v>900</v>
      </c>
      <c r="Y1272" s="9">
        <v>900</v>
      </c>
      <c r="AJ1272" s="9" t="s">
        <v>1210</v>
      </c>
    </row>
    <row r="1273" spans="1:36" ht="12.95" customHeight="1" x14ac:dyDescent="0.25">
      <c r="A1273" s="9" t="s">
        <v>82</v>
      </c>
      <c r="B1273" s="9" t="s">
        <v>83</v>
      </c>
      <c r="C1273" s="9" t="s">
        <v>31</v>
      </c>
      <c r="D1273" s="9" t="s">
        <v>859</v>
      </c>
      <c r="E1273" s="9" t="s">
        <v>1539</v>
      </c>
      <c r="F1273" s="9" t="s">
        <v>855</v>
      </c>
      <c r="G1273" s="11" t="s">
        <v>922</v>
      </c>
      <c r="H1273" s="9" t="s">
        <v>823</v>
      </c>
      <c r="J1273" s="9" t="s">
        <v>834</v>
      </c>
      <c r="K1273" s="9" t="s">
        <v>1060</v>
      </c>
      <c r="L1273" s="42">
        <v>17</v>
      </c>
      <c r="M1273" s="9" t="s">
        <v>1239</v>
      </c>
      <c r="N1273" s="9" t="s">
        <v>1549</v>
      </c>
      <c r="O1273" s="9" t="s">
        <v>1388</v>
      </c>
      <c r="P1273" s="9" t="s">
        <v>842</v>
      </c>
      <c r="Q1273" s="9" t="s">
        <v>2139</v>
      </c>
      <c r="R1273" s="9">
        <v>900</v>
      </c>
      <c r="Y1273" s="9">
        <v>900</v>
      </c>
      <c r="AJ1273" s="9" t="s">
        <v>1210</v>
      </c>
    </row>
    <row r="1274" spans="1:36" ht="12.95" customHeight="1" x14ac:dyDescent="0.25">
      <c r="A1274" s="9" t="s">
        <v>82</v>
      </c>
      <c r="B1274" s="9" t="s">
        <v>83</v>
      </c>
      <c r="C1274" s="9" t="s">
        <v>31</v>
      </c>
      <c r="D1274" s="9" t="s">
        <v>859</v>
      </c>
      <c r="E1274" s="9" t="s">
        <v>1532</v>
      </c>
      <c r="F1274" s="9" t="s">
        <v>855</v>
      </c>
      <c r="G1274" s="11" t="s">
        <v>922</v>
      </c>
      <c r="H1274" s="9" t="s">
        <v>823</v>
      </c>
      <c r="J1274" s="9" t="s">
        <v>824</v>
      </c>
      <c r="K1274" s="9" t="s">
        <v>956</v>
      </c>
      <c r="L1274" s="42">
        <v>1</v>
      </c>
      <c r="M1274" s="9" t="s">
        <v>1221</v>
      </c>
      <c r="N1274" s="9" t="s">
        <v>902</v>
      </c>
      <c r="O1274" s="9" t="s">
        <v>1388</v>
      </c>
      <c r="P1274" s="9" t="s">
        <v>1550</v>
      </c>
      <c r="Q1274" s="9" t="s">
        <v>2139</v>
      </c>
      <c r="R1274" s="9">
        <v>60</v>
      </c>
      <c r="Y1274" s="9">
        <v>60</v>
      </c>
      <c r="AJ1274" s="9" t="s">
        <v>1203</v>
      </c>
    </row>
    <row r="1275" spans="1:36" ht="12.95" customHeight="1" x14ac:dyDescent="0.25">
      <c r="A1275" s="9" t="s">
        <v>82</v>
      </c>
      <c r="B1275" s="9" t="s">
        <v>83</v>
      </c>
      <c r="C1275" s="9" t="s">
        <v>31</v>
      </c>
      <c r="D1275" s="9" t="s">
        <v>859</v>
      </c>
      <c r="E1275" s="9" t="s">
        <v>1532</v>
      </c>
      <c r="F1275" s="9" t="s">
        <v>855</v>
      </c>
      <c r="G1275" s="11" t="s">
        <v>922</v>
      </c>
      <c r="H1275" s="9" t="s">
        <v>823</v>
      </c>
      <c r="J1275" s="9" t="s">
        <v>824</v>
      </c>
      <c r="K1275" s="9" t="s">
        <v>956</v>
      </c>
      <c r="L1275" s="42">
        <v>1</v>
      </c>
      <c r="M1275" s="9" t="s">
        <v>1221</v>
      </c>
      <c r="N1275" s="9" t="s">
        <v>902</v>
      </c>
      <c r="O1275" s="9" t="s">
        <v>1388</v>
      </c>
      <c r="P1275" s="9" t="s">
        <v>1551</v>
      </c>
      <c r="Q1275" s="9" t="s">
        <v>2139</v>
      </c>
      <c r="R1275" s="9">
        <v>60</v>
      </c>
      <c r="Y1275" s="9">
        <v>60</v>
      </c>
      <c r="AJ1275" s="9" t="s">
        <v>1203</v>
      </c>
    </row>
    <row r="1276" spans="1:36" ht="12.95" customHeight="1" x14ac:dyDescent="0.25">
      <c r="A1276" s="9" t="s">
        <v>82</v>
      </c>
      <c r="B1276" s="9" t="s">
        <v>83</v>
      </c>
      <c r="C1276" s="9" t="s">
        <v>31</v>
      </c>
      <c r="D1276" s="9" t="s">
        <v>859</v>
      </c>
      <c r="E1276" s="9" t="s">
        <v>1532</v>
      </c>
      <c r="F1276" s="9" t="s">
        <v>855</v>
      </c>
      <c r="G1276" s="11" t="s">
        <v>922</v>
      </c>
      <c r="H1276" s="9" t="s">
        <v>823</v>
      </c>
      <c r="J1276" s="9" t="s">
        <v>824</v>
      </c>
      <c r="K1276" s="9" t="s">
        <v>956</v>
      </c>
      <c r="L1276" s="42">
        <v>1</v>
      </c>
      <c r="M1276" s="9" t="s">
        <v>1221</v>
      </c>
      <c r="N1276" s="9" t="s">
        <v>902</v>
      </c>
      <c r="O1276" s="9" t="s">
        <v>1388</v>
      </c>
      <c r="P1276" s="9" t="s">
        <v>1552</v>
      </c>
      <c r="Q1276" s="9" t="s">
        <v>2139</v>
      </c>
      <c r="R1276" s="9">
        <v>60</v>
      </c>
      <c r="Y1276" s="9">
        <v>60</v>
      </c>
      <c r="AJ1276" s="9" t="s">
        <v>1203</v>
      </c>
    </row>
    <row r="1277" spans="1:36" ht="12.95" customHeight="1" x14ac:dyDescent="0.25">
      <c r="A1277" s="9" t="s">
        <v>82</v>
      </c>
      <c r="B1277" s="9" t="s">
        <v>83</v>
      </c>
      <c r="C1277" s="9" t="s">
        <v>31</v>
      </c>
      <c r="D1277" s="9" t="s">
        <v>859</v>
      </c>
      <c r="E1277" s="9" t="s">
        <v>1532</v>
      </c>
      <c r="F1277" s="9" t="s">
        <v>855</v>
      </c>
      <c r="G1277" s="11" t="s">
        <v>922</v>
      </c>
      <c r="H1277" s="9" t="s">
        <v>823</v>
      </c>
      <c r="J1277" s="9" t="s">
        <v>824</v>
      </c>
      <c r="K1277" s="9" t="s">
        <v>1553</v>
      </c>
      <c r="L1277" s="42">
        <v>15</v>
      </c>
      <c r="M1277" s="9" t="s">
        <v>1221</v>
      </c>
      <c r="N1277" s="9" t="s">
        <v>902</v>
      </c>
      <c r="O1277" s="9" t="s">
        <v>1388</v>
      </c>
      <c r="P1277" s="9" t="s">
        <v>1550</v>
      </c>
      <c r="Q1277" s="9" t="s">
        <v>2139</v>
      </c>
      <c r="R1277" s="9">
        <v>60</v>
      </c>
      <c r="Y1277" s="9">
        <v>60</v>
      </c>
      <c r="AJ1277" s="9" t="s">
        <v>1203</v>
      </c>
    </row>
    <row r="1278" spans="1:36" ht="12.95" customHeight="1" x14ac:dyDescent="0.25">
      <c r="A1278" s="9" t="s">
        <v>82</v>
      </c>
      <c r="B1278" s="9" t="s">
        <v>83</v>
      </c>
      <c r="C1278" s="9" t="s">
        <v>31</v>
      </c>
      <c r="D1278" s="9" t="s">
        <v>859</v>
      </c>
      <c r="E1278" s="9" t="s">
        <v>1532</v>
      </c>
      <c r="F1278" s="9" t="s">
        <v>855</v>
      </c>
      <c r="G1278" s="11" t="s">
        <v>922</v>
      </c>
      <c r="H1278" s="9" t="s">
        <v>823</v>
      </c>
      <c r="J1278" s="9" t="s">
        <v>824</v>
      </c>
      <c r="K1278" s="9" t="s">
        <v>1553</v>
      </c>
      <c r="L1278" s="42">
        <v>15</v>
      </c>
      <c r="M1278" s="9" t="s">
        <v>1221</v>
      </c>
      <c r="N1278" s="9" t="s">
        <v>902</v>
      </c>
      <c r="O1278" s="9" t="s">
        <v>1388</v>
      </c>
      <c r="P1278" s="9" t="s">
        <v>1551</v>
      </c>
      <c r="Q1278" s="9" t="s">
        <v>2139</v>
      </c>
      <c r="R1278" s="9">
        <v>60</v>
      </c>
      <c r="Y1278" s="9">
        <v>60</v>
      </c>
      <c r="AJ1278" s="9" t="s">
        <v>1203</v>
      </c>
    </row>
    <row r="1279" spans="1:36" ht="12.95" customHeight="1" x14ac:dyDescent="0.25">
      <c r="A1279" s="9" t="s">
        <v>82</v>
      </c>
      <c r="B1279" s="9" t="s">
        <v>83</v>
      </c>
      <c r="C1279" s="9" t="s">
        <v>31</v>
      </c>
      <c r="D1279" s="9" t="s">
        <v>859</v>
      </c>
      <c r="E1279" s="9" t="s">
        <v>1532</v>
      </c>
      <c r="F1279" s="9" t="s">
        <v>855</v>
      </c>
      <c r="G1279" s="11" t="s">
        <v>922</v>
      </c>
      <c r="H1279" s="9" t="s">
        <v>823</v>
      </c>
      <c r="J1279" s="9" t="s">
        <v>824</v>
      </c>
      <c r="K1279" s="9" t="s">
        <v>1553</v>
      </c>
      <c r="L1279" s="42">
        <v>15</v>
      </c>
      <c r="M1279" s="9" t="s">
        <v>1221</v>
      </c>
      <c r="N1279" s="9" t="s">
        <v>902</v>
      </c>
      <c r="O1279" s="9" t="s">
        <v>1388</v>
      </c>
      <c r="P1279" s="9" t="s">
        <v>1552</v>
      </c>
      <c r="Q1279" s="9" t="s">
        <v>2139</v>
      </c>
      <c r="R1279" s="9">
        <v>60</v>
      </c>
      <c r="Y1279" s="9">
        <v>60</v>
      </c>
      <c r="AJ1279" s="9" t="s">
        <v>1203</v>
      </c>
    </row>
    <row r="1280" spans="1:36" ht="12.95" customHeight="1" x14ac:dyDescent="0.25">
      <c r="A1280" s="9" t="s">
        <v>82</v>
      </c>
      <c r="B1280" s="9" t="s">
        <v>83</v>
      </c>
      <c r="C1280" s="9" t="s">
        <v>31</v>
      </c>
      <c r="D1280" s="9" t="s">
        <v>859</v>
      </c>
      <c r="E1280" s="9" t="s">
        <v>1532</v>
      </c>
      <c r="F1280" s="9" t="s">
        <v>855</v>
      </c>
      <c r="G1280" s="11" t="s">
        <v>922</v>
      </c>
      <c r="H1280" s="9" t="s">
        <v>823</v>
      </c>
      <c r="J1280" s="9" t="s">
        <v>824</v>
      </c>
      <c r="K1280" s="9" t="s">
        <v>1554</v>
      </c>
      <c r="L1280" s="42">
        <v>28</v>
      </c>
      <c r="M1280" s="9" t="s">
        <v>1221</v>
      </c>
      <c r="N1280" s="9" t="s">
        <v>902</v>
      </c>
      <c r="O1280" s="9" t="s">
        <v>1388</v>
      </c>
      <c r="P1280" s="9" t="s">
        <v>1550</v>
      </c>
      <c r="Q1280" s="9" t="s">
        <v>2139</v>
      </c>
      <c r="R1280" s="9">
        <v>60</v>
      </c>
      <c r="Y1280" s="9">
        <v>60</v>
      </c>
      <c r="AJ1280" s="9" t="s">
        <v>1203</v>
      </c>
    </row>
    <row r="1281" spans="1:36" ht="12.95" customHeight="1" x14ac:dyDescent="0.25">
      <c r="A1281" s="9" t="s">
        <v>82</v>
      </c>
      <c r="B1281" s="9" t="s">
        <v>83</v>
      </c>
      <c r="C1281" s="9" t="s">
        <v>31</v>
      </c>
      <c r="D1281" s="9" t="s">
        <v>859</v>
      </c>
      <c r="E1281" s="9" t="s">
        <v>1532</v>
      </c>
      <c r="F1281" s="9" t="s">
        <v>855</v>
      </c>
      <c r="G1281" s="11" t="s">
        <v>922</v>
      </c>
      <c r="H1281" s="9" t="s">
        <v>823</v>
      </c>
      <c r="J1281" s="9" t="s">
        <v>824</v>
      </c>
      <c r="K1281" s="9" t="s">
        <v>1554</v>
      </c>
      <c r="L1281" s="42">
        <v>28</v>
      </c>
      <c r="M1281" s="9" t="s">
        <v>1221</v>
      </c>
      <c r="N1281" s="9" t="s">
        <v>902</v>
      </c>
      <c r="O1281" s="9" t="s">
        <v>1388</v>
      </c>
      <c r="P1281" s="9" t="s">
        <v>1551</v>
      </c>
      <c r="Q1281" s="9" t="s">
        <v>2139</v>
      </c>
      <c r="R1281" s="9">
        <v>60</v>
      </c>
      <c r="Y1281" s="9">
        <v>60</v>
      </c>
      <c r="AJ1281" s="9" t="s">
        <v>1203</v>
      </c>
    </row>
    <row r="1282" spans="1:36" ht="12.95" customHeight="1" x14ac:dyDescent="0.25">
      <c r="A1282" s="9" t="s">
        <v>82</v>
      </c>
      <c r="B1282" s="9" t="s">
        <v>83</v>
      </c>
      <c r="C1282" s="9" t="s">
        <v>31</v>
      </c>
      <c r="D1282" s="9" t="s">
        <v>859</v>
      </c>
      <c r="E1282" s="9" t="s">
        <v>1532</v>
      </c>
      <c r="F1282" s="9" t="s">
        <v>855</v>
      </c>
      <c r="G1282" s="11" t="s">
        <v>922</v>
      </c>
      <c r="H1282" s="9" t="s">
        <v>823</v>
      </c>
      <c r="J1282" s="9" t="s">
        <v>824</v>
      </c>
      <c r="K1282" s="9" t="s">
        <v>1554</v>
      </c>
      <c r="L1282" s="42">
        <v>28</v>
      </c>
      <c r="M1282" s="9" t="s">
        <v>1221</v>
      </c>
      <c r="N1282" s="9" t="s">
        <v>902</v>
      </c>
      <c r="O1282" s="9" t="s">
        <v>1388</v>
      </c>
      <c r="P1282" s="9" t="s">
        <v>1552</v>
      </c>
      <c r="Q1282" s="9" t="s">
        <v>2139</v>
      </c>
      <c r="R1282" s="9">
        <v>60</v>
      </c>
      <c r="Y1282" s="9">
        <v>60</v>
      </c>
      <c r="AJ1282" s="9" t="s">
        <v>1203</v>
      </c>
    </row>
    <row r="1283" spans="1:36" ht="12.95" customHeight="1" x14ac:dyDescent="0.25">
      <c r="A1283" s="9" t="s">
        <v>207</v>
      </c>
      <c r="B1283" s="9" t="s">
        <v>208</v>
      </c>
      <c r="C1283" s="9" t="s">
        <v>209</v>
      </c>
      <c r="D1283" s="9" t="s">
        <v>832</v>
      </c>
      <c r="E1283" s="9" t="s">
        <v>1162</v>
      </c>
      <c r="F1283" s="9" t="s">
        <v>855</v>
      </c>
      <c r="G1283" s="11" t="s">
        <v>984</v>
      </c>
      <c r="H1283" s="9" t="s">
        <v>992</v>
      </c>
      <c r="J1283" s="9" t="s">
        <v>824</v>
      </c>
      <c r="K1283" s="9" t="s">
        <v>882</v>
      </c>
      <c r="L1283" s="42">
        <v>3</v>
      </c>
      <c r="M1283" s="9" t="s">
        <v>1218</v>
      </c>
      <c r="N1283" s="9" t="s">
        <v>1175</v>
      </c>
      <c r="O1283" s="9" t="s">
        <v>1256</v>
      </c>
      <c r="P1283" s="9" t="s">
        <v>842</v>
      </c>
      <c r="R1283" s="9">
        <v>29</v>
      </c>
      <c r="Y1283" s="9">
        <v>264</v>
      </c>
      <c r="AJ1283" s="9" t="s">
        <v>1461</v>
      </c>
    </row>
    <row r="1284" spans="1:36" ht="12.95" customHeight="1" x14ac:dyDescent="0.25">
      <c r="A1284" s="9" t="s">
        <v>207</v>
      </c>
      <c r="B1284" s="9" t="s">
        <v>208</v>
      </c>
      <c r="C1284" s="9" t="s">
        <v>209</v>
      </c>
      <c r="D1284" s="9" t="s">
        <v>832</v>
      </c>
      <c r="E1284" s="9" t="s">
        <v>1162</v>
      </c>
      <c r="F1284" s="9" t="s">
        <v>855</v>
      </c>
      <c r="G1284" s="11" t="s">
        <v>984</v>
      </c>
      <c r="H1284" s="9" t="s">
        <v>992</v>
      </c>
      <c r="J1284" s="9" t="s">
        <v>824</v>
      </c>
      <c r="K1284" s="9" t="s">
        <v>882</v>
      </c>
      <c r="L1284" s="42">
        <v>3</v>
      </c>
      <c r="M1284" s="9" t="s">
        <v>1218</v>
      </c>
      <c r="N1284" s="9" t="s">
        <v>1161</v>
      </c>
      <c r="O1284" s="9" t="s">
        <v>1256</v>
      </c>
      <c r="P1284" s="9" t="s">
        <v>842</v>
      </c>
      <c r="R1284" s="9">
        <v>29</v>
      </c>
      <c r="Y1284" s="9">
        <v>264</v>
      </c>
      <c r="AJ1284" s="9" t="s">
        <v>1463</v>
      </c>
    </row>
    <row r="1285" spans="1:36" ht="12.95" customHeight="1" x14ac:dyDescent="0.25">
      <c r="A1285" s="9" t="s">
        <v>402</v>
      </c>
      <c r="B1285" s="9" t="s">
        <v>1074</v>
      </c>
      <c r="C1285" s="9" t="s">
        <v>404</v>
      </c>
      <c r="D1285" s="9" t="s">
        <v>859</v>
      </c>
      <c r="E1285" s="9" t="s">
        <v>1379</v>
      </c>
      <c r="F1285" s="9" t="s">
        <v>953</v>
      </c>
      <c r="G1285" s="11" t="s">
        <v>952</v>
      </c>
      <c r="H1285" s="9" t="s">
        <v>998</v>
      </c>
      <c r="J1285" s="9" t="s">
        <v>824</v>
      </c>
      <c r="K1285" s="9" t="s">
        <v>1036</v>
      </c>
      <c r="L1285" s="42">
        <v>1</v>
      </c>
      <c r="M1285" s="9" t="s">
        <v>1239</v>
      </c>
      <c r="N1285" s="9" t="s">
        <v>1601</v>
      </c>
      <c r="O1285" s="9" t="s">
        <v>1373</v>
      </c>
      <c r="P1285" s="9" t="s">
        <v>2078</v>
      </c>
      <c r="Q1285" s="9" t="s">
        <v>2139</v>
      </c>
      <c r="R1285" s="9">
        <v>100</v>
      </c>
      <c r="S1285" s="9">
        <v>91</v>
      </c>
      <c r="Y1285" s="9">
        <v>100</v>
      </c>
      <c r="Z1285" s="9">
        <v>89</v>
      </c>
      <c r="AJ1285" s="9" t="s">
        <v>2080</v>
      </c>
    </row>
    <row r="1286" spans="1:36" ht="12.95" customHeight="1" x14ac:dyDescent="0.25">
      <c r="A1286" s="9" t="s">
        <v>402</v>
      </c>
      <c r="B1286" s="9" t="s">
        <v>1074</v>
      </c>
      <c r="C1286" s="9" t="s">
        <v>404</v>
      </c>
      <c r="D1286" s="9" t="s">
        <v>859</v>
      </c>
      <c r="E1286" s="9" t="s">
        <v>1476</v>
      </c>
      <c r="F1286" s="9" t="s">
        <v>953</v>
      </c>
      <c r="G1286" s="11" t="s">
        <v>952</v>
      </c>
      <c r="H1286" s="9" t="s">
        <v>998</v>
      </c>
      <c r="J1286" s="9" t="s">
        <v>824</v>
      </c>
      <c r="K1286" s="9" t="s">
        <v>1036</v>
      </c>
      <c r="L1286" s="42">
        <v>1</v>
      </c>
      <c r="M1286" s="9" t="s">
        <v>1239</v>
      </c>
      <c r="N1286" s="9" t="s">
        <v>1601</v>
      </c>
      <c r="O1286" s="9" t="s">
        <v>1373</v>
      </c>
      <c r="P1286" s="9" t="s">
        <v>2078</v>
      </c>
      <c r="Q1286" s="9" t="s">
        <v>2139</v>
      </c>
      <c r="R1286" s="9">
        <v>100</v>
      </c>
      <c r="S1286" s="9">
        <v>91</v>
      </c>
      <c r="Y1286" s="9">
        <v>100</v>
      </c>
      <c r="Z1286" s="9">
        <v>15</v>
      </c>
      <c r="AJ1286" s="9" t="s">
        <v>2080</v>
      </c>
    </row>
    <row r="1287" spans="1:36" ht="12.95" customHeight="1" x14ac:dyDescent="0.25">
      <c r="A1287" s="9" t="s">
        <v>402</v>
      </c>
      <c r="B1287" s="9" t="s">
        <v>1074</v>
      </c>
      <c r="C1287" s="9" t="s">
        <v>404</v>
      </c>
      <c r="D1287" s="9" t="s">
        <v>859</v>
      </c>
      <c r="E1287" s="9" t="s">
        <v>1379</v>
      </c>
      <c r="F1287" s="9" t="s">
        <v>953</v>
      </c>
      <c r="G1287" s="11" t="s">
        <v>952</v>
      </c>
      <c r="H1287" s="9" t="s">
        <v>998</v>
      </c>
      <c r="J1287" s="9" t="s">
        <v>824</v>
      </c>
      <c r="K1287" s="9" t="s">
        <v>856</v>
      </c>
      <c r="L1287" s="42">
        <v>3</v>
      </c>
      <c r="M1287" s="9" t="s">
        <v>1225</v>
      </c>
      <c r="N1287" s="9" t="s">
        <v>1601</v>
      </c>
      <c r="O1287" s="9" t="s">
        <v>1373</v>
      </c>
      <c r="P1287" s="9" t="s">
        <v>2078</v>
      </c>
      <c r="Q1287" s="9" t="s">
        <v>2139</v>
      </c>
      <c r="R1287" s="9">
        <v>100</v>
      </c>
      <c r="S1287" s="9">
        <v>92</v>
      </c>
      <c r="Y1287" s="9">
        <v>100</v>
      </c>
      <c r="Z1287" s="9">
        <v>89</v>
      </c>
      <c r="AJ1287" s="9" t="s">
        <v>2080</v>
      </c>
    </row>
    <row r="1288" spans="1:36" ht="12.95" customHeight="1" x14ac:dyDescent="0.25">
      <c r="A1288" s="9" t="s">
        <v>402</v>
      </c>
      <c r="B1288" s="9" t="s">
        <v>1074</v>
      </c>
      <c r="C1288" s="9" t="s">
        <v>404</v>
      </c>
      <c r="D1288" s="9" t="s">
        <v>859</v>
      </c>
      <c r="E1288" s="9" t="s">
        <v>1476</v>
      </c>
      <c r="F1288" s="9" t="s">
        <v>953</v>
      </c>
      <c r="G1288" s="11" t="s">
        <v>952</v>
      </c>
      <c r="H1288" s="9" t="s">
        <v>998</v>
      </c>
      <c r="J1288" s="9" t="s">
        <v>824</v>
      </c>
      <c r="K1288" s="9" t="s">
        <v>856</v>
      </c>
      <c r="L1288" s="42">
        <v>3</v>
      </c>
      <c r="M1288" s="9" t="s">
        <v>1225</v>
      </c>
      <c r="N1288" s="9" t="s">
        <v>1601</v>
      </c>
      <c r="O1288" s="9" t="s">
        <v>1373</v>
      </c>
      <c r="P1288" s="9" t="s">
        <v>2078</v>
      </c>
      <c r="Q1288" s="9" t="s">
        <v>2139</v>
      </c>
      <c r="R1288" s="9">
        <v>100</v>
      </c>
      <c r="S1288" s="9">
        <v>92</v>
      </c>
      <c r="Y1288" s="9">
        <v>100</v>
      </c>
      <c r="Z1288" s="9">
        <v>58</v>
      </c>
      <c r="AJ1288" s="9" t="s">
        <v>2080</v>
      </c>
    </row>
    <row r="1289" spans="1:36" ht="12.95" customHeight="1" x14ac:dyDescent="0.25">
      <c r="A1289" s="9" t="s">
        <v>402</v>
      </c>
      <c r="B1289" s="9" t="s">
        <v>1074</v>
      </c>
      <c r="C1289" s="9" t="s">
        <v>404</v>
      </c>
      <c r="D1289" s="9" t="s">
        <v>859</v>
      </c>
      <c r="E1289" s="9" t="s">
        <v>1379</v>
      </c>
      <c r="F1289" s="9" t="s">
        <v>953</v>
      </c>
      <c r="G1289" s="11" t="s">
        <v>952</v>
      </c>
      <c r="H1289" s="9" t="s">
        <v>998</v>
      </c>
      <c r="J1289" s="9" t="s">
        <v>824</v>
      </c>
      <c r="K1289" s="9" t="s">
        <v>936</v>
      </c>
      <c r="L1289" s="42" t="s">
        <v>1231</v>
      </c>
      <c r="M1289" s="9" t="s">
        <v>1225</v>
      </c>
      <c r="N1289" s="9" t="s">
        <v>1601</v>
      </c>
      <c r="O1289" s="9" t="s">
        <v>1373</v>
      </c>
      <c r="P1289" s="9" t="s">
        <v>2078</v>
      </c>
      <c r="Q1289" s="9" t="s">
        <v>2139</v>
      </c>
      <c r="R1289" s="9">
        <v>100</v>
      </c>
      <c r="S1289" s="9">
        <v>90</v>
      </c>
      <c r="Y1289" s="9">
        <v>100</v>
      </c>
      <c r="Z1289" s="9">
        <v>90</v>
      </c>
      <c r="AJ1289" s="9" t="s">
        <v>2080</v>
      </c>
    </row>
    <row r="1290" spans="1:36" ht="12.95" customHeight="1" x14ac:dyDescent="0.25">
      <c r="A1290" s="9" t="s">
        <v>402</v>
      </c>
      <c r="B1290" s="9" t="s">
        <v>1074</v>
      </c>
      <c r="C1290" s="9" t="s">
        <v>404</v>
      </c>
      <c r="D1290" s="9" t="s">
        <v>859</v>
      </c>
      <c r="E1290" s="9" t="s">
        <v>1476</v>
      </c>
      <c r="F1290" s="9" t="s">
        <v>953</v>
      </c>
      <c r="G1290" s="11" t="s">
        <v>952</v>
      </c>
      <c r="H1290" s="9" t="s">
        <v>998</v>
      </c>
      <c r="J1290" s="9" t="s">
        <v>824</v>
      </c>
      <c r="K1290" s="9" t="s">
        <v>936</v>
      </c>
      <c r="L1290" s="42" t="s">
        <v>1231</v>
      </c>
      <c r="M1290" s="9" t="s">
        <v>1225</v>
      </c>
      <c r="N1290" s="9" t="s">
        <v>1601</v>
      </c>
      <c r="O1290" s="9" t="s">
        <v>1373</v>
      </c>
      <c r="P1290" s="9" t="s">
        <v>2078</v>
      </c>
      <c r="Q1290" s="9" t="s">
        <v>2139</v>
      </c>
      <c r="R1290" s="9">
        <v>100</v>
      </c>
      <c r="S1290" s="9">
        <v>90</v>
      </c>
      <c r="Y1290" s="9">
        <v>100</v>
      </c>
      <c r="Z1290" s="9">
        <v>95</v>
      </c>
      <c r="AJ1290" s="9" t="s">
        <v>2080</v>
      </c>
    </row>
    <row r="1291" spans="1:36" ht="12.95" customHeight="1" x14ac:dyDescent="0.25">
      <c r="A1291" s="9" t="s">
        <v>402</v>
      </c>
      <c r="B1291" s="9" t="s">
        <v>1074</v>
      </c>
      <c r="C1291" s="9" t="s">
        <v>404</v>
      </c>
      <c r="D1291" s="9" t="s">
        <v>859</v>
      </c>
      <c r="E1291" s="9" t="s">
        <v>1476</v>
      </c>
      <c r="F1291" s="9" t="s">
        <v>953</v>
      </c>
      <c r="G1291" s="11" t="s">
        <v>952</v>
      </c>
      <c r="H1291" s="9" t="s">
        <v>998</v>
      </c>
      <c r="J1291" s="9" t="s">
        <v>824</v>
      </c>
      <c r="K1291" s="9" t="s">
        <v>1012</v>
      </c>
      <c r="L1291" s="42">
        <v>3</v>
      </c>
      <c r="M1291" s="9" t="s">
        <v>1239</v>
      </c>
      <c r="N1291" s="9" t="s">
        <v>1601</v>
      </c>
      <c r="O1291" s="9" t="s">
        <v>1373</v>
      </c>
      <c r="P1291" s="9" t="s">
        <v>2079</v>
      </c>
      <c r="Q1291" s="9" t="s">
        <v>2139</v>
      </c>
      <c r="R1291" s="9">
        <v>50</v>
      </c>
      <c r="S1291" s="9">
        <v>34</v>
      </c>
      <c r="Y1291" s="9">
        <v>50</v>
      </c>
      <c r="Z1291" s="9">
        <v>7</v>
      </c>
      <c r="AJ1291" s="9" t="s">
        <v>2081</v>
      </c>
    </row>
    <row r="1292" spans="1:36" ht="12.95" customHeight="1" x14ac:dyDescent="0.25">
      <c r="A1292" s="9" t="s">
        <v>402</v>
      </c>
      <c r="B1292" s="9" t="s">
        <v>1074</v>
      </c>
      <c r="C1292" s="9" t="s">
        <v>404</v>
      </c>
      <c r="D1292" s="9" t="s">
        <v>859</v>
      </c>
      <c r="E1292" s="9" t="s">
        <v>2082</v>
      </c>
      <c r="F1292" s="9" t="s">
        <v>953</v>
      </c>
      <c r="G1292" s="11" t="s">
        <v>952</v>
      </c>
      <c r="H1292" s="9" t="s">
        <v>998</v>
      </c>
      <c r="J1292" s="9" t="s">
        <v>824</v>
      </c>
      <c r="K1292" s="9" t="s">
        <v>1012</v>
      </c>
      <c r="L1292" s="42">
        <v>3</v>
      </c>
      <c r="M1292" s="9" t="s">
        <v>1239</v>
      </c>
      <c r="N1292" s="9" t="s">
        <v>1601</v>
      </c>
      <c r="O1292" s="9" t="s">
        <v>1373</v>
      </c>
      <c r="P1292" s="9" t="s">
        <v>2079</v>
      </c>
      <c r="Q1292" s="9" t="s">
        <v>2139</v>
      </c>
      <c r="R1292" s="9">
        <v>50</v>
      </c>
      <c r="S1292" s="9">
        <v>34</v>
      </c>
      <c r="Y1292" s="9">
        <v>50</v>
      </c>
      <c r="Z1292" s="9">
        <v>11</v>
      </c>
      <c r="AJ1292" s="9" t="s">
        <v>2081</v>
      </c>
    </row>
    <row r="1293" spans="1:36" ht="12.95" customHeight="1" x14ac:dyDescent="0.25">
      <c r="A1293" s="9" t="s">
        <v>402</v>
      </c>
      <c r="B1293" s="9" t="s">
        <v>1074</v>
      </c>
      <c r="C1293" s="9" t="s">
        <v>404</v>
      </c>
      <c r="D1293" s="9" t="s">
        <v>859</v>
      </c>
      <c r="E1293" s="9" t="s">
        <v>2083</v>
      </c>
      <c r="F1293" s="9" t="s">
        <v>953</v>
      </c>
      <c r="G1293" s="11" t="s">
        <v>952</v>
      </c>
      <c r="H1293" s="9" t="s">
        <v>998</v>
      </c>
      <c r="J1293" s="9" t="s">
        <v>824</v>
      </c>
      <c r="K1293" s="9" t="s">
        <v>1012</v>
      </c>
      <c r="L1293" s="42">
        <v>3</v>
      </c>
      <c r="M1293" s="9" t="s">
        <v>1239</v>
      </c>
      <c r="N1293" s="9" t="s">
        <v>1601</v>
      </c>
      <c r="O1293" s="9" t="s">
        <v>1373</v>
      </c>
      <c r="P1293" s="9" t="s">
        <v>2079</v>
      </c>
      <c r="Q1293" s="9" t="s">
        <v>2139</v>
      </c>
      <c r="R1293" s="9">
        <v>50</v>
      </c>
      <c r="S1293" s="9">
        <v>34</v>
      </c>
      <c r="Y1293" s="9">
        <v>50</v>
      </c>
      <c r="Z1293" s="9">
        <v>35</v>
      </c>
      <c r="AJ1293" s="9" t="s">
        <v>2081</v>
      </c>
    </row>
    <row r="1294" spans="1:36" ht="12.95" customHeight="1" x14ac:dyDescent="0.25">
      <c r="A1294" s="9" t="s">
        <v>402</v>
      </c>
      <c r="B1294" s="9" t="s">
        <v>1074</v>
      </c>
      <c r="C1294" s="9" t="s">
        <v>404</v>
      </c>
      <c r="D1294" s="9" t="s">
        <v>859</v>
      </c>
      <c r="E1294" s="9" t="s">
        <v>2084</v>
      </c>
      <c r="F1294" s="9" t="s">
        <v>953</v>
      </c>
      <c r="G1294" s="11" t="s">
        <v>952</v>
      </c>
      <c r="H1294" s="9" t="s">
        <v>998</v>
      </c>
      <c r="J1294" s="9" t="s">
        <v>824</v>
      </c>
      <c r="K1294" s="9" t="s">
        <v>1012</v>
      </c>
      <c r="L1294" s="42">
        <v>3</v>
      </c>
      <c r="M1294" s="9" t="s">
        <v>1239</v>
      </c>
      <c r="N1294" s="9" t="s">
        <v>1601</v>
      </c>
      <c r="O1294" s="9" t="s">
        <v>1373</v>
      </c>
      <c r="P1294" s="9" t="s">
        <v>2079</v>
      </c>
      <c r="Q1294" s="9" t="s">
        <v>2139</v>
      </c>
      <c r="R1294" s="9">
        <v>50</v>
      </c>
      <c r="S1294" s="9">
        <v>34</v>
      </c>
      <c r="Y1294" s="9">
        <v>50</v>
      </c>
      <c r="Z1294" s="9">
        <v>36</v>
      </c>
      <c r="AJ1294" s="9" t="s">
        <v>2081</v>
      </c>
    </row>
    <row r="1295" spans="1:36" ht="12.95" customHeight="1" x14ac:dyDescent="0.25">
      <c r="A1295" s="9" t="s">
        <v>402</v>
      </c>
      <c r="B1295" s="9" t="s">
        <v>1074</v>
      </c>
      <c r="C1295" s="9" t="s">
        <v>404</v>
      </c>
      <c r="D1295" s="9" t="s">
        <v>859</v>
      </c>
      <c r="E1295" s="9" t="s">
        <v>2085</v>
      </c>
      <c r="F1295" s="9" t="s">
        <v>953</v>
      </c>
      <c r="G1295" s="11" t="s">
        <v>952</v>
      </c>
      <c r="H1295" s="9" t="s">
        <v>998</v>
      </c>
      <c r="J1295" s="9" t="s">
        <v>824</v>
      </c>
      <c r="K1295" s="9" t="s">
        <v>1012</v>
      </c>
      <c r="L1295" s="42">
        <v>3</v>
      </c>
      <c r="M1295" s="9" t="s">
        <v>1239</v>
      </c>
      <c r="N1295" s="9" t="s">
        <v>1601</v>
      </c>
      <c r="O1295" s="9" t="s">
        <v>1373</v>
      </c>
      <c r="P1295" s="9" t="s">
        <v>2079</v>
      </c>
      <c r="Q1295" s="9" t="s">
        <v>2139</v>
      </c>
      <c r="R1295" s="9">
        <v>50</v>
      </c>
      <c r="S1295" s="9">
        <v>34</v>
      </c>
      <c r="Y1295" s="9">
        <v>50</v>
      </c>
      <c r="Z1295" s="9">
        <v>26</v>
      </c>
      <c r="AJ1295" s="9" t="s">
        <v>2081</v>
      </c>
    </row>
    <row r="1296" spans="1:36" ht="12.95" customHeight="1" x14ac:dyDescent="0.25">
      <c r="A1296" s="9" t="s">
        <v>402</v>
      </c>
      <c r="B1296" s="9" t="s">
        <v>1074</v>
      </c>
      <c r="C1296" s="9" t="s">
        <v>404</v>
      </c>
      <c r="D1296" s="9" t="s">
        <v>859</v>
      </c>
      <c r="E1296" s="9" t="s">
        <v>1476</v>
      </c>
      <c r="F1296" s="9" t="s">
        <v>953</v>
      </c>
      <c r="G1296" s="11" t="s">
        <v>952</v>
      </c>
      <c r="H1296" s="9" t="s">
        <v>998</v>
      </c>
      <c r="J1296" s="9" t="s">
        <v>824</v>
      </c>
      <c r="K1296" s="9" t="s">
        <v>860</v>
      </c>
      <c r="L1296" s="42">
        <v>4</v>
      </c>
      <c r="M1296" s="9" t="s">
        <v>1225</v>
      </c>
      <c r="N1296" s="9" t="s">
        <v>1601</v>
      </c>
      <c r="O1296" s="9" t="s">
        <v>1373</v>
      </c>
      <c r="P1296" s="9" t="s">
        <v>2079</v>
      </c>
      <c r="Q1296" s="9" t="s">
        <v>2139</v>
      </c>
      <c r="R1296" s="9">
        <v>50</v>
      </c>
      <c r="S1296" s="9">
        <v>41</v>
      </c>
      <c r="Y1296" s="9">
        <v>50</v>
      </c>
      <c r="Z1296" s="9">
        <v>27</v>
      </c>
      <c r="AJ1296" s="9" t="s">
        <v>2081</v>
      </c>
    </row>
    <row r="1297" spans="1:36" ht="12.95" customHeight="1" x14ac:dyDescent="0.25">
      <c r="A1297" s="9" t="s">
        <v>402</v>
      </c>
      <c r="B1297" s="9" t="s">
        <v>1074</v>
      </c>
      <c r="C1297" s="9" t="s">
        <v>404</v>
      </c>
      <c r="D1297" s="9" t="s">
        <v>859</v>
      </c>
      <c r="E1297" s="9" t="s">
        <v>2082</v>
      </c>
      <c r="F1297" s="9" t="s">
        <v>953</v>
      </c>
      <c r="G1297" s="11" t="s">
        <v>952</v>
      </c>
      <c r="H1297" s="9" t="s">
        <v>998</v>
      </c>
      <c r="J1297" s="9" t="s">
        <v>824</v>
      </c>
      <c r="K1297" s="9" t="s">
        <v>860</v>
      </c>
      <c r="L1297" s="42">
        <v>4</v>
      </c>
      <c r="M1297" s="9" t="s">
        <v>1225</v>
      </c>
      <c r="N1297" s="9" t="s">
        <v>1601</v>
      </c>
      <c r="O1297" s="9" t="s">
        <v>1373</v>
      </c>
      <c r="P1297" s="9" t="s">
        <v>2079</v>
      </c>
      <c r="Q1297" s="9" t="s">
        <v>2139</v>
      </c>
      <c r="R1297" s="9">
        <v>50</v>
      </c>
      <c r="S1297" s="9">
        <v>41</v>
      </c>
      <c r="Y1297" s="9">
        <v>50</v>
      </c>
      <c r="Z1297" s="9">
        <v>33</v>
      </c>
      <c r="AJ1297" s="9" t="s">
        <v>2081</v>
      </c>
    </row>
    <row r="1298" spans="1:36" ht="12.95" customHeight="1" x14ac:dyDescent="0.25">
      <c r="A1298" s="9" t="s">
        <v>402</v>
      </c>
      <c r="B1298" s="9" t="s">
        <v>1074</v>
      </c>
      <c r="C1298" s="9" t="s">
        <v>404</v>
      </c>
      <c r="D1298" s="9" t="s">
        <v>859</v>
      </c>
      <c r="E1298" s="9" t="s">
        <v>2083</v>
      </c>
      <c r="F1298" s="9" t="s">
        <v>953</v>
      </c>
      <c r="G1298" s="11" t="s">
        <v>952</v>
      </c>
      <c r="H1298" s="9" t="s">
        <v>998</v>
      </c>
      <c r="J1298" s="9" t="s">
        <v>824</v>
      </c>
      <c r="K1298" s="9" t="s">
        <v>860</v>
      </c>
      <c r="L1298" s="42">
        <v>4</v>
      </c>
      <c r="M1298" s="9" t="s">
        <v>1225</v>
      </c>
      <c r="N1298" s="9" t="s">
        <v>1601</v>
      </c>
      <c r="O1298" s="9" t="s">
        <v>1373</v>
      </c>
      <c r="P1298" s="9" t="s">
        <v>2079</v>
      </c>
      <c r="Q1298" s="9" t="s">
        <v>2139</v>
      </c>
      <c r="R1298" s="9">
        <v>50</v>
      </c>
      <c r="S1298" s="9">
        <v>41</v>
      </c>
      <c r="Y1298" s="9">
        <v>50</v>
      </c>
      <c r="Z1298" s="9">
        <v>44</v>
      </c>
      <c r="AJ1298" s="9" t="s">
        <v>2081</v>
      </c>
    </row>
    <row r="1299" spans="1:36" ht="12.95" customHeight="1" x14ac:dyDescent="0.25">
      <c r="A1299" s="9" t="s">
        <v>402</v>
      </c>
      <c r="B1299" s="9" t="s">
        <v>1074</v>
      </c>
      <c r="C1299" s="9" t="s">
        <v>404</v>
      </c>
      <c r="D1299" s="9" t="s">
        <v>859</v>
      </c>
      <c r="E1299" s="9" t="s">
        <v>2084</v>
      </c>
      <c r="F1299" s="9" t="s">
        <v>953</v>
      </c>
      <c r="G1299" s="11" t="s">
        <v>952</v>
      </c>
      <c r="H1299" s="9" t="s">
        <v>998</v>
      </c>
      <c r="J1299" s="9" t="s">
        <v>824</v>
      </c>
      <c r="K1299" s="9" t="s">
        <v>860</v>
      </c>
      <c r="L1299" s="42">
        <v>4</v>
      </c>
      <c r="M1299" s="9" t="s">
        <v>1225</v>
      </c>
      <c r="N1299" s="9" t="s">
        <v>1601</v>
      </c>
      <c r="O1299" s="9" t="s">
        <v>1373</v>
      </c>
      <c r="P1299" s="9" t="s">
        <v>2079</v>
      </c>
      <c r="Q1299" s="9" t="s">
        <v>2139</v>
      </c>
      <c r="R1299" s="9">
        <v>50</v>
      </c>
      <c r="S1299" s="9">
        <v>41</v>
      </c>
      <c r="Y1299" s="9">
        <v>50</v>
      </c>
      <c r="Z1299" s="9">
        <v>41</v>
      </c>
      <c r="AJ1299" s="9" t="s">
        <v>2081</v>
      </c>
    </row>
    <row r="1300" spans="1:36" ht="12.95" customHeight="1" x14ac:dyDescent="0.25">
      <c r="A1300" s="9" t="s">
        <v>402</v>
      </c>
      <c r="B1300" s="9" t="s">
        <v>1074</v>
      </c>
      <c r="C1300" s="9" t="s">
        <v>404</v>
      </c>
      <c r="D1300" s="9" t="s">
        <v>859</v>
      </c>
      <c r="E1300" s="9" t="s">
        <v>2085</v>
      </c>
      <c r="F1300" s="9" t="s">
        <v>953</v>
      </c>
      <c r="G1300" s="11" t="s">
        <v>952</v>
      </c>
      <c r="H1300" s="9" t="s">
        <v>998</v>
      </c>
      <c r="J1300" s="9" t="s">
        <v>824</v>
      </c>
      <c r="K1300" s="9" t="s">
        <v>860</v>
      </c>
      <c r="L1300" s="42">
        <v>4</v>
      </c>
      <c r="M1300" s="9" t="s">
        <v>1225</v>
      </c>
      <c r="N1300" s="9" t="s">
        <v>1601</v>
      </c>
      <c r="O1300" s="9" t="s">
        <v>1373</v>
      </c>
      <c r="P1300" s="9" t="s">
        <v>2079</v>
      </c>
      <c r="Q1300" s="9" t="s">
        <v>2139</v>
      </c>
      <c r="R1300" s="9">
        <v>50</v>
      </c>
      <c r="S1300" s="9">
        <v>41</v>
      </c>
      <c r="Y1300" s="9">
        <v>50</v>
      </c>
      <c r="Z1300" s="9">
        <v>37</v>
      </c>
      <c r="AJ1300" s="9" t="s">
        <v>2081</v>
      </c>
    </row>
    <row r="1301" spans="1:36" ht="12.95" customHeight="1" x14ac:dyDescent="0.25">
      <c r="A1301" s="9" t="s">
        <v>402</v>
      </c>
      <c r="B1301" s="9" t="s">
        <v>1074</v>
      </c>
      <c r="C1301" s="9" t="s">
        <v>404</v>
      </c>
      <c r="D1301" s="9" t="s">
        <v>859</v>
      </c>
      <c r="E1301" s="9" t="s">
        <v>1476</v>
      </c>
      <c r="F1301" s="9" t="s">
        <v>953</v>
      </c>
      <c r="G1301" s="11" t="s">
        <v>952</v>
      </c>
      <c r="H1301" s="9" t="s">
        <v>998</v>
      </c>
      <c r="J1301" s="9" t="s">
        <v>824</v>
      </c>
      <c r="K1301" s="9" t="s">
        <v>866</v>
      </c>
      <c r="L1301" s="42">
        <v>5</v>
      </c>
      <c r="M1301" s="9" t="s">
        <v>1225</v>
      </c>
      <c r="N1301" s="9" t="s">
        <v>1601</v>
      </c>
      <c r="O1301" s="9" t="s">
        <v>1373</v>
      </c>
      <c r="P1301" s="9" t="s">
        <v>2079</v>
      </c>
      <c r="Q1301" s="9" t="s">
        <v>2139</v>
      </c>
      <c r="R1301" s="9">
        <v>50</v>
      </c>
      <c r="S1301" s="9">
        <v>44</v>
      </c>
      <c r="Y1301" s="9">
        <v>50</v>
      </c>
      <c r="Z1301" s="9">
        <v>46</v>
      </c>
      <c r="AJ1301" s="9" t="s">
        <v>2081</v>
      </c>
    </row>
    <row r="1302" spans="1:36" ht="12.95" customHeight="1" x14ac:dyDescent="0.25">
      <c r="A1302" s="9" t="s">
        <v>402</v>
      </c>
      <c r="B1302" s="9" t="s">
        <v>1074</v>
      </c>
      <c r="C1302" s="9" t="s">
        <v>404</v>
      </c>
      <c r="D1302" s="9" t="s">
        <v>859</v>
      </c>
      <c r="E1302" s="9" t="s">
        <v>2082</v>
      </c>
      <c r="F1302" s="9" t="s">
        <v>953</v>
      </c>
      <c r="G1302" s="11" t="s">
        <v>952</v>
      </c>
      <c r="H1302" s="9" t="s">
        <v>998</v>
      </c>
      <c r="J1302" s="9" t="s">
        <v>824</v>
      </c>
      <c r="K1302" s="9" t="s">
        <v>866</v>
      </c>
      <c r="L1302" s="42">
        <v>5</v>
      </c>
      <c r="M1302" s="9" t="s">
        <v>1225</v>
      </c>
      <c r="N1302" s="9" t="s">
        <v>1601</v>
      </c>
      <c r="O1302" s="9" t="s">
        <v>1373</v>
      </c>
      <c r="P1302" s="9" t="s">
        <v>2079</v>
      </c>
      <c r="Q1302" s="9" t="s">
        <v>2139</v>
      </c>
      <c r="R1302" s="9">
        <v>50</v>
      </c>
      <c r="S1302" s="9">
        <v>44</v>
      </c>
      <c r="Y1302" s="9">
        <v>50</v>
      </c>
      <c r="Z1302" s="9">
        <v>47</v>
      </c>
      <c r="AJ1302" s="9" t="s">
        <v>2081</v>
      </c>
    </row>
    <row r="1303" spans="1:36" ht="12.95" customHeight="1" x14ac:dyDescent="0.25">
      <c r="A1303" s="9" t="s">
        <v>402</v>
      </c>
      <c r="B1303" s="9" t="s">
        <v>1074</v>
      </c>
      <c r="C1303" s="9" t="s">
        <v>404</v>
      </c>
      <c r="D1303" s="9" t="s">
        <v>859</v>
      </c>
      <c r="E1303" s="9" t="s">
        <v>2083</v>
      </c>
      <c r="F1303" s="9" t="s">
        <v>953</v>
      </c>
      <c r="G1303" s="11" t="s">
        <v>952</v>
      </c>
      <c r="H1303" s="9" t="s">
        <v>998</v>
      </c>
      <c r="J1303" s="9" t="s">
        <v>824</v>
      </c>
      <c r="K1303" s="9" t="s">
        <v>866</v>
      </c>
      <c r="L1303" s="42">
        <v>5</v>
      </c>
      <c r="M1303" s="9" t="s">
        <v>1225</v>
      </c>
      <c r="N1303" s="9" t="s">
        <v>1601</v>
      </c>
      <c r="O1303" s="9" t="s">
        <v>1373</v>
      </c>
      <c r="P1303" s="9" t="s">
        <v>2079</v>
      </c>
      <c r="Q1303" s="9" t="s">
        <v>2139</v>
      </c>
      <c r="R1303" s="9">
        <v>50</v>
      </c>
      <c r="S1303" s="9">
        <v>44</v>
      </c>
      <c r="Y1303" s="9">
        <v>50</v>
      </c>
      <c r="Z1303" s="9">
        <v>47</v>
      </c>
      <c r="AJ1303" s="9" t="s">
        <v>2081</v>
      </c>
    </row>
    <row r="1304" spans="1:36" ht="12.95" customHeight="1" x14ac:dyDescent="0.25">
      <c r="A1304" s="9" t="s">
        <v>402</v>
      </c>
      <c r="B1304" s="9" t="s">
        <v>1074</v>
      </c>
      <c r="C1304" s="9" t="s">
        <v>404</v>
      </c>
      <c r="D1304" s="9" t="s">
        <v>859</v>
      </c>
      <c r="E1304" s="9" t="s">
        <v>2084</v>
      </c>
      <c r="F1304" s="9" t="s">
        <v>953</v>
      </c>
      <c r="G1304" s="11" t="s">
        <v>952</v>
      </c>
      <c r="H1304" s="9" t="s">
        <v>998</v>
      </c>
      <c r="J1304" s="9" t="s">
        <v>824</v>
      </c>
      <c r="K1304" s="9" t="s">
        <v>866</v>
      </c>
      <c r="L1304" s="42">
        <v>5</v>
      </c>
      <c r="M1304" s="9" t="s">
        <v>1225</v>
      </c>
      <c r="N1304" s="9" t="s">
        <v>1601</v>
      </c>
      <c r="O1304" s="9" t="s">
        <v>1373</v>
      </c>
      <c r="P1304" s="9" t="s">
        <v>2079</v>
      </c>
      <c r="Q1304" s="9" t="s">
        <v>2139</v>
      </c>
      <c r="R1304" s="9">
        <v>50</v>
      </c>
      <c r="S1304" s="9">
        <v>44</v>
      </c>
      <c r="Y1304" s="9">
        <v>50</v>
      </c>
      <c r="Z1304" s="9">
        <v>45</v>
      </c>
      <c r="AJ1304" s="9" t="s">
        <v>2081</v>
      </c>
    </row>
    <row r="1305" spans="1:36" ht="12.95" customHeight="1" x14ac:dyDescent="0.25">
      <c r="A1305" s="9" t="s">
        <v>402</v>
      </c>
      <c r="B1305" s="9" t="s">
        <v>1074</v>
      </c>
      <c r="C1305" s="9" t="s">
        <v>404</v>
      </c>
      <c r="D1305" s="9" t="s">
        <v>859</v>
      </c>
      <c r="E1305" s="9" t="s">
        <v>2085</v>
      </c>
      <c r="F1305" s="9" t="s">
        <v>953</v>
      </c>
      <c r="G1305" s="11" t="s">
        <v>952</v>
      </c>
      <c r="H1305" s="9" t="s">
        <v>998</v>
      </c>
      <c r="J1305" s="9" t="s">
        <v>824</v>
      </c>
      <c r="K1305" s="9" t="s">
        <v>866</v>
      </c>
      <c r="L1305" s="42">
        <v>5</v>
      </c>
      <c r="M1305" s="9" t="s">
        <v>1225</v>
      </c>
      <c r="N1305" s="9" t="s">
        <v>1601</v>
      </c>
      <c r="O1305" s="9" t="s">
        <v>1373</v>
      </c>
      <c r="P1305" s="9" t="s">
        <v>2079</v>
      </c>
      <c r="Q1305" s="9" t="s">
        <v>2139</v>
      </c>
      <c r="R1305" s="9">
        <v>50</v>
      </c>
      <c r="S1305" s="9">
        <v>44</v>
      </c>
      <c r="Y1305" s="9">
        <v>50</v>
      </c>
      <c r="Z1305" s="9">
        <v>47</v>
      </c>
      <c r="AJ1305" s="9" t="s">
        <v>2081</v>
      </c>
    </row>
    <row r="1306" spans="1:36" ht="12.95" customHeight="1" x14ac:dyDescent="0.25">
      <c r="A1306" s="9" t="s">
        <v>883</v>
      </c>
      <c r="B1306" s="9" t="s">
        <v>884</v>
      </c>
      <c r="C1306" s="9" t="s">
        <v>885</v>
      </c>
      <c r="D1306" s="9" t="s">
        <v>859</v>
      </c>
      <c r="E1306" s="9" t="s">
        <v>1453</v>
      </c>
      <c r="F1306" s="9" t="s">
        <v>855</v>
      </c>
      <c r="G1306" s="11" t="s">
        <v>848</v>
      </c>
      <c r="H1306" s="9" t="s">
        <v>823</v>
      </c>
      <c r="J1306" s="9" t="s">
        <v>824</v>
      </c>
      <c r="K1306" s="9" t="s">
        <v>886</v>
      </c>
      <c r="L1306" s="42" t="s">
        <v>1243</v>
      </c>
      <c r="M1306" s="9" t="s">
        <v>1218</v>
      </c>
      <c r="N1306" s="9" t="s">
        <v>826</v>
      </c>
      <c r="O1306" s="9" t="s">
        <v>1250</v>
      </c>
      <c r="P1306" s="9" t="s">
        <v>842</v>
      </c>
      <c r="R1306" s="9">
        <v>14</v>
      </c>
      <c r="S1306" s="9">
        <v>57</v>
      </c>
      <c r="Y1306" s="9">
        <v>12</v>
      </c>
      <c r="Z1306" s="9">
        <v>67</v>
      </c>
      <c r="AJ1306" s="9" t="s">
        <v>1361</v>
      </c>
    </row>
    <row r="1307" spans="1:36" ht="12.95" customHeight="1" x14ac:dyDescent="0.25">
      <c r="A1307" s="9" t="s">
        <v>883</v>
      </c>
      <c r="B1307" s="9" t="s">
        <v>884</v>
      </c>
      <c r="C1307" s="9" t="s">
        <v>885</v>
      </c>
      <c r="D1307" s="9" t="s">
        <v>859</v>
      </c>
      <c r="E1307" s="9" t="s">
        <v>1539</v>
      </c>
      <c r="F1307" s="9" t="s">
        <v>855</v>
      </c>
      <c r="G1307" s="11" t="s">
        <v>848</v>
      </c>
      <c r="H1307" s="9" t="s">
        <v>823</v>
      </c>
      <c r="J1307" s="9" t="s">
        <v>824</v>
      </c>
      <c r="K1307" s="9" t="s">
        <v>886</v>
      </c>
      <c r="L1307" s="42" t="s">
        <v>1243</v>
      </c>
      <c r="M1307" s="9" t="s">
        <v>1218</v>
      </c>
      <c r="N1307" s="9" t="s">
        <v>826</v>
      </c>
      <c r="O1307" s="9" t="s">
        <v>1250</v>
      </c>
      <c r="P1307" s="9" t="s">
        <v>842</v>
      </c>
      <c r="R1307" s="9">
        <v>14</v>
      </c>
      <c r="S1307" s="9">
        <v>57</v>
      </c>
      <c r="Y1307" s="9">
        <v>13</v>
      </c>
      <c r="Z1307" s="9">
        <v>54</v>
      </c>
      <c r="AJ1307" s="9" t="s">
        <v>1361</v>
      </c>
    </row>
    <row r="1308" spans="1:36" ht="12.95" customHeight="1" x14ac:dyDescent="0.25">
      <c r="A1308" s="9" t="s">
        <v>883</v>
      </c>
      <c r="B1308" s="9" t="s">
        <v>884</v>
      </c>
      <c r="C1308" s="9" t="s">
        <v>885</v>
      </c>
      <c r="D1308" s="9" t="s">
        <v>820</v>
      </c>
      <c r="E1308" s="9" t="s">
        <v>1171</v>
      </c>
      <c r="F1308" s="9" t="s">
        <v>855</v>
      </c>
      <c r="G1308" s="11" t="s">
        <v>848</v>
      </c>
      <c r="H1308" s="9" t="s">
        <v>823</v>
      </c>
      <c r="J1308" s="9" t="s">
        <v>824</v>
      </c>
      <c r="K1308" s="9" t="s">
        <v>886</v>
      </c>
      <c r="L1308" s="42" t="s">
        <v>1243</v>
      </c>
      <c r="M1308" s="9" t="s">
        <v>1218</v>
      </c>
      <c r="N1308" s="9" t="s">
        <v>826</v>
      </c>
      <c r="O1308" s="9" t="s">
        <v>1250</v>
      </c>
      <c r="P1308" s="9" t="s">
        <v>842</v>
      </c>
      <c r="R1308" s="9">
        <v>14</v>
      </c>
      <c r="S1308" s="9">
        <v>57</v>
      </c>
      <c r="Y1308" s="9">
        <v>14</v>
      </c>
      <c r="Z1308" s="9">
        <v>50</v>
      </c>
      <c r="AJ1308" s="9" t="s">
        <v>1361</v>
      </c>
    </row>
    <row r="1309" spans="1:36" ht="12.95" customHeight="1" x14ac:dyDescent="0.25">
      <c r="A1309" s="9" t="s">
        <v>883</v>
      </c>
      <c r="B1309" s="9" t="s">
        <v>884</v>
      </c>
      <c r="C1309" s="9" t="s">
        <v>885</v>
      </c>
      <c r="D1309" s="9" t="s">
        <v>859</v>
      </c>
      <c r="E1309" s="9" t="s">
        <v>1453</v>
      </c>
      <c r="F1309" s="9" t="s">
        <v>855</v>
      </c>
      <c r="G1309" s="11" t="s">
        <v>848</v>
      </c>
      <c r="H1309" s="9" t="s">
        <v>823</v>
      </c>
      <c r="J1309" s="9" t="s">
        <v>824</v>
      </c>
      <c r="K1309" s="9" t="s">
        <v>886</v>
      </c>
      <c r="L1309" s="42" t="s">
        <v>1243</v>
      </c>
      <c r="M1309" s="9" t="s">
        <v>1218</v>
      </c>
      <c r="N1309" s="9" t="s">
        <v>826</v>
      </c>
      <c r="O1309" s="9" t="s">
        <v>1250</v>
      </c>
      <c r="P1309" s="9" t="s">
        <v>842</v>
      </c>
      <c r="R1309" s="9">
        <v>16</v>
      </c>
      <c r="S1309" s="9">
        <v>75</v>
      </c>
      <c r="Y1309" s="9">
        <v>17</v>
      </c>
      <c r="Z1309" s="9">
        <v>82</v>
      </c>
      <c r="AJ1309" s="9" t="s">
        <v>1361</v>
      </c>
    </row>
    <row r="1310" spans="1:36" ht="12.95" customHeight="1" x14ac:dyDescent="0.25">
      <c r="A1310" s="9" t="s">
        <v>883</v>
      </c>
      <c r="B1310" s="9" t="s">
        <v>884</v>
      </c>
      <c r="C1310" s="9" t="s">
        <v>885</v>
      </c>
      <c r="D1310" s="9" t="s">
        <v>859</v>
      </c>
      <c r="E1310" s="9" t="s">
        <v>1539</v>
      </c>
      <c r="F1310" s="9" t="s">
        <v>855</v>
      </c>
      <c r="G1310" s="11" t="s">
        <v>848</v>
      </c>
      <c r="H1310" s="9" t="s">
        <v>823</v>
      </c>
      <c r="J1310" s="9" t="s">
        <v>824</v>
      </c>
      <c r="K1310" s="9" t="s">
        <v>886</v>
      </c>
      <c r="L1310" s="42" t="s">
        <v>1243</v>
      </c>
      <c r="M1310" s="9" t="s">
        <v>1218</v>
      </c>
      <c r="N1310" s="9" t="s">
        <v>826</v>
      </c>
      <c r="O1310" s="9" t="s">
        <v>1250</v>
      </c>
      <c r="P1310" s="9" t="s">
        <v>842</v>
      </c>
      <c r="R1310" s="9">
        <v>16</v>
      </c>
      <c r="S1310" s="9">
        <v>75</v>
      </c>
      <c r="Y1310" s="9">
        <v>17</v>
      </c>
      <c r="Z1310" s="9">
        <v>94</v>
      </c>
      <c r="AJ1310" s="9" t="s">
        <v>1361</v>
      </c>
    </row>
    <row r="1311" spans="1:36" ht="12.95" customHeight="1" x14ac:dyDescent="0.25">
      <c r="A1311" s="9" t="s">
        <v>883</v>
      </c>
      <c r="B1311" s="9" t="s">
        <v>884</v>
      </c>
      <c r="C1311" s="9" t="s">
        <v>885</v>
      </c>
      <c r="D1311" s="9" t="s">
        <v>820</v>
      </c>
      <c r="E1311" s="9" t="s">
        <v>1171</v>
      </c>
      <c r="F1311" s="9" t="s">
        <v>855</v>
      </c>
      <c r="G1311" s="11" t="s">
        <v>848</v>
      </c>
      <c r="H1311" s="9" t="s">
        <v>823</v>
      </c>
      <c r="J1311" s="9" t="s">
        <v>824</v>
      </c>
      <c r="K1311" s="9" t="s">
        <v>886</v>
      </c>
      <c r="L1311" s="42" t="s">
        <v>1243</v>
      </c>
      <c r="M1311" s="9" t="s">
        <v>1218</v>
      </c>
      <c r="N1311" s="9" t="s">
        <v>826</v>
      </c>
      <c r="O1311" s="9" t="s">
        <v>1250</v>
      </c>
      <c r="P1311" s="9" t="s">
        <v>842</v>
      </c>
      <c r="R1311" s="9">
        <v>16</v>
      </c>
      <c r="S1311" s="9">
        <v>75</v>
      </c>
      <c r="Y1311" s="9">
        <v>16</v>
      </c>
      <c r="Z1311" s="9">
        <v>75</v>
      </c>
      <c r="AJ1311" s="9" t="s">
        <v>1361</v>
      </c>
    </row>
    <row r="1312" spans="1:36" ht="12.95" customHeight="1" x14ac:dyDescent="0.25">
      <c r="A1312" s="9" t="s">
        <v>883</v>
      </c>
      <c r="B1312" s="9" t="s">
        <v>884</v>
      </c>
      <c r="C1312" s="9" t="s">
        <v>885</v>
      </c>
      <c r="D1312" s="9" t="s">
        <v>859</v>
      </c>
      <c r="E1312" s="9" t="s">
        <v>1453</v>
      </c>
      <c r="F1312" s="9" t="s">
        <v>855</v>
      </c>
      <c r="G1312" s="11" t="s">
        <v>848</v>
      </c>
      <c r="H1312" s="9" t="s">
        <v>823</v>
      </c>
      <c r="J1312" s="9" t="s">
        <v>824</v>
      </c>
      <c r="K1312" s="9" t="s">
        <v>886</v>
      </c>
      <c r="L1312" s="42" t="s">
        <v>1243</v>
      </c>
      <c r="M1312" s="9" t="s">
        <v>1218</v>
      </c>
      <c r="N1312" s="9" t="s">
        <v>826</v>
      </c>
      <c r="O1312" s="9" t="s">
        <v>1250</v>
      </c>
      <c r="P1312" s="9" t="s">
        <v>842</v>
      </c>
      <c r="R1312" s="9">
        <v>29</v>
      </c>
      <c r="S1312" s="9">
        <v>76</v>
      </c>
      <c r="Y1312" s="9">
        <v>30</v>
      </c>
      <c r="Z1312" s="9">
        <v>83</v>
      </c>
      <c r="AJ1312" s="9" t="s">
        <v>1361</v>
      </c>
    </row>
    <row r="1313" spans="1:36" ht="12.95" customHeight="1" x14ac:dyDescent="0.25">
      <c r="A1313" s="9" t="s">
        <v>883</v>
      </c>
      <c r="B1313" s="9" t="s">
        <v>884</v>
      </c>
      <c r="C1313" s="9" t="s">
        <v>885</v>
      </c>
      <c r="D1313" s="9" t="s">
        <v>859</v>
      </c>
      <c r="E1313" s="9" t="s">
        <v>1539</v>
      </c>
      <c r="F1313" s="9" t="s">
        <v>855</v>
      </c>
      <c r="G1313" s="11" t="s">
        <v>848</v>
      </c>
      <c r="H1313" s="9" t="s">
        <v>823</v>
      </c>
      <c r="J1313" s="9" t="s">
        <v>824</v>
      </c>
      <c r="K1313" s="9" t="s">
        <v>886</v>
      </c>
      <c r="L1313" s="42" t="s">
        <v>1243</v>
      </c>
      <c r="M1313" s="9" t="s">
        <v>1218</v>
      </c>
      <c r="N1313" s="9" t="s">
        <v>826</v>
      </c>
      <c r="O1313" s="9" t="s">
        <v>1250</v>
      </c>
      <c r="P1313" s="9" t="s">
        <v>842</v>
      </c>
      <c r="R1313" s="9">
        <v>29</v>
      </c>
      <c r="S1313" s="9">
        <v>76</v>
      </c>
      <c r="Y1313" s="9">
        <v>30</v>
      </c>
      <c r="Z1313" s="9">
        <v>70</v>
      </c>
      <c r="AJ1313" s="9" t="s">
        <v>1361</v>
      </c>
    </row>
    <row r="1314" spans="1:36" ht="12.95" customHeight="1" x14ac:dyDescent="0.25">
      <c r="A1314" s="9" t="s">
        <v>883</v>
      </c>
      <c r="B1314" s="9" t="s">
        <v>884</v>
      </c>
      <c r="C1314" s="9" t="s">
        <v>885</v>
      </c>
      <c r="D1314" s="9" t="s">
        <v>820</v>
      </c>
      <c r="E1314" s="9" t="s">
        <v>1555</v>
      </c>
      <c r="F1314" s="9" t="s">
        <v>855</v>
      </c>
      <c r="G1314" s="11" t="s">
        <v>848</v>
      </c>
      <c r="H1314" s="9" t="s">
        <v>823</v>
      </c>
      <c r="J1314" s="9" t="s">
        <v>824</v>
      </c>
      <c r="K1314" s="9" t="s">
        <v>886</v>
      </c>
      <c r="L1314" s="42" t="s">
        <v>1243</v>
      </c>
      <c r="M1314" s="9" t="s">
        <v>1218</v>
      </c>
      <c r="N1314" s="9" t="s">
        <v>826</v>
      </c>
      <c r="O1314" s="9" t="s">
        <v>1250</v>
      </c>
      <c r="P1314" s="9" t="s">
        <v>842</v>
      </c>
      <c r="R1314" s="9">
        <v>29</v>
      </c>
      <c r="S1314" s="9">
        <v>76</v>
      </c>
      <c r="Y1314" s="9">
        <v>30</v>
      </c>
      <c r="Z1314" s="9">
        <v>86</v>
      </c>
      <c r="AJ1314" s="9" t="s">
        <v>1361</v>
      </c>
    </row>
    <row r="1315" spans="1:36" ht="12.95" customHeight="1" x14ac:dyDescent="0.25">
      <c r="A1315" s="9" t="s">
        <v>883</v>
      </c>
      <c r="B1315" s="9" t="s">
        <v>884</v>
      </c>
      <c r="C1315" s="9" t="s">
        <v>885</v>
      </c>
      <c r="D1315" s="9" t="s">
        <v>859</v>
      </c>
      <c r="E1315" s="9" t="s">
        <v>1453</v>
      </c>
      <c r="F1315" s="9" t="s">
        <v>855</v>
      </c>
      <c r="G1315" s="11" t="s">
        <v>848</v>
      </c>
      <c r="H1315" s="9" t="s">
        <v>823</v>
      </c>
      <c r="J1315" s="9" t="s">
        <v>824</v>
      </c>
      <c r="K1315" s="9" t="s">
        <v>886</v>
      </c>
      <c r="L1315" s="42" t="s">
        <v>1243</v>
      </c>
      <c r="M1315" s="9" t="s">
        <v>1218</v>
      </c>
      <c r="N1315" s="9" t="s">
        <v>939</v>
      </c>
      <c r="O1315" s="9" t="s">
        <v>1256</v>
      </c>
      <c r="P1315" s="9" t="s">
        <v>842</v>
      </c>
      <c r="R1315" s="9">
        <v>8</v>
      </c>
      <c r="S1315" s="9">
        <v>116</v>
      </c>
      <c r="V1315" s="9">
        <v>17</v>
      </c>
      <c r="Y1315" s="9">
        <v>8</v>
      </c>
      <c r="Z1315" s="9">
        <v>136</v>
      </c>
      <c r="AC1315" s="9">
        <v>26</v>
      </c>
      <c r="AJ1315" s="9" t="s">
        <v>1361</v>
      </c>
    </row>
    <row r="1316" spans="1:36" ht="12.95" customHeight="1" x14ac:dyDescent="0.25">
      <c r="A1316" s="9" t="s">
        <v>883</v>
      </c>
      <c r="B1316" s="9" t="s">
        <v>884</v>
      </c>
      <c r="C1316" s="9" t="s">
        <v>885</v>
      </c>
      <c r="D1316" s="9" t="s">
        <v>859</v>
      </c>
      <c r="E1316" s="9" t="s">
        <v>1539</v>
      </c>
      <c r="F1316" s="9" t="s">
        <v>855</v>
      </c>
      <c r="G1316" s="11" t="s">
        <v>848</v>
      </c>
      <c r="H1316" s="9" t="s">
        <v>823</v>
      </c>
      <c r="J1316" s="9" t="s">
        <v>824</v>
      </c>
      <c r="K1316" s="9" t="s">
        <v>886</v>
      </c>
      <c r="L1316" s="42" t="s">
        <v>1243</v>
      </c>
      <c r="M1316" s="9" t="s">
        <v>1218</v>
      </c>
      <c r="N1316" s="9" t="s">
        <v>939</v>
      </c>
      <c r="O1316" s="9" t="s">
        <v>1256</v>
      </c>
      <c r="P1316" s="9" t="s">
        <v>842</v>
      </c>
      <c r="R1316" s="9">
        <v>8</v>
      </c>
      <c r="S1316" s="9">
        <v>116</v>
      </c>
      <c r="V1316" s="9">
        <v>17</v>
      </c>
      <c r="Y1316" s="9">
        <v>7</v>
      </c>
      <c r="Z1316" s="9">
        <v>140</v>
      </c>
      <c r="AC1316" s="9">
        <v>31</v>
      </c>
      <c r="AJ1316" s="9" t="s">
        <v>1361</v>
      </c>
    </row>
    <row r="1317" spans="1:36" ht="12.95" customHeight="1" x14ac:dyDescent="0.25">
      <c r="A1317" s="9" t="s">
        <v>883</v>
      </c>
      <c r="B1317" s="9" t="s">
        <v>884</v>
      </c>
      <c r="C1317" s="9" t="s">
        <v>885</v>
      </c>
      <c r="D1317" s="9" t="s">
        <v>820</v>
      </c>
      <c r="E1317" s="9" t="s">
        <v>1171</v>
      </c>
      <c r="F1317" s="9" t="s">
        <v>855</v>
      </c>
      <c r="G1317" s="11" t="s">
        <v>848</v>
      </c>
      <c r="H1317" s="9" t="s">
        <v>823</v>
      </c>
      <c r="J1317" s="9" t="s">
        <v>824</v>
      </c>
      <c r="K1317" s="9" t="s">
        <v>886</v>
      </c>
      <c r="L1317" s="42" t="s">
        <v>1243</v>
      </c>
      <c r="M1317" s="9" t="s">
        <v>1218</v>
      </c>
      <c r="N1317" s="9" t="s">
        <v>939</v>
      </c>
      <c r="O1317" s="9" t="s">
        <v>1256</v>
      </c>
      <c r="P1317" s="9" t="s">
        <v>842</v>
      </c>
      <c r="R1317" s="9">
        <v>8</v>
      </c>
      <c r="S1317" s="9">
        <v>116</v>
      </c>
      <c r="V1317" s="9">
        <v>17</v>
      </c>
      <c r="Y1317" s="9">
        <v>7</v>
      </c>
      <c r="Z1317" s="9">
        <v>214</v>
      </c>
      <c r="AC1317" s="9">
        <v>36</v>
      </c>
      <c r="AJ1317" s="9" t="s">
        <v>1361</v>
      </c>
    </row>
    <row r="1318" spans="1:36" ht="12.95" customHeight="1" x14ac:dyDescent="0.25">
      <c r="A1318" s="9" t="s">
        <v>883</v>
      </c>
      <c r="B1318" s="9" t="s">
        <v>884</v>
      </c>
      <c r="C1318" s="9" t="s">
        <v>885</v>
      </c>
      <c r="D1318" s="9" t="s">
        <v>859</v>
      </c>
      <c r="E1318" s="9" t="s">
        <v>1453</v>
      </c>
      <c r="F1318" s="9" t="s">
        <v>855</v>
      </c>
      <c r="G1318" s="11" t="s">
        <v>848</v>
      </c>
      <c r="H1318" s="9" t="s">
        <v>823</v>
      </c>
      <c r="J1318" s="9" t="s">
        <v>824</v>
      </c>
      <c r="K1318" s="9" t="s">
        <v>886</v>
      </c>
      <c r="L1318" s="42" t="s">
        <v>1243</v>
      </c>
      <c r="M1318" s="9" t="s">
        <v>1218</v>
      </c>
      <c r="N1318" s="9" t="s">
        <v>939</v>
      </c>
      <c r="O1318" s="9" t="s">
        <v>1256</v>
      </c>
      <c r="P1318" s="9" t="s">
        <v>842</v>
      </c>
      <c r="R1318" s="9">
        <v>12</v>
      </c>
      <c r="S1318" s="9">
        <v>137</v>
      </c>
      <c r="V1318" s="9">
        <v>22</v>
      </c>
      <c r="Y1318" s="9">
        <v>14</v>
      </c>
      <c r="Z1318" s="9">
        <v>184</v>
      </c>
      <c r="AC1318" s="9">
        <v>13</v>
      </c>
      <c r="AJ1318" s="9" t="s">
        <v>1361</v>
      </c>
    </row>
    <row r="1319" spans="1:36" ht="12.95" customHeight="1" x14ac:dyDescent="0.25">
      <c r="A1319" s="9" t="s">
        <v>883</v>
      </c>
      <c r="B1319" s="9" t="s">
        <v>884</v>
      </c>
      <c r="C1319" s="9" t="s">
        <v>885</v>
      </c>
      <c r="D1319" s="9" t="s">
        <v>859</v>
      </c>
      <c r="E1319" s="9" t="s">
        <v>1539</v>
      </c>
      <c r="F1319" s="9" t="s">
        <v>855</v>
      </c>
      <c r="G1319" s="11" t="s">
        <v>848</v>
      </c>
      <c r="H1319" s="9" t="s">
        <v>823</v>
      </c>
      <c r="J1319" s="9" t="s">
        <v>824</v>
      </c>
      <c r="K1319" s="9" t="s">
        <v>886</v>
      </c>
      <c r="L1319" s="42" t="s">
        <v>1243</v>
      </c>
      <c r="M1319" s="9" t="s">
        <v>1218</v>
      </c>
      <c r="N1319" s="9" t="s">
        <v>939</v>
      </c>
      <c r="O1319" s="9" t="s">
        <v>1256</v>
      </c>
      <c r="P1319" s="9" t="s">
        <v>842</v>
      </c>
      <c r="R1319" s="9">
        <v>12</v>
      </c>
      <c r="S1319" s="9">
        <v>137</v>
      </c>
      <c r="V1319" s="9">
        <v>22</v>
      </c>
      <c r="Y1319" s="9">
        <v>16</v>
      </c>
      <c r="Z1319" s="9">
        <v>188</v>
      </c>
      <c r="AC1319" s="9">
        <v>15</v>
      </c>
      <c r="AJ1319" s="9" t="s">
        <v>1361</v>
      </c>
    </row>
    <row r="1320" spans="1:36" ht="12.95" customHeight="1" x14ac:dyDescent="0.25">
      <c r="A1320" s="9" t="s">
        <v>883</v>
      </c>
      <c r="B1320" s="9" t="s">
        <v>884</v>
      </c>
      <c r="C1320" s="9" t="s">
        <v>885</v>
      </c>
      <c r="D1320" s="9" t="s">
        <v>820</v>
      </c>
      <c r="E1320" s="9" t="s">
        <v>1171</v>
      </c>
      <c r="F1320" s="9" t="s">
        <v>855</v>
      </c>
      <c r="G1320" s="11" t="s">
        <v>848</v>
      </c>
      <c r="H1320" s="9" t="s">
        <v>823</v>
      </c>
      <c r="J1320" s="9" t="s">
        <v>824</v>
      </c>
      <c r="K1320" s="9" t="s">
        <v>886</v>
      </c>
      <c r="L1320" s="42" t="s">
        <v>1243</v>
      </c>
      <c r="M1320" s="9" t="s">
        <v>1218</v>
      </c>
      <c r="N1320" s="9" t="s">
        <v>939</v>
      </c>
      <c r="O1320" s="9" t="s">
        <v>1256</v>
      </c>
      <c r="P1320" s="9" t="s">
        <v>842</v>
      </c>
      <c r="R1320" s="9">
        <v>12</v>
      </c>
      <c r="S1320" s="9">
        <v>137</v>
      </c>
      <c r="V1320" s="9">
        <v>22</v>
      </c>
      <c r="Y1320" s="9">
        <v>12</v>
      </c>
      <c r="Z1320" s="9">
        <v>24</v>
      </c>
      <c r="AC1320" s="9">
        <v>57</v>
      </c>
      <c r="AJ1320" s="9" t="s">
        <v>1361</v>
      </c>
    </row>
    <row r="1321" spans="1:36" ht="12.95" customHeight="1" x14ac:dyDescent="0.25">
      <c r="A1321" s="9" t="s">
        <v>883</v>
      </c>
      <c r="B1321" s="9" t="s">
        <v>884</v>
      </c>
      <c r="C1321" s="9" t="s">
        <v>885</v>
      </c>
      <c r="D1321" s="9" t="s">
        <v>859</v>
      </c>
      <c r="E1321" s="9" t="s">
        <v>1453</v>
      </c>
      <c r="F1321" s="9" t="s">
        <v>855</v>
      </c>
      <c r="G1321" s="11" t="s">
        <v>848</v>
      </c>
      <c r="H1321" s="9" t="s">
        <v>823</v>
      </c>
      <c r="J1321" s="9" t="s">
        <v>824</v>
      </c>
      <c r="K1321" s="9" t="s">
        <v>886</v>
      </c>
      <c r="L1321" s="42" t="s">
        <v>1243</v>
      </c>
      <c r="M1321" s="9" t="s">
        <v>1218</v>
      </c>
      <c r="N1321" s="9" t="s">
        <v>939</v>
      </c>
      <c r="O1321" s="9" t="s">
        <v>1256</v>
      </c>
      <c r="P1321" s="9" t="s">
        <v>842</v>
      </c>
      <c r="R1321" s="9">
        <v>22</v>
      </c>
      <c r="S1321" s="9">
        <v>335</v>
      </c>
      <c r="V1321" s="9">
        <v>0</v>
      </c>
      <c r="Y1321" s="9">
        <v>25</v>
      </c>
      <c r="Z1321" s="9">
        <v>41</v>
      </c>
      <c r="AC1321" s="9">
        <v>4</v>
      </c>
      <c r="AJ1321" s="9" t="s">
        <v>1361</v>
      </c>
    </row>
    <row r="1322" spans="1:36" ht="12.95" customHeight="1" x14ac:dyDescent="0.25">
      <c r="A1322" s="9" t="s">
        <v>883</v>
      </c>
      <c r="B1322" s="9" t="s">
        <v>884</v>
      </c>
      <c r="C1322" s="9" t="s">
        <v>885</v>
      </c>
      <c r="D1322" s="9" t="s">
        <v>859</v>
      </c>
      <c r="E1322" s="9" t="s">
        <v>1539</v>
      </c>
      <c r="F1322" s="9" t="s">
        <v>855</v>
      </c>
      <c r="G1322" s="11" t="s">
        <v>848</v>
      </c>
      <c r="H1322" s="9" t="s">
        <v>823</v>
      </c>
      <c r="J1322" s="9" t="s">
        <v>824</v>
      </c>
      <c r="K1322" s="9" t="s">
        <v>886</v>
      </c>
      <c r="L1322" s="42" t="s">
        <v>1243</v>
      </c>
      <c r="M1322" s="9" t="s">
        <v>1218</v>
      </c>
      <c r="N1322" s="9" t="s">
        <v>939</v>
      </c>
      <c r="O1322" s="9" t="s">
        <v>1256</v>
      </c>
      <c r="P1322" s="9" t="s">
        <v>842</v>
      </c>
      <c r="R1322" s="9">
        <v>22</v>
      </c>
      <c r="S1322" s="9">
        <v>335</v>
      </c>
      <c r="V1322" s="9">
        <v>0</v>
      </c>
      <c r="Y1322" s="9">
        <v>21</v>
      </c>
      <c r="Z1322" s="9">
        <v>53</v>
      </c>
      <c r="AC1322" s="9">
        <v>5</v>
      </c>
      <c r="AJ1322" s="9" t="s">
        <v>1361</v>
      </c>
    </row>
    <row r="1323" spans="1:36" ht="12.95" customHeight="1" x14ac:dyDescent="0.25">
      <c r="A1323" s="9" t="s">
        <v>883</v>
      </c>
      <c r="B1323" s="9" t="s">
        <v>884</v>
      </c>
      <c r="C1323" s="9" t="s">
        <v>885</v>
      </c>
      <c r="D1323" s="9" t="s">
        <v>820</v>
      </c>
      <c r="E1323" s="9" t="s">
        <v>1555</v>
      </c>
      <c r="F1323" s="9" t="s">
        <v>855</v>
      </c>
      <c r="G1323" s="11" t="s">
        <v>848</v>
      </c>
      <c r="H1323" s="9" t="s">
        <v>823</v>
      </c>
      <c r="J1323" s="9" t="s">
        <v>824</v>
      </c>
      <c r="K1323" s="9" t="s">
        <v>886</v>
      </c>
      <c r="L1323" s="42" t="s">
        <v>1243</v>
      </c>
      <c r="M1323" s="9" t="s">
        <v>1218</v>
      </c>
      <c r="N1323" s="9" t="s">
        <v>939</v>
      </c>
      <c r="O1323" s="9" t="s">
        <v>1256</v>
      </c>
      <c r="P1323" s="9" t="s">
        <v>842</v>
      </c>
      <c r="R1323" s="9">
        <v>22</v>
      </c>
      <c r="S1323" s="9">
        <v>335</v>
      </c>
      <c r="V1323" s="9">
        <v>0</v>
      </c>
      <c r="Y1323" s="9">
        <v>26</v>
      </c>
      <c r="Z1323" s="9">
        <v>99</v>
      </c>
      <c r="AC1323" s="9">
        <v>11</v>
      </c>
      <c r="AJ1323" s="9" t="s">
        <v>1361</v>
      </c>
    </row>
    <row r="1324" spans="1:36" ht="12.95" customHeight="1" x14ac:dyDescent="0.25">
      <c r="A1324" s="9" t="s">
        <v>494</v>
      </c>
      <c r="B1324" s="9" t="s">
        <v>495</v>
      </c>
      <c r="C1324" s="9" t="s">
        <v>26</v>
      </c>
      <c r="D1324" s="9" t="s">
        <v>832</v>
      </c>
      <c r="E1324" s="9" t="s">
        <v>1162</v>
      </c>
      <c r="F1324" s="9" t="s">
        <v>839</v>
      </c>
      <c r="G1324" s="11" t="s">
        <v>984</v>
      </c>
      <c r="H1324" s="9" t="s">
        <v>1002</v>
      </c>
      <c r="J1324" s="9" t="s">
        <v>824</v>
      </c>
      <c r="K1324" s="9" t="s">
        <v>1003</v>
      </c>
      <c r="L1324" s="42" t="s">
        <v>1237</v>
      </c>
      <c r="M1324" s="9" t="s">
        <v>1218</v>
      </c>
      <c r="N1324" s="9" t="s">
        <v>1556</v>
      </c>
      <c r="O1324" s="9" t="s">
        <v>1486</v>
      </c>
      <c r="P1324" s="9" t="s">
        <v>842</v>
      </c>
      <c r="R1324" s="9">
        <v>353</v>
      </c>
      <c r="S1324" s="9">
        <v>2.2000000000000002</v>
      </c>
      <c r="V1324" s="9">
        <v>0.1</v>
      </c>
      <c r="Y1324" s="9">
        <v>105</v>
      </c>
      <c r="Z1324" s="9">
        <v>1.5</v>
      </c>
      <c r="AC1324" s="9">
        <v>0.1</v>
      </c>
      <c r="AJ1324" s="9" t="s">
        <v>1205</v>
      </c>
    </row>
    <row r="1325" spans="1:36" ht="12.95" customHeight="1" x14ac:dyDescent="0.25">
      <c r="A1325" s="9" t="s">
        <v>494</v>
      </c>
      <c r="B1325" s="9" t="s">
        <v>495</v>
      </c>
      <c r="C1325" s="9" t="s">
        <v>26</v>
      </c>
      <c r="D1325" s="9" t="s">
        <v>832</v>
      </c>
      <c r="E1325" s="9" t="s">
        <v>1162</v>
      </c>
      <c r="F1325" s="9" t="s">
        <v>839</v>
      </c>
      <c r="G1325" s="11" t="s">
        <v>975</v>
      </c>
      <c r="H1325" s="9" t="s">
        <v>1002</v>
      </c>
      <c r="J1325" s="9" t="s">
        <v>824</v>
      </c>
      <c r="K1325" s="9" t="s">
        <v>1003</v>
      </c>
      <c r="L1325" s="42" t="s">
        <v>1237</v>
      </c>
      <c r="M1325" s="9" t="s">
        <v>1218</v>
      </c>
      <c r="N1325" s="9" t="s">
        <v>1556</v>
      </c>
      <c r="O1325" s="9" t="s">
        <v>1486</v>
      </c>
      <c r="P1325" s="9" t="s">
        <v>842</v>
      </c>
      <c r="R1325" s="9">
        <v>72</v>
      </c>
      <c r="S1325" s="9">
        <v>4.4000000000000004</v>
      </c>
      <c r="V1325" s="9">
        <v>0.2</v>
      </c>
      <c r="Y1325" s="9">
        <v>34</v>
      </c>
      <c r="Z1325" s="9">
        <v>5.2</v>
      </c>
      <c r="AC1325" s="9">
        <v>0.4</v>
      </c>
      <c r="AJ1325" s="9" t="s">
        <v>1205</v>
      </c>
    </row>
    <row r="1326" spans="1:36" ht="12.95" customHeight="1" x14ac:dyDescent="0.25">
      <c r="A1326" s="9" t="s">
        <v>494</v>
      </c>
      <c r="B1326" s="9" t="s">
        <v>495</v>
      </c>
      <c r="C1326" s="9" t="s">
        <v>26</v>
      </c>
      <c r="D1326" s="9" t="s">
        <v>832</v>
      </c>
      <c r="E1326" s="9" t="s">
        <v>1162</v>
      </c>
      <c r="F1326" s="9" t="s">
        <v>839</v>
      </c>
      <c r="G1326" s="11" t="s">
        <v>1049</v>
      </c>
      <c r="H1326" s="9" t="s">
        <v>1002</v>
      </c>
      <c r="J1326" s="9" t="s">
        <v>824</v>
      </c>
      <c r="K1326" s="9" t="s">
        <v>1003</v>
      </c>
      <c r="L1326" s="42" t="s">
        <v>1237</v>
      </c>
      <c r="M1326" s="9" t="s">
        <v>1218</v>
      </c>
      <c r="N1326" s="9" t="s">
        <v>1556</v>
      </c>
      <c r="O1326" s="9" t="s">
        <v>1486</v>
      </c>
      <c r="P1326" s="9" t="s">
        <v>842</v>
      </c>
      <c r="R1326" s="9">
        <v>25</v>
      </c>
      <c r="S1326" s="9">
        <v>0.7</v>
      </c>
      <c r="V1326" s="9">
        <v>0.1</v>
      </c>
      <c r="Y1326" s="9">
        <v>292</v>
      </c>
      <c r="Z1326" s="9">
        <v>4.5999999999999996</v>
      </c>
      <c r="AC1326" s="9">
        <v>0.1</v>
      </c>
      <c r="AJ1326" s="9" t="s">
        <v>1205</v>
      </c>
    </row>
    <row r="1327" spans="1:36" ht="12.95" customHeight="1" x14ac:dyDescent="0.25">
      <c r="A1327" s="9" t="s">
        <v>494</v>
      </c>
      <c r="B1327" s="9" t="s">
        <v>495</v>
      </c>
      <c r="C1327" s="9" t="s">
        <v>26</v>
      </c>
      <c r="D1327" s="9" t="s">
        <v>832</v>
      </c>
      <c r="E1327" s="9" t="s">
        <v>1162</v>
      </c>
      <c r="F1327" s="9" t="s">
        <v>839</v>
      </c>
      <c r="G1327" s="11" t="s">
        <v>1006</v>
      </c>
      <c r="H1327" s="9" t="s">
        <v>1002</v>
      </c>
      <c r="J1327" s="9" t="s">
        <v>824</v>
      </c>
      <c r="K1327" s="9" t="s">
        <v>1003</v>
      </c>
      <c r="L1327" s="42" t="s">
        <v>1237</v>
      </c>
      <c r="M1327" s="9" t="s">
        <v>1218</v>
      </c>
      <c r="N1327" s="9" t="s">
        <v>1556</v>
      </c>
      <c r="O1327" s="9" t="s">
        <v>1486</v>
      </c>
      <c r="P1327" s="9" t="s">
        <v>842</v>
      </c>
      <c r="R1327" s="9">
        <v>8</v>
      </c>
      <c r="S1327" s="9">
        <v>0.3</v>
      </c>
      <c r="V1327" s="9">
        <v>0.1</v>
      </c>
      <c r="Y1327" s="9">
        <v>14</v>
      </c>
      <c r="Z1327" s="9">
        <v>0.6</v>
      </c>
      <c r="AC1327" s="9">
        <v>0.1</v>
      </c>
      <c r="AJ1327" s="9" t="s">
        <v>1205</v>
      </c>
    </row>
    <row r="1328" spans="1:36" ht="12.95" customHeight="1" x14ac:dyDescent="0.25">
      <c r="A1328" s="9" t="s">
        <v>494</v>
      </c>
      <c r="B1328" s="9" t="s">
        <v>495</v>
      </c>
      <c r="C1328" s="9" t="s">
        <v>26</v>
      </c>
      <c r="D1328" s="9" t="s">
        <v>832</v>
      </c>
      <c r="E1328" s="9" t="s">
        <v>1162</v>
      </c>
      <c r="F1328" s="9" t="s">
        <v>839</v>
      </c>
      <c r="G1328" s="11" t="s">
        <v>935</v>
      </c>
      <c r="H1328" s="9" t="s">
        <v>1002</v>
      </c>
      <c r="J1328" s="9" t="s">
        <v>824</v>
      </c>
      <c r="K1328" s="9" t="s">
        <v>1003</v>
      </c>
      <c r="L1328" s="42" t="s">
        <v>1237</v>
      </c>
      <c r="M1328" s="9" t="s">
        <v>1218</v>
      </c>
      <c r="N1328" s="9" t="s">
        <v>1556</v>
      </c>
      <c r="O1328" s="9" t="s">
        <v>1486</v>
      </c>
      <c r="P1328" s="9" t="s">
        <v>842</v>
      </c>
      <c r="R1328" s="9">
        <v>5</v>
      </c>
      <c r="S1328" s="9">
        <v>0.9</v>
      </c>
      <c r="V1328" s="9">
        <v>0.3</v>
      </c>
      <c r="Y1328" s="9">
        <v>66</v>
      </c>
      <c r="Z1328" s="9">
        <v>3.7</v>
      </c>
      <c r="AC1328" s="9">
        <v>0.2</v>
      </c>
      <c r="AJ1328" s="9" t="s">
        <v>1205</v>
      </c>
    </row>
    <row r="1329" spans="1:36" ht="12.95" customHeight="1" x14ac:dyDescent="0.25">
      <c r="A1329" s="9" t="s">
        <v>494</v>
      </c>
      <c r="B1329" s="9" t="s">
        <v>495</v>
      </c>
      <c r="C1329" s="9" t="s">
        <v>26</v>
      </c>
      <c r="D1329" s="9" t="s">
        <v>832</v>
      </c>
      <c r="E1329" s="9" t="s">
        <v>1162</v>
      </c>
      <c r="F1329" s="9" t="s">
        <v>839</v>
      </c>
      <c r="G1329" s="11" t="s">
        <v>961</v>
      </c>
      <c r="H1329" s="9" t="s">
        <v>1002</v>
      </c>
      <c r="J1329" s="9" t="s">
        <v>824</v>
      </c>
      <c r="K1329" s="9" t="s">
        <v>1003</v>
      </c>
      <c r="L1329" s="42" t="s">
        <v>1237</v>
      </c>
      <c r="M1329" s="9" t="s">
        <v>1218</v>
      </c>
      <c r="N1329" s="9" t="s">
        <v>1556</v>
      </c>
      <c r="O1329" s="9" t="s">
        <v>1486</v>
      </c>
      <c r="P1329" s="9" t="s">
        <v>842</v>
      </c>
      <c r="R1329" s="9">
        <v>5</v>
      </c>
      <c r="S1329" s="9">
        <v>1.3</v>
      </c>
      <c r="V1329" s="9">
        <v>0.3</v>
      </c>
      <c r="Y1329" s="9">
        <v>8</v>
      </c>
      <c r="Z1329" s="9">
        <v>0.5</v>
      </c>
      <c r="AC1329" s="9">
        <v>0.1</v>
      </c>
      <c r="AJ1329" s="9" t="s">
        <v>1205</v>
      </c>
    </row>
    <row r="1330" spans="1:36" ht="12.95" customHeight="1" x14ac:dyDescent="0.25">
      <c r="A1330" s="9" t="s">
        <v>494</v>
      </c>
      <c r="B1330" s="9" t="s">
        <v>495</v>
      </c>
      <c r="C1330" s="9" t="s">
        <v>26</v>
      </c>
      <c r="D1330" s="9" t="s">
        <v>832</v>
      </c>
      <c r="E1330" s="9" t="s">
        <v>1162</v>
      </c>
      <c r="F1330" s="9" t="s">
        <v>839</v>
      </c>
      <c r="G1330" s="11" t="s">
        <v>994</v>
      </c>
      <c r="H1330" s="9" t="s">
        <v>1002</v>
      </c>
      <c r="J1330" s="9" t="s">
        <v>824</v>
      </c>
      <c r="K1330" s="9" t="s">
        <v>1003</v>
      </c>
      <c r="L1330" s="42" t="s">
        <v>1237</v>
      </c>
      <c r="M1330" s="9" t="s">
        <v>1218</v>
      </c>
      <c r="N1330" s="9" t="s">
        <v>1556</v>
      </c>
      <c r="O1330" s="9" t="s">
        <v>1486</v>
      </c>
      <c r="P1330" s="9" t="s">
        <v>842</v>
      </c>
      <c r="R1330" s="9">
        <v>4</v>
      </c>
      <c r="S1330" s="9">
        <v>0.9</v>
      </c>
      <c r="V1330" s="9">
        <v>0.3</v>
      </c>
      <c r="Y1330" s="9">
        <v>2</v>
      </c>
      <c r="Z1330" s="9">
        <v>0.8</v>
      </c>
      <c r="AC1330" s="9">
        <v>0.4</v>
      </c>
      <c r="AJ1330" s="9" t="s">
        <v>1205</v>
      </c>
    </row>
    <row r="1331" spans="1:36" ht="12.95" customHeight="1" x14ac:dyDescent="0.25">
      <c r="A1331" s="9" t="s">
        <v>494</v>
      </c>
      <c r="B1331" s="9" t="s">
        <v>495</v>
      </c>
      <c r="C1331" s="9" t="s">
        <v>26</v>
      </c>
      <c r="D1331" s="9" t="s">
        <v>832</v>
      </c>
      <c r="E1331" s="9" t="s">
        <v>1162</v>
      </c>
      <c r="F1331" s="9" t="s">
        <v>839</v>
      </c>
      <c r="G1331" s="11" t="s">
        <v>934</v>
      </c>
      <c r="H1331" s="9" t="s">
        <v>1002</v>
      </c>
      <c r="J1331" s="9" t="s">
        <v>824</v>
      </c>
      <c r="K1331" s="9" t="s">
        <v>1003</v>
      </c>
      <c r="L1331" s="42" t="s">
        <v>1237</v>
      </c>
      <c r="M1331" s="9" t="s">
        <v>1218</v>
      </c>
      <c r="N1331" s="9" t="s">
        <v>1556</v>
      </c>
      <c r="O1331" s="9" t="s">
        <v>1486</v>
      </c>
      <c r="P1331" s="9" t="s">
        <v>842</v>
      </c>
      <c r="R1331" s="9">
        <v>1</v>
      </c>
      <c r="S1331" s="9">
        <v>0.6</v>
      </c>
      <c r="V1331" s="9">
        <v>0.1</v>
      </c>
      <c r="Y1331" s="9">
        <v>4</v>
      </c>
      <c r="Z1331" s="9">
        <v>2.2000000000000002</v>
      </c>
      <c r="AC1331" s="9">
        <v>1.1000000000000001</v>
      </c>
      <c r="AJ1331" s="9" t="s">
        <v>1205</v>
      </c>
    </row>
    <row r="1332" spans="1:36" ht="12.95" customHeight="1" x14ac:dyDescent="0.25">
      <c r="A1332" s="9" t="s">
        <v>494</v>
      </c>
      <c r="B1332" s="9" t="s">
        <v>495</v>
      </c>
      <c r="C1332" s="9" t="s">
        <v>26</v>
      </c>
      <c r="D1332" s="9" t="s">
        <v>832</v>
      </c>
      <c r="E1332" s="9" t="s">
        <v>1162</v>
      </c>
      <c r="F1332" s="9" t="s">
        <v>839</v>
      </c>
      <c r="G1332" s="11" t="s">
        <v>957</v>
      </c>
      <c r="H1332" s="9" t="s">
        <v>1002</v>
      </c>
      <c r="J1332" s="9" t="s">
        <v>824</v>
      </c>
      <c r="K1332" s="9" t="s">
        <v>1003</v>
      </c>
      <c r="L1332" s="42" t="s">
        <v>1237</v>
      </c>
      <c r="M1332" s="9" t="s">
        <v>1218</v>
      </c>
      <c r="N1332" s="9" t="s">
        <v>1556</v>
      </c>
      <c r="O1332" s="9" t="s">
        <v>1486</v>
      </c>
      <c r="P1332" s="9" t="s">
        <v>842</v>
      </c>
      <c r="R1332" s="9">
        <v>23</v>
      </c>
      <c r="S1332" s="9">
        <v>0.8</v>
      </c>
      <c r="V1332" s="9">
        <v>0.1</v>
      </c>
      <c r="Y1332" s="9">
        <v>96</v>
      </c>
      <c r="Z1332" s="9">
        <v>2.8</v>
      </c>
      <c r="AC1332" s="9">
        <v>0.1</v>
      </c>
      <c r="AJ1332" s="9" t="s">
        <v>1205</v>
      </c>
    </row>
    <row r="1333" spans="1:36" ht="12.95" customHeight="1" x14ac:dyDescent="0.25">
      <c r="A1333" s="9" t="s">
        <v>494</v>
      </c>
      <c r="B1333" s="9" t="s">
        <v>495</v>
      </c>
      <c r="C1333" s="9" t="s">
        <v>26</v>
      </c>
      <c r="D1333" s="9" t="s">
        <v>832</v>
      </c>
      <c r="E1333" s="9" t="s">
        <v>1162</v>
      </c>
      <c r="F1333" s="9" t="s">
        <v>839</v>
      </c>
      <c r="G1333" s="11" t="s">
        <v>984</v>
      </c>
      <c r="H1333" s="9" t="s">
        <v>1002</v>
      </c>
      <c r="J1333" s="9" t="s">
        <v>824</v>
      </c>
      <c r="K1333" s="9" t="s">
        <v>1003</v>
      </c>
      <c r="L1333" s="42" t="s">
        <v>1237</v>
      </c>
      <c r="M1333" s="9" t="s">
        <v>1218</v>
      </c>
      <c r="N1333" s="9" t="s">
        <v>1072</v>
      </c>
      <c r="O1333" s="9" t="s">
        <v>1259</v>
      </c>
      <c r="P1333" s="9" t="s">
        <v>842</v>
      </c>
      <c r="R1333" s="9">
        <v>353</v>
      </c>
      <c r="S1333" s="9">
        <v>28.2</v>
      </c>
      <c r="V1333" s="9">
        <v>0.1</v>
      </c>
      <c r="Y1333" s="9">
        <v>105</v>
      </c>
      <c r="Z1333" s="9">
        <v>21.8</v>
      </c>
      <c r="AC1333" s="9">
        <v>0.1</v>
      </c>
      <c r="AJ1333" s="9" t="s">
        <v>1205</v>
      </c>
    </row>
    <row r="1334" spans="1:36" ht="12.95" customHeight="1" x14ac:dyDescent="0.25">
      <c r="A1334" s="9" t="s">
        <v>494</v>
      </c>
      <c r="B1334" s="9" t="s">
        <v>495</v>
      </c>
      <c r="C1334" s="9" t="s">
        <v>26</v>
      </c>
      <c r="D1334" s="9" t="s">
        <v>832</v>
      </c>
      <c r="E1334" s="9" t="s">
        <v>1162</v>
      </c>
      <c r="F1334" s="9" t="s">
        <v>839</v>
      </c>
      <c r="G1334" s="11" t="s">
        <v>975</v>
      </c>
      <c r="H1334" s="9" t="s">
        <v>1002</v>
      </c>
      <c r="J1334" s="9" t="s">
        <v>824</v>
      </c>
      <c r="K1334" s="9" t="s">
        <v>1003</v>
      </c>
      <c r="L1334" s="42" t="s">
        <v>1237</v>
      </c>
      <c r="M1334" s="9" t="s">
        <v>1218</v>
      </c>
      <c r="N1334" s="9" t="s">
        <v>1072</v>
      </c>
      <c r="O1334" s="9" t="s">
        <v>1259</v>
      </c>
      <c r="P1334" s="9" t="s">
        <v>842</v>
      </c>
      <c r="R1334" s="9">
        <v>72</v>
      </c>
      <c r="S1334" s="9">
        <v>50.1</v>
      </c>
      <c r="V1334" s="9">
        <v>0.3</v>
      </c>
      <c r="Y1334" s="9">
        <v>34</v>
      </c>
      <c r="Z1334" s="9">
        <v>77.099999999999994</v>
      </c>
      <c r="AC1334" s="9">
        <v>0.6</v>
      </c>
      <c r="AJ1334" s="9" t="s">
        <v>1205</v>
      </c>
    </row>
    <row r="1335" spans="1:36" ht="12.95" customHeight="1" x14ac:dyDescent="0.25">
      <c r="A1335" s="9" t="s">
        <v>494</v>
      </c>
      <c r="B1335" s="9" t="s">
        <v>495</v>
      </c>
      <c r="C1335" s="9" t="s">
        <v>26</v>
      </c>
      <c r="D1335" s="9" t="s">
        <v>832</v>
      </c>
      <c r="E1335" s="9" t="s">
        <v>1162</v>
      </c>
      <c r="F1335" s="9" t="s">
        <v>839</v>
      </c>
      <c r="G1335" s="11" t="s">
        <v>1049</v>
      </c>
      <c r="H1335" s="9" t="s">
        <v>1002</v>
      </c>
      <c r="J1335" s="9" t="s">
        <v>824</v>
      </c>
      <c r="K1335" s="9" t="s">
        <v>1003</v>
      </c>
      <c r="L1335" s="42" t="s">
        <v>1237</v>
      </c>
      <c r="M1335" s="9" t="s">
        <v>1218</v>
      </c>
      <c r="N1335" s="9" t="s">
        <v>1072</v>
      </c>
      <c r="O1335" s="9" t="s">
        <v>1259</v>
      </c>
      <c r="P1335" s="9" t="s">
        <v>842</v>
      </c>
      <c r="R1335" s="9">
        <v>25</v>
      </c>
      <c r="S1335" s="9">
        <v>10.5</v>
      </c>
      <c r="V1335" s="9">
        <v>0.1</v>
      </c>
      <c r="Y1335" s="9">
        <v>292</v>
      </c>
      <c r="Z1335" s="9">
        <v>34</v>
      </c>
      <c r="AC1335" s="9">
        <v>0.1</v>
      </c>
      <c r="AJ1335" s="9" t="s">
        <v>1205</v>
      </c>
    </row>
    <row r="1336" spans="1:36" ht="12.95" customHeight="1" x14ac:dyDescent="0.25">
      <c r="A1336" s="9" t="s">
        <v>494</v>
      </c>
      <c r="B1336" s="9" t="s">
        <v>495</v>
      </c>
      <c r="C1336" s="9" t="s">
        <v>26</v>
      </c>
      <c r="D1336" s="9" t="s">
        <v>832</v>
      </c>
      <c r="E1336" s="9" t="s">
        <v>1162</v>
      </c>
      <c r="F1336" s="9" t="s">
        <v>839</v>
      </c>
      <c r="G1336" s="11" t="s">
        <v>1006</v>
      </c>
      <c r="H1336" s="9" t="s">
        <v>1002</v>
      </c>
      <c r="J1336" s="9" t="s">
        <v>824</v>
      </c>
      <c r="K1336" s="9" t="s">
        <v>1003</v>
      </c>
      <c r="L1336" s="42" t="s">
        <v>1237</v>
      </c>
      <c r="M1336" s="9" t="s">
        <v>1218</v>
      </c>
      <c r="N1336" s="9" t="s">
        <v>1072</v>
      </c>
      <c r="O1336" s="9" t="s">
        <v>1259</v>
      </c>
      <c r="P1336" s="9" t="s">
        <v>842</v>
      </c>
      <c r="R1336" s="9">
        <v>8</v>
      </c>
      <c r="S1336" s="9">
        <v>5</v>
      </c>
      <c r="V1336" s="9">
        <v>0.1</v>
      </c>
      <c r="Y1336" s="9">
        <v>14</v>
      </c>
      <c r="Z1336" s="9">
        <v>9</v>
      </c>
      <c r="AC1336" s="9">
        <v>0.1</v>
      </c>
      <c r="AJ1336" s="9" t="s">
        <v>1205</v>
      </c>
    </row>
    <row r="1337" spans="1:36" ht="12.95" customHeight="1" x14ac:dyDescent="0.25">
      <c r="A1337" s="9" t="s">
        <v>494</v>
      </c>
      <c r="B1337" s="9" t="s">
        <v>495</v>
      </c>
      <c r="C1337" s="9" t="s">
        <v>26</v>
      </c>
      <c r="D1337" s="9" t="s">
        <v>832</v>
      </c>
      <c r="E1337" s="9" t="s">
        <v>1162</v>
      </c>
      <c r="F1337" s="9" t="s">
        <v>839</v>
      </c>
      <c r="G1337" s="11" t="s">
        <v>935</v>
      </c>
      <c r="H1337" s="9" t="s">
        <v>1002</v>
      </c>
      <c r="J1337" s="9" t="s">
        <v>824</v>
      </c>
      <c r="K1337" s="9" t="s">
        <v>1003</v>
      </c>
      <c r="L1337" s="42" t="s">
        <v>1237</v>
      </c>
      <c r="M1337" s="9" t="s">
        <v>1218</v>
      </c>
      <c r="N1337" s="9" t="s">
        <v>1072</v>
      </c>
      <c r="O1337" s="9" t="s">
        <v>1259</v>
      </c>
      <c r="P1337" s="9" t="s">
        <v>842</v>
      </c>
      <c r="R1337" s="9">
        <v>5</v>
      </c>
      <c r="S1337" s="9">
        <v>7.8</v>
      </c>
      <c r="V1337" s="9">
        <v>0.2</v>
      </c>
      <c r="Y1337" s="9">
        <v>66</v>
      </c>
      <c r="Z1337" s="9">
        <v>30.6</v>
      </c>
      <c r="AC1337" s="9">
        <v>0.2</v>
      </c>
      <c r="AJ1337" s="9" t="s">
        <v>1205</v>
      </c>
    </row>
    <row r="1338" spans="1:36" ht="12.95" customHeight="1" x14ac:dyDescent="0.25">
      <c r="A1338" s="9" t="s">
        <v>494</v>
      </c>
      <c r="B1338" s="9" t="s">
        <v>495</v>
      </c>
      <c r="C1338" s="9" t="s">
        <v>26</v>
      </c>
      <c r="D1338" s="9" t="s">
        <v>832</v>
      </c>
      <c r="E1338" s="9" t="s">
        <v>1162</v>
      </c>
      <c r="F1338" s="9" t="s">
        <v>839</v>
      </c>
      <c r="G1338" s="11" t="s">
        <v>961</v>
      </c>
      <c r="H1338" s="9" t="s">
        <v>1002</v>
      </c>
      <c r="J1338" s="9" t="s">
        <v>824</v>
      </c>
      <c r="K1338" s="9" t="s">
        <v>1003</v>
      </c>
      <c r="L1338" s="42" t="s">
        <v>1237</v>
      </c>
      <c r="M1338" s="9" t="s">
        <v>1218</v>
      </c>
      <c r="N1338" s="9" t="s">
        <v>1072</v>
      </c>
      <c r="O1338" s="9" t="s">
        <v>1259</v>
      </c>
      <c r="P1338" s="9" t="s">
        <v>842</v>
      </c>
      <c r="R1338" s="9">
        <v>5</v>
      </c>
      <c r="S1338" s="9">
        <v>1504</v>
      </c>
      <c r="V1338" s="9">
        <v>0.4</v>
      </c>
      <c r="Y1338" s="9">
        <v>8</v>
      </c>
      <c r="Z1338" s="9">
        <v>7.9</v>
      </c>
      <c r="AC1338" s="9">
        <v>0.1</v>
      </c>
      <c r="AJ1338" s="9" t="s">
        <v>1205</v>
      </c>
    </row>
    <row r="1339" spans="1:36" ht="12.95" customHeight="1" x14ac:dyDescent="0.25">
      <c r="A1339" s="9" t="s">
        <v>494</v>
      </c>
      <c r="B1339" s="9" t="s">
        <v>495</v>
      </c>
      <c r="C1339" s="9" t="s">
        <v>26</v>
      </c>
      <c r="D1339" s="9" t="s">
        <v>832</v>
      </c>
      <c r="E1339" s="9" t="s">
        <v>1162</v>
      </c>
      <c r="F1339" s="9" t="s">
        <v>839</v>
      </c>
      <c r="G1339" s="11" t="s">
        <v>994</v>
      </c>
      <c r="H1339" s="9" t="s">
        <v>1002</v>
      </c>
      <c r="J1339" s="9" t="s">
        <v>824</v>
      </c>
      <c r="K1339" s="9" t="s">
        <v>1003</v>
      </c>
      <c r="L1339" s="42" t="s">
        <v>1237</v>
      </c>
      <c r="M1339" s="9" t="s">
        <v>1218</v>
      </c>
      <c r="N1339" s="9" t="s">
        <v>1072</v>
      </c>
      <c r="O1339" s="9" t="s">
        <v>1259</v>
      </c>
      <c r="P1339" s="9" t="s">
        <v>842</v>
      </c>
      <c r="R1339" s="9">
        <v>4</v>
      </c>
      <c r="S1339" s="9">
        <v>12.4</v>
      </c>
      <c r="V1339" s="9">
        <v>0.1</v>
      </c>
      <c r="Y1339" s="9">
        <v>2</v>
      </c>
      <c r="Z1339" s="9">
        <v>7.8</v>
      </c>
      <c r="AC1339" s="9">
        <v>0.1</v>
      </c>
      <c r="AJ1339" s="9" t="s">
        <v>1205</v>
      </c>
    </row>
    <row r="1340" spans="1:36" ht="12.95" customHeight="1" x14ac:dyDescent="0.25">
      <c r="A1340" s="9" t="s">
        <v>494</v>
      </c>
      <c r="B1340" s="9" t="s">
        <v>495</v>
      </c>
      <c r="C1340" s="9" t="s">
        <v>26</v>
      </c>
      <c r="D1340" s="9" t="s">
        <v>832</v>
      </c>
      <c r="E1340" s="9" t="s">
        <v>1162</v>
      </c>
      <c r="F1340" s="9" t="s">
        <v>839</v>
      </c>
      <c r="G1340" s="11" t="s">
        <v>934</v>
      </c>
      <c r="H1340" s="9" t="s">
        <v>1002</v>
      </c>
      <c r="J1340" s="9" t="s">
        <v>824</v>
      </c>
      <c r="K1340" s="9" t="s">
        <v>1003</v>
      </c>
      <c r="L1340" s="42" t="s">
        <v>1237</v>
      </c>
      <c r="M1340" s="9" t="s">
        <v>1218</v>
      </c>
      <c r="N1340" s="9" t="s">
        <v>1072</v>
      </c>
      <c r="O1340" s="9" t="s">
        <v>1259</v>
      </c>
      <c r="P1340" s="9" t="s">
        <v>842</v>
      </c>
      <c r="R1340" s="9">
        <v>1</v>
      </c>
      <c r="S1340" s="9">
        <v>10</v>
      </c>
      <c r="V1340" s="9">
        <v>0.1</v>
      </c>
      <c r="Y1340" s="9">
        <v>4</v>
      </c>
      <c r="Z1340" s="9">
        <v>16.600000000000001</v>
      </c>
      <c r="AC1340" s="9">
        <v>0.7</v>
      </c>
      <c r="AJ1340" s="9" t="s">
        <v>1205</v>
      </c>
    </row>
    <row r="1341" spans="1:36" ht="12.95" customHeight="1" x14ac:dyDescent="0.25">
      <c r="A1341" s="9" t="s">
        <v>494</v>
      </c>
      <c r="B1341" s="9" t="s">
        <v>495</v>
      </c>
      <c r="C1341" s="9" t="s">
        <v>26</v>
      </c>
      <c r="D1341" s="9" t="s">
        <v>832</v>
      </c>
      <c r="E1341" s="9" t="s">
        <v>1162</v>
      </c>
      <c r="F1341" s="9" t="s">
        <v>839</v>
      </c>
      <c r="G1341" s="11" t="s">
        <v>957</v>
      </c>
      <c r="H1341" s="9" t="s">
        <v>1002</v>
      </c>
      <c r="J1341" s="9" t="s">
        <v>824</v>
      </c>
      <c r="K1341" s="9" t="s">
        <v>1003</v>
      </c>
      <c r="L1341" s="42" t="s">
        <v>1237</v>
      </c>
      <c r="M1341" s="9" t="s">
        <v>1218</v>
      </c>
      <c r="N1341" s="9" t="s">
        <v>1072</v>
      </c>
      <c r="O1341" s="9" t="s">
        <v>1259</v>
      </c>
      <c r="P1341" s="9" t="s">
        <v>842</v>
      </c>
      <c r="R1341" s="9">
        <v>23</v>
      </c>
      <c r="S1341" s="9">
        <v>9.4</v>
      </c>
      <c r="V1341" s="9">
        <v>0.1</v>
      </c>
      <c r="Y1341" s="9">
        <v>96</v>
      </c>
      <c r="Z1341" s="9">
        <v>24.2</v>
      </c>
      <c r="AC1341" s="9">
        <v>0.1</v>
      </c>
      <c r="AJ1341" s="9" t="s">
        <v>1205</v>
      </c>
    </row>
    <row r="1342" spans="1:36" ht="12.95" customHeight="1" x14ac:dyDescent="0.25">
      <c r="A1342" s="9" t="s">
        <v>494</v>
      </c>
      <c r="B1342" s="9" t="s">
        <v>495</v>
      </c>
      <c r="C1342" s="9" t="s">
        <v>26</v>
      </c>
      <c r="D1342" s="9" t="s">
        <v>832</v>
      </c>
      <c r="E1342" s="9" t="s">
        <v>1162</v>
      </c>
      <c r="F1342" s="9" t="s">
        <v>839</v>
      </c>
      <c r="G1342" s="11" t="s">
        <v>984</v>
      </c>
      <c r="H1342" s="9" t="s">
        <v>1002</v>
      </c>
      <c r="J1342" s="9" t="s">
        <v>824</v>
      </c>
      <c r="K1342" s="9" t="s">
        <v>1003</v>
      </c>
      <c r="L1342" s="42" t="s">
        <v>1237</v>
      </c>
      <c r="M1342" s="9" t="s">
        <v>1218</v>
      </c>
      <c r="N1342" s="9" t="s">
        <v>962</v>
      </c>
      <c r="O1342" s="9" t="s">
        <v>1557</v>
      </c>
      <c r="P1342" s="9" t="s">
        <v>842</v>
      </c>
      <c r="R1342" s="9">
        <v>353</v>
      </c>
      <c r="S1342" s="9">
        <v>18.7</v>
      </c>
      <c r="V1342" s="9">
        <v>2.6</v>
      </c>
      <c r="Y1342" s="9">
        <v>105</v>
      </c>
      <c r="Z1342" s="9">
        <v>5.6</v>
      </c>
      <c r="AC1342" s="9">
        <v>1</v>
      </c>
      <c r="AJ1342" s="9" t="s">
        <v>1205</v>
      </c>
    </row>
    <row r="1343" spans="1:36" ht="12.95" customHeight="1" x14ac:dyDescent="0.25">
      <c r="A1343" s="9" t="s">
        <v>494</v>
      </c>
      <c r="B1343" s="9" t="s">
        <v>495</v>
      </c>
      <c r="C1343" s="9" t="s">
        <v>26</v>
      </c>
      <c r="D1343" s="9" t="s">
        <v>832</v>
      </c>
      <c r="E1343" s="9" t="s">
        <v>1162</v>
      </c>
      <c r="F1343" s="9" t="s">
        <v>839</v>
      </c>
      <c r="G1343" s="11" t="s">
        <v>975</v>
      </c>
      <c r="H1343" s="9" t="s">
        <v>1002</v>
      </c>
      <c r="J1343" s="9" t="s">
        <v>824</v>
      </c>
      <c r="K1343" s="9" t="s">
        <v>1003</v>
      </c>
      <c r="L1343" s="42" t="s">
        <v>1237</v>
      </c>
      <c r="M1343" s="9" t="s">
        <v>1218</v>
      </c>
      <c r="N1343" s="9" t="s">
        <v>962</v>
      </c>
      <c r="O1343" s="9" t="s">
        <v>1557</v>
      </c>
      <c r="P1343" s="9" t="s">
        <v>842</v>
      </c>
      <c r="R1343" s="9">
        <v>72</v>
      </c>
      <c r="S1343" s="9">
        <v>3.8</v>
      </c>
      <c r="V1343" s="9">
        <v>1.1000000000000001</v>
      </c>
      <c r="Y1343" s="9">
        <v>34</v>
      </c>
      <c r="Z1343" s="9">
        <v>1.8</v>
      </c>
      <c r="AC1343" s="9">
        <v>0.4</v>
      </c>
      <c r="AJ1343" s="9" t="s">
        <v>1205</v>
      </c>
    </row>
    <row r="1344" spans="1:36" ht="12.95" customHeight="1" x14ac:dyDescent="0.25">
      <c r="A1344" s="9" t="s">
        <v>494</v>
      </c>
      <c r="B1344" s="9" t="s">
        <v>495</v>
      </c>
      <c r="C1344" s="9" t="s">
        <v>26</v>
      </c>
      <c r="D1344" s="9" t="s">
        <v>832</v>
      </c>
      <c r="E1344" s="9" t="s">
        <v>1162</v>
      </c>
      <c r="F1344" s="9" t="s">
        <v>839</v>
      </c>
      <c r="G1344" s="11" t="s">
        <v>1049</v>
      </c>
      <c r="H1344" s="9" t="s">
        <v>1002</v>
      </c>
      <c r="J1344" s="9" t="s">
        <v>824</v>
      </c>
      <c r="K1344" s="9" t="s">
        <v>1003</v>
      </c>
      <c r="L1344" s="42" t="s">
        <v>1237</v>
      </c>
      <c r="M1344" s="9" t="s">
        <v>1218</v>
      </c>
      <c r="N1344" s="9" t="s">
        <v>962</v>
      </c>
      <c r="O1344" s="9" t="s">
        <v>1557</v>
      </c>
      <c r="P1344" s="9" t="s">
        <v>842</v>
      </c>
      <c r="R1344" s="9">
        <v>25</v>
      </c>
      <c r="S1344" s="9">
        <v>1.3</v>
      </c>
      <c r="V1344" s="9">
        <v>0.4</v>
      </c>
      <c r="Y1344" s="9">
        <v>292</v>
      </c>
      <c r="Z1344" s="9">
        <v>15.5</v>
      </c>
      <c r="AC1344" s="9">
        <v>2.8</v>
      </c>
      <c r="AJ1344" s="9" t="s">
        <v>1205</v>
      </c>
    </row>
    <row r="1345" spans="1:36" ht="12.95" customHeight="1" x14ac:dyDescent="0.25">
      <c r="A1345" s="9" t="s">
        <v>494</v>
      </c>
      <c r="B1345" s="9" t="s">
        <v>495</v>
      </c>
      <c r="C1345" s="9" t="s">
        <v>26</v>
      </c>
      <c r="D1345" s="9" t="s">
        <v>832</v>
      </c>
      <c r="E1345" s="9" t="s">
        <v>1162</v>
      </c>
      <c r="F1345" s="9" t="s">
        <v>839</v>
      </c>
      <c r="G1345" s="11" t="s">
        <v>1006</v>
      </c>
      <c r="H1345" s="9" t="s">
        <v>1002</v>
      </c>
      <c r="J1345" s="9" t="s">
        <v>824</v>
      </c>
      <c r="K1345" s="9" t="s">
        <v>1003</v>
      </c>
      <c r="L1345" s="42" t="s">
        <v>1237</v>
      </c>
      <c r="M1345" s="9" t="s">
        <v>1218</v>
      </c>
      <c r="N1345" s="9" t="s">
        <v>962</v>
      </c>
      <c r="O1345" s="9" t="s">
        <v>1557</v>
      </c>
      <c r="P1345" s="9" t="s">
        <v>842</v>
      </c>
      <c r="R1345" s="9">
        <v>8</v>
      </c>
      <c r="S1345" s="9">
        <v>0.4</v>
      </c>
      <c r="V1345" s="9">
        <v>0.2</v>
      </c>
      <c r="Y1345" s="9">
        <v>14</v>
      </c>
      <c r="Z1345" s="9">
        <v>0.7</v>
      </c>
      <c r="AC1345" s="9">
        <v>0.3</v>
      </c>
      <c r="AJ1345" s="9" t="s">
        <v>1205</v>
      </c>
    </row>
    <row r="1346" spans="1:36" ht="12.95" customHeight="1" x14ac:dyDescent="0.25">
      <c r="A1346" s="9" t="s">
        <v>494</v>
      </c>
      <c r="B1346" s="9" t="s">
        <v>495</v>
      </c>
      <c r="C1346" s="9" t="s">
        <v>26</v>
      </c>
      <c r="D1346" s="9" t="s">
        <v>832</v>
      </c>
      <c r="E1346" s="9" t="s">
        <v>1162</v>
      </c>
      <c r="F1346" s="9" t="s">
        <v>839</v>
      </c>
      <c r="G1346" s="11" t="s">
        <v>935</v>
      </c>
      <c r="H1346" s="9" t="s">
        <v>1002</v>
      </c>
      <c r="J1346" s="9" t="s">
        <v>824</v>
      </c>
      <c r="K1346" s="9" t="s">
        <v>1003</v>
      </c>
      <c r="L1346" s="42" t="s">
        <v>1237</v>
      </c>
      <c r="M1346" s="9" t="s">
        <v>1218</v>
      </c>
      <c r="N1346" s="9" t="s">
        <v>962</v>
      </c>
      <c r="O1346" s="9" t="s">
        <v>1557</v>
      </c>
      <c r="P1346" s="9" t="s">
        <v>842</v>
      </c>
      <c r="R1346" s="9">
        <v>5</v>
      </c>
      <c r="S1346" s="9">
        <v>0.3</v>
      </c>
      <c r="V1346" s="9">
        <v>0.2</v>
      </c>
      <c r="Y1346" s="9">
        <v>66</v>
      </c>
      <c r="Z1346" s="9">
        <v>3.5</v>
      </c>
      <c r="AC1346" s="9">
        <v>1.3</v>
      </c>
      <c r="AJ1346" s="9" t="s">
        <v>1205</v>
      </c>
    </row>
    <row r="1347" spans="1:36" ht="12.95" customHeight="1" x14ac:dyDescent="0.25">
      <c r="A1347" s="9" t="s">
        <v>494</v>
      </c>
      <c r="B1347" s="9" t="s">
        <v>495</v>
      </c>
      <c r="C1347" s="9" t="s">
        <v>26</v>
      </c>
      <c r="D1347" s="9" t="s">
        <v>832</v>
      </c>
      <c r="E1347" s="9" t="s">
        <v>1162</v>
      </c>
      <c r="F1347" s="9" t="s">
        <v>839</v>
      </c>
      <c r="G1347" s="11" t="s">
        <v>961</v>
      </c>
      <c r="H1347" s="9" t="s">
        <v>1002</v>
      </c>
      <c r="J1347" s="9" t="s">
        <v>824</v>
      </c>
      <c r="K1347" s="9" t="s">
        <v>1003</v>
      </c>
      <c r="L1347" s="42" t="s">
        <v>1237</v>
      </c>
      <c r="M1347" s="9" t="s">
        <v>1218</v>
      </c>
      <c r="N1347" s="9" t="s">
        <v>962</v>
      </c>
      <c r="O1347" s="9" t="s">
        <v>1557</v>
      </c>
      <c r="P1347" s="9" t="s">
        <v>842</v>
      </c>
      <c r="R1347" s="9">
        <v>5</v>
      </c>
      <c r="S1347" s="9">
        <v>0.3</v>
      </c>
      <c r="V1347" s="9">
        <v>0.2</v>
      </c>
      <c r="Y1347" s="9">
        <v>8</v>
      </c>
      <c r="Z1347" s="9">
        <v>0.4</v>
      </c>
      <c r="AC1347" s="9">
        <v>0.1</v>
      </c>
      <c r="AJ1347" s="9" t="s">
        <v>1205</v>
      </c>
    </row>
    <row r="1348" spans="1:36" ht="12.95" customHeight="1" x14ac:dyDescent="0.25">
      <c r="A1348" s="9" t="s">
        <v>494</v>
      </c>
      <c r="B1348" s="9" t="s">
        <v>495</v>
      </c>
      <c r="C1348" s="9" t="s">
        <v>26</v>
      </c>
      <c r="D1348" s="9" t="s">
        <v>832</v>
      </c>
      <c r="E1348" s="9" t="s">
        <v>1162</v>
      </c>
      <c r="F1348" s="9" t="s">
        <v>839</v>
      </c>
      <c r="G1348" s="11" t="s">
        <v>994</v>
      </c>
      <c r="H1348" s="9" t="s">
        <v>1002</v>
      </c>
      <c r="J1348" s="9" t="s">
        <v>824</v>
      </c>
      <c r="K1348" s="9" t="s">
        <v>1003</v>
      </c>
      <c r="L1348" s="42" t="s">
        <v>1237</v>
      </c>
      <c r="M1348" s="9" t="s">
        <v>1218</v>
      </c>
      <c r="N1348" s="9" t="s">
        <v>962</v>
      </c>
      <c r="O1348" s="9" t="s">
        <v>1557</v>
      </c>
      <c r="P1348" s="9" t="s">
        <v>842</v>
      </c>
      <c r="R1348" s="9">
        <v>4</v>
      </c>
      <c r="S1348" s="9">
        <v>0.2</v>
      </c>
      <c r="V1348" s="9">
        <v>0.1</v>
      </c>
      <c r="Y1348" s="9">
        <v>2</v>
      </c>
      <c r="Z1348" s="9">
        <v>0.1</v>
      </c>
      <c r="AC1348" s="9">
        <v>0.1</v>
      </c>
      <c r="AJ1348" s="9" t="s">
        <v>1205</v>
      </c>
    </row>
    <row r="1349" spans="1:36" ht="12.95" customHeight="1" x14ac:dyDescent="0.25">
      <c r="A1349" s="9" t="s">
        <v>494</v>
      </c>
      <c r="B1349" s="9" t="s">
        <v>495</v>
      </c>
      <c r="C1349" s="9" t="s">
        <v>26</v>
      </c>
      <c r="D1349" s="9" t="s">
        <v>832</v>
      </c>
      <c r="E1349" s="9" t="s">
        <v>1162</v>
      </c>
      <c r="F1349" s="9" t="s">
        <v>839</v>
      </c>
      <c r="G1349" s="11" t="s">
        <v>934</v>
      </c>
      <c r="H1349" s="9" t="s">
        <v>1002</v>
      </c>
      <c r="J1349" s="9" t="s">
        <v>824</v>
      </c>
      <c r="K1349" s="9" t="s">
        <v>1003</v>
      </c>
      <c r="L1349" s="42" t="s">
        <v>1237</v>
      </c>
      <c r="M1349" s="9" t="s">
        <v>1218</v>
      </c>
      <c r="N1349" s="9" t="s">
        <v>962</v>
      </c>
      <c r="O1349" s="9" t="s">
        <v>1557</v>
      </c>
      <c r="P1349" s="9" t="s">
        <v>842</v>
      </c>
      <c r="R1349" s="9">
        <v>1</v>
      </c>
      <c r="S1349" s="9">
        <v>0.1</v>
      </c>
      <c r="V1349" s="9">
        <v>0.1</v>
      </c>
      <c r="Y1349" s="9">
        <v>4</v>
      </c>
      <c r="Z1349" s="9">
        <v>0.2</v>
      </c>
      <c r="AC1349" s="9">
        <v>0.1</v>
      </c>
      <c r="AJ1349" s="9" t="s">
        <v>1205</v>
      </c>
    </row>
    <row r="1350" spans="1:36" ht="12.95" customHeight="1" x14ac:dyDescent="0.25">
      <c r="A1350" s="9" t="s">
        <v>494</v>
      </c>
      <c r="B1350" s="9" t="s">
        <v>495</v>
      </c>
      <c r="C1350" s="9" t="s">
        <v>26</v>
      </c>
      <c r="D1350" s="9" t="s">
        <v>832</v>
      </c>
      <c r="E1350" s="9" t="s">
        <v>1162</v>
      </c>
      <c r="F1350" s="9" t="s">
        <v>839</v>
      </c>
      <c r="G1350" s="11" t="s">
        <v>957</v>
      </c>
      <c r="H1350" s="9" t="s">
        <v>1002</v>
      </c>
      <c r="J1350" s="9" t="s">
        <v>824</v>
      </c>
      <c r="K1350" s="9" t="s">
        <v>1003</v>
      </c>
      <c r="L1350" s="42" t="s">
        <v>1237</v>
      </c>
      <c r="M1350" s="9" t="s">
        <v>1218</v>
      </c>
      <c r="N1350" s="9" t="s">
        <v>962</v>
      </c>
      <c r="O1350" s="9" t="s">
        <v>1557</v>
      </c>
      <c r="P1350" s="9" t="s">
        <v>842</v>
      </c>
      <c r="R1350" s="9">
        <v>23</v>
      </c>
      <c r="S1350" s="9">
        <v>1.2</v>
      </c>
      <c r="V1350" s="9">
        <v>0.3</v>
      </c>
      <c r="Y1350" s="9">
        <v>96</v>
      </c>
      <c r="Z1350" s="9">
        <v>5.0999999999999996</v>
      </c>
      <c r="AJ1350" s="9" t="s">
        <v>1205</v>
      </c>
    </row>
    <row r="1351" spans="1:36" ht="12.95" customHeight="1" x14ac:dyDescent="0.25">
      <c r="A1351" s="9" t="s">
        <v>95</v>
      </c>
      <c r="B1351" s="9" t="s">
        <v>96</v>
      </c>
      <c r="C1351" s="9" t="s">
        <v>31</v>
      </c>
      <c r="D1351" s="9" t="s">
        <v>832</v>
      </c>
      <c r="E1351" s="9" t="s">
        <v>1162</v>
      </c>
      <c r="F1351" s="9" t="s">
        <v>839</v>
      </c>
      <c r="G1351" s="11" t="s">
        <v>934</v>
      </c>
      <c r="H1351" s="9" t="s">
        <v>823</v>
      </c>
      <c r="J1351" s="9" t="s">
        <v>834</v>
      </c>
      <c r="K1351" s="9" t="s">
        <v>856</v>
      </c>
      <c r="L1351" s="42">
        <v>3</v>
      </c>
      <c r="M1351" s="9" t="s">
        <v>1225</v>
      </c>
      <c r="N1351" s="9" t="s">
        <v>1561</v>
      </c>
      <c r="O1351" s="9" t="s">
        <v>1250</v>
      </c>
      <c r="P1351" s="9" t="s">
        <v>842</v>
      </c>
      <c r="AJ1351" s="9" t="s">
        <v>1206</v>
      </c>
    </row>
    <row r="1352" spans="1:36" ht="12.95" customHeight="1" x14ac:dyDescent="0.25">
      <c r="A1352" s="9" t="s">
        <v>95</v>
      </c>
      <c r="B1352" s="9" t="s">
        <v>96</v>
      </c>
      <c r="C1352" s="9" t="s">
        <v>31</v>
      </c>
      <c r="D1352" s="9" t="s">
        <v>1004</v>
      </c>
      <c r="E1352" s="9" t="s">
        <v>1558</v>
      </c>
      <c r="F1352" s="9" t="s">
        <v>839</v>
      </c>
      <c r="G1352" s="11" t="s">
        <v>934</v>
      </c>
      <c r="H1352" s="9" t="s">
        <v>823</v>
      </c>
      <c r="J1352" s="9" t="s">
        <v>834</v>
      </c>
      <c r="K1352" s="9" t="s">
        <v>856</v>
      </c>
      <c r="L1352" s="42">
        <v>3</v>
      </c>
      <c r="M1352" s="9" t="s">
        <v>1225</v>
      </c>
      <c r="N1352" s="9" t="s">
        <v>1561</v>
      </c>
      <c r="O1352" s="9" t="s">
        <v>1250</v>
      </c>
      <c r="P1352" s="9" t="s">
        <v>842</v>
      </c>
      <c r="AJ1352" s="9" t="s">
        <v>1206</v>
      </c>
    </row>
    <row r="1353" spans="1:36" ht="12.95" customHeight="1" x14ac:dyDescent="0.25">
      <c r="A1353" s="9" t="s">
        <v>95</v>
      </c>
      <c r="B1353" s="9" t="s">
        <v>96</v>
      </c>
      <c r="C1353" s="9" t="s">
        <v>31</v>
      </c>
      <c r="D1353" s="9" t="s">
        <v>937</v>
      </c>
      <c r="E1353" s="9" t="s">
        <v>1559</v>
      </c>
      <c r="F1353" s="9" t="s">
        <v>839</v>
      </c>
      <c r="G1353" s="11" t="s">
        <v>934</v>
      </c>
      <c r="H1353" s="9" t="s">
        <v>823</v>
      </c>
      <c r="J1353" s="9" t="s">
        <v>834</v>
      </c>
      <c r="K1353" s="9" t="s">
        <v>856</v>
      </c>
      <c r="L1353" s="42">
        <v>3</v>
      </c>
      <c r="M1353" s="9" t="s">
        <v>1225</v>
      </c>
      <c r="N1353" s="9" t="s">
        <v>1561</v>
      </c>
      <c r="O1353" s="9" t="s">
        <v>1250</v>
      </c>
      <c r="P1353" s="9" t="s">
        <v>842</v>
      </c>
      <c r="AJ1353" s="9" t="s">
        <v>1206</v>
      </c>
    </row>
    <row r="1354" spans="1:36" ht="12.95" customHeight="1" x14ac:dyDescent="0.25">
      <c r="A1354" s="9" t="s">
        <v>95</v>
      </c>
      <c r="B1354" s="9" t="s">
        <v>96</v>
      </c>
      <c r="C1354" s="9" t="s">
        <v>31</v>
      </c>
      <c r="D1354" s="9" t="s">
        <v>960</v>
      </c>
      <c r="E1354" s="9" t="s">
        <v>1560</v>
      </c>
      <c r="F1354" s="9" t="s">
        <v>839</v>
      </c>
      <c r="G1354" s="11" t="s">
        <v>934</v>
      </c>
      <c r="H1354" s="9" t="s">
        <v>823</v>
      </c>
      <c r="J1354" s="9" t="s">
        <v>834</v>
      </c>
      <c r="K1354" s="9" t="s">
        <v>856</v>
      </c>
      <c r="L1354" s="42">
        <v>3</v>
      </c>
      <c r="M1354" s="9" t="s">
        <v>1225</v>
      </c>
      <c r="N1354" s="9" t="s">
        <v>1561</v>
      </c>
      <c r="O1354" s="9" t="s">
        <v>1250</v>
      </c>
      <c r="P1354" s="9" t="s">
        <v>842</v>
      </c>
      <c r="AJ1354" s="9" t="s">
        <v>1206</v>
      </c>
    </row>
    <row r="1355" spans="1:36" ht="12.95" customHeight="1" x14ac:dyDescent="0.25">
      <c r="A1355" s="9" t="s">
        <v>95</v>
      </c>
      <c r="B1355" s="9" t="s">
        <v>96</v>
      </c>
      <c r="C1355" s="9" t="s">
        <v>31</v>
      </c>
      <c r="D1355" s="9" t="s">
        <v>832</v>
      </c>
      <c r="E1355" s="9" t="s">
        <v>1162</v>
      </c>
      <c r="F1355" s="9" t="s">
        <v>839</v>
      </c>
      <c r="G1355" s="11" t="s">
        <v>934</v>
      </c>
      <c r="H1355" s="9" t="s">
        <v>823</v>
      </c>
      <c r="J1355" s="9" t="s">
        <v>834</v>
      </c>
      <c r="K1355" s="9" t="s">
        <v>876</v>
      </c>
      <c r="L1355" s="42" t="s">
        <v>1220</v>
      </c>
      <c r="M1355" s="9" t="s">
        <v>1218</v>
      </c>
      <c r="N1355" s="9" t="s">
        <v>1561</v>
      </c>
      <c r="O1355" s="9" t="s">
        <v>1250</v>
      </c>
      <c r="P1355" s="9" t="s">
        <v>842</v>
      </c>
      <c r="AJ1355" s="9" t="s">
        <v>1206</v>
      </c>
    </row>
    <row r="1356" spans="1:36" ht="12.95" customHeight="1" x14ac:dyDescent="0.25">
      <c r="A1356" s="9" t="s">
        <v>95</v>
      </c>
      <c r="B1356" s="9" t="s">
        <v>96</v>
      </c>
      <c r="C1356" s="9" t="s">
        <v>31</v>
      </c>
      <c r="D1356" s="9" t="s">
        <v>1004</v>
      </c>
      <c r="E1356" s="9" t="s">
        <v>1558</v>
      </c>
      <c r="F1356" s="9" t="s">
        <v>839</v>
      </c>
      <c r="G1356" s="11" t="s">
        <v>934</v>
      </c>
      <c r="H1356" s="9" t="s">
        <v>823</v>
      </c>
      <c r="J1356" s="9" t="s">
        <v>834</v>
      </c>
      <c r="K1356" s="9" t="s">
        <v>876</v>
      </c>
      <c r="L1356" s="42" t="s">
        <v>1220</v>
      </c>
      <c r="M1356" s="9" t="s">
        <v>1218</v>
      </c>
      <c r="N1356" s="9" t="s">
        <v>1561</v>
      </c>
      <c r="O1356" s="9" t="s">
        <v>1250</v>
      </c>
      <c r="P1356" s="9" t="s">
        <v>842</v>
      </c>
      <c r="AJ1356" s="9" t="s">
        <v>1206</v>
      </c>
    </row>
    <row r="1357" spans="1:36" ht="12.95" customHeight="1" x14ac:dyDescent="0.25">
      <c r="A1357" s="9" t="s">
        <v>95</v>
      </c>
      <c r="B1357" s="9" t="s">
        <v>96</v>
      </c>
      <c r="C1357" s="9" t="s">
        <v>31</v>
      </c>
      <c r="D1357" s="9" t="s">
        <v>937</v>
      </c>
      <c r="E1357" s="9" t="s">
        <v>1559</v>
      </c>
      <c r="F1357" s="9" t="s">
        <v>839</v>
      </c>
      <c r="G1357" s="11" t="s">
        <v>934</v>
      </c>
      <c r="H1357" s="9" t="s">
        <v>823</v>
      </c>
      <c r="J1357" s="9" t="s">
        <v>834</v>
      </c>
      <c r="K1357" s="9" t="s">
        <v>876</v>
      </c>
      <c r="L1357" s="42" t="s">
        <v>1220</v>
      </c>
      <c r="M1357" s="9" t="s">
        <v>1218</v>
      </c>
      <c r="N1357" s="9" t="s">
        <v>1561</v>
      </c>
      <c r="O1357" s="9" t="s">
        <v>1250</v>
      </c>
      <c r="P1357" s="9" t="s">
        <v>842</v>
      </c>
      <c r="AJ1357" s="9" t="s">
        <v>1206</v>
      </c>
    </row>
    <row r="1358" spans="1:36" ht="12.95" customHeight="1" x14ac:dyDescent="0.25">
      <c r="A1358" s="9" t="s">
        <v>95</v>
      </c>
      <c r="B1358" s="9" t="s">
        <v>96</v>
      </c>
      <c r="C1358" s="9" t="s">
        <v>31</v>
      </c>
      <c r="D1358" s="9" t="s">
        <v>960</v>
      </c>
      <c r="E1358" s="9" t="s">
        <v>1560</v>
      </c>
      <c r="F1358" s="9" t="s">
        <v>839</v>
      </c>
      <c r="G1358" s="11" t="s">
        <v>934</v>
      </c>
      <c r="H1358" s="9" t="s">
        <v>823</v>
      </c>
      <c r="J1358" s="9" t="s">
        <v>834</v>
      </c>
      <c r="K1358" s="9" t="s">
        <v>876</v>
      </c>
      <c r="L1358" s="42" t="s">
        <v>1220</v>
      </c>
      <c r="M1358" s="9" t="s">
        <v>1218</v>
      </c>
      <c r="N1358" s="9" t="s">
        <v>1561</v>
      </c>
      <c r="O1358" s="9" t="s">
        <v>1250</v>
      </c>
      <c r="P1358" s="9" t="s">
        <v>842</v>
      </c>
      <c r="AJ1358" s="9" t="s">
        <v>1206</v>
      </c>
    </row>
    <row r="1359" spans="1:36" ht="12.95" customHeight="1" x14ac:dyDescent="0.25">
      <c r="A1359" s="9" t="s">
        <v>423</v>
      </c>
      <c r="B1359" s="9" t="s">
        <v>424</v>
      </c>
      <c r="C1359" s="9" t="s">
        <v>133</v>
      </c>
      <c r="D1359" s="9" t="s">
        <v>832</v>
      </c>
      <c r="E1359" s="9" t="s">
        <v>1290</v>
      </c>
      <c r="F1359" s="9" t="s">
        <v>839</v>
      </c>
      <c r="G1359" s="11" t="s">
        <v>957</v>
      </c>
      <c r="H1359" s="9" t="s">
        <v>1005</v>
      </c>
      <c r="J1359" s="9" t="s">
        <v>834</v>
      </c>
      <c r="K1359" s="9" t="s">
        <v>882</v>
      </c>
      <c r="L1359" s="42">
        <v>3</v>
      </c>
      <c r="M1359" s="9" t="s">
        <v>1218</v>
      </c>
      <c r="N1359" s="9" t="s">
        <v>962</v>
      </c>
      <c r="O1359" s="9" t="s">
        <v>2070</v>
      </c>
      <c r="P1359" s="9" t="s">
        <v>2086</v>
      </c>
      <c r="R1359" s="9">
        <v>10</v>
      </c>
      <c r="Y1359" s="9">
        <v>10</v>
      </c>
      <c r="AJ1359" s="9" t="s">
        <v>2090</v>
      </c>
    </row>
    <row r="1360" spans="1:36" ht="12.95" customHeight="1" x14ac:dyDescent="0.25">
      <c r="A1360" s="9" t="s">
        <v>423</v>
      </c>
      <c r="B1360" s="9" t="s">
        <v>424</v>
      </c>
      <c r="C1360" s="9" t="s">
        <v>133</v>
      </c>
      <c r="D1360" s="9" t="s">
        <v>832</v>
      </c>
      <c r="E1360" s="9" t="s">
        <v>1290</v>
      </c>
      <c r="F1360" s="9" t="s">
        <v>839</v>
      </c>
      <c r="G1360" s="11" t="s">
        <v>957</v>
      </c>
      <c r="H1360" s="9" t="s">
        <v>1005</v>
      </c>
      <c r="J1360" s="9" t="s">
        <v>834</v>
      </c>
      <c r="K1360" s="9" t="s">
        <v>882</v>
      </c>
      <c r="L1360" s="42">
        <v>3</v>
      </c>
      <c r="M1360" s="9" t="s">
        <v>1218</v>
      </c>
      <c r="N1360" s="9" t="s">
        <v>962</v>
      </c>
      <c r="O1360" s="9" t="s">
        <v>2070</v>
      </c>
      <c r="P1360" s="9" t="s">
        <v>2087</v>
      </c>
      <c r="R1360" s="9">
        <v>5</v>
      </c>
      <c r="Y1360" s="9">
        <v>5</v>
      </c>
      <c r="AJ1360" s="9" t="s">
        <v>2091</v>
      </c>
    </row>
    <row r="1361" spans="1:36" ht="12.95" customHeight="1" x14ac:dyDescent="0.25">
      <c r="A1361" s="9" t="s">
        <v>423</v>
      </c>
      <c r="B1361" s="9" t="s">
        <v>424</v>
      </c>
      <c r="C1361" s="9" t="s">
        <v>133</v>
      </c>
      <c r="D1361" s="9" t="s">
        <v>832</v>
      </c>
      <c r="E1361" s="9" t="s">
        <v>1290</v>
      </c>
      <c r="F1361" s="9" t="s">
        <v>839</v>
      </c>
      <c r="G1361" s="11" t="s">
        <v>957</v>
      </c>
      <c r="H1361" s="9" t="s">
        <v>1005</v>
      </c>
      <c r="J1361" s="9" t="s">
        <v>834</v>
      </c>
      <c r="K1361" s="9" t="s">
        <v>882</v>
      </c>
      <c r="L1361" s="42">
        <v>3</v>
      </c>
      <c r="M1361" s="9" t="s">
        <v>1218</v>
      </c>
      <c r="N1361" s="9" t="s">
        <v>962</v>
      </c>
      <c r="O1361" s="9" t="s">
        <v>2070</v>
      </c>
      <c r="P1361" s="9" t="s">
        <v>2088</v>
      </c>
      <c r="R1361" s="9">
        <v>3</v>
      </c>
      <c r="Y1361" s="9">
        <v>3</v>
      </c>
      <c r="AJ1361" s="9" t="s">
        <v>2092</v>
      </c>
    </row>
    <row r="1362" spans="1:36" ht="12.95" customHeight="1" x14ac:dyDescent="0.25">
      <c r="A1362" s="9" t="s">
        <v>423</v>
      </c>
      <c r="B1362" s="9" t="s">
        <v>424</v>
      </c>
      <c r="C1362" s="9" t="s">
        <v>133</v>
      </c>
      <c r="D1362" s="9" t="s">
        <v>832</v>
      </c>
      <c r="E1362" s="9" t="s">
        <v>1290</v>
      </c>
      <c r="F1362" s="9" t="s">
        <v>839</v>
      </c>
      <c r="G1362" s="11" t="s">
        <v>957</v>
      </c>
      <c r="H1362" s="9" t="s">
        <v>1005</v>
      </c>
      <c r="J1362" s="9" t="s">
        <v>834</v>
      </c>
      <c r="K1362" s="9" t="s">
        <v>882</v>
      </c>
      <c r="L1362" s="42">
        <v>3</v>
      </c>
      <c r="M1362" s="9" t="s">
        <v>1218</v>
      </c>
      <c r="N1362" s="9" t="s">
        <v>962</v>
      </c>
      <c r="O1362" s="9" t="s">
        <v>2070</v>
      </c>
      <c r="P1362" s="9" t="s">
        <v>2089</v>
      </c>
      <c r="R1362" s="9">
        <v>1</v>
      </c>
      <c r="Y1362" s="9">
        <v>1</v>
      </c>
      <c r="AJ1362" s="9" t="s">
        <v>2093</v>
      </c>
    </row>
    <row r="1363" spans="1:36" ht="12.95" customHeight="1" x14ac:dyDescent="0.25">
      <c r="A1363" s="9" t="s">
        <v>423</v>
      </c>
      <c r="B1363" s="9" t="s">
        <v>424</v>
      </c>
      <c r="C1363" s="9" t="s">
        <v>133</v>
      </c>
      <c r="D1363" s="9" t="s">
        <v>832</v>
      </c>
      <c r="E1363" s="9" t="s">
        <v>1290</v>
      </c>
      <c r="F1363" s="9" t="s">
        <v>839</v>
      </c>
      <c r="G1363" s="11" t="s">
        <v>957</v>
      </c>
      <c r="H1363" s="9" t="s">
        <v>1005</v>
      </c>
      <c r="J1363" s="9" t="s">
        <v>834</v>
      </c>
      <c r="K1363" s="9" t="s">
        <v>970</v>
      </c>
      <c r="L1363" s="42">
        <v>6</v>
      </c>
      <c r="M1363" s="9" t="s">
        <v>1218</v>
      </c>
      <c r="N1363" s="9" t="s">
        <v>962</v>
      </c>
      <c r="O1363" s="9" t="s">
        <v>2070</v>
      </c>
      <c r="P1363" s="9" t="s">
        <v>2086</v>
      </c>
      <c r="R1363" s="9">
        <v>10</v>
      </c>
      <c r="Y1363" s="9">
        <v>10</v>
      </c>
      <c r="AJ1363" s="9" t="s">
        <v>2090</v>
      </c>
    </row>
    <row r="1364" spans="1:36" ht="12.95" customHeight="1" x14ac:dyDescent="0.25">
      <c r="A1364" s="9" t="s">
        <v>423</v>
      </c>
      <c r="B1364" s="9" t="s">
        <v>424</v>
      </c>
      <c r="C1364" s="9" t="s">
        <v>133</v>
      </c>
      <c r="D1364" s="9" t="s">
        <v>832</v>
      </c>
      <c r="E1364" s="9" t="s">
        <v>1290</v>
      </c>
      <c r="F1364" s="9" t="s">
        <v>839</v>
      </c>
      <c r="G1364" s="11" t="s">
        <v>957</v>
      </c>
      <c r="H1364" s="9" t="s">
        <v>1005</v>
      </c>
      <c r="J1364" s="9" t="s">
        <v>834</v>
      </c>
      <c r="K1364" s="9" t="s">
        <v>970</v>
      </c>
      <c r="L1364" s="42">
        <v>6</v>
      </c>
      <c r="M1364" s="9" t="s">
        <v>1218</v>
      </c>
      <c r="N1364" s="9" t="s">
        <v>962</v>
      </c>
      <c r="O1364" s="9" t="s">
        <v>2070</v>
      </c>
      <c r="P1364" s="9" t="s">
        <v>2087</v>
      </c>
      <c r="R1364" s="9">
        <v>5</v>
      </c>
      <c r="Y1364" s="9">
        <v>5</v>
      </c>
      <c r="AJ1364" s="9" t="s">
        <v>2091</v>
      </c>
    </row>
    <row r="1365" spans="1:36" ht="12.95" customHeight="1" x14ac:dyDescent="0.25">
      <c r="A1365" s="9" t="s">
        <v>423</v>
      </c>
      <c r="B1365" s="9" t="s">
        <v>424</v>
      </c>
      <c r="C1365" s="9" t="s">
        <v>133</v>
      </c>
      <c r="D1365" s="9" t="s">
        <v>832</v>
      </c>
      <c r="E1365" s="9" t="s">
        <v>1290</v>
      </c>
      <c r="F1365" s="9" t="s">
        <v>839</v>
      </c>
      <c r="G1365" s="11" t="s">
        <v>957</v>
      </c>
      <c r="H1365" s="9" t="s">
        <v>1005</v>
      </c>
      <c r="J1365" s="9" t="s">
        <v>834</v>
      </c>
      <c r="K1365" s="9" t="s">
        <v>970</v>
      </c>
      <c r="L1365" s="42">
        <v>6</v>
      </c>
      <c r="M1365" s="9" t="s">
        <v>1218</v>
      </c>
      <c r="N1365" s="9" t="s">
        <v>962</v>
      </c>
      <c r="O1365" s="9" t="s">
        <v>2070</v>
      </c>
      <c r="P1365" s="9" t="s">
        <v>2088</v>
      </c>
      <c r="R1365" s="9">
        <v>3</v>
      </c>
      <c r="Y1365" s="9">
        <v>3</v>
      </c>
      <c r="AJ1365" s="9" t="s">
        <v>2092</v>
      </c>
    </row>
    <row r="1366" spans="1:36" ht="12.95" customHeight="1" x14ac:dyDescent="0.25">
      <c r="A1366" s="9" t="s">
        <v>423</v>
      </c>
      <c r="B1366" s="9" t="s">
        <v>424</v>
      </c>
      <c r="C1366" s="9" t="s">
        <v>133</v>
      </c>
      <c r="D1366" s="9" t="s">
        <v>832</v>
      </c>
      <c r="E1366" s="9" t="s">
        <v>1290</v>
      </c>
      <c r="F1366" s="9" t="s">
        <v>839</v>
      </c>
      <c r="G1366" s="11" t="s">
        <v>957</v>
      </c>
      <c r="H1366" s="9" t="s">
        <v>1005</v>
      </c>
      <c r="J1366" s="9" t="s">
        <v>834</v>
      </c>
      <c r="K1366" s="9" t="s">
        <v>970</v>
      </c>
      <c r="L1366" s="42">
        <v>6</v>
      </c>
      <c r="M1366" s="9" t="s">
        <v>1218</v>
      </c>
      <c r="N1366" s="9" t="s">
        <v>962</v>
      </c>
      <c r="O1366" s="9" t="s">
        <v>2070</v>
      </c>
      <c r="P1366" s="9" t="s">
        <v>2089</v>
      </c>
      <c r="R1366" s="9">
        <v>1</v>
      </c>
      <c r="Y1366" s="9">
        <v>1</v>
      </c>
      <c r="AJ1366" s="9" t="s">
        <v>2093</v>
      </c>
    </row>
    <row r="1367" spans="1:36" ht="12.95" customHeight="1" x14ac:dyDescent="0.25">
      <c r="A1367" s="9" t="s">
        <v>423</v>
      </c>
      <c r="B1367" s="9" t="s">
        <v>424</v>
      </c>
      <c r="C1367" s="9" t="s">
        <v>133</v>
      </c>
      <c r="D1367" s="9" t="s">
        <v>832</v>
      </c>
      <c r="E1367" s="9" t="s">
        <v>1290</v>
      </c>
      <c r="F1367" s="9" t="s">
        <v>839</v>
      </c>
      <c r="G1367" s="11" t="s">
        <v>957</v>
      </c>
      <c r="H1367" s="9" t="s">
        <v>1005</v>
      </c>
      <c r="J1367" s="9" t="s">
        <v>834</v>
      </c>
      <c r="K1367" s="9" t="s">
        <v>996</v>
      </c>
      <c r="L1367" s="42">
        <v>10</v>
      </c>
      <c r="M1367" s="9" t="s">
        <v>1218</v>
      </c>
      <c r="N1367" s="9" t="s">
        <v>962</v>
      </c>
      <c r="O1367" s="9" t="s">
        <v>2070</v>
      </c>
      <c r="P1367" s="9" t="s">
        <v>2086</v>
      </c>
      <c r="R1367" s="9">
        <v>10</v>
      </c>
      <c r="Y1367" s="9">
        <v>10</v>
      </c>
      <c r="AJ1367" s="9" t="s">
        <v>2090</v>
      </c>
    </row>
    <row r="1368" spans="1:36" ht="12.95" customHeight="1" x14ac:dyDescent="0.25">
      <c r="A1368" s="9" t="s">
        <v>423</v>
      </c>
      <c r="B1368" s="9" t="s">
        <v>424</v>
      </c>
      <c r="C1368" s="9" t="s">
        <v>133</v>
      </c>
      <c r="D1368" s="9" t="s">
        <v>832</v>
      </c>
      <c r="E1368" s="9" t="s">
        <v>1290</v>
      </c>
      <c r="F1368" s="9" t="s">
        <v>839</v>
      </c>
      <c r="G1368" s="11" t="s">
        <v>957</v>
      </c>
      <c r="H1368" s="9" t="s">
        <v>1005</v>
      </c>
      <c r="J1368" s="9" t="s">
        <v>834</v>
      </c>
      <c r="K1368" s="9" t="s">
        <v>996</v>
      </c>
      <c r="L1368" s="42">
        <v>10</v>
      </c>
      <c r="M1368" s="9" t="s">
        <v>1218</v>
      </c>
      <c r="N1368" s="9" t="s">
        <v>962</v>
      </c>
      <c r="O1368" s="9" t="s">
        <v>2070</v>
      </c>
      <c r="P1368" s="9" t="s">
        <v>2087</v>
      </c>
      <c r="R1368" s="9">
        <v>5</v>
      </c>
      <c r="Y1368" s="9">
        <v>5</v>
      </c>
      <c r="AJ1368" s="9" t="s">
        <v>2091</v>
      </c>
    </row>
    <row r="1369" spans="1:36" ht="12.95" customHeight="1" x14ac:dyDescent="0.25">
      <c r="A1369" s="9" t="s">
        <v>423</v>
      </c>
      <c r="B1369" s="9" t="s">
        <v>424</v>
      </c>
      <c r="C1369" s="9" t="s">
        <v>133</v>
      </c>
      <c r="D1369" s="9" t="s">
        <v>832</v>
      </c>
      <c r="E1369" s="9" t="s">
        <v>1290</v>
      </c>
      <c r="F1369" s="9" t="s">
        <v>839</v>
      </c>
      <c r="G1369" s="11" t="s">
        <v>957</v>
      </c>
      <c r="H1369" s="9" t="s">
        <v>1005</v>
      </c>
      <c r="J1369" s="9" t="s">
        <v>834</v>
      </c>
      <c r="K1369" s="9" t="s">
        <v>996</v>
      </c>
      <c r="L1369" s="42">
        <v>10</v>
      </c>
      <c r="M1369" s="9" t="s">
        <v>1218</v>
      </c>
      <c r="N1369" s="9" t="s">
        <v>962</v>
      </c>
      <c r="O1369" s="9" t="s">
        <v>2070</v>
      </c>
      <c r="P1369" s="9" t="s">
        <v>2088</v>
      </c>
      <c r="R1369" s="9">
        <v>3</v>
      </c>
      <c r="Y1369" s="9">
        <v>3</v>
      </c>
      <c r="AJ1369" s="9" t="s">
        <v>2092</v>
      </c>
    </row>
    <row r="1370" spans="1:36" ht="12.95" customHeight="1" x14ac:dyDescent="0.25">
      <c r="A1370" s="9" t="s">
        <v>423</v>
      </c>
      <c r="B1370" s="9" t="s">
        <v>424</v>
      </c>
      <c r="C1370" s="9" t="s">
        <v>133</v>
      </c>
      <c r="D1370" s="9" t="s">
        <v>832</v>
      </c>
      <c r="E1370" s="9" t="s">
        <v>1290</v>
      </c>
      <c r="F1370" s="9" t="s">
        <v>839</v>
      </c>
      <c r="G1370" s="11" t="s">
        <v>957</v>
      </c>
      <c r="H1370" s="9" t="s">
        <v>1005</v>
      </c>
      <c r="J1370" s="9" t="s">
        <v>834</v>
      </c>
      <c r="K1370" s="9" t="s">
        <v>996</v>
      </c>
      <c r="L1370" s="42">
        <v>10</v>
      </c>
      <c r="M1370" s="9" t="s">
        <v>1218</v>
      </c>
      <c r="N1370" s="9" t="s">
        <v>962</v>
      </c>
      <c r="O1370" s="9" t="s">
        <v>2070</v>
      </c>
      <c r="P1370" s="9" t="s">
        <v>2089</v>
      </c>
      <c r="R1370" s="9">
        <v>1</v>
      </c>
      <c r="Y1370" s="9">
        <v>1</v>
      </c>
      <c r="AJ1370" s="9" t="s">
        <v>2093</v>
      </c>
    </row>
    <row r="1371" spans="1:36" ht="12.95" customHeight="1" x14ac:dyDescent="0.25">
      <c r="A1371" s="9" t="s">
        <v>440</v>
      </c>
      <c r="B1371" s="9" t="s">
        <v>441</v>
      </c>
      <c r="C1371" s="9" t="s">
        <v>442</v>
      </c>
      <c r="D1371" s="9" t="s">
        <v>832</v>
      </c>
      <c r="E1371" s="9" t="s">
        <v>821</v>
      </c>
      <c r="F1371" s="9" t="s">
        <v>839</v>
      </c>
      <c r="G1371" s="11" t="s">
        <v>976</v>
      </c>
      <c r="H1371" s="9" t="s">
        <v>968</v>
      </c>
      <c r="J1371" s="9" t="s">
        <v>834</v>
      </c>
      <c r="K1371" s="9" t="s">
        <v>825</v>
      </c>
      <c r="L1371" s="42">
        <v>5</v>
      </c>
      <c r="M1371" s="9" t="s">
        <v>1218</v>
      </c>
      <c r="N1371" s="9" t="s">
        <v>939</v>
      </c>
      <c r="O1371" s="9" t="s">
        <v>1256</v>
      </c>
      <c r="P1371" s="9" t="s">
        <v>1562</v>
      </c>
      <c r="R1371" s="9">
        <v>192</v>
      </c>
      <c r="S1371" s="9">
        <v>27.23</v>
      </c>
      <c r="V1371" s="9">
        <v>1.65</v>
      </c>
      <c r="Y1371" s="9">
        <v>192</v>
      </c>
      <c r="Z1371" s="9">
        <v>71.47</v>
      </c>
      <c r="AC1371" s="9">
        <v>2.88</v>
      </c>
      <c r="AJ1371" s="9" t="s">
        <v>1563</v>
      </c>
    </row>
    <row r="1372" spans="1:36" ht="12.95" customHeight="1" x14ac:dyDescent="0.25">
      <c r="A1372" s="9" t="s">
        <v>314</v>
      </c>
      <c r="B1372" s="9" t="s">
        <v>315</v>
      </c>
      <c r="C1372" s="9" t="s">
        <v>316</v>
      </c>
      <c r="D1372" s="9" t="s">
        <v>832</v>
      </c>
      <c r="E1372" s="9" t="s">
        <v>1564</v>
      </c>
      <c r="F1372" s="9" t="s">
        <v>855</v>
      </c>
      <c r="G1372" s="11" t="s">
        <v>1006</v>
      </c>
      <c r="H1372" s="9" t="s">
        <v>955</v>
      </c>
      <c r="J1372" s="9" t="s">
        <v>824</v>
      </c>
      <c r="K1372" s="9" t="s">
        <v>876</v>
      </c>
      <c r="L1372" s="42">
        <v>1</v>
      </c>
      <c r="M1372" s="9" t="s">
        <v>1218</v>
      </c>
      <c r="N1372" s="9" t="s">
        <v>1249</v>
      </c>
      <c r="O1372" s="9" t="s">
        <v>1250</v>
      </c>
      <c r="P1372" s="9" t="s">
        <v>842</v>
      </c>
      <c r="R1372" s="9">
        <v>21</v>
      </c>
      <c r="Y1372" s="9">
        <v>21</v>
      </c>
      <c r="AJ1372" s="9" t="s">
        <v>1565</v>
      </c>
    </row>
    <row r="1373" spans="1:36" ht="12.95" customHeight="1" x14ac:dyDescent="0.25">
      <c r="A1373" s="9" t="s">
        <v>314</v>
      </c>
      <c r="B1373" s="9" t="s">
        <v>315</v>
      </c>
      <c r="C1373" s="9" t="s">
        <v>316</v>
      </c>
      <c r="D1373" s="9" t="s">
        <v>832</v>
      </c>
      <c r="E1373" s="9" t="s">
        <v>1564</v>
      </c>
      <c r="F1373" s="9" t="s">
        <v>855</v>
      </c>
      <c r="G1373" s="11" t="s">
        <v>1006</v>
      </c>
      <c r="H1373" s="9" t="s">
        <v>955</v>
      </c>
      <c r="J1373" s="9" t="s">
        <v>824</v>
      </c>
      <c r="K1373" s="9" t="s">
        <v>825</v>
      </c>
      <c r="L1373" s="42">
        <v>5</v>
      </c>
      <c r="M1373" s="9" t="s">
        <v>1218</v>
      </c>
      <c r="N1373" s="9" t="s">
        <v>1249</v>
      </c>
      <c r="O1373" s="9" t="s">
        <v>1250</v>
      </c>
      <c r="P1373" s="9" t="s">
        <v>842</v>
      </c>
      <c r="R1373" s="9">
        <v>21</v>
      </c>
      <c r="Y1373" s="9">
        <v>21</v>
      </c>
      <c r="AJ1373" s="9" t="s">
        <v>1565</v>
      </c>
    </row>
    <row r="1374" spans="1:36" ht="12.95" customHeight="1" x14ac:dyDescent="0.25">
      <c r="A1374" s="9" t="s">
        <v>314</v>
      </c>
      <c r="B1374" s="9" t="s">
        <v>315</v>
      </c>
      <c r="C1374" s="9" t="s">
        <v>316</v>
      </c>
      <c r="D1374" s="9" t="s">
        <v>832</v>
      </c>
      <c r="E1374" s="9" t="s">
        <v>1564</v>
      </c>
      <c r="F1374" s="9" t="s">
        <v>855</v>
      </c>
      <c r="G1374" s="11" t="s">
        <v>1006</v>
      </c>
      <c r="H1374" s="9" t="s">
        <v>955</v>
      </c>
      <c r="J1374" s="9" t="s">
        <v>824</v>
      </c>
      <c r="K1374" s="9" t="s">
        <v>1003</v>
      </c>
      <c r="L1374" s="42">
        <v>9</v>
      </c>
      <c r="M1374" s="9" t="s">
        <v>1218</v>
      </c>
      <c r="N1374" s="9" t="s">
        <v>1249</v>
      </c>
      <c r="O1374" s="9" t="s">
        <v>1250</v>
      </c>
      <c r="P1374" s="9" t="s">
        <v>842</v>
      </c>
      <c r="R1374" s="9">
        <v>21</v>
      </c>
      <c r="Y1374" s="9">
        <v>21</v>
      </c>
      <c r="AJ1374" s="9" t="s">
        <v>1565</v>
      </c>
    </row>
    <row r="1375" spans="1:36" ht="12.95" customHeight="1" x14ac:dyDescent="0.25">
      <c r="A1375" s="9" t="s">
        <v>314</v>
      </c>
      <c r="B1375" s="9" t="s">
        <v>315</v>
      </c>
      <c r="C1375" s="9" t="s">
        <v>316</v>
      </c>
      <c r="D1375" s="9" t="s">
        <v>832</v>
      </c>
      <c r="E1375" s="9" t="s">
        <v>1564</v>
      </c>
      <c r="F1375" s="9" t="s">
        <v>855</v>
      </c>
      <c r="G1375" s="11" t="s">
        <v>1006</v>
      </c>
      <c r="H1375" s="9" t="s">
        <v>955</v>
      </c>
      <c r="J1375" s="9" t="s">
        <v>824</v>
      </c>
      <c r="K1375" s="9" t="s">
        <v>841</v>
      </c>
      <c r="L1375" s="42">
        <v>2</v>
      </c>
      <c r="M1375" s="9" t="s">
        <v>1218</v>
      </c>
      <c r="N1375" s="9" t="s">
        <v>1249</v>
      </c>
      <c r="O1375" s="9" t="s">
        <v>1250</v>
      </c>
      <c r="P1375" s="9" t="s">
        <v>842</v>
      </c>
      <c r="R1375" s="9">
        <v>60</v>
      </c>
      <c r="Y1375" s="9">
        <v>30</v>
      </c>
      <c r="AJ1375" s="9" t="s">
        <v>1566</v>
      </c>
    </row>
    <row r="1376" spans="1:36" ht="12.95" customHeight="1" x14ac:dyDescent="0.25">
      <c r="A1376" s="9" t="s">
        <v>314</v>
      </c>
      <c r="B1376" s="9" t="s">
        <v>315</v>
      </c>
      <c r="C1376" s="9" t="s">
        <v>316</v>
      </c>
      <c r="D1376" s="9" t="s">
        <v>832</v>
      </c>
      <c r="E1376" s="9" t="s">
        <v>1564</v>
      </c>
      <c r="F1376" s="9" t="s">
        <v>855</v>
      </c>
      <c r="G1376" s="11" t="s">
        <v>1006</v>
      </c>
      <c r="H1376" s="9" t="s">
        <v>955</v>
      </c>
      <c r="J1376" s="9" t="s">
        <v>824</v>
      </c>
      <c r="K1376" s="9" t="s">
        <v>918</v>
      </c>
      <c r="L1376" s="42">
        <v>4</v>
      </c>
      <c r="M1376" s="9" t="s">
        <v>1218</v>
      </c>
      <c r="N1376" s="9" t="s">
        <v>1249</v>
      </c>
      <c r="O1376" s="9" t="s">
        <v>1250</v>
      </c>
      <c r="P1376" s="9" t="s">
        <v>842</v>
      </c>
      <c r="R1376" s="9">
        <v>60</v>
      </c>
      <c r="Y1376" s="9">
        <v>30</v>
      </c>
      <c r="AJ1376" s="9" t="s">
        <v>1566</v>
      </c>
    </row>
    <row r="1377" spans="1:36" ht="12.95" customHeight="1" x14ac:dyDescent="0.25">
      <c r="A1377" s="9" t="s">
        <v>314</v>
      </c>
      <c r="B1377" s="9" t="s">
        <v>315</v>
      </c>
      <c r="C1377" s="9" t="s">
        <v>316</v>
      </c>
      <c r="D1377" s="9" t="s">
        <v>832</v>
      </c>
      <c r="E1377" s="9" t="s">
        <v>1564</v>
      </c>
      <c r="F1377" s="9" t="s">
        <v>855</v>
      </c>
      <c r="G1377" s="11" t="s">
        <v>1006</v>
      </c>
      <c r="H1377" s="9" t="s">
        <v>955</v>
      </c>
      <c r="J1377" s="9" t="s">
        <v>824</v>
      </c>
      <c r="K1377" s="9" t="s">
        <v>850</v>
      </c>
      <c r="L1377" s="42">
        <v>8</v>
      </c>
      <c r="M1377" s="9" t="s">
        <v>1218</v>
      </c>
      <c r="N1377" s="9" t="s">
        <v>1249</v>
      </c>
      <c r="O1377" s="9" t="s">
        <v>1250</v>
      </c>
      <c r="P1377" s="9" t="s">
        <v>842</v>
      </c>
      <c r="R1377" s="9">
        <v>60</v>
      </c>
      <c r="Y1377" s="9">
        <v>30</v>
      </c>
      <c r="AJ1377" s="9" t="s">
        <v>1566</v>
      </c>
    </row>
    <row r="1378" spans="1:36" ht="12.95" customHeight="1" x14ac:dyDescent="0.25">
      <c r="A1378" s="9" t="s">
        <v>314</v>
      </c>
      <c r="B1378" s="9" t="s">
        <v>315</v>
      </c>
      <c r="C1378" s="9" t="s">
        <v>316</v>
      </c>
      <c r="D1378" s="9" t="s">
        <v>832</v>
      </c>
      <c r="E1378" s="9" t="s">
        <v>1564</v>
      </c>
      <c r="F1378" s="9" t="s">
        <v>855</v>
      </c>
      <c r="G1378" s="11" t="s">
        <v>954</v>
      </c>
      <c r="H1378" s="9" t="s">
        <v>955</v>
      </c>
      <c r="J1378" s="9" t="s">
        <v>824</v>
      </c>
      <c r="K1378" s="9" t="s">
        <v>876</v>
      </c>
      <c r="L1378" s="42">
        <v>1</v>
      </c>
      <c r="M1378" s="9" t="s">
        <v>1218</v>
      </c>
      <c r="N1378" s="9" t="s">
        <v>1249</v>
      </c>
      <c r="O1378" s="9" t="s">
        <v>1250</v>
      </c>
      <c r="P1378" s="9" t="s">
        <v>842</v>
      </c>
      <c r="R1378" s="9">
        <v>21</v>
      </c>
      <c r="Y1378" s="9">
        <v>21</v>
      </c>
      <c r="AJ1378" s="9" t="s">
        <v>1565</v>
      </c>
    </row>
    <row r="1379" spans="1:36" ht="12.95" customHeight="1" x14ac:dyDescent="0.25">
      <c r="A1379" s="9" t="s">
        <v>314</v>
      </c>
      <c r="B1379" s="9" t="s">
        <v>315</v>
      </c>
      <c r="C1379" s="9" t="s">
        <v>316</v>
      </c>
      <c r="D1379" s="9" t="s">
        <v>832</v>
      </c>
      <c r="E1379" s="9" t="s">
        <v>1564</v>
      </c>
      <c r="F1379" s="9" t="s">
        <v>855</v>
      </c>
      <c r="G1379" s="11" t="s">
        <v>954</v>
      </c>
      <c r="H1379" s="9" t="s">
        <v>955</v>
      </c>
      <c r="J1379" s="9" t="s">
        <v>824</v>
      </c>
      <c r="K1379" s="9" t="s">
        <v>825</v>
      </c>
      <c r="L1379" s="42">
        <v>5</v>
      </c>
      <c r="M1379" s="9" t="s">
        <v>1218</v>
      </c>
      <c r="N1379" s="9" t="s">
        <v>1249</v>
      </c>
      <c r="O1379" s="9" t="s">
        <v>1250</v>
      </c>
      <c r="P1379" s="9" t="s">
        <v>842</v>
      </c>
      <c r="R1379" s="9">
        <v>21</v>
      </c>
      <c r="Y1379" s="9">
        <v>21</v>
      </c>
      <c r="AJ1379" s="9" t="s">
        <v>1565</v>
      </c>
    </row>
    <row r="1380" spans="1:36" ht="12.95" customHeight="1" x14ac:dyDescent="0.25">
      <c r="A1380" s="9" t="s">
        <v>314</v>
      </c>
      <c r="B1380" s="9" t="s">
        <v>315</v>
      </c>
      <c r="C1380" s="9" t="s">
        <v>316</v>
      </c>
      <c r="D1380" s="9" t="s">
        <v>832</v>
      </c>
      <c r="E1380" s="9" t="s">
        <v>1564</v>
      </c>
      <c r="F1380" s="9" t="s">
        <v>855</v>
      </c>
      <c r="G1380" s="11" t="s">
        <v>954</v>
      </c>
      <c r="H1380" s="9" t="s">
        <v>955</v>
      </c>
      <c r="J1380" s="9" t="s">
        <v>824</v>
      </c>
      <c r="K1380" s="9" t="s">
        <v>1003</v>
      </c>
      <c r="L1380" s="42">
        <v>9</v>
      </c>
      <c r="M1380" s="9" t="s">
        <v>1218</v>
      </c>
      <c r="N1380" s="9" t="s">
        <v>1249</v>
      </c>
      <c r="O1380" s="9" t="s">
        <v>1250</v>
      </c>
      <c r="P1380" s="9" t="s">
        <v>842</v>
      </c>
      <c r="R1380" s="9">
        <v>21</v>
      </c>
      <c r="Y1380" s="9">
        <v>21</v>
      </c>
      <c r="AJ1380" s="9" t="s">
        <v>1565</v>
      </c>
    </row>
    <row r="1381" spans="1:36" ht="12.95" customHeight="1" x14ac:dyDescent="0.25">
      <c r="A1381" s="9" t="s">
        <v>314</v>
      </c>
      <c r="B1381" s="9" t="s">
        <v>315</v>
      </c>
      <c r="C1381" s="9" t="s">
        <v>316</v>
      </c>
      <c r="D1381" s="9" t="s">
        <v>832</v>
      </c>
      <c r="E1381" s="9" t="s">
        <v>1564</v>
      </c>
      <c r="F1381" s="9" t="s">
        <v>855</v>
      </c>
      <c r="G1381" s="11" t="s">
        <v>954</v>
      </c>
      <c r="H1381" s="9" t="s">
        <v>955</v>
      </c>
      <c r="J1381" s="9" t="s">
        <v>824</v>
      </c>
      <c r="K1381" s="9" t="s">
        <v>841</v>
      </c>
      <c r="L1381" s="42">
        <v>2</v>
      </c>
      <c r="M1381" s="9" t="s">
        <v>1218</v>
      </c>
      <c r="N1381" s="9" t="s">
        <v>1249</v>
      </c>
      <c r="O1381" s="9" t="s">
        <v>1250</v>
      </c>
      <c r="P1381" s="9" t="s">
        <v>842</v>
      </c>
      <c r="R1381" s="9">
        <v>60</v>
      </c>
      <c r="Y1381" s="9">
        <v>30</v>
      </c>
      <c r="AJ1381" s="9" t="s">
        <v>1566</v>
      </c>
    </row>
    <row r="1382" spans="1:36" ht="12.95" customHeight="1" x14ac:dyDescent="0.25">
      <c r="A1382" s="9" t="s">
        <v>314</v>
      </c>
      <c r="B1382" s="9" t="s">
        <v>315</v>
      </c>
      <c r="C1382" s="9" t="s">
        <v>316</v>
      </c>
      <c r="D1382" s="9" t="s">
        <v>832</v>
      </c>
      <c r="E1382" s="9" t="s">
        <v>1564</v>
      </c>
      <c r="F1382" s="9" t="s">
        <v>855</v>
      </c>
      <c r="G1382" s="11" t="s">
        <v>954</v>
      </c>
      <c r="H1382" s="9" t="s">
        <v>955</v>
      </c>
      <c r="J1382" s="9" t="s">
        <v>824</v>
      </c>
      <c r="K1382" s="9" t="s">
        <v>918</v>
      </c>
      <c r="L1382" s="42">
        <v>4</v>
      </c>
      <c r="M1382" s="9" t="s">
        <v>1218</v>
      </c>
      <c r="N1382" s="9" t="s">
        <v>1249</v>
      </c>
      <c r="O1382" s="9" t="s">
        <v>1250</v>
      </c>
      <c r="P1382" s="9" t="s">
        <v>842</v>
      </c>
      <c r="R1382" s="9">
        <v>60</v>
      </c>
      <c r="Y1382" s="9">
        <v>30</v>
      </c>
      <c r="AJ1382" s="9" t="s">
        <v>1566</v>
      </c>
    </row>
    <row r="1383" spans="1:36" ht="12.95" customHeight="1" x14ac:dyDescent="0.25">
      <c r="A1383" s="9" t="s">
        <v>314</v>
      </c>
      <c r="B1383" s="9" t="s">
        <v>315</v>
      </c>
      <c r="C1383" s="9" t="s">
        <v>316</v>
      </c>
      <c r="D1383" s="9" t="s">
        <v>832</v>
      </c>
      <c r="E1383" s="9" t="s">
        <v>1564</v>
      </c>
      <c r="F1383" s="9" t="s">
        <v>855</v>
      </c>
      <c r="G1383" s="11" t="s">
        <v>954</v>
      </c>
      <c r="H1383" s="9" t="s">
        <v>955</v>
      </c>
      <c r="J1383" s="9" t="s">
        <v>824</v>
      </c>
      <c r="K1383" s="9" t="s">
        <v>850</v>
      </c>
      <c r="L1383" s="42">
        <v>8</v>
      </c>
      <c r="M1383" s="9" t="s">
        <v>1218</v>
      </c>
      <c r="N1383" s="9" t="s">
        <v>1249</v>
      </c>
      <c r="O1383" s="9" t="s">
        <v>1250</v>
      </c>
      <c r="P1383" s="9" t="s">
        <v>842</v>
      </c>
      <c r="R1383" s="9">
        <v>60</v>
      </c>
      <c r="Y1383" s="9">
        <v>30</v>
      </c>
      <c r="AJ1383" s="9" t="s">
        <v>1566</v>
      </c>
    </row>
    <row r="1384" spans="1:36" ht="12.95" customHeight="1" x14ac:dyDescent="0.25">
      <c r="A1384" s="9" t="s">
        <v>314</v>
      </c>
      <c r="B1384" s="9" t="s">
        <v>315</v>
      </c>
      <c r="C1384" s="9" t="s">
        <v>316</v>
      </c>
      <c r="D1384" s="9" t="s">
        <v>832</v>
      </c>
      <c r="E1384" s="9" t="s">
        <v>1564</v>
      </c>
      <c r="F1384" s="9" t="s">
        <v>855</v>
      </c>
      <c r="G1384" s="11" t="s">
        <v>994</v>
      </c>
      <c r="H1384" s="9" t="s">
        <v>955</v>
      </c>
      <c r="J1384" s="9" t="s">
        <v>824</v>
      </c>
      <c r="K1384" s="9" t="s">
        <v>876</v>
      </c>
      <c r="L1384" s="42">
        <v>1</v>
      </c>
      <c r="M1384" s="9" t="s">
        <v>1218</v>
      </c>
      <c r="N1384" s="9" t="s">
        <v>1249</v>
      </c>
      <c r="O1384" s="9" t="s">
        <v>1250</v>
      </c>
      <c r="P1384" s="9" t="s">
        <v>842</v>
      </c>
      <c r="R1384" s="9">
        <v>21</v>
      </c>
      <c r="Y1384" s="9">
        <v>21</v>
      </c>
      <c r="AJ1384" s="9" t="s">
        <v>1565</v>
      </c>
    </row>
    <row r="1385" spans="1:36" ht="12.95" customHeight="1" x14ac:dyDescent="0.25">
      <c r="A1385" s="9" t="s">
        <v>314</v>
      </c>
      <c r="B1385" s="9" t="s">
        <v>315</v>
      </c>
      <c r="C1385" s="9" t="s">
        <v>316</v>
      </c>
      <c r="D1385" s="9" t="s">
        <v>832</v>
      </c>
      <c r="E1385" s="9" t="s">
        <v>1564</v>
      </c>
      <c r="F1385" s="9" t="s">
        <v>855</v>
      </c>
      <c r="G1385" s="11" t="s">
        <v>994</v>
      </c>
      <c r="H1385" s="9" t="s">
        <v>955</v>
      </c>
      <c r="J1385" s="9" t="s">
        <v>824</v>
      </c>
      <c r="K1385" s="9" t="s">
        <v>825</v>
      </c>
      <c r="L1385" s="42">
        <v>5</v>
      </c>
      <c r="M1385" s="9" t="s">
        <v>1218</v>
      </c>
      <c r="N1385" s="9" t="s">
        <v>1249</v>
      </c>
      <c r="O1385" s="9" t="s">
        <v>1250</v>
      </c>
      <c r="P1385" s="9" t="s">
        <v>842</v>
      </c>
      <c r="R1385" s="9">
        <v>21</v>
      </c>
      <c r="Y1385" s="9">
        <v>21</v>
      </c>
      <c r="AJ1385" s="9" t="s">
        <v>1565</v>
      </c>
    </row>
    <row r="1386" spans="1:36" ht="12.95" customHeight="1" x14ac:dyDescent="0.25">
      <c r="A1386" s="9" t="s">
        <v>314</v>
      </c>
      <c r="B1386" s="9" t="s">
        <v>315</v>
      </c>
      <c r="C1386" s="9" t="s">
        <v>316</v>
      </c>
      <c r="D1386" s="9" t="s">
        <v>832</v>
      </c>
      <c r="E1386" s="9" t="s">
        <v>1564</v>
      </c>
      <c r="F1386" s="9" t="s">
        <v>855</v>
      </c>
      <c r="G1386" s="11" t="s">
        <v>994</v>
      </c>
      <c r="H1386" s="9" t="s">
        <v>955</v>
      </c>
      <c r="J1386" s="9" t="s">
        <v>824</v>
      </c>
      <c r="K1386" s="9" t="s">
        <v>1003</v>
      </c>
      <c r="L1386" s="42">
        <v>9</v>
      </c>
      <c r="M1386" s="9" t="s">
        <v>1218</v>
      </c>
      <c r="N1386" s="9" t="s">
        <v>1249</v>
      </c>
      <c r="O1386" s="9" t="s">
        <v>1250</v>
      </c>
      <c r="P1386" s="9" t="s">
        <v>842</v>
      </c>
      <c r="R1386" s="9">
        <v>21</v>
      </c>
      <c r="Y1386" s="9">
        <v>21</v>
      </c>
      <c r="AJ1386" s="9" t="s">
        <v>1565</v>
      </c>
    </row>
    <row r="1387" spans="1:36" ht="12.95" customHeight="1" x14ac:dyDescent="0.25">
      <c r="A1387" s="9" t="s">
        <v>314</v>
      </c>
      <c r="B1387" s="9" t="s">
        <v>315</v>
      </c>
      <c r="C1387" s="9" t="s">
        <v>316</v>
      </c>
      <c r="D1387" s="9" t="s">
        <v>832</v>
      </c>
      <c r="E1387" s="9" t="s">
        <v>1564</v>
      </c>
      <c r="F1387" s="9" t="s">
        <v>855</v>
      </c>
      <c r="G1387" s="11" t="s">
        <v>994</v>
      </c>
      <c r="H1387" s="9" t="s">
        <v>955</v>
      </c>
      <c r="J1387" s="9" t="s">
        <v>824</v>
      </c>
      <c r="K1387" s="9" t="s">
        <v>841</v>
      </c>
      <c r="L1387" s="42">
        <v>2</v>
      </c>
      <c r="M1387" s="9" t="s">
        <v>1218</v>
      </c>
      <c r="N1387" s="9" t="s">
        <v>1249</v>
      </c>
      <c r="O1387" s="9" t="s">
        <v>1250</v>
      </c>
      <c r="P1387" s="9" t="s">
        <v>842</v>
      </c>
      <c r="R1387" s="9">
        <v>60</v>
      </c>
      <c r="Y1387" s="9">
        <v>30</v>
      </c>
      <c r="AJ1387" s="9" t="s">
        <v>1566</v>
      </c>
    </row>
    <row r="1388" spans="1:36" ht="12.95" customHeight="1" x14ac:dyDescent="0.25">
      <c r="A1388" s="9" t="s">
        <v>314</v>
      </c>
      <c r="B1388" s="9" t="s">
        <v>315</v>
      </c>
      <c r="C1388" s="9" t="s">
        <v>316</v>
      </c>
      <c r="D1388" s="9" t="s">
        <v>832</v>
      </c>
      <c r="E1388" s="9" t="s">
        <v>1564</v>
      </c>
      <c r="F1388" s="9" t="s">
        <v>855</v>
      </c>
      <c r="G1388" s="11" t="s">
        <v>994</v>
      </c>
      <c r="H1388" s="9" t="s">
        <v>955</v>
      </c>
      <c r="J1388" s="9" t="s">
        <v>824</v>
      </c>
      <c r="K1388" s="9" t="s">
        <v>918</v>
      </c>
      <c r="L1388" s="42">
        <v>4</v>
      </c>
      <c r="M1388" s="9" t="s">
        <v>1218</v>
      </c>
      <c r="N1388" s="9" t="s">
        <v>1249</v>
      </c>
      <c r="O1388" s="9" t="s">
        <v>1250</v>
      </c>
      <c r="P1388" s="9" t="s">
        <v>842</v>
      </c>
      <c r="R1388" s="9">
        <v>60</v>
      </c>
      <c r="Y1388" s="9">
        <v>30</v>
      </c>
      <c r="AJ1388" s="9" t="s">
        <v>1566</v>
      </c>
    </row>
    <row r="1389" spans="1:36" ht="12.95" customHeight="1" x14ac:dyDescent="0.25">
      <c r="A1389" s="9" t="s">
        <v>314</v>
      </c>
      <c r="B1389" s="9" t="s">
        <v>315</v>
      </c>
      <c r="C1389" s="9" t="s">
        <v>316</v>
      </c>
      <c r="D1389" s="9" t="s">
        <v>832</v>
      </c>
      <c r="E1389" s="9" t="s">
        <v>1564</v>
      </c>
      <c r="F1389" s="9" t="s">
        <v>855</v>
      </c>
      <c r="G1389" s="11" t="s">
        <v>994</v>
      </c>
      <c r="H1389" s="9" t="s">
        <v>955</v>
      </c>
      <c r="J1389" s="9" t="s">
        <v>824</v>
      </c>
      <c r="K1389" s="9" t="s">
        <v>850</v>
      </c>
      <c r="L1389" s="42">
        <v>8</v>
      </c>
      <c r="M1389" s="9" t="s">
        <v>1218</v>
      </c>
      <c r="N1389" s="9" t="s">
        <v>1249</v>
      </c>
      <c r="O1389" s="9" t="s">
        <v>1250</v>
      </c>
      <c r="P1389" s="9" t="s">
        <v>842</v>
      </c>
      <c r="R1389" s="9">
        <v>60</v>
      </c>
      <c r="Y1389" s="9">
        <v>30</v>
      </c>
      <c r="AJ1389" s="9" t="s">
        <v>1566</v>
      </c>
    </row>
    <row r="1390" spans="1:36" ht="12.95" customHeight="1" x14ac:dyDescent="0.25">
      <c r="A1390" s="9" t="s">
        <v>314</v>
      </c>
      <c r="B1390" s="9" t="s">
        <v>315</v>
      </c>
      <c r="C1390" s="9" t="s">
        <v>316</v>
      </c>
      <c r="D1390" s="9" t="s">
        <v>832</v>
      </c>
      <c r="E1390" s="9" t="s">
        <v>1564</v>
      </c>
      <c r="F1390" s="9" t="s">
        <v>855</v>
      </c>
      <c r="G1390" s="11" t="s">
        <v>848</v>
      </c>
      <c r="H1390" s="9" t="s">
        <v>955</v>
      </c>
      <c r="J1390" s="9" t="s">
        <v>824</v>
      </c>
      <c r="K1390" s="9" t="s">
        <v>876</v>
      </c>
      <c r="L1390" s="42">
        <v>1</v>
      </c>
      <c r="M1390" s="9" t="s">
        <v>1218</v>
      </c>
      <c r="N1390" s="9" t="s">
        <v>1249</v>
      </c>
      <c r="O1390" s="9" t="s">
        <v>1250</v>
      </c>
      <c r="P1390" s="9" t="s">
        <v>842</v>
      </c>
      <c r="R1390" s="9">
        <v>21</v>
      </c>
      <c r="Y1390" s="9">
        <v>21</v>
      </c>
      <c r="AJ1390" s="9" t="s">
        <v>1565</v>
      </c>
    </row>
    <row r="1391" spans="1:36" ht="12.95" customHeight="1" x14ac:dyDescent="0.25">
      <c r="A1391" s="9" t="s">
        <v>314</v>
      </c>
      <c r="B1391" s="9" t="s">
        <v>315</v>
      </c>
      <c r="C1391" s="9" t="s">
        <v>316</v>
      </c>
      <c r="D1391" s="9" t="s">
        <v>832</v>
      </c>
      <c r="E1391" s="9" t="s">
        <v>1564</v>
      </c>
      <c r="F1391" s="9" t="s">
        <v>855</v>
      </c>
      <c r="G1391" s="11" t="s">
        <v>848</v>
      </c>
      <c r="H1391" s="9" t="s">
        <v>955</v>
      </c>
      <c r="J1391" s="9" t="s">
        <v>824</v>
      </c>
      <c r="K1391" s="9" t="s">
        <v>825</v>
      </c>
      <c r="L1391" s="42">
        <v>5</v>
      </c>
      <c r="M1391" s="9" t="s">
        <v>1218</v>
      </c>
      <c r="N1391" s="9" t="s">
        <v>1249</v>
      </c>
      <c r="O1391" s="9" t="s">
        <v>1250</v>
      </c>
      <c r="P1391" s="9" t="s">
        <v>842</v>
      </c>
      <c r="R1391" s="9">
        <v>21</v>
      </c>
      <c r="Y1391" s="9">
        <v>21</v>
      </c>
      <c r="AJ1391" s="9" t="s">
        <v>1565</v>
      </c>
    </row>
    <row r="1392" spans="1:36" ht="12.95" customHeight="1" x14ac:dyDescent="0.25">
      <c r="A1392" s="9" t="s">
        <v>314</v>
      </c>
      <c r="B1392" s="9" t="s">
        <v>315</v>
      </c>
      <c r="C1392" s="9" t="s">
        <v>316</v>
      </c>
      <c r="D1392" s="9" t="s">
        <v>832</v>
      </c>
      <c r="E1392" s="9" t="s">
        <v>1564</v>
      </c>
      <c r="F1392" s="9" t="s">
        <v>855</v>
      </c>
      <c r="G1392" s="11" t="s">
        <v>848</v>
      </c>
      <c r="H1392" s="9" t="s">
        <v>955</v>
      </c>
      <c r="J1392" s="9" t="s">
        <v>824</v>
      </c>
      <c r="K1392" s="9" t="s">
        <v>1003</v>
      </c>
      <c r="L1392" s="42">
        <v>9</v>
      </c>
      <c r="M1392" s="9" t="s">
        <v>1218</v>
      </c>
      <c r="N1392" s="9" t="s">
        <v>1249</v>
      </c>
      <c r="O1392" s="9" t="s">
        <v>1250</v>
      </c>
      <c r="P1392" s="9" t="s">
        <v>842</v>
      </c>
      <c r="R1392" s="9">
        <v>21</v>
      </c>
      <c r="Y1392" s="9">
        <v>21</v>
      </c>
      <c r="AJ1392" s="9" t="s">
        <v>1565</v>
      </c>
    </row>
    <row r="1393" spans="1:36" ht="12.95" customHeight="1" x14ac:dyDescent="0.25">
      <c r="A1393" s="9" t="s">
        <v>314</v>
      </c>
      <c r="B1393" s="9" t="s">
        <v>315</v>
      </c>
      <c r="C1393" s="9" t="s">
        <v>316</v>
      </c>
      <c r="D1393" s="9" t="s">
        <v>832</v>
      </c>
      <c r="E1393" s="9" t="s">
        <v>1564</v>
      </c>
      <c r="F1393" s="9" t="s">
        <v>855</v>
      </c>
      <c r="G1393" s="11" t="s">
        <v>848</v>
      </c>
      <c r="H1393" s="9" t="s">
        <v>955</v>
      </c>
      <c r="J1393" s="9" t="s">
        <v>824</v>
      </c>
      <c r="K1393" s="9" t="s">
        <v>841</v>
      </c>
      <c r="L1393" s="42">
        <v>2</v>
      </c>
      <c r="M1393" s="9" t="s">
        <v>1218</v>
      </c>
      <c r="N1393" s="9" t="s">
        <v>1249</v>
      </c>
      <c r="O1393" s="9" t="s">
        <v>1250</v>
      </c>
      <c r="P1393" s="9" t="s">
        <v>842</v>
      </c>
      <c r="R1393" s="9">
        <v>60</v>
      </c>
      <c r="Y1393" s="9">
        <v>30</v>
      </c>
      <c r="AJ1393" s="9" t="s">
        <v>1566</v>
      </c>
    </row>
    <row r="1394" spans="1:36" ht="12.95" customHeight="1" x14ac:dyDescent="0.25">
      <c r="A1394" s="9" t="s">
        <v>314</v>
      </c>
      <c r="B1394" s="9" t="s">
        <v>315</v>
      </c>
      <c r="C1394" s="9" t="s">
        <v>316</v>
      </c>
      <c r="D1394" s="9" t="s">
        <v>832</v>
      </c>
      <c r="E1394" s="9" t="s">
        <v>1564</v>
      </c>
      <c r="F1394" s="9" t="s">
        <v>855</v>
      </c>
      <c r="G1394" s="11" t="s">
        <v>848</v>
      </c>
      <c r="H1394" s="9" t="s">
        <v>955</v>
      </c>
      <c r="J1394" s="9" t="s">
        <v>824</v>
      </c>
      <c r="K1394" s="9" t="s">
        <v>918</v>
      </c>
      <c r="L1394" s="42">
        <v>4</v>
      </c>
      <c r="M1394" s="9" t="s">
        <v>1218</v>
      </c>
      <c r="N1394" s="9" t="s">
        <v>1249</v>
      </c>
      <c r="O1394" s="9" t="s">
        <v>1250</v>
      </c>
      <c r="P1394" s="9" t="s">
        <v>842</v>
      </c>
      <c r="R1394" s="9">
        <v>60</v>
      </c>
      <c r="Y1394" s="9">
        <v>30</v>
      </c>
      <c r="AJ1394" s="9" t="s">
        <v>1566</v>
      </c>
    </row>
    <row r="1395" spans="1:36" ht="12.95" customHeight="1" x14ac:dyDescent="0.25">
      <c r="A1395" s="9" t="s">
        <v>314</v>
      </c>
      <c r="B1395" s="9" t="s">
        <v>315</v>
      </c>
      <c r="C1395" s="9" t="s">
        <v>316</v>
      </c>
      <c r="D1395" s="9" t="s">
        <v>832</v>
      </c>
      <c r="E1395" s="9" t="s">
        <v>1564</v>
      </c>
      <c r="F1395" s="9" t="s">
        <v>855</v>
      </c>
      <c r="G1395" s="11" t="s">
        <v>848</v>
      </c>
      <c r="H1395" s="9" t="s">
        <v>955</v>
      </c>
      <c r="J1395" s="9" t="s">
        <v>824</v>
      </c>
      <c r="K1395" s="9" t="s">
        <v>850</v>
      </c>
      <c r="L1395" s="42">
        <v>8</v>
      </c>
      <c r="M1395" s="9" t="s">
        <v>1218</v>
      </c>
      <c r="N1395" s="9" t="s">
        <v>1249</v>
      </c>
      <c r="O1395" s="9" t="s">
        <v>1250</v>
      </c>
      <c r="P1395" s="9" t="s">
        <v>842</v>
      </c>
      <c r="R1395" s="9">
        <v>60</v>
      </c>
      <c r="Y1395" s="9">
        <v>30</v>
      </c>
      <c r="AJ1395" s="9" t="s">
        <v>1566</v>
      </c>
    </row>
    <row r="1396" spans="1:36" ht="12.95" customHeight="1" x14ac:dyDescent="0.25">
      <c r="A1396" s="9" t="s">
        <v>518</v>
      </c>
      <c r="B1396" s="9" t="s">
        <v>519</v>
      </c>
      <c r="C1396" s="9" t="s">
        <v>193</v>
      </c>
      <c r="D1396" s="9" t="s">
        <v>832</v>
      </c>
      <c r="E1396" s="9" t="s">
        <v>821</v>
      </c>
      <c r="F1396" s="9" t="s">
        <v>981</v>
      </c>
      <c r="G1396" s="11" t="s">
        <v>975</v>
      </c>
      <c r="H1396" s="9" t="s">
        <v>982</v>
      </c>
      <c r="J1396" s="9" t="s">
        <v>834</v>
      </c>
      <c r="K1396" s="9" t="s">
        <v>841</v>
      </c>
      <c r="L1396" s="42" t="s">
        <v>1219</v>
      </c>
      <c r="M1396" s="9" t="s">
        <v>1218</v>
      </c>
      <c r="N1396" s="9" t="s">
        <v>2094</v>
      </c>
      <c r="O1396" s="9" t="s">
        <v>1373</v>
      </c>
      <c r="P1396" s="9" t="s">
        <v>842</v>
      </c>
      <c r="R1396" s="9">
        <v>8</v>
      </c>
      <c r="Y1396" s="9">
        <v>8</v>
      </c>
      <c r="AJ1396" s="9" t="s">
        <v>1203</v>
      </c>
    </row>
    <row r="1397" spans="1:36" ht="12.95" customHeight="1" x14ac:dyDescent="0.25">
      <c r="A1397" s="9" t="s">
        <v>518</v>
      </c>
      <c r="B1397" s="9" t="s">
        <v>519</v>
      </c>
      <c r="C1397" s="9" t="s">
        <v>193</v>
      </c>
      <c r="D1397" s="9" t="s">
        <v>832</v>
      </c>
      <c r="E1397" s="9" t="s">
        <v>821</v>
      </c>
      <c r="F1397" s="9" t="s">
        <v>981</v>
      </c>
      <c r="G1397" s="11" t="s">
        <v>975</v>
      </c>
      <c r="H1397" s="9" t="s">
        <v>982</v>
      </c>
      <c r="J1397" s="9" t="s">
        <v>834</v>
      </c>
      <c r="K1397" s="9" t="s">
        <v>1037</v>
      </c>
      <c r="L1397" s="42" t="s">
        <v>1244</v>
      </c>
      <c r="M1397" s="9" t="s">
        <v>1218</v>
      </c>
      <c r="N1397" s="9" t="s">
        <v>2094</v>
      </c>
      <c r="O1397" s="9" t="s">
        <v>1373</v>
      </c>
      <c r="P1397" s="9" t="s">
        <v>842</v>
      </c>
      <c r="R1397" s="9">
        <v>8</v>
      </c>
      <c r="Y1397" s="9">
        <v>8</v>
      </c>
      <c r="AJ1397" s="9" t="s">
        <v>1203</v>
      </c>
    </row>
    <row r="1398" spans="1:36" ht="12.95" customHeight="1" x14ac:dyDescent="0.25">
      <c r="A1398" s="9" t="s">
        <v>518</v>
      </c>
      <c r="B1398" s="9" t="s">
        <v>519</v>
      </c>
      <c r="C1398" s="9" t="s">
        <v>193</v>
      </c>
      <c r="D1398" s="9" t="s">
        <v>832</v>
      </c>
      <c r="E1398" s="9" t="s">
        <v>821</v>
      </c>
      <c r="F1398" s="9" t="s">
        <v>981</v>
      </c>
      <c r="G1398" s="11" t="s">
        <v>975</v>
      </c>
      <c r="H1398" s="9" t="s">
        <v>982</v>
      </c>
      <c r="J1398" s="9" t="s">
        <v>834</v>
      </c>
      <c r="K1398" s="9" t="s">
        <v>1073</v>
      </c>
      <c r="L1398" s="42" t="s">
        <v>1233</v>
      </c>
      <c r="M1398" s="9" t="s">
        <v>1218</v>
      </c>
      <c r="N1398" s="9" t="s">
        <v>2094</v>
      </c>
      <c r="O1398" s="9" t="s">
        <v>1373</v>
      </c>
      <c r="P1398" s="9" t="s">
        <v>842</v>
      </c>
      <c r="R1398" s="9">
        <v>8</v>
      </c>
      <c r="Y1398" s="9">
        <v>8</v>
      </c>
      <c r="AJ1398" s="9" t="s">
        <v>1203</v>
      </c>
    </row>
    <row r="1399" spans="1:36" ht="12.95" customHeight="1" x14ac:dyDescent="0.25">
      <c r="A1399" s="9" t="s">
        <v>518</v>
      </c>
      <c r="B1399" s="9" t="s">
        <v>519</v>
      </c>
      <c r="C1399" s="9" t="s">
        <v>193</v>
      </c>
      <c r="D1399" s="9" t="s">
        <v>832</v>
      </c>
      <c r="E1399" s="9" t="s">
        <v>821</v>
      </c>
      <c r="F1399" s="9" t="s">
        <v>981</v>
      </c>
      <c r="G1399" s="11" t="s">
        <v>975</v>
      </c>
      <c r="H1399" s="9" t="s">
        <v>982</v>
      </c>
      <c r="J1399" s="9" t="s">
        <v>834</v>
      </c>
      <c r="K1399" s="9" t="s">
        <v>841</v>
      </c>
      <c r="L1399" s="42" t="s">
        <v>1219</v>
      </c>
      <c r="M1399" s="9" t="s">
        <v>1218</v>
      </c>
      <c r="N1399" s="9" t="s">
        <v>1567</v>
      </c>
      <c r="O1399" s="9" t="s">
        <v>2095</v>
      </c>
      <c r="P1399" s="9" t="s">
        <v>842</v>
      </c>
      <c r="R1399" s="9">
        <v>8</v>
      </c>
      <c r="Y1399" s="9">
        <v>8</v>
      </c>
      <c r="AJ1399" s="9" t="s">
        <v>1204</v>
      </c>
    </row>
    <row r="1400" spans="1:36" ht="12.95" customHeight="1" x14ac:dyDescent="0.25">
      <c r="A1400" s="9" t="s">
        <v>518</v>
      </c>
      <c r="B1400" s="9" t="s">
        <v>519</v>
      </c>
      <c r="C1400" s="9" t="s">
        <v>193</v>
      </c>
      <c r="D1400" s="9" t="s">
        <v>832</v>
      </c>
      <c r="E1400" s="9" t="s">
        <v>821</v>
      </c>
      <c r="F1400" s="9" t="s">
        <v>981</v>
      </c>
      <c r="G1400" s="11" t="s">
        <v>975</v>
      </c>
      <c r="H1400" s="9" t="s">
        <v>982</v>
      </c>
      <c r="J1400" s="9" t="s">
        <v>834</v>
      </c>
      <c r="K1400" s="9" t="s">
        <v>1037</v>
      </c>
      <c r="L1400" s="42" t="s">
        <v>1244</v>
      </c>
      <c r="M1400" s="9" t="s">
        <v>1218</v>
      </c>
      <c r="N1400" s="9" t="s">
        <v>1567</v>
      </c>
      <c r="O1400" s="9" t="s">
        <v>2095</v>
      </c>
      <c r="P1400" s="9" t="s">
        <v>842</v>
      </c>
      <c r="R1400" s="9">
        <v>8</v>
      </c>
      <c r="Y1400" s="9">
        <v>8</v>
      </c>
      <c r="AJ1400" s="9" t="s">
        <v>1204</v>
      </c>
    </row>
    <row r="1401" spans="1:36" ht="12.95" customHeight="1" x14ac:dyDescent="0.25">
      <c r="A1401" s="9" t="s">
        <v>518</v>
      </c>
      <c r="B1401" s="9" t="s">
        <v>519</v>
      </c>
      <c r="C1401" s="9" t="s">
        <v>193</v>
      </c>
      <c r="D1401" s="9" t="s">
        <v>832</v>
      </c>
      <c r="E1401" s="9" t="s">
        <v>821</v>
      </c>
      <c r="F1401" s="9" t="s">
        <v>981</v>
      </c>
      <c r="G1401" s="11" t="s">
        <v>975</v>
      </c>
      <c r="H1401" s="9" t="s">
        <v>982</v>
      </c>
      <c r="J1401" s="9" t="s">
        <v>834</v>
      </c>
      <c r="K1401" s="9" t="s">
        <v>1073</v>
      </c>
      <c r="L1401" s="42" t="s">
        <v>1233</v>
      </c>
      <c r="M1401" s="9" t="s">
        <v>1218</v>
      </c>
      <c r="N1401" s="9" t="s">
        <v>1567</v>
      </c>
      <c r="O1401" s="9" t="s">
        <v>2095</v>
      </c>
      <c r="P1401" s="9" t="s">
        <v>842</v>
      </c>
      <c r="R1401" s="9">
        <v>8</v>
      </c>
      <c r="Y1401" s="9">
        <v>8</v>
      </c>
      <c r="AJ1401" s="9" t="s">
        <v>1204</v>
      </c>
    </row>
    <row r="1402" spans="1:36" ht="12.95" customHeight="1" x14ac:dyDescent="0.25">
      <c r="A1402" s="9" t="s">
        <v>362</v>
      </c>
      <c r="B1402" s="9" t="s">
        <v>363</v>
      </c>
      <c r="C1402" s="9" t="s">
        <v>11</v>
      </c>
      <c r="D1402" s="9" t="s">
        <v>832</v>
      </c>
      <c r="E1402" s="9" t="s">
        <v>1290</v>
      </c>
      <c r="F1402" s="9" t="s">
        <v>839</v>
      </c>
      <c r="G1402" s="11" t="s">
        <v>848</v>
      </c>
      <c r="H1402" s="9" t="s">
        <v>959</v>
      </c>
      <c r="J1402" s="9" t="s">
        <v>834</v>
      </c>
      <c r="K1402" s="9" t="s">
        <v>996</v>
      </c>
      <c r="L1402" s="42" t="s">
        <v>1230</v>
      </c>
      <c r="M1402" s="9" t="s">
        <v>1218</v>
      </c>
      <c r="N1402" s="9" t="s">
        <v>962</v>
      </c>
      <c r="O1402" s="9" t="s">
        <v>1571</v>
      </c>
      <c r="P1402" s="9" t="s">
        <v>1573</v>
      </c>
      <c r="R1402" s="9">
        <v>13</v>
      </c>
      <c r="Y1402" s="9">
        <v>13</v>
      </c>
      <c r="AJ1402" s="9" t="s">
        <v>1461</v>
      </c>
    </row>
    <row r="1403" spans="1:36" ht="12.95" customHeight="1" x14ac:dyDescent="0.25">
      <c r="A1403" s="9" t="s">
        <v>362</v>
      </c>
      <c r="B1403" s="9" t="s">
        <v>363</v>
      </c>
      <c r="C1403" s="9" t="s">
        <v>11</v>
      </c>
      <c r="D1403" s="9" t="s">
        <v>832</v>
      </c>
      <c r="E1403" s="9" t="s">
        <v>1290</v>
      </c>
      <c r="F1403" s="9" t="s">
        <v>839</v>
      </c>
      <c r="G1403" s="11" t="s">
        <v>1569</v>
      </c>
      <c r="H1403" s="9" t="s">
        <v>959</v>
      </c>
      <c r="J1403" s="9" t="s">
        <v>834</v>
      </c>
      <c r="K1403" s="9" t="s">
        <v>996</v>
      </c>
      <c r="L1403" s="42" t="s">
        <v>1230</v>
      </c>
      <c r="M1403" s="9" t="s">
        <v>1218</v>
      </c>
      <c r="N1403" s="9" t="s">
        <v>962</v>
      </c>
      <c r="O1403" s="9" t="s">
        <v>1571</v>
      </c>
      <c r="P1403" s="9" t="s">
        <v>1573</v>
      </c>
      <c r="R1403" s="9">
        <v>13</v>
      </c>
      <c r="Y1403" s="9">
        <v>13</v>
      </c>
      <c r="AJ1403" s="9" t="s">
        <v>1461</v>
      </c>
    </row>
    <row r="1404" spans="1:36" ht="12.95" customHeight="1" x14ac:dyDescent="0.25">
      <c r="A1404" s="9" t="s">
        <v>362</v>
      </c>
      <c r="B1404" s="9" t="s">
        <v>363</v>
      </c>
      <c r="C1404" s="9" t="s">
        <v>11</v>
      </c>
      <c r="D1404" s="9" t="s">
        <v>832</v>
      </c>
      <c r="E1404" s="9" t="s">
        <v>1290</v>
      </c>
      <c r="F1404" s="9" t="s">
        <v>839</v>
      </c>
      <c r="G1404" s="11" t="s">
        <v>1570</v>
      </c>
      <c r="H1404" s="9" t="s">
        <v>959</v>
      </c>
      <c r="J1404" s="9" t="s">
        <v>834</v>
      </c>
      <c r="K1404" s="9" t="s">
        <v>996</v>
      </c>
      <c r="L1404" s="42" t="s">
        <v>1230</v>
      </c>
      <c r="M1404" s="9" t="s">
        <v>1218</v>
      </c>
      <c r="N1404" s="9" t="s">
        <v>962</v>
      </c>
      <c r="O1404" s="9" t="s">
        <v>1571</v>
      </c>
      <c r="P1404" s="9" t="s">
        <v>1573</v>
      </c>
      <c r="R1404" s="9">
        <v>13</v>
      </c>
      <c r="Y1404" s="9">
        <v>13</v>
      </c>
      <c r="AJ1404" s="9" t="s">
        <v>1461</v>
      </c>
    </row>
    <row r="1405" spans="1:36" ht="12.95" customHeight="1" x14ac:dyDescent="0.25">
      <c r="A1405" s="9" t="s">
        <v>362</v>
      </c>
      <c r="B1405" s="9" t="s">
        <v>363</v>
      </c>
      <c r="C1405" s="9" t="s">
        <v>11</v>
      </c>
      <c r="D1405" s="9" t="s">
        <v>832</v>
      </c>
      <c r="E1405" s="9" t="s">
        <v>1290</v>
      </c>
      <c r="F1405" s="9" t="s">
        <v>839</v>
      </c>
      <c r="G1405" s="11" t="s">
        <v>848</v>
      </c>
      <c r="H1405" s="9" t="s">
        <v>959</v>
      </c>
      <c r="J1405" s="9" t="s">
        <v>834</v>
      </c>
      <c r="K1405" s="9" t="s">
        <v>996</v>
      </c>
      <c r="L1405" s="42" t="s">
        <v>1230</v>
      </c>
      <c r="M1405" s="9" t="s">
        <v>1218</v>
      </c>
      <c r="N1405" s="9" t="s">
        <v>962</v>
      </c>
      <c r="O1405" s="9" t="s">
        <v>1571</v>
      </c>
      <c r="P1405" s="9" t="s">
        <v>1572</v>
      </c>
      <c r="R1405" s="9">
        <v>13</v>
      </c>
      <c r="Y1405" s="9">
        <v>13</v>
      </c>
      <c r="AJ1405" s="9" t="s">
        <v>1463</v>
      </c>
    </row>
    <row r="1406" spans="1:36" ht="12.95" customHeight="1" x14ac:dyDescent="0.25">
      <c r="A1406" s="9" t="s">
        <v>362</v>
      </c>
      <c r="B1406" s="9" t="s">
        <v>363</v>
      </c>
      <c r="C1406" s="9" t="s">
        <v>11</v>
      </c>
      <c r="D1406" s="9" t="s">
        <v>832</v>
      </c>
      <c r="E1406" s="9" t="s">
        <v>1290</v>
      </c>
      <c r="F1406" s="9" t="s">
        <v>839</v>
      </c>
      <c r="G1406" s="11" t="s">
        <v>1569</v>
      </c>
      <c r="H1406" s="9" t="s">
        <v>959</v>
      </c>
      <c r="J1406" s="9" t="s">
        <v>834</v>
      </c>
      <c r="K1406" s="9" t="s">
        <v>996</v>
      </c>
      <c r="L1406" s="42" t="s">
        <v>1230</v>
      </c>
      <c r="M1406" s="9" t="s">
        <v>1218</v>
      </c>
      <c r="N1406" s="9" t="s">
        <v>962</v>
      </c>
      <c r="O1406" s="9" t="s">
        <v>1571</v>
      </c>
      <c r="P1406" s="9" t="s">
        <v>1572</v>
      </c>
      <c r="R1406" s="9">
        <v>13</v>
      </c>
      <c r="Y1406" s="9">
        <v>13</v>
      </c>
      <c r="AJ1406" s="9" t="s">
        <v>1463</v>
      </c>
    </row>
    <row r="1407" spans="1:36" ht="12.95" customHeight="1" x14ac:dyDescent="0.25">
      <c r="A1407" s="9" t="s">
        <v>362</v>
      </c>
      <c r="B1407" s="9" t="s">
        <v>363</v>
      </c>
      <c r="C1407" s="9" t="s">
        <v>11</v>
      </c>
      <c r="D1407" s="9" t="s">
        <v>832</v>
      </c>
      <c r="E1407" s="9" t="s">
        <v>1290</v>
      </c>
      <c r="F1407" s="9" t="s">
        <v>839</v>
      </c>
      <c r="G1407" s="11" t="s">
        <v>1570</v>
      </c>
      <c r="H1407" s="9" t="s">
        <v>959</v>
      </c>
      <c r="J1407" s="9" t="s">
        <v>834</v>
      </c>
      <c r="K1407" s="9" t="s">
        <v>996</v>
      </c>
      <c r="L1407" s="42" t="s">
        <v>1230</v>
      </c>
      <c r="M1407" s="9" t="s">
        <v>1218</v>
      </c>
      <c r="N1407" s="9" t="s">
        <v>962</v>
      </c>
      <c r="O1407" s="9" t="s">
        <v>1571</v>
      </c>
      <c r="P1407" s="9" t="s">
        <v>1572</v>
      </c>
      <c r="R1407" s="9">
        <v>13</v>
      </c>
      <c r="Y1407" s="9">
        <v>13</v>
      </c>
      <c r="AJ1407" s="9" t="s">
        <v>1463</v>
      </c>
    </row>
    <row r="1408" spans="1:36" ht="12.95" customHeight="1" x14ac:dyDescent="0.25">
      <c r="A1408" s="9" t="s">
        <v>362</v>
      </c>
      <c r="B1408" s="9" t="s">
        <v>363</v>
      </c>
      <c r="C1408" s="9" t="s">
        <v>11</v>
      </c>
      <c r="D1408" s="9" t="s">
        <v>832</v>
      </c>
      <c r="E1408" s="9" t="s">
        <v>1290</v>
      </c>
      <c r="F1408" s="9" t="s">
        <v>839</v>
      </c>
      <c r="G1408" s="11" t="s">
        <v>848</v>
      </c>
      <c r="H1408" s="9" t="s">
        <v>959</v>
      </c>
      <c r="J1408" s="9" t="s">
        <v>834</v>
      </c>
      <c r="K1408" s="9" t="s">
        <v>996</v>
      </c>
      <c r="L1408" s="42" t="s">
        <v>1230</v>
      </c>
      <c r="M1408" s="9" t="s">
        <v>1218</v>
      </c>
      <c r="N1408" s="9" t="s">
        <v>962</v>
      </c>
      <c r="O1408" s="9" t="s">
        <v>1571</v>
      </c>
      <c r="P1408" s="9" t="s">
        <v>1574</v>
      </c>
      <c r="R1408" s="9">
        <v>13</v>
      </c>
      <c r="Y1408" s="9">
        <v>13</v>
      </c>
      <c r="AJ1408" s="9" t="s">
        <v>1575</v>
      </c>
    </row>
    <row r="1409" spans="1:36" ht="12.95" customHeight="1" x14ac:dyDescent="0.25">
      <c r="A1409" s="9" t="s">
        <v>362</v>
      </c>
      <c r="B1409" s="9" t="s">
        <v>363</v>
      </c>
      <c r="C1409" s="9" t="s">
        <v>11</v>
      </c>
      <c r="D1409" s="9" t="s">
        <v>832</v>
      </c>
      <c r="E1409" s="9" t="s">
        <v>1290</v>
      </c>
      <c r="F1409" s="9" t="s">
        <v>839</v>
      </c>
      <c r="G1409" s="11" t="s">
        <v>1569</v>
      </c>
      <c r="H1409" s="9" t="s">
        <v>959</v>
      </c>
      <c r="J1409" s="9" t="s">
        <v>834</v>
      </c>
      <c r="K1409" s="9" t="s">
        <v>996</v>
      </c>
      <c r="L1409" s="42" t="s">
        <v>1230</v>
      </c>
      <c r="M1409" s="9" t="s">
        <v>1218</v>
      </c>
      <c r="N1409" s="9" t="s">
        <v>962</v>
      </c>
      <c r="O1409" s="9" t="s">
        <v>1571</v>
      </c>
      <c r="P1409" s="9" t="s">
        <v>1574</v>
      </c>
      <c r="R1409" s="9">
        <v>13</v>
      </c>
      <c r="Y1409" s="9">
        <v>13</v>
      </c>
      <c r="AJ1409" s="9" t="s">
        <v>1575</v>
      </c>
    </row>
    <row r="1410" spans="1:36" ht="12.95" customHeight="1" x14ac:dyDescent="0.25">
      <c r="A1410" s="9" t="s">
        <v>362</v>
      </c>
      <c r="B1410" s="9" t="s">
        <v>363</v>
      </c>
      <c r="C1410" s="9" t="s">
        <v>11</v>
      </c>
      <c r="D1410" s="9" t="s">
        <v>832</v>
      </c>
      <c r="E1410" s="9" t="s">
        <v>1290</v>
      </c>
      <c r="F1410" s="9" t="s">
        <v>839</v>
      </c>
      <c r="G1410" s="11" t="s">
        <v>1570</v>
      </c>
      <c r="H1410" s="9" t="s">
        <v>959</v>
      </c>
      <c r="J1410" s="9" t="s">
        <v>834</v>
      </c>
      <c r="K1410" s="9" t="s">
        <v>996</v>
      </c>
      <c r="L1410" s="42" t="s">
        <v>1230</v>
      </c>
      <c r="M1410" s="9" t="s">
        <v>1218</v>
      </c>
      <c r="N1410" s="9" t="s">
        <v>962</v>
      </c>
      <c r="O1410" s="9" t="s">
        <v>1571</v>
      </c>
      <c r="P1410" s="9" t="s">
        <v>1574</v>
      </c>
      <c r="R1410" s="9">
        <v>13</v>
      </c>
      <c r="Y1410" s="9">
        <v>13</v>
      </c>
      <c r="AJ1410" s="9" t="s">
        <v>1575</v>
      </c>
    </row>
    <row r="1411" spans="1:36" ht="12.95" customHeight="1" x14ac:dyDescent="0.25">
      <c r="A1411" s="9" t="s">
        <v>362</v>
      </c>
      <c r="B1411" s="9" t="s">
        <v>363</v>
      </c>
      <c r="C1411" s="9" t="s">
        <v>11</v>
      </c>
      <c r="D1411" s="9" t="s">
        <v>832</v>
      </c>
      <c r="E1411" s="9" t="s">
        <v>1290</v>
      </c>
      <c r="F1411" s="9" t="s">
        <v>839</v>
      </c>
      <c r="G1411" s="11" t="s">
        <v>848</v>
      </c>
      <c r="H1411" s="9" t="s">
        <v>959</v>
      </c>
      <c r="J1411" s="9" t="s">
        <v>834</v>
      </c>
      <c r="K1411" s="9" t="s">
        <v>996</v>
      </c>
      <c r="L1411" s="42" t="s">
        <v>1230</v>
      </c>
      <c r="M1411" s="9" t="s">
        <v>1218</v>
      </c>
      <c r="N1411" s="9" t="s">
        <v>940</v>
      </c>
      <c r="O1411" s="9" t="s">
        <v>1256</v>
      </c>
      <c r="P1411" s="9" t="s">
        <v>1576</v>
      </c>
      <c r="R1411" s="9">
        <v>13</v>
      </c>
      <c r="Y1411" s="9">
        <v>13</v>
      </c>
      <c r="AJ1411" s="9" t="s">
        <v>1400</v>
      </c>
    </row>
    <row r="1412" spans="1:36" ht="12.95" customHeight="1" x14ac:dyDescent="0.25">
      <c r="A1412" s="9" t="s">
        <v>362</v>
      </c>
      <c r="B1412" s="9" t="s">
        <v>363</v>
      </c>
      <c r="C1412" s="9" t="s">
        <v>11</v>
      </c>
      <c r="D1412" s="9" t="s">
        <v>832</v>
      </c>
      <c r="E1412" s="9" t="s">
        <v>1290</v>
      </c>
      <c r="F1412" s="9" t="s">
        <v>839</v>
      </c>
      <c r="G1412" s="11" t="s">
        <v>1569</v>
      </c>
      <c r="H1412" s="9" t="s">
        <v>959</v>
      </c>
      <c r="J1412" s="9" t="s">
        <v>834</v>
      </c>
      <c r="K1412" s="9" t="s">
        <v>996</v>
      </c>
      <c r="L1412" s="42" t="s">
        <v>1230</v>
      </c>
      <c r="M1412" s="9" t="s">
        <v>1218</v>
      </c>
      <c r="N1412" s="9" t="s">
        <v>940</v>
      </c>
      <c r="O1412" s="9" t="s">
        <v>1256</v>
      </c>
      <c r="P1412" s="9" t="s">
        <v>1576</v>
      </c>
      <c r="R1412" s="9">
        <v>13</v>
      </c>
      <c r="Y1412" s="9">
        <v>13</v>
      </c>
      <c r="AJ1412" s="9" t="s">
        <v>1400</v>
      </c>
    </row>
    <row r="1413" spans="1:36" ht="12.95" customHeight="1" x14ac:dyDescent="0.25">
      <c r="A1413" s="9" t="s">
        <v>362</v>
      </c>
      <c r="B1413" s="9" t="s">
        <v>363</v>
      </c>
      <c r="C1413" s="9" t="s">
        <v>11</v>
      </c>
      <c r="D1413" s="9" t="s">
        <v>832</v>
      </c>
      <c r="E1413" s="9" t="s">
        <v>1290</v>
      </c>
      <c r="F1413" s="9" t="s">
        <v>839</v>
      </c>
      <c r="G1413" s="11" t="s">
        <v>1570</v>
      </c>
      <c r="H1413" s="9" t="s">
        <v>959</v>
      </c>
      <c r="J1413" s="9" t="s">
        <v>834</v>
      </c>
      <c r="K1413" s="9" t="s">
        <v>996</v>
      </c>
      <c r="L1413" s="42" t="s">
        <v>1230</v>
      </c>
      <c r="M1413" s="9" t="s">
        <v>1218</v>
      </c>
      <c r="N1413" s="9" t="s">
        <v>940</v>
      </c>
      <c r="O1413" s="9" t="s">
        <v>1256</v>
      </c>
      <c r="P1413" s="9" t="s">
        <v>1576</v>
      </c>
      <c r="R1413" s="9">
        <v>13</v>
      </c>
      <c r="Y1413" s="9">
        <v>13</v>
      </c>
      <c r="AJ1413" s="9" t="s">
        <v>1400</v>
      </c>
    </row>
    <row r="1414" spans="1:36" ht="12.95" customHeight="1" x14ac:dyDescent="0.25">
      <c r="A1414" s="9" t="s">
        <v>448</v>
      </c>
      <c r="B1414" s="9" t="s">
        <v>449</v>
      </c>
      <c r="C1414" s="9" t="s">
        <v>11</v>
      </c>
      <c r="D1414" s="9" t="s">
        <v>859</v>
      </c>
      <c r="E1414" s="9" t="s">
        <v>1577</v>
      </c>
      <c r="F1414" s="9" t="s">
        <v>1007</v>
      </c>
      <c r="G1414" s="11" t="s">
        <v>952</v>
      </c>
      <c r="H1414" s="9" t="s">
        <v>959</v>
      </c>
      <c r="J1414" s="9" t="s">
        <v>834</v>
      </c>
      <c r="K1414" s="9" t="s">
        <v>936</v>
      </c>
      <c r="L1414" s="42" t="s">
        <v>1231</v>
      </c>
      <c r="M1414" s="9" t="s">
        <v>1225</v>
      </c>
      <c r="N1414" s="9" t="s">
        <v>939</v>
      </c>
      <c r="O1414" s="9" t="s">
        <v>1486</v>
      </c>
      <c r="P1414" s="9" t="s">
        <v>1579</v>
      </c>
      <c r="R1414" s="9">
        <v>485</v>
      </c>
      <c r="S1414" s="9">
        <v>1.56</v>
      </c>
      <c r="U1414" s="9">
        <v>0.16</v>
      </c>
      <c r="Y1414" s="9">
        <v>572</v>
      </c>
      <c r="Z1414" s="9">
        <v>1.54</v>
      </c>
      <c r="AB1414" s="9">
        <v>0.14000000000000001</v>
      </c>
      <c r="AJ1414" s="9" t="s">
        <v>1361</v>
      </c>
    </row>
    <row r="1415" spans="1:36" ht="12.95" customHeight="1" x14ac:dyDescent="0.25">
      <c r="A1415" s="9" t="s">
        <v>448</v>
      </c>
      <c r="B1415" s="9" t="s">
        <v>449</v>
      </c>
      <c r="C1415" s="9" t="s">
        <v>11</v>
      </c>
      <c r="D1415" s="9" t="s">
        <v>859</v>
      </c>
      <c r="E1415" s="9" t="s">
        <v>1578</v>
      </c>
      <c r="F1415" s="9" t="s">
        <v>1007</v>
      </c>
      <c r="G1415" s="11" t="s">
        <v>952</v>
      </c>
      <c r="H1415" s="9" t="s">
        <v>959</v>
      </c>
      <c r="J1415" s="9" t="s">
        <v>834</v>
      </c>
      <c r="K1415" s="9" t="s">
        <v>936</v>
      </c>
      <c r="L1415" s="42" t="s">
        <v>1231</v>
      </c>
      <c r="M1415" s="9" t="s">
        <v>1225</v>
      </c>
      <c r="N1415" s="9" t="s">
        <v>939</v>
      </c>
      <c r="O1415" s="9" t="s">
        <v>1486</v>
      </c>
      <c r="P1415" s="9" t="s">
        <v>1579</v>
      </c>
      <c r="R1415" s="9">
        <v>485</v>
      </c>
      <c r="S1415" s="9">
        <v>1.56</v>
      </c>
      <c r="U1415" s="9">
        <v>0.16</v>
      </c>
      <c r="Y1415" s="9">
        <v>532</v>
      </c>
      <c r="Z1415" s="9">
        <v>1.52</v>
      </c>
      <c r="AB1415" s="9">
        <v>0.17</v>
      </c>
      <c r="AJ1415" s="9" t="s">
        <v>1361</v>
      </c>
    </row>
    <row r="1416" spans="1:36" ht="12.95" customHeight="1" x14ac:dyDescent="0.25">
      <c r="A1416" s="9" t="s">
        <v>448</v>
      </c>
      <c r="B1416" s="9" t="s">
        <v>449</v>
      </c>
      <c r="C1416" s="9" t="s">
        <v>11</v>
      </c>
      <c r="D1416" s="9" t="s">
        <v>859</v>
      </c>
      <c r="E1416" s="9" t="s">
        <v>1577</v>
      </c>
      <c r="F1416" s="9" t="s">
        <v>1007</v>
      </c>
      <c r="G1416" s="11" t="s">
        <v>952</v>
      </c>
      <c r="H1416" s="9" t="s">
        <v>959</v>
      </c>
      <c r="J1416" s="9" t="s">
        <v>834</v>
      </c>
      <c r="K1416" s="9" t="s">
        <v>936</v>
      </c>
      <c r="L1416" s="42" t="s">
        <v>1231</v>
      </c>
      <c r="M1416" s="9" t="s">
        <v>1225</v>
      </c>
      <c r="N1416" s="9" t="s">
        <v>1091</v>
      </c>
      <c r="O1416" s="9" t="s">
        <v>1250</v>
      </c>
      <c r="P1416" s="9" t="s">
        <v>1579</v>
      </c>
      <c r="R1416" s="9">
        <v>5</v>
      </c>
      <c r="S1416" s="9">
        <v>13.67</v>
      </c>
      <c r="U1416" s="9">
        <v>9.4499999999999993</v>
      </c>
      <c r="Y1416" s="9">
        <v>5</v>
      </c>
      <c r="Z1416" s="9">
        <v>6.59</v>
      </c>
      <c r="AB1416" s="9">
        <v>3.78</v>
      </c>
      <c r="AJ1416" s="9" t="s">
        <v>1361</v>
      </c>
    </row>
    <row r="1417" spans="1:36" ht="12.95" customHeight="1" x14ac:dyDescent="0.25">
      <c r="A1417" s="9" t="s">
        <v>448</v>
      </c>
      <c r="B1417" s="9" t="s">
        <v>449</v>
      </c>
      <c r="C1417" s="9" t="s">
        <v>11</v>
      </c>
      <c r="D1417" s="9" t="s">
        <v>859</v>
      </c>
      <c r="E1417" s="9" t="s">
        <v>1578</v>
      </c>
      <c r="F1417" s="9" t="s">
        <v>1007</v>
      </c>
      <c r="G1417" s="11" t="s">
        <v>952</v>
      </c>
      <c r="H1417" s="9" t="s">
        <v>959</v>
      </c>
      <c r="J1417" s="9" t="s">
        <v>834</v>
      </c>
      <c r="K1417" s="9" t="s">
        <v>936</v>
      </c>
      <c r="L1417" s="42" t="s">
        <v>1231</v>
      </c>
      <c r="M1417" s="9" t="s">
        <v>1225</v>
      </c>
      <c r="N1417" s="9" t="s">
        <v>1091</v>
      </c>
      <c r="O1417" s="9" t="s">
        <v>1250</v>
      </c>
      <c r="P1417" s="9" t="s">
        <v>1579</v>
      </c>
      <c r="R1417" s="9">
        <v>5</v>
      </c>
      <c r="S1417" s="9">
        <v>13.67</v>
      </c>
      <c r="U1417" s="9">
        <v>9.4499999999999993</v>
      </c>
      <c r="Y1417" s="9">
        <v>5</v>
      </c>
      <c r="Z1417" s="9">
        <v>8.09</v>
      </c>
      <c r="AB1417" s="9">
        <v>9.27</v>
      </c>
      <c r="AJ1417" s="9" t="s">
        <v>1361</v>
      </c>
    </row>
    <row r="1418" spans="1:36" ht="12.95" customHeight="1" x14ac:dyDescent="0.25">
      <c r="A1418" s="9" t="s">
        <v>448</v>
      </c>
      <c r="B1418" s="9" t="s">
        <v>449</v>
      </c>
      <c r="C1418" s="9" t="s">
        <v>11</v>
      </c>
      <c r="D1418" s="9" t="s">
        <v>859</v>
      </c>
      <c r="E1418" s="9" t="s">
        <v>1577</v>
      </c>
      <c r="F1418" s="9" t="s">
        <v>1007</v>
      </c>
      <c r="G1418" s="11" t="s">
        <v>952</v>
      </c>
      <c r="H1418" s="9" t="s">
        <v>959</v>
      </c>
      <c r="J1418" s="9" t="s">
        <v>834</v>
      </c>
      <c r="K1418" s="9" t="s">
        <v>936</v>
      </c>
      <c r="L1418" s="42" t="s">
        <v>1231</v>
      </c>
      <c r="M1418" s="9" t="s">
        <v>1225</v>
      </c>
      <c r="N1418" s="9" t="s">
        <v>1092</v>
      </c>
      <c r="O1418" s="9" t="s">
        <v>1250</v>
      </c>
      <c r="P1418" s="9" t="s">
        <v>1579</v>
      </c>
      <c r="R1418" s="9">
        <v>5</v>
      </c>
      <c r="S1418" s="9">
        <v>32.36</v>
      </c>
      <c r="U1418" s="9">
        <v>10.38</v>
      </c>
      <c r="Y1418" s="9">
        <v>5</v>
      </c>
      <c r="Z1418" s="9">
        <v>32.32</v>
      </c>
      <c r="AB1418" s="9">
        <v>6.26</v>
      </c>
      <c r="AJ1418" s="9" t="s">
        <v>1361</v>
      </c>
    </row>
    <row r="1419" spans="1:36" ht="12.95" customHeight="1" x14ac:dyDescent="0.25">
      <c r="A1419" s="9" t="s">
        <v>448</v>
      </c>
      <c r="B1419" s="9" t="s">
        <v>449</v>
      </c>
      <c r="C1419" s="9" t="s">
        <v>11</v>
      </c>
      <c r="D1419" s="9" t="s">
        <v>859</v>
      </c>
      <c r="E1419" s="9" t="s">
        <v>1578</v>
      </c>
      <c r="F1419" s="9" t="s">
        <v>1007</v>
      </c>
      <c r="G1419" s="11" t="s">
        <v>952</v>
      </c>
      <c r="H1419" s="9" t="s">
        <v>959</v>
      </c>
      <c r="J1419" s="9" t="s">
        <v>834</v>
      </c>
      <c r="K1419" s="9" t="s">
        <v>936</v>
      </c>
      <c r="L1419" s="42" t="s">
        <v>1231</v>
      </c>
      <c r="M1419" s="9" t="s">
        <v>1225</v>
      </c>
      <c r="N1419" s="9" t="s">
        <v>1092</v>
      </c>
      <c r="O1419" s="9" t="s">
        <v>1250</v>
      </c>
      <c r="P1419" s="9" t="s">
        <v>1579</v>
      </c>
      <c r="R1419" s="9">
        <v>5</v>
      </c>
      <c r="S1419" s="9">
        <v>32.36</v>
      </c>
      <c r="U1419" s="9">
        <v>10.38</v>
      </c>
      <c r="Y1419" s="9">
        <v>5</v>
      </c>
      <c r="Z1419" s="9">
        <v>33.9</v>
      </c>
      <c r="AB1419" s="9">
        <v>7.18</v>
      </c>
      <c r="AJ1419" s="9" t="s">
        <v>1361</v>
      </c>
    </row>
    <row r="1420" spans="1:36" ht="12.95" customHeight="1" x14ac:dyDescent="0.25">
      <c r="A1420" s="9" t="s">
        <v>448</v>
      </c>
      <c r="B1420" s="9" t="s">
        <v>449</v>
      </c>
      <c r="C1420" s="9" t="s">
        <v>11</v>
      </c>
      <c r="D1420" s="9" t="s">
        <v>859</v>
      </c>
      <c r="E1420" s="9" t="s">
        <v>1577</v>
      </c>
      <c r="F1420" s="9" t="s">
        <v>1007</v>
      </c>
      <c r="G1420" s="11" t="s">
        <v>952</v>
      </c>
      <c r="H1420" s="9" t="s">
        <v>959</v>
      </c>
      <c r="J1420" s="9" t="s">
        <v>834</v>
      </c>
      <c r="K1420" s="9" t="s">
        <v>936</v>
      </c>
      <c r="L1420" s="42" t="s">
        <v>1231</v>
      </c>
      <c r="M1420" s="9" t="s">
        <v>1225</v>
      </c>
      <c r="N1420" s="9" t="s">
        <v>939</v>
      </c>
      <c r="O1420" s="9" t="s">
        <v>1486</v>
      </c>
      <c r="P1420" s="9" t="s">
        <v>1580</v>
      </c>
      <c r="R1420" s="9">
        <v>1203</v>
      </c>
      <c r="S1420" s="9">
        <v>1.47</v>
      </c>
      <c r="U1420" s="9">
        <v>0.13</v>
      </c>
      <c r="Y1420" s="9">
        <v>1265</v>
      </c>
      <c r="Z1420" s="9">
        <v>1.47</v>
      </c>
      <c r="AB1420" s="9">
        <v>0.06</v>
      </c>
      <c r="AJ1420" s="9" t="s">
        <v>1361</v>
      </c>
    </row>
    <row r="1421" spans="1:36" ht="12.95" customHeight="1" x14ac:dyDescent="0.25">
      <c r="A1421" s="9" t="s">
        <v>448</v>
      </c>
      <c r="B1421" s="9" t="s">
        <v>449</v>
      </c>
      <c r="C1421" s="9" t="s">
        <v>11</v>
      </c>
      <c r="D1421" s="9" t="s">
        <v>859</v>
      </c>
      <c r="E1421" s="9" t="s">
        <v>1578</v>
      </c>
      <c r="F1421" s="9" t="s">
        <v>1007</v>
      </c>
      <c r="G1421" s="11" t="s">
        <v>952</v>
      </c>
      <c r="H1421" s="9" t="s">
        <v>959</v>
      </c>
      <c r="J1421" s="9" t="s">
        <v>834</v>
      </c>
      <c r="K1421" s="9" t="s">
        <v>936</v>
      </c>
      <c r="L1421" s="42" t="s">
        <v>1231</v>
      </c>
      <c r="M1421" s="9" t="s">
        <v>1225</v>
      </c>
      <c r="N1421" s="9" t="s">
        <v>939</v>
      </c>
      <c r="O1421" s="9" t="s">
        <v>1486</v>
      </c>
      <c r="P1421" s="9" t="s">
        <v>1580</v>
      </c>
      <c r="R1421" s="9">
        <v>1203</v>
      </c>
      <c r="S1421" s="9">
        <v>1.47</v>
      </c>
      <c r="U1421" s="9">
        <v>0.13</v>
      </c>
      <c r="Y1421" s="9">
        <v>1190</v>
      </c>
      <c r="Z1421" s="9">
        <v>1.46</v>
      </c>
      <c r="AB1421" s="9">
        <v>0.05</v>
      </c>
      <c r="AJ1421" s="9" t="s">
        <v>1361</v>
      </c>
    </row>
    <row r="1422" spans="1:36" ht="12.95" customHeight="1" x14ac:dyDescent="0.25">
      <c r="A1422" s="9" t="s">
        <v>448</v>
      </c>
      <c r="B1422" s="9" t="s">
        <v>449</v>
      </c>
      <c r="C1422" s="9" t="s">
        <v>11</v>
      </c>
      <c r="D1422" s="9" t="s">
        <v>859</v>
      </c>
      <c r="E1422" s="9" t="s">
        <v>1577</v>
      </c>
      <c r="F1422" s="9" t="s">
        <v>1007</v>
      </c>
      <c r="G1422" s="11" t="s">
        <v>952</v>
      </c>
      <c r="H1422" s="9" t="s">
        <v>959</v>
      </c>
      <c r="J1422" s="9" t="s">
        <v>834</v>
      </c>
      <c r="K1422" s="9" t="s">
        <v>936</v>
      </c>
      <c r="L1422" s="42" t="s">
        <v>1231</v>
      </c>
      <c r="M1422" s="9" t="s">
        <v>1225</v>
      </c>
      <c r="N1422" s="9" t="s">
        <v>1091</v>
      </c>
      <c r="O1422" s="9" t="s">
        <v>1250</v>
      </c>
      <c r="P1422" s="9" t="s">
        <v>1580</v>
      </c>
      <c r="R1422" s="9">
        <v>5</v>
      </c>
      <c r="S1422" s="9">
        <v>19.510000000000002</v>
      </c>
      <c r="U1422" s="9">
        <v>5.68</v>
      </c>
      <c r="Y1422" s="9">
        <v>5</v>
      </c>
      <c r="Z1422" s="9">
        <v>4.88</v>
      </c>
      <c r="AB1422" s="9">
        <v>2.83</v>
      </c>
      <c r="AJ1422" s="9" t="s">
        <v>1361</v>
      </c>
    </row>
    <row r="1423" spans="1:36" ht="12.95" customHeight="1" x14ac:dyDescent="0.25">
      <c r="A1423" s="9" t="s">
        <v>448</v>
      </c>
      <c r="B1423" s="9" t="s">
        <v>449</v>
      </c>
      <c r="C1423" s="9" t="s">
        <v>11</v>
      </c>
      <c r="D1423" s="9" t="s">
        <v>859</v>
      </c>
      <c r="E1423" s="9" t="s">
        <v>1578</v>
      </c>
      <c r="F1423" s="9" t="s">
        <v>1007</v>
      </c>
      <c r="G1423" s="11" t="s">
        <v>952</v>
      </c>
      <c r="H1423" s="9" t="s">
        <v>959</v>
      </c>
      <c r="J1423" s="9" t="s">
        <v>834</v>
      </c>
      <c r="K1423" s="9" t="s">
        <v>936</v>
      </c>
      <c r="L1423" s="42" t="s">
        <v>1231</v>
      </c>
      <c r="M1423" s="9" t="s">
        <v>1225</v>
      </c>
      <c r="N1423" s="9" t="s">
        <v>1091</v>
      </c>
      <c r="O1423" s="9" t="s">
        <v>1250</v>
      </c>
      <c r="P1423" s="9" t="s">
        <v>1580</v>
      </c>
      <c r="R1423" s="9">
        <v>5</v>
      </c>
      <c r="S1423" s="9">
        <v>19.510000000000002</v>
      </c>
      <c r="U1423" s="9">
        <v>5.68</v>
      </c>
      <c r="Y1423" s="9">
        <v>5</v>
      </c>
      <c r="Z1423" s="9">
        <v>18.670000000000002</v>
      </c>
      <c r="AB1423" s="9">
        <v>8.5</v>
      </c>
      <c r="AJ1423" s="9" t="s">
        <v>1361</v>
      </c>
    </row>
    <row r="1424" spans="1:36" ht="12.95" customHeight="1" x14ac:dyDescent="0.25">
      <c r="A1424" s="9" t="s">
        <v>448</v>
      </c>
      <c r="B1424" s="9" t="s">
        <v>449</v>
      </c>
      <c r="C1424" s="9" t="s">
        <v>11</v>
      </c>
      <c r="D1424" s="9" t="s">
        <v>859</v>
      </c>
      <c r="E1424" s="9" t="s">
        <v>1577</v>
      </c>
      <c r="F1424" s="9" t="s">
        <v>1007</v>
      </c>
      <c r="G1424" s="11" t="s">
        <v>952</v>
      </c>
      <c r="H1424" s="9" t="s">
        <v>959</v>
      </c>
      <c r="J1424" s="9" t="s">
        <v>834</v>
      </c>
      <c r="K1424" s="9" t="s">
        <v>936</v>
      </c>
      <c r="L1424" s="42" t="s">
        <v>1231</v>
      </c>
      <c r="M1424" s="9" t="s">
        <v>1225</v>
      </c>
      <c r="N1424" s="9" t="s">
        <v>1092</v>
      </c>
      <c r="O1424" s="9" t="s">
        <v>1250</v>
      </c>
      <c r="P1424" s="9" t="s">
        <v>1580</v>
      </c>
      <c r="R1424" s="9">
        <v>5</v>
      </c>
      <c r="S1424" s="9">
        <v>17.690000000000001</v>
      </c>
      <c r="U1424" s="9">
        <v>9.09</v>
      </c>
      <c r="Y1424" s="9">
        <v>5</v>
      </c>
      <c r="Z1424" s="9">
        <v>19.23</v>
      </c>
      <c r="AB1424" s="9">
        <v>3.3</v>
      </c>
      <c r="AJ1424" s="9" t="s">
        <v>1361</v>
      </c>
    </row>
    <row r="1425" spans="1:36" ht="12.95" customHeight="1" x14ac:dyDescent="0.25">
      <c r="A1425" s="9" t="s">
        <v>448</v>
      </c>
      <c r="B1425" s="9" t="s">
        <v>449</v>
      </c>
      <c r="C1425" s="9" t="s">
        <v>11</v>
      </c>
      <c r="D1425" s="9" t="s">
        <v>859</v>
      </c>
      <c r="E1425" s="9" t="s">
        <v>1578</v>
      </c>
      <c r="F1425" s="9" t="s">
        <v>1007</v>
      </c>
      <c r="G1425" s="11" t="s">
        <v>952</v>
      </c>
      <c r="H1425" s="9" t="s">
        <v>959</v>
      </c>
      <c r="J1425" s="9" t="s">
        <v>834</v>
      </c>
      <c r="K1425" s="9" t="s">
        <v>936</v>
      </c>
      <c r="L1425" s="42" t="s">
        <v>1231</v>
      </c>
      <c r="M1425" s="9" t="s">
        <v>1225</v>
      </c>
      <c r="N1425" s="9" t="s">
        <v>1092</v>
      </c>
      <c r="O1425" s="9" t="s">
        <v>1250</v>
      </c>
      <c r="P1425" s="9" t="s">
        <v>1580</v>
      </c>
      <c r="R1425" s="9">
        <v>5</v>
      </c>
      <c r="S1425" s="9">
        <v>17.690000000000001</v>
      </c>
      <c r="U1425" s="9">
        <v>9.09</v>
      </c>
      <c r="Y1425" s="9">
        <v>5</v>
      </c>
      <c r="Z1425" s="9">
        <v>20.59</v>
      </c>
      <c r="AB1425" s="9">
        <v>6.5</v>
      </c>
      <c r="AJ1425" s="9" t="s">
        <v>1361</v>
      </c>
    </row>
    <row r="1426" spans="1:36" ht="12.95" customHeight="1" x14ac:dyDescent="0.25">
      <c r="A1426" s="9" t="s">
        <v>551</v>
      </c>
      <c r="B1426" s="9" t="s">
        <v>552</v>
      </c>
      <c r="C1426" s="9" t="s">
        <v>155</v>
      </c>
      <c r="D1426" s="9" t="s">
        <v>832</v>
      </c>
      <c r="E1426" s="9" t="s">
        <v>1290</v>
      </c>
      <c r="F1426" s="9" t="s">
        <v>1291</v>
      </c>
      <c r="G1426" s="11" t="s">
        <v>848</v>
      </c>
      <c r="H1426" s="9" t="s">
        <v>959</v>
      </c>
      <c r="J1426" s="9" t="s">
        <v>824</v>
      </c>
      <c r="K1426" s="9" t="s">
        <v>876</v>
      </c>
      <c r="L1426" s="42">
        <v>1</v>
      </c>
      <c r="M1426" s="9" t="s">
        <v>1218</v>
      </c>
      <c r="N1426" s="9" t="s">
        <v>939</v>
      </c>
      <c r="O1426" s="9" t="s">
        <v>1256</v>
      </c>
      <c r="P1426" s="9" t="s">
        <v>1581</v>
      </c>
      <c r="AJ1426" s="9" t="s">
        <v>1583</v>
      </c>
    </row>
    <row r="1427" spans="1:36" ht="12.95" customHeight="1" x14ac:dyDescent="0.25">
      <c r="A1427" s="9" t="s">
        <v>551</v>
      </c>
      <c r="B1427" s="9" t="s">
        <v>552</v>
      </c>
      <c r="C1427" s="9" t="s">
        <v>155</v>
      </c>
      <c r="D1427" s="9" t="s">
        <v>832</v>
      </c>
      <c r="E1427" s="9" t="s">
        <v>1290</v>
      </c>
      <c r="F1427" s="9" t="s">
        <v>1291</v>
      </c>
      <c r="G1427" s="11" t="s">
        <v>848</v>
      </c>
      <c r="H1427" s="9" t="s">
        <v>959</v>
      </c>
      <c r="J1427" s="9" t="s">
        <v>824</v>
      </c>
      <c r="K1427" s="9" t="s">
        <v>1156</v>
      </c>
      <c r="L1427" s="42">
        <v>18</v>
      </c>
      <c r="M1427" s="9" t="s">
        <v>1225</v>
      </c>
      <c r="N1427" s="9" t="s">
        <v>939</v>
      </c>
      <c r="O1427" s="9" t="s">
        <v>1256</v>
      </c>
      <c r="P1427" s="9" t="s">
        <v>1581</v>
      </c>
      <c r="AJ1427" s="9" t="s">
        <v>1583</v>
      </c>
    </row>
    <row r="1428" spans="1:36" ht="12.95" customHeight="1" x14ac:dyDescent="0.25">
      <c r="A1428" s="9" t="s">
        <v>551</v>
      </c>
      <c r="B1428" s="9" t="s">
        <v>552</v>
      </c>
      <c r="C1428" s="9" t="s">
        <v>155</v>
      </c>
      <c r="D1428" s="9" t="s">
        <v>832</v>
      </c>
      <c r="E1428" s="9" t="s">
        <v>1290</v>
      </c>
      <c r="F1428" s="9" t="s">
        <v>1291</v>
      </c>
      <c r="G1428" s="11" t="s">
        <v>848</v>
      </c>
      <c r="H1428" s="9" t="s">
        <v>959</v>
      </c>
      <c r="J1428" s="9" t="s">
        <v>824</v>
      </c>
      <c r="K1428" s="9" t="s">
        <v>1031</v>
      </c>
      <c r="L1428" s="42">
        <v>4.5</v>
      </c>
      <c r="M1428" s="9" t="s">
        <v>1218</v>
      </c>
      <c r="N1428" s="9" t="s">
        <v>939</v>
      </c>
      <c r="O1428" s="9" t="s">
        <v>1256</v>
      </c>
      <c r="P1428" s="9" t="s">
        <v>1581</v>
      </c>
      <c r="AJ1428" s="9" t="s">
        <v>1583</v>
      </c>
    </row>
    <row r="1429" spans="1:36" ht="12.95" customHeight="1" x14ac:dyDescent="0.25">
      <c r="A1429" s="9" t="s">
        <v>551</v>
      </c>
      <c r="B1429" s="9" t="s">
        <v>552</v>
      </c>
      <c r="C1429" s="9" t="s">
        <v>155</v>
      </c>
      <c r="D1429" s="9" t="s">
        <v>832</v>
      </c>
      <c r="E1429" s="9" t="s">
        <v>1290</v>
      </c>
      <c r="F1429" s="9" t="s">
        <v>1291</v>
      </c>
      <c r="G1429" s="11" t="s">
        <v>848</v>
      </c>
      <c r="H1429" s="9" t="s">
        <v>959</v>
      </c>
      <c r="J1429" s="9" t="s">
        <v>824</v>
      </c>
      <c r="K1429" s="9" t="s">
        <v>876</v>
      </c>
      <c r="L1429" s="42">
        <v>1</v>
      </c>
      <c r="M1429" s="9" t="s">
        <v>1218</v>
      </c>
      <c r="N1429" s="9" t="s">
        <v>939</v>
      </c>
      <c r="O1429" s="9" t="s">
        <v>1256</v>
      </c>
      <c r="P1429" s="9" t="s">
        <v>1582</v>
      </c>
      <c r="AJ1429" s="9" t="s">
        <v>1583</v>
      </c>
    </row>
    <row r="1430" spans="1:36" ht="12.95" customHeight="1" x14ac:dyDescent="0.25">
      <c r="A1430" s="9" t="s">
        <v>551</v>
      </c>
      <c r="B1430" s="9" t="s">
        <v>552</v>
      </c>
      <c r="C1430" s="9" t="s">
        <v>155</v>
      </c>
      <c r="D1430" s="9" t="s">
        <v>832</v>
      </c>
      <c r="E1430" s="9" t="s">
        <v>1290</v>
      </c>
      <c r="F1430" s="9" t="s">
        <v>1291</v>
      </c>
      <c r="G1430" s="11" t="s">
        <v>848</v>
      </c>
      <c r="H1430" s="9" t="s">
        <v>959</v>
      </c>
      <c r="J1430" s="9" t="s">
        <v>824</v>
      </c>
      <c r="K1430" s="9" t="s">
        <v>1156</v>
      </c>
      <c r="L1430" s="42">
        <v>18</v>
      </c>
      <c r="M1430" s="9" t="s">
        <v>1225</v>
      </c>
      <c r="N1430" s="9" t="s">
        <v>939</v>
      </c>
      <c r="O1430" s="9" t="s">
        <v>1256</v>
      </c>
      <c r="P1430" s="9" t="s">
        <v>1582</v>
      </c>
      <c r="AJ1430" s="9" t="s">
        <v>1583</v>
      </c>
    </row>
    <row r="1431" spans="1:36" ht="12.95" customHeight="1" x14ac:dyDescent="0.25">
      <c r="A1431" s="9" t="s">
        <v>551</v>
      </c>
      <c r="B1431" s="9" t="s">
        <v>552</v>
      </c>
      <c r="C1431" s="9" t="s">
        <v>155</v>
      </c>
      <c r="D1431" s="9" t="s">
        <v>832</v>
      </c>
      <c r="E1431" s="9" t="s">
        <v>1290</v>
      </c>
      <c r="F1431" s="9" t="s">
        <v>1291</v>
      </c>
      <c r="G1431" s="11" t="s">
        <v>848</v>
      </c>
      <c r="H1431" s="9" t="s">
        <v>959</v>
      </c>
      <c r="J1431" s="9" t="s">
        <v>824</v>
      </c>
      <c r="K1431" s="9" t="s">
        <v>1031</v>
      </c>
      <c r="L1431" s="42">
        <v>4.5</v>
      </c>
      <c r="M1431" s="9" t="s">
        <v>1218</v>
      </c>
      <c r="N1431" s="9" t="s">
        <v>939</v>
      </c>
      <c r="O1431" s="9" t="s">
        <v>1256</v>
      </c>
      <c r="P1431" s="9" t="s">
        <v>1582</v>
      </c>
      <c r="AJ1431" s="9" t="s">
        <v>1583</v>
      </c>
    </row>
    <row r="1432" spans="1:36" ht="12.95" customHeight="1" x14ac:dyDescent="0.25">
      <c r="A1432" s="9" t="s">
        <v>551</v>
      </c>
      <c r="B1432" s="9" t="s">
        <v>552</v>
      </c>
      <c r="C1432" s="9" t="s">
        <v>155</v>
      </c>
      <c r="D1432" s="9" t="s">
        <v>832</v>
      </c>
      <c r="E1432" s="9" t="s">
        <v>1290</v>
      </c>
      <c r="F1432" s="9" t="s">
        <v>1291</v>
      </c>
      <c r="G1432" s="11" t="s">
        <v>848</v>
      </c>
      <c r="H1432" s="9" t="s">
        <v>959</v>
      </c>
      <c r="J1432" s="9" t="s">
        <v>824</v>
      </c>
      <c r="K1432" s="9" t="s">
        <v>936</v>
      </c>
      <c r="L1432" s="42">
        <v>6</v>
      </c>
      <c r="M1432" s="9" t="s">
        <v>1225</v>
      </c>
      <c r="N1432" s="9" t="s">
        <v>939</v>
      </c>
      <c r="O1432" s="9" t="s">
        <v>1256</v>
      </c>
      <c r="P1432" s="9" t="s">
        <v>1584</v>
      </c>
      <c r="AJ1432" s="9" t="s">
        <v>1583</v>
      </c>
    </row>
    <row r="1433" spans="1:36" ht="12.95" customHeight="1" x14ac:dyDescent="0.25">
      <c r="A1433" s="9" t="s">
        <v>551</v>
      </c>
      <c r="B1433" s="9" t="s">
        <v>552</v>
      </c>
      <c r="C1433" s="9" t="s">
        <v>155</v>
      </c>
      <c r="D1433" s="9" t="s">
        <v>832</v>
      </c>
      <c r="E1433" s="9" t="s">
        <v>1290</v>
      </c>
      <c r="F1433" s="9" t="s">
        <v>1291</v>
      </c>
      <c r="G1433" s="11" t="s">
        <v>848</v>
      </c>
      <c r="H1433" s="9" t="s">
        <v>959</v>
      </c>
      <c r="J1433" s="9" t="s">
        <v>824</v>
      </c>
      <c r="K1433" s="9" t="s">
        <v>936</v>
      </c>
      <c r="L1433" s="42">
        <v>6</v>
      </c>
      <c r="M1433" s="9" t="s">
        <v>1225</v>
      </c>
      <c r="N1433" s="9" t="s">
        <v>939</v>
      </c>
      <c r="O1433" s="9" t="s">
        <v>1256</v>
      </c>
      <c r="P1433" s="9" t="s">
        <v>1585</v>
      </c>
      <c r="AJ1433" s="9" t="s">
        <v>1583</v>
      </c>
    </row>
    <row r="1434" spans="1:36" ht="12.95" customHeight="1" x14ac:dyDescent="0.25">
      <c r="A1434" s="9" t="s">
        <v>551</v>
      </c>
      <c r="B1434" s="9" t="s">
        <v>552</v>
      </c>
      <c r="C1434" s="9" t="s">
        <v>155</v>
      </c>
      <c r="D1434" s="9" t="s">
        <v>832</v>
      </c>
      <c r="E1434" s="9" t="s">
        <v>1290</v>
      </c>
      <c r="F1434" s="9" t="s">
        <v>1291</v>
      </c>
      <c r="G1434" s="11" t="s">
        <v>848</v>
      </c>
      <c r="H1434" s="9" t="s">
        <v>959</v>
      </c>
      <c r="J1434" s="9" t="s">
        <v>824</v>
      </c>
      <c r="K1434" s="9" t="s">
        <v>963</v>
      </c>
      <c r="L1434" s="42">
        <v>3.5</v>
      </c>
      <c r="M1434" s="9" t="s">
        <v>1218</v>
      </c>
      <c r="N1434" s="9" t="s">
        <v>939</v>
      </c>
      <c r="O1434" s="9" t="s">
        <v>1256</v>
      </c>
      <c r="P1434" s="9" t="s">
        <v>1584</v>
      </c>
      <c r="AJ1434" s="9" t="s">
        <v>1583</v>
      </c>
    </row>
    <row r="1435" spans="1:36" ht="12.95" customHeight="1" x14ac:dyDescent="0.25">
      <c r="A1435" s="9" t="s">
        <v>551</v>
      </c>
      <c r="B1435" s="9" t="s">
        <v>552</v>
      </c>
      <c r="C1435" s="9" t="s">
        <v>155</v>
      </c>
      <c r="D1435" s="9" t="s">
        <v>832</v>
      </c>
      <c r="E1435" s="9" t="s">
        <v>1290</v>
      </c>
      <c r="F1435" s="9" t="s">
        <v>1291</v>
      </c>
      <c r="G1435" s="11" t="s">
        <v>848</v>
      </c>
      <c r="H1435" s="9" t="s">
        <v>959</v>
      </c>
      <c r="J1435" s="9" t="s">
        <v>824</v>
      </c>
      <c r="K1435" s="9" t="s">
        <v>963</v>
      </c>
      <c r="L1435" s="42">
        <v>3.5</v>
      </c>
      <c r="M1435" s="9" t="s">
        <v>1218</v>
      </c>
      <c r="N1435" s="9" t="s">
        <v>939</v>
      </c>
      <c r="O1435" s="9" t="s">
        <v>1256</v>
      </c>
      <c r="P1435" s="9" t="s">
        <v>1585</v>
      </c>
      <c r="AJ1435" s="9" t="s">
        <v>1583</v>
      </c>
    </row>
    <row r="1436" spans="1:36" ht="12.95" customHeight="1" x14ac:dyDescent="0.25">
      <c r="A1436" s="9" t="s">
        <v>551</v>
      </c>
      <c r="B1436" s="9" t="s">
        <v>552</v>
      </c>
      <c r="C1436" s="9" t="s">
        <v>155</v>
      </c>
      <c r="D1436" s="9" t="s">
        <v>832</v>
      </c>
      <c r="E1436" s="9" t="s">
        <v>1290</v>
      </c>
      <c r="F1436" s="9" t="s">
        <v>1291</v>
      </c>
      <c r="G1436" s="11" t="s">
        <v>848</v>
      </c>
      <c r="H1436" s="9" t="s">
        <v>959</v>
      </c>
      <c r="J1436" s="9" t="s">
        <v>824</v>
      </c>
      <c r="K1436" s="9" t="s">
        <v>882</v>
      </c>
      <c r="L1436" s="42">
        <v>3</v>
      </c>
      <c r="M1436" s="9" t="s">
        <v>1218</v>
      </c>
      <c r="N1436" s="9" t="s">
        <v>940</v>
      </c>
      <c r="O1436" s="9" t="s">
        <v>1513</v>
      </c>
      <c r="P1436" s="9" t="s">
        <v>1584</v>
      </c>
      <c r="R1436" s="9">
        <v>20</v>
      </c>
      <c r="Y1436" s="9">
        <v>20</v>
      </c>
      <c r="AJ1436" s="9" t="s">
        <v>1400</v>
      </c>
    </row>
    <row r="1437" spans="1:36" ht="12.95" customHeight="1" x14ac:dyDescent="0.25">
      <c r="A1437" s="9" t="s">
        <v>551</v>
      </c>
      <c r="B1437" s="9" t="s">
        <v>552</v>
      </c>
      <c r="C1437" s="9" t="s">
        <v>155</v>
      </c>
      <c r="D1437" s="9" t="s">
        <v>832</v>
      </c>
      <c r="E1437" s="9" t="s">
        <v>1290</v>
      </c>
      <c r="F1437" s="9" t="s">
        <v>1291</v>
      </c>
      <c r="G1437" s="11" t="s">
        <v>848</v>
      </c>
      <c r="H1437" s="9" t="s">
        <v>959</v>
      </c>
      <c r="J1437" s="9" t="s">
        <v>824</v>
      </c>
      <c r="K1437" s="9" t="s">
        <v>882</v>
      </c>
      <c r="L1437" s="42">
        <v>3</v>
      </c>
      <c r="M1437" s="9" t="s">
        <v>1218</v>
      </c>
      <c r="N1437" s="9" t="s">
        <v>940</v>
      </c>
      <c r="O1437" s="9" t="s">
        <v>1513</v>
      </c>
      <c r="P1437" s="9" t="s">
        <v>1585</v>
      </c>
      <c r="R1437" s="9">
        <v>20</v>
      </c>
      <c r="Y1437" s="9">
        <v>20</v>
      </c>
      <c r="AJ1437" s="9" t="s">
        <v>1400</v>
      </c>
    </row>
    <row r="1438" spans="1:36" ht="12.95" customHeight="1" x14ac:dyDescent="0.25">
      <c r="A1438" s="9" t="s">
        <v>551</v>
      </c>
      <c r="B1438" s="9" t="s">
        <v>552</v>
      </c>
      <c r="C1438" s="9" t="s">
        <v>155</v>
      </c>
      <c r="D1438" s="9" t="s">
        <v>832</v>
      </c>
      <c r="E1438" s="9" t="s">
        <v>1290</v>
      </c>
      <c r="F1438" s="9" t="s">
        <v>1291</v>
      </c>
      <c r="G1438" s="11" t="s">
        <v>848</v>
      </c>
      <c r="H1438" s="9" t="s">
        <v>959</v>
      </c>
      <c r="J1438" s="9" t="s">
        <v>824</v>
      </c>
      <c r="K1438" s="9" t="s">
        <v>882</v>
      </c>
      <c r="L1438" s="42">
        <v>3</v>
      </c>
      <c r="M1438" s="9" t="s">
        <v>1218</v>
      </c>
      <c r="N1438" s="9" t="s">
        <v>940</v>
      </c>
      <c r="O1438" s="9" t="s">
        <v>1513</v>
      </c>
      <c r="P1438" s="9" t="s">
        <v>1581</v>
      </c>
      <c r="R1438" s="9">
        <v>20</v>
      </c>
      <c r="Y1438" s="9">
        <v>20</v>
      </c>
      <c r="AJ1438" s="9" t="s">
        <v>1400</v>
      </c>
    </row>
    <row r="1439" spans="1:36" ht="12.95" customHeight="1" x14ac:dyDescent="0.25">
      <c r="A1439" s="9" t="s">
        <v>551</v>
      </c>
      <c r="B1439" s="9" t="s">
        <v>552</v>
      </c>
      <c r="C1439" s="9" t="s">
        <v>155</v>
      </c>
      <c r="D1439" s="9" t="s">
        <v>832</v>
      </c>
      <c r="E1439" s="9" t="s">
        <v>1290</v>
      </c>
      <c r="F1439" s="9" t="s">
        <v>1291</v>
      </c>
      <c r="G1439" s="11" t="s">
        <v>848</v>
      </c>
      <c r="H1439" s="9" t="s">
        <v>959</v>
      </c>
      <c r="J1439" s="9" t="s">
        <v>824</v>
      </c>
      <c r="K1439" s="9" t="s">
        <v>882</v>
      </c>
      <c r="L1439" s="42">
        <v>3</v>
      </c>
      <c r="M1439" s="9" t="s">
        <v>1218</v>
      </c>
      <c r="N1439" s="9" t="s">
        <v>940</v>
      </c>
      <c r="O1439" s="9" t="s">
        <v>1513</v>
      </c>
      <c r="P1439" s="9" t="s">
        <v>1582</v>
      </c>
      <c r="R1439" s="9">
        <v>20</v>
      </c>
      <c r="Y1439" s="9">
        <v>20</v>
      </c>
      <c r="AJ1439" s="9" t="s">
        <v>1400</v>
      </c>
    </row>
    <row r="1440" spans="1:36" ht="12.95" customHeight="1" x14ac:dyDescent="0.25">
      <c r="A1440" s="9" t="s">
        <v>551</v>
      </c>
      <c r="B1440" s="9" t="s">
        <v>552</v>
      </c>
      <c r="C1440" s="9" t="s">
        <v>155</v>
      </c>
      <c r="D1440" s="9" t="s">
        <v>832</v>
      </c>
      <c r="E1440" s="9" t="s">
        <v>1290</v>
      </c>
      <c r="F1440" s="9" t="s">
        <v>1291</v>
      </c>
      <c r="G1440" s="11" t="s">
        <v>848</v>
      </c>
      <c r="H1440" s="9" t="s">
        <v>959</v>
      </c>
      <c r="J1440" s="9" t="s">
        <v>824</v>
      </c>
      <c r="K1440" s="9" t="s">
        <v>876</v>
      </c>
      <c r="L1440" s="42">
        <v>1</v>
      </c>
      <c r="M1440" s="9" t="s">
        <v>1218</v>
      </c>
      <c r="N1440" s="9" t="s">
        <v>826</v>
      </c>
      <c r="O1440" s="9" t="s">
        <v>1250</v>
      </c>
      <c r="P1440" s="9" t="s">
        <v>1581</v>
      </c>
      <c r="R1440" s="9">
        <v>4</v>
      </c>
      <c r="Y1440" s="9">
        <v>4</v>
      </c>
      <c r="AJ1440" s="9" t="s">
        <v>1587</v>
      </c>
    </row>
    <row r="1441" spans="1:36" ht="12.95" customHeight="1" x14ac:dyDescent="0.25">
      <c r="A1441" s="9" t="s">
        <v>551</v>
      </c>
      <c r="B1441" s="9" t="s">
        <v>552</v>
      </c>
      <c r="C1441" s="9" t="s">
        <v>155</v>
      </c>
      <c r="D1441" s="9" t="s">
        <v>832</v>
      </c>
      <c r="E1441" s="9" t="s">
        <v>1290</v>
      </c>
      <c r="F1441" s="9" t="s">
        <v>1291</v>
      </c>
      <c r="G1441" s="11" t="s">
        <v>848</v>
      </c>
      <c r="H1441" s="9" t="s">
        <v>959</v>
      </c>
      <c r="J1441" s="9" t="s">
        <v>824</v>
      </c>
      <c r="K1441" s="9" t="s">
        <v>936</v>
      </c>
      <c r="L1441" s="42">
        <v>6</v>
      </c>
      <c r="M1441" s="9" t="s">
        <v>1225</v>
      </c>
      <c r="N1441" s="9" t="s">
        <v>1586</v>
      </c>
      <c r="O1441" s="9" t="s">
        <v>1250</v>
      </c>
      <c r="P1441" s="9" t="s">
        <v>1584</v>
      </c>
      <c r="R1441" s="9">
        <v>4</v>
      </c>
      <c r="Y1441" s="9">
        <v>4</v>
      </c>
      <c r="AJ1441" s="9" t="s">
        <v>1587</v>
      </c>
    </row>
    <row r="1442" spans="1:36" ht="12.95" customHeight="1" x14ac:dyDescent="0.25">
      <c r="A1442" s="9" t="s">
        <v>551</v>
      </c>
      <c r="B1442" s="9" t="s">
        <v>552</v>
      </c>
      <c r="C1442" s="9" t="s">
        <v>155</v>
      </c>
      <c r="D1442" s="9" t="s">
        <v>832</v>
      </c>
      <c r="E1442" s="9" t="s">
        <v>1290</v>
      </c>
      <c r="F1442" s="9" t="s">
        <v>1291</v>
      </c>
      <c r="G1442" s="11" t="s">
        <v>848</v>
      </c>
      <c r="H1442" s="9" t="s">
        <v>959</v>
      </c>
      <c r="J1442" s="9" t="s">
        <v>824</v>
      </c>
      <c r="K1442" s="9" t="s">
        <v>936</v>
      </c>
      <c r="L1442" s="42">
        <v>6</v>
      </c>
      <c r="M1442" s="9" t="s">
        <v>1225</v>
      </c>
      <c r="N1442" s="9" t="s">
        <v>1586</v>
      </c>
      <c r="O1442" s="9" t="s">
        <v>1250</v>
      </c>
      <c r="P1442" s="9" t="s">
        <v>1585</v>
      </c>
      <c r="R1442" s="9">
        <v>4</v>
      </c>
      <c r="Y1442" s="9">
        <v>4</v>
      </c>
      <c r="AJ1442" s="9" t="s">
        <v>1587</v>
      </c>
    </row>
    <row r="1443" spans="1:36" ht="12.95" customHeight="1" x14ac:dyDescent="0.25">
      <c r="A1443" s="9" t="s">
        <v>551</v>
      </c>
      <c r="B1443" s="9" t="s">
        <v>552</v>
      </c>
      <c r="C1443" s="9" t="s">
        <v>155</v>
      </c>
      <c r="D1443" s="9" t="s">
        <v>832</v>
      </c>
      <c r="E1443" s="9" t="s">
        <v>1290</v>
      </c>
      <c r="F1443" s="9" t="s">
        <v>1291</v>
      </c>
      <c r="G1443" s="11" t="s">
        <v>848</v>
      </c>
      <c r="H1443" s="9" t="s">
        <v>959</v>
      </c>
      <c r="J1443" s="9" t="s">
        <v>824</v>
      </c>
      <c r="K1443" s="9" t="s">
        <v>896</v>
      </c>
      <c r="L1443" s="42">
        <v>1.5</v>
      </c>
      <c r="M1443" s="9" t="s">
        <v>1218</v>
      </c>
      <c r="N1443" s="9" t="s">
        <v>826</v>
      </c>
      <c r="O1443" s="9" t="s">
        <v>1250</v>
      </c>
      <c r="P1443" s="9" t="s">
        <v>1581</v>
      </c>
      <c r="R1443" s="9">
        <v>4</v>
      </c>
      <c r="Y1443" s="9">
        <v>4</v>
      </c>
      <c r="AJ1443" s="9" t="s">
        <v>1587</v>
      </c>
    </row>
    <row r="1444" spans="1:36" ht="12.95" customHeight="1" x14ac:dyDescent="0.25">
      <c r="A1444" s="9" t="s">
        <v>551</v>
      </c>
      <c r="B1444" s="9" t="s">
        <v>552</v>
      </c>
      <c r="C1444" s="9" t="s">
        <v>155</v>
      </c>
      <c r="D1444" s="9" t="s">
        <v>832</v>
      </c>
      <c r="E1444" s="9" t="s">
        <v>1290</v>
      </c>
      <c r="F1444" s="9" t="s">
        <v>1291</v>
      </c>
      <c r="G1444" s="11" t="s">
        <v>848</v>
      </c>
      <c r="H1444" s="9" t="s">
        <v>959</v>
      </c>
      <c r="J1444" s="9" t="s">
        <v>824</v>
      </c>
      <c r="K1444" s="9" t="s">
        <v>896</v>
      </c>
      <c r="L1444" s="42">
        <v>1.5</v>
      </c>
      <c r="M1444" s="9" t="s">
        <v>1218</v>
      </c>
      <c r="N1444" s="9" t="s">
        <v>962</v>
      </c>
      <c r="O1444" s="9" t="s">
        <v>1314</v>
      </c>
      <c r="P1444" s="9" t="s">
        <v>1582</v>
      </c>
      <c r="R1444" s="9">
        <v>4</v>
      </c>
      <c r="Y1444" s="9">
        <v>4</v>
      </c>
      <c r="AJ1444" s="9" t="s">
        <v>1587</v>
      </c>
    </row>
    <row r="1445" spans="1:36" ht="12.95" customHeight="1" x14ac:dyDescent="0.25">
      <c r="A1445" s="9" t="s">
        <v>551</v>
      </c>
      <c r="B1445" s="9" t="s">
        <v>552</v>
      </c>
      <c r="C1445" s="9" t="s">
        <v>155</v>
      </c>
      <c r="D1445" s="9" t="s">
        <v>832</v>
      </c>
      <c r="E1445" s="9" t="s">
        <v>1290</v>
      </c>
      <c r="F1445" s="9" t="s">
        <v>1291</v>
      </c>
      <c r="G1445" s="11" t="s">
        <v>848</v>
      </c>
      <c r="H1445" s="9" t="s">
        <v>959</v>
      </c>
      <c r="J1445" s="9" t="s">
        <v>824</v>
      </c>
      <c r="K1445" s="9" t="s">
        <v>963</v>
      </c>
      <c r="L1445" s="42">
        <v>3.5</v>
      </c>
      <c r="M1445" s="9" t="s">
        <v>1218</v>
      </c>
      <c r="N1445" s="9" t="s">
        <v>1586</v>
      </c>
      <c r="O1445" s="9" t="s">
        <v>1250</v>
      </c>
      <c r="P1445" s="9" t="s">
        <v>1584</v>
      </c>
      <c r="R1445" s="9">
        <v>4</v>
      </c>
      <c r="Y1445" s="9">
        <v>4</v>
      </c>
      <c r="AJ1445" s="9" t="s">
        <v>1587</v>
      </c>
    </row>
    <row r="1446" spans="1:36" ht="12.95" customHeight="1" x14ac:dyDescent="0.25">
      <c r="A1446" s="9" t="s">
        <v>551</v>
      </c>
      <c r="B1446" s="9" t="s">
        <v>552</v>
      </c>
      <c r="C1446" s="9" t="s">
        <v>155</v>
      </c>
      <c r="D1446" s="9" t="s">
        <v>832</v>
      </c>
      <c r="E1446" s="9" t="s">
        <v>1290</v>
      </c>
      <c r="F1446" s="9" t="s">
        <v>1291</v>
      </c>
      <c r="G1446" s="11" t="s">
        <v>848</v>
      </c>
      <c r="H1446" s="9" t="s">
        <v>959</v>
      </c>
      <c r="J1446" s="9" t="s">
        <v>824</v>
      </c>
      <c r="K1446" s="9" t="s">
        <v>963</v>
      </c>
      <c r="L1446" s="42">
        <v>3.5</v>
      </c>
      <c r="M1446" s="9" t="s">
        <v>1218</v>
      </c>
      <c r="N1446" s="9" t="s">
        <v>1586</v>
      </c>
      <c r="O1446" s="9" t="s">
        <v>1250</v>
      </c>
      <c r="P1446" s="9" t="s">
        <v>1585</v>
      </c>
      <c r="R1446" s="9">
        <v>4</v>
      </c>
      <c r="Y1446" s="9">
        <v>4</v>
      </c>
      <c r="AJ1446" s="9" t="s">
        <v>1587</v>
      </c>
    </row>
    <row r="1447" spans="1:36" ht="12.95" customHeight="1" x14ac:dyDescent="0.25">
      <c r="A1447" s="9" t="s">
        <v>551</v>
      </c>
      <c r="B1447" s="9" t="s">
        <v>552</v>
      </c>
      <c r="C1447" s="9" t="s">
        <v>155</v>
      </c>
      <c r="D1447" s="9" t="s">
        <v>832</v>
      </c>
      <c r="E1447" s="9" t="s">
        <v>1290</v>
      </c>
      <c r="F1447" s="9" t="s">
        <v>1291</v>
      </c>
      <c r="G1447" s="11" t="s">
        <v>848</v>
      </c>
      <c r="H1447" s="9" t="s">
        <v>959</v>
      </c>
      <c r="J1447" s="9" t="s">
        <v>824</v>
      </c>
      <c r="K1447" s="9" t="s">
        <v>1031</v>
      </c>
      <c r="L1447" s="42">
        <v>4.5</v>
      </c>
      <c r="M1447" s="9" t="s">
        <v>1218</v>
      </c>
      <c r="N1447" s="9" t="s">
        <v>826</v>
      </c>
      <c r="O1447" s="9" t="s">
        <v>1250</v>
      </c>
      <c r="P1447" s="9" t="s">
        <v>1581</v>
      </c>
      <c r="R1447" s="9">
        <v>4</v>
      </c>
      <c r="Y1447" s="9">
        <v>4</v>
      </c>
      <c r="AJ1447" s="9" t="s">
        <v>1587</v>
      </c>
    </row>
    <row r="1448" spans="1:36" ht="12.95" customHeight="1" x14ac:dyDescent="0.25">
      <c r="A1448" s="9" t="s">
        <v>551</v>
      </c>
      <c r="B1448" s="9" t="s">
        <v>552</v>
      </c>
      <c r="C1448" s="9" t="s">
        <v>155</v>
      </c>
      <c r="D1448" s="9" t="s">
        <v>832</v>
      </c>
      <c r="E1448" s="9" t="s">
        <v>1290</v>
      </c>
      <c r="F1448" s="9" t="s">
        <v>1291</v>
      </c>
      <c r="G1448" s="11" t="s">
        <v>848</v>
      </c>
      <c r="H1448" s="9" t="s">
        <v>959</v>
      </c>
      <c r="J1448" s="9" t="s">
        <v>824</v>
      </c>
      <c r="K1448" s="9" t="s">
        <v>1031</v>
      </c>
      <c r="L1448" s="42">
        <v>4.5</v>
      </c>
      <c r="M1448" s="9" t="s">
        <v>1218</v>
      </c>
      <c r="N1448" s="9" t="s">
        <v>962</v>
      </c>
      <c r="O1448" s="9" t="s">
        <v>1314</v>
      </c>
      <c r="P1448" s="9" t="s">
        <v>1582</v>
      </c>
      <c r="R1448" s="9">
        <v>4</v>
      </c>
      <c r="Y1448" s="9">
        <v>4</v>
      </c>
      <c r="AJ1448" s="9" t="s">
        <v>1587</v>
      </c>
    </row>
    <row r="1449" spans="1:36" ht="12.95" customHeight="1" x14ac:dyDescent="0.25">
      <c r="A1449" s="9" t="s">
        <v>551</v>
      </c>
      <c r="B1449" s="9" t="s">
        <v>552</v>
      </c>
      <c r="C1449" s="9" t="s">
        <v>155</v>
      </c>
      <c r="D1449" s="9" t="s">
        <v>832</v>
      </c>
      <c r="E1449" s="9" t="s">
        <v>1290</v>
      </c>
      <c r="F1449" s="9" t="s">
        <v>1291</v>
      </c>
      <c r="G1449" s="11" t="s">
        <v>848</v>
      </c>
      <c r="H1449" s="9" t="s">
        <v>959</v>
      </c>
      <c r="J1449" s="9" t="s">
        <v>824</v>
      </c>
      <c r="K1449" s="9" t="s">
        <v>876</v>
      </c>
      <c r="L1449" s="42">
        <v>1</v>
      </c>
      <c r="M1449" s="9" t="s">
        <v>1218</v>
      </c>
      <c r="N1449" s="9" t="s">
        <v>1561</v>
      </c>
      <c r="O1449" s="9" t="s">
        <v>1250</v>
      </c>
      <c r="P1449" s="9" t="s">
        <v>1581</v>
      </c>
      <c r="R1449" s="9">
        <v>4</v>
      </c>
      <c r="Y1449" s="9">
        <v>4</v>
      </c>
      <c r="AJ1449" s="9" t="s">
        <v>1588</v>
      </c>
    </row>
    <row r="1450" spans="1:36" ht="12.95" customHeight="1" x14ac:dyDescent="0.25">
      <c r="A1450" s="9" t="s">
        <v>551</v>
      </c>
      <c r="B1450" s="9" t="s">
        <v>552</v>
      </c>
      <c r="C1450" s="9" t="s">
        <v>155</v>
      </c>
      <c r="D1450" s="9" t="s">
        <v>832</v>
      </c>
      <c r="E1450" s="9" t="s">
        <v>1290</v>
      </c>
      <c r="F1450" s="9" t="s">
        <v>1291</v>
      </c>
      <c r="G1450" s="11" t="s">
        <v>848</v>
      </c>
      <c r="H1450" s="9" t="s">
        <v>959</v>
      </c>
      <c r="J1450" s="9" t="s">
        <v>824</v>
      </c>
      <c r="K1450" s="9" t="s">
        <v>876</v>
      </c>
      <c r="L1450" s="42">
        <v>1</v>
      </c>
      <c r="M1450" s="9" t="s">
        <v>1218</v>
      </c>
      <c r="N1450" s="9" t="s">
        <v>1561</v>
      </c>
      <c r="O1450" s="9" t="s">
        <v>1250</v>
      </c>
      <c r="P1450" s="9" t="s">
        <v>1582</v>
      </c>
      <c r="R1450" s="9">
        <v>4</v>
      </c>
      <c r="Y1450" s="9">
        <v>4</v>
      </c>
      <c r="AJ1450" s="9" t="s">
        <v>1588</v>
      </c>
    </row>
    <row r="1451" spans="1:36" ht="12.95" customHeight="1" x14ac:dyDescent="0.25">
      <c r="A1451" s="9" t="s">
        <v>551</v>
      </c>
      <c r="B1451" s="9" t="s">
        <v>552</v>
      </c>
      <c r="C1451" s="9" t="s">
        <v>155</v>
      </c>
      <c r="D1451" s="9" t="s">
        <v>832</v>
      </c>
      <c r="E1451" s="9" t="s">
        <v>1290</v>
      </c>
      <c r="F1451" s="9" t="s">
        <v>1291</v>
      </c>
      <c r="G1451" s="11" t="s">
        <v>848</v>
      </c>
      <c r="H1451" s="9" t="s">
        <v>959</v>
      </c>
      <c r="J1451" s="9" t="s">
        <v>824</v>
      </c>
      <c r="K1451" s="9" t="s">
        <v>896</v>
      </c>
      <c r="L1451" s="42">
        <v>1.5</v>
      </c>
      <c r="M1451" s="9" t="s">
        <v>1218</v>
      </c>
      <c r="N1451" s="9" t="s">
        <v>1561</v>
      </c>
      <c r="O1451" s="9" t="s">
        <v>1250</v>
      </c>
      <c r="P1451" s="9" t="s">
        <v>1581</v>
      </c>
      <c r="R1451" s="9">
        <v>4</v>
      </c>
      <c r="Y1451" s="9">
        <v>4</v>
      </c>
      <c r="AJ1451" s="9" t="s">
        <v>1588</v>
      </c>
    </row>
    <row r="1452" spans="1:36" ht="12.95" customHeight="1" x14ac:dyDescent="0.25">
      <c r="A1452" s="9" t="s">
        <v>551</v>
      </c>
      <c r="B1452" s="9" t="s">
        <v>552</v>
      </c>
      <c r="C1452" s="9" t="s">
        <v>155</v>
      </c>
      <c r="D1452" s="9" t="s">
        <v>832</v>
      </c>
      <c r="E1452" s="9" t="s">
        <v>1290</v>
      </c>
      <c r="F1452" s="9" t="s">
        <v>1291</v>
      </c>
      <c r="G1452" s="11" t="s">
        <v>848</v>
      </c>
      <c r="H1452" s="9" t="s">
        <v>959</v>
      </c>
      <c r="J1452" s="9" t="s">
        <v>824</v>
      </c>
      <c r="K1452" s="9" t="s">
        <v>896</v>
      </c>
      <c r="L1452" s="42">
        <v>1.5</v>
      </c>
      <c r="M1452" s="9" t="s">
        <v>1218</v>
      </c>
      <c r="N1452" s="9" t="s">
        <v>1561</v>
      </c>
      <c r="O1452" s="9" t="s">
        <v>1250</v>
      </c>
      <c r="P1452" s="9" t="s">
        <v>1582</v>
      </c>
      <c r="R1452" s="9">
        <v>4</v>
      </c>
      <c r="Y1452" s="9">
        <v>4</v>
      </c>
      <c r="AJ1452" s="9" t="s">
        <v>1588</v>
      </c>
    </row>
    <row r="1453" spans="1:36" ht="12.95" customHeight="1" x14ac:dyDescent="0.25">
      <c r="A1453" s="9" t="s">
        <v>551</v>
      </c>
      <c r="B1453" s="9" t="s">
        <v>552</v>
      </c>
      <c r="C1453" s="9" t="s">
        <v>155</v>
      </c>
      <c r="D1453" s="9" t="s">
        <v>832</v>
      </c>
      <c r="E1453" s="9" t="s">
        <v>1290</v>
      </c>
      <c r="F1453" s="9" t="s">
        <v>1291</v>
      </c>
      <c r="G1453" s="11" t="s">
        <v>848</v>
      </c>
      <c r="H1453" s="9" t="s">
        <v>959</v>
      </c>
      <c r="J1453" s="9" t="s">
        <v>824</v>
      </c>
      <c r="K1453" s="9" t="s">
        <v>936</v>
      </c>
      <c r="L1453" s="42">
        <v>6</v>
      </c>
      <c r="M1453" s="9" t="s">
        <v>1225</v>
      </c>
      <c r="N1453" s="9" t="s">
        <v>1561</v>
      </c>
      <c r="O1453" s="9" t="s">
        <v>1250</v>
      </c>
      <c r="P1453" s="9" t="s">
        <v>1584</v>
      </c>
      <c r="R1453" s="9">
        <v>4</v>
      </c>
      <c r="Y1453" s="9">
        <v>4</v>
      </c>
      <c r="AJ1453" s="9" t="s">
        <v>1588</v>
      </c>
    </row>
    <row r="1454" spans="1:36" ht="12.95" customHeight="1" x14ac:dyDescent="0.25">
      <c r="A1454" s="9" t="s">
        <v>551</v>
      </c>
      <c r="B1454" s="9" t="s">
        <v>552</v>
      </c>
      <c r="C1454" s="9" t="s">
        <v>155</v>
      </c>
      <c r="D1454" s="9" t="s">
        <v>832</v>
      </c>
      <c r="E1454" s="9" t="s">
        <v>1290</v>
      </c>
      <c r="F1454" s="9" t="s">
        <v>1291</v>
      </c>
      <c r="G1454" s="11" t="s">
        <v>848</v>
      </c>
      <c r="H1454" s="9" t="s">
        <v>959</v>
      </c>
      <c r="J1454" s="9" t="s">
        <v>824</v>
      </c>
      <c r="K1454" s="9" t="s">
        <v>936</v>
      </c>
      <c r="L1454" s="42">
        <v>6</v>
      </c>
      <c r="M1454" s="9" t="s">
        <v>1225</v>
      </c>
      <c r="N1454" s="9" t="s">
        <v>1561</v>
      </c>
      <c r="O1454" s="9" t="s">
        <v>1250</v>
      </c>
      <c r="P1454" s="9" t="s">
        <v>1585</v>
      </c>
      <c r="R1454" s="9">
        <v>4</v>
      </c>
      <c r="Y1454" s="9">
        <v>4</v>
      </c>
      <c r="AJ1454" s="9" t="s">
        <v>1588</v>
      </c>
    </row>
    <row r="1455" spans="1:36" ht="12.95" customHeight="1" x14ac:dyDescent="0.25">
      <c r="A1455" s="9" t="s">
        <v>652</v>
      </c>
      <c r="B1455" s="9" t="s">
        <v>653</v>
      </c>
      <c r="C1455" s="9" t="s">
        <v>477</v>
      </c>
      <c r="D1455" s="9" t="s">
        <v>1004</v>
      </c>
      <c r="E1455" s="9" t="s">
        <v>1313</v>
      </c>
      <c r="F1455" s="9" t="s">
        <v>833</v>
      </c>
      <c r="G1455" s="11" t="s">
        <v>1008</v>
      </c>
      <c r="H1455" s="9" t="s">
        <v>1009</v>
      </c>
      <c r="J1455" s="9" t="s">
        <v>824</v>
      </c>
      <c r="K1455" s="9" t="s">
        <v>841</v>
      </c>
      <c r="L1455" s="42" t="s">
        <v>1219</v>
      </c>
      <c r="M1455" s="9" t="s">
        <v>1218</v>
      </c>
      <c r="N1455" s="9" t="s">
        <v>1072</v>
      </c>
      <c r="O1455" s="9" t="s">
        <v>1256</v>
      </c>
      <c r="P1455" s="9" t="s">
        <v>842</v>
      </c>
      <c r="Q1455" s="9" t="s">
        <v>2140</v>
      </c>
      <c r="R1455" s="9">
        <v>15</v>
      </c>
      <c r="S1455" s="9">
        <v>3.8</v>
      </c>
      <c r="X1455" s="9">
        <v>3.5</v>
      </c>
      <c r="Y1455" s="9">
        <v>15</v>
      </c>
      <c r="Z1455" s="9">
        <v>3.1</v>
      </c>
      <c r="AE1455" s="9">
        <v>0.7</v>
      </c>
      <c r="AJ1455" s="9" t="s">
        <v>1361</v>
      </c>
    </row>
    <row r="1456" spans="1:36" ht="12.95" customHeight="1" x14ac:dyDescent="0.25">
      <c r="A1456" s="9" t="s">
        <v>652</v>
      </c>
      <c r="B1456" s="9" t="s">
        <v>653</v>
      </c>
      <c r="C1456" s="9" t="s">
        <v>477</v>
      </c>
      <c r="D1456" s="9" t="s">
        <v>1004</v>
      </c>
      <c r="E1456" s="9" t="s">
        <v>1313</v>
      </c>
      <c r="F1456" s="9" t="s">
        <v>833</v>
      </c>
      <c r="G1456" s="11" t="s">
        <v>1062</v>
      </c>
      <c r="H1456" s="9" t="s">
        <v>1009</v>
      </c>
      <c r="J1456" s="9" t="s">
        <v>824</v>
      </c>
      <c r="K1456" s="9" t="s">
        <v>841</v>
      </c>
      <c r="L1456" s="42" t="s">
        <v>1219</v>
      </c>
      <c r="M1456" s="9" t="s">
        <v>1218</v>
      </c>
      <c r="N1456" s="9" t="s">
        <v>1072</v>
      </c>
      <c r="O1456" s="9" t="s">
        <v>1256</v>
      </c>
      <c r="P1456" s="9" t="s">
        <v>842</v>
      </c>
      <c r="Q1456" s="9" t="s">
        <v>2140</v>
      </c>
      <c r="R1456" s="9">
        <v>15</v>
      </c>
      <c r="S1456" s="9">
        <v>2.9</v>
      </c>
      <c r="X1456" s="9">
        <v>1.2</v>
      </c>
      <c r="Y1456" s="9">
        <v>15</v>
      </c>
      <c r="Z1456" s="9">
        <v>4</v>
      </c>
      <c r="AE1456" s="9">
        <v>1.4</v>
      </c>
      <c r="AJ1456" s="9" t="s">
        <v>1361</v>
      </c>
    </row>
    <row r="1457" spans="1:36" ht="12.95" customHeight="1" x14ac:dyDescent="0.25">
      <c r="A1457" s="9" t="s">
        <v>652</v>
      </c>
      <c r="B1457" s="9" t="s">
        <v>653</v>
      </c>
      <c r="C1457" s="9" t="s">
        <v>477</v>
      </c>
      <c r="D1457" s="9" t="s">
        <v>1004</v>
      </c>
      <c r="E1457" s="9" t="s">
        <v>1313</v>
      </c>
      <c r="F1457" s="9" t="s">
        <v>833</v>
      </c>
      <c r="G1457" s="11" t="s">
        <v>1063</v>
      </c>
      <c r="H1457" s="9" t="s">
        <v>1009</v>
      </c>
      <c r="J1457" s="9" t="s">
        <v>824</v>
      </c>
      <c r="K1457" s="9" t="s">
        <v>841</v>
      </c>
      <c r="L1457" s="42" t="s">
        <v>1219</v>
      </c>
      <c r="M1457" s="9" t="s">
        <v>1218</v>
      </c>
      <c r="N1457" s="9" t="s">
        <v>1072</v>
      </c>
      <c r="O1457" s="9" t="s">
        <v>1256</v>
      </c>
      <c r="P1457" s="9" t="s">
        <v>842</v>
      </c>
      <c r="Q1457" s="9" t="s">
        <v>2140</v>
      </c>
      <c r="R1457" s="9">
        <v>15</v>
      </c>
      <c r="S1457" s="9">
        <v>2.9</v>
      </c>
      <c r="X1457" s="9">
        <v>0.8</v>
      </c>
      <c r="Y1457" s="9">
        <v>15</v>
      </c>
      <c r="Z1457" s="9">
        <v>4</v>
      </c>
      <c r="AE1457" s="9">
        <v>0.8</v>
      </c>
      <c r="AJ1457" s="9" t="s">
        <v>1361</v>
      </c>
    </row>
    <row r="1458" spans="1:36" ht="12.95" customHeight="1" x14ac:dyDescent="0.25">
      <c r="A1458" s="9" t="s">
        <v>652</v>
      </c>
      <c r="B1458" s="9" t="s">
        <v>653</v>
      </c>
      <c r="C1458" s="9" t="s">
        <v>477</v>
      </c>
      <c r="D1458" s="9" t="s">
        <v>1004</v>
      </c>
      <c r="E1458" s="9" t="s">
        <v>1313</v>
      </c>
      <c r="F1458" s="9" t="s">
        <v>833</v>
      </c>
      <c r="G1458" s="11" t="s">
        <v>1008</v>
      </c>
      <c r="H1458" s="9" t="s">
        <v>1009</v>
      </c>
      <c r="J1458" s="9" t="s">
        <v>824</v>
      </c>
      <c r="K1458" s="9" t="s">
        <v>841</v>
      </c>
      <c r="L1458" s="42" t="s">
        <v>1219</v>
      </c>
      <c r="M1458" s="9" t="s">
        <v>1218</v>
      </c>
      <c r="N1458" s="9" t="s">
        <v>939</v>
      </c>
      <c r="O1458" s="9" t="s">
        <v>1256</v>
      </c>
      <c r="P1458" s="9" t="s">
        <v>842</v>
      </c>
      <c r="Q1458" s="9" t="s">
        <v>2140</v>
      </c>
      <c r="R1458" s="9">
        <v>15</v>
      </c>
      <c r="S1458" s="9">
        <v>66</v>
      </c>
      <c r="X1458" s="9">
        <v>174</v>
      </c>
      <c r="Y1458" s="9">
        <v>15</v>
      </c>
      <c r="Z1458" s="9">
        <v>72</v>
      </c>
      <c r="AE1458" s="9">
        <v>15</v>
      </c>
      <c r="AJ1458" s="9" t="s">
        <v>1361</v>
      </c>
    </row>
    <row r="1459" spans="1:36" ht="12.95" customHeight="1" x14ac:dyDescent="0.25">
      <c r="A1459" s="9" t="s">
        <v>652</v>
      </c>
      <c r="B1459" s="9" t="s">
        <v>653</v>
      </c>
      <c r="C1459" s="9" t="s">
        <v>477</v>
      </c>
      <c r="D1459" s="9" t="s">
        <v>1004</v>
      </c>
      <c r="E1459" s="9" t="s">
        <v>1313</v>
      </c>
      <c r="F1459" s="9" t="s">
        <v>833</v>
      </c>
      <c r="G1459" s="11" t="s">
        <v>1062</v>
      </c>
      <c r="H1459" s="9" t="s">
        <v>1009</v>
      </c>
      <c r="J1459" s="9" t="s">
        <v>824</v>
      </c>
      <c r="K1459" s="9" t="s">
        <v>841</v>
      </c>
      <c r="L1459" s="42" t="s">
        <v>1219</v>
      </c>
      <c r="M1459" s="9" t="s">
        <v>1218</v>
      </c>
      <c r="N1459" s="9" t="s">
        <v>939</v>
      </c>
      <c r="O1459" s="9" t="s">
        <v>1256</v>
      </c>
      <c r="P1459" s="9" t="s">
        <v>842</v>
      </c>
      <c r="Q1459" s="9" t="s">
        <v>2140</v>
      </c>
      <c r="R1459" s="9">
        <v>15</v>
      </c>
      <c r="S1459" s="9">
        <v>121</v>
      </c>
      <c r="X1459" s="9">
        <v>52</v>
      </c>
      <c r="Y1459" s="9">
        <v>15</v>
      </c>
      <c r="Z1459" s="9">
        <v>297</v>
      </c>
      <c r="AE1459" s="9">
        <v>83</v>
      </c>
      <c r="AJ1459" s="9" t="s">
        <v>1361</v>
      </c>
    </row>
    <row r="1460" spans="1:36" ht="12.95" customHeight="1" x14ac:dyDescent="0.25">
      <c r="A1460" s="9" t="s">
        <v>652</v>
      </c>
      <c r="B1460" s="9" t="s">
        <v>653</v>
      </c>
      <c r="C1460" s="9" t="s">
        <v>477</v>
      </c>
      <c r="D1460" s="9" t="s">
        <v>1004</v>
      </c>
      <c r="E1460" s="9" t="s">
        <v>1313</v>
      </c>
      <c r="F1460" s="9" t="s">
        <v>833</v>
      </c>
      <c r="G1460" s="11" t="s">
        <v>1063</v>
      </c>
      <c r="H1460" s="9" t="s">
        <v>1009</v>
      </c>
      <c r="J1460" s="9" t="s">
        <v>824</v>
      </c>
      <c r="K1460" s="9" t="s">
        <v>841</v>
      </c>
      <c r="L1460" s="42" t="s">
        <v>1219</v>
      </c>
      <c r="M1460" s="9" t="s">
        <v>1218</v>
      </c>
      <c r="N1460" s="9" t="s">
        <v>939</v>
      </c>
      <c r="O1460" s="9" t="s">
        <v>1256</v>
      </c>
      <c r="P1460" s="9" t="s">
        <v>842</v>
      </c>
      <c r="Q1460" s="9" t="s">
        <v>2140</v>
      </c>
      <c r="R1460" s="9">
        <v>15</v>
      </c>
      <c r="S1460" s="9">
        <v>98</v>
      </c>
      <c r="X1460" s="9">
        <v>23</v>
      </c>
      <c r="Y1460" s="9">
        <v>15</v>
      </c>
      <c r="Z1460" s="9">
        <v>196</v>
      </c>
      <c r="AE1460" s="9">
        <v>41</v>
      </c>
      <c r="AJ1460" s="9" t="s">
        <v>1361</v>
      </c>
    </row>
    <row r="1461" spans="1:36" ht="12.95" customHeight="1" x14ac:dyDescent="0.25">
      <c r="A1461" s="9" t="s">
        <v>652</v>
      </c>
      <c r="B1461" s="9" t="s">
        <v>653</v>
      </c>
      <c r="C1461" s="9" t="s">
        <v>477</v>
      </c>
      <c r="D1461" s="9" t="s">
        <v>1004</v>
      </c>
      <c r="E1461" s="9" t="s">
        <v>1313</v>
      </c>
      <c r="F1461" s="9" t="s">
        <v>833</v>
      </c>
      <c r="G1461" s="11" t="s">
        <v>1008</v>
      </c>
      <c r="H1461" s="9" t="s">
        <v>1009</v>
      </c>
      <c r="J1461" s="9" t="s">
        <v>824</v>
      </c>
      <c r="K1461" s="9" t="s">
        <v>841</v>
      </c>
      <c r="L1461" s="42" t="s">
        <v>1219</v>
      </c>
      <c r="M1461" s="9" t="s">
        <v>1218</v>
      </c>
      <c r="N1461" s="9" t="s">
        <v>826</v>
      </c>
      <c r="O1461" s="9" t="s">
        <v>1250</v>
      </c>
      <c r="P1461" s="9" t="s">
        <v>842</v>
      </c>
      <c r="Q1461" s="9" t="s">
        <v>2139</v>
      </c>
      <c r="R1461" s="9">
        <v>15</v>
      </c>
      <c r="S1461" s="9">
        <v>7</v>
      </c>
      <c r="Y1461" s="9">
        <v>15</v>
      </c>
      <c r="Z1461" s="9">
        <v>40</v>
      </c>
      <c r="AJ1461" s="9" t="s">
        <v>1361</v>
      </c>
    </row>
    <row r="1462" spans="1:36" ht="12.95" customHeight="1" x14ac:dyDescent="0.25">
      <c r="A1462" s="9" t="s">
        <v>652</v>
      </c>
      <c r="B1462" s="9" t="s">
        <v>653</v>
      </c>
      <c r="C1462" s="9" t="s">
        <v>477</v>
      </c>
      <c r="D1462" s="9" t="s">
        <v>1004</v>
      </c>
      <c r="E1462" s="9" t="s">
        <v>1313</v>
      </c>
      <c r="F1462" s="9" t="s">
        <v>833</v>
      </c>
      <c r="G1462" s="11" t="s">
        <v>1061</v>
      </c>
      <c r="H1462" s="9" t="s">
        <v>1009</v>
      </c>
      <c r="J1462" s="9" t="s">
        <v>824</v>
      </c>
      <c r="K1462" s="9" t="s">
        <v>841</v>
      </c>
      <c r="L1462" s="42" t="s">
        <v>1219</v>
      </c>
      <c r="M1462" s="9" t="s">
        <v>1218</v>
      </c>
      <c r="N1462" s="9" t="s">
        <v>826</v>
      </c>
      <c r="O1462" s="9" t="s">
        <v>1250</v>
      </c>
      <c r="P1462" s="9" t="s">
        <v>842</v>
      </c>
      <c r="Q1462" s="9" t="s">
        <v>2139</v>
      </c>
      <c r="R1462" s="9">
        <v>15</v>
      </c>
      <c r="S1462" s="9">
        <v>0</v>
      </c>
      <c r="Y1462" s="9">
        <v>15</v>
      </c>
      <c r="Z1462" s="9">
        <v>33</v>
      </c>
      <c r="AJ1462" s="9" t="s">
        <v>1361</v>
      </c>
    </row>
    <row r="1463" spans="1:36" ht="12.95" customHeight="1" x14ac:dyDescent="0.25">
      <c r="A1463" s="9" t="s">
        <v>652</v>
      </c>
      <c r="B1463" s="9" t="s">
        <v>653</v>
      </c>
      <c r="C1463" s="9" t="s">
        <v>477</v>
      </c>
      <c r="D1463" s="9" t="s">
        <v>1004</v>
      </c>
      <c r="E1463" s="9" t="s">
        <v>1313</v>
      </c>
      <c r="F1463" s="9" t="s">
        <v>833</v>
      </c>
      <c r="G1463" s="11" t="s">
        <v>1062</v>
      </c>
      <c r="H1463" s="9" t="s">
        <v>1009</v>
      </c>
      <c r="J1463" s="9" t="s">
        <v>824</v>
      </c>
      <c r="K1463" s="9" t="s">
        <v>841</v>
      </c>
      <c r="L1463" s="42" t="s">
        <v>1219</v>
      </c>
      <c r="M1463" s="9" t="s">
        <v>1218</v>
      </c>
      <c r="N1463" s="9" t="s">
        <v>826</v>
      </c>
      <c r="O1463" s="9" t="s">
        <v>1250</v>
      </c>
      <c r="P1463" s="9" t="s">
        <v>842</v>
      </c>
      <c r="Q1463" s="9" t="s">
        <v>2139</v>
      </c>
      <c r="R1463" s="9">
        <v>15</v>
      </c>
      <c r="S1463" s="9">
        <v>56</v>
      </c>
      <c r="Y1463" s="9">
        <v>15</v>
      </c>
      <c r="Z1463" s="9">
        <v>87</v>
      </c>
      <c r="AJ1463" s="9" t="s">
        <v>1361</v>
      </c>
    </row>
    <row r="1464" spans="1:36" ht="12.95" customHeight="1" x14ac:dyDescent="0.25">
      <c r="A1464" s="9" t="s">
        <v>652</v>
      </c>
      <c r="B1464" s="9" t="s">
        <v>653</v>
      </c>
      <c r="C1464" s="9" t="s">
        <v>477</v>
      </c>
      <c r="D1464" s="9" t="s">
        <v>1004</v>
      </c>
      <c r="E1464" s="9" t="s">
        <v>1313</v>
      </c>
      <c r="F1464" s="9" t="s">
        <v>833</v>
      </c>
      <c r="G1464" s="11" t="s">
        <v>1063</v>
      </c>
      <c r="H1464" s="9" t="s">
        <v>1009</v>
      </c>
      <c r="J1464" s="9" t="s">
        <v>824</v>
      </c>
      <c r="K1464" s="9" t="s">
        <v>841</v>
      </c>
      <c r="L1464" s="42" t="s">
        <v>1219</v>
      </c>
      <c r="M1464" s="9" t="s">
        <v>1218</v>
      </c>
      <c r="N1464" s="9" t="s">
        <v>826</v>
      </c>
      <c r="O1464" s="9" t="s">
        <v>1250</v>
      </c>
      <c r="P1464" s="9" t="s">
        <v>842</v>
      </c>
      <c r="Q1464" s="9" t="s">
        <v>2139</v>
      </c>
      <c r="R1464" s="9">
        <v>15</v>
      </c>
      <c r="S1464" s="9">
        <v>47</v>
      </c>
      <c r="Y1464" s="9">
        <v>15</v>
      </c>
      <c r="Z1464" s="9">
        <v>87</v>
      </c>
      <c r="AJ1464" s="9" t="s">
        <v>1361</v>
      </c>
    </row>
    <row r="1465" spans="1:36" ht="12.95" customHeight="1" x14ac:dyDescent="0.25">
      <c r="A1465" s="9" t="s">
        <v>652</v>
      </c>
      <c r="B1465" s="9" t="s">
        <v>653</v>
      </c>
      <c r="C1465" s="9" t="s">
        <v>477</v>
      </c>
      <c r="D1465" s="9" t="s">
        <v>832</v>
      </c>
      <c r="E1465" s="9" t="s">
        <v>821</v>
      </c>
      <c r="F1465" s="9" t="s">
        <v>833</v>
      </c>
      <c r="G1465" s="11" t="s">
        <v>1008</v>
      </c>
      <c r="H1465" s="9" t="s">
        <v>1009</v>
      </c>
      <c r="J1465" s="9" t="s">
        <v>824</v>
      </c>
      <c r="K1465" s="9" t="s">
        <v>841</v>
      </c>
      <c r="L1465" s="42" t="s">
        <v>1219</v>
      </c>
      <c r="M1465" s="9" t="s">
        <v>1218</v>
      </c>
      <c r="N1465" s="9" t="s">
        <v>1072</v>
      </c>
      <c r="O1465" s="9" t="s">
        <v>1256</v>
      </c>
      <c r="P1465" s="9" t="s">
        <v>842</v>
      </c>
      <c r="Q1465" s="9" t="s">
        <v>2140</v>
      </c>
      <c r="R1465" s="9">
        <v>15</v>
      </c>
      <c r="S1465" s="9">
        <v>3.8</v>
      </c>
      <c r="X1465" s="9">
        <v>3.5</v>
      </c>
      <c r="Y1465" s="9">
        <v>60</v>
      </c>
      <c r="Z1465" s="9">
        <v>7</v>
      </c>
      <c r="AE1465" s="9">
        <v>0.7</v>
      </c>
      <c r="AJ1465" s="9" t="s">
        <v>1361</v>
      </c>
    </row>
    <row r="1466" spans="1:36" ht="12.95" customHeight="1" x14ac:dyDescent="0.25">
      <c r="A1466" s="9" t="s">
        <v>652</v>
      </c>
      <c r="B1466" s="9" t="s">
        <v>653</v>
      </c>
      <c r="C1466" s="9" t="s">
        <v>477</v>
      </c>
      <c r="D1466" s="9" t="s">
        <v>832</v>
      </c>
      <c r="E1466" s="9" t="s">
        <v>821</v>
      </c>
      <c r="F1466" s="9" t="s">
        <v>833</v>
      </c>
      <c r="G1466" s="11" t="s">
        <v>1062</v>
      </c>
      <c r="H1466" s="9" t="s">
        <v>1009</v>
      </c>
      <c r="J1466" s="9" t="s">
        <v>824</v>
      </c>
      <c r="K1466" s="9" t="s">
        <v>841</v>
      </c>
      <c r="L1466" s="42" t="s">
        <v>1219</v>
      </c>
      <c r="M1466" s="9" t="s">
        <v>1218</v>
      </c>
      <c r="N1466" s="9" t="s">
        <v>1072</v>
      </c>
      <c r="O1466" s="9" t="s">
        <v>1256</v>
      </c>
      <c r="P1466" s="9" t="s">
        <v>842</v>
      </c>
      <c r="Q1466" s="9" t="s">
        <v>2140</v>
      </c>
      <c r="R1466" s="9">
        <v>15</v>
      </c>
      <c r="S1466" s="9">
        <v>2.9</v>
      </c>
      <c r="X1466" s="9">
        <v>1.2</v>
      </c>
      <c r="Y1466" s="9">
        <v>60</v>
      </c>
      <c r="Z1466" s="9">
        <v>5.5</v>
      </c>
      <c r="AE1466" s="9">
        <v>0.4</v>
      </c>
      <c r="AJ1466" s="9" t="s">
        <v>1361</v>
      </c>
    </row>
    <row r="1467" spans="1:36" ht="12.95" customHeight="1" x14ac:dyDescent="0.25">
      <c r="A1467" s="9" t="s">
        <v>652</v>
      </c>
      <c r="B1467" s="9" t="s">
        <v>653</v>
      </c>
      <c r="C1467" s="9" t="s">
        <v>477</v>
      </c>
      <c r="D1467" s="9" t="s">
        <v>832</v>
      </c>
      <c r="E1467" s="9" t="s">
        <v>821</v>
      </c>
      <c r="F1467" s="9" t="s">
        <v>833</v>
      </c>
      <c r="G1467" s="11" t="s">
        <v>1063</v>
      </c>
      <c r="H1467" s="9" t="s">
        <v>1009</v>
      </c>
      <c r="J1467" s="9" t="s">
        <v>824</v>
      </c>
      <c r="K1467" s="9" t="s">
        <v>841</v>
      </c>
      <c r="L1467" s="42" t="s">
        <v>1219</v>
      </c>
      <c r="M1467" s="9" t="s">
        <v>1218</v>
      </c>
      <c r="N1467" s="9" t="s">
        <v>1072</v>
      </c>
      <c r="O1467" s="9" t="s">
        <v>1256</v>
      </c>
      <c r="P1467" s="9" t="s">
        <v>842</v>
      </c>
      <c r="Q1467" s="9" t="s">
        <v>2140</v>
      </c>
      <c r="R1467" s="9">
        <v>15</v>
      </c>
      <c r="S1467" s="9">
        <v>2.9</v>
      </c>
      <c r="X1467" s="9">
        <v>0.8</v>
      </c>
      <c r="Y1467" s="9">
        <v>60</v>
      </c>
      <c r="Z1467" s="9">
        <v>7.6</v>
      </c>
      <c r="AE1467" s="9">
        <v>0.4</v>
      </c>
      <c r="AJ1467" s="9" t="s">
        <v>1361</v>
      </c>
    </row>
    <row r="1468" spans="1:36" ht="12.95" customHeight="1" x14ac:dyDescent="0.25">
      <c r="A1468" s="9" t="s">
        <v>652</v>
      </c>
      <c r="B1468" s="9" t="s">
        <v>653</v>
      </c>
      <c r="C1468" s="9" t="s">
        <v>477</v>
      </c>
      <c r="D1468" s="9" t="s">
        <v>832</v>
      </c>
      <c r="E1468" s="9" t="s">
        <v>821</v>
      </c>
      <c r="F1468" s="9" t="s">
        <v>833</v>
      </c>
      <c r="G1468" s="11" t="s">
        <v>1008</v>
      </c>
      <c r="H1468" s="9" t="s">
        <v>1009</v>
      </c>
      <c r="J1468" s="9" t="s">
        <v>824</v>
      </c>
      <c r="K1468" s="9" t="s">
        <v>841</v>
      </c>
      <c r="L1468" s="42" t="s">
        <v>1219</v>
      </c>
      <c r="M1468" s="9" t="s">
        <v>1218</v>
      </c>
      <c r="N1468" s="9" t="s">
        <v>939</v>
      </c>
      <c r="O1468" s="9" t="s">
        <v>1256</v>
      </c>
      <c r="P1468" s="9" t="s">
        <v>842</v>
      </c>
      <c r="Q1468" s="9" t="s">
        <v>2140</v>
      </c>
      <c r="R1468" s="9">
        <v>15</v>
      </c>
      <c r="S1468" s="9">
        <v>66</v>
      </c>
      <c r="X1468" s="9">
        <v>174</v>
      </c>
      <c r="Y1468" s="9">
        <v>60</v>
      </c>
      <c r="Z1468" s="9">
        <v>310</v>
      </c>
      <c r="AE1468" s="9">
        <v>41</v>
      </c>
      <c r="AJ1468" s="9" t="s">
        <v>1361</v>
      </c>
    </row>
    <row r="1469" spans="1:36" ht="12.95" customHeight="1" x14ac:dyDescent="0.25">
      <c r="A1469" s="9" t="s">
        <v>652</v>
      </c>
      <c r="B1469" s="9" t="s">
        <v>653</v>
      </c>
      <c r="C1469" s="9" t="s">
        <v>477</v>
      </c>
      <c r="D1469" s="9" t="s">
        <v>832</v>
      </c>
      <c r="E1469" s="9" t="s">
        <v>821</v>
      </c>
      <c r="F1469" s="9" t="s">
        <v>833</v>
      </c>
      <c r="G1469" s="11" t="s">
        <v>1062</v>
      </c>
      <c r="H1469" s="9" t="s">
        <v>1009</v>
      </c>
      <c r="J1469" s="9" t="s">
        <v>824</v>
      </c>
      <c r="K1469" s="9" t="s">
        <v>841</v>
      </c>
      <c r="L1469" s="42" t="s">
        <v>1219</v>
      </c>
      <c r="M1469" s="9" t="s">
        <v>1218</v>
      </c>
      <c r="N1469" s="9" t="s">
        <v>939</v>
      </c>
      <c r="O1469" s="9" t="s">
        <v>1256</v>
      </c>
      <c r="P1469" s="9" t="s">
        <v>842</v>
      </c>
      <c r="Q1469" s="9" t="s">
        <v>2140</v>
      </c>
      <c r="R1469" s="9">
        <v>15</v>
      </c>
      <c r="S1469" s="9">
        <v>121</v>
      </c>
      <c r="X1469" s="9">
        <v>52</v>
      </c>
      <c r="Y1469" s="9">
        <v>60</v>
      </c>
      <c r="Z1469" s="9">
        <v>286</v>
      </c>
      <c r="AE1469" s="9">
        <v>26</v>
      </c>
      <c r="AJ1469" s="9" t="s">
        <v>1361</v>
      </c>
    </row>
    <row r="1470" spans="1:36" ht="12.95" customHeight="1" x14ac:dyDescent="0.25">
      <c r="A1470" s="9" t="s">
        <v>652</v>
      </c>
      <c r="B1470" s="9" t="s">
        <v>653</v>
      </c>
      <c r="C1470" s="9" t="s">
        <v>477</v>
      </c>
      <c r="D1470" s="9" t="s">
        <v>832</v>
      </c>
      <c r="E1470" s="9" t="s">
        <v>821</v>
      </c>
      <c r="F1470" s="9" t="s">
        <v>833</v>
      </c>
      <c r="G1470" s="11" t="s">
        <v>1063</v>
      </c>
      <c r="H1470" s="9" t="s">
        <v>1009</v>
      </c>
      <c r="J1470" s="9" t="s">
        <v>824</v>
      </c>
      <c r="K1470" s="9" t="s">
        <v>841</v>
      </c>
      <c r="L1470" s="42" t="s">
        <v>1219</v>
      </c>
      <c r="M1470" s="9" t="s">
        <v>1218</v>
      </c>
      <c r="N1470" s="9" t="s">
        <v>939</v>
      </c>
      <c r="O1470" s="9" t="s">
        <v>1256</v>
      </c>
      <c r="P1470" s="9" t="s">
        <v>842</v>
      </c>
      <c r="Q1470" s="9" t="s">
        <v>2140</v>
      </c>
      <c r="R1470" s="9">
        <v>15</v>
      </c>
      <c r="S1470" s="9">
        <v>98</v>
      </c>
      <c r="X1470" s="9">
        <v>23</v>
      </c>
      <c r="Y1470" s="9">
        <v>60</v>
      </c>
      <c r="Z1470" s="9">
        <v>487</v>
      </c>
      <c r="AE1470" s="9">
        <v>145</v>
      </c>
      <c r="AJ1470" s="9" t="s">
        <v>1361</v>
      </c>
    </row>
    <row r="1471" spans="1:36" ht="12.95" customHeight="1" x14ac:dyDescent="0.25">
      <c r="A1471" s="9" t="s">
        <v>652</v>
      </c>
      <c r="B1471" s="9" t="s">
        <v>653</v>
      </c>
      <c r="C1471" s="9" t="s">
        <v>477</v>
      </c>
      <c r="D1471" s="9" t="s">
        <v>832</v>
      </c>
      <c r="E1471" s="9" t="s">
        <v>821</v>
      </c>
      <c r="F1471" s="9" t="s">
        <v>833</v>
      </c>
      <c r="G1471" s="11" t="s">
        <v>1008</v>
      </c>
      <c r="H1471" s="9" t="s">
        <v>1009</v>
      </c>
      <c r="J1471" s="9" t="s">
        <v>824</v>
      </c>
      <c r="K1471" s="9" t="s">
        <v>841</v>
      </c>
      <c r="L1471" s="42" t="s">
        <v>1219</v>
      </c>
      <c r="M1471" s="9" t="s">
        <v>1218</v>
      </c>
      <c r="N1471" s="9" t="s">
        <v>826</v>
      </c>
      <c r="O1471" s="9" t="s">
        <v>1250</v>
      </c>
      <c r="P1471" s="9" t="s">
        <v>842</v>
      </c>
      <c r="Q1471" s="9" t="s">
        <v>2139</v>
      </c>
      <c r="R1471" s="9">
        <v>15</v>
      </c>
      <c r="S1471" s="9">
        <v>7</v>
      </c>
      <c r="Y1471" s="9">
        <v>60</v>
      </c>
      <c r="Z1471" s="9">
        <v>50</v>
      </c>
      <c r="AJ1471" s="9" t="s">
        <v>1361</v>
      </c>
    </row>
    <row r="1472" spans="1:36" ht="12.95" customHeight="1" x14ac:dyDescent="0.25">
      <c r="A1472" s="9" t="s">
        <v>652</v>
      </c>
      <c r="B1472" s="9" t="s">
        <v>653</v>
      </c>
      <c r="C1472" s="9" t="s">
        <v>477</v>
      </c>
      <c r="D1472" s="9" t="s">
        <v>832</v>
      </c>
      <c r="E1472" s="9" t="s">
        <v>821</v>
      </c>
      <c r="F1472" s="9" t="s">
        <v>833</v>
      </c>
      <c r="G1472" s="11" t="s">
        <v>1061</v>
      </c>
      <c r="H1472" s="9" t="s">
        <v>1009</v>
      </c>
      <c r="J1472" s="9" t="s">
        <v>824</v>
      </c>
      <c r="K1472" s="9" t="s">
        <v>841</v>
      </c>
      <c r="L1472" s="42" t="s">
        <v>1219</v>
      </c>
      <c r="M1472" s="9" t="s">
        <v>1218</v>
      </c>
      <c r="N1472" s="9" t="s">
        <v>826</v>
      </c>
      <c r="O1472" s="9" t="s">
        <v>1250</v>
      </c>
      <c r="P1472" s="9" t="s">
        <v>842</v>
      </c>
      <c r="Q1472" s="9" t="s">
        <v>2139</v>
      </c>
      <c r="R1472" s="9">
        <v>15</v>
      </c>
      <c r="S1472" s="9">
        <v>0</v>
      </c>
      <c r="Y1472" s="9">
        <v>60</v>
      </c>
      <c r="Z1472" s="9">
        <v>75</v>
      </c>
      <c r="AJ1472" s="9" t="s">
        <v>1361</v>
      </c>
    </row>
    <row r="1473" spans="1:36" ht="12.95" customHeight="1" x14ac:dyDescent="0.25">
      <c r="A1473" s="9" t="s">
        <v>652</v>
      </c>
      <c r="B1473" s="9" t="s">
        <v>653</v>
      </c>
      <c r="C1473" s="9" t="s">
        <v>477</v>
      </c>
      <c r="D1473" s="9" t="s">
        <v>832</v>
      </c>
      <c r="E1473" s="9" t="s">
        <v>821</v>
      </c>
      <c r="F1473" s="9" t="s">
        <v>833</v>
      </c>
      <c r="G1473" s="11" t="s">
        <v>1062</v>
      </c>
      <c r="H1473" s="9" t="s">
        <v>1009</v>
      </c>
      <c r="J1473" s="9" t="s">
        <v>824</v>
      </c>
      <c r="K1473" s="9" t="s">
        <v>841</v>
      </c>
      <c r="L1473" s="42" t="s">
        <v>1219</v>
      </c>
      <c r="M1473" s="9" t="s">
        <v>1218</v>
      </c>
      <c r="N1473" s="9" t="s">
        <v>826</v>
      </c>
      <c r="O1473" s="9" t="s">
        <v>1250</v>
      </c>
      <c r="P1473" s="9" t="s">
        <v>842</v>
      </c>
      <c r="Q1473" s="9" t="s">
        <v>2139</v>
      </c>
      <c r="R1473" s="9">
        <v>15</v>
      </c>
      <c r="S1473" s="9">
        <v>56</v>
      </c>
      <c r="Y1473" s="9">
        <v>60</v>
      </c>
      <c r="Z1473" s="9">
        <v>93</v>
      </c>
      <c r="AJ1473" s="9" t="s">
        <v>1361</v>
      </c>
    </row>
    <row r="1474" spans="1:36" ht="12.95" customHeight="1" x14ac:dyDescent="0.25">
      <c r="A1474" s="9" t="s">
        <v>652</v>
      </c>
      <c r="B1474" s="9" t="s">
        <v>653</v>
      </c>
      <c r="C1474" s="9" t="s">
        <v>477</v>
      </c>
      <c r="D1474" s="9" t="s">
        <v>832</v>
      </c>
      <c r="E1474" s="9" t="s">
        <v>821</v>
      </c>
      <c r="F1474" s="9" t="s">
        <v>833</v>
      </c>
      <c r="G1474" s="11" t="s">
        <v>1063</v>
      </c>
      <c r="H1474" s="9" t="s">
        <v>1009</v>
      </c>
      <c r="J1474" s="9" t="s">
        <v>824</v>
      </c>
      <c r="K1474" s="9" t="s">
        <v>841</v>
      </c>
      <c r="L1474" s="42" t="s">
        <v>1219</v>
      </c>
      <c r="M1474" s="9" t="s">
        <v>1218</v>
      </c>
      <c r="N1474" s="9" t="s">
        <v>826</v>
      </c>
      <c r="O1474" s="9" t="s">
        <v>1250</v>
      </c>
      <c r="P1474" s="9" t="s">
        <v>842</v>
      </c>
      <c r="Q1474" s="9" t="s">
        <v>2139</v>
      </c>
      <c r="R1474" s="9">
        <v>15</v>
      </c>
      <c r="S1474" s="9">
        <v>47</v>
      </c>
      <c r="Y1474" s="9">
        <v>60</v>
      </c>
      <c r="Z1474" s="9">
        <v>93</v>
      </c>
      <c r="AJ1474" s="9" t="s">
        <v>1361</v>
      </c>
    </row>
    <row r="1475" spans="1:36" ht="12.95" customHeight="1" x14ac:dyDescent="0.25">
      <c r="A1475" s="9" t="s">
        <v>434</v>
      </c>
      <c r="B1475" s="9" t="s">
        <v>435</v>
      </c>
      <c r="C1475" s="9" t="s">
        <v>436</v>
      </c>
      <c r="D1475" s="9" t="s">
        <v>1010</v>
      </c>
      <c r="E1475" s="9" t="s">
        <v>1591</v>
      </c>
      <c r="F1475" s="9" t="s">
        <v>1011</v>
      </c>
      <c r="G1475" s="11" t="s">
        <v>975</v>
      </c>
      <c r="H1475" s="9" t="s">
        <v>982</v>
      </c>
      <c r="J1475" s="9" t="s">
        <v>834</v>
      </c>
      <c r="K1475" s="9" t="s">
        <v>1012</v>
      </c>
      <c r="L1475" s="42" t="s">
        <v>1224</v>
      </c>
      <c r="M1475" s="9" t="s">
        <v>1239</v>
      </c>
      <c r="N1475" s="9" t="s">
        <v>940</v>
      </c>
      <c r="O1475" s="9" t="s">
        <v>1592</v>
      </c>
      <c r="P1475" s="9" t="s">
        <v>1593</v>
      </c>
      <c r="R1475" s="9">
        <v>52</v>
      </c>
      <c r="Z1475" s="9">
        <v>52</v>
      </c>
      <c r="AJ1475" s="9" t="s">
        <v>1597</v>
      </c>
    </row>
    <row r="1476" spans="1:36" ht="12.95" customHeight="1" x14ac:dyDescent="0.25">
      <c r="A1476" s="9" t="s">
        <v>434</v>
      </c>
      <c r="B1476" s="9" t="s">
        <v>435</v>
      </c>
      <c r="C1476" s="9" t="s">
        <v>436</v>
      </c>
      <c r="D1476" s="9" t="s">
        <v>1010</v>
      </c>
      <c r="E1476" s="9" t="s">
        <v>1591</v>
      </c>
      <c r="F1476" s="9" t="s">
        <v>1011</v>
      </c>
      <c r="G1476" s="11" t="s">
        <v>975</v>
      </c>
      <c r="H1476" s="9" t="s">
        <v>982</v>
      </c>
      <c r="J1476" s="9" t="s">
        <v>834</v>
      </c>
      <c r="K1476" s="9" t="s">
        <v>1012</v>
      </c>
      <c r="L1476" s="42" t="s">
        <v>1224</v>
      </c>
      <c r="M1476" s="9" t="s">
        <v>1239</v>
      </c>
      <c r="N1476" s="9" t="s">
        <v>940</v>
      </c>
      <c r="O1476" s="9" t="s">
        <v>1592</v>
      </c>
      <c r="P1476" s="9" t="s">
        <v>1594</v>
      </c>
      <c r="R1476" s="9">
        <v>52</v>
      </c>
      <c r="Z1476" s="9">
        <v>52</v>
      </c>
      <c r="AJ1476" s="9" t="s">
        <v>1597</v>
      </c>
    </row>
    <row r="1477" spans="1:36" ht="12.95" customHeight="1" x14ac:dyDescent="0.25">
      <c r="A1477" s="9" t="s">
        <v>434</v>
      </c>
      <c r="B1477" s="9" t="s">
        <v>435</v>
      </c>
      <c r="C1477" s="9" t="s">
        <v>436</v>
      </c>
      <c r="D1477" s="9" t="s">
        <v>1010</v>
      </c>
      <c r="E1477" s="9" t="s">
        <v>1591</v>
      </c>
      <c r="F1477" s="9" t="s">
        <v>1011</v>
      </c>
      <c r="G1477" s="11" t="s">
        <v>975</v>
      </c>
      <c r="H1477" s="9" t="s">
        <v>982</v>
      </c>
      <c r="J1477" s="9" t="s">
        <v>834</v>
      </c>
      <c r="K1477" s="9" t="s">
        <v>1012</v>
      </c>
      <c r="L1477" s="42" t="s">
        <v>1224</v>
      </c>
      <c r="M1477" s="9" t="s">
        <v>1239</v>
      </c>
      <c r="N1477" s="9" t="s">
        <v>940</v>
      </c>
      <c r="O1477" s="9" t="s">
        <v>1592</v>
      </c>
      <c r="P1477" s="9" t="s">
        <v>1595</v>
      </c>
      <c r="R1477" s="9">
        <v>52</v>
      </c>
      <c r="Z1477" s="9">
        <v>52</v>
      </c>
      <c r="AJ1477" s="9" t="s">
        <v>1597</v>
      </c>
    </row>
    <row r="1478" spans="1:36" ht="12.95" customHeight="1" x14ac:dyDescent="0.25">
      <c r="A1478" s="9" t="s">
        <v>434</v>
      </c>
      <c r="B1478" s="9" t="s">
        <v>435</v>
      </c>
      <c r="C1478" s="9" t="s">
        <v>436</v>
      </c>
      <c r="D1478" s="9" t="s">
        <v>1010</v>
      </c>
      <c r="E1478" s="9" t="s">
        <v>1591</v>
      </c>
      <c r="F1478" s="9" t="s">
        <v>1011</v>
      </c>
      <c r="G1478" s="11" t="s">
        <v>975</v>
      </c>
      <c r="H1478" s="9" t="s">
        <v>982</v>
      </c>
      <c r="J1478" s="9" t="s">
        <v>834</v>
      </c>
      <c r="K1478" s="9" t="s">
        <v>1012</v>
      </c>
      <c r="L1478" s="42" t="s">
        <v>1224</v>
      </c>
      <c r="M1478" s="9" t="s">
        <v>1239</v>
      </c>
      <c r="N1478" s="9" t="s">
        <v>940</v>
      </c>
      <c r="O1478" s="9" t="s">
        <v>1592</v>
      </c>
      <c r="P1478" s="9" t="s">
        <v>1596</v>
      </c>
      <c r="R1478" s="9">
        <v>52</v>
      </c>
      <c r="Z1478" s="9">
        <v>52</v>
      </c>
      <c r="AJ1478" s="9" t="s">
        <v>1597</v>
      </c>
    </row>
    <row r="1479" spans="1:36" ht="12.95" customHeight="1" x14ac:dyDescent="0.25">
      <c r="A1479" s="9" t="s">
        <v>434</v>
      </c>
      <c r="B1479" s="9" t="s">
        <v>435</v>
      </c>
      <c r="C1479" s="9" t="s">
        <v>436</v>
      </c>
      <c r="D1479" s="9" t="s">
        <v>1010</v>
      </c>
      <c r="E1479" s="9" t="s">
        <v>1591</v>
      </c>
      <c r="F1479" s="9" t="s">
        <v>1011</v>
      </c>
      <c r="G1479" s="11" t="s">
        <v>984</v>
      </c>
      <c r="H1479" s="9" t="s">
        <v>982</v>
      </c>
      <c r="J1479" s="9" t="s">
        <v>834</v>
      </c>
      <c r="K1479" s="9" t="s">
        <v>1012</v>
      </c>
      <c r="L1479" s="42" t="s">
        <v>1224</v>
      </c>
      <c r="M1479" s="9" t="s">
        <v>1239</v>
      </c>
      <c r="N1479" s="9" t="s">
        <v>940</v>
      </c>
      <c r="O1479" s="9" t="s">
        <v>1592</v>
      </c>
      <c r="P1479" s="9" t="s">
        <v>1593</v>
      </c>
      <c r="R1479" s="9">
        <v>55</v>
      </c>
      <c r="Z1479" s="9">
        <v>56</v>
      </c>
      <c r="AJ1479" s="9" t="s">
        <v>1598</v>
      </c>
    </row>
    <row r="1480" spans="1:36" ht="12.95" customHeight="1" x14ac:dyDescent="0.25">
      <c r="A1480" s="9" t="s">
        <v>434</v>
      </c>
      <c r="B1480" s="9" t="s">
        <v>435</v>
      </c>
      <c r="C1480" s="9" t="s">
        <v>436</v>
      </c>
      <c r="D1480" s="9" t="s">
        <v>1010</v>
      </c>
      <c r="E1480" s="9" t="s">
        <v>1591</v>
      </c>
      <c r="F1480" s="9" t="s">
        <v>1011</v>
      </c>
      <c r="G1480" s="11" t="s">
        <v>984</v>
      </c>
      <c r="H1480" s="9" t="s">
        <v>982</v>
      </c>
      <c r="J1480" s="9" t="s">
        <v>834</v>
      </c>
      <c r="K1480" s="9" t="s">
        <v>1012</v>
      </c>
      <c r="L1480" s="42" t="s">
        <v>1224</v>
      </c>
      <c r="M1480" s="9" t="s">
        <v>1239</v>
      </c>
      <c r="N1480" s="9" t="s">
        <v>940</v>
      </c>
      <c r="O1480" s="9" t="s">
        <v>1592</v>
      </c>
      <c r="P1480" s="9" t="s">
        <v>1594</v>
      </c>
      <c r="R1480" s="9">
        <v>56</v>
      </c>
      <c r="Z1480" s="9">
        <v>55</v>
      </c>
      <c r="AJ1480" s="9" t="s">
        <v>1598</v>
      </c>
    </row>
    <row r="1481" spans="1:36" ht="12.95" customHeight="1" x14ac:dyDescent="0.25">
      <c r="A1481" s="9" t="s">
        <v>434</v>
      </c>
      <c r="B1481" s="9" t="s">
        <v>435</v>
      </c>
      <c r="C1481" s="9" t="s">
        <v>436</v>
      </c>
      <c r="D1481" s="9" t="s">
        <v>1010</v>
      </c>
      <c r="E1481" s="9" t="s">
        <v>1591</v>
      </c>
      <c r="F1481" s="9" t="s">
        <v>1011</v>
      </c>
      <c r="G1481" s="11" t="s">
        <v>984</v>
      </c>
      <c r="H1481" s="9" t="s">
        <v>982</v>
      </c>
      <c r="J1481" s="9" t="s">
        <v>834</v>
      </c>
      <c r="K1481" s="9" t="s">
        <v>1012</v>
      </c>
      <c r="L1481" s="42" t="s">
        <v>1224</v>
      </c>
      <c r="M1481" s="9" t="s">
        <v>1239</v>
      </c>
      <c r="N1481" s="9" t="s">
        <v>940</v>
      </c>
      <c r="O1481" s="9" t="s">
        <v>1592</v>
      </c>
      <c r="P1481" s="9" t="s">
        <v>1595</v>
      </c>
      <c r="R1481" s="9">
        <v>55</v>
      </c>
      <c r="Z1481" s="9">
        <v>56</v>
      </c>
      <c r="AJ1481" s="9" t="s">
        <v>1598</v>
      </c>
    </row>
    <row r="1482" spans="1:36" ht="12.95" customHeight="1" x14ac:dyDescent="0.25">
      <c r="A1482" s="9" t="s">
        <v>434</v>
      </c>
      <c r="B1482" s="9" t="s">
        <v>435</v>
      </c>
      <c r="C1482" s="9" t="s">
        <v>436</v>
      </c>
      <c r="D1482" s="9" t="s">
        <v>1010</v>
      </c>
      <c r="E1482" s="9" t="s">
        <v>1591</v>
      </c>
      <c r="F1482" s="9" t="s">
        <v>1011</v>
      </c>
      <c r="G1482" s="11" t="s">
        <v>984</v>
      </c>
      <c r="H1482" s="9" t="s">
        <v>982</v>
      </c>
      <c r="J1482" s="9" t="s">
        <v>834</v>
      </c>
      <c r="K1482" s="9" t="s">
        <v>1012</v>
      </c>
      <c r="L1482" s="42" t="s">
        <v>1224</v>
      </c>
      <c r="M1482" s="9" t="s">
        <v>1239</v>
      </c>
      <c r="N1482" s="9" t="s">
        <v>940</v>
      </c>
      <c r="O1482" s="9" t="s">
        <v>1592</v>
      </c>
      <c r="P1482" s="9" t="s">
        <v>1596</v>
      </c>
      <c r="R1482" s="9">
        <v>56</v>
      </c>
      <c r="Z1482" s="9">
        <v>55</v>
      </c>
      <c r="AJ1482" s="9" t="s">
        <v>1598</v>
      </c>
    </row>
    <row r="1483" spans="1:36" ht="12.95" customHeight="1" x14ac:dyDescent="0.25">
      <c r="A1483" s="9" t="s">
        <v>1589</v>
      </c>
      <c r="B1483" s="9" t="s">
        <v>90</v>
      </c>
      <c r="C1483" s="9" t="s">
        <v>91</v>
      </c>
      <c r="D1483" s="9" t="s">
        <v>859</v>
      </c>
      <c r="E1483" s="9" t="s">
        <v>1599</v>
      </c>
      <c r="F1483" s="9" t="s">
        <v>855</v>
      </c>
      <c r="G1483" s="11" t="s">
        <v>848</v>
      </c>
      <c r="H1483" s="9" t="s">
        <v>823</v>
      </c>
      <c r="J1483" s="9" t="s">
        <v>824</v>
      </c>
      <c r="K1483" s="9" t="s">
        <v>876</v>
      </c>
      <c r="L1483" s="42" t="s">
        <v>1220</v>
      </c>
      <c r="M1483" s="9" t="s">
        <v>1218</v>
      </c>
      <c r="N1483" s="9" t="s">
        <v>1601</v>
      </c>
      <c r="O1483" s="9" t="s">
        <v>1250</v>
      </c>
      <c r="P1483" s="9" t="s">
        <v>1600</v>
      </c>
      <c r="Q1483" s="9" t="s">
        <v>2139</v>
      </c>
      <c r="R1483" s="9">
        <v>29</v>
      </c>
      <c r="S1483" s="9">
        <v>24.1</v>
      </c>
      <c r="Y1483" s="9">
        <v>253</v>
      </c>
      <c r="Z1483" s="9">
        <v>5.5</v>
      </c>
      <c r="AJ1483" s="9" t="s">
        <v>1361</v>
      </c>
    </row>
    <row r="1484" spans="1:36" ht="12.95" customHeight="1" x14ac:dyDescent="0.25">
      <c r="A1484" s="9" t="s">
        <v>1589</v>
      </c>
      <c r="B1484" s="9" t="s">
        <v>90</v>
      </c>
      <c r="C1484" s="9" t="s">
        <v>91</v>
      </c>
      <c r="D1484" s="9" t="s">
        <v>859</v>
      </c>
      <c r="E1484" s="9" t="s">
        <v>1599</v>
      </c>
      <c r="F1484" s="9" t="s">
        <v>855</v>
      </c>
      <c r="G1484" s="11" t="s">
        <v>952</v>
      </c>
      <c r="H1484" s="9" t="s">
        <v>823</v>
      </c>
      <c r="J1484" s="9" t="s">
        <v>824</v>
      </c>
      <c r="K1484" s="9" t="s">
        <v>876</v>
      </c>
      <c r="L1484" s="42" t="s">
        <v>1220</v>
      </c>
      <c r="M1484" s="9" t="s">
        <v>1218</v>
      </c>
      <c r="N1484" s="9" t="s">
        <v>1601</v>
      </c>
      <c r="O1484" s="9" t="s">
        <v>1250</v>
      </c>
      <c r="P1484" s="9" t="s">
        <v>1600</v>
      </c>
      <c r="Q1484" s="9" t="s">
        <v>2139</v>
      </c>
      <c r="R1484" s="9">
        <v>18</v>
      </c>
      <c r="S1484" s="9">
        <v>0</v>
      </c>
      <c r="Y1484" s="9">
        <v>115</v>
      </c>
      <c r="Z1484" s="9">
        <v>0</v>
      </c>
      <c r="AJ1484" s="9" t="s">
        <v>1361</v>
      </c>
    </row>
    <row r="1485" spans="1:36" ht="12.95" customHeight="1" x14ac:dyDescent="0.25">
      <c r="A1485" s="9" t="s">
        <v>1589</v>
      </c>
      <c r="B1485" s="9" t="s">
        <v>90</v>
      </c>
      <c r="C1485" s="9" t="s">
        <v>91</v>
      </c>
      <c r="D1485" s="9" t="s">
        <v>859</v>
      </c>
      <c r="E1485" s="9" t="s">
        <v>1599</v>
      </c>
      <c r="F1485" s="9" t="s">
        <v>855</v>
      </c>
      <c r="G1485" s="11" t="s">
        <v>977</v>
      </c>
      <c r="H1485" s="9" t="s">
        <v>823</v>
      </c>
      <c r="J1485" s="9" t="s">
        <v>824</v>
      </c>
      <c r="K1485" s="9" t="s">
        <v>876</v>
      </c>
      <c r="L1485" s="42" t="s">
        <v>1220</v>
      </c>
      <c r="M1485" s="9" t="s">
        <v>1218</v>
      </c>
      <c r="N1485" s="9" t="s">
        <v>1601</v>
      </c>
      <c r="O1485" s="9" t="s">
        <v>1250</v>
      </c>
      <c r="P1485" s="9" t="s">
        <v>1600</v>
      </c>
      <c r="Q1485" s="9" t="s">
        <v>2139</v>
      </c>
      <c r="R1485" s="9">
        <v>13</v>
      </c>
      <c r="S1485" s="9">
        <v>0</v>
      </c>
      <c r="Y1485" s="9">
        <v>67</v>
      </c>
      <c r="Z1485" s="9">
        <v>11.9</v>
      </c>
      <c r="AJ1485" s="9" t="s">
        <v>1361</v>
      </c>
    </row>
    <row r="1486" spans="1:36" ht="12.95" customHeight="1" x14ac:dyDescent="0.25">
      <c r="A1486" s="9" t="s">
        <v>1589</v>
      </c>
      <c r="B1486" s="9" t="s">
        <v>90</v>
      </c>
      <c r="C1486" s="9" t="s">
        <v>91</v>
      </c>
      <c r="D1486" s="9" t="s">
        <v>859</v>
      </c>
      <c r="E1486" s="9" t="s">
        <v>1599</v>
      </c>
      <c r="F1486" s="9" t="s">
        <v>855</v>
      </c>
      <c r="G1486" s="11" t="s">
        <v>1069</v>
      </c>
      <c r="H1486" s="9" t="s">
        <v>823</v>
      </c>
      <c r="J1486" s="9" t="s">
        <v>824</v>
      </c>
      <c r="K1486" s="9" t="s">
        <v>876</v>
      </c>
      <c r="L1486" s="42" t="s">
        <v>1220</v>
      </c>
      <c r="M1486" s="9" t="s">
        <v>1218</v>
      </c>
      <c r="N1486" s="9" t="s">
        <v>1601</v>
      </c>
      <c r="O1486" s="9" t="s">
        <v>1250</v>
      </c>
      <c r="P1486" s="9" t="s">
        <v>1600</v>
      </c>
      <c r="Q1486" s="9" t="s">
        <v>2139</v>
      </c>
      <c r="R1486" s="9">
        <v>15</v>
      </c>
      <c r="S1486" s="9">
        <v>0</v>
      </c>
      <c r="Y1486" s="9">
        <v>98</v>
      </c>
      <c r="Z1486" s="9">
        <v>0</v>
      </c>
      <c r="AJ1486" s="9" t="s">
        <v>1361</v>
      </c>
    </row>
    <row r="1487" spans="1:36" ht="12.95" customHeight="1" x14ac:dyDescent="0.25">
      <c r="A1487" s="9" t="s">
        <v>1589</v>
      </c>
      <c r="B1487" s="9" t="s">
        <v>90</v>
      </c>
      <c r="C1487" s="9" t="s">
        <v>91</v>
      </c>
      <c r="D1487" s="9" t="s">
        <v>859</v>
      </c>
      <c r="E1487" s="9" t="s">
        <v>1599</v>
      </c>
      <c r="F1487" s="9" t="s">
        <v>855</v>
      </c>
      <c r="G1487" s="11" t="s">
        <v>1069</v>
      </c>
      <c r="H1487" s="9" t="s">
        <v>823</v>
      </c>
      <c r="J1487" s="9" t="s">
        <v>824</v>
      </c>
      <c r="K1487" s="9" t="s">
        <v>876</v>
      </c>
      <c r="L1487" s="42" t="s">
        <v>1220</v>
      </c>
      <c r="M1487" s="9" t="s">
        <v>1218</v>
      </c>
      <c r="N1487" s="9" t="s">
        <v>1601</v>
      </c>
      <c r="O1487" s="9" t="s">
        <v>1250</v>
      </c>
      <c r="P1487" s="9" t="s">
        <v>1600</v>
      </c>
      <c r="Q1487" s="9" t="s">
        <v>2139</v>
      </c>
      <c r="R1487" s="9">
        <v>16</v>
      </c>
      <c r="S1487" s="9">
        <v>0</v>
      </c>
      <c r="Y1487" s="9">
        <v>137</v>
      </c>
      <c r="Z1487" s="9">
        <v>0</v>
      </c>
      <c r="AJ1487" s="9" t="s">
        <v>1361</v>
      </c>
    </row>
    <row r="1488" spans="1:36" ht="12.95" customHeight="1" x14ac:dyDescent="0.25">
      <c r="A1488" s="9" t="s">
        <v>1589</v>
      </c>
      <c r="B1488" s="9" t="s">
        <v>90</v>
      </c>
      <c r="C1488" s="9" t="s">
        <v>91</v>
      </c>
      <c r="D1488" s="9" t="s">
        <v>859</v>
      </c>
      <c r="E1488" s="9" t="s">
        <v>1599</v>
      </c>
      <c r="F1488" s="9" t="s">
        <v>855</v>
      </c>
      <c r="G1488" s="11" t="s">
        <v>1115</v>
      </c>
      <c r="H1488" s="9" t="s">
        <v>823</v>
      </c>
      <c r="J1488" s="9" t="s">
        <v>824</v>
      </c>
      <c r="K1488" s="9" t="s">
        <v>876</v>
      </c>
      <c r="L1488" s="42" t="s">
        <v>1220</v>
      </c>
      <c r="M1488" s="9" t="s">
        <v>1218</v>
      </c>
      <c r="N1488" s="9" t="s">
        <v>1601</v>
      </c>
      <c r="O1488" s="9" t="s">
        <v>1250</v>
      </c>
      <c r="P1488" s="9" t="s">
        <v>1600</v>
      </c>
      <c r="Q1488" s="9" t="s">
        <v>2139</v>
      </c>
      <c r="R1488" s="9">
        <v>16</v>
      </c>
      <c r="S1488" s="9">
        <v>43.8</v>
      </c>
      <c r="Y1488" s="9">
        <v>166</v>
      </c>
      <c r="Z1488" s="9">
        <v>24.1</v>
      </c>
      <c r="AJ1488" s="9" t="s">
        <v>1361</v>
      </c>
    </row>
    <row r="1489" spans="1:36" ht="12.95" customHeight="1" x14ac:dyDescent="0.25">
      <c r="A1489" s="9" t="s">
        <v>1589</v>
      </c>
      <c r="B1489" s="9" t="s">
        <v>90</v>
      </c>
      <c r="C1489" s="9" t="s">
        <v>91</v>
      </c>
      <c r="D1489" s="9" t="s">
        <v>859</v>
      </c>
      <c r="E1489" s="9" t="s">
        <v>1599</v>
      </c>
      <c r="F1489" s="9" t="s">
        <v>855</v>
      </c>
      <c r="G1489" s="11" t="s">
        <v>1059</v>
      </c>
      <c r="H1489" s="9" t="s">
        <v>823</v>
      </c>
      <c r="J1489" s="9" t="s">
        <v>824</v>
      </c>
      <c r="K1489" s="9" t="s">
        <v>876</v>
      </c>
      <c r="L1489" s="42" t="s">
        <v>1220</v>
      </c>
      <c r="M1489" s="9" t="s">
        <v>1218</v>
      </c>
      <c r="N1489" s="9" t="s">
        <v>1601</v>
      </c>
      <c r="O1489" s="9" t="s">
        <v>1250</v>
      </c>
      <c r="P1489" s="9" t="s">
        <v>1600</v>
      </c>
      <c r="Q1489" s="9" t="s">
        <v>2139</v>
      </c>
      <c r="R1489" s="9">
        <v>15</v>
      </c>
      <c r="S1489" s="9">
        <v>0</v>
      </c>
      <c r="Y1489" s="9">
        <v>58</v>
      </c>
      <c r="Z1489" s="9">
        <v>1.7</v>
      </c>
      <c r="AJ1489" s="9" t="s">
        <v>1361</v>
      </c>
    </row>
    <row r="1490" spans="1:36" ht="12.95" customHeight="1" x14ac:dyDescent="0.25">
      <c r="A1490" s="9" t="s">
        <v>134</v>
      </c>
      <c r="B1490" s="9" t="s">
        <v>135</v>
      </c>
      <c r="C1490" s="9" t="s">
        <v>37</v>
      </c>
      <c r="D1490" s="9" t="s">
        <v>832</v>
      </c>
      <c r="E1490" s="9" t="s">
        <v>1602</v>
      </c>
      <c r="F1490" s="9" t="s">
        <v>839</v>
      </c>
      <c r="G1490" s="11" t="s">
        <v>966</v>
      </c>
      <c r="H1490" s="9" t="s">
        <v>995</v>
      </c>
      <c r="J1490" s="9" t="s">
        <v>824</v>
      </c>
      <c r="K1490" s="9" t="s">
        <v>1003</v>
      </c>
      <c r="L1490" s="42" t="s">
        <v>1237</v>
      </c>
      <c r="M1490" s="9" t="s">
        <v>1218</v>
      </c>
      <c r="N1490" s="9" t="s">
        <v>962</v>
      </c>
      <c r="O1490" s="9" t="s">
        <v>1603</v>
      </c>
      <c r="P1490" s="9" t="s">
        <v>842</v>
      </c>
      <c r="R1490" s="9">
        <v>40</v>
      </c>
      <c r="S1490" s="9">
        <v>40.6</v>
      </c>
      <c r="U1490" s="9">
        <v>41.6</v>
      </c>
      <c r="Y1490" s="9">
        <v>40</v>
      </c>
      <c r="Z1490" s="9">
        <v>26.4</v>
      </c>
      <c r="AB1490" s="9">
        <v>27.4</v>
      </c>
      <c r="AJ1490" s="9" t="s">
        <v>1205</v>
      </c>
    </row>
    <row r="1491" spans="1:36" ht="12.95" customHeight="1" x14ac:dyDescent="0.25">
      <c r="A1491" s="9" t="s">
        <v>134</v>
      </c>
      <c r="B1491" s="9" t="s">
        <v>135</v>
      </c>
      <c r="C1491" s="9" t="s">
        <v>37</v>
      </c>
      <c r="D1491" s="9" t="s">
        <v>832</v>
      </c>
      <c r="E1491" s="9" t="s">
        <v>1602</v>
      </c>
      <c r="F1491" s="9" t="s">
        <v>839</v>
      </c>
      <c r="G1491" s="11" t="s">
        <v>966</v>
      </c>
      <c r="H1491" s="9" t="s">
        <v>995</v>
      </c>
      <c r="J1491" s="9" t="s">
        <v>824</v>
      </c>
      <c r="K1491" s="9" t="s">
        <v>1003</v>
      </c>
      <c r="L1491" s="42">
        <v>9</v>
      </c>
      <c r="M1491" s="9" t="s">
        <v>1218</v>
      </c>
      <c r="N1491" s="9" t="s">
        <v>939</v>
      </c>
      <c r="O1491" s="9" t="s">
        <v>1256</v>
      </c>
      <c r="P1491" s="9" t="s">
        <v>842</v>
      </c>
      <c r="R1491" s="9">
        <v>40</v>
      </c>
      <c r="S1491" s="9">
        <v>43.3</v>
      </c>
      <c r="U1491" s="9">
        <v>19.3</v>
      </c>
      <c r="Y1491" s="9">
        <v>40</v>
      </c>
      <c r="Z1491" s="9">
        <v>106.4</v>
      </c>
      <c r="AB1491" s="9">
        <v>19.600000000000001</v>
      </c>
      <c r="AJ1491" s="9" t="s">
        <v>1205</v>
      </c>
    </row>
    <row r="1492" spans="1:36" ht="12.95" customHeight="1" x14ac:dyDescent="0.25">
      <c r="A1492" s="9" t="s">
        <v>134</v>
      </c>
      <c r="B1492" s="9" t="s">
        <v>135</v>
      </c>
      <c r="C1492" s="9" t="s">
        <v>37</v>
      </c>
      <c r="D1492" s="9" t="s">
        <v>832</v>
      </c>
      <c r="E1492" s="9" t="s">
        <v>1602</v>
      </c>
      <c r="F1492" s="9" t="s">
        <v>839</v>
      </c>
      <c r="G1492" s="11" t="s">
        <v>966</v>
      </c>
      <c r="H1492" s="9" t="s">
        <v>995</v>
      </c>
      <c r="J1492" s="9" t="s">
        <v>824</v>
      </c>
      <c r="K1492" s="9" t="s">
        <v>1003</v>
      </c>
      <c r="L1492" s="42" t="s">
        <v>1237</v>
      </c>
      <c r="M1492" s="9" t="s">
        <v>1218</v>
      </c>
      <c r="N1492" s="9" t="s">
        <v>1604</v>
      </c>
      <c r="O1492" s="9" t="s">
        <v>1250</v>
      </c>
      <c r="P1492" s="9" t="s">
        <v>842</v>
      </c>
      <c r="R1492" s="9">
        <v>40</v>
      </c>
      <c r="S1492" s="9">
        <v>22.8</v>
      </c>
      <c r="U1492" s="9">
        <v>9.1</v>
      </c>
      <c r="Y1492" s="9">
        <v>40</v>
      </c>
      <c r="Z1492" s="9">
        <v>8</v>
      </c>
      <c r="AB1492" s="9">
        <v>3.2</v>
      </c>
      <c r="AJ1492" s="9" t="s">
        <v>1205</v>
      </c>
    </row>
    <row r="1493" spans="1:36" ht="12.95" customHeight="1" x14ac:dyDescent="0.25">
      <c r="A1493" s="9" t="s">
        <v>134</v>
      </c>
      <c r="B1493" s="9" t="s">
        <v>135</v>
      </c>
      <c r="C1493" s="9" t="s">
        <v>37</v>
      </c>
      <c r="D1493" s="9" t="s">
        <v>832</v>
      </c>
      <c r="E1493" s="9" t="s">
        <v>1602</v>
      </c>
      <c r="F1493" s="9" t="s">
        <v>839</v>
      </c>
      <c r="G1493" s="11" t="s">
        <v>966</v>
      </c>
      <c r="H1493" s="9" t="s">
        <v>995</v>
      </c>
      <c r="J1493" s="9" t="s">
        <v>824</v>
      </c>
      <c r="K1493" s="9" t="s">
        <v>1003</v>
      </c>
      <c r="L1493" s="42">
        <v>9</v>
      </c>
      <c r="M1493" s="9" t="s">
        <v>1218</v>
      </c>
      <c r="N1493" s="9" t="s">
        <v>1605</v>
      </c>
      <c r="O1493" s="9" t="s">
        <v>1250</v>
      </c>
      <c r="P1493" s="9" t="s">
        <v>842</v>
      </c>
      <c r="R1493" s="9">
        <v>40</v>
      </c>
      <c r="S1493" s="9">
        <v>54.8</v>
      </c>
      <c r="U1493" s="9">
        <v>21.3</v>
      </c>
      <c r="Y1493" s="9">
        <v>40</v>
      </c>
      <c r="Z1493" s="9">
        <v>24.1</v>
      </c>
      <c r="AB1493" s="9">
        <v>17.899999999999999</v>
      </c>
      <c r="AJ1493" s="9" t="s">
        <v>1385</v>
      </c>
    </row>
    <row r="1494" spans="1:36" ht="12.95" customHeight="1" x14ac:dyDescent="0.25">
      <c r="A1494" s="9" t="s">
        <v>134</v>
      </c>
      <c r="B1494" s="9" t="s">
        <v>135</v>
      </c>
      <c r="C1494" s="9" t="s">
        <v>37</v>
      </c>
      <c r="D1494" s="9" t="s">
        <v>832</v>
      </c>
      <c r="E1494" s="9" t="s">
        <v>1602</v>
      </c>
      <c r="F1494" s="9" t="s">
        <v>839</v>
      </c>
      <c r="G1494" s="11" t="s">
        <v>966</v>
      </c>
      <c r="H1494" s="9" t="s">
        <v>995</v>
      </c>
      <c r="J1494" s="9" t="s">
        <v>824</v>
      </c>
      <c r="K1494" s="9" t="s">
        <v>1003</v>
      </c>
      <c r="L1494" s="42" t="s">
        <v>1237</v>
      </c>
      <c r="M1494" s="9" t="s">
        <v>1218</v>
      </c>
      <c r="N1494" s="9" t="s">
        <v>1606</v>
      </c>
      <c r="O1494" s="9" t="s">
        <v>1250</v>
      </c>
      <c r="P1494" s="9" t="s">
        <v>842</v>
      </c>
      <c r="R1494" s="9">
        <v>40</v>
      </c>
      <c r="S1494" s="9">
        <v>35.799999999999997</v>
      </c>
      <c r="U1494" s="9">
        <v>18.600000000000001</v>
      </c>
      <c r="Y1494" s="9">
        <v>40</v>
      </c>
      <c r="Z1494" s="9">
        <v>13.5</v>
      </c>
      <c r="AB1494" s="9">
        <v>9.3000000000000007</v>
      </c>
      <c r="AJ1494" s="9" t="s">
        <v>1385</v>
      </c>
    </row>
    <row r="1495" spans="1:36" ht="12.95" customHeight="1" x14ac:dyDescent="0.25">
      <c r="A1495" s="9" t="s">
        <v>134</v>
      </c>
      <c r="B1495" s="9" t="s">
        <v>135</v>
      </c>
      <c r="C1495" s="9" t="s">
        <v>37</v>
      </c>
      <c r="D1495" s="9" t="s">
        <v>832</v>
      </c>
      <c r="E1495" s="9" t="s">
        <v>1602</v>
      </c>
      <c r="F1495" s="9" t="s">
        <v>839</v>
      </c>
      <c r="G1495" s="11" t="s">
        <v>966</v>
      </c>
      <c r="H1495" s="9" t="s">
        <v>995</v>
      </c>
      <c r="J1495" s="9" t="s">
        <v>824</v>
      </c>
      <c r="K1495" s="9" t="s">
        <v>1003</v>
      </c>
      <c r="L1495" s="42">
        <v>9</v>
      </c>
      <c r="M1495" s="9" t="s">
        <v>1218</v>
      </c>
      <c r="N1495" s="9" t="s">
        <v>1478</v>
      </c>
      <c r="O1495" s="9" t="s">
        <v>1250</v>
      </c>
      <c r="P1495" s="9" t="s">
        <v>842</v>
      </c>
      <c r="R1495" s="9">
        <v>40</v>
      </c>
      <c r="S1495" s="9">
        <v>81.099999999999994</v>
      </c>
      <c r="U1495" s="9">
        <v>27.6</v>
      </c>
      <c r="Y1495" s="9">
        <v>40</v>
      </c>
      <c r="Z1495" s="9">
        <v>31.1</v>
      </c>
      <c r="AB1495" s="9">
        <v>31.1</v>
      </c>
      <c r="AJ1495" s="9" t="s">
        <v>1385</v>
      </c>
    </row>
    <row r="1496" spans="1:36" ht="12.95" customHeight="1" x14ac:dyDescent="0.25">
      <c r="A1496" s="9" t="s">
        <v>134</v>
      </c>
      <c r="B1496" s="9" t="s">
        <v>135</v>
      </c>
      <c r="C1496" s="9" t="s">
        <v>37</v>
      </c>
      <c r="D1496" s="9" t="s">
        <v>832</v>
      </c>
      <c r="E1496" s="9" t="s">
        <v>1602</v>
      </c>
      <c r="F1496" s="9" t="s">
        <v>839</v>
      </c>
      <c r="G1496" s="11" t="s">
        <v>966</v>
      </c>
      <c r="H1496" s="9" t="s">
        <v>995</v>
      </c>
      <c r="J1496" s="9" t="s">
        <v>824</v>
      </c>
      <c r="K1496" s="9" t="s">
        <v>825</v>
      </c>
      <c r="L1496" s="42">
        <v>5</v>
      </c>
      <c r="M1496" s="9" t="s">
        <v>1218</v>
      </c>
      <c r="N1496" s="9" t="s">
        <v>962</v>
      </c>
      <c r="O1496" s="9" t="s">
        <v>1603</v>
      </c>
      <c r="P1496" s="9" t="s">
        <v>842</v>
      </c>
      <c r="R1496" s="9">
        <v>20</v>
      </c>
      <c r="S1496" s="9">
        <v>3.2</v>
      </c>
      <c r="U1496" s="9">
        <v>1</v>
      </c>
      <c r="Y1496" s="9">
        <v>20</v>
      </c>
      <c r="Z1496" s="9">
        <v>3.3</v>
      </c>
      <c r="AB1496" s="9">
        <v>0.8</v>
      </c>
      <c r="AJ1496" s="9" t="s">
        <v>1359</v>
      </c>
    </row>
    <row r="1497" spans="1:36" ht="12.95" customHeight="1" x14ac:dyDescent="0.25">
      <c r="A1497" s="9" t="s">
        <v>134</v>
      </c>
      <c r="B1497" s="9" t="s">
        <v>135</v>
      </c>
      <c r="C1497" s="9" t="s">
        <v>37</v>
      </c>
      <c r="D1497" s="9" t="s">
        <v>832</v>
      </c>
      <c r="E1497" s="9" t="s">
        <v>1602</v>
      </c>
      <c r="F1497" s="9" t="s">
        <v>839</v>
      </c>
      <c r="G1497" s="11" t="s">
        <v>966</v>
      </c>
      <c r="H1497" s="9" t="s">
        <v>995</v>
      </c>
      <c r="J1497" s="9" t="s">
        <v>824</v>
      </c>
      <c r="K1497" s="9" t="s">
        <v>825</v>
      </c>
      <c r="L1497" s="42">
        <v>5</v>
      </c>
      <c r="M1497" s="9" t="s">
        <v>1218</v>
      </c>
      <c r="N1497" s="9" t="s">
        <v>939</v>
      </c>
      <c r="O1497" s="9" t="s">
        <v>1486</v>
      </c>
      <c r="P1497" s="9" t="s">
        <v>842</v>
      </c>
      <c r="R1497" s="9">
        <v>20</v>
      </c>
      <c r="S1497" s="9">
        <v>20.8</v>
      </c>
      <c r="U1497" s="9">
        <v>13.7</v>
      </c>
      <c r="Y1497" s="9">
        <v>20</v>
      </c>
      <c r="Z1497" s="9">
        <v>21.7</v>
      </c>
      <c r="AB1497" s="9">
        <v>13.6</v>
      </c>
      <c r="AJ1497" s="9" t="s">
        <v>1359</v>
      </c>
    </row>
    <row r="1498" spans="1:36" ht="12.95" customHeight="1" x14ac:dyDescent="0.25">
      <c r="A1498" s="9" t="s">
        <v>134</v>
      </c>
      <c r="B1498" s="9" t="s">
        <v>135</v>
      </c>
      <c r="C1498" s="9" t="s">
        <v>37</v>
      </c>
      <c r="D1498" s="9" t="s">
        <v>832</v>
      </c>
      <c r="E1498" s="9" t="s">
        <v>1602</v>
      </c>
      <c r="F1498" s="9" t="s">
        <v>839</v>
      </c>
      <c r="G1498" s="11" t="s">
        <v>966</v>
      </c>
      <c r="H1498" s="9" t="s">
        <v>995</v>
      </c>
      <c r="J1498" s="9" t="s">
        <v>824</v>
      </c>
      <c r="K1498" s="9" t="s">
        <v>825</v>
      </c>
      <c r="L1498" s="42">
        <v>5</v>
      </c>
      <c r="M1498" s="9" t="s">
        <v>1218</v>
      </c>
      <c r="N1498" s="9" t="s">
        <v>1072</v>
      </c>
      <c r="O1498" s="9" t="s">
        <v>1256</v>
      </c>
      <c r="P1498" s="9" t="s">
        <v>842</v>
      </c>
      <c r="R1498" s="9">
        <v>20</v>
      </c>
      <c r="S1498" s="9">
        <v>1.7</v>
      </c>
      <c r="U1498" s="9">
        <v>0.8</v>
      </c>
      <c r="Y1498" s="9">
        <v>20</v>
      </c>
      <c r="Z1498" s="9">
        <v>1.8</v>
      </c>
      <c r="AB1498" s="9">
        <v>1</v>
      </c>
      <c r="AJ1498" s="9" t="s">
        <v>1359</v>
      </c>
    </row>
    <row r="1499" spans="1:36" ht="12.95" customHeight="1" x14ac:dyDescent="0.25">
      <c r="A1499" s="9" t="s">
        <v>134</v>
      </c>
      <c r="B1499" s="9" t="s">
        <v>135</v>
      </c>
      <c r="C1499" s="9" t="s">
        <v>37</v>
      </c>
      <c r="D1499" s="9" t="s">
        <v>832</v>
      </c>
      <c r="E1499" s="9" t="s">
        <v>1602</v>
      </c>
      <c r="F1499" s="9" t="s">
        <v>839</v>
      </c>
      <c r="G1499" s="11" t="s">
        <v>966</v>
      </c>
      <c r="H1499" s="9" t="s">
        <v>995</v>
      </c>
      <c r="J1499" s="9" t="s">
        <v>824</v>
      </c>
      <c r="K1499" s="9" t="s">
        <v>825</v>
      </c>
      <c r="L1499" s="42">
        <v>5</v>
      </c>
      <c r="M1499" s="9" t="s">
        <v>1218</v>
      </c>
      <c r="N1499" s="9" t="s">
        <v>1604</v>
      </c>
      <c r="O1499" s="9" t="s">
        <v>1250</v>
      </c>
      <c r="P1499" s="9" t="s">
        <v>842</v>
      </c>
      <c r="R1499" s="9">
        <v>20</v>
      </c>
      <c r="S1499" s="9">
        <v>8.4</v>
      </c>
      <c r="U1499" s="9">
        <v>10.3</v>
      </c>
      <c r="Y1499" s="9">
        <v>20</v>
      </c>
      <c r="Z1499" s="9">
        <v>3</v>
      </c>
      <c r="AB1499" s="9">
        <v>3.4</v>
      </c>
      <c r="AJ1499" s="9" t="s">
        <v>1363</v>
      </c>
    </row>
    <row r="1500" spans="1:36" ht="12.95" customHeight="1" x14ac:dyDescent="0.25">
      <c r="A1500" s="9" t="s">
        <v>134</v>
      </c>
      <c r="B1500" s="9" t="s">
        <v>135</v>
      </c>
      <c r="C1500" s="9" t="s">
        <v>37</v>
      </c>
      <c r="D1500" s="9" t="s">
        <v>832</v>
      </c>
      <c r="E1500" s="9" t="s">
        <v>1602</v>
      </c>
      <c r="F1500" s="9" t="s">
        <v>839</v>
      </c>
      <c r="G1500" s="11" t="s">
        <v>966</v>
      </c>
      <c r="H1500" s="9" t="s">
        <v>995</v>
      </c>
      <c r="J1500" s="9" t="s">
        <v>824</v>
      </c>
      <c r="K1500" s="9" t="s">
        <v>825</v>
      </c>
      <c r="L1500" s="42">
        <v>5</v>
      </c>
      <c r="M1500" s="9" t="s">
        <v>1218</v>
      </c>
      <c r="N1500" s="9" t="s">
        <v>1605</v>
      </c>
      <c r="O1500" s="9" t="s">
        <v>1250</v>
      </c>
      <c r="P1500" s="9" t="s">
        <v>842</v>
      </c>
      <c r="R1500" s="9">
        <v>20</v>
      </c>
      <c r="S1500" s="9">
        <v>19.7</v>
      </c>
      <c r="U1500" s="9">
        <v>16.8</v>
      </c>
      <c r="Y1500" s="9">
        <v>20</v>
      </c>
      <c r="Z1500" s="9">
        <v>13.6</v>
      </c>
      <c r="AB1500" s="9">
        <v>6.7</v>
      </c>
      <c r="AJ1500" s="9" t="s">
        <v>1363</v>
      </c>
    </row>
    <row r="1501" spans="1:36" ht="12.95" customHeight="1" x14ac:dyDescent="0.25">
      <c r="A1501" s="9" t="s">
        <v>134</v>
      </c>
      <c r="B1501" s="9" t="s">
        <v>135</v>
      </c>
      <c r="C1501" s="9" t="s">
        <v>37</v>
      </c>
      <c r="D1501" s="9" t="s">
        <v>832</v>
      </c>
      <c r="E1501" s="9" t="s">
        <v>1602</v>
      </c>
      <c r="F1501" s="9" t="s">
        <v>839</v>
      </c>
      <c r="G1501" s="11" t="s">
        <v>966</v>
      </c>
      <c r="H1501" s="9" t="s">
        <v>995</v>
      </c>
      <c r="J1501" s="9" t="s">
        <v>824</v>
      </c>
      <c r="K1501" s="9" t="s">
        <v>825</v>
      </c>
      <c r="L1501" s="42">
        <v>5</v>
      </c>
      <c r="M1501" s="9" t="s">
        <v>1218</v>
      </c>
      <c r="N1501" s="9" t="s">
        <v>1606</v>
      </c>
      <c r="O1501" s="9" t="s">
        <v>1250</v>
      </c>
      <c r="P1501" s="9" t="s">
        <v>842</v>
      </c>
      <c r="R1501" s="9">
        <v>20</v>
      </c>
      <c r="S1501" s="9">
        <v>23.7</v>
      </c>
      <c r="U1501" s="9">
        <v>16</v>
      </c>
      <c r="Y1501" s="9">
        <v>20</v>
      </c>
      <c r="Z1501" s="9">
        <v>26.6</v>
      </c>
      <c r="AB1501" s="9">
        <v>11.6</v>
      </c>
      <c r="AJ1501" s="9" t="s">
        <v>1363</v>
      </c>
    </row>
    <row r="1502" spans="1:36" ht="12.95" customHeight="1" x14ac:dyDescent="0.25">
      <c r="A1502" s="9" t="s">
        <v>526</v>
      </c>
      <c r="B1502" s="9" t="s">
        <v>527</v>
      </c>
      <c r="C1502" s="9" t="s">
        <v>133</v>
      </c>
      <c r="D1502" s="9" t="s">
        <v>820</v>
      </c>
      <c r="E1502" s="9" t="s">
        <v>1497</v>
      </c>
      <c r="F1502" s="9" t="s">
        <v>833</v>
      </c>
      <c r="G1502" s="11" t="s">
        <v>935</v>
      </c>
      <c r="H1502" s="9" t="s">
        <v>823</v>
      </c>
      <c r="J1502" s="9" t="s">
        <v>824</v>
      </c>
      <c r="K1502" s="9" t="s">
        <v>1045</v>
      </c>
      <c r="L1502" s="42" t="s">
        <v>1230</v>
      </c>
      <c r="M1502" s="9" t="s">
        <v>1221</v>
      </c>
      <c r="N1502" s="9" t="s">
        <v>2174</v>
      </c>
      <c r="O1502" s="9" t="s">
        <v>1256</v>
      </c>
      <c r="P1502" s="9" t="s">
        <v>842</v>
      </c>
      <c r="R1502" s="9">
        <v>16</v>
      </c>
      <c r="Y1502" s="9">
        <v>16</v>
      </c>
      <c r="AJ1502" s="9" t="s">
        <v>2064</v>
      </c>
    </row>
    <row r="1503" spans="1:36" ht="12.95" customHeight="1" x14ac:dyDescent="0.25">
      <c r="A1503" s="9" t="s">
        <v>526</v>
      </c>
      <c r="B1503" s="9" t="s">
        <v>527</v>
      </c>
      <c r="C1503" s="9" t="s">
        <v>133</v>
      </c>
      <c r="D1503" s="9" t="s">
        <v>820</v>
      </c>
      <c r="E1503" s="9" t="s">
        <v>1497</v>
      </c>
      <c r="F1503" s="9" t="s">
        <v>833</v>
      </c>
      <c r="G1503" s="11" t="s">
        <v>935</v>
      </c>
      <c r="H1503" s="9" t="s">
        <v>823</v>
      </c>
      <c r="J1503" s="9" t="s">
        <v>824</v>
      </c>
      <c r="K1503" s="9" t="s">
        <v>1045</v>
      </c>
      <c r="L1503" s="42" t="s">
        <v>1230</v>
      </c>
      <c r="M1503" s="9" t="s">
        <v>1221</v>
      </c>
      <c r="N1503" s="9" t="s">
        <v>1556</v>
      </c>
      <c r="O1503" s="9" t="s">
        <v>1256</v>
      </c>
      <c r="P1503" s="9" t="s">
        <v>842</v>
      </c>
      <c r="R1503" s="9">
        <v>16</v>
      </c>
      <c r="Y1503" s="9">
        <v>16</v>
      </c>
      <c r="AJ1503" s="9" t="s">
        <v>2067</v>
      </c>
    </row>
    <row r="1504" spans="1:36" ht="12.95" customHeight="1" x14ac:dyDescent="0.25">
      <c r="A1504" s="9" t="s">
        <v>526</v>
      </c>
      <c r="B1504" s="9" t="s">
        <v>527</v>
      </c>
      <c r="C1504" s="9" t="s">
        <v>133</v>
      </c>
      <c r="D1504" s="9" t="s">
        <v>820</v>
      </c>
      <c r="E1504" s="9" t="s">
        <v>1497</v>
      </c>
      <c r="F1504" s="9" t="s">
        <v>833</v>
      </c>
      <c r="G1504" s="11" t="s">
        <v>935</v>
      </c>
      <c r="H1504" s="9" t="s">
        <v>823</v>
      </c>
      <c r="J1504" s="9" t="s">
        <v>824</v>
      </c>
      <c r="K1504" s="9" t="s">
        <v>1045</v>
      </c>
      <c r="L1504" s="42" t="s">
        <v>1230</v>
      </c>
      <c r="M1504" s="9" t="s">
        <v>1221</v>
      </c>
      <c r="N1504" s="9" t="s">
        <v>2174</v>
      </c>
      <c r="O1504" s="9" t="s">
        <v>1256</v>
      </c>
      <c r="P1504" s="9" t="s">
        <v>842</v>
      </c>
      <c r="R1504" s="9">
        <v>16</v>
      </c>
      <c r="Y1504" s="9">
        <v>16</v>
      </c>
      <c r="AJ1504" s="9" t="s">
        <v>2065</v>
      </c>
    </row>
    <row r="1505" spans="1:36" ht="12.95" customHeight="1" x14ac:dyDescent="0.25">
      <c r="A1505" s="9" t="s">
        <v>526</v>
      </c>
      <c r="B1505" s="9" t="s">
        <v>527</v>
      </c>
      <c r="C1505" s="9" t="s">
        <v>133</v>
      </c>
      <c r="D1505" s="9" t="s">
        <v>820</v>
      </c>
      <c r="E1505" s="9" t="s">
        <v>1497</v>
      </c>
      <c r="F1505" s="9" t="s">
        <v>833</v>
      </c>
      <c r="G1505" s="11" t="s">
        <v>935</v>
      </c>
      <c r="H1505" s="9" t="s">
        <v>823</v>
      </c>
      <c r="J1505" s="9" t="s">
        <v>824</v>
      </c>
      <c r="K1505" s="9" t="s">
        <v>1045</v>
      </c>
      <c r="L1505" s="42" t="s">
        <v>1230</v>
      </c>
      <c r="M1505" s="9" t="s">
        <v>1221</v>
      </c>
      <c r="N1505" s="9" t="s">
        <v>1556</v>
      </c>
      <c r="O1505" s="9" t="s">
        <v>1256</v>
      </c>
      <c r="P1505" s="9" t="s">
        <v>842</v>
      </c>
      <c r="R1505" s="9">
        <v>16</v>
      </c>
      <c r="Y1505" s="9">
        <v>16</v>
      </c>
      <c r="AJ1505" s="9" t="s">
        <v>2068</v>
      </c>
    </row>
    <row r="1506" spans="1:36" ht="12.95" customHeight="1" x14ac:dyDescent="0.25">
      <c r="A1506" s="9" t="s">
        <v>526</v>
      </c>
      <c r="B1506" s="9" t="s">
        <v>527</v>
      </c>
      <c r="C1506" s="9" t="s">
        <v>133</v>
      </c>
      <c r="D1506" s="9" t="s">
        <v>820</v>
      </c>
      <c r="E1506" s="9" t="s">
        <v>1497</v>
      </c>
      <c r="F1506" s="9" t="s">
        <v>833</v>
      </c>
      <c r="G1506" s="11" t="s">
        <v>935</v>
      </c>
      <c r="H1506" s="9" t="s">
        <v>823</v>
      </c>
      <c r="J1506" s="9" t="s">
        <v>824</v>
      </c>
      <c r="K1506" s="9" t="s">
        <v>1045</v>
      </c>
      <c r="L1506" s="42" t="s">
        <v>1230</v>
      </c>
      <c r="M1506" s="9" t="s">
        <v>1221</v>
      </c>
      <c r="N1506" s="9" t="s">
        <v>2174</v>
      </c>
      <c r="O1506" s="9" t="s">
        <v>1256</v>
      </c>
      <c r="P1506" s="9" t="s">
        <v>842</v>
      </c>
      <c r="R1506" s="9">
        <v>16</v>
      </c>
      <c r="Y1506" s="9">
        <v>16</v>
      </c>
      <c r="AJ1506" s="9" t="s">
        <v>2066</v>
      </c>
    </row>
    <row r="1507" spans="1:36" ht="12.95" customHeight="1" x14ac:dyDescent="0.25">
      <c r="A1507" s="9" t="s">
        <v>526</v>
      </c>
      <c r="B1507" s="9" t="s">
        <v>527</v>
      </c>
      <c r="C1507" s="9" t="s">
        <v>133</v>
      </c>
      <c r="D1507" s="9" t="s">
        <v>820</v>
      </c>
      <c r="E1507" s="9" t="s">
        <v>1497</v>
      </c>
      <c r="F1507" s="9" t="s">
        <v>833</v>
      </c>
      <c r="G1507" s="11" t="s">
        <v>935</v>
      </c>
      <c r="H1507" s="9" t="s">
        <v>823</v>
      </c>
      <c r="J1507" s="9" t="s">
        <v>824</v>
      </c>
      <c r="K1507" s="9" t="s">
        <v>1045</v>
      </c>
      <c r="L1507" s="42" t="s">
        <v>1230</v>
      </c>
      <c r="M1507" s="9" t="s">
        <v>1221</v>
      </c>
      <c r="N1507" s="9" t="s">
        <v>1556</v>
      </c>
      <c r="O1507" s="9" t="s">
        <v>1256</v>
      </c>
      <c r="P1507" s="9" t="s">
        <v>842</v>
      </c>
      <c r="R1507" s="9">
        <v>16</v>
      </c>
      <c r="Y1507" s="9">
        <v>16</v>
      </c>
      <c r="AJ1507" s="9" t="s">
        <v>2069</v>
      </c>
    </row>
    <row r="1508" spans="1:36" ht="12.95" customHeight="1" x14ac:dyDescent="0.25">
      <c r="A1508" s="9" t="s">
        <v>526</v>
      </c>
      <c r="B1508" s="9" t="s">
        <v>527</v>
      </c>
      <c r="C1508" s="9" t="s">
        <v>133</v>
      </c>
      <c r="D1508" s="9" t="s">
        <v>820</v>
      </c>
      <c r="E1508" s="9" t="s">
        <v>1497</v>
      </c>
      <c r="F1508" s="9" t="s">
        <v>839</v>
      </c>
      <c r="G1508" s="11" t="s">
        <v>935</v>
      </c>
      <c r="H1508" s="9" t="s">
        <v>823</v>
      </c>
      <c r="J1508" s="9" t="s">
        <v>824</v>
      </c>
      <c r="K1508" s="9" t="s">
        <v>1013</v>
      </c>
      <c r="L1508" s="42" t="s">
        <v>1245</v>
      </c>
      <c r="M1508" s="9" t="s">
        <v>1221</v>
      </c>
      <c r="N1508" s="9" t="s">
        <v>1109</v>
      </c>
      <c r="O1508" s="9" t="s">
        <v>1256</v>
      </c>
      <c r="P1508" s="9" t="s">
        <v>842</v>
      </c>
      <c r="R1508" s="9">
        <v>60</v>
      </c>
      <c r="Y1508" s="9">
        <v>21</v>
      </c>
      <c r="AJ1508" s="9" t="s">
        <v>1607</v>
      </c>
    </row>
    <row r="1509" spans="1:36" ht="12.95" customHeight="1" x14ac:dyDescent="0.25">
      <c r="A1509" s="9" t="s">
        <v>526</v>
      </c>
      <c r="B1509" s="9" t="s">
        <v>527</v>
      </c>
      <c r="C1509" s="9" t="s">
        <v>133</v>
      </c>
      <c r="D1509" s="9" t="s">
        <v>820</v>
      </c>
      <c r="E1509" s="9" t="s">
        <v>1497</v>
      </c>
      <c r="F1509" s="9" t="s">
        <v>839</v>
      </c>
      <c r="G1509" s="11" t="s">
        <v>935</v>
      </c>
      <c r="H1509" s="9" t="s">
        <v>823</v>
      </c>
      <c r="J1509" s="9" t="s">
        <v>824</v>
      </c>
      <c r="K1509" s="9" t="s">
        <v>1045</v>
      </c>
      <c r="L1509" s="42" t="s">
        <v>1230</v>
      </c>
      <c r="M1509" s="9" t="s">
        <v>1221</v>
      </c>
      <c r="N1509" s="9" t="s">
        <v>1109</v>
      </c>
      <c r="O1509" s="9" t="s">
        <v>1256</v>
      </c>
      <c r="P1509" s="9" t="s">
        <v>842</v>
      </c>
      <c r="R1509" s="9">
        <v>36</v>
      </c>
      <c r="Y1509" s="9">
        <v>36</v>
      </c>
      <c r="AJ1509" s="9" t="s">
        <v>1608</v>
      </c>
    </row>
    <row r="1510" spans="1:36" ht="12.95" customHeight="1" x14ac:dyDescent="0.25">
      <c r="A1510" s="9" t="s">
        <v>526</v>
      </c>
      <c r="B1510" s="9" t="s">
        <v>527</v>
      </c>
      <c r="C1510" s="9" t="s">
        <v>133</v>
      </c>
      <c r="D1510" s="9" t="s">
        <v>820</v>
      </c>
      <c r="E1510" s="9" t="s">
        <v>1497</v>
      </c>
      <c r="F1510" s="9" t="s">
        <v>839</v>
      </c>
      <c r="G1510" s="11" t="s">
        <v>935</v>
      </c>
      <c r="H1510" s="9" t="s">
        <v>823</v>
      </c>
      <c r="J1510" s="9" t="s">
        <v>824</v>
      </c>
      <c r="K1510" s="9" t="s">
        <v>1013</v>
      </c>
      <c r="L1510" s="42" t="s">
        <v>1245</v>
      </c>
      <c r="M1510" s="9" t="s">
        <v>1221</v>
      </c>
      <c r="N1510" s="9" t="s">
        <v>939</v>
      </c>
      <c r="O1510" s="9" t="s">
        <v>1256</v>
      </c>
      <c r="P1510" s="9" t="s">
        <v>842</v>
      </c>
      <c r="R1510" s="9">
        <v>60</v>
      </c>
      <c r="Y1510" s="9">
        <v>21</v>
      </c>
      <c r="AJ1510" s="9" t="s">
        <v>1609</v>
      </c>
    </row>
    <row r="1511" spans="1:36" ht="12.95" customHeight="1" x14ac:dyDescent="0.25">
      <c r="A1511" s="9" t="s">
        <v>526</v>
      </c>
      <c r="B1511" s="9" t="s">
        <v>527</v>
      </c>
      <c r="C1511" s="9" t="s">
        <v>133</v>
      </c>
      <c r="D1511" s="9" t="s">
        <v>820</v>
      </c>
      <c r="E1511" s="9" t="s">
        <v>1497</v>
      </c>
      <c r="F1511" s="9" t="s">
        <v>839</v>
      </c>
      <c r="G1511" s="11" t="s">
        <v>935</v>
      </c>
      <c r="H1511" s="9" t="s">
        <v>823</v>
      </c>
      <c r="J1511" s="9" t="s">
        <v>824</v>
      </c>
      <c r="K1511" s="9" t="s">
        <v>1045</v>
      </c>
      <c r="L1511" s="42" t="s">
        <v>1230</v>
      </c>
      <c r="M1511" s="9" t="s">
        <v>1221</v>
      </c>
      <c r="N1511" s="9" t="s">
        <v>939</v>
      </c>
      <c r="O1511" s="9" t="s">
        <v>1256</v>
      </c>
      <c r="P1511" s="9" t="s">
        <v>842</v>
      </c>
      <c r="R1511" s="9">
        <v>36</v>
      </c>
      <c r="Y1511" s="9">
        <v>36</v>
      </c>
      <c r="AJ1511" s="9" t="s">
        <v>1610</v>
      </c>
    </row>
    <row r="1512" spans="1:36" ht="12.95" customHeight="1" x14ac:dyDescent="0.25">
      <c r="A1512" s="9" t="s">
        <v>526</v>
      </c>
      <c r="B1512" s="9" t="s">
        <v>527</v>
      </c>
      <c r="C1512" s="9" t="s">
        <v>133</v>
      </c>
      <c r="D1512" s="9" t="s">
        <v>820</v>
      </c>
      <c r="E1512" s="9" t="s">
        <v>1497</v>
      </c>
      <c r="F1512" s="9" t="s">
        <v>839</v>
      </c>
      <c r="G1512" s="11" t="s">
        <v>935</v>
      </c>
      <c r="H1512" s="9" t="s">
        <v>823</v>
      </c>
      <c r="J1512" s="9" t="s">
        <v>824</v>
      </c>
      <c r="K1512" s="9" t="s">
        <v>1045</v>
      </c>
      <c r="L1512" s="42">
        <v>10</v>
      </c>
      <c r="M1512" s="9" t="s">
        <v>1221</v>
      </c>
      <c r="N1512" s="9" t="s">
        <v>1109</v>
      </c>
      <c r="O1512" s="9" t="s">
        <v>1256</v>
      </c>
      <c r="P1512" s="9" t="s">
        <v>842</v>
      </c>
      <c r="R1512" s="9">
        <v>17</v>
      </c>
      <c r="Y1512" s="9">
        <v>17</v>
      </c>
      <c r="AJ1512" s="9" t="s">
        <v>1613</v>
      </c>
    </row>
    <row r="1513" spans="1:36" ht="12.95" customHeight="1" x14ac:dyDescent="0.25">
      <c r="A1513" s="9" t="s">
        <v>526</v>
      </c>
      <c r="B1513" s="9" t="s">
        <v>527</v>
      </c>
      <c r="C1513" s="9" t="s">
        <v>133</v>
      </c>
      <c r="D1513" s="9" t="s">
        <v>820</v>
      </c>
      <c r="E1513" s="9" t="s">
        <v>1497</v>
      </c>
      <c r="F1513" s="9" t="s">
        <v>839</v>
      </c>
      <c r="G1513" s="11" t="s">
        <v>935</v>
      </c>
      <c r="H1513" s="9" t="s">
        <v>823</v>
      </c>
      <c r="J1513" s="9" t="s">
        <v>824</v>
      </c>
      <c r="K1513" s="9" t="s">
        <v>1045</v>
      </c>
      <c r="L1513" s="42" t="s">
        <v>1230</v>
      </c>
      <c r="M1513" s="9" t="s">
        <v>1221</v>
      </c>
      <c r="N1513" s="9" t="s">
        <v>1109</v>
      </c>
      <c r="O1513" s="9" t="s">
        <v>1256</v>
      </c>
      <c r="P1513" s="9" t="s">
        <v>842</v>
      </c>
      <c r="R1513" s="9">
        <v>22</v>
      </c>
      <c r="Y1513" s="9">
        <v>22</v>
      </c>
      <c r="AJ1513" s="9" t="s">
        <v>1614</v>
      </c>
    </row>
    <row r="1514" spans="1:36" ht="12.95" customHeight="1" x14ac:dyDescent="0.25">
      <c r="A1514" s="9" t="s">
        <v>526</v>
      </c>
      <c r="B1514" s="9" t="s">
        <v>527</v>
      </c>
      <c r="C1514" s="9" t="s">
        <v>133</v>
      </c>
      <c r="D1514" s="9" t="s">
        <v>820</v>
      </c>
      <c r="E1514" s="9" t="s">
        <v>1497</v>
      </c>
      <c r="F1514" s="9" t="s">
        <v>839</v>
      </c>
      <c r="G1514" s="11" t="s">
        <v>935</v>
      </c>
      <c r="H1514" s="9" t="s">
        <v>823</v>
      </c>
      <c r="J1514" s="9" t="s">
        <v>824</v>
      </c>
      <c r="K1514" s="9" t="s">
        <v>1045</v>
      </c>
      <c r="L1514" s="42">
        <v>10</v>
      </c>
      <c r="M1514" s="9" t="s">
        <v>1221</v>
      </c>
      <c r="N1514" s="9" t="s">
        <v>939</v>
      </c>
      <c r="O1514" s="9" t="s">
        <v>1256</v>
      </c>
      <c r="P1514" s="9" t="s">
        <v>842</v>
      </c>
      <c r="R1514" s="9">
        <v>17</v>
      </c>
      <c r="Y1514" s="9">
        <v>17</v>
      </c>
      <c r="AJ1514" s="9" t="s">
        <v>1611</v>
      </c>
    </row>
    <row r="1515" spans="1:36" ht="12.95" customHeight="1" x14ac:dyDescent="0.25">
      <c r="A1515" s="9" t="s">
        <v>526</v>
      </c>
      <c r="B1515" s="9" t="s">
        <v>527</v>
      </c>
      <c r="C1515" s="9" t="s">
        <v>133</v>
      </c>
      <c r="D1515" s="9" t="s">
        <v>820</v>
      </c>
      <c r="E1515" s="9" t="s">
        <v>1497</v>
      </c>
      <c r="F1515" s="9" t="s">
        <v>839</v>
      </c>
      <c r="G1515" s="11" t="s">
        <v>935</v>
      </c>
      <c r="H1515" s="9" t="s">
        <v>823</v>
      </c>
      <c r="J1515" s="9" t="s">
        <v>824</v>
      </c>
      <c r="K1515" s="9" t="s">
        <v>1045</v>
      </c>
      <c r="L1515" s="42" t="s">
        <v>1230</v>
      </c>
      <c r="M1515" s="9" t="s">
        <v>1221</v>
      </c>
      <c r="N1515" s="9" t="s">
        <v>939</v>
      </c>
      <c r="O1515" s="9" t="s">
        <v>1256</v>
      </c>
      <c r="P1515" s="9" t="s">
        <v>842</v>
      </c>
      <c r="R1515" s="9">
        <v>22</v>
      </c>
      <c r="Y1515" s="9">
        <v>22</v>
      </c>
      <c r="AJ1515" s="9" t="s">
        <v>1612</v>
      </c>
    </row>
    <row r="1516" spans="1:36" ht="12.95" customHeight="1" x14ac:dyDescent="0.25">
      <c r="A1516" s="9" t="s">
        <v>526</v>
      </c>
      <c r="B1516" s="9" t="s">
        <v>527</v>
      </c>
      <c r="C1516" s="9" t="s">
        <v>133</v>
      </c>
      <c r="D1516" s="9" t="s">
        <v>820</v>
      </c>
      <c r="E1516" s="9" t="s">
        <v>1497</v>
      </c>
      <c r="F1516" s="9" t="s">
        <v>839</v>
      </c>
      <c r="G1516" s="11" t="s">
        <v>935</v>
      </c>
      <c r="H1516" s="9" t="s">
        <v>823</v>
      </c>
      <c r="J1516" s="9" t="s">
        <v>824</v>
      </c>
      <c r="K1516" s="9" t="s">
        <v>1490</v>
      </c>
      <c r="L1516" s="42">
        <v>8</v>
      </c>
      <c r="M1516" s="9" t="s">
        <v>1225</v>
      </c>
      <c r="N1516" s="9" t="s">
        <v>2174</v>
      </c>
      <c r="O1516" s="9" t="s">
        <v>1256</v>
      </c>
      <c r="P1516" s="9" t="s">
        <v>842</v>
      </c>
      <c r="R1516" s="9">
        <v>22</v>
      </c>
      <c r="Y1516" s="9">
        <v>22</v>
      </c>
      <c r="AJ1516" s="9" t="s">
        <v>1440</v>
      </c>
    </row>
    <row r="1517" spans="1:36" ht="12.95" customHeight="1" x14ac:dyDescent="0.25">
      <c r="A1517" s="9" t="s">
        <v>526</v>
      </c>
      <c r="B1517" s="9" t="s">
        <v>527</v>
      </c>
      <c r="C1517" s="9" t="s">
        <v>133</v>
      </c>
      <c r="D1517" s="9" t="s">
        <v>820</v>
      </c>
      <c r="E1517" s="9" t="s">
        <v>1497</v>
      </c>
      <c r="F1517" s="9" t="s">
        <v>839</v>
      </c>
      <c r="G1517" s="11" t="s">
        <v>935</v>
      </c>
      <c r="H1517" s="9" t="s">
        <v>823</v>
      </c>
      <c r="J1517" s="9" t="s">
        <v>824</v>
      </c>
      <c r="K1517" s="9" t="s">
        <v>1490</v>
      </c>
      <c r="L1517" s="42">
        <v>8</v>
      </c>
      <c r="M1517" s="9" t="s">
        <v>1225</v>
      </c>
      <c r="N1517" s="9" t="s">
        <v>1556</v>
      </c>
      <c r="O1517" s="9" t="s">
        <v>1256</v>
      </c>
      <c r="P1517" s="9" t="s">
        <v>842</v>
      </c>
      <c r="R1517" s="9">
        <v>22</v>
      </c>
      <c r="Y1517" s="9">
        <v>22</v>
      </c>
      <c r="AJ1517" s="9" t="s">
        <v>1618</v>
      </c>
    </row>
    <row r="1518" spans="1:36" ht="12.95" customHeight="1" x14ac:dyDescent="0.25">
      <c r="A1518" s="9" t="s">
        <v>526</v>
      </c>
      <c r="B1518" s="9" t="s">
        <v>527</v>
      </c>
      <c r="C1518" s="9" t="s">
        <v>133</v>
      </c>
      <c r="D1518" s="9" t="s">
        <v>820</v>
      </c>
      <c r="E1518" s="9" t="s">
        <v>1497</v>
      </c>
      <c r="F1518" s="9" t="s">
        <v>839</v>
      </c>
      <c r="G1518" s="11" t="s">
        <v>935</v>
      </c>
      <c r="H1518" s="9" t="s">
        <v>823</v>
      </c>
      <c r="J1518" s="9" t="s">
        <v>824</v>
      </c>
      <c r="K1518" s="9" t="s">
        <v>1617</v>
      </c>
      <c r="L1518" s="42">
        <v>12</v>
      </c>
      <c r="M1518" s="9" t="s">
        <v>1225</v>
      </c>
      <c r="N1518" s="9" t="s">
        <v>2174</v>
      </c>
      <c r="O1518" s="9" t="s">
        <v>1256</v>
      </c>
      <c r="P1518" s="9" t="s">
        <v>842</v>
      </c>
      <c r="R1518" s="9">
        <v>22</v>
      </c>
      <c r="Y1518" s="9">
        <v>22</v>
      </c>
      <c r="AJ1518" s="9" t="s">
        <v>1440</v>
      </c>
    </row>
    <row r="1519" spans="1:36" ht="12.95" customHeight="1" x14ac:dyDescent="0.25">
      <c r="A1519" s="9" t="s">
        <v>526</v>
      </c>
      <c r="B1519" s="9" t="s">
        <v>527</v>
      </c>
      <c r="C1519" s="9" t="s">
        <v>133</v>
      </c>
      <c r="D1519" s="9" t="s">
        <v>820</v>
      </c>
      <c r="E1519" s="9" t="s">
        <v>1497</v>
      </c>
      <c r="F1519" s="9" t="s">
        <v>839</v>
      </c>
      <c r="G1519" s="11" t="s">
        <v>935</v>
      </c>
      <c r="H1519" s="9" t="s">
        <v>823</v>
      </c>
      <c r="J1519" s="9" t="s">
        <v>824</v>
      </c>
      <c r="K1519" s="9" t="s">
        <v>1617</v>
      </c>
      <c r="L1519" s="42">
        <v>12</v>
      </c>
      <c r="M1519" s="9" t="s">
        <v>1225</v>
      </c>
      <c r="N1519" s="9" t="s">
        <v>1556</v>
      </c>
      <c r="O1519" s="9" t="s">
        <v>1256</v>
      </c>
      <c r="P1519" s="9" t="s">
        <v>842</v>
      </c>
      <c r="R1519" s="9">
        <v>22</v>
      </c>
      <c r="Y1519" s="9">
        <v>22</v>
      </c>
      <c r="AJ1519" s="9" t="s">
        <v>1618</v>
      </c>
    </row>
    <row r="1520" spans="1:36" ht="12.95" customHeight="1" x14ac:dyDescent="0.25">
      <c r="A1520" s="9" t="s">
        <v>526</v>
      </c>
      <c r="B1520" s="9" t="s">
        <v>527</v>
      </c>
      <c r="C1520" s="9" t="s">
        <v>133</v>
      </c>
      <c r="D1520" s="9" t="s">
        <v>820</v>
      </c>
      <c r="E1520" s="9" t="s">
        <v>1497</v>
      </c>
      <c r="F1520" s="9" t="s">
        <v>839</v>
      </c>
      <c r="G1520" s="11" t="s">
        <v>935</v>
      </c>
      <c r="H1520" s="9" t="s">
        <v>823</v>
      </c>
      <c r="J1520" s="9" t="s">
        <v>824</v>
      </c>
      <c r="K1520" s="9" t="s">
        <v>1087</v>
      </c>
      <c r="L1520" s="42">
        <v>14</v>
      </c>
      <c r="M1520" s="9" t="s">
        <v>1225</v>
      </c>
      <c r="N1520" s="9" t="s">
        <v>2174</v>
      </c>
      <c r="O1520" s="9" t="s">
        <v>1256</v>
      </c>
      <c r="P1520" s="9" t="s">
        <v>842</v>
      </c>
      <c r="R1520" s="9">
        <v>22</v>
      </c>
      <c r="Y1520" s="9">
        <v>22</v>
      </c>
      <c r="AJ1520" s="9" t="s">
        <v>1440</v>
      </c>
    </row>
    <row r="1521" spans="1:36" ht="12.95" customHeight="1" x14ac:dyDescent="0.25">
      <c r="A1521" s="9" t="s">
        <v>526</v>
      </c>
      <c r="B1521" s="9" t="s">
        <v>527</v>
      </c>
      <c r="C1521" s="9" t="s">
        <v>133</v>
      </c>
      <c r="D1521" s="9" t="s">
        <v>820</v>
      </c>
      <c r="E1521" s="9" t="s">
        <v>1497</v>
      </c>
      <c r="F1521" s="9" t="s">
        <v>839</v>
      </c>
      <c r="G1521" s="11" t="s">
        <v>935</v>
      </c>
      <c r="H1521" s="9" t="s">
        <v>823</v>
      </c>
      <c r="J1521" s="9" t="s">
        <v>824</v>
      </c>
      <c r="K1521" s="9" t="s">
        <v>1087</v>
      </c>
      <c r="L1521" s="42">
        <v>14</v>
      </c>
      <c r="M1521" s="9" t="s">
        <v>1225</v>
      </c>
      <c r="N1521" s="9" t="s">
        <v>1556</v>
      </c>
      <c r="O1521" s="9" t="s">
        <v>1256</v>
      </c>
      <c r="P1521" s="9" t="s">
        <v>842</v>
      </c>
      <c r="R1521" s="9">
        <v>22</v>
      </c>
      <c r="Y1521" s="9">
        <v>22</v>
      </c>
      <c r="AJ1521" s="9" t="s">
        <v>1618</v>
      </c>
    </row>
    <row r="1522" spans="1:36" ht="12.95" customHeight="1" x14ac:dyDescent="0.25">
      <c r="A1522" s="9" t="s">
        <v>219</v>
      </c>
      <c r="B1522" s="9" t="s">
        <v>220</v>
      </c>
      <c r="C1522" s="9" t="s">
        <v>17</v>
      </c>
      <c r="D1522" s="9" t="s">
        <v>859</v>
      </c>
      <c r="E1522" s="9" t="s">
        <v>1281</v>
      </c>
      <c r="F1522" s="9" t="s">
        <v>945</v>
      </c>
      <c r="G1522" s="11" t="s">
        <v>1028</v>
      </c>
      <c r="H1522" s="9" t="s">
        <v>823</v>
      </c>
      <c r="J1522" s="9" t="s">
        <v>824</v>
      </c>
      <c r="K1522" s="9" t="s">
        <v>1012</v>
      </c>
      <c r="L1522" s="42" t="s">
        <v>1224</v>
      </c>
      <c r="M1522" s="9" t="s">
        <v>1239</v>
      </c>
      <c r="N1522" s="9" t="s">
        <v>1561</v>
      </c>
      <c r="O1522" s="9" t="s">
        <v>1619</v>
      </c>
      <c r="P1522" s="9" t="s">
        <v>842</v>
      </c>
      <c r="AJ1522" s="9" t="s">
        <v>1206</v>
      </c>
    </row>
    <row r="1523" spans="1:36" ht="12.95" customHeight="1" x14ac:dyDescent="0.25">
      <c r="A1523" s="9" t="s">
        <v>219</v>
      </c>
      <c r="B1523" s="9" t="s">
        <v>220</v>
      </c>
      <c r="C1523" s="9" t="s">
        <v>17</v>
      </c>
      <c r="D1523" s="9" t="s">
        <v>859</v>
      </c>
      <c r="E1523" s="9" t="s">
        <v>1281</v>
      </c>
      <c r="F1523" s="9" t="s">
        <v>945</v>
      </c>
      <c r="G1523" s="11" t="s">
        <v>949</v>
      </c>
      <c r="H1523" s="9" t="s">
        <v>823</v>
      </c>
      <c r="J1523" s="9" t="s">
        <v>824</v>
      </c>
      <c r="K1523" s="9" t="s">
        <v>1012</v>
      </c>
      <c r="L1523" s="42" t="s">
        <v>1224</v>
      </c>
      <c r="M1523" s="9" t="s">
        <v>1239</v>
      </c>
      <c r="N1523" s="9" t="s">
        <v>1561</v>
      </c>
      <c r="O1523" s="9" t="s">
        <v>1619</v>
      </c>
      <c r="P1523" s="9" t="s">
        <v>842</v>
      </c>
      <c r="AJ1523" s="9" t="s">
        <v>1206</v>
      </c>
    </row>
    <row r="1524" spans="1:36" ht="12.95" customHeight="1" x14ac:dyDescent="0.25">
      <c r="A1524" s="9" t="s">
        <v>219</v>
      </c>
      <c r="B1524" s="9" t="s">
        <v>220</v>
      </c>
      <c r="C1524" s="9" t="s">
        <v>17</v>
      </c>
      <c r="D1524" s="9" t="s">
        <v>859</v>
      </c>
      <c r="E1524" s="9" t="s">
        <v>1281</v>
      </c>
      <c r="F1524" s="9" t="s">
        <v>945</v>
      </c>
      <c r="G1524" s="11" t="s">
        <v>1014</v>
      </c>
      <c r="H1524" s="9" t="s">
        <v>823</v>
      </c>
      <c r="J1524" s="9" t="s">
        <v>824</v>
      </c>
      <c r="K1524" s="9" t="s">
        <v>1012</v>
      </c>
      <c r="L1524" s="42" t="s">
        <v>1224</v>
      </c>
      <c r="M1524" s="9" t="s">
        <v>1239</v>
      </c>
      <c r="N1524" s="9" t="s">
        <v>1561</v>
      </c>
      <c r="O1524" s="9" t="s">
        <v>1619</v>
      </c>
      <c r="P1524" s="9" t="s">
        <v>842</v>
      </c>
      <c r="AJ1524" s="9" t="s">
        <v>1206</v>
      </c>
    </row>
    <row r="1525" spans="1:36" ht="12.95" customHeight="1" x14ac:dyDescent="0.25">
      <c r="A1525" s="9" t="s">
        <v>480</v>
      </c>
      <c r="B1525" s="9" t="s">
        <v>481</v>
      </c>
      <c r="C1525" s="9" t="s">
        <v>111</v>
      </c>
      <c r="D1525" s="9" t="s">
        <v>832</v>
      </c>
      <c r="E1525" s="9" t="s">
        <v>821</v>
      </c>
      <c r="F1525" s="9" t="s">
        <v>839</v>
      </c>
      <c r="G1525" s="11" t="s">
        <v>1015</v>
      </c>
      <c r="H1525" s="9" t="s">
        <v>980</v>
      </c>
      <c r="J1525" s="9" t="s">
        <v>834</v>
      </c>
      <c r="K1525" s="9" t="s">
        <v>825</v>
      </c>
      <c r="L1525" s="42" t="s">
        <v>1217</v>
      </c>
      <c r="M1525" s="9" t="s">
        <v>1218</v>
      </c>
      <c r="N1525" s="9" t="s">
        <v>1072</v>
      </c>
      <c r="O1525" s="9" t="s">
        <v>1256</v>
      </c>
      <c r="P1525" s="9" t="s">
        <v>1623</v>
      </c>
      <c r="R1525" s="9">
        <v>72</v>
      </c>
      <c r="Y1525" s="9">
        <v>72</v>
      </c>
      <c r="AJ1525" s="9" t="s">
        <v>1624</v>
      </c>
    </row>
    <row r="1526" spans="1:36" ht="12.95" customHeight="1" x14ac:dyDescent="0.25">
      <c r="A1526" s="9" t="s">
        <v>480</v>
      </c>
      <c r="B1526" s="9" t="s">
        <v>481</v>
      </c>
      <c r="C1526" s="9" t="s">
        <v>111</v>
      </c>
      <c r="D1526" s="9" t="s">
        <v>832</v>
      </c>
      <c r="E1526" s="9" t="s">
        <v>821</v>
      </c>
      <c r="F1526" s="9" t="s">
        <v>839</v>
      </c>
      <c r="G1526" s="11" t="s">
        <v>1015</v>
      </c>
      <c r="H1526" s="9" t="s">
        <v>980</v>
      </c>
      <c r="J1526" s="9" t="s">
        <v>834</v>
      </c>
      <c r="K1526" s="9" t="s">
        <v>825</v>
      </c>
      <c r="L1526" s="42" t="s">
        <v>1217</v>
      </c>
      <c r="M1526" s="9" t="s">
        <v>1218</v>
      </c>
      <c r="N1526" s="9" t="s">
        <v>1072</v>
      </c>
      <c r="O1526" s="9" t="s">
        <v>1256</v>
      </c>
      <c r="P1526" s="9" t="s">
        <v>1622</v>
      </c>
      <c r="R1526" s="9">
        <v>72</v>
      </c>
      <c r="Y1526" s="9">
        <v>72</v>
      </c>
      <c r="AJ1526" s="9" t="s">
        <v>1624</v>
      </c>
    </row>
    <row r="1527" spans="1:36" ht="12.95" customHeight="1" x14ac:dyDescent="0.25">
      <c r="A1527" s="9" t="s">
        <v>480</v>
      </c>
      <c r="B1527" s="9" t="s">
        <v>481</v>
      </c>
      <c r="C1527" s="9" t="s">
        <v>111</v>
      </c>
      <c r="D1527" s="9" t="s">
        <v>832</v>
      </c>
      <c r="E1527" s="9" t="s">
        <v>821</v>
      </c>
      <c r="F1527" s="9" t="s">
        <v>839</v>
      </c>
      <c r="G1527" s="11" t="s">
        <v>1015</v>
      </c>
      <c r="H1527" s="9" t="s">
        <v>980</v>
      </c>
      <c r="J1527" s="9" t="s">
        <v>834</v>
      </c>
      <c r="K1527" s="9" t="s">
        <v>825</v>
      </c>
      <c r="L1527" s="42" t="s">
        <v>1217</v>
      </c>
      <c r="M1527" s="9" t="s">
        <v>1218</v>
      </c>
      <c r="N1527" s="9" t="s">
        <v>939</v>
      </c>
      <c r="O1527" s="9" t="s">
        <v>1256</v>
      </c>
      <c r="P1527" s="9" t="s">
        <v>1623</v>
      </c>
      <c r="R1527" s="9">
        <v>72</v>
      </c>
      <c r="Y1527" s="9">
        <v>72</v>
      </c>
      <c r="AJ1527" s="9" t="s">
        <v>1624</v>
      </c>
    </row>
    <row r="1528" spans="1:36" ht="12.95" customHeight="1" x14ac:dyDescent="0.25">
      <c r="A1528" s="9" t="s">
        <v>480</v>
      </c>
      <c r="B1528" s="9" t="s">
        <v>481</v>
      </c>
      <c r="C1528" s="9" t="s">
        <v>111</v>
      </c>
      <c r="D1528" s="9" t="s">
        <v>832</v>
      </c>
      <c r="E1528" s="9" t="s">
        <v>821</v>
      </c>
      <c r="F1528" s="9" t="s">
        <v>839</v>
      </c>
      <c r="G1528" s="11" t="s">
        <v>1015</v>
      </c>
      <c r="H1528" s="9" t="s">
        <v>980</v>
      </c>
      <c r="J1528" s="9" t="s">
        <v>834</v>
      </c>
      <c r="K1528" s="9" t="s">
        <v>825</v>
      </c>
      <c r="L1528" s="42" t="s">
        <v>1217</v>
      </c>
      <c r="M1528" s="9" t="s">
        <v>1218</v>
      </c>
      <c r="N1528" s="9" t="s">
        <v>939</v>
      </c>
      <c r="O1528" s="9" t="s">
        <v>1256</v>
      </c>
      <c r="P1528" s="9" t="s">
        <v>1622</v>
      </c>
      <c r="R1528" s="9">
        <v>72</v>
      </c>
      <c r="Y1528" s="9">
        <v>72</v>
      </c>
      <c r="AJ1528" s="9" t="s">
        <v>1624</v>
      </c>
    </row>
    <row r="1529" spans="1:36" ht="12.95" customHeight="1" x14ac:dyDescent="0.25">
      <c r="A1529" s="9" t="s">
        <v>480</v>
      </c>
      <c r="B1529" s="9" t="s">
        <v>481</v>
      </c>
      <c r="C1529" s="9" t="s">
        <v>111</v>
      </c>
      <c r="D1529" s="9" t="s">
        <v>832</v>
      </c>
      <c r="E1529" s="9" t="s">
        <v>821</v>
      </c>
      <c r="F1529" s="9" t="s">
        <v>839</v>
      </c>
      <c r="G1529" s="11" t="s">
        <v>1015</v>
      </c>
      <c r="H1529" s="9" t="s">
        <v>980</v>
      </c>
      <c r="J1529" s="9" t="s">
        <v>834</v>
      </c>
      <c r="K1529" s="9" t="s">
        <v>825</v>
      </c>
      <c r="L1529" s="42" t="s">
        <v>1217</v>
      </c>
      <c r="M1529" s="9" t="s">
        <v>1218</v>
      </c>
      <c r="N1529" s="9" t="s">
        <v>1086</v>
      </c>
      <c r="O1529" s="9" t="s">
        <v>1259</v>
      </c>
      <c r="P1529" s="9" t="s">
        <v>1623</v>
      </c>
      <c r="R1529" s="9">
        <v>1440</v>
      </c>
      <c r="Y1529" s="9">
        <v>1440</v>
      </c>
      <c r="AJ1529" s="9" t="s">
        <v>1625</v>
      </c>
    </row>
    <row r="1530" spans="1:36" ht="12.95" customHeight="1" x14ac:dyDescent="0.25">
      <c r="A1530" s="9" t="s">
        <v>480</v>
      </c>
      <c r="B1530" s="9" t="s">
        <v>481</v>
      </c>
      <c r="C1530" s="9" t="s">
        <v>111</v>
      </c>
      <c r="D1530" s="9" t="s">
        <v>832</v>
      </c>
      <c r="E1530" s="9" t="s">
        <v>821</v>
      </c>
      <c r="F1530" s="9" t="s">
        <v>839</v>
      </c>
      <c r="G1530" s="11" t="s">
        <v>1015</v>
      </c>
      <c r="H1530" s="9" t="s">
        <v>980</v>
      </c>
      <c r="J1530" s="9" t="s">
        <v>834</v>
      </c>
      <c r="K1530" s="9" t="s">
        <v>825</v>
      </c>
      <c r="L1530" s="42" t="s">
        <v>1217</v>
      </c>
      <c r="M1530" s="9" t="s">
        <v>1218</v>
      </c>
      <c r="N1530" s="9" t="s">
        <v>1086</v>
      </c>
      <c r="O1530" s="9" t="s">
        <v>1259</v>
      </c>
      <c r="P1530" s="9" t="s">
        <v>1622</v>
      </c>
      <c r="R1530" s="9">
        <v>1440</v>
      </c>
      <c r="Y1530" s="9">
        <v>1440</v>
      </c>
      <c r="AJ1530" s="9" t="s">
        <v>1625</v>
      </c>
    </row>
    <row r="1531" spans="1:36" ht="12.95" customHeight="1" x14ac:dyDescent="0.25">
      <c r="A1531" s="9" t="s">
        <v>480</v>
      </c>
      <c r="B1531" s="9" t="s">
        <v>481</v>
      </c>
      <c r="C1531" s="9" t="s">
        <v>111</v>
      </c>
      <c r="D1531" s="9" t="s">
        <v>832</v>
      </c>
      <c r="E1531" s="9" t="s">
        <v>821</v>
      </c>
      <c r="F1531" s="9" t="s">
        <v>839</v>
      </c>
      <c r="G1531" s="11" t="s">
        <v>1015</v>
      </c>
      <c r="H1531" s="9" t="s">
        <v>980</v>
      </c>
      <c r="J1531" s="9" t="s">
        <v>834</v>
      </c>
      <c r="K1531" s="9" t="s">
        <v>825</v>
      </c>
      <c r="L1531" s="42" t="s">
        <v>1217</v>
      </c>
      <c r="M1531" s="9" t="s">
        <v>1218</v>
      </c>
      <c r="N1531" s="9" t="s">
        <v>986</v>
      </c>
      <c r="O1531" s="9" t="s">
        <v>1259</v>
      </c>
      <c r="P1531" s="9" t="s">
        <v>1623</v>
      </c>
      <c r="R1531" s="9">
        <v>720</v>
      </c>
      <c r="Y1531" s="9">
        <v>720</v>
      </c>
      <c r="AJ1531" s="9" t="s">
        <v>1625</v>
      </c>
    </row>
    <row r="1532" spans="1:36" ht="12.95" customHeight="1" x14ac:dyDescent="0.25">
      <c r="A1532" s="9" t="s">
        <v>480</v>
      </c>
      <c r="B1532" s="9" t="s">
        <v>481</v>
      </c>
      <c r="C1532" s="9" t="s">
        <v>111</v>
      </c>
      <c r="D1532" s="9" t="s">
        <v>832</v>
      </c>
      <c r="E1532" s="9" t="s">
        <v>821</v>
      </c>
      <c r="F1532" s="9" t="s">
        <v>839</v>
      </c>
      <c r="G1532" s="11" t="s">
        <v>1015</v>
      </c>
      <c r="H1532" s="9" t="s">
        <v>980</v>
      </c>
      <c r="J1532" s="9" t="s">
        <v>834</v>
      </c>
      <c r="K1532" s="9" t="s">
        <v>825</v>
      </c>
      <c r="L1532" s="42" t="s">
        <v>1217</v>
      </c>
      <c r="M1532" s="9" t="s">
        <v>1218</v>
      </c>
      <c r="N1532" s="9" t="s">
        <v>986</v>
      </c>
      <c r="O1532" s="9" t="s">
        <v>1259</v>
      </c>
      <c r="P1532" s="9" t="s">
        <v>1622</v>
      </c>
      <c r="R1532" s="9">
        <v>720</v>
      </c>
      <c r="Y1532" s="9">
        <v>720</v>
      </c>
      <c r="AJ1532" s="9" t="s">
        <v>1625</v>
      </c>
    </row>
    <row r="1533" spans="1:36" ht="12.95" customHeight="1" x14ac:dyDescent="0.25">
      <c r="A1533" s="9" t="s">
        <v>480</v>
      </c>
      <c r="B1533" s="9" t="s">
        <v>481</v>
      </c>
      <c r="C1533" s="9" t="s">
        <v>111</v>
      </c>
      <c r="D1533" s="9" t="s">
        <v>832</v>
      </c>
      <c r="E1533" s="9" t="s">
        <v>821</v>
      </c>
      <c r="F1533" s="9" t="s">
        <v>839</v>
      </c>
      <c r="G1533" s="11" t="s">
        <v>1015</v>
      </c>
      <c r="H1533" s="9" t="s">
        <v>980</v>
      </c>
      <c r="J1533" s="9" t="s">
        <v>834</v>
      </c>
      <c r="K1533" s="9" t="s">
        <v>825</v>
      </c>
      <c r="L1533" s="42" t="s">
        <v>1217</v>
      </c>
      <c r="M1533" s="9" t="s">
        <v>1218</v>
      </c>
      <c r="N1533" s="9" t="s">
        <v>1620</v>
      </c>
      <c r="O1533" s="9" t="s">
        <v>1621</v>
      </c>
      <c r="P1533" s="9" t="s">
        <v>1623</v>
      </c>
      <c r="R1533" s="9">
        <v>720</v>
      </c>
      <c r="Y1533" s="9">
        <v>720</v>
      </c>
      <c r="AJ1533" s="9" t="s">
        <v>1626</v>
      </c>
    </row>
    <row r="1534" spans="1:36" ht="12.95" customHeight="1" x14ac:dyDescent="0.25">
      <c r="A1534" s="9" t="s">
        <v>480</v>
      </c>
      <c r="B1534" s="9" t="s">
        <v>481</v>
      </c>
      <c r="C1534" s="9" t="s">
        <v>111</v>
      </c>
      <c r="D1534" s="9" t="s">
        <v>832</v>
      </c>
      <c r="E1534" s="9" t="s">
        <v>821</v>
      </c>
      <c r="F1534" s="9" t="s">
        <v>839</v>
      </c>
      <c r="G1534" s="11" t="s">
        <v>1015</v>
      </c>
      <c r="H1534" s="9" t="s">
        <v>980</v>
      </c>
      <c r="J1534" s="9" t="s">
        <v>834</v>
      </c>
      <c r="K1534" s="9" t="s">
        <v>825</v>
      </c>
      <c r="L1534" s="42" t="s">
        <v>1217</v>
      </c>
      <c r="M1534" s="9" t="s">
        <v>1218</v>
      </c>
      <c r="N1534" s="9" t="s">
        <v>1620</v>
      </c>
      <c r="O1534" s="9" t="s">
        <v>1621</v>
      </c>
      <c r="P1534" s="9" t="s">
        <v>1622</v>
      </c>
      <c r="R1534" s="9">
        <v>720</v>
      </c>
      <c r="Y1534" s="9">
        <v>720</v>
      </c>
      <c r="AJ1534" s="9" t="s">
        <v>1626</v>
      </c>
    </row>
    <row r="1535" spans="1:36" ht="12.95" customHeight="1" x14ac:dyDescent="0.25">
      <c r="A1535" s="9" t="s">
        <v>117</v>
      </c>
      <c r="B1535" s="9" t="s">
        <v>118</v>
      </c>
      <c r="C1535" s="9" t="s">
        <v>119</v>
      </c>
      <c r="D1535" s="9" t="s">
        <v>937</v>
      </c>
      <c r="E1535" s="9" t="s">
        <v>1627</v>
      </c>
      <c r="F1535" s="9" t="s">
        <v>839</v>
      </c>
      <c r="G1535" s="11" t="s">
        <v>935</v>
      </c>
      <c r="H1535" s="9" t="s">
        <v>823</v>
      </c>
      <c r="J1535" s="9" t="s">
        <v>834</v>
      </c>
      <c r="K1535" s="9" t="s">
        <v>876</v>
      </c>
      <c r="L1535" s="42" t="s">
        <v>1220</v>
      </c>
      <c r="M1535" s="9" t="s">
        <v>1218</v>
      </c>
      <c r="N1535" s="9" t="s">
        <v>939</v>
      </c>
      <c r="O1535" s="9" t="s">
        <v>1256</v>
      </c>
      <c r="P1535" s="9" t="s">
        <v>842</v>
      </c>
      <c r="R1535" s="9">
        <v>4</v>
      </c>
      <c r="Y1535" s="9">
        <v>4</v>
      </c>
      <c r="AJ1535" s="9" t="s">
        <v>1203</v>
      </c>
    </row>
    <row r="1536" spans="1:36" ht="12.95" customHeight="1" x14ac:dyDescent="0.25">
      <c r="A1536" s="9" t="s">
        <v>117</v>
      </c>
      <c r="B1536" s="9" t="s">
        <v>118</v>
      </c>
      <c r="C1536" s="9" t="s">
        <v>119</v>
      </c>
      <c r="D1536" s="9" t="s">
        <v>937</v>
      </c>
      <c r="E1536" s="9" t="s">
        <v>1627</v>
      </c>
      <c r="F1536" s="9" t="s">
        <v>839</v>
      </c>
      <c r="G1536" s="11" t="s">
        <v>935</v>
      </c>
      <c r="H1536" s="9" t="s">
        <v>823</v>
      </c>
      <c r="J1536" s="9" t="s">
        <v>834</v>
      </c>
      <c r="K1536" s="9" t="s">
        <v>1087</v>
      </c>
      <c r="L1536" s="42" t="s">
        <v>1236</v>
      </c>
      <c r="M1536" s="9" t="s">
        <v>1225</v>
      </c>
      <c r="N1536" s="9" t="s">
        <v>939</v>
      </c>
      <c r="O1536" s="9" t="s">
        <v>1256</v>
      </c>
      <c r="P1536" s="9" t="s">
        <v>842</v>
      </c>
      <c r="R1536" s="9">
        <v>4</v>
      </c>
      <c r="Y1536" s="9">
        <v>4</v>
      </c>
      <c r="AJ1536" s="9" t="s">
        <v>1203</v>
      </c>
    </row>
    <row r="1537" spans="1:36" ht="12.95" customHeight="1" x14ac:dyDescent="0.25">
      <c r="A1537" s="9" t="s">
        <v>117</v>
      </c>
      <c r="B1537" s="9" t="s">
        <v>118</v>
      </c>
      <c r="C1537" s="9" t="s">
        <v>119</v>
      </c>
      <c r="D1537" s="9" t="s">
        <v>937</v>
      </c>
      <c r="E1537" s="9" t="s">
        <v>1627</v>
      </c>
      <c r="F1537" s="9" t="s">
        <v>839</v>
      </c>
      <c r="G1537" s="11" t="s">
        <v>935</v>
      </c>
      <c r="H1537" s="9" t="s">
        <v>823</v>
      </c>
      <c r="J1537" s="9" t="s">
        <v>834</v>
      </c>
      <c r="K1537" s="9" t="s">
        <v>876</v>
      </c>
      <c r="L1537" s="42" t="s">
        <v>1220</v>
      </c>
      <c r="M1537" s="9" t="s">
        <v>1218</v>
      </c>
      <c r="N1537" s="9" t="s">
        <v>1561</v>
      </c>
      <c r="O1537" s="9" t="s">
        <v>1250</v>
      </c>
      <c r="P1537" s="9" t="s">
        <v>842</v>
      </c>
      <c r="R1537" s="9">
        <v>4</v>
      </c>
      <c r="Y1537" s="9">
        <v>4</v>
      </c>
      <c r="AJ1537" s="9" t="s">
        <v>1210</v>
      </c>
    </row>
    <row r="1538" spans="1:36" ht="12.95" customHeight="1" x14ac:dyDescent="0.25">
      <c r="A1538" s="9" t="s">
        <v>117</v>
      </c>
      <c r="B1538" s="9" t="s">
        <v>118</v>
      </c>
      <c r="C1538" s="9" t="s">
        <v>119</v>
      </c>
      <c r="D1538" s="9" t="s">
        <v>937</v>
      </c>
      <c r="E1538" s="9" t="s">
        <v>1627</v>
      </c>
      <c r="F1538" s="9" t="s">
        <v>839</v>
      </c>
      <c r="G1538" s="11" t="s">
        <v>935</v>
      </c>
      <c r="H1538" s="9" t="s">
        <v>823</v>
      </c>
      <c r="J1538" s="9" t="s">
        <v>834</v>
      </c>
      <c r="K1538" s="9" t="s">
        <v>1087</v>
      </c>
      <c r="L1538" s="42" t="s">
        <v>1236</v>
      </c>
      <c r="M1538" s="9" t="s">
        <v>1225</v>
      </c>
      <c r="N1538" s="9" t="s">
        <v>1561</v>
      </c>
      <c r="O1538" s="9" t="s">
        <v>1250</v>
      </c>
      <c r="P1538" s="9" t="s">
        <v>842</v>
      </c>
      <c r="R1538" s="9">
        <v>4</v>
      </c>
      <c r="Y1538" s="9">
        <v>4</v>
      </c>
      <c r="AJ1538" s="9" t="s">
        <v>1210</v>
      </c>
    </row>
    <row r="1539" spans="1:36" ht="12.95" customHeight="1" x14ac:dyDescent="0.25">
      <c r="A1539" s="9" t="s">
        <v>623</v>
      </c>
      <c r="B1539" s="9" t="s">
        <v>624</v>
      </c>
      <c r="C1539" s="9" t="s">
        <v>161</v>
      </c>
      <c r="D1539" s="9" t="s">
        <v>937</v>
      </c>
      <c r="E1539" s="9" t="s">
        <v>1559</v>
      </c>
      <c r="F1539" s="9" t="s">
        <v>855</v>
      </c>
      <c r="G1539" s="11" t="s">
        <v>1006</v>
      </c>
      <c r="H1539" s="9" t="s">
        <v>823</v>
      </c>
      <c r="J1539" s="9" t="s">
        <v>824</v>
      </c>
      <c r="K1539" s="9" t="s">
        <v>896</v>
      </c>
      <c r="L1539" s="42">
        <v>1.5</v>
      </c>
      <c r="M1539" s="9" t="s">
        <v>1218</v>
      </c>
      <c r="N1539" s="9" t="s">
        <v>962</v>
      </c>
      <c r="O1539" s="9" t="s">
        <v>1373</v>
      </c>
      <c r="P1539" s="9" t="s">
        <v>1628</v>
      </c>
      <c r="S1539" s="9">
        <v>4</v>
      </c>
      <c r="Z1539" s="9">
        <v>8</v>
      </c>
      <c r="AJ1539" s="9" t="s">
        <v>1363</v>
      </c>
    </row>
    <row r="1540" spans="1:36" ht="12.95" customHeight="1" x14ac:dyDescent="0.25">
      <c r="A1540" s="9" t="s">
        <v>623</v>
      </c>
      <c r="B1540" s="9" t="s">
        <v>624</v>
      </c>
      <c r="C1540" s="9" t="s">
        <v>161</v>
      </c>
      <c r="D1540" s="9" t="s">
        <v>937</v>
      </c>
      <c r="E1540" s="9" t="s">
        <v>1559</v>
      </c>
      <c r="F1540" s="9" t="s">
        <v>855</v>
      </c>
      <c r="G1540" s="11" t="s">
        <v>1006</v>
      </c>
      <c r="H1540" s="9" t="s">
        <v>823</v>
      </c>
      <c r="J1540" s="9" t="s">
        <v>824</v>
      </c>
      <c r="K1540" s="9" t="s">
        <v>896</v>
      </c>
      <c r="L1540" s="42">
        <v>1.5</v>
      </c>
      <c r="M1540" s="9" t="s">
        <v>1218</v>
      </c>
      <c r="N1540" s="9" t="s">
        <v>962</v>
      </c>
      <c r="O1540" s="9" t="s">
        <v>1373</v>
      </c>
      <c r="P1540" s="9" t="s">
        <v>1629</v>
      </c>
      <c r="S1540" s="9">
        <v>20</v>
      </c>
      <c r="Z1540" s="9">
        <v>19</v>
      </c>
      <c r="AJ1540" s="9" t="s">
        <v>1363</v>
      </c>
    </row>
    <row r="1541" spans="1:36" ht="12.95" customHeight="1" x14ac:dyDescent="0.25">
      <c r="A1541" s="9" t="s">
        <v>623</v>
      </c>
      <c r="B1541" s="9" t="s">
        <v>624</v>
      </c>
      <c r="C1541" s="9" t="s">
        <v>161</v>
      </c>
      <c r="D1541" s="9" t="s">
        <v>937</v>
      </c>
      <c r="E1541" s="9" t="s">
        <v>1559</v>
      </c>
      <c r="F1541" s="9" t="s">
        <v>855</v>
      </c>
      <c r="G1541" s="11" t="s">
        <v>1115</v>
      </c>
      <c r="H1541" s="9" t="s">
        <v>823</v>
      </c>
      <c r="J1541" s="9" t="s">
        <v>824</v>
      </c>
      <c r="K1541" s="9" t="s">
        <v>896</v>
      </c>
      <c r="L1541" s="42">
        <v>1.5</v>
      </c>
      <c r="M1541" s="9" t="s">
        <v>1218</v>
      </c>
      <c r="N1541" s="9" t="s">
        <v>962</v>
      </c>
      <c r="O1541" s="9" t="s">
        <v>1373</v>
      </c>
      <c r="P1541" s="9" t="s">
        <v>1628</v>
      </c>
      <c r="S1541" s="9">
        <v>48</v>
      </c>
      <c r="Z1541" s="9">
        <v>91</v>
      </c>
      <c r="AJ1541" s="9" t="s">
        <v>1363</v>
      </c>
    </row>
    <row r="1542" spans="1:36" ht="12.95" customHeight="1" x14ac:dyDescent="0.25">
      <c r="A1542" s="9" t="s">
        <v>623</v>
      </c>
      <c r="B1542" s="9" t="s">
        <v>624</v>
      </c>
      <c r="C1542" s="9" t="s">
        <v>161</v>
      </c>
      <c r="D1542" s="9" t="s">
        <v>937</v>
      </c>
      <c r="E1542" s="9" t="s">
        <v>1559</v>
      </c>
      <c r="F1542" s="9" t="s">
        <v>855</v>
      </c>
      <c r="G1542" s="11" t="s">
        <v>1115</v>
      </c>
      <c r="H1542" s="9" t="s">
        <v>823</v>
      </c>
      <c r="J1542" s="9" t="s">
        <v>824</v>
      </c>
      <c r="K1542" s="9" t="s">
        <v>896</v>
      </c>
      <c r="L1542" s="42">
        <v>1.5</v>
      </c>
      <c r="M1542" s="9" t="s">
        <v>1218</v>
      </c>
      <c r="N1542" s="9" t="s">
        <v>962</v>
      </c>
      <c r="O1542" s="9" t="s">
        <v>1373</v>
      </c>
      <c r="P1542" s="9" t="s">
        <v>1629</v>
      </c>
      <c r="S1542" s="9">
        <v>274</v>
      </c>
      <c r="Z1542" s="9">
        <v>280</v>
      </c>
      <c r="AJ1542" s="9" t="s">
        <v>1363</v>
      </c>
    </row>
    <row r="1543" spans="1:36" ht="12.95" customHeight="1" x14ac:dyDescent="0.25">
      <c r="A1543" s="9" t="s">
        <v>623</v>
      </c>
      <c r="B1543" s="9" t="s">
        <v>624</v>
      </c>
      <c r="C1543" s="9" t="s">
        <v>161</v>
      </c>
      <c r="D1543" s="9" t="s">
        <v>937</v>
      </c>
      <c r="E1543" s="9" t="s">
        <v>1559</v>
      </c>
      <c r="F1543" s="9" t="s">
        <v>855</v>
      </c>
      <c r="G1543" s="11" t="s">
        <v>1115</v>
      </c>
      <c r="H1543" s="9" t="s">
        <v>823</v>
      </c>
      <c r="J1543" s="9" t="s">
        <v>824</v>
      </c>
      <c r="K1543" s="9" t="s">
        <v>936</v>
      </c>
      <c r="L1543" s="42">
        <v>6</v>
      </c>
      <c r="M1543" s="9" t="s">
        <v>1630</v>
      </c>
      <c r="N1543" s="9" t="s">
        <v>939</v>
      </c>
      <c r="O1543" s="9" t="s">
        <v>1256</v>
      </c>
      <c r="P1543" s="9" t="s">
        <v>1628</v>
      </c>
      <c r="R1543" s="9">
        <v>60</v>
      </c>
      <c r="S1543" s="9">
        <v>28.8</v>
      </c>
      <c r="Y1543" s="9">
        <v>60</v>
      </c>
      <c r="Z1543" s="9">
        <v>35.299999999999997</v>
      </c>
      <c r="AJ1543" s="9" t="s">
        <v>1363</v>
      </c>
    </row>
    <row r="1544" spans="1:36" ht="12.95" customHeight="1" x14ac:dyDescent="0.25">
      <c r="A1544" s="9" t="s">
        <v>623</v>
      </c>
      <c r="B1544" s="9" t="s">
        <v>624</v>
      </c>
      <c r="C1544" s="9" t="s">
        <v>161</v>
      </c>
      <c r="D1544" s="9" t="s">
        <v>937</v>
      </c>
      <c r="E1544" s="9" t="s">
        <v>1559</v>
      </c>
      <c r="F1544" s="9" t="s">
        <v>855</v>
      </c>
      <c r="G1544" s="11" t="s">
        <v>1115</v>
      </c>
      <c r="H1544" s="9" t="s">
        <v>823</v>
      </c>
      <c r="J1544" s="9" t="s">
        <v>824</v>
      </c>
      <c r="K1544" s="9" t="s">
        <v>896</v>
      </c>
      <c r="L1544" s="42">
        <v>1.5</v>
      </c>
      <c r="M1544" s="9" t="s">
        <v>1218</v>
      </c>
      <c r="N1544" s="9" t="s">
        <v>939</v>
      </c>
      <c r="O1544" s="9" t="s">
        <v>1256</v>
      </c>
      <c r="P1544" s="9" t="s">
        <v>1628</v>
      </c>
      <c r="R1544" s="9">
        <v>60</v>
      </c>
      <c r="S1544" s="9">
        <v>59.8</v>
      </c>
      <c r="Y1544" s="9">
        <v>40</v>
      </c>
      <c r="Z1544" s="9">
        <v>87.4</v>
      </c>
      <c r="AJ1544" s="9" t="s">
        <v>1363</v>
      </c>
    </row>
    <row r="1545" spans="1:36" ht="12.95" customHeight="1" x14ac:dyDescent="0.25">
      <c r="A1545" s="9" t="s">
        <v>623</v>
      </c>
      <c r="B1545" s="9" t="s">
        <v>624</v>
      </c>
      <c r="C1545" s="9" t="s">
        <v>161</v>
      </c>
      <c r="D1545" s="9" t="s">
        <v>937</v>
      </c>
      <c r="E1545" s="9" t="s">
        <v>1559</v>
      </c>
      <c r="F1545" s="9" t="s">
        <v>855</v>
      </c>
      <c r="G1545" s="11" t="s">
        <v>1115</v>
      </c>
      <c r="H1545" s="9" t="s">
        <v>823</v>
      </c>
      <c r="J1545" s="9" t="s">
        <v>824</v>
      </c>
      <c r="K1545" s="9" t="s">
        <v>936</v>
      </c>
      <c r="L1545" s="42">
        <v>6</v>
      </c>
      <c r="M1545" s="9" t="s">
        <v>1630</v>
      </c>
      <c r="N1545" s="9" t="s">
        <v>939</v>
      </c>
      <c r="O1545" s="9" t="s">
        <v>1256</v>
      </c>
      <c r="P1545" s="9" t="s">
        <v>1629</v>
      </c>
      <c r="R1545" s="9">
        <v>40</v>
      </c>
      <c r="S1545" s="9">
        <v>17.2</v>
      </c>
      <c r="Y1545" s="9">
        <v>60</v>
      </c>
      <c r="Z1545" s="9">
        <v>15.2</v>
      </c>
      <c r="AJ1545" s="9" t="s">
        <v>1363</v>
      </c>
    </row>
    <row r="1546" spans="1:36" ht="12.95" customHeight="1" x14ac:dyDescent="0.25">
      <c r="A1546" s="9" t="s">
        <v>623</v>
      </c>
      <c r="B1546" s="9" t="s">
        <v>624</v>
      </c>
      <c r="C1546" s="9" t="s">
        <v>161</v>
      </c>
      <c r="D1546" s="9" t="s">
        <v>937</v>
      </c>
      <c r="E1546" s="9" t="s">
        <v>1559</v>
      </c>
      <c r="F1546" s="9" t="s">
        <v>855</v>
      </c>
      <c r="G1546" s="11" t="s">
        <v>1115</v>
      </c>
      <c r="H1546" s="9" t="s">
        <v>823</v>
      </c>
      <c r="J1546" s="9" t="s">
        <v>824</v>
      </c>
      <c r="K1546" s="9" t="s">
        <v>896</v>
      </c>
      <c r="L1546" s="42">
        <v>1.5</v>
      </c>
      <c r="M1546" s="9" t="s">
        <v>1218</v>
      </c>
      <c r="N1546" s="9" t="s">
        <v>939</v>
      </c>
      <c r="O1546" s="9" t="s">
        <v>1256</v>
      </c>
      <c r="P1546" s="9" t="s">
        <v>1629</v>
      </c>
      <c r="R1546" s="9">
        <v>40</v>
      </c>
      <c r="S1546" s="9">
        <v>32.4</v>
      </c>
      <c r="Y1546" s="9">
        <v>40</v>
      </c>
      <c r="Z1546" s="9">
        <v>30.8</v>
      </c>
      <c r="AJ1546" s="9" t="s">
        <v>1363</v>
      </c>
    </row>
    <row r="1547" spans="1:36" ht="12.95" customHeight="1" x14ac:dyDescent="0.25">
      <c r="A1547" s="9" t="s">
        <v>568</v>
      </c>
      <c r="B1547" s="9" t="s">
        <v>569</v>
      </c>
      <c r="C1547" s="9" t="s">
        <v>11</v>
      </c>
      <c r="D1547" s="9" t="s">
        <v>832</v>
      </c>
      <c r="E1547" s="9" t="s">
        <v>1169</v>
      </c>
      <c r="F1547" s="9" t="s">
        <v>1007</v>
      </c>
      <c r="G1547" s="11" t="s">
        <v>961</v>
      </c>
      <c r="H1547" s="9" t="s">
        <v>849</v>
      </c>
      <c r="J1547" s="9" t="s">
        <v>834</v>
      </c>
      <c r="K1547" s="9" t="s">
        <v>825</v>
      </c>
      <c r="L1547" s="42" t="s">
        <v>1217</v>
      </c>
      <c r="M1547" s="9" t="s">
        <v>1218</v>
      </c>
      <c r="N1547" s="9" t="s">
        <v>962</v>
      </c>
      <c r="O1547" s="9" t="s">
        <v>2070</v>
      </c>
      <c r="P1547" s="9" t="s">
        <v>2071</v>
      </c>
      <c r="R1547" s="9">
        <v>14</v>
      </c>
      <c r="S1547" s="9">
        <v>1160</v>
      </c>
      <c r="Y1547" s="9">
        <v>14</v>
      </c>
      <c r="Z1547" s="9">
        <v>1120</v>
      </c>
      <c r="AJ1547" s="9" t="s">
        <v>1205</v>
      </c>
    </row>
    <row r="1548" spans="1:36" ht="12.95" customHeight="1" x14ac:dyDescent="0.25">
      <c r="A1548" s="9" t="s">
        <v>568</v>
      </c>
      <c r="B1548" s="9" t="s">
        <v>569</v>
      </c>
      <c r="C1548" s="9" t="s">
        <v>11</v>
      </c>
      <c r="D1548" s="9" t="s">
        <v>832</v>
      </c>
      <c r="E1548" s="9" t="s">
        <v>1169</v>
      </c>
      <c r="F1548" s="9" t="s">
        <v>1007</v>
      </c>
      <c r="G1548" s="11" t="s">
        <v>975</v>
      </c>
      <c r="H1548" s="9" t="s">
        <v>849</v>
      </c>
      <c r="J1548" s="9" t="s">
        <v>834</v>
      </c>
      <c r="K1548" s="9" t="s">
        <v>825</v>
      </c>
      <c r="L1548" s="42" t="s">
        <v>1217</v>
      </c>
      <c r="M1548" s="9" t="s">
        <v>1218</v>
      </c>
      <c r="N1548" s="9" t="s">
        <v>962</v>
      </c>
      <c r="O1548" s="9" t="s">
        <v>2070</v>
      </c>
      <c r="P1548" s="9" t="s">
        <v>2071</v>
      </c>
      <c r="R1548" s="9">
        <v>13</v>
      </c>
      <c r="S1548" s="9">
        <v>5510</v>
      </c>
      <c r="Y1548" s="9">
        <v>13</v>
      </c>
      <c r="Z1548" s="9">
        <v>2580</v>
      </c>
      <c r="AJ1548" s="9" t="s">
        <v>1205</v>
      </c>
    </row>
    <row r="1549" spans="1:36" ht="12.95" customHeight="1" x14ac:dyDescent="0.25">
      <c r="A1549" s="9" t="s">
        <v>568</v>
      </c>
      <c r="B1549" s="9" t="s">
        <v>569</v>
      </c>
      <c r="C1549" s="9" t="s">
        <v>11</v>
      </c>
      <c r="D1549" s="9" t="s">
        <v>832</v>
      </c>
      <c r="E1549" s="9" t="s">
        <v>1169</v>
      </c>
      <c r="F1549" s="9" t="s">
        <v>1007</v>
      </c>
      <c r="G1549" s="11" t="s">
        <v>1006</v>
      </c>
      <c r="H1549" s="9" t="s">
        <v>849</v>
      </c>
      <c r="J1549" s="9" t="s">
        <v>834</v>
      </c>
      <c r="K1549" s="9" t="s">
        <v>825</v>
      </c>
      <c r="L1549" s="42" t="s">
        <v>1217</v>
      </c>
      <c r="M1549" s="9" t="s">
        <v>1218</v>
      </c>
      <c r="N1549" s="9" t="s">
        <v>962</v>
      </c>
      <c r="O1549" s="9" t="s">
        <v>2070</v>
      </c>
      <c r="P1549" s="9" t="s">
        <v>2071</v>
      </c>
      <c r="R1549" s="9">
        <v>7</v>
      </c>
      <c r="S1549" s="9">
        <v>2930</v>
      </c>
      <c r="Y1549" s="9">
        <v>7</v>
      </c>
      <c r="Z1549" s="9">
        <v>3310</v>
      </c>
      <c r="AJ1549" s="9" t="s">
        <v>1205</v>
      </c>
    </row>
    <row r="1550" spans="1:36" ht="12.95" customHeight="1" x14ac:dyDescent="0.25">
      <c r="A1550" s="9" t="s">
        <v>568</v>
      </c>
      <c r="B1550" s="9" t="s">
        <v>569</v>
      </c>
      <c r="C1550" s="9" t="s">
        <v>11</v>
      </c>
      <c r="D1550" s="9" t="s">
        <v>832</v>
      </c>
      <c r="E1550" s="9" t="s">
        <v>1169</v>
      </c>
      <c r="F1550" s="9" t="s">
        <v>1007</v>
      </c>
      <c r="G1550" s="11" t="s">
        <v>1006</v>
      </c>
      <c r="H1550" s="9" t="s">
        <v>849</v>
      </c>
      <c r="J1550" s="9" t="s">
        <v>834</v>
      </c>
      <c r="K1550" s="9" t="s">
        <v>825</v>
      </c>
      <c r="L1550" s="42" t="s">
        <v>1217</v>
      </c>
      <c r="M1550" s="9" t="s">
        <v>1218</v>
      </c>
      <c r="N1550" s="9" t="s">
        <v>962</v>
      </c>
      <c r="O1550" s="9" t="s">
        <v>2070</v>
      </c>
      <c r="P1550" s="9" t="s">
        <v>2071</v>
      </c>
      <c r="R1550" s="9">
        <v>2</v>
      </c>
      <c r="S1550" s="9">
        <v>1200</v>
      </c>
      <c r="Y1550" s="9">
        <v>2</v>
      </c>
      <c r="Z1550" s="9">
        <v>1320</v>
      </c>
      <c r="AJ1550" s="9" t="s">
        <v>1205</v>
      </c>
    </row>
    <row r="1551" spans="1:36" ht="12.95" customHeight="1" x14ac:dyDescent="0.25">
      <c r="A1551" s="9" t="s">
        <v>568</v>
      </c>
      <c r="B1551" s="9" t="s">
        <v>569</v>
      </c>
      <c r="C1551" s="9" t="s">
        <v>11</v>
      </c>
      <c r="D1551" s="9" t="s">
        <v>832</v>
      </c>
      <c r="E1551" s="9" t="s">
        <v>1169</v>
      </c>
      <c r="F1551" s="9" t="s">
        <v>1007</v>
      </c>
      <c r="G1551" s="11" t="s">
        <v>934</v>
      </c>
      <c r="H1551" s="9" t="s">
        <v>849</v>
      </c>
      <c r="J1551" s="9" t="s">
        <v>834</v>
      </c>
      <c r="K1551" s="9" t="s">
        <v>825</v>
      </c>
      <c r="L1551" s="42" t="s">
        <v>1217</v>
      </c>
      <c r="M1551" s="9" t="s">
        <v>1218</v>
      </c>
      <c r="N1551" s="9" t="s">
        <v>962</v>
      </c>
      <c r="O1551" s="9" t="s">
        <v>2070</v>
      </c>
      <c r="P1551" s="9" t="s">
        <v>2071</v>
      </c>
      <c r="R1551" s="9">
        <v>3</v>
      </c>
      <c r="S1551" s="9">
        <v>1280</v>
      </c>
      <c r="Y1551" s="9">
        <v>3</v>
      </c>
      <c r="Z1551" s="9">
        <v>2230</v>
      </c>
      <c r="AJ1551" s="9" t="s">
        <v>1205</v>
      </c>
    </row>
    <row r="1552" spans="1:36" ht="12.95" customHeight="1" x14ac:dyDescent="0.25">
      <c r="A1552" s="9" t="s">
        <v>568</v>
      </c>
      <c r="B1552" s="9" t="s">
        <v>569</v>
      </c>
      <c r="C1552" s="9" t="s">
        <v>11</v>
      </c>
      <c r="D1552" s="9" t="s">
        <v>832</v>
      </c>
      <c r="E1552" s="9" t="s">
        <v>1169</v>
      </c>
      <c r="F1552" s="9" t="s">
        <v>1007</v>
      </c>
      <c r="G1552" s="11" t="s">
        <v>1115</v>
      </c>
      <c r="H1552" s="9" t="s">
        <v>849</v>
      </c>
      <c r="J1552" s="9" t="s">
        <v>834</v>
      </c>
      <c r="K1552" s="9" t="s">
        <v>825</v>
      </c>
      <c r="L1552" s="42" t="s">
        <v>1217</v>
      </c>
      <c r="M1552" s="9" t="s">
        <v>1218</v>
      </c>
      <c r="N1552" s="9" t="s">
        <v>962</v>
      </c>
      <c r="O1552" s="9" t="s">
        <v>2070</v>
      </c>
      <c r="P1552" s="9" t="s">
        <v>2071</v>
      </c>
      <c r="R1552" s="9">
        <v>7</v>
      </c>
      <c r="S1552" s="9">
        <v>2760</v>
      </c>
      <c r="Y1552" s="9">
        <v>7</v>
      </c>
      <c r="Z1552" s="9">
        <v>1550</v>
      </c>
      <c r="AJ1552" s="9" t="s">
        <v>1205</v>
      </c>
    </row>
    <row r="1553" spans="1:36" ht="12.95" customHeight="1" x14ac:dyDescent="0.25">
      <c r="A1553" s="9" t="s">
        <v>568</v>
      </c>
      <c r="B1553" s="9" t="s">
        <v>569</v>
      </c>
      <c r="C1553" s="9" t="s">
        <v>11</v>
      </c>
      <c r="D1553" s="9" t="s">
        <v>832</v>
      </c>
      <c r="E1553" s="9" t="s">
        <v>1169</v>
      </c>
      <c r="F1553" s="9" t="s">
        <v>1007</v>
      </c>
      <c r="G1553" s="11" t="s">
        <v>977</v>
      </c>
      <c r="H1553" s="9" t="s">
        <v>849</v>
      </c>
      <c r="J1553" s="9" t="s">
        <v>834</v>
      </c>
      <c r="K1553" s="9" t="s">
        <v>825</v>
      </c>
      <c r="L1553" s="42" t="s">
        <v>1217</v>
      </c>
      <c r="M1553" s="9" t="s">
        <v>1218</v>
      </c>
      <c r="N1553" s="9" t="s">
        <v>962</v>
      </c>
      <c r="O1553" s="9" t="s">
        <v>2070</v>
      </c>
      <c r="P1553" s="9" t="s">
        <v>2071</v>
      </c>
      <c r="R1553" s="9">
        <v>9</v>
      </c>
      <c r="S1553" s="9">
        <v>1170</v>
      </c>
      <c r="Y1553" s="9">
        <v>9</v>
      </c>
      <c r="Z1553" s="9">
        <v>690</v>
      </c>
      <c r="AJ1553" s="9" t="s">
        <v>1205</v>
      </c>
    </row>
    <row r="1554" spans="1:36" ht="12.95" customHeight="1" x14ac:dyDescent="0.25">
      <c r="A1554" s="9" t="s">
        <v>568</v>
      </c>
      <c r="B1554" s="9" t="s">
        <v>569</v>
      </c>
      <c r="C1554" s="9" t="s">
        <v>11</v>
      </c>
      <c r="D1554" s="9" t="s">
        <v>832</v>
      </c>
      <c r="E1554" s="9" t="s">
        <v>1169</v>
      </c>
      <c r="F1554" s="9" t="s">
        <v>1007</v>
      </c>
      <c r="G1554" s="11" t="s">
        <v>961</v>
      </c>
      <c r="H1554" s="9" t="s">
        <v>849</v>
      </c>
      <c r="J1554" s="9" t="s">
        <v>834</v>
      </c>
      <c r="K1554" s="9" t="s">
        <v>825</v>
      </c>
      <c r="L1554" s="42" t="s">
        <v>1217</v>
      </c>
      <c r="M1554" s="9" t="s">
        <v>1218</v>
      </c>
      <c r="N1554" s="9" t="s">
        <v>1072</v>
      </c>
      <c r="O1554" s="9" t="s">
        <v>1259</v>
      </c>
      <c r="P1554" s="9" t="s">
        <v>2071</v>
      </c>
      <c r="S1554" s="9">
        <v>9</v>
      </c>
      <c r="Z1554" s="9">
        <v>11</v>
      </c>
      <c r="AJ1554" s="9" t="s">
        <v>1205</v>
      </c>
    </row>
    <row r="1555" spans="1:36" ht="12.95" customHeight="1" x14ac:dyDescent="0.25">
      <c r="A1555" s="9" t="s">
        <v>568</v>
      </c>
      <c r="B1555" s="9" t="s">
        <v>569</v>
      </c>
      <c r="C1555" s="9" t="s">
        <v>11</v>
      </c>
      <c r="D1555" s="9" t="s">
        <v>832</v>
      </c>
      <c r="E1555" s="9" t="s">
        <v>1169</v>
      </c>
      <c r="F1555" s="9" t="s">
        <v>1007</v>
      </c>
      <c r="G1555" s="11" t="s">
        <v>975</v>
      </c>
      <c r="H1555" s="9" t="s">
        <v>849</v>
      </c>
      <c r="J1555" s="9" t="s">
        <v>834</v>
      </c>
      <c r="K1555" s="9" t="s">
        <v>825</v>
      </c>
      <c r="L1555" s="42" t="s">
        <v>1217</v>
      </c>
      <c r="M1555" s="9" t="s">
        <v>1218</v>
      </c>
      <c r="N1555" s="9" t="s">
        <v>1072</v>
      </c>
      <c r="O1555" s="9" t="s">
        <v>1259</v>
      </c>
      <c r="P1555" s="9" t="s">
        <v>2071</v>
      </c>
      <c r="S1555" s="9">
        <v>16</v>
      </c>
      <c r="Z1555" s="9">
        <v>12</v>
      </c>
      <c r="AJ1555" s="9" t="s">
        <v>1205</v>
      </c>
    </row>
    <row r="1556" spans="1:36" ht="12.95" customHeight="1" x14ac:dyDescent="0.25">
      <c r="A1556" s="9" t="s">
        <v>568</v>
      </c>
      <c r="B1556" s="9" t="s">
        <v>569</v>
      </c>
      <c r="C1556" s="9" t="s">
        <v>11</v>
      </c>
      <c r="D1556" s="9" t="s">
        <v>832</v>
      </c>
      <c r="E1556" s="9" t="s">
        <v>1169</v>
      </c>
      <c r="F1556" s="9" t="s">
        <v>1007</v>
      </c>
      <c r="G1556" s="11" t="s">
        <v>1006</v>
      </c>
      <c r="H1556" s="9" t="s">
        <v>849</v>
      </c>
      <c r="J1556" s="9" t="s">
        <v>834</v>
      </c>
      <c r="K1556" s="9" t="s">
        <v>825</v>
      </c>
      <c r="L1556" s="42" t="s">
        <v>1217</v>
      </c>
      <c r="M1556" s="9" t="s">
        <v>1218</v>
      </c>
      <c r="N1556" s="9" t="s">
        <v>1072</v>
      </c>
      <c r="O1556" s="9" t="s">
        <v>1259</v>
      </c>
      <c r="P1556" s="9" t="s">
        <v>2071</v>
      </c>
      <c r="S1556" s="9">
        <v>18</v>
      </c>
      <c r="Z1556" s="9">
        <v>15</v>
      </c>
      <c r="AJ1556" s="9" t="s">
        <v>1205</v>
      </c>
    </row>
    <row r="1557" spans="1:36" ht="12.95" customHeight="1" x14ac:dyDescent="0.25">
      <c r="A1557" s="9" t="s">
        <v>568</v>
      </c>
      <c r="B1557" s="9" t="s">
        <v>569</v>
      </c>
      <c r="C1557" s="9" t="s">
        <v>11</v>
      </c>
      <c r="D1557" s="9" t="s">
        <v>832</v>
      </c>
      <c r="E1557" s="9" t="s">
        <v>1169</v>
      </c>
      <c r="F1557" s="9" t="s">
        <v>1007</v>
      </c>
      <c r="G1557" s="11" t="s">
        <v>1006</v>
      </c>
      <c r="H1557" s="9" t="s">
        <v>849</v>
      </c>
      <c r="J1557" s="9" t="s">
        <v>834</v>
      </c>
      <c r="K1557" s="9" t="s">
        <v>825</v>
      </c>
      <c r="L1557" s="42" t="s">
        <v>1217</v>
      </c>
      <c r="M1557" s="9" t="s">
        <v>1218</v>
      </c>
      <c r="N1557" s="9" t="s">
        <v>1072</v>
      </c>
      <c r="O1557" s="9" t="s">
        <v>1259</v>
      </c>
      <c r="P1557" s="9" t="s">
        <v>2071</v>
      </c>
      <c r="S1557" s="9">
        <v>10</v>
      </c>
      <c r="Z1557" s="9">
        <v>9</v>
      </c>
      <c r="AJ1557" s="9" t="s">
        <v>1205</v>
      </c>
    </row>
    <row r="1558" spans="1:36" ht="12.95" customHeight="1" x14ac:dyDescent="0.25">
      <c r="A1558" s="9" t="s">
        <v>568</v>
      </c>
      <c r="B1558" s="9" t="s">
        <v>569</v>
      </c>
      <c r="C1558" s="9" t="s">
        <v>11</v>
      </c>
      <c r="D1558" s="9" t="s">
        <v>832</v>
      </c>
      <c r="E1558" s="9" t="s">
        <v>1169</v>
      </c>
      <c r="F1558" s="9" t="s">
        <v>1007</v>
      </c>
      <c r="G1558" s="11" t="s">
        <v>934</v>
      </c>
      <c r="H1558" s="9" t="s">
        <v>849</v>
      </c>
      <c r="J1558" s="9" t="s">
        <v>834</v>
      </c>
      <c r="K1558" s="9" t="s">
        <v>825</v>
      </c>
      <c r="L1558" s="42" t="s">
        <v>1217</v>
      </c>
      <c r="M1558" s="9" t="s">
        <v>1218</v>
      </c>
      <c r="N1558" s="9" t="s">
        <v>1072</v>
      </c>
      <c r="O1558" s="9" t="s">
        <v>1259</v>
      </c>
      <c r="P1558" s="9" t="s">
        <v>2071</v>
      </c>
      <c r="S1558" s="9">
        <v>13</v>
      </c>
      <c r="Z1558" s="9">
        <v>8</v>
      </c>
      <c r="AJ1558" s="9" t="s">
        <v>1205</v>
      </c>
    </row>
    <row r="1559" spans="1:36" ht="12.95" customHeight="1" x14ac:dyDescent="0.25">
      <c r="A1559" s="9" t="s">
        <v>568</v>
      </c>
      <c r="B1559" s="9" t="s">
        <v>569</v>
      </c>
      <c r="C1559" s="9" t="s">
        <v>11</v>
      </c>
      <c r="D1559" s="9" t="s">
        <v>832</v>
      </c>
      <c r="E1559" s="9" t="s">
        <v>1169</v>
      </c>
      <c r="F1559" s="9" t="s">
        <v>1007</v>
      </c>
      <c r="G1559" s="11" t="s">
        <v>1115</v>
      </c>
      <c r="H1559" s="9" t="s">
        <v>849</v>
      </c>
      <c r="J1559" s="9" t="s">
        <v>834</v>
      </c>
      <c r="K1559" s="9" t="s">
        <v>825</v>
      </c>
      <c r="L1559" s="42" t="s">
        <v>1217</v>
      </c>
      <c r="M1559" s="9" t="s">
        <v>1218</v>
      </c>
      <c r="N1559" s="9" t="s">
        <v>1072</v>
      </c>
      <c r="O1559" s="9" t="s">
        <v>1259</v>
      </c>
      <c r="P1559" s="9" t="s">
        <v>2071</v>
      </c>
      <c r="S1559" s="9">
        <v>14</v>
      </c>
      <c r="Z1559" s="9">
        <v>11</v>
      </c>
      <c r="AJ1559" s="9" t="s">
        <v>1205</v>
      </c>
    </row>
    <row r="1560" spans="1:36" ht="12.95" customHeight="1" x14ac:dyDescent="0.25">
      <c r="A1560" s="9" t="s">
        <v>568</v>
      </c>
      <c r="B1560" s="9" t="s">
        <v>569</v>
      </c>
      <c r="C1560" s="9" t="s">
        <v>11</v>
      </c>
      <c r="D1560" s="9" t="s">
        <v>832</v>
      </c>
      <c r="E1560" s="9" t="s">
        <v>1169</v>
      </c>
      <c r="F1560" s="9" t="s">
        <v>1007</v>
      </c>
      <c r="G1560" s="11" t="s">
        <v>977</v>
      </c>
      <c r="H1560" s="9" t="s">
        <v>849</v>
      </c>
      <c r="J1560" s="9" t="s">
        <v>834</v>
      </c>
      <c r="K1560" s="9" t="s">
        <v>825</v>
      </c>
      <c r="L1560" s="42" t="s">
        <v>1217</v>
      </c>
      <c r="M1560" s="9" t="s">
        <v>1218</v>
      </c>
      <c r="N1560" s="9" t="s">
        <v>1072</v>
      </c>
      <c r="O1560" s="9" t="s">
        <v>1259</v>
      </c>
      <c r="P1560" s="9" t="s">
        <v>2071</v>
      </c>
      <c r="S1560" s="9">
        <v>21</v>
      </c>
      <c r="Z1560" s="9">
        <v>16</v>
      </c>
      <c r="AJ1560" s="9" t="s">
        <v>1205</v>
      </c>
    </row>
    <row r="1561" spans="1:36" ht="12.95" customHeight="1" x14ac:dyDescent="0.25">
      <c r="A1561" s="9" t="s">
        <v>568</v>
      </c>
      <c r="B1561" s="9" t="s">
        <v>569</v>
      </c>
      <c r="C1561" s="9" t="s">
        <v>11</v>
      </c>
      <c r="D1561" s="9" t="s">
        <v>832</v>
      </c>
      <c r="E1561" s="9" t="s">
        <v>1169</v>
      </c>
      <c r="F1561" s="9" t="s">
        <v>1007</v>
      </c>
      <c r="G1561" s="11" t="s">
        <v>961</v>
      </c>
      <c r="H1561" s="9" t="s">
        <v>849</v>
      </c>
      <c r="J1561" s="9" t="s">
        <v>834</v>
      </c>
      <c r="K1561" s="9" t="s">
        <v>825</v>
      </c>
      <c r="L1561" s="42" t="s">
        <v>1217</v>
      </c>
      <c r="M1561" s="9" t="s">
        <v>1218</v>
      </c>
      <c r="N1561" s="9" t="s">
        <v>939</v>
      </c>
      <c r="O1561" s="9" t="s">
        <v>1256</v>
      </c>
      <c r="P1561" s="9" t="s">
        <v>2071</v>
      </c>
      <c r="S1561" s="9">
        <v>47</v>
      </c>
      <c r="Z1561" s="9">
        <v>44</v>
      </c>
      <c r="AJ1561" s="9" t="s">
        <v>1205</v>
      </c>
    </row>
    <row r="1562" spans="1:36" ht="12.95" customHeight="1" x14ac:dyDescent="0.25">
      <c r="A1562" s="9" t="s">
        <v>568</v>
      </c>
      <c r="B1562" s="9" t="s">
        <v>569</v>
      </c>
      <c r="C1562" s="9" t="s">
        <v>11</v>
      </c>
      <c r="D1562" s="9" t="s">
        <v>832</v>
      </c>
      <c r="E1562" s="9" t="s">
        <v>1169</v>
      </c>
      <c r="F1562" s="9" t="s">
        <v>1007</v>
      </c>
      <c r="G1562" s="11" t="s">
        <v>975</v>
      </c>
      <c r="H1562" s="9" t="s">
        <v>849</v>
      </c>
      <c r="J1562" s="9" t="s">
        <v>834</v>
      </c>
      <c r="K1562" s="9" t="s">
        <v>825</v>
      </c>
      <c r="L1562" s="42" t="s">
        <v>1217</v>
      </c>
      <c r="M1562" s="9" t="s">
        <v>1218</v>
      </c>
      <c r="N1562" s="9" t="s">
        <v>939</v>
      </c>
      <c r="O1562" s="9" t="s">
        <v>1256</v>
      </c>
      <c r="P1562" s="9" t="s">
        <v>2071</v>
      </c>
      <c r="S1562" s="9">
        <v>93</v>
      </c>
      <c r="Z1562" s="9">
        <v>51</v>
      </c>
      <c r="AJ1562" s="9" t="s">
        <v>1205</v>
      </c>
    </row>
    <row r="1563" spans="1:36" ht="12.95" customHeight="1" x14ac:dyDescent="0.25">
      <c r="A1563" s="9" t="s">
        <v>568</v>
      </c>
      <c r="B1563" s="9" t="s">
        <v>569</v>
      </c>
      <c r="C1563" s="9" t="s">
        <v>11</v>
      </c>
      <c r="D1563" s="9" t="s">
        <v>832</v>
      </c>
      <c r="E1563" s="9" t="s">
        <v>1169</v>
      </c>
      <c r="F1563" s="9" t="s">
        <v>1007</v>
      </c>
      <c r="G1563" s="11" t="s">
        <v>1006</v>
      </c>
      <c r="H1563" s="9" t="s">
        <v>849</v>
      </c>
      <c r="J1563" s="9" t="s">
        <v>834</v>
      </c>
      <c r="K1563" s="9" t="s">
        <v>825</v>
      </c>
      <c r="L1563" s="42" t="s">
        <v>1217</v>
      </c>
      <c r="M1563" s="9" t="s">
        <v>1218</v>
      </c>
      <c r="N1563" s="9" t="s">
        <v>939</v>
      </c>
      <c r="O1563" s="9" t="s">
        <v>1256</v>
      </c>
      <c r="P1563" s="9" t="s">
        <v>2071</v>
      </c>
      <c r="S1563" s="9">
        <v>97</v>
      </c>
      <c r="Z1563" s="9">
        <v>65</v>
      </c>
      <c r="AJ1563" s="9" t="s">
        <v>1205</v>
      </c>
    </row>
    <row r="1564" spans="1:36" ht="12.95" customHeight="1" x14ac:dyDescent="0.25">
      <c r="A1564" s="9" t="s">
        <v>568</v>
      </c>
      <c r="B1564" s="9" t="s">
        <v>569</v>
      </c>
      <c r="C1564" s="9" t="s">
        <v>11</v>
      </c>
      <c r="D1564" s="9" t="s">
        <v>832</v>
      </c>
      <c r="E1564" s="9" t="s">
        <v>1169</v>
      </c>
      <c r="F1564" s="9" t="s">
        <v>1007</v>
      </c>
      <c r="G1564" s="11" t="s">
        <v>1006</v>
      </c>
      <c r="H1564" s="9" t="s">
        <v>849</v>
      </c>
      <c r="J1564" s="9" t="s">
        <v>834</v>
      </c>
      <c r="K1564" s="9" t="s">
        <v>825</v>
      </c>
      <c r="L1564" s="42" t="s">
        <v>1217</v>
      </c>
      <c r="M1564" s="9" t="s">
        <v>1218</v>
      </c>
      <c r="N1564" s="9" t="s">
        <v>939</v>
      </c>
      <c r="O1564" s="9" t="s">
        <v>1256</v>
      </c>
      <c r="P1564" s="9" t="s">
        <v>2071</v>
      </c>
      <c r="S1564" s="9">
        <v>51</v>
      </c>
      <c r="Z1564" s="9">
        <v>38</v>
      </c>
      <c r="AJ1564" s="9" t="s">
        <v>1205</v>
      </c>
    </row>
    <row r="1565" spans="1:36" ht="12.95" customHeight="1" x14ac:dyDescent="0.25">
      <c r="A1565" s="9" t="s">
        <v>568</v>
      </c>
      <c r="B1565" s="9" t="s">
        <v>569</v>
      </c>
      <c r="C1565" s="9" t="s">
        <v>11</v>
      </c>
      <c r="D1565" s="9" t="s">
        <v>832</v>
      </c>
      <c r="E1565" s="9" t="s">
        <v>1169</v>
      </c>
      <c r="F1565" s="9" t="s">
        <v>1007</v>
      </c>
      <c r="G1565" s="11" t="s">
        <v>934</v>
      </c>
      <c r="H1565" s="9" t="s">
        <v>849</v>
      </c>
      <c r="J1565" s="9" t="s">
        <v>834</v>
      </c>
      <c r="K1565" s="9" t="s">
        <v>825</v>
      </c>
      <c r="L1565" s="42" t="s">
        <v>1217</v>
      </c>
      <c r="M1565" s="9" t="s">
        <v>1218</v>
      </c>
      <c r="N1565" s="9" t="s">
        <v>939</v>
      </c>
      <c r="O1565" s="9" t="s">
        <v>1256</v>
      </c>
      <c r="P1565" s="9" t="s">
        <v>2071</v>
      </c>
      <c r="S1565" s="9">
        <v>130</v>
      </c>
      <c r="Z1565" s="9">
        <v>54</v>
      </c>
      <c r="AJ1565" s="9" t="s">
        <v>1205</v>
      </c>
    </row>
    <row r="1566" spans="1:36" ht="12.95" customHeight="1" x14ac:dyDescent="0.25">
      <c r="A1566" s="9" t="s">
        <v>568</v>
      </c>
      <c r="B1566" s="9" t="s">
        <v>569</v>
      </c>
      <c r="C1566" s="9" t="s">
        <v>11</v>
      </c>
      <c r="D1566" s="9" t="s">
        <v>832</v>
      </c>
      <c r="E1566" s="9" t="s">
        <v>1169</v>
      </c>
      <c r="F1566" s="9" t="s">
        <v>1007</v>
      </c>
      <c r="G1566" s="11" t="s">
        <v>1115</v>
      </c>
      <c r="H1566" s="9" t="s">
        <v>849</v>
      </c>
      <c r="J1566" s="9" t="s">
        <v>834</v>
      </c>
      <c r="K1566" s="9" t="s">
        <v>825</v>
      </c>
      <c r="L1566" s="42" t="s">
        <v>1217</v>
      </c>
      <c r="M1566" s="9" t="s">
        <v>1218</v>
      </c>
      <c r="N1566" s="9" t="s">
        <v>939</v>
      </c>
      <c r="O1566" s="9" t="s">
        <v>1256</v>
      </c>
      <c r="P1566" s="9" t="s">
        <v>2071</v>
      </c>
      <c r="S1566" s="9">
        <v>86</v>
      </c>
      <c r="Z1566" s="9">
        <v>46</v>
      </c>
      <c r="AJ1566" s="9" t="s">
        <v>1205</v>
      </c>
    </row>
    <row r="1567" spans="1:36" ht="12.95" customHeight="1" x14ac:dyDescent="0.25">
      <c r="A1567" s="9" t="s">
        <v>568</v>
      </c>
      <c r="B1567" s="9" t="s">
        <v>569</v>
      </c>
      <c r="C1567" s="9" t="s">
        <v>11</v>
      </c>
      <c r="D1567" s="9" t="s">
        <v>832</v>
      </c>
      <c r="E1567" s="9" t="s">
        <v>1169</v>
      </c>
      <c r="F1567" s="9" t="s">
        <v>1007</v>
      </c>
      <c r="G1567" s="11" t="s">
        <v>977</v>
      </c>
      <c r="H1567" s="9" t="s">
        <v>849</v>
      </c>
      <c r="J1567" s="9" t="s">
        <v>834</v>
      </c>
      <c r="K1567" s="9" t="s">
        <v>825</v>
      </c>
      <c r="L1567" s="42" t="s">
        <v>1217</v>
      </c>
      <c r="M1567" s="9" t="s">
        <v>1218</v>
      </c>
      <c r="N1567" s="9" t="s">
        <v>939</v>
      </c>
      <c r="O1567" s="9" t="s">
        <v>1256</v>
      </c>
      <c r="P1567" s="9" t="s">
        <v>2071</v>
      </c>
      <c r="S1567" s="9">
        <v>76</v>
      </c>
      <c r="Z1567" s="9">
        <v>52</v>
      </c>
      <c r="AJ1567" s="9" t="s">
        <v>1205</v>
      </c>
    </row>
    <row r="1568" spans="1:36" ht="12.95" customHeight="1" x14ac:dyDescent="0.25">
      <c r="A1568" s="9" t="s">
        <v>679</v>
      </c>
      <c r="B1568" s="9" t="s">
        <v>680</v>
      </c>
      <c r="C1568" s="9" t="s">
        <v>358</v>
      </c>
      <c r="D1568" s="9" t="s">
        <v>838</v>
      </c>
      <c r="E1568" s="9" t="s">
        <v>1631</v>
      </c>
      <c r="F1568" s="9" t="s">
        <v>1016</v>
      </c>
      <c r="G1568" s="11" t="s">
        <v>973</v>
      </c>
      <c r="H1568" s="9" t="s">
        <v>1356</v>
      </c>
      <c r="I1568" s="9" t="s">
        <v>1355</v>
      </c>
      <c r="J1568" s="9" t="s">
        <v>824</v>
      </c>
      <c r="K1568" s="9" t="s">
        <v>1017</v>
      </c>
      <c r="L1568" s="42" t="s">
        <v>1224</v>
      </c>
      <c r="M1568" s="9" t="s">
        <v>1221</v>
      </c>
      <c r="N1568" s="9" t="s">
        <v>1561</v>
      </c>
      <c r="O1568" s="9" t="s">
        <v>1250</v>
      </c>
      <c r="P1568" s="9" t="s">
        <v>842</v>
      </c>
      <c r="R1568" s="9">
        <v>14</v>
      </c>
      <c r="Y1568" s="9">
        <v>14</v>
      </c>
      <c r="AJ1568" s="9" t="s">
        <v>1597</v>
      </c>
    </row>
    <row r="1569" spans="1:36" ht="12.95" customHeight="1" x14ac:dyDescent="0.25">
      <c r="A1569" s="9" t="s">
        <v>679</v>
      </c>
      <c r="B1569" s="9" t="s">
        <v>680</v>
      </c>
      <c r="C1569" s="9" t="s">
        <v>358</v>
      </c>
      <c r="D1569" s="9" t="s">
        <v>838</v>
      </c>
      <c r="E1569" s="9" t="s">
        <v>1631</v>
      </c>
      <c r="F1569" s="9" t="s">
        <v>1016</v>
      </c>
      <c r="G1569" s="11" t="s">
        <v>973</v>
      </c>
      <c r="H1569" s="9" t="s">
        <v>1356</v>
      </c>
      <c r="I1569" s="9" t="s">
        <v>1355</v>
      </c>
      <c r="J1569" s="9" t="s">
        <v>824</v>
      </c>
      <c r="K1569" s="9" t="s">
        <v>1017</v>
      </c>
      <c r="L1569" s="42" t="s">
        <v>1224</v>
      </c>
      <c r="M1569" s="9" t="s">
        <v>1221</v>
      </c>
      <c r="N1569" s="9" t="s">
        <v>1561</v>
      </c>
      <c r="O1569" s="9" t="s">
        <v>1250</v>
      </c>
      <c r="P1569" s="9" t="s">
        <v>1018</v>
      </c>
      <c r="R1569" s="9">
        <v>14</v>
      </c>
      <c r="Y1569" s="9">
        <v>14</v>
      </c>
      <c r="AJ1569" s="9" t="s">
        <v>1597</v>
      </c>
    </row>
    <row r="1570" spans="1:36" ht="12.95" customHeight="1" x14ac:dyDescent="0.25">
      <c r="A1570" s="9" t="s">
        <v>679</v>
      </c>
      <c r="B1570" s="9" t="s">
        <v>680</v>
      </c>
      <c r="C1570" s="9" t="s">
        <v>358</v>
      </c>
      <c r="D1570" s="9" t="s">
        <v>838</v>
      </c>
      <c r="E1570" s="9" t="s">
        <v>1631</v>
      </c>
      <c r="F1570" s="9" t="s">
        <v>1016</v>
      </c>
      <c r="G1570" s="11" t="s">
        <v>973</v>
      </c>
      <c r="H1570" s="9" t="s">
        <v>1356</v>
      </c>
      <c r="I1570" s="9" t="s">
        <v>1355</v>
      </c>
      <c r="J1570" s="9" t="s">
        <v>824</v>
      </c>
      <c r="K1570" s="9" t="s">
        <v>1017</v>
      </c>
      <c r="L1570" s="42" t="s">
        <v>1224</v>
      </c>
      <c r="M1570" s="9" t="s">
        <v>1221</v>
      </c>
      <c r="N1570" s="9" t="s">
        <v>1107</v>
      </c>
      <c r="O1570" s="9" t="s">
        <v>1250</v>
      </c>
      <c r="P1570" s="9" t="s">
        <v>842</v>
      </c>
      <c r="R1570" s="9">
        <v>84</v>
      </c>
      <c r="Y1570" s="9">
        <v>84</v>
      </c>
      <c r="AJ1570" s="9" t="s">
        <v>1598</v>
      </c>
    </row>
    <row r="1571" spans="1:36" ht="12.95" customHeight="1" x14ac:dyDescent="0.25">
      <c r="A1571" s="9" t="s">
        <v>679</v>
      </c>
      <c r="B1571" s="9" t="s">
        <v>680</v>
      </c>
      <c r="C1571" s="9" t="s">
        <v>358</v>
      </c>
      <c r="D1571" s="9" t="s">
        <v>838</v>
      </c>
      <c r="E1571" s="9" t="s">
        <v>1631</v>
      </c>
      <c r="F1571" s="9" t="s">
        <v>1016</v>
      </c>
      <c r="G1571" s="11" t="s">
        <v>973</v>
      </c>
      <c r="H1571" s="9" t="s">
        <v>1356</v>
      </c>
      <c r="I1571" s="9" t="s">
        <v>1355</v>
      </c>
      <c r="J1571" s="9" t="s">
        <v>824</v>
      </c>
      <c r="K1571" s="9" t="s">
        <v>1017</v>
      </c>
      <c r="L1571" s="42" t="s">
        <v>1224</v>
      </c>
      <c r="M1571" s="9" t="s">
        <v>1221</v>
      </c>
      <c r="N1571" s="9" t="s">
        <v>1107</v>
      </c>
      <c r="O1571" s="9" t="s">
        <v>1250</v>
      </c>
      <c r="P1571" s="9" t="s">
        <v>1018</v>
      </c>
      <c r="R1571" s="9">
        <v>84</v>
      </c>
      <c r="Y1571" s="9">
        <v>84</v>
      </c>
      <c r="AJ1571" s="9" t="s">
        <v>1598</v>
      </c>
    </row>
    <row r="1572" spans="1:36" ht="12.95" customHeight="1" x14ac:dyDescent="0.25">
      <c r="A1572" s="9" t="s">
        <v>679</v>
      </c>
      <c r="B1572" s="9" t="s">
        <v>680</v>
      </c>
      <c r="C1572" s="9" t="s">
        <v>358</v>
      </c>
      <c r="D1572" s="9" t="s">
        <v>838</v>
      </c>
      <c r="E1572" s="9" t="s">
        <v>1631</v>
      </c>
      <c r="F1572" s="9" t="s">
        <v>1016</v>
      </c>
      <c r="G1572" s="11" t="s">
        <v>973</v>
      </c>
      <c r="H1572" s="9" t="s">
        <v>1356</v>
      </c>
      <c r="I1572" s="9" t="s">
        <v>1355</v>
      </c>
      <c r="J1572" s="9" t="s">
        <v>824</v>
      </c>
      <c r="K1572" s="9" t="s">
        <v>1017</v>
      </c>
      <c r="L1572" s="42" t="s">
        <v>1224</v>
      </c>
      <c r="M1572" s="9" t="s">
        <v>1221</v>
      </c>
      <c r="N1572" s="9" t="s">
        <v>1107</v>
      </c>
      <c r="O1572" s="9" t="s">
        <v>1633</v>
      </c>
      <c r="P1572" s="9" t="s">
        <v>842</v>
      </c>
      <c r="R1572" s="9">
        <v>84</v>
      </c>
      <c r="Y1572" s="9">
        <v>84</v>
      </c>
      <c r="AJ1572" s="9" t="s">
        <v>1634</v>
      </c>
    </row>
    <row r="1573" spans="1:36" ht="12.95" customHeight="1" x14ac:dyDescent="0.25">
      <c r="A1573" s="9" t="s">
        <v>679</v>
      </c>
      <c r="B1573" s="9" t="s">
        <v>680</v>
      </c>
      <c r="C1573" s="9" t="s">
        <v>358</v>
      </c>
      <c r="D1573" s="9" t="s">
        <v>838</v>
      </c>
      <c r="E1573" s="9" t="s">
        <v>1631</v>
      </c>
      <c r="F1573" s="9" t="s">
        <v>1016</v>
      </c>
      <c r="G1573" s="11" t="s">
        <v>973</v>
      </c>
      <c r="H1573" s="9" t="s">
        <v>1356</v>
      </c>
      <c r="I1573" s="9" t="s">
        <v>1355</v>
      </c>
      <c r="J1573" s="9" t="s">
        <v>824</v>
      </c>
      <c r="K1573" s="9" t="s">
        <v>1017</v>
      </c>
      <c r="L1573" s="42" t="s">
        <v>1224</v>
      </c>
      <c r="M1573" s="9" t="s">
        <v>1221</v>
      </c>
      <c r="N1573" s="9" t="s">
        <v>1107</v>
      </c>
      <c r="O1573" s="9" t="s">
        <v>1633</v>
      </c>
      <c r="P1573" s="9" t="s">
        <v>1018</v>
      </c>
      <c r="R1573" s="9">
        <v>84</v>
      </c>
      <c r="Y1573" s="9">
        <v>84</v>
      </c>
      <c r="AJ1573" s="9" t="s">
        <v>1634</v>
      </c>
    </row>
    <row r="1574" spans="1:36" ht="12.95" customHeight="1" x14ac:dyDescent="0.25">
      <c r="A1574" s="9" t="s">
        <v>679</v>
      </c>
      <c r="B1574" s="9" t="s">
        <v>680</v>
      </c>
      <c r="C1574" s="9" t="s">
        <v>358</v>
      </c>
      <c r="D1574" s="9" t="s">
        <v>1018</v>
      </c>
      <c r="E1574" s="9" t="s">
        <v>1632</v>
      </c>
      <c r="F1574" s="9" t="s">
        <v>1016</v>
      </c>
      <c r="G1574" s="11" t="s">
        <v>973</v>
      </c>
      <c r="H1574" s="9" t="s">
        <v>1356</v>
      </c>
      <c r="I1574" s="9" t="s">
        <v>1355</v>
      </c>
      <c r="J1574" s="9" t="s">
        <v>824</v>
      </c>
      <c r="K1574" s="9" t="s">
        <v>1017</v>
      </c>
      <c r="L1574" s="42" t="s">
        <v>1224</v>
      </c>
      <c r="M1574" s="9" t="s">
        <v>1221</v>
      </c>
      <c r="N1574" s="9" t="s">
        <v>1561</v>
      </c>
      <c r="O1574" s="9" t="s">
        <v>1250</v>
      </c>
      <c r="P1574" s="9" t="s">
        <v>842</v>
      </c>
      <c r="R1574" s="9">
        <v>14</v>
      </c>
      <c r="Y1574" s="9">
        <v>14</v>
      </c>
      <c r="AJ1574" s="9" t="s">
        <v>1597</v>
      </c>
    </row>
    <row r="1575" spans="1:36" ht="12.95" customHeight="1" x14ac:dyDescent="0.25">
      <c r="A1575" s="9" t="s">
        <v>679</v>
      </c>
      <c r="B1575" s="9" t="s">
        <v>680</v>
      </c>
      <c r="C1575" s="9" t="s">
        <v>358</v>
      </c>
      <c r="D1575" s="9" t="s">
        <v>1018</v>
      </c>
      <c r="E1575" s="9" t="s">
        <v>1632</v>
      </c>
      <c r="F1575" s="9" t="s">
        <v>1016</v>
      </c>
      <c r="G1575" s="11" t="s">
        <v>973</v>
      </c>
      <c r="H1575" s="9" t="s">
        <v>1356</v>
      </c>
      <c r="I1575" s="9" t="s">
        <v>1355</v>
      </c>
      <c r="J1575" s="9" t="s">
        <v>824</v>
      </c>
      <c r="K1575" s="9" t="s">
        <v>1017</v>
      </c>
      <c r="L1575" s="42" t="s">
        <v>1224</v>
      </c>
      <c r="M1575" s="9" t="s">
        <v>1221</v>
      </c>
      <c r="N1575" s="9" t="s">
        <v>1561</v>
      </c>
      <c r="O1575" s="9" t="s">
        <v>1250</v>
      </c>
      <c r="P1575" s="9" t="s">
        <v>1631</v>
      </c>
      <c r="R1575" s="9">
        <v>14</v>
      </c>
      <c r="Y1575" s="9">
        <v>14</v>
      </c>
      <c r="AJ1575" s="9" t="s">
        <v>1597</v>
      </c>
    </row>
    <row r="1576" spans="1:36" ht="12.95" customHeight="1" x14ac:dyDescent="0.25">
      <c r="A1576" s="9" t="s">
        <v>679</v>
      </c>
      <c r="B1576" s="9" t="s">
        <v>680</v>
      </c>
      <c r="C1576" s="9" t="s">
        <v>358</v>
      </c>
      <c r="D1576" s="9" t="s">
        <v>1018</v>
      </c>
      <c r="E1576" s="9" t="s">
        <v>1632</v>
      </c>
      <c r="F1576" s="9" t="s">
        <v>1016</v>
      </c>
      <c r="G1576" s="11" t="s">
        <v>973</v>
      </c>
      <c r="H1576" s="9" t="s">
        <v>1356</v>
      </c>
      <c r="I1576" s="9" t="s">
        <v>1355</v>
      </c>
      <c r="J1576" s="9" t="s">
        <v>824</v>
      </c>
      <c r="K1576" s="9" t="s">
        <v>1017</v>
      </c>
      <c r="L1576" s="42" t="s">
        <v>1224</v>
      </c>
      <c r="M1576" s="9" t="s">
        <v>1221</v>
      </c>
      <c r="N1576" s="9" t="s">
        <v>1107</v>
      </c>
      <c r="O1576" s="9" t="s">
        <v>1250</v>
      </c>
      <c r="P1576" s="9" t="s">
        <v>842</v>
      </c>
      <c r="R1576" s="9">
        <v>84</v>
      </c>
      <c r="Y1576" s="9">
        <v>84</v>
      </c>
      <c r="AJ1576" s="9" t="s">
        <v>1598</v>
      </c>
    </row>
    <row r="1577" spans="1:36" ht="12.95" customHeight="1" x14ac:dyDescent="0.25">
      <c r="A1577" s="9" t="s">
        <v>679</v>
      </c>
      <c r="B1577" s="9" t="s">
        <v>680</v>
      </c>
      <c r="C1577" s="9" t="s">
        <v>358</v>
      </c>
      <c r="D1577" s="9" t="s">
        <v>1018</v>
      </c>
      <c r="E1577" s="9" t="s">
        <v>1632</v>
      </c>
      <c r="F1577" s="9" t="s">
        <v>1016</v>
      </c>
      <c r="G1577" s="11" t="s">
        <v>973</v>
      </c>
      <c r="H1577" s="9" t="s">
        <v>1356</v>
      </c>
      <c r="I1577" s="9" t="s">
        <v>1355</v>
      </c>
      <c r="J1577" s="9" t="s">
        <v>824</v>
      </c>
      <c r="K1577" s="9" t="s">
        <v>1017</v>
      </c>
      <c r="L1577" s="42" t="s">
        <v>1224</v>
      </c>
      <c r="M1577" s="9" t="s">
        <v>1221</v>
      </c>
      <c r="N1577" s="9" t="s">
        <v>1107</v>
      </c>
      <c r="O1577" s="9" t="s">
        <v>1250</v>
      </c>
      <c r="P1577" s="9" t="s">
        <v>1631</v>
      </c>
      <c r="R1577" s="9">
        <v>84</v>
      </c>
      <c r="Y1577" s="9">
        <v>84</v>
      </c>
      <c r="AJ1577" s="9" t="s">
        <v>1598</v>
      </c>
    </row>
    <row r="1578" spans="1:36" ht="12.95" customHeight="1" x14ac:dyDescent="0.25">
      <c r="A1578" s="9" t="s">
        <v>679</v>
      </c>
      <c r="B1578" s="9" t="s">
        <v>680</v>
      </c>
      <c r="C1578" s="9" t="s">
        <v>358</v>
      </c>
      <c r="D1578" s="9" t="s">
        <v>1018</v>
      </c>
      <c r="E1578" s="9" t="s">
        <v>1632</v>
      </c>
      <c r="F1578" s="9" t="s">
        <v>1016</v>
      </c>
      <c r="G1578" s="11" t="s">
        <v>973</v>
      </c>
      <c r="H1578" s="9" t="s">
        <v>1356</v>
      </c>
      <c r="I1578" s="9" t="s">
        <v>1355</v>
      </c>
      <c r="J1578" s="9" t="s">
        <v>824</v>
      </c>
      <c r="K1578" s="9" t="s">
        <v>1017</v>
      </c>
      <c r="L1578" s="42" t="s">
        <v>1224</v>
      </c>
      <c r="M1578" s="9" t="s">
        <v>1221</v>
      </c>
      <c r="N1578" s="9" t="s">
        <v>1107</v>
      </c>
      <c r="O1578" s="9" t="s">
        <v>1633</v>
      </c>
      <c r="P1578" s="9" t="s">
        <v>842</v>
      </c>
      <c r="R1578" s="9">
        <v>84</v>
      </c>
      <c r="Y1578" s="9">
        <v>84</v>
      </c>
      <c r="AJ1578" s="9" t="s">
        <v>1634</v>
      </c>
    </row>
    <row r="1579" spans="1:36" ht="12.95" customHeight="1" x14ac:dyDescent="0.25">
      <c r="A1579" s="9" t="s">
        <v>679</v>
      </c>
      <c r="B1579" s="9" t="s">
        <v>680</v>
      </c>
      <c r="C1579" s="9" t="s">
        <v>358</v>
      </c>
      <c r="D1579" s="9" t="s">
        <v>1018</v>
      </c>
      <c r="E1579" s="9" t="s">
        <v>1632</v>
      </c>
      <c r="F1579" s="9" t="s">
        <v>1016</v>
      </c>
      <c r="G1579" s="11" t="s">
        <v>973</v>
      </c>
      <c r="H1579" s="9" t="s">
        <v>1356</v>
      </c>
      <c r="I1579" s="9" t="s">
        <v>1355</v>
      </c>
      <c r="J1579" s="9" t="s">
        <v>824</v>
      </c>
      <c r="K1579" s="9" t="s">
        <v>1017</v>
      </c>
      <c r="L1579" s="42" t="s">
        <v>1224</v>
      </c>
      <c r="M1579" s="9" t="s">
        <v>1221</v>
      </c>
      <c r="N1579" s="9" t="s">
        <v>1107</v>
      </c>
      <c r="O1579" s="9" t="s">
        <v>1633</v>
      </c>
      <c r="P1579" s="9" t="s">
        <v>1631</v>
      </c>
      <c r="R1579" s="9">
        <v>84</v>
      </c>
      <c r="Y1579" s="9">
        <v>84</v>
      </c>
      <c r="AJ1579" s="9" t="s">
        <v>1634</v>
      </c>
    </row>
    <row r="1580" spans="1:36" ht="12.95" customHeight="1" x14ac:dyDescent="0.25">
      <c r="A1580" s="9" t="s">
        <v>6</v>
      </c>
      <c r="B1580" s="9" t="s">
        <v>7</v>
      </c>
      <c r="C1580" s="9" t="s">
        <v>8</v>
      </c>
      <c r="D1580" s="9" t="s">
        <v>859</v>
      </c>
      <c r="E1580" s="9" t="s">
        <v>1636</v>
      </c>
      <c r="F1580" s="9" t="s">
        <v>1016</v>
      </c>
      <c r="G1580" s="11" t="s">
        <v>973</v>
      </c>
      <c r="H1580" s="9" t="s">
        <v>1356</v>
      </c>
      <c r="I1580" s="9" t="s">
        <v>1355</v>
      </c>
      <c r="J1580" s="9" t="s">
        <v>891</v>
      </c>
      <c r="K1580" s="9" t="s">
        <v>1017</v>
      </c>
      <c r="L1580" s="42" t="s">
        <v>1224</v>
      </c>
      <c r="M1580" s="9" t="s">
        <v>1221</v>
      </c>
      <c r="N1580" s="9" t="s">
        <v>1638</v>
      </c>
      <c r="O1580" s="9" t="s">
        <v>1250</v>
      </c>
      <c r="P1580" s="9" t="s">
        <v>842</v>
      </c>
      <c r="R1580" s="9">
        <v>48</v>
      </c>
      <c r="Y1580" s="9">
        <v>48</v>
      </c>
      <c r="AJ1580" s="9" t="s">
        <v>1210</v>
      </c>
    </row>
    <row r="1581" spans="1:36" ht="12.95" customHeight="1" x14ac:dyDescent="0.25">
      <c r="A1581" s="9" t="s">
        <v>6</v>
      </c>
      <c r="B1581" s="9" t="s">
        <v>7</v>
      </c>
      <c r="C1581" s="9" t="s">
        <v>8</v>
      </c>
      <c r="D1581" s="9" t="s">
        <v>859</v>
      </c>
      <c r="E1581" s="9" t="s">
        <v>1636</v>
      </c>
      <c r="F1581" s="9" t="s">
        <v>1016</v>
      </c>
      <c r="G1581" s="11" t="s">
        <v>973</v>
      </c>
      <c r="H1581" s="9" t="s">
        <v>1356</v>
      </c>
      <c r="I1581" s="9" t="s">
        <v>1355</v>
      </c>
      <c r="J1581" s="9" t="s">
        <v>891</v>
      </c>
      <c r="K1581" s="9" t="s">
        <v>1017</v>
      </c>
      <c r="L1581" s="42" t="s">
        <v>1224</v>
      </c>
      <c r="M1581" s="9" t="s">
        <v>1221</v>
      </c>
      <c r="N1581" s="9" t="s">
        <v>1561</v>
      </c>
      <c r="O1581" s="9" t="s">
        <v>1250</v>
      </c>
      <c r="P1581" s="9" t="s">
        <v>842</v>
      </c>
      <c r="R1581" s="9">
        <v>6</v>
      </c>
      <c r="Y1581" s="9">
        <v>6</v>
      </c>
      <c r="AJ1581" s="9" t="s">
        <v>1210</v>
      </c>
    </row>
    <row r="1582" spans="1:36" ht="12.95" customHeight="1" x14ac:dyDescent="0.25">
      <c r="A1582" s="9" t="s">
        <v>6</v>
      </c>
      <c r="B1582" s="9" t="s">
        <v>7</v>
      </c>
      <c r="C1582" s="9" t="s">
        <v>8</v>
      </c>
      <c r="D1582" s="9" t="s">
        <v>859</v>
      </c>
      <c r="E1582" s="9" t="s">
        <v>1636</v>
      </c>
      <c r="F1582" s="9" t="s">
        <v>1016</v>
      </c>
      <c r="G1582" s="11" t="s">
        <v>973</v>
      </c>
      <c r="H1582" s="9" t="s">
        <v>1356</v>
      </c>
      <c r="I1582" s="9" t="s">
        <v>1355</v>
      </c>
      <c r="J1582" s="9" t="s">
        <v>891</v>
      </c>
      <c r="K1582" s="9" t="s">
        <v>1017</v>
      </c>
      <c r="L1582" s="42" t="s">
        <v>1224</v>
      </c>
      <c r="M1582" s="9" t="s">
        <v>1221</v>
      </c>
      <c r="N1582" s="9" t="s">
        <v>1601</v>
      </c>
      <c r="O1582" s="9" t="s">
        <v>1250</v>
      </c>
      <c r="P1582" s="9" t="s">
        <v>842</v>
      </c>
      <c r="R1582" s="9">
        <v>48</v>
      </c>
      <c r="Y1582" s="9">
        <v>48</v>
      </c>
      <c r="AJ1582" s="9" t="s">
        <v>1210</v>
      </c>
    </row>
    <row r="1583" spans="1:36" ht="12.95" customHeight="1" x14ac:dyDescent="0.25">
      <c r="A1583" s="9" t="s">
        <v>6</v>
      </c>
      <c r="B1583" s="9" t="s">
        <v>7</v>
      </c>
      <c r="C1583" s="9" t="s">
        <v>8</v>
      </c>
      <c r="D1583" s="9" t="s">
        <v>859</v>
      </c>
      <c r="E1583" s="9" t="s">
        <v>1637</v>
      </c>
      <c r="F1583" s="9" t="s">
        <v>1016</v>
      </c>
      <c r="G1583" s="11" t="s">
        <v>973</v>
      </c>
      <c r="H1583" s="9" t="s">
        <v>1356</v>
      </c>
      <c r="I1583" s="9" t="s">
        <v>1355</v>
      </c>
      <c r="J1583" s="9" t="s">
        <v>891</v>
      </c>
      <c r="K1583" s="9" t="s">
        <v>1017</v>
      </c>
      <c r="L1583" s="42" t="s">
        <v>1224</v>
      </c>
      <c r="M1583" s="9" t="s">
        <v>1221</v>
      </c>
      <c r="N1583" s="9" t="s">
        <v>1638</v>
      </c>
      <c r="O1583" s="9" t="s">
        <v>1250</v>
      </c>
      <c r="P1583" s="9" t="s">
        <v>842</v>
      </c>
      <c r="R1583" s="9">
        <v>48</v>
      </c>
      <c r="Y1583" s="9">
        <v>48</v>
      </c>
      <c r="AJ1583" s="9" t="s">
        <v>1639</v>
      </c>
    </row>
    <row r="1584" spans="1:36" ht="12.95" customHeight="1" x14ac:dyDescent="0.25">
      <c r="A1584" s="9" t="s">
        <v>6</v>
      </c>
      <c r="B1584" s="9" t="s">
        <v>7</v>
      </c>
      <c r="C1584" s="9" t="s">
        <v>8</v>
      </c>
      <c r="D1584" s="9" t="s">
        <v>859</v>
      </c>
      <c r="E1584" s="9" t="s">
        <v>1637</v>
      </c>
      <c r="F1584" s="9" t="s">
        <v>1016</v>
      </c>
      <c r="G1584" s="11" t="s">
        <v>973</v>
      </c>
      <c r="H1584" s="9" t="s">
        <v>1356</v>
      </c>
      <c r="I1584" s="9" t="s">
        <v>1355</v>
      </c>
      <c r="J1584" s="9" t="s">
        <v>891</v>
      </c>
      <c r="K1584" s="9" t="s">
        <v>1017</v>
      </c>
      <c r="L1584" s="42" t="s">
        <v>1224</v>
      </c>
      <c r="M1584" s="9" t="s">
        <v>1221</v>
      </c>
      <c r="N1584" s="9" t="s">
        <v>1561</v>
      </c>
      <c r="O1584" s="9" t="s">
        <v>1250</v>
      </c>
      <c r="P1584" s="9" t="s">
        <v>842</v>
      </c>
      <c r="R1584" s="9">
        <v>6</v>
      </c>
      <c r="Y1584" s="9">
        <v>6</v>
      </c>
      <c r="AJ1584" s="9" t="s">
        <v>1639</v>
      </c>
    </row>
    <row r="1585" spans="1:36" ht="12.95" customHeight="1" x14ac:dyDescent="0.25">
      <c r="A1585" s="9" t="s">
        <v>6</v>
      </c>
      <c r="B1585" s="9" t="s">
        <v>7</v>
      </c>
      <c r="C1585" s="9" t="s">
        <v>8</v>
      </c>
      <c r="D1585" s="9" t="s">
        <v>859</v>
      </c>
      <c r="E1585" s="9" t="s">
        <v>1637</v>
      </c>
      <c r="F1585" s="9" t="s">
        <v>1016</v>
      </c>
      <c r="G1585" s="11" t="s">
        <v>973</v>
      </c>
      <c r="H1585" s="9" t="s">
        <v>1356</v>
      </c>
      <c r="I1585" s="9" t="s">
        <v>1355</v>
      </c>
      <c r="J1585" s="9" t="s">
        <v>891</v>
      </c>
      <c r="K1585" s="9" t="s">
        <v>1017</v>
      </c>
      <c r="L1585" s="42" t="s">
        <v>1224</v>
      </c>
      <c r="M1585" s="9" t="s">
        <v>1221</v>
      </c>
      <c r="N1585" s="9" t="s">
        <v>1601</v>
      </c>
      <c r="O1585" s="9" t="s">
        <v>1250</v>
      </c>
      <c r="P1585" s="9" t="s">
        <v>842</v>
      </c>
      <c r="R1585" s="9">
        <v>48</v>
      </c>
      <c r="Y1585" s="9">
        <v>48</v>
      </c>
      <c r="AJ1585" s="9" t="s">
        <v>1639</v>
      </c>
    </row>
    <row r="1586" spans="1:36" ht="12.95" customHeight="1" x14ac:dyDescent="0.25">
      <c r="A1586" s="9" t="s">
        <v>6</v>
      </c>
      <c r="B1586" s="9" t="s">
        <v>7</v>
      </c>
      <c r="C1586" s="9" t="s">
        <v>8</v>
      </c>
      <c r="D1586" s="9" t="s">
        <v>859</v>
      </c>
      <c r="E1586" s="9" t="s">
        <v>1635</v>
      </c>
      <c r="F1586" s="9" t="s">
        <v>1016</v>
      </c>
      <c r="G1586" s="11" t="s">
        <v>973</v>
      </c>
      <c r="H1586" s="9" t="s">
        <v>1356</v>
      </c>
      <c r="I1586" s="9" t="s">
        <v>1355</v>
      </c>
      <c r="J1586" s="9" t="s">
        <v>891</v>
      </c>
      <c r="K1586" s="9" t="s">
        <v>1017</v>
      </c>
      <c r="L1586" s="42" t="s">
        <v>1224</v>
      </c>
      <c r="M1586" s="9" t="s">
        <v>1221</v>
      </c>
      <c r="N1586" s="9" t="s">
        <v>1638</v>
      </c>
      <c r="O1586" s="9" t="s">
        <v>1250</v>
      </c>
      <c r="P1586" s="9" t="s">
        <v>842</v>
      </c>
      <c r="R1586" s="9">
        <v>48</v>
      </c>
      <c r="Y1586" s="9">
        <v>48</v>
      </c>
      <c r="AJ1586" s="9" t="s">
        <v>1440</v>
      </c>
    </row>
    <row r="1587" spans="1:36" ht="12.95" customHeight="1" x14ac:dyDescent="0.25">
      <c r="A1587" s="9" t="s">
        <v>6</v>
      </c>
      <c r="B1587" s="9" t="s">
        <v>7</v>
      </c>
      <c r="C1587" s="9" t="s">
        <v>8</v>
      </c>
      <c r="D1587" s="9" t="s">
        <v>859</v>
      </c>
      <c r="E1587" s="9" t="s">
        <v>1635</v>
      </c>
      <c r="F1587" s="9" t="s">
        <v>1016</v>
      </c>
      <c r="G1587" s="11" t="s">
        <v>973</v>
      </c>
      <c r="H1587" s="9" t="s">
        <v>1356</v>
      </c>
      <c r="I1587" s="9" t="s">
        <v>1355</v>
      </c>
      <c r="J1587" s="9" t="s">
        <v>891</v>
      </c>
      <c r="K1587" s="9" t="s">
        <v>1017</v>
      </c>
      <c r="L1587" s="42" t="s">
        <v>1224</v>
      </c>
      <c r="M1587" s="9" t="s">
        <v>1221</v>
      </c>
      <c r="N1587" s="9" t="s">
        <v>1561</v>
      </c>
      <c r="O1587" s="9" t="s">
        <v>1250</v>
      </c>
      <c r="P1587" s="9" t="s">
        <v>842</v>
      </c>
      <c r="R1587" s="9">
        <v>6</v>
      </c>
      <c r="Y1587" s="9">
        <v>6</v>
      </c>
      <c r="AJ1587" s="9" t="s">
        <v>1440</v>
      </c>
    </row>
    <row r="1588" spans="1:36" ht="12.95" customHeight="1" x14ac:dyDescent="0.25">
      <c r="A1588" s="9" t="s">
        <v>6</v>
      </c>
      <c r="B1588" s="9" t="s">
        <v>7</v>
      </c>
      <c r="C1588" s="9" t="s">
        <v>8</v>
      </c>
      <c r="D1588" s="9" t="s">
        <v>859</v>
      </c>
      <c r="E1588" s="9" t="s">
        <v>1635</v>
      </c>
      <c r="F1588" s="9" t="s">
        <v>1016</v>
      </c>
      <c r="G1588" s="11" t="s">
        <v>973</v>
      </c>
      <c r="H1588" s="9" t="s">
        <v>1356</v>
      </c>
      <c r="I1588" s="9" t="s">
        <v>1355</v>
      </c>
      <c r="J1588" s="9" t="s">
        <v>891</v>
      </c>
      <c r="K1588" s="9" t="s">
        <v>1017</v>
      </c>
      <c r="L1588" s="42" t="s">
        <v>1224</v>
      </c>
      <c r="M1588" s="9" t="s">
        <v>1221</v>
      </c>
      <c r="N1588" s="9" t="s">
        <v>1601</v>
      </c>
      <c r="O1588" s="9" t="s">
        <v>1250</v>
      </c>
      <c r="P1588" s="9" t="s">
        <v>842</v>
      </c>
      <c r="R1588" s="9">
        <v>48</v>
      </c>
      <c r="Y1588" s="9">
        <v>48</v>
      </c>
      <c r="AJ1588" s="9" t="s">
        <v>1440</v>
      </c>
    </row>
    <row r="1589" spans="1:36" ht="12.95" customHeight="1" x14ac:dyDescent="0.25">
      <c r="A1589" s="9" t="s">
        <v>6</v>
      </c>
      <c r="B1589" s="9" t="s">
        <v>7</v>
      </c>
      <c r="C1589" s="9" t="s">
        <v>8</v>
      </c>
      <c r="D1589" s="9" t="s">
        <v>859</v>
      </c>
      <c r="E1589" s="9" t="s">
        <v>1636</v>
      </c>
      <c r="F1589" s="9" t="s">
        <v>1064</v>
      </c>
      <c r="G1589" s="11" t="s">
        <v>973</v>
      </c>
      <c r="H1589" s="9" t="s">
        <v>1356</v>
      </c>
      <c r="I1589" s="9" t="s">
        <v>1355</v>
      </c>
      <c r="J1589" s="9" t="s">
        <v>891</v>
      </c>
      <c r="K1589" s="9" t="s">
        <v>1017</v>
      </c>
      <c r="L1589" s="42" t="s">
        <v>1224</v>
      </c>
      <c r="M1589" s="9" t="s">
        <v>1221</v>
      </c>
      <c r="N1589" s="9" t="s">
        <v>1638</v>
      </c>
      <c r="O1589" s="9" t="s">
        <v>1250</v>
      </c>
      <c r="P1589" s="9" t="s">
        <v>842</v>
      </c>
      <c r="R1589" s="9">
        <v>75</v>
      </c>
      <c r="Y1589" s="9">
        <v>75</v>
      </c>
      <c r="AJ1589" s="9" t="s">
        <v>1206</v>
      </c>
    </row>
    <row r="1590" spans="1:36" ht="12.95" customHeight="1" x14ac:dyDescent="0.25">
      <c r="A1590" s="9" t="s">
        <v>6</v>
      </c>
      <c r="B1590" s="9" t="s">
        <v>7</v>
      </c>
      <c r="C1590" s="9" t="s">
        <v>8</v>
      </c>
      <c r="D1590" s="9" t="s">
        <v>859</v>
      </c>
      <c r="E1590" s="9" t="s">
        <v>1636</v>
      </c>
      <c r="F1590" s="9" t="s">
        <v>1064</v>
      </c>
      <c r="G1590" s="11" t="s">
        <v>973</v>
      </c>
      <c r="H1590" s="9" t="s">
        <v>1356</v>
      </c>
      <c r="I1590" s="9" t="s">
        <v>1355</v>
      </c>
      <c r="J1590" s="9" t="s">
        <v>891</v>
      </c>
      <c r="K1590" s="9" t="s">
        <v>1017</v>
      </c>
      <c r="L1590" s="42" t="s">
        <v>1224</v>
      </c>
      <c r="M1590" s="9" t="s">
        <v>1221</v>
      </c>
      <c r="N1590" s="9" t="s">
        <v>1561</v>
      </c>
      <c r="O1590" s="9" t="s">
        <v>1250</v>
      </c>
      <c r="P1590" s="9" t="s">
        <v>842</v>
      </c>
      <c r="R1590" s="9">
        <v>6</v>
      </c>
      <c r="Y1590" s="9">
        <v>6</v>
      </c>
      <c r="AJ1590" s="9" t="s">
        <v>1206</v>
      </c>
    </row>
    <row r="1591" spans="1:36" ht="12.95" customHeight="1" x14ac:dyDescent="0.25">
      <c r="A1591" s="9" t="s">
        <v>6</v>
      </c>
      <c r="B1591" s="9" t="s">
        <v>7</v>
      </c>
      <c r="C1591" s="9" t="s">
        <v>8</v>
      </c>
      <c r="D1591" s="9" t="s">
        <v>859</v>
      </c>
      <c r="E1591" s="9" t="s">
        <v>1636</v>
      </c>
      <c r="F1591" s="9" t="s">
        <v>1064</v>
      </c>
      <c r="G1591" s="11" t="s">
        <v>973</v>
      </c>
      <c r="H1591" s="9" t="s">
        <v>1356</v>
      </c>
      <c r="I1591" s="9" t="s">
        <v>1355</v>
      </c>
      <c r="J1591" s="9" t="s">
        <v>891</v>
      </c>
      <c r="K1591" s="9" t="s">
        <v>1017</v>
      </c>
      <c r="L1591" s="42" t="s">
        <v>1224</v>
      </c>
      <c r="M1591" s="9" t="s">
        <v>1221</v>
      </c>
      <c r="N1591" s="9" t="s">
        <v>1601</v>
      </c>
      <c r="O1591" s="9" t="s">
        <v>1250</v>
      </c>
      <c r="P1591" s="9" t="s">
        <v>842</v>
      </c>
      <c r="R1591" s="9">
        <v>75</v>
      </c>
      <c r="Y1591" s="9">
        <v>75</v>
      </c>
      <c r="AJ1591" s="9" t="s">
        <v>1206</v>
      </c>
    </row>
    <row r="1592" spans="1:36" ht="12.95" customHeight="1" x14ac:dyDescent="0.25">
      <c r="A1592" s="9" t="s">
        <v>6</v>
      </c>
      <c r="B1592" s="9" t="s">
        <v>7</v>
      </c>
      <c r="C1592" s="9" t="s">
        <v>8</v>
      </c>
      <c r="D1592" s="9" t="s">
        <v>859</v>
      </c>
      <c r="E1592" s="9" t="s">
        <v>1637</v>
      </c>
      <c r="F1592" s="9" t="s">
        <v>1064</v>
      </c>
      <c r="G1592" s="11" t="s">
        <v>973</v>
      </c>
      <c r="H1592" s="9" t="s">
        <v>1356</v>
      </c>
      <c r="I1592" s="9" t="s">
        <v>1355</v>
      </c>
      <c r="J1592" s="9" t="s">
        <v>891</v>
      </c>
      <c r="K1592" s="9" t="s">
        <v>1017</v>
      </c>
      <c r="L1592" s="42" t="s">
        <v>1224</v>
      </c>
      <c r="M1592" s="9" t="s">
        <v>1221</v>
      </c>
      <c r="N1592" s="9" t="s">
        <v>1638</v>
      </c>
      <c r="O1592" s="9" t="s">
        <v>1250</v>
      </c>
      <c r="P1592" s="9" t="s">
        <v>842</v>
      </c>
      <c r="R1592" s="9">
        <v>75</v>
      </c>
      <c r="Y1592" s="9">
        <v>75</v>
      </c>
      <c r="AJ1592" s="9" t="s">
        <v>1203</v>
      </c>
    </row>
    <row r="1593" spans="1:36" ht="12.95" customHeight="1" x14ac:dyDescent="0.25">
      <c r="A1593" s="9" t="s">
        <v>6</v>
      </c>
      <c r="B1593" s="9" t="s">
        <v>7</v>
      </c>
      <c r="C1593" s="9" t="s">
        <v>8</v>
      </c>
      <c r="D1593" s="9" t="s">
        <v>859</v>
      </c>
      <c r="E1593" s="9" t="s">
        <v>1637</v>
      </c>
      <c r="F1593" s="9" t="s">
        <v>1064</v>
      </c>
      <c r="G1593" s="11" t="s">
        <v>973</v>
      </c>
      <c r="H1593" s="9" t="s">
        <v>1356</v>
      </c>
      <c r="I1593" s="9" t="s">
        <v>1355</v>
      </c>
      <c r="J1593" s="9" t="s">
        <v>891</v>
      </c>
      <c r="K1593" s="9" t="s">
        <v>1017</v>
      </c>
      <c r="L1593" s="42" t="s">
        <v>1224</v>
      </c>
      <c r="M1593" s="9" t="s">
        <v>1221</v>
      </c>
      <c r="N1593" s="9" t="s">
        <v>1561</v>
      </c>
      <c r="O1593" s="9" t="s">
        <v>1250</v>
      </c>
      <c r="P1593" s="9" t="s">
        <v>842</v>
      </c>
      <c r="R1593" s="9">
        <v>6</v>
      </c>
      <c r="Y1593" s="9">
        <v>6</v>
      </c>
      <c r="AJ1593" s="9" t="s">
        <v>1203</v>
      </c>
    </row>
    <row r="1594" spans="1:36" ht="12.95" customHeight="1" x14ac:dyDescent="0.25">
      <c r="A1594" s="9" t="s">
        <v>6</v>
      </c>
      <c r="B1594" s="9" t="s">
        <v>7</v>
      </c>
      <c r="C1594" s="9" t="s">
        <v>8</v>
      </c>
      <c r="D1594" s="9" t="s">
        <v>859</v>
      </c>
      <c r="E1594" s="9" t="s">
        <v>1637</v>
      </c>
      <c r="F1594" s="9" t="s">
        <v>1064</v>
      </c>
      <c r="G1594" s="11" t="s">
        <v>973</v>
      </c>
      <c r="H1594" s="9" t="s">
        <v>1356</v>
      </c>
      <c r="I1594" s="9" t="s">
        <v>1355</v>
      </c>
      <c r="J1594" s="9" t="s">
        <v>891</v>
      </c>
      <c r="K1594" s="9" t="s">
        <v>1017</v>
      </c>
      <c r="L1594" s="42" t="s">
        <v>1224</v>
      </c>
      <c r="M1594" s="9" t="s">
        <v>1221</v>
      </c>
      <c r="N1594" s="9" t="s">
        <v>1601</v>
      </c>
      <c r="O1594" s="9" t="s">
        <v>1250</v>
      </c>
      <c r="P1594" s="9" t="s">
        <v>842</v>
      </c>
      <c r="R1594" s="9">
        <v>75</v>
      </c>
      <c r="Y1594" s="9">
        <v>75</v>
      </c>
      <c r="AJ1594" s="9" t="s">
        <v>1203</v>
      </c>
    </row>
    <row r="1595" spans="1:36" ht="12.95" customHeight="1" x14ac:dyDescent="0.25">
      <c r="A1595" s="9" t="s">
        <v>6</v>
      </c>
      <c r="B1595" s="9" t="s">
        <v>7</v>
      </c>
      <c r="C1595" s="9" t="s">
        <v>8</v>
      </c>
      <c r="D1595" s="9" t="s">
        <v>859</v>
      </c>
      <c r="E1595" s="9" t="s">
        <v>1635</v>
      </c>
      <c r="F1595" s="9" t="s">
        <v>1064</v>
      </c>
      <c r="G1595" s="11" t="s">
        <v>973</v>
      </c>
      <c r="H1595" s="9" t="s">
        <v>1356</v>
      </c>
      <c r="I1595" s="9" t="s">
        <v>1355</v>
      </c>
      <c r="J1595" s="9" t="s">
        <v>891</v>
      </c>
      <c r="K1595" s="9" t="s">
        <v>1017</v>
      </c>
      <c r="L1595" s="42" t="s">
        <v>1224</v>
      </c>
      <c r="M1595" s="9" t="s">
        <v>1221</v>
      </c>
      <c r="N1595" s="9" t="s">
        <v>1638</v>
      </c>
      <c r="O1595" s="9" t="s">
        <v>1250</v>
      </c>
      <c r="P1595" s="9" t="s">
        <v>842</v>
      </c>
      <c r="R1595" s="9">
        <v>75</v>
      </c>
      <c r="Y1595" s="9">
        <v>75</v>
      </c>
      <c r="AJ1595" s="9" t="s">
        <v>1207</v>
      </c>
    </row>
    <row r="1596" spans="1:36" ht="12.95" customHeight="1" x14ac:dyDescent="0.25">
      <c r="A1596" s="9" t="s">
        <v>6</v>
      </c>
      <c r="B1596" s="9" t="s">
        <v>7</v>
      </c>
      <c r="C1596" s="9" t="s">
        <v>8</v>
      </c>
      <c r="D1596" s="9" t="s">
        <v>859</v>
      </c>
      <c r="E1596" s="9" t="s">
        <v>1635</v>
      </c>
      <c r="F1596" s="9" t="s">
        <v>1064</v>
      </c>
      <c r="G1596" s="11" t="s">
        <v>973</v>
      </c>
      <c r="H1596" s="9" t="s">
        <v>1356</v>
      </c>
      <c r="I1596" s="9" t="s">
        <v>1355</v>
      </c>
      <c r="J1596" s="9" t="s">
        <v>891</v>
      </c>
      <c r="K1596" s="9" t="s">
        <v>1017</v>
      </c>
      <c r="L1596" s="42" t="s">
        <v>1224</v>
      </c>
      <c r="M1596" s="9" t="s">
        <v>1221</v>
      </c>
      <c r="N1596" s="9" t="s">
        <v>1561</v>
      </c>
      <c r="O1596" s="9" t="s">
        <v>1250</v>
      </c>
      <c r="P1596" s="9" t="s">
        <v>842</v>
      </c>
      <c r="R1596" s="9">
        <v>6</v>
      </c>
      <c r="Y1596" s="9">
        <v>6</v>
      </c>
      <c r="AJ1596" s="9" t="s">
        <v>1207</v>
      </c>
    </row>
    <row r="1597" spans="1:36" ht="12.95" customHeight="1" x14ac:dyDescent="0.25">
      <c r="A1597" s="9" t="s">
        <v>6</v>
      </c>
      <c r="B1597" s="9" t="s">
        <v>7</v>
      </c>
      <c r="C1597" s="9" t="s">
        <v>8</v>
      </c>
      <c r="D1597" s="9" t="s">
        <v>859</v>
      </c>
      <c r="E1597" s="9" t="s">
        <v>1635</v>
      </c>
      <c r="F1597" s="9" t="s">
        <v>1064</v>
      </c>
      <c r="G1597" s="11" t="s">
        <v>973</v>
      </c>
      <c r="H1597" s="9" t="s">
        <v>1356</v>
      </c>
      <c r="I1597" s="9" t="s">
        <v>1355</v>
      </c>
      <c r="J1597" s="9" t="s">
        <v>891</v>
      </c>
      <c r="K1597" s="9" t="s">
        <v>1017</v>
      </c>
      <c r="L1597" s="42" t="s">
        <v>1224</v>
      </c>
      <c r="M1597" s="9" t="s">
        <v>1221</v>
      </c>
      <c r="N1597" s="9" t="s">
        <v>1601</v>
      </c>
      <c r="O1597" s="9" t="s">
        <v>1250</v>
      </c>
      <c r="P1597" s="9" t="s">
        <v>842</v>
      </c>
      <c r="R1597" s="9">
        <v>75</v>
      </c>
      <c r="Y1597" s="9">
        <v>75</v>
      </c>
      <c r="AJ1597" s="9" t="s">
        <v>1207</v>
      </c>
    </row>
    <row r="1598" spans="1:36" ht="12.95" customHeight="1" x14ac:dyDescent="0.25">
      <c r="A1598" s="9" t="s">
        <v>9</v>
      </c>
      <c r="B1598" s="9" t="s">
        <v>10</v>
      </c>
      <c r="C1598" s="9" t="s">
        <v>11</v>
      </c>
      <c r="D1598" s="9" t="s">
        <v>838</v>
      </c>
      <c r="E1598" s="9" t="s">
        <v>1631</v>
      </c>
      <c r="F1598" s="9" t="s">
        <v>972</v>
      </c>
      <c r="G1598" s="11" t="s">
        <v>973</v>
      </c>
      <c r="H1598" s="9" t="s">
        <v>1356</v>
      </c>
      <c r="I1598" s="9" t="s">
        <v>1355</v>
      </c>
      <c r="J1598" s="9" t="s">
        <v>834</v>
      </c>
      <c r="K1598" s="9" t="s">
        <v>1036</v>
      </c>
      <c r="L1598" s="42">
        <v>1</v>
      </c>
      <c r="M1598" s="9" t="s">
        <v>1239</v>
      </c>
      <c r="N1598" s="9" t="s">
        <v>1638</v>
      </c>
      <c r="O1598" s="9" t="s">
        <v>1250</v>
      </c>
      <c r="P1598" s="9" t="s">
        <v>842</v>
      </c>
      <c r="R1598" s="9">
        <v>6</v>
      </c>
      <c r="Y1598" s="9">
        <v>6</v>
      </c>
      <c r="AJ1598" s="9" t="s">
        <v>1206</v>
      </c>
    </row>
    <row r="1599" spans="1:36" ht="12.95" customHeight="1" x14ac:dyDescent="0.25">
      <c r="A1599" s="9" t="s">
        <v>9</v>
      </c>
      <c r="B1599" s="9" t="s">
        <v>10</v>
      </c>
      <c r="C1599" s="9" t="s">
        <v>11</v>
      </c>
      <c r="D1599" s="9" t="s">
        <v>838</v>
      </c>
      <c r="E1599" s="9" t="s">
        <v>1631</v>
      </c>
      <c r="F1599" s="9" t="s">
        <v>972</v>
      </c>
      <c r="G1599" s="11" t="s">
        <v>973</v>
      </c>
      <c r="H1599" s="9" t="s">
        <v>1356</v>
      </c>
      <c r="I1599" s="9" t="s">
        <v>1355</v>
      </c>
      <c r="J1599" s="9" t="s">
        <v>834</v>
      </c>
      <c r="K1599" s="9" t="s">
        <v>1036</v>
      </c>
      <c r="L1599" s="42">
        <v>1</v>
      </c>
      <c r="M1599" s="9" t="s">
        <v>1239</v>
      </c>
      <c r="N1599" s="9" t="s">
        <v>1638</v>
      </c>
      <c r="O1599" s="9" t="s">
        <v>1250</v>
      </c>
      <c r="P1599" s="9" t="s">
        <v>1635</v>
      </c>
      <c r="R1599" s="9">
        <v>6</v>
      </c>
      <c r="Y1599" s="9">
        <v>6</v>
      </c>
      <c r="AJ1599" s="9" t="s">
        <v>1206</v>
      </c>
    </row>
    <row r="1600" spans="1:36" ht="12.95" customHeight="1" x14ac:dyDescent="0.25">
      <c r="A1600" s="9" t="s">
        <v>9</v>
      </c>
      <c r="B1600" s="9" t="s">
        <v>10</v>
      </c>
      <c r="C1600" s="9" t="s">
        <v>11</v>
      </c>
      <c r="D1600" s="9" t="s">
        <v>838</v>
      </c>
      <c r="E1600" s="9" t="s">
        <v>1631</v>
      </c>
      <c r="F1600" s="9" t="s">
        <v>972</v>
      </c>
      <c r="G1600" s="11" t="s">
        <v>973</v>
      </c>
      <c r="H1600" s="9" t="s">
        <v>1356</v>
      </c>
      <c r="I1600" s="9" t="s">
        <v>1355</v>
      </c>
      <c r="J1600" s="9" t="s">
        <v>834</v>
      </c>
      <c r="K1600" s="9" t="s">
        <v>1093</v>
      </c>
      <c r="L1600" s="42" t="s">
        <v>1246</v>
      </c>
      <c r="M1600" s="9" t="s">
        <v>1239</v>
      </c>
      <c r="N1600" s="9" t="s">
        <v>1638</v>
      </c>
      <c r="O1600" s="9" t="s">
        <v>1250</v>
      </c>
      <c r="P1600" s="9" t="s">
        <v>842</v>
      </c>
      <c r="R1600" s="9">
        <v>6</v>
      </c>
      <c r="Y1600" s="9">
        <v>6</v>
      </c>
      <c r="AJ1600" s="9" t="s">
        <v>1206</v>
      </c>
    </row>
    <row r="1601" spans="1:36" ht="12.95" customHeight="1" x14ac:dyDescent="0.25">
      <c r="A1601" s="9" t="s">
        <v>9</v>
      </c>
      <c r="B1601" s="9" t="s">
        <v>10</v>
      </c>
      <c r="C1601" s="9" t="s">
        <v>11</v>
      </c>
      <c r="D1601" s="9" t="s">
        <v>838</v>
      </c>
      <c r="E1601" s="9" t="s">
        <v>1631</v>
      </c>
      <c r="F1601" s="9" t="s">
        <v>972</v>
      </c>
      <c r="G1601" s="11" t="s">
        <v>973</v>
      </c>
      <c r="H1601" s="9" t="s">
        <v>1356</v>
      </c>
      <c r="I1601" s="9" t="s">
        <v>1355</v>
      </c>
      <c r="J1601" s="9" t="s">
        <v>834</v>
      </c>
      <c r="K1601" s="9" t="s">
        <v>1093</v>
      </c>
      <c r="L1601" s="42" t="s">
        <v>1246</v>
      </c>
      <c r="M1601" s="9" t="s">
        <v>1239</v>
      </c>
      <c r="N1601" s="9" t="s">
        <v>1638</v>
      </c>
      <c r="O1601" s="9" t="s">
        <v>1250</v>
      </c>
      <c r="P1601" s="9" t="s">
        <v>1635</v>
      </c>
      <c r="R1601" s="9">
        <v>6</v>
      </c>
      <c r="Y1601" s="9">
        <v>6</v>
      </c>
      <c r="AJ1601" s="9" t="s">
        <v>1206</v>
      </c>
    </row>
    <row r="1602" spans="1:36" ht="12.95" customHeight="1" x14ac:dyDescent="0.25">
      <c r="A1602" s="9" t="s">
        <v>9</v>
      </c>
      <c r="B1602" s="9" t="s">
        <v>10</v>
      </c>
      <c r="C1602" s="9" t="s">
        <v>11</v>
      </c>
      <c r="D1602" s="9" t="s">
        <v>838</v>
      </c>
      <c r="E1602" s="9" t="s">
        <v>1631</v>
      </c>
      <c r="F1602" s="9" t="s">
        <v>972</v>
      </c>
      <c r="G1602" s="11" t="s">
        <v>973</v>
      </c>
      <c r="H1602" s="9" t="s">
        <v>1356</v>
      </c>
      <c r="I1602" s="9" t="s">
        <v>1355</v>
      </c>
      <c r="J1602" s="9" t="s">
        <v>834</v>
      </c>
      <c r="K1602" s="9" t="s">
        <v>1650</v>
      </c>
      <c r="L1602" s="42">
        <v>48</v>
      </c>
      <c r="M1602" s="9" t="s">
        <v>1239</v>
      </c>
      <c r="N1602" s="9" t="s">
        <v>1638</v>
      </c>
      <c r="O1602" s="9" t="s">
        <v>1250</v>
      </c>
      <c r="P1602" s="9" t="s">
        <v>842</v>
      </c>
      <c r="R1602" s="9">
        <v>6</v>
      </c>
      <c r="Y1602" s="9">
        <v>6</v>
      </c>
      <c r="AJ1602" s="9" t="s">
        <v>1206</v>
      </c>
    </row>
    <row r="1603" spans="1:36" ht="12.95" customHeight="1" x14ac:dyDescent="0.25">
      <c r="A1603" s="9" t="s">
        <v>9</v>
      </c>
      <c r="B1603" s="9" t="s">
        <v>10</v>
      </c>
      <c r="C1603" s="9" t="s">
        <v>11</v>
      </c>
      <c r="D1603" s="9" t="s">
        <v>838</v>
      </c>
      <c r="E1603" s="9" t="s">
        <v>1631</v>
      </c>
      <c r="F1603" s="9" t="s">
        <v>972</v>
      </c>
      <c r="G1603" s="11" t="s">
        <v>973</v>
      </c>
      <c r="H1603" s="9" t="s">
        <v>1356</v>
      </c>
      <c r="I1603" s="9" t="s">
        <v>1355</v>
      </c>
      <c r="J1603" s="9" t="s">
        <v>834</v>
      </c>
      <c r="K1603" s="9" t="s">
        <v>1650</v>
      </c>
      <c r="L1603" s="42">
        <v>48</v>
      </c>
      <c r="M1603" s="9" t="s">
        <v>1239</v>
      </c>
      <c r="N1603" s="9" t="s">
        <v>1638</v>
      </c>
      <c r="O1603" s="9" t="s">
        <v>1250</v>
      </c>
      <c r="P1603" s="9" t="s">
        <v>1635</v>
      </c>
      <c r="R1603" s="9">
        <v>6</v>
      </c>
      <c r="Y1603" s="9">
        <v>6</v>
      </c>
      <c r="AJ1603" s="9" t="s">
        <v>1206</v>
      </c>
    </row>
    <row r="1604" spans="1:36" ht="12.95" customHeight="1" x14ac:dyDescent="0.25">
      <c r="A1604" s="9" t="s">
        <v>9</v>
      </c>
      <c r="B1604" s="9" t="s">
        <v>10</v>
      </c>
      <c r="C1604" s="9" t="s">
        <v>11</v>
      </c>
      <c r="D1604" s="9" t="s">
        <v>838</v>
      </c>
      <c r="E1604" s="9" t="s">
        <v>1631</v>
      </c>
      <c r="F1604" s="9" t="s">
        <v>972</v>
      </c>
      <c r="G1604" s="11" t="s">
        <v>973</v>
      </c>
      <c r="H1604" s="9" t="s">
        <v>1356</v>
      </c>
      <c r="I1604" s="9" t="s">
        <v>1355</v>
      </c>
      <c r="J1604" s="9" t="s">
        <v>834</v>
      </c>
      <c r="K1604" s="9" t="s">
        <v>1036</v>
      </c>
      <c r="L1604" s="42">
        <v>1</v>
      </c>
      <c r="M1604" s="9" t="s">
        <v>1239</v>
      </c>
      <c r="N1604" s="9" t="s">
        <v>1638</v>
      </c>
      <c r="O1604" s="9" t="s">
        <v>1250</v>
      </c>
      <c r="P1604" s="9" t="s">
        <v>842</v>
      </c>
      <c r="R1604" s="9">
        <v>8</v>
      </c>
      <c r="Y1604" s="9">
        <v>8</v>
      </c>
      <c r="AJ1604" s="9" t="s">
        <v>1210</v>
      </c>
    </row>
    <row r="1605" spans="1:36" ht="12.95" customHeight="1" x14ac:dyDescent="0.25">
      <c r="A1605" s="9" t="s">
        <v>9</v>
      </c>
      <c r="B1605" s="9" t="s">
        <v>10</v>
      </c>
      <c r="C1605" s="9" t="s">
        <v>11</v>
      </c>
      <c r="D1605" s="9" t="s">
        <v>838</v>
      </c>
      <c r="E1605" s="9" t="s">
        <v>1631</v>
      </c>
      <c r="F1605" s="9" t="s">
        <v>972</v>
      </c>
      <c r="G1605" s="11" t="s">
        <v>973</v>
      </c>
      <c r="H1605" s="9" t="s">
        <v>1356</v>
      </c>
      <c r="I1605" s="9" t="s">
        <v>1355</v>
      </c>
      <c r="J1605" s="9" t="s">
        <v>834</v>
      </c>
      <c r="K1605" s="9" t="s">
        <v>1036</v>
      </c>
      <c r="L1605" s="42">
        <v>1</v>
      </c>
      <c r="M1605" s="9" t="s">
        <v>1239</v>
      </c>
      <c r="N1605" s="9" t="s">
        <v>1638</v>
      </c>
      <c r="O1605" s="9" t="s">
        <v>1250</v>
      </c>
      <c r="P1605" s="9" t="s">
        <v>1635</v>
      </c>
      <c r="R1605" s="9">
        <v>8</v>
      </c>
      <c r="Y1605" s="9">
        <v>8</v>
      </c>
      <c r="AJ1605" s="9" t="s">
        <v>1210</v>
      </c>
    </row>
    <row r="1606" spans="1:36" ht="12.95" customHeight="1" x14ac:dyDescent="0.25">
      <c r="A1606" s="9" t="s">
        <v>9</v>
      </c>
      <c r="B1606" s="9" t="s">
        <v>10</v>
      </c>
      <c r="C1606" s="9" t="s">
        <v>11</v>
      </c>
      <c r="D1606" s="9" t="s">
        <v>838</v>
      </c>
      <c r="E1606" s="9" t="s">
        <v>1631</v>
      </c>
      <c r="F1606" s="9" t="s">
        <v>972</v>
      </c>
      <c r="G1606" s="11" t="s">
        <v>973</v>
      </c>
      <c r="H1606" s="9" t="s">
        <v>1356</v>
      </c>
      <c r="I1606" s="9" t="s">
        <v>1355</v>
      </c>
      <c r="J1606" s="9" t="s">
        <v>834</v>
      </c>
      <c r="K1606" s="9" t="s">
        <v>1093</v>
      </c>
      <c r="L1606" s="42" t="s">
        <v>1246</v>
      </c>
      <c r="M1606" s="9" t="s">
        <v>1239</v>
      </c>
      <c r="N1606" s="9" t="s">
        <v>1638</v>
      </c>
      <c r="O1606" s="9" t="s">
        <v>1250</v>
      </c>
      <c r="P1606" s="9" t="s">
        <v>842</v>
      </c>
      <c r="R1606" s="9">
        <v>8</v>
      </c>
      <c r="Y1606" s="9">
        <v>8</v>
      </c>
      <c r="AJ1606" s="9" t="s">
        <v>1210</v>
      </c>
    </row>
    <row r="1607" spans="1:36" ht="12.95" customHeight="1" x14ac:dyDescent="0.25">
      <c r="A1607" s="9" t="s">
        <v>9</v>
      </c>
      <c r="B1607" s="9" t="s">
        <v>10</v>
      </c>
      <c r="C1607" s="9" t="s">
        <v>11</v>
      </c>
      <c r="D1607" s="9" t="s">
        <v>838</v>
      </c>
      <c r="E1607" s="9" t="s">
        <v>1631</v>
      </c>
      <c r="F1607" s="9" t="s">
        <v>972</v>
      </c>
      <c r="G1607" s="11" t="s">
        <v>973</v>
      </c>
      <c r="H1607" s="9" t="s">
        <v>1356</v>
      </c>
      <c r="I1607" s="9" t="s">
        <v>1355</v>
      </c>
      <c r="J1607" s="9" t="s">
        <v>834</v>
      </c>
      <c r="K1607" s="9" t="s">
        <v>1093</v>
      </c>
      <c r="L1607" s="42" t="s">
        <v>1246</v>
      </c>
      <c r="M1607" s="9" t="s">
        <v>1239</v>
      </c>
      <c r="N1607" s="9" t="s">
        <v>1638</v>
      </c>
      <c r="O1607" s="9" t="s">
        <v>1250</v>
      </c>
      <c r="P1607" s="9" t="s">
        <v>1635</v>
      </c>
      <c r="R1607" s="9">
        <v>8</v>
      </c>
      <c r="Y1607" s="9">
        <v>8</v>
      </c>
      <c r="AJ1607" s="9" t="s">
        <v>1210</v>
      </c>
    </row>
    <row r="1608" spans="1:36" ht="12.95" customHeight="1" x14ac:dyDescent="0.25">
      <c r="A1608" s="9" t="s">
        <v>9</v>
      </c>
      <c r="B1608" s="9" t="s">
        <v>10</v>
      </c>
      <c r="C1608" s="9" t="s">
        <v>11</v>
      </c>
      <c r="D1608" s="9" t="s">
        <v>838</v>
      </c>
      <c r="E1608" s="9" t="s">
        <v>1631</v>
      </c>
      <c r="F1608" s="9" t="s">
        <v>972</v>
      </c>
      <c r="G1608" s="11" t="s">
        <v>973</v>
      </c>
      <c r="H1608" s="9" t="s">
        <v>1356</v>
      </c>
      <c r="I1608" s="9" t="s">
        <v>1355</v>
      </c>
      <c r="J1608" s="9" t="s">
        <v>834</v>
      </c>
      <c r="K1608" s="9" t="s">
        <v>1650</v>
      </c>
      <c r="L1608" s="42">
        <v>48</v>
      </c>
      <c r="M1608" s="9" t="s">
        <v>1239</v>
      </c>
      <c r="N1608" s="9" t="s">
        <v>1638</v>
      </c>
      <c r="O1608" s="9" t="s">
        <v>1250</v>
      </c>
      <c r="P1608" s="9" t="s">
        <v>842</v>
      </c>
      <c r="R1608" s="9">
        <v>8</v>
      </c>
      <c r="Y1608" s="9">
        <v>8</v>
      </c>
      <c r="AJ1608" s="9" t="s">
        <v>1210</v>
      </c>
    </row>
    <row r="1609" spans="1:36" ht="12.95" customHeight="1" x14ac:dyDescent="0.25">
      <c r="A1609" s="9" t="s">
        <v>9</v>
      </c>
      <c r="B1609" s="9" t="s">
        <v>10</v>
      </c>
      <c r="C1609" s="9" t="s">
        <v>11</v>
      </c>
      <c r="D1609" s="9" t="s">
        <v>838</v>
      </c>
      <c r="E1609" s="9" t="s">
        <v>1631</v>
      </c>
      <c r="F1609" s="9" t="s">
        <v>972</v>
      </c>
      <c r="G1609" s="11" t="s">
        <v>973</v>
      </c>
      <c r="H1609" s="9" t="s">
        <v>1356</v>
      </c>
      <c r="I1609" s="9" t="s">
        <v>1355</v>
      </c>
      <c r="J1609" s="9" t="s">
        <v>834</v>
      </c>
      <c r="K1609" s="9" t="s">
        <v>1650</v>
      </c>
      <c r="L1609" s="42">
        <v>48</v>
      </c>
      <c r="M1609" s="9" t="s">
        <v>1239</v>
      </c>
      <c r="N1609" s="9" t="s">
        <v>1638</v>
      </c>
      <c r="O1609" s="9" t="s">
        <v>1250</v>
      </c>
      <c r="P1609" s="9" t="s">
        <v>1635</v>
      </c>
      <c r="R1609" s="9">
        <v>8</v>
      </c>
      <c r="Y1609" s="9">
        <v>8</v>
      </c>
      <c r="AJ1609" s="9" t="s">
        <v>1210</v>
      </c>
    </row>
    <row r="1610" spans="1:36" ht="12.95" customHeight="1" x14ac:dyDescent="0.25">
      <c r="A1610" s="9" t="s">
        <v>9</v>
      </c>
      <c r="B1610" s="9" t="s">
        <v>10</v>
      </c>
      <c r="C1610" s="9" t="s">
        <v>11</v>
      </c>
      <c r="D1610" s="9" t="s">
        <v>859</v>
      </c>
      <c r="E1610" s="9" t="s">
        <v>1635</v>
      </c>
      <c r="F1610" s="9" t="s">
        <v>972</v>
      </c>
      <c r="G1610" s="11" t="s">
        <v>973</v>
      </c>
      <c r="H1610" s="9" t="s">
        <v>1356</v>
      </c>
      <c r="I1610" s="9" t="s">
        <v>1355</v>
      </c>
      <c r="J1610" s="9" t="s">
        <v>834</v>
      </c>
      <c r="K1610" s="9" t="s">
        <v>1036</v>
      </c>
      <c r="L1610" s="42">
        <v>1</v>
      </c>
      <c r="M1610" s="9" t="s">
        <v>1239</v>
      </c>
      <c r="N1610" s="9" t="s">
        <v>1638</v>
      </c>
      <c r="O1610" s="9" t="s">
        <v>1250</v>
      </c>
      <c r="P1610" s="9" t="s">
        <v>842</v>
      </c>
      <c r="R1610" s="9">
        <v>6</v>
      </c>
      <c r="Y1610" s="9">
        <v>6</v>
      </c>
      <c r="AJ1610" s="9" t="s">
        <v>1206</v>
      </c>
    </row>
    <row r="1611" spans="1:36" ht="12.95" customHeight="1" x14ac:dyDescent="0.25">
      <c r="A1611" s="9" t="s">
        <v>9</v>
      </c>
      <c r="B1611" s="9" t="s">
        <v>10</v>
      </c>
      <c r="C1611" s="9" t="s">
        <v>11</v>
      </c>
      <c r="D1611" s="9" t="s">
        <v>859</v>
      </c>
      <c r="E1611" s="9" t="s">
        <v>1635</v>
      </c>
      <c r="F1611" s="9" t="s">
        <v>972</v>
      </c>
      <c r="G1611" s="11" t="s">
        <v>973</v>
      </c>
      <c r="H1611" s="9" t="s">
        <v>1356</v>
      </c>
      <c r="I1611" s="9" t="s">
        <v>1355</v>
      </c>
      <c r="J1611" s="9" t="s">
        <v>834</v>
      </c>
      <c r="K1611" s="9" t="s">
        <v>1036</v>
      </c>
      <c r="L1611" s="42">
        <v>1</v>
      </c>
      <c r="M1611" s="9" t="s">
        <v>1239</v>
      </c>
      <c r="N1611" s="9" t="s">
        <v>1638</v>
      </c>
      <c r="O1611" s="9" t="s">
        <v>1250</v>
      </c>
      <c r="P1611" s="9" t="s">
        <v>1631</v>
      </c>
      <c r="R1611" s="9">
        <v>6</v>
      </c>
      <c r="Y1611" s="9">
        <v>6</v>
      </c>
      <c r="AJ1611" s="9" t="s">
        <v>1206</v>
      </c>
    </row>
    <row r="1612" spans="1:36" ht="12.95" customHeight="1" x14ac:dyDescent="0.25">
      <c r="A1612" s="9" t="s">
        <v>9</v>
      </c>
      <c r="B1612" s="9" t="s">
        <v>10</v>
      </c>
      <c r="C1612" s="9" t="s">
        <v>11</v>
      </c>
      <c r="D1612" s="9" t="s">
        <v>859</v>
      </c>
      <c r="E1612" s="9" t="s">
        <v>1635</v>
      </c>
      <c r="F1612" s="9" t="s">
        <v>972</v>
      </c>
      <c r="G1612" s="11" t="s">
        <v>973</v>
      </c>
      <c r="H1612" s="9" t="s">
        <v>1356</v>
      </c>
      <c r="I1612" s="9" t="s">
        <v>1355</v>
      </c>
      <c r="J1612" s="9" t="s">
        <v>834</v>
      </c>
      <c r="K1612" s="9" t="s">
        <v>1093</v>
      </c>
      <c r="L1612" s="42" t="s">
        <v>1246</v>
      </c>
      <c r="M1612" s="9" t="s">
        <v>1239</v>
      </c>
      <c r="N1612" s="9" t="s">
        <v>1638</v>
      </c>
      <c r="O1612" s="9" t="s">
        <v>1250</v>
      </c>
      <c r="P1612" s="9" t="s">
        <v>842</v>
      </c>
      <c r="R1612" s="9">
        <v>6</v>
      </c>
      <c r="Y1612" s="9">
        <v>6</v>
      </c>
      <c r="AJ1612" s="9" t="s">
        <v>1206</v>
      </c>
    </row>
    <row r="1613" spans="1:36" ht="12.95" customHeight="1" x14ac:dyDescent="0.25">
      <c r="A1613" s="9" t="s">
        <v>9</v>
      </c>
      <c r="B1613" s="9" t="s">
        <v>10</v>
      </c>
      <c r="C1613" s="9" t="s">
        <v>11</v>
      </c>
      <c r="D1613" s="9" t="s">
        <v>859</v>
      </c>
      <c r="E1613" s="9" t="s">
        <v>1635</v>
      </c>
      <c r="F1613" s="9" t="s">
        <v>972</v>
      </c>
      <c r="G1613" s="11" t="s">
        <v>973</v>
      </c>
      <c r="H1613" s="9" t="s">
        <v>1356</v>
      </c>
      <c r="I1613" s="9" t="s">
        <v>1355</v>
      </c>
      <c r="J1613" s="9" t="s">
        <v>834</v>
      </c>
      <c r="K1613" s="9" t="s">
        <v>1093</v>
      </c>
      <c r="L1613" s="42" t="s">
        <v>1246</v>
      </c>
      <c r="M1613" s="9" t="s">
        <v>1239</v>
      </c>
      <c r="N1613" s="9" t="s">
        <v>1638</v>
      </c>
      <c r="O1613" s="9" t="s">
        <v>1250</v>
      </c>
      <c r="P1613" s="9" t="s">
        <v>1631</v>
      </c>
      <c r="R1613" s="9">
        <v>6</v>
      </c>
      <c r="Y1613" s="9">
        <v>6</v>
      </c>
      <c r="AJ1613" s="9" t="s">
        <v>1206</v>
      </c>
    </row>
    <row r="1614" spans="1:36" ht="12.95" customHeight="1" x14ac:dyDescent="0.25">
      <c r="A1614" s="9" t="s">
        <v>9</v>
      </c>
      <c r="B1614" s="9" t="s">
        <v>10</v>
      </c>
      <c r="C1614" s="9" t="s">
        <v>11</v>
      </c>
      <c r="D1614" s="9" t="s">
        <v>859</v>
      </c>
      <c r="E1614" s="9" t="s">
        <v>1635</v>
      </c>
      <c r="F1614" s="9" t="s">
        <v>972</v>
      </c>
      <c r="G1614" s="11" t="s">
        <v>973</v>
      </c>
      <c r="H1614" s="9" t="s">
        <v>1356</v>
      </c>
      <c r="I1614" s="9" t="s">
        <v>1355</v>
      </c>
      <c r="J1614" s="9" t="s">
        <v>834</v>
      </c>
      <c r="K1614" s="9" t="s">
        <v>1650</v>
      </c>
      <c r="L1614" s="42">
        <v>48</v>
      </c>
      <c r="M1614" s="9" t="s">
        <v>1239</v>
      </c>
      <c r="N1614" s="9" t="s">
        <v>1638</v>
      </c>
      <c r="O1614" s="9" t="s">
        <v>1250</v>
      </c>
      <c r="P1614" s="9" t="s">
        <v>842</v>
      </c>
      <c r="R1614" s="9">
        <v>6</v>
      </c>
      <c r="Y1614" s="9">
        <v>6</v>
      </c>
      <c r="AJ1614" s="9" t="s">
        <v>1206</v>
      </c>
    </row>
    <row r="1615" spans="1:36" ht="12.95" customHeight="1" x14ac:dyDescent="0.25">
      <c r="A1615" s="9" t="s">
        <v>9</v>
      </c>
      <c r="B1615" s="9" t="s">
        <v>10</v>
      </c>
      <c r="C1615" s="9" t="s">
        <v>11</v>
      </c>
      <c r="D1615" s="9" t="s">
        <v>859</v>
      </c>
      <c r="E1615" s="9" t="s">
        <v>1635</v>
      </c>
      <c r="F1615" s="9" t="s">
        <v>972</v>
      </c>
      <c r="G1615" s="11" t="s">
        <v>973</v>
      </c>
      <c r="H1615" s="9" t="s">
        <v>1356</v>
      </c>
      <c r="I1615" s="9" t="s">
        <v>1355</v>
      </c>
      <c r="J1615" s="9" t="s">
        <v>834</v>
      </c>
      <c r="K1615" s="9" t="s">
        <v>1650</v>
      </c>
      <c r="L1615" s="42">
        <v>48</v>
      </c>
      <c r="M1615" s="9" t="s">
        <v>1239</v>
      </c>
      <c r="N1615" s="9" t="s">
        <v>1638</v>
      </c>
      <c r="O1615" s="9" t="s">
        <v>1250</v>
      </c>
      <c r="P1615" s="9" t="s">
        <v>1631</v>
      </c>
      <c r="R1615" s="9">
        <v>6</v>
      </c>
      <c r="Y1615" s="9">
        <v>6</v>
      </c>
      <c r="AJ1615" s="9" t="s">
        <v>1206</v>
      </c>
    </row>
    <row r="1616" spans="1:36" ht="12.95" customHeight="1" x14ac:dyDescent="0.25">
      <c r="A1616" s="9" t="s">
        <v>9</v>
      </c>
      <c r="B1616" s="9" t="s">
        <v>10</v>
      </c>
      <c r="C1616" s="9" t="s">
        <v>11</v>
      </c>
      <c r="D1616" s="9" t="s">
        <v>859</v>
      </c>
      <c r="E1616" s="9" t="s">
        <v>1635</v>
      </c>
      <c r="F1616" s="9" t="s">
        <v>972</v>
      </c>
      <c r="G1616" s="11" t="s">
        <v>973</v>
      </c>
      <c r="H1616" s="9" t="s">
        <v>1356</v>
      </c>
      <c r="I1616" s="9" t="s">
        <v>1355</v>
      </c>
      <c r="J1616" s="9" t="s">
        <v>834</v>
      </c>
      <c r="K1616" s="9" t="s">
        <v>1036</v>
      </c>
      <c r="L1616" s="42">
        <v>1</v>
      </c>
      <c r="M1616" s="9" t="s">
        <v>1239</v>
      </c>
      <c r="N1616" s="9" t="s">
        <v>1638</v>
      </c>
      <c r="O1616" s="9" t="s">
        <v>1250</v>
      </c>
      <c r="P1616" s="9" t="s">
        <v>842</v>
      </c>
      <c r="R1616" s="9">
        <v>8</v>
      </c>
      <c r="Y1616" s="9">
        <v>8</v>
      </c>
      <c r="AJ1616" s="9" t="s">
        <v>1210</v>
      </c>
    </row>
    <row r="1617" spans="1:36" ht="12.95" customHeight="1" x14ac:dyDescent="0.25">
      <c r="A1617" s="9" t="s">
        <v>9</v>
      </c>
      <c r="B1617" s="9" t="s">
        <v>10</v>
      </c>
      <c r="C1617" s="9" t="s">
        <v>11</v>
      </c>
      <c r="D1617" s="9" t="s">
        <v>859</v>
      </c>
      <c r="E1617" s="9" t="s">
        <v>1635</v>
      </c>
      <c r="F1617" s="9" t="s">
        <v>972</v>
      </c>
      <c r="G1617" s="11" t="s">
        <v>973</v>
      </c>
      <c r="H1617" s="9" t="s">
        <v>1356</v>
      </c>
      <c r="I1617" s="9" t="s">
        <v>1355</v>
      </c>
      <c r="J1617" s="9" t="s">
        <v>834</v>
      </c>
      <c r="K1617" s="9" t="s">
        <v>1036</v>
      </c>
      <c r="L1617" s="42">
        <v>1</v>
      </c>
      <c r="M1617" s="9" t="s">
        <v>1239</v>
      </c>
      <c r="N1617" s="9" t="s">
        <v>1638</v>
      </c>
      <c r="O1617" s="9" t="s">
        <v>1250</v>
      </c>
      <c r="P1617" s="9" t="s">
        <v>1631</v>
      </c>
      <c r="R1617" s="9">
        <v>8</v>
      </c>
      <c r="Y1617" s="9">
        <v>8</v>
      </c>
      <c r="AJ1617" s="9" t="s">
        <v>1210</v>
      </c>
    </row>
    <row r="1618" spans="1:36" ht="12.95" customHeight="1" x14ac:dyDescent="0.25">
      <c r="A1618" s="9" t="s">
        <v>9</v>
      </c>
      <c r="B1618" s="9" t="s">
        <v>10</v>
      </c>
      <c r="C1618" s="9" t="s">
        <v>11</v>
      </c>
      <c r="D1618" s="9" t="s">
        <v>859</v>
      </c>
      <c r="E1618" s="9" t="s">
        <v>1635</v>
      </c>
      <c r="F1618" s="9" t="s">
        <v>972</v>
      </c>
      <c r="G1618" s="11" t="s">
        <v>973</v>
      </c>
      <c r="H1618" s="9" t="s">
        <v>1356</v>
      </c>
      <c r="I1618" s="9" t="s">
        <v>1355</v>
      </c>
      <c r="J1618" s="9" t="s">
        <v>834</v>
      </c>
      <c r="K1618" s="9" t="s">
        <v>1093</v>
      </c>
      <c r="L1618" s="42" t="s">
        <v>1246</v>
      </c>
      <c r="M1618" s="9" t="s">
        <v>1239</v>
      </c>
      <c r="N1618" s="9" t="s">
        <v>1638</v>
      </c>
      <c r="O1618" s="9" t="s">
        <v>1250</v>
      </c>
      <c r="P1618" s="9" t="s">
        <v>842</v>
      </c>
      <c r="R1618" s="9">
        <v>8</v>
      </c>
      <c r="Y1618" s="9">
        <v>8</v>
      </c>
      <c r="AJ1618" s="9" t="s">
        <v>1210</v>
      </c>
    </row>
    <row r="1619" spans="1:36" ht="12.95" customHeight="1" x14ac:dyDescent="0.25">
      <c r="A1619" s="9" t="s">
        <v>9</v>
      </c>
      <c r="B1619" s="9" t="s">
        <v>10</v>
      </c>
      <c r="C1619" s="9" t="s">
        <v>11</v>
      </c>
      <c r="D1619" s="9" t="s">
        <v>859</v>
      </c>
      <c r="E1619" s="9" t="s">
        <v>1635</v>
      </c>
      <c r="F1619" s="9" t="s">
        <v>972</v>
      </c>
      <c r="G1619" s="11" t="s">
        <v>973</v>
      </c>
      <c r="H1619" s="9" t="s">
        <v>1356</v>
      </c>
      <c r="I1619" s="9" t="s">
        <v>1355</v>
      </c>
      <c r="J1619" s="9" t="s">
        <v>834</v>
      </c>
      <c r="K1619" s="9" t="s">
        <v>1093</v>
      </c>
      <c r="L1619" s="42" t="s">
        <v>1246</v>
      </c>
      <c r="M1619" s="9" t="s">
        <v>1239</v>
      </c>
      <c r="N1619" s="9" t="s">
        <v>1638</v>
      </c>
      <c r="O1619" s="9" t="s">
        <v>1250</v>
      </c>
      <c r="P1619" s="9" t="s">
        <v>1631</v>
      </c>
      <c r="R1619" s="9">
        <v>8</v>
      </c>
      <c r="Y1619" s="9">
        <v>8</v>
      </c>
      <c r="AJ1619" s="9" t="s">
        <v>1210</v>
      </c>
    </row>
    <row r="1620" spans="1:36" ht="12.95" customHeight="1" x14ac:dyDescent="0.25">
      <c r="A1620" s="9" t="s">
        <v>9</v>
      </c>
      <c r="B1620" s="9" t="s">
        <v>10</v>
      </c>
      <c r="C1620" s="9" t="s">
        <v>11</v>
      </c>
      <c r="D1620" s="9" t="s">
        <v>859</v>
      </c>
      <c r="E1620" s="9" t="s">
        <v>1635</v>
      </c>
      <c r="F1620" s="9" t="s">
        <v>972</v>
      </c>
      <c r="G1620" s="11" t="s">
        <v>973</v>
      </c>
      <c r="H1620" s="9" t="s">
        <v>1356</v>
      </c>
      <c r="I1620" s="9" t="s">
        <v>1355</v>
      </c>
      <c r="J1620" s="9" t="s">
        <v>834</v>
      </c>
      <c r="K1620" s="9" t="s">
        <v>1650</v>
      </c>
      <c r="L1620" s="42">
        <v>48</v>
      </c>
      <c r="M1620" s="9" t="s">
        <v>1239</v>
      </c>
      <c r="N1620" s="9" t="s">
        <v>1638</v>
      </c>
      <c r="O1620" s="9" t="s">
        <v>1250</v>
      </c>
      <c r="P1620" s="9" t="s">
        <v>842</v>
      </c>
      <c r="R1620" s="9">
        <v>8</v>
      </c>
      <c r="Y1620" s="9">
        <v>8</v>
      </c>
      <c r="AJ1620" s="9" t="s">
        <v>1210</v>
      </c>
    </row>
    <row r="1621" spans="1:36" ht="12.95" customHeight="1" x14ac:dyDescent="0.25">
      <c r="A1621" s="9" t="s">
        <v>9</v>
      </c>
      <c r="B1621" s="9" t="s">
        <v>10</v>
      </c>
      <c r="C1621" s="9" t="s">
        <v>11</v>
      </c>
      <c r="D1621" s="9" t="s">
        <v>859</v>
      </c>
      <c r="E1621" s="9" t="s">
        <v>1635</v>
      </c>
      <c r="F1621" s="9" t="s">
        <v>972</v>
      </c>
      <c r="G1621" s="11" t="s">
        <v>973</v>
      </c>
      <c r="H1621" s="9" t="s">
        <v>1356</v>
      </c>
      <c r="I1621" s="9" t="s">
        <v>1355</v>
      </c>
      <c r="J1621" s="9" t="s">
        <v>834</v>
      </c>
      <c r="K1621" s="9" t="s">
        <v>1650</v>
      </c>
      <c r="L1621" s="42">
        <v>48</v>
      </c>
      <c r="M1621" s="9" t="s">
        <v>1239</v>
      </c>
      <c r="N1621" s="9" t="s">
        <v>1638</v>
      </c>
      <c r="O1621" s="9" t="s">
        <v>1250</v>
      </c>
      <c r="P1621" s="9" t="s">
        <v>1631</v>
      </c>
      <c r="R1621" s="9">
        <v>8</v>
      </c>
      <c r="Y1621" s="9">
        <v>8</v>
      </c>
      <c r="AJ1621" s="9" t="s">
        <v>1210</v>
      </c>
    </row>
    <row r="1622" spans="1:36" ht="12.95" customHeight="1" x14ac:dyDescent="0.25">
      <c r="A1622" s="9" t="s">
        <v>9</v>
      </c>
      <c r="B1622" s="9" t="s">
        <v>10</v>
      </c>
      <c r="C1622" s="9" t="s">
        <v>11</v>
      </c>
      <c r="D1622" s="9" t="s">
        <v>991</v>
      </c>
      <c r="E1622" s="9" t="s">
        <v>1648</v>
      </c>
      <c r="F1622" s="9" t="s">
        <v>972</v>
      </c>
      <c r="G1622" s="11" t="s">
        <v>973</v>
      </c>
      <c r="H1622" s="9" t="s">
        <v>1356</v>
      </c>
      <c r="I1622" s="9" t="s">
        <v>1355</v>
      </c>
      <c r="J1622" s="9" t="s">
        <v>834</v>
      </c>
      <c r="K1622" s="9" t="s">
        <v>1036</v>
      </c>
      <c r="L1622" s="42">
        <v>1</v>
      </c>
      <c r="M1622" s="9" t="s">
        <v>1239</v>
      </c>
      <c r="N1622" s="9" t="s">
        <v>1638</v>
      </c>
      <c r="O1622" s="9" t="s">
        <v>1250</v>
      </c>
      <c r="P1622" s="9" t="s">
        <v>842</v>
      </c>
      <c r="R1622" s="9">
        <v>6</v>
      </c>
      <c r="Y1622" s="9">
        <v>6</v>
      </c>
      <c r="AJ1622" s="9" t="s">
        <v>1203</v>
      </c>
    </row>
    <row r="1623" spans="1:36" ht="12.95" customHeight="1" x14ac:dyDescent="0.25">
      <c r="A1623" s="9" t="s">
        <v>9</v>
      </c>
      <c r="B1623" s="9" t="s">
        <v>10</v>
      </c>
      <c r="C1623" s="9" t="s">
        <v>11</v>
      </c>
      <c r="D1623" s="9" t="s">
        <v>991</v>
      </c>
      <c r="E1623" s="9" t="s">
        <v>1648</v>
      </c>
      <c r="F1623" s="9" t="s">
        <v>972</v>
      </c>
      <c r="G1623" s="11" t="s">
        <v>973</v>
      </c>
      <c r="H1623" s="9" t="s">
        <v>1356</v>
      </c>
      <c r="I1623" s="9" t="s">
        <v>1355</v>
      </c>
      <c r="J1623" s="9" t="s">
        <v>834</v>
      </c>
      <c r="K1623" s="9" t="s">
        <v>1093</v>
      </c>
      <c r="L1623" s="42" t="s">
        <v>1246</v>
      </c>
      <c r="M1623" s="9" t="s">
        <v>1239</v>
      </c>
      <c r="N1623" s="9" t="s">
        <v>1638</v>
      </c>
      <c r="O1623" s="9" t="s">
        <v>1250</v>
      </c>
      <c r="P1623" s="9" t="s">
        <v>842</v>
      </c>
      <c r="R1623" s="9">
        <v>6</v>
      </c>
      <c r="Y1623" s="9">
        <v>6</v>
      </c>
      <c r="AJ1623" s="9" t="s">
        <v>1203</v>
      </c>
    </row>
    <row r="1624" spans="1:36" ht="12.95" customHeight="1" x14ac:dyDescent="0.25">
      <c r="A1624" s="9" t="s">
        <v>9</v>
      </c>
      <c r="B1624" s="9" t="s">
        <v>10</v>
      </c>
      <c r="C1624" s="9" t="s">
        <v>11</v>
      </c>
      <c r="D1624" s="9" t="s">
        <v>991</v>
      </c>
      <c r="E1624" s="9" t="s">
        <v>1648</v>
      </c>
      <c r="F1624" s="9" t="s">
        <v>972</v>
      </c>
      <c r="G1624" s="11" t="s">
        <v>973</v>
      </c>
      <c r="H1624" s="9" t="s">
        <v>1356</v>
      </c>
      <c r="I1624" s="9" t="s">
        <v>1355</v>
      </c>
      <c r="J1624" s="9" t="s">
        <v>834</v>
      </c>
      <c r="K1624" s="9" t="s">
        <v>1650</v>
      </c>
      <c r="L1624" s="42">
        <v>48</v>
      </c>
      <c r="M1624" s="9" t="s">
        <v>1239</v>
      </c>
      <c r="N1624" s="9" t="s">
        <v>1638</v>
      </c>
      <c r="O1624" s="9" t="s">
        <v>1250</v>
      </c>
      <c r="P1624" s="9" t="s">
        <v>842</v>
      </c>
      <c r="R1624" s="9">
        <v>6</v>
      </c>
      <c r="Y1624" s="9">
        <v>6</v>
      </c>
      <c r="AJ1624" s="9" t="s">
        <v>1203</v>
      </c>
    </row>
    <row r="1625" spans="1:36" ht="12.95" customHeight="1" x14ac:dyDescent="0.25">
      <c r="A1625" s="9" t="s">
        <v>9</v>
      </c>
      <c r="B1625" s="9" t="s">
        <v>10</v>
      </c>
      <c r="C1625" s="9" t="s">
        <v>11</v>
      </c>
      <c r="D1625" s="9" t="s">
        <v>820</v>
      </c>
      <c r="E1625" s="9" t="s">
        <v>1649</v>
      </c>
      <c r="F1625" s="9" t="s">
        <v>972</v>
      </c>
      <c r="G1625" s="11" t="s">
        <v>973</v>
      </c>
      <c r="H1625" s="9" t="s">
        <v>1356</v>
      </c>
      <c r="I1625" s="9" t="s">
        <v>1355</v>
      </c>
      <c r="J1625" s="9" t="s">
        <v>834</v>
      </c>
      <c r="K1625" s="9" t="s">
        <v>1036</v>
      </c>
      <c r="L1625" s="42">
        <v>1</v>
      </c>
      <c r="M1625" s="9" t="s">
        <v>1239</v>
      </c>
      <c r="N1625" s="9" t="s">
        <v>1638</v>
      </c>
      <c r="O1625" s="9" t="s">
        <v>1250</v>
      </c>
      <c r="P1625" s="9" t="s">
        <v>842</v>
      </c>
      <c r="R1625" s="9">
        <v>8</v>
      </c>
      <c r="Y1625" s="9">
        <v>8</v>
      </c>
      <c r="AJ1625" s="9" t="s">
        <v>1204</v>
      </c>
    </row>
    <row r="1626" spans="1:36" ht="12.95" customHeight="1" x14ac:dyDescent="0.25">
      <c r="A1626" s="9" t="s">
        <v>9</v>
      </c>
      <c r="B1626" s="9" t="s">
        <v>10</v>
      </c>
      <c r="C1626" s="9" t="s">
        <v>11</v>
      </c>
      <c r="D1626" s="9" t="s">
        <v>820</v>
      </c>
      <c r="E1626" s="9" t="s">
        <v>1649</v>
      </c>
      <c r="F1626" s="9" t="s">
        <v>972</v>
      </c>
      <c r="G1626" s="11" t="s">
        <v>973</v>
      </c>
      <c r="H1626" s="9" t="s">
        <v>1356</v>
      </c>
      <c r="I1626" s="9" t="s">
        <v>1355</v>
      </c>
      <c r="J1626" s="9" t="s">
        <v>834</v>
      </c>
      <c r="K1626" s="9" t="s">
        <v>1036</v>
      </c>
      <c r="L1626" s="42">
        <v>1</v>
      </c>
      <c r="M1626" s="9" t="s">
        <v>1239</v>
      </c>
      <c r="N1626" s="9" t="s">
        <v>1638</v>
      </c>
      <c r="O1626" s="9" t="s">
        <v>1250</v>
      </c>
      <c r="P1626" s="9" t="s">
        <v>842</v>
      </c>
      <c r="R1626" s="9">
        <v>8</v>
      </c>
      <c r="Y1626" s="9">
        <v>8</v>
      </c>
      <c r="AJ1626" s="9" t="s">
        <v>1204</v>
      </c>
    </row>
    <row r="1627" spans="1:36" ht="12.95" customHeight="1" x14ac:dyDescent="0.25">
      <c r="A1627" s="9" t="s">
        <v>9</v>
      </c>
      <c r="B1627" s="9" t="s">
        <v>10</v>
      </c>
      <c r="C1627" s="9" t="s">
        <v>11</v>
      </c>
      <c r="D1627" s="9" t="s">
        <v>820</v>
      </c>
      <c r="E1627" s="9" t="s">
        <v>1649</v>
      </c>
      <c r="F1627" s="9" t="s">
        <v>972</v>
      </c>
      <c r="G1627" s="11" t="s">
        <v>973</v>
      </c>
      <c r="H1627" s="9" t="s">
        <v>1356</v>
      </c>
      <c r="I1627" s="9" t="s">
        <v>1355</v>
      </c>
      <c r="J1627" s="9" t="s">
        <v>834</v>
      </c>
      <c r="K1627" s="9" t="s">
        <v>1093</v>
      </c>
      <c r="L1627" s="42" t="s">
        <v>1246</v>
      </c>
      <c r="M1627" s="9" t="s">
        <v>1239</v>
      </c>
      <c r="N1627" s="9" t="s">
        <v>1638</v>
      </c>
      <c r="O1627" s="9" t="s">
        <v>1250</v>
      </c>
      <c r="P1627" s="9" t="s">
        <v>842</v>
      </c>
      <c r="R1627" s="9">
        <v>8</v>
      </c>
      <c r="Y1627" s="9">
        <v>8</v>
      </c>
      <c r="AJ1627" s="9" t="s">
        <v>1204</v>
      </c>
    </row>
    <row r="1628" spans="1:36" ht="12.95" customHeight="1" x14ac:dyDescent="0.25">
      <c r="A1628" s="9" t="s">
        <v>9</v>
      </c>
      <c r="B1628" s="9" t="s">
        <v>10</v>
      </c>
      <c r="C1628" s="9" t="s">
        <v>11</v>
      </c>
      <c r="D1628" s="9" t="s">
        <v>820</v>
      </c>
      <c r="E1628" s="9" t="s">
        <v>1649</v>
      </c>
      <c r="F1628" s="9" t="s">
        <v>972</v>
      </c>
      <c r="G1628" s="11" t="s">
        <v>973</v>
      </c>
      <c r="H1628" s="9" t="s">
        <v>1356</v>
      </c>
      <c r="I1628" s="9" t="s">
        <v>1355</v>
      </c>
      <c r="J1628" s="9" t="s">
        <v>834</v>
      </c>
      <c r="K1628" s="9" t="s">
        <v>1093</v>
      </c>
      <c r="L1628" s="42" t="s">
        <v>1246</v>
      </c>
      <c r="M1628" s="9" t="s">
        <v>1239</v>
      </c>
      <c r="N1628" s="9" t="s">
        <v>1638</v>
      </c>
      <c r="O1628" s="9" t="s">
        <v>1250</v>
      </c>
      <c r="P1628" s="9" t="s">
        <v>842</v>
      </c>
      <c r="R1628" s="9">
        <v>8</v>
      </c>
      <c r="Y1628" s="9">
        <v>8</v>
      </c>
      <c r="AJ1628" s="9" t="s">
        <v>1204</v>
      </c>
    </row>
    <row r="1629" spans="1:36" ht="12.95" customHeight="1" x14ac:dyDescent="0.25">
      <c r="A1629" s="9" t="s">
        <v>9</v>
      </c>
      <c r="B1629" s="9" t="s">
        <v>10</v>
      </c>
      <c r="C1629" s="9" t="s">
        <v>11</v>
      </c>
      <c r="D1629" s="9" t="s">
        <v>820</v>
      </c>
      <c r="E1629" s="9" t="s">
        <v>1649</v>
      </c>
      <c r="F1629" s="9" t="s">
        <v>972</v>
      </c>
      <c r="G1629" s="11" t="s">
        <v>973</v>
      </c>
      <c r="H1629" s="9" t="s">
        <v>1356</v>
      </c>
      <c r="I1629" s="9" t="s">
        <v>1355</v>
      </c>
      <c r="J1629" s="9" t="s">
        <v>834</v>
      </c>
      <c r="K1629" s="9" t="s">
        <v>1650</v>
      </c>
      <c r="L1629" s="42">
        <v>48</v>
      </c>
      <c r="M1629" s="9" t="s">
        <v>1239</v>
      </c>
      <c r="N1629" s="9" t="s">
        <v>1638</v>
      </c>
      <c r="O1629" s="9" t="s">
        <v>1250</v>
      </c>
      <c r="P1629" s="9" t="s">
        <v>842</v>
      </c>
      <c r="R1629" s="9">
        <v>8</v>
      </c>
      <c r="Y1629" s="9">
        <v>8</v>
      </c>
      <c r="AJ1629" s="9" t="s">
        <v>1204</v>
      </c>
    </row>
    <row r="1630" spans="1:36" ht="12.95" customHeight="1" x14ac:dyDescent="0.25">
      <c r="A1630" s="9" t="s">
        <v>9</v>
      </c>
      <c r="B1630" s="9" t="s">
        <v>10</v>
      </c>
      <c r="C1630" s="9" t="s">
        <v>11</v>
      </c>
      <c r="D1630" s="9" t="s">
        <v>820</v>
      </c>
      <c r="E1630" s="9" t="s">
        <v>1649</v>
      </c>
      <c r="F1630" s="9" t="s">
        <v>972</v>
      </c>
      <c r="G1630" s="11" t="s">
        <v>973</v>
      </c>
      <c r="H1630" s="9" t="s">
        <v>1356</v>
      </c>
      <c r="I1630" s="9" t="s">
        <v>1355</v>
      </c>
      <c r="J1630" s="9" t="s">
        <v>834</v>
      </c>
      <c r="K1630" s="9" t="s">
        <v>1650</v>
      </c>
      <c r="L1630" s="42">
        <v>48</v>
      </c>
      <c r="M1630" s="9" t="s">
        <v>1239</v>
      </c>
      <c r="N1630" s="9" t="s">
        <v>1638</v>
      </c>
      <c r="O1630" s="9" t="s">
        <v>1250</v>
      </c>
      <c r="P1630" s="9" t="s">
        <v>842</v>
      </c>
      <c r="R1630" s="9">
        <v>8</v>
      </c>
      <c r="Y1630" s="9">
        <v>8</v>
      </c>
      <c r="AJ1630" s="9" t="s">
        <v>1204</v>
      </c>
    </row>
    <row r="1631" spans="1:36" ht="12.95" customHeight="1" x14ac:dyDescent="0.25">
      <c r="A1631" s="9" t="s">
        <v>9</v>
      </c>
      <c r="B1631" s="9" t="s">
        <v>10</v>
      </c>
      <c r="C1631" s="9" t="s">
        <v>11</v>
      </c>
      <c r="D1631" s="9" t="s">
        <v>838</v>
      </c>
      <c r="E1631" s="9" t="s">
        <v>1631</v>
      </c>
      <c r="F1631" s="9" t="s">
        <v>972</v>
      </c>
      <c r="G1631" s="11" t="s">
        <v>973</v>
      </c>
      <c r="H1631" s="9" t="s">
        <v>1356</v>
      </c>
      <c r="I1631" s="9" t="s">
        <v>1355</v>
      </c>
      <c r="J1631" s="9" t="s">
        <v>834</v>
      </c>
      <c r="K1631" s="9" t="s">
        <v>1001</v>
      </c>
      <c r="L1631" s="42">
        <v>5</v>
      </c>
      <c r="M1631" s="9" t="s">
        <v>1239</v>
      </c>
      <c r="N1631" s="9" t="s">
        <v>939</v>
      </c>
      <c r="O1631" s="9" t="s">
        <v>1256</v>
      </c>
      <c r="P1631" s="9" t="s">
        <v>842</v>
      </c>
      <c r="R1631" s="9">
        <v>360</v>
      </c>
      <c r="Y1631" s="9">
        <v>360</v>
      </c>
      <c r="AJ1631" s="9" t="s">
        <v>1207</v>
      </c>
    </row>
    <row r="1632" spans="1:36" ht="12.95" customHeight="1" x14ac:dyDescent="0.25">
      <c r="A1632" s="9" t="s">
        <v>9</v>
      </c>
      <c r="B1632" s="9" t="s">
        <v>10</v>
      </c>
      <c r="C1632" s="9" t="s">
        <v>11</v>
      </c>
      <c r="D1632" s="9" t="s">
        <v>838</v>
      </c>
      <c r="E1632" s="9" t="s">
        <v>1631</v>
      </c>
      <c r="F1632" s="9" t="s">
        <v>972</v>
      </c>
      <c r="G1632" s="11" t="s">
        <v>973</v>
      </c>
      <c r="H1632" s="9" t="s">
        <v>1356</v>
      </c>
      <c r="I1632" s="9" t="s">
        <v>1355</v>
      </c>
      <c r="J1632" s="9" t="s">
        <v>834</v>
      </c>
      <c r="K1632" s="9" t="s">
        <v>1001</v>
      </c>
      <c r="L1632" s="42">
        <v>5</v>
      </c>
      <c r="M1632" s="9" t="s">
        <v>1239</v>
      </c>
      <c r="N1632" s="9" t="s">
        <v>939</v>
      </c>
      <c r="O1632" s="9" t="s">
        <v>1256</v>
      </c>
      <c r="P1632" s="9" t="s">
        <v>1635</v>
      </c>
      <c r="R1632" s="9">
        <v>360</v>
      </c>
      <c r="Y1632" s="9">
        <v>360</v>
      </c>
      <c r="AJ1632" s="9" t="s">
        <v>1207</v>
      </c>
    </row>
    <row r="1633" spans="1:36" ht="12.95" customHeight="1" x14ac:dyDescent="0.25">
      <c r="A1633" s="9" t="s">
        <v>9</v>
      </c>
      <c r="B1633" s="9" t="s">
        <v>10</v>
      </c>
      <c r="C1633" s="9" t="s">
        <v>11</v>
      </c>
      <c r="D1633" s="9" t="s">
        <v>838</v>
      </c>
      <c r="E1633" s="9" t="s">
        <v>1631</v>
      </c>
      <c r="F1633" s="9" t="s">
        <v>972</v>
      </c>
      <c r="G1633" s="11" t="s">
        <v>973</v>
      </c>
      <c r="H1633" s="9" t="s">
        <v>1356</v>
      </c>
      <c r="I1633" s="9" t="s">
        <v>1355</v>
      </c>
      <c r="J1633" s="9" t="s">
        <v>834</v>
      </c>
      <c r="K1633" s="9" t="s">
        <v>1093</v>
      </c>
      <c r="L1633" s="42" t="s">
        <v>1246</v>
      </c>
      <c r="M1633" s="9" t="s">
        <v>1239</v>
      </c>
      <c r="N1633" s="9" t="s">
        <v>939</v>
      </c>
      <c r="O1633" s="9" t="s">
        <v>1256</v>
      </c>
      <c r="P1633" s="9" t="s">
        <v>842</v>
      </c>
      <c r="R1633" s="9">
        <v>360</v>
      </c>
      <c r="Y1633" s="9">
        <v>360</v>
      </c>
      <c r="AJ1633" s="9" t="s">
        <v>1207</v>
      </c>
    </row>
    <row r="1634" spans="1:36" ht="12.95" customHeight="1" x14ac:dyDescent="0.25">
      <c r="A1634" s="9" t="s">
        <v>9</v>
      </c>
      <c r="B1634" s="9" t="s">
        <v>10</v>
      </c>
      <c r="C1634" s="9" t="s">
        <v>11</v>
      </c>
      <c r="D1634" s="9" t="s">
        <v>838</v>
      </c>
      <c r="E1634" s="9" t="s">
        <v>1631</v>
      </c>
      <c r="F1634" s="9" t="s">
        <v>972</v>
      </c>
      <c r="G1634" s="11" t="s">
        <v>973</v>
      </c>
      <c r="H1634" s="9" t="s">
        <v>1356</v>
      </c>
      <c r="I1634" s="9" t="s">
        <v>1355</v>
      </c>
      <c r="J1634" s="9" t="s">
        <v>834</v>
      </c>
      <c r="K1634" s="9" t="s">
        <v>1093</v>
      </c>
      <c r="L1634" s="42" t="s">
        <v>1246</v>
      </c>
      <c r="M1634" s="9" t="s">
        <v>1239</v>
      </c>
      <c r="N1634" s="9" t="s">
        <v>939</v>
      </c>
      <c r="O1634" s="9" t="s">
        <v>1256</v>
      </c>
      <c r="P1634" s="9" t="s">
        <v>1635</v>
      </c>
      <c r="R1634" s="9">
        <v>360</v>
      </c>
      <c r="Y1634" s="9">
        <v>360</v>
      </c>
      <c r="AJ1634" s="9" t="s">
        <v>1207</v>
      </c>
    </row>
    <row r="1635" spans="1:36" ht="12.95" customHeight="1" x14ac:dyDescent="0.25">
      <c r="A1635" s="9" t="s">
        <v>9</v>
      </c>
      <c r="B1635" s="9" t="s">
        <v>10</v>
      </c>
      <c r="C1635" s="9" t="s">
        <v>11</v>
      </c>
      <c r="D1635" s="9" t="s">
        <v>838</v>
      </c>
      <c r="E1635" s="9" t="s">
        <v>1631</v>
      </c>
      <c r="F1635" s="9" t="s">
        <v>972</v>
      </c>
      <c r="G1635" s="11" t="s">
        <v>973</v>
      </c>
      <c r="H1635" s="9" t="s">
        <v>1356</v>
      </c>
      <c r="I1635" s="9" t="s">
        <v>1355</v>
      </c>
      <c r="J1635" s="9" t="s">
        <v>834</v>
      </c>
      <c r="K1635" s="9" t="s">
        <v>1650</v>
      </c>
      <c r="L1635" s="42">
        <v>48</v>
      </c>
      <c r="M1635" s="9" t="s">
        <v>1239</v>
      </c>
      <c r="N1635" s="9" t="s">
        <v>939</v>
      </c>
      <c r="O1635" s="9" t="s">
        <v>1256</v>
      </c>
      <c r="P1635" s="9" t="s">
        <v>842</v>
      </c>
      <c r="R1635" s="9">
        <v>360</v>
      </c>
      <c r="Y1635" s="9">
        <v>360</v>
      </c>
      <c r="AJ1635" s="9" t="s">
        <v>1207</v>
      </c>
    </row>
    <row r="1636" spans="1:36" ht="12.95" customHeight="1" x14ac:dyDescent="0.25">
      <c r="A1636" s="9" t="s">
        <v>9</v>
      </c>
      <c r="B1636" s="9" t="s">
        <v>10</v>
      </c>
      <c r="C1636" s="9" t="s">
        <v>11</v>
      </c>
      <c r="D1636" s="9" t="s">
        <v>838</v>
      </c>
      <c r="E1636" s="9" t="s">
        <v>1631</v>
      </c>
      <c r="F1636" s="9" t="s">
        <v>972</v>
      </c>
      <c r="G1636" s="11" t="s">
        <v>973</v>
      </c>
      <c r="H1636" s="9" t="s">
        <v>1356</v>
      </c>
      <c r="I1636" s="9" t="s">
        <v>1355</v>
      </c>
      <c r="J1636" s="9" t="s">
        <v>834</v>
      </c>
      <c r="K1636" s="9" t="s">
        <v>1650</v>
      </c>
      <c r="L1636" s="42">
        <v>48</v>
      </c>
      <c r="M1636" s="9" t="s">
        <v>1239</v>
      </c>
      <c r="N1636" s="9" t="s">
        <v>939</v>
      </c>
      <c r="O1636" s="9" t="s">
        <v>1256</v>
      </c>
      <c r="P1636" s="9" t="s">
        <v>1635</v>
      </c>
      <c r="R1636" s="9">
        <v>360</v>
      </c>
      <c r="Y1636" s="9">
        <v>360</v>
      </c>
      <c r="AJ1636" s="9" t="s">
        <v>1207</v>
      </c>
    </row>
    <row r="1637" spans="1:36" ht="12.95" customHeight="1" x14ac:dyDescent="0.25">
      <c r="A1637" s="9" t="s">
        <v>9</v>
      </c>
      <c r="B1637" s="9" t="s">
        <v>10</v>
      </c>
      <c r="C1637" s="9" t="s">
        <v>11</v>
      </c>
      <c r="D1637" s="9" t="s">
        <v>838</v>
      </c>
      <c r="E1637" s="9" t="s">
        <v>1631</v>
      </c>
      <c r="F1637" s="9" t="s">
        <v>972</v>
      </c>
      <c r="G1637" s="11" t="s">
        <v>973</v>
      </c>
      <c r="H1637" s="9" t="s">
        <v>1356</v>
      </c>
      <c r="I1637" s="9" t="s">
        <v>1355</v>
      </c>
      <c r="J1637" s="9" t="s">
        <v>834</v>
      </c>
      <c r="K1637" s="9" t="s">
        <v>1001</v>
      </c>
      <c r="L1637" s="42">
        <v>5</v>
      </c>
      <c r="M1637" s="9" t="s">
        <v>1239</v>
      </c>
      <c r="N1637" s="9" t="s">
        <v>939</v>
      </c>
      <c r="O1637" s="9" t="s">
        <v>1256</v>
      </c>
      <c r="P1637" s="9" t="s">
        <v>842</v>
      </c>
      <c r="R1637" s="9">
        <v>320</v>
      </c>
      <c r="Y1637" s="9">
        <v>320</v>
      </c>
      <c r="AJ1637" s="9" t="s">
        <v>1440</v>
      </c>
    </row>
    <row r="1638" spans="1:36" ht="12.95" customHeight="1" x14ac:dyDescent="0.25">
      <c r="A1638" s="9" t="s">
        <v>9</v>
      </c>
      <c r="B1638" s="9" t="s">
        <v>10</v>
      </c>
      <c r="C1638" s="9" t="s">
        <v>11</v>
      </c>
      <c r="D1638" s="9" t="s">
        <v>838</v>
      </c>
      <c r="E1638" s="9" t="s">
        <v>1631</v>
      </c>
      <c r="F1638" s="9" t="s">
        <v>972</v>
      </c>
      <c r="G1638" s="11" t="s">
        <v>973</v>
      </c>
      <c r="H1638" s="9" t="s">
        <v>1356</v>
      </c>
      <c r="I1638" s="9" t="s">
        <v>1355</v>
      </c>
      <c r="J1638" s="9" t="s">
        <v>834</v>
      </c>
      <c r="K1638" s="9" t="s">
        <v>1001</v>
      </c>
      <c r="L1638" s="42">
        <v>5</v>
      </c>
      <c r="M1638" s="9" t="s">
        <v>1239</v>
      </c>
      <c r="N1638" s="9" t="s">
        <v>939</v>
      </c>
      <c r="O1638" s="9" t="s">
        <v>1256</v>
      </c>
      <c r="P1638" s="9" t="s">
        <v>1635</v>
      </c>
      <c r="R1638" s="9">
        <v>320</v>
      </c>
      <c r="Y1638" s="9">
        <v>320</v>
      </c>
      <c r="AJ1638" s="9" t="s">
        <v>1440</v>
      </c>
    </row>
    <row r="1639" spans="1:36" ht="12.95" customHeight="1" x14ac:dyDescent="0.25">
      <c r="A1639" s="9" t="s">
        <v>9</v>
      </c>
      <c r="B1639" s="9" t="s">
        <v>10</v>
      </c>
      <c r="C1639" s="9" t="s">
        <v>11</v>
      </c>
      <c r="D1639" s="9" t="s">
        <v>838</v>
      </c>
      <c r="E1639" s="9" t="s">
        <v>1631</v>
      </c>
      <c r="F1639" s="9" t="s">
        <v>972</v>
      </c>
      <c r="G1639" s="11" t="s">
        <v>973</v>
      </c>
      <c r="H1639" s="9" t="s">
        <v>1356</v>
      </c>
      <c r="I1639" s="9" t="s">
        <v>1355</v>
      </c>
      <c r="J1639" s="9" t="s">
        <v>834</v>
      </c>
      <c r="K1639" s="9" t="s">
        <v>1093</v>
      </c>
      <c r="L1639" s="42" t="s">
        <v>1246</v>
      </c>
      <c r="M1639" s="9" t="s">
        <v>1239</v>
      </c>
      <c r="N1639" s="9" t="s">
        <v>939</v>
      </c>
      <c r="O1639" s="9" t="s">
        <v>1256</v>
      </c>
      <c r="P1639" s="9" t="s">
        <v>842</v>
      </c>
      <c r="R1639" s="9">
        <v>320</v>
      </c>
      <c r="Y1639" s="9">
        <v>320</v>
      </c>
      <c r="AJ1639" s="9" t="s">
        <v>1440</v>
      </c>
    </row>
    <row r="1640" spans="1:36" ht="12.95" customHeight="1" x14ac:dyDescent="0.25">
      <c r="A1640" s="9" t="s">
        <v>9</v>
      </c>
      <c r="B1640" s="9" t="s">
        <v>10</v>
      </c>
      <c r="C1640" s="9" t="s">
        <v>11</v>
      </c>
      <c r="D1640" s="9" t="s">
        <v>838</v>
      </c>
      <c r="E1640" s="9" t="s">
        <v>1631</v>
      </c>
      <c r="F1640" s="9" t="s">
        <v>972</v>
      </c>
      <c r="G1640" s="11" t="s">
        <v>973</v>
      </c>
      <c r="H1640" s="9" t="s">
        <v>1356</v>
      </c>
      <c r="I1640" s="9" t="s">
        <v>1355</v>
      </c>
      <c r="J1640" s="9" t="s">
        <v>834</v>
      </c>
      <c r="K1640" s="9" t="s">
        <v>1093</v>
      </c>
      <c r="L1640" s="42" t="s">
        <v>1246</v>
      </c>
      <c r="M1640" s="9" t="s">
        <v>1239</v>
      </c>
      <c r="N1640" s="9" t="s">
        <v>939</v>
      </c>
      <c r="O1640" s="9" t="s">
        <v>1256</v>
      </c>
      <c r="P1640" s="9" t="s">
        <v>1635</v>
      </c>
      <c r="R1640" s="9">
        <v>320</v>
      </c>
      <c r="Y1640" s="9">
        <v>320</v>
      </c>
      <c r="AJ1640" s="9" t="s">
        <v>1440</v>
      </c>
    </row>
    <row r="1641" spans="1:36" ht="12.95" customHeight="1" x14ac:dyDescent="0.25">
      <c r="A1641" s="9" t="s">
        <v>9</v>
      </c>
      <c r="B1641" s="9" t="s">
        <v>10</v>
      </c>
      <c r="C1641" s="9" t="s">
        <v>11</v>
      </c>
      <c r="D1641" s="9" t="s">
        <v>838</v>
      </c>
      <c r="E1641" s="9" t="s">
        <v>1631</v>
      </c>
      <c r="F1641" s="9" t="s">
        <v>972</v>
      </c>
      <c r="G1641" s="11" t="s">
        <v>973</v>
      </c>
      <c r="H1641" s="9" t="s">
        <v>1356</v>
      </c>
      <c r="I1641" s="9" t="s">
        <v>1355</v>
      </c>
      <c r="J1641" s="9" t="s">
        <v>834</v>
      </c>
      <c r="K1641" s="9" t="s">
        <v>1650</v>
      </c>
      <c r="L1641" s="42">
        <v>48</v>
      </c>
      <c r="M1641" s="9" t="s">
        <v>1239</v>
      </c>
      <c r="N1641" s="9" t="s">
        <v>939</v>
      </c>
      <c r="O1641" s="9" t="s">
        <v>1256</v>
      </c>
      <c r="P1641" s="9" t="s">
        <v>842</v>
      </c>
      <c r="R1641" s="9">
        <v>320</v>
      </c>
      <c r="Y1641" s="9">
        <v>320</v>
      </c>
      <c r="AJ1641" s="9" t="s">
        <v>1440</v>
      </c>
    </row>
    <row r="1642" spans="1:36" ht="12.95" customHeight="1" x14ac:dyDescent="0.25">
      <c r="A1642" s="9" t="s">
        <v>9</v>
      </c>
      <c r="B1642" s="9" t="s">
        <v>10</v>
      </c>
      <c r="C1642" s="9" t="s">
        <v>11</v>
      </c>
      <c r="D1642" s="9" t="s">
        <v>838</v>
      </c>
      <c r="E1642" s="9" t="s">
        <v>1631</v>
      </c>
      <c r="F1642" s="9" t="s">
        <v>972</v>
      </c>
      <c r="G1642" s="11" t="s">
        <v>973</v>
      </c>
      <c r="H1642" s="9" t="s">
        <v>1356</v>
      </c>
      <c r="I1642" s="9" t="s">
        <v>1355</v>
      </c>
      <c r="J1642" s="9" t="s">
        <v>834</v>
      </c>
      <c r="K1642" s="9" t="s">
        <v>1650</v>
      </c>
      <c r="L1642" s="42">
        <v>48</v>
      </c>
      <c r="M1642" s="9" t="s">
        <v>1239</v>
      </c>
      <c r="N1642" s="9" t="s">
        <v>939</v>
      </c>
      <c r="O1642" s="9" t="s">
        <v>1256</v>
      </c>
      <c r="P1642" s="9" t="s">
        <v>1635</v>
      </c>
      <c r="R1642" s="9">
        <v>320</v>
      </c>
      <c r="Y1642" s="9">
        <v>320</v>
      </c>
      <c r="AJ1642" s="9" t="s">
        <v>1440</v>
      </c>
    </row>
    <row r="1643" spans="1:36" ht="12.95" customHeight="1" x14ac:dyDescent="0.25">
      <c r="A1643" s="9" t="s">
        <v>9</v>
      </c>
      <c r="B1643" s="9" t="s">
        <v>10</v>
      </c>
      <c r="C1643" s="9" t="s">
        <v>11</v>
      </c>
      <c r="D1643" s="9" t="s">
        <v>859</v>
      </c>
      <c r="E1643" s="9" t="s">
        <v>1635</v>
      </c>
      <c r="F1643" s="9" t="s">
        <v>972</v>
      </c>
      <c r="G1643" s="11" t="s">
        <v>973</v>
      </c>
      <c r="H1643" s="9" t="s">
        <v>1356</v>
      </c>
      <c r="I1643" s="9" t="s">
        <v>1355</v>
      </c>
      <c r="J1643" s="9" t="s">
        <v>834</v>
      </c>
      <c r="K1643" s="9" t="s">
        <v>1001</v>
      </c>
      <c r="L1643" s="42">
        <v>5</v>
      </c>
      <c r="M1643" s="9" t="s">
        <v>1239</v>
      </c>
      <c r="N1643" s="9" t="s">
        <v>939</v>
      </c>
      <c r="O1643" s="9" t="s">
        <v>1256</v>
      </c>
      <c r="P1643" s="9" t="s">
        <v>842</v>
      </c>
      <c r="R1643" s="9">
        <v>360</v>
      </c>
      <c r="Y1643" s="9">
        <v>360</v>
      </c>
      <c r="AJ1643" s="9" t="s">
        <v>1207</v>
      </c>
    </row>
    <row r="1644" spans="1:36" ht="12.95" customHeight="1" x14ac:dyDescent="0.25">
      <c r="A1644" s="9" t="s">
        <v>9</v>
      </c>
      <c r="B1644" s="9" t="s">
        <v>10</v>
      </c>
      <c r="C1644" s="9" t="s">
        <v>11</v>
      </c>
      <c r="D1644" s="9" t="s">
        <v>859</v>
      </c>
      <c r="E1644" s="9" t="s">
        <v>1635</v>
      </c>
      <c r="F1644" s="9" t="s">
        <v>972</v>
      </c>
      <c r="G1644" s="11" t="s">
        <v>973</v>
      </c>
      <c r="H1644" s="9" t="s">
        <v>1356</v>
      </c>
      <c r="I1644" s="9" t="s">
        <v>1355</v>
      </c>
      <c r="J1644" s="9" t="s">
        <v>834</v>
      </c>
      <c r="K1644" s="9" t="s">
        <v>1001</v>
      </c>
      <c r="L1644" s="42">
        <v>5</v>
      </c>
      <c r="M1644" s="9" t="s">
        <v>1239</v>
      </c>
      <c r="N1644" s="9" t="s">
        <v>939</v>
      </c>
      <c r="O1644" s="9" t="s">
        <v>1256</v>
      </c>
      <c r="P1644" s="9" t="s">
        <v>1631</v>
      </c>
      <c r="R1644" s="9">
        <v>360</v>
      </c>
      <c r="Y1644" s="9">
        <v>360</v>
      </c>
      <c r="AJ1644" s="9" t="s">
        <v>1207</v>
      </c>
    </row>
    <row r="1645" spans="1:36" ht="12.95" customHeight="1" x14ac:dyDescent="0.25">
      <c r="A1645" s="9" t="s">
        <v>9</v>
      </c>
      <c r="B1645" s="9" t="s">
        <v>10</v>
      </c>
      <c r="C1645" s="9" t="s">
        <v>11</v>
      </c>
      <c r="D1645" s="9" t="s">
        <v>859</v>
      </c>
      <c r="E1645" s="9" t="s">
        <v>1635</v>
      </c>
      <c r="F1645" s="9" t="s">
        <v>972</v>
      </c>
      <c r="G1645" s="11" t="s">
        <v>973</v>
      </c>
      <c r="H1645" s="9" t="s">
        <v>1356</v>
      </c>
      <c r="I1645" s="9" t="s">
        <v>1355</v>
      </c>
      <c r="J1645" s="9" t="s">
        <v>834</v>
      </c>
      <c r="K1645" s="9" t="s">
        <v>1093</v>
      </c>
      <c r="L1645" s="42" t="s">
        <v>1246</v>
      </c>
      <c r="M1645" s="9" t="s">
        <v>1239</v>
      </c>
      <c r="N1645" s="9" t="s">
        <v>939</v>
      </c>
      <c r="O1645" s="9" t="s">
        <v>1256</v>
      </c>
      <c r="P1645" s="9" t="s">
        <v>842</v>
      </c>
      <c r="R1645" s="9">
        <v>360</v>
      </c>
      <c r="Y1645" s="9">
        <v>360</v>
      </c>
      <c r="AJ1645" s="9" t="s">
        <v>1207</v>
      </c>
    </row>
    <row r="1646" spans="1:36" ht="12.95" customHeight="1" x14ac:dyDescent="0.25">
      <c r="A1646" s="9" t="s">
        <v>9</v>
      </c>
      <c r="B1646" s="9" t="s">
        <v>10</v>
      </c>
      <c r="C1646" s="9" t="s">
        <v>11</v>
      </c>
      <c r="D1646" s="9" t="s">
        <v>859</v>
      </c>
      <c r="E1646" s="9" t="s">
        <v>1635</v>
      </c>
      <c r="F1646" s="9" t="s">
        <v>972</v>
      </c>
      <c r="G1646" s="11" t="s">
        <v>973</v>
      </c>
      <c r="H1646" s="9" t="s">
        <v>1356</v>
      </c>
      <c r="I1646" s="9" t="s">
        <v>1355</v>
      </c>
      <c r="J1646" s="9" t="s">
        <v>834</v>
      </c>
      <c r="K1646" s="9" t="s">
        <v>1093</v>
      </c>
      <c r="L1646" s="42" t="s">
        <v>1246</v>
      </c>
      <c r="M1646" s="9" t="s">
        <v>1239</v>
      </c>
      <c r="N1646" s="9" t="s">
        <v>939</v>
      </c>
      <c r="O1646" s="9" t="s">
        <v>1256</v>
      </c>
      <c r="P1646" s="9" t="s">
        <v>1631</v>
      </c>
      <c r="R1646" s="9">
        <v>360</v>
      </c>
      <c r="Y1646" s="9">
        <v>360</v>
      </c>
      <c r="AJ1646" s="9" t="s">
        <v>1207</v>
      </c>
    </row>
    <row r="1647" spans="1:36" ht="12.95" customHeight="1" x14ac:dyDescent="0.25">
      <c r="A1647" s="9" t="s">
        <v>9</v>
      </c>
      <c r="B1647" s="9" t="s">
        <v>10</v>
      </c>
      <c r="C1647" s="9" t="s">
        <v>11</v>
      </c>
      <c r="D1647" s="9" t="s">
        <v>859</v>
      </c>
      <c r="E1647" s="9" t="s">
        <v>1635</v>
      </c>
      <c r="F1647" s="9" t="s">
        <v>972</v>
      </c>
      <c r="G1647" s="11" t="s">
        <v>973</v>
      </c>
      <c r="H1647" s="9" t="s">
        <v>1356</v>
      </c>
      <c r="I1647" s="9" t="s">
        <v>1355</v>
      </c>
      <c r="J1647" s="9" t="s">
        <v>834</v>
      </c>
      <c r="K1647" s="9" t="s">
        <v>1650</v>
      </c>
      <c r="L1647" s="42">
        <v>48</v>
      </c>
      <c r="M1647" s="9" t="s">
        <v>1239</v>
      </c>
      <c r="N1647" s="9" t="s">
        <v>939</v>
      </c>
      <c r="O1647" s="9" t="s">
        <v>1256</v>
      </c>
      <c r="P1647" s="9" t="s">
        <v>842</v>
      </c>
      <c r="R1647" s="9">
        <v>360</v>
      </c>
      <c r="Y1647" s="9">
        <v>360</v>
      </c>
      <c r="AJ1647" s="9" t="s">
        <v>1207</v>
      </c>
    </row>
    <row r="1648" spans="1:36" ht="12.95" customHeight="1" x14ac:dyDescent="0.25">
      <c r="A1648" s="9" t="s">
        <v>9</v>
      </c>
      <c r="B1648" s="9" t="s">
        <v>10</v>
      </c>
      <c r="C1648" s="9" t="s">
        <v>11</v>
      </c>
      <c r="D1648" s="9" t="s">
        <v>859</v>
      </c>
      <c r="E1648" s="9" t="s">
        <v>1635</v>
      </c>
      <c r="F1648" s="9" t="s">
        <v>972</v>
      </c>
      <c r="G1648" s="11" t="s">
        <v>973</v>
      </c>
      <c r="H1648" s="9" t="s">
        <v>1356</v>
      </c>
      <c r="I1648" s="9" t="s">
        <v>1355</v>
      </c>
      <c r="J1648" s="9" t="s">
        <v>834</v>
      </c>
      <c r="K1648" s="9" t="s">
        <v>1650</v>
      </c>
      <c r="L1648" s="42">
        <v>48</v>
      </c>
      <c r="M1648" s="9" t="s">
        <v>1239</v>
      </c>
      <c r="N1648" s="9" t="s">
        <v>939</v>
      </c>
      <c r="O1648" s="9" t="s">
        <v>1256</v>
      </c>
      <c r="P1648" s="9" t="s">
        <v>1631</v>
      </c>
      <c r="R1648" s="9">
        <v>360</v>
      </c>
      <c r="Y1648" s="9">
        <v>360</v>
      </c>
      <c r="AJ1648" s="9" t="s">
        <v>1207</v>
      </c>
    </row>
    <row r="1649" spans="1:36" ht="12.95" customHeight="1" x14ac:dyDescent="0.25">
      <c r="A1649" s="9" t="s">
        <v>9</v>
      </c>
      <c r="B1649" s="9" t="s">
        <v>10</v>
      </c>
      <c r="C1649" s="9" t="s">
        <v>11</v>
      </c>
      <c r="D1649" s="9" t="s">
        <v>859</v>
      </c>
      <c r="E1649" s="9" t="s">
        <v>1635</v>
      </c>
      <c r="F1649" s="9" t="s">
        <v>972</v>
      </c>
      <c r="G1649" s="11" t="s">
        <v>973</v>
      </c>
      <c r="H1649" s="9" t="s">
        <v>1356</v>
      </c>
      <c r="I1649" s="9" t="s">
        <v>1355</v>
      </c>
      <c r="J1649" s="9" t="s">
        <v>834</v>
      </c>
      <c r="K1649" s="9" t="s">
        <v>1001</v>
      </c>
      <c r="L1649" s="42">
        <v>5</v>
      </c>
      <c r="M1649" s="9" t="s">
        <v>1239</v>
      </c>
      <c r="N1649" s="9" t="s">
        <v>939</v>
      </c>
      <c r="O1649" s="9" t="s">
        <v>1256</v>
      </c>
      <c r="P1649" s="9" t="s">
        <v>842</v>
      </c>
      <c r="R1649" s="9">
        <v>320</v>
      </c>
      <c r="Y1649" s="9">
        <v>320</v>
      </c>
      <c r="AJ1649" s="9" t="s">
        <v>1440</v>
      </c>
    </row>
    <row r="1650" spans="1:36" ht="12.95" customHeight="1" x14ac:dyDescent="0.25">
      <c r="A1650" s="9" t="s">
        <v>9</v>
      </c>
      <c r="B1650" s="9" t="s">
        <v>10</v>
      </c>
      <c r="C1650" s="9" t="s">
        <v>11</v>
      </c>
      <c r="D1650" s="9" t="s">
        <v>859</v>
      </c>
      <c r="E1650" s="9" t="s">
        <v>1635</v>
      </c>
      <c r="F1650" s="9" t="s">
        <v>972</v>
      </c>
      <c r="G1650" s="11" t="s">
        <v>973</v>
      </c>
      <c r="H1650" s="9" t="s">
        <v>1356</v>
      </c>
      <c r="I1650" s="9" t="s">
        <v>1355</v>
      </c>
      <c r="J1650" s="9" t="s">
        <v>834</v>
      </c>
      <c r="K1650" s="9" t="s">
        <v>1001</v>
      </c>
      <c r="L1650" s="42">
        <v>5</v>
      </c>
      <c r="M1650" s="9" t="s">
        <v>1239</v>
      </c>
      <c r="N1650" s="9" t="s">
        <v>939</v>
      </c>
      <c r="O1650" s="9" t="s">
        <v>1256</v>
      </c>
      <c r="P1650" s="9" t="s">
        <v>1631</v>
      </c>
      <c r="R1650" s="9">
        <v>320</v>
      </c>
      <c r="Y1650" s="9">
        <v>320</v>
      </c>
      <c r="AJ1650" s="9" t="s">
        <v>1440</v>
      </c>
    </row>
    <row r="1651" spans="1:36" ht="12.95" customHeight="1" x14ac:dyDescent="0.25">
      <c r="A1651" s="9" t="s">
        <v>9</v>
      </c>
      <c r="B1651" s="9" t="s">
        <v>10</v>
      </c>
      <c r="C1651" s="9" t="s">
        <v>11</v>
      </c>
      <c r="D1651" s="9" t="s">
        <v>859</v>
      </c>
      <c r="E1651" s="9" t="s">
        <v>1635</v>
      </c>
      <c r="F1651" s="9" t="s">
        <v>972</v>
      </c>
      <c r="G1651" s="11" t="s">
        <v>973</v>
      </c>
      <c r="H1651" s="9" t="s">
        <v>1356</v>
      </c>
      <c r="I1651" s="9" t="s">
        <v>1355</v>
      </c>
      <c r="J1651" s="9" t="s">
        <v>834</v>
      </c>
      <c r="K1651" s="9" t="s">
        <v>1093</v>
      </c>
      <c r="L1651" s="42" t="s">
        <v>1246</v>
      </c>
      <c r="M1651" s="9" t="s">
        <v>1239</v>
      </c>
      <c r="N1651" s="9" t="s">
        <v>939</v>
      </c>
      <c r="O1651" s="9" t="s">
        <v>1256</v>
      </c>
      <c r="P1651" s="9" t="s">
        <v>842</v>
      </c>
      <c r="R1651" s="9">
        <v>320</v>
      </c>
      <c r="Y1651" s="9">
        <v>320</v>
      </c>
      <c r="AJ1651" s="9" t="s">
        <v>1440</v>
      </c>
    </row>
    <row r="1652" spans="1:36" ht="12.95" customHeight="1" x14ac:dyDescent="0.25">
      <c r="A1652" s="9" t="s">
        <v>9</v>
      </c>
      <c r="B1652" s="9" t="s">
        <v>10</v>
      </c>
      <c r="C1652" s="9" t="s">
        <v>11</v>
      </c>
      <c r="D1652" s="9" t="s">
        <v>859</v>
      </c>
      <c r="E1652" s="9" t="s">
        <v>1635</v>
      </c>
      <c r="F1652" s="9" t="s">
        <v>972</v>
      </c>
      <c r="G1652" s="11" t="s">
        <v>973</v>
      </c>
      <c r="H1652" s="9" t="s">
        <v>1356</v>
      </c>
      <c r="I1652" s="9" t="s">
        <v>1355</v>
      </c>
      <c r="J1652" s="9" t="s">
        <v>834</v>
      </c>
      <c r="K1652" s="9" t="s">
        <v>1093</v>
      </c>
      <c r="L1652" s="42" t="s">
        <v>1246</v>
      </c>
      <c r="M1652" s="9" t="s">
        <v>1239</v>
      </c>
      <c r="N1652" s="9" t="s">
        <v>939</v>
      </c>
      <c r="O1652" s="9" t="s">
        <v>1256</v>
      </c>
      <c r="P1652" s="9" t="s">
        <v>1631</v>
      </c>
      <c r="R1652" s="9">
        <v>320</v>
      </c>
      <c r="Y1652" s="9">
        <v>320</v>
      </c>
      <c r="AJ1652" s="9" t="s">
        <v>1440</v>
      </c>
    </row>
    <row r="1653" spans="1:36" ht="12.95" customHeight="1" x14ac:dyDescent="0.25">
      <c r="A1653" s="9" t="s">
        <v>9</v>
      </c>
      <c r="B1653" s="9" t="s">
        <v>10</v>
      </c>
      <c r="C1653" s="9" t="s">
        <v>11</v>
      </c>
      <c r="D1653" s="9" t="s">
        <v>859</v>
      </c>
      <c r="E1653" s="9" t="s">
        <v>1635</v>
      </c>
      <c r="F1653" s="9" t="s">
        <v>972</v>
      </c>
      <c r="G1653" s="11" t="s">
        <v>973</v>
      </c>
      <c r="H1653" s="9" t="s">
        <v>1356</v>
      </c>
      <c r="I1653" s="9" t="s">
        <v>1355</v>
      </c>
      <c r="J1653" s="9" t="s">
        <v>834</v>
      </c>
      <c r="K1653" s="9" t="s">
        <v>1650</v>
      </c>
      <c r="L1653" s="42">
        <v>48</v>
      </c>
      <c r="M1653" s="9" t="s">
        <v>1239</v>
      </c>
      <c r="N1653" s="9" t="s">
        <v>939</v>
      </c>
      <c r="O1653" s="9" t="s">
        <v>1256</v>
      </c>
      <c r="P1653" s="9" t="s">
        <v>842</v>
      </c>
      <c r="R1653" s="9">
        <v>320</v>
      </c>
      <c r="Y1653" s="9">
        <v>320</v>
      </c>
      <c r="AJ1653" s="9" t="s">
        <v>1440</v>
      </c>
    </row>
    <row r="1654" spans="1:36" ht="12.95" customHeight="1" x14ac:dyDescent="0.25">
      <c r="A1654" s="9" t="s">
        <v>9</v>
      </c>
      <c r="B1654" s="9" t="s">
        <v>10</v>
      </c>
      <c r="C1654" s="9" t="s">
        <v>11</v>
      </c>
      <c r="D1654" s="9" t="s">
        <v>859</v>
      </c>
      <c r="E1654" s="9" t="s">
        <v>1635</v>
      </c>
      <c r="F1654" s="9" t="s">
        <v>972</v>
      </c>
      <c r="G1654" s="11" t="s">
        <v>973</v>
      </c>
      <c r="H1654" s="9" t="s">
        <v>1356</v>
      </c>
      <c r="I1654" s="9" t="s">
        <v>1355</v>
      </c>
      <c r="J1654" s="9" t="s">
        <v>834</v>
      </c>
      <c r="K1654" s="9" t="s">
        <v>1650</v>
      </c>
      <c r="L1654" s="42">
        <v>48</v>
      </c>
      <c r="M1654" s="9" t="s">
        <v>1239</v>
      </c>
      <c r="N1654" s="9" t="s">
        <v>939</v>
      </c>
      <c r="O1654" s="9" t="s">
        <v>1256</v>
      </c>
      <c r="P1654" s="9" t="s">
        <v>1631</v>
      </c>
      <c r="R1654" s="9">
        <v>320</v>
      </c>
      <c r="Y1654" s="9">
        <v>320</v>
      </c>
      <c r="AJ1654" s="9" t="s">
        <v>1440</v>
      </c>
    </row>
    <row r="1655" spans="1:36" ht="12.95" customHeight="1" x14ac:dyDescent="0.25">
      <c r="A1655" s="9" t="s">
        <v>9</v>
      </c>
      <c r="B1655" s="9" t="s">
        <v>10</v>
      </c>
      <c r="C1655" s="9" t="s">
        <v>11</v>
      </c>
      <c r="D1655" s="9" t="s">
        <v>991</v>
      </c>
      <c r="E1655" s="9" t="s">
        <v>1648</v>
      </c>
      <c r="F1655" s="9" t="s">
        <v>972</v>
      </c>
      <c r="G1655" s="11" t="s">
        <v>973</v>
      </c>
      <c r="H1655" s="9" t="s">
        <v>1356</v>
      </c>
      <c r="I1655" s="9" t="s">
        <v>1355</v>
      </c>
      <c r="J1655" s="9" t="s">
        <v>834</v>
      </c>
      <c r="K1655" s="9" t="s">
        <v>1001</v>
      </c>
      <c r="L1655" s="42">
        <v>5</v>
      </c>
      <c r="M1655" s="9" t="s">
        <v>1239</v>
      </c>
      <c r="N1655" s="9" t="s">
        <v>939</v>
      </c>
      <c r="O1655" s="9" t="s">
        <v>1256</v>
      </c>
      <c r="P1655" s="9" t="s">
        <v>842</v>
      </c>
      <c r="R1655" s="9">
        <v>360</v>
      </c>
      <c r="Y1655" s="9">
        <v>120</v>
      </c>
      <c r="AJ1655" s="9" t="s">
        <v>1618</v>
      </c>
    </row>
    <row r="1656" spans="1:36" ht="12.95" customHeight="1" x14ac:dyDescent="0.25">
      <c r="A1656" s="9" t="s">
        <v>9</v>
      </c>
      <c r="B1656" s="9" t="s">
        <v>10</v>
      </c>
      <c r="C1656" s="9" t="s">
        <v>11</v>
      </c>
      <c r="D1656" s="9" t="s">
        <v>991</v>
      </c>
      <c r="E1656" s="9" t="s">
        <v>1648</v>
      </c>
      <c r="F1656" s="9" t="s">
        <v>972</v>
      </c>
      <c r="G1656" s="11" t="s">
        <v>973</v>
      </c>
      <c r="H1656" s="9" t="s">
        <v>1356</v>
      </c>
      <c r="I1656" s="9" t="s">
        <v>1355</v>
      </c>
      <c r="J1656" s="9" t="s">
        <v>834</v>
      </c>
      <c r="K1656" s="9" t="s">
        <v>1093</v>
      </c>
      <c r="L1656" s="42" t="s">
        <v>1246</v>
      </c>
      <c r="M1656" s="9" t="s">
        <v>1239</v>
      </c>
      <c r="N1656" s="9" t="s">
        <v>939</v>
      </c>
      <c r="O1656" s="9" t="s">
        <v>1256</v>
      </c>
      <c r="P1656" s="9" t="s">
        <v>842</v>
      </c>
      <c r="R1656" s="9">
        <v>360</v>
      </c>
      <c r="Y1656" s="9">
        <v>120</v>
      </c>
      <c r="AJ1656" s="9" t="s">
        <v>1618</v>
      </c>
    </row>
    <row r="1657" spans="1:36" ht="12.95" customHeight="1" x14ac:dyDescent="0.25">
      <c r="A1657" s="9" t="s">
        <v>9</v>
      </c>
      <c r="B1657" s="9" t="s">
        <v>10</v>
      </c>
      <c r="C1657" s="9" t="s">
        <v>11</v>
      </c>
      <c r="D1657" s="9" t="s">
        <v>991</v>
      </c>
      <c r="E1657" s="9" t="s">
        <v>1648</v>
      </c>
      <c r="F1657" s="9" t="s">
        <v>972</v>
      </c>
      <c r="G1657" s="11" t="s">
        <v>973</v>
      </c>
      <c r="H1657" s="9" t="s">
        <v>1356</v>
      </c>
      <c r="I1657" s="9" t="s">
        <v>1355</v>
      </c>
      <c r="J1657" s="9" t="s">
        <v>834</v>
      </c>
      <c r="K1657" s="9" t="s">
        <v>1650</v>
      </c>
      <c r="L1657" s="42">
        <v>48</v>
      </c>
      <c r="M1657" s="9" t="s">
        <v>1239</v>
      </c>
      <c r="N1657" s="9" t="s">
        <v>939</v>
      </c>
      <c r="O1657" s="9" t="s">
        <v>1256</v>
      </c>
      <c r="P1657" s="9" t="s">
        <v>842</v>
      </c>
      <c r="R1657" s="9">
        <v>360</v>
      </c>
      <c r="Y1657" s="9">
        <v>270</v>
      </c>
      <c r="AJ1657" s="9" t="s">
        <v>1618</v>
      </c>
    </row>
    <row r="1658" spans="1:36" ht="12.95" customHeight="1" x14ac:dyDescent="0.25">
      <c r="A1658" s="9" t="s">
        <v>9</v>
      </c>
      <c r="B1658" s="9" t="s">
        <v>10</v>
      </c>
      <c r="C1658" s="9" t="s">
        <v>11</v>
      </c>
      <c r="D1658" s="9" t="s">
        <v>820</v>
      </c>
      <c r="E1658" s="9" t="s">
        <v>1649</v>
      </c>
      <c r="F1658" s="9" t="s">
        <v>972</v>
      </c>
      <c r="G1658" s="11" t="s">
        <v>973</v>
      </c>
      <c r="H1658" s="9" t="s">
        <v>1356</v>
      </c>
      <c r="I1658" s="9" t="s">
        <v>1355</v>
      </c>
      <c r="J1658" s="9" t="s">
        <v>834</v>
      </c>
      <c r="K1658" s="9" t="s">
        <v>1001</v>
      </c>
      <c r="L1658" s="42">
        <v>5</v>
      </c>
      <c r="M1658" s="9" t="s">
        <v>1239</v>
      </c>
      <c r="N1658" s="9" t="s">
        <v>939</v>
      </c>
      <c r="O1658" s="9" t="s">
        <v>1256</v>
      </c>
      <c r="P1658" s="9" t="s">
        <v>842</v>
      </c>
      <c r="R1658" s="9">
        <v>120</v>
      </c>
      <c r="Y1658" s="9">
        <v>120</v>
      </c>
      <c r="AJ1658" s="9" t="s">
        <v>1615</v>
      </c>
    </row>
    <row r="1659" spans="1:36" ht="12.95" customHeight="1" x14ac:dyDescent="0.25">
      <c r="A1659" s="9" t="s">
        <v>9</v>
      </c>
      <c r="B1659" s="9" t="s">
        <v>10</v>
      </c>
      <c r="C1659" s="9" t="s">
        <v>11</v>
      </c>
      <c r="D1659" s="9" t="s">
        <v>820</v>
      </c>
      <c r="E1659" s="9" t="s">
        <v>1649</v>
      </c>
      <c r="F1659" s="9" t="s">
        <v>972</v>
      </c>
      <c r="G1659" s="11" t="s">
        <v>973</v>
      </c>
      <c r="H1659" s="9" t="s">
        <v>1356</v>
      </c>
      <c r="I1659" s="9" t="s">
        <v>1355</v>
      </c>
      <c r="J1659" s="9" t="s">
        <v>834</v>
      </c>
      <c r="K1659" s="9" t="s">
        <v>1001</v>
      </c>
      <c r="L1659" s="42">
        <v>5</v>
      </c>
      <c r="M1659" s="9" t="s">
        <v>1239</v>
      </c>
      <c r="N1659" s="9" t="s">
        <v>939</v>
      </c>
      <c r="O1659" s="9" t="s">
        <v>1256</v>
      </c>
      <c r="P1659" s="9" t="s">
        <v>842</v>
      </c>
      <c r="R1659" s="9">
        <v>120</v>
      </c>
      <c r="Y1659" s="9">
        <v>120</v>
      </c>
      <c r="AJ1659" s="9" t="s">
        <v>1615</v>
      </c>
    </row>
    <row r="1660" spans="1:36" ht="12.95" customHeight="1" x14ac:dyDescent="0.25">
      <c r="A1660" s="9" t="s">
        <v>9</v>
      </c>
      <c r="B1660" s="9" t="s">
        <v>10</v>
      </c>
      <c r="C1660" s="9" t="s">
        <v>11</v>
      </c>
      <c r="D1660" s="9" t="s">
        <v>820</v>
      </c>
      <c r="E1660" s="9" t="s">
        <v>1649</v>
      </c>
      <c r="F1660" s="9" t="s">
        <v>972</v>
      </c>
      <c r="G1660" s="11" t="s">
        <v>973</v>
      </c>
      <c r="H1660" s="9" t="s">
        <v>1356</v>
      </c>
      <c r="I1660" s="9" t="s">
        <v>1355</v>
      </c>
      <c r="J1660" s="9" t="s">
        <v>834</v>
      </c>
      <c r="K1660" s="9" t="s">
        <v>1093</v>
      </c>
      <c r="L1660" s="42" t="s">
        <v>1246</v>
      </c>
      <c r="M1660" s="9" t="s">
        <v>1239</v>
      </c>
      <c r="N1660" s="9" t="s">
        <v>939</v>
      </c>
      <c r="O1660" s="9" t="s">
        <v>1256</v>
      </c>
      <c r="P1660" s="9" t="s">
        <v>842</v>
      </c>
      <c r="R1660" s="9">
        <v>120</v>
      </c>
      <c r="Y1660" s="9">
        <v>120</v>
      </c>
      <c r="AJ1660" s="9" t="s">
        <v>1615</v>
      </c>
    </row>
    <row r="1661" spans="1:36" ht="12.95" customHeight="1" x14ac:dyDescent="0.25">
      <c r="A1661" s="9" t="s">
        <v>9</v>
      </c>
      <c r="B1661" s="9" t="s">
        <v>10</v>
      </c>
      <c r="C1661" s="9" t="s">
        <v>11</v>
      </c>
      <c r="D1661" s="9" t="s">
        <v>820</v>
      </c>
      <c r="E1661" s="9" t="s">
        <v>1649</v>
      </c>
      <c r="F1661" s="9" t="s">
        <v>972</v>
      </c>
      <c r="G1661" s="11" t="s">
        <v>973</v>
      </c>
      <c r="H1661" s="9" t="s">
        <v>1356</v>
      </c>
      <c r="I1661" s="9" t="s">
        <v>1355</v>
      </c>
      <c r="J1661" s="9" t="s">
        <v>834</v>
      </c>
      <c r="K1661" s="9" t="s">
        <v>1093</v>
      </c>
      <c r="L1661" s="42" t="s">
        <v>1246</v>
      </c>
      <c r="M1661" s="9" t="s">
        <v>1239</v>
      </c>
      <c r="N1661" s="9" t="s">
        <v>939</v>
      </c>
      <c r="O1661" s="9" t="s">
        <v>1256</v>
      </c>
      <c r="P1661" s="9" t="s">
        <v>842</v>
      </c>
      <c r="R1661" s="9">
        <v>120</v>
      </c>
      <c r="Y1661" s="9">
        <v>120</v>
      </c>
      <c r="AJ1661" s="9" t="s">
        <v>1615</v>
      </c>
    </row>
    <row r="1662" spans="1:36" ht="12.95" customHeight="1" x14ac:dyDescent="0.25">
      <c r="A1662" s="9" t="s">
        <v>9</v>
      </c>
      <c r="B1662" s="9" t="s">
        <v>10</v>
      </c>
      <c r="C1662" s="9" t="s">
        <v>11</v>
      </c>
      <c r="D1662" s="9" t="s">
        <v>820</v>
      </c>
      <c r="E1662" s="9" t="s">
        <v>1649</v>
      </c>
      <c r="F1662" s="9" t="s">
        <v>972</v>
      </c>
      <c r="G1662" s="11" t="s">
        <v>973</v>
      </c>
      <c r="H1662" s="9" t="s">
        <v>1356</v>
      </c>
      <c r="I1662" s="9" t="s">
        <v>1355</v>
      </c>
      <c r="J1662" s="9" t="s">
        <v>834</v>
      </c>
      <c r="K1662" s="9" t="s">
        <v>1650</v>
      </c>
      <c r="L1662" s="42">
        <v>48</v>
      </c>
      <c r="M1662" s="9" t="s">
        <v>1239</v>
      </c>
      <c r="N1662" s="9" t="s">
        <v>939</v>
      </c>
      <c r="O1662" s="9" t="s">
        <v>1256</v>
      </c>
      <c r="P1662" s="9" t="s">
        <v>842</v>
      </c>
      <c r="R1662" s="9">
        <v>120</v>
      </c>
      <c r="Y1662" s="9">
        <v>120</v>
      </c>
      <c r="AJ1662" s="9" t="s">
        <v>1615</v>
      </c>
    </row>
    <row r="1663" spans="1:36" ht="12.95" customHeight="1" x14ac:dyDescent="0.25">
      <c r="A1663" s="9" t="s">
        <v>9</v>
      </c>
      <c r="B1663" s="9" t="s">
        <v>10</v>
      </c>
      <c r="C1663" s="9" t="s">
        <v>11</v>
      </c>
      <c r="D1663" s="9" t="s">
        <v>820</v>
      </c>
      <c r="E1663" s="9" t="s">
        <v>1649</v>
      </c>
      <c r="F1663" s="9" t="s">
        <v>972</v>
      </c>
      <c r="G1663" s="11" t="s">
        <v>973</v>
      </c>
      <c r="H1663" s="9" t="s">
        <v>1356</v>
      </c>
      <c r="I1663" s="9" t="s">
        <v>1355</v>
      </c>
      <c r="J1663" s="9" t="s">
        <v>834</v>
      </c>
      <c r="K1663" s="9" t="s">
        <v>1650</v>
      </c>
      <c r="L1663" s="42">
        <v>48</v>
      </c>
      <c r="M1663" s="9" t="s">
        <v>1239</v>
      </c>
      <c r="N1663" s="9" t="s">
        <v>939</v>
      </c>
      <c r="O1663" s="9" t="s">
        <v>1256</v>
      </c>
      <c r="P1663" s="9" t="s">
        <v>842</v>
      </c>
      <c r="R1663" s="9">
        <v>120</v>
      </c>
      <c r="Y1663" s="9">
        <v>120</v>
      </c>
      <c r="AJ1663" s="9" t="s">
        <v>1615</v>
      </c>
    </row>
    <row r="1664" spans="1:36" ht="12.95" customHeight="1" x14ac:dyDescent="0.25">
      <c r="A1664" s="9" t="s">
        <v>58</v>
      </c>
      <c r="B1664" s="9" t="s">
        <v>59</v>
      </c>
      <c r="C1664" s="9" t="s">
        <v>46</v>
      </c>
      <c r="D1664" s="9" t="s">
        <v>859</v>
      </c>
      <c r="E1664" s="9" t="s">
        <v>1635</v>
      </c>
      <c r="F1664" s="9" t="s">
        <v>972</v>
      </c>
      <c r="G1664" s="11" t="s">
        <v>973</v>
      </c>
      <c r="H1664" s="9" t="s">
        <v>1356</v>
      </c>
      <c r="I1664" s="9" t="s">
        <v>1355</v>
      </c>
      <c r="J1664" s="9" t="s">
        <v>834</v>
      </c>
      <c r="K1664" s="9" t="s">
        <v>1036</v>
      </c>
      <c r="L1664" s="42" t="s">
        <v>1220</v>
      </c>
      <c r="M1664" s="9" t="s">
        <v>1239</v>
      </c>
      <c r="N1664" s="9" t="s">
        <v>1561</v>
      </c>
      <c r="O1664" s="9" t="s">
        <v>1250</v>
      </c>
      <c r="P1664" s="9" t="s">
        <v>842</v>
      </c>
      <c r="R1664" s="9">
        <v>6</v>
      </c>
      <c r="Y1664" s="9">
        <v>6</v>
      </c>
      <c r="AJ1664" s="9" t="s">
        <v>1206</v>
      </c>
    </row>
    <row r="1665" spans="1:36" ht="12.95" customHeight="1" x14ac:dyDescent="0.25">
      <c r="A1665" s="9" t="s">
        <v>58</v>
      </c>
      <c r="B1665" s="9" t="s">
        <v>59</v>
      </c>
      <c r="C1665" s="9" t="s">
        <v>46</v>
      </c>
      <c r="D1665" s="9" t="s">
        <v>859</v>
      </c>
      <c r="E1665" s="9" t="s">
        <v>1635</v>
      </c>
      <c r="F1665" s="9" t="s">
        <v>972</v>
      </c>
      <c r="G1665" s="11" t="s">
        <v>973</v>
      </c>
      <c r="H1665" s="9" t="s">
        <v>1356</v>
      </c>
      <c r="I1665" s="9" t="s">
        <v>1355</v>
      </c>
      <c r="J1665" s="9" t="s">
        <v>834</v>
      </c>
      <c r="K1665" s="9" t="s">
        <v>1036</v>
      </c>
      <c r="L1665" s="42" t="s">
        <v>1220</v>
      </c>
      <c r="M1665" s="9" t="s">
        <v>1239</v>
      </c>
      <c r="N1665" s="9" t="s">
        <v>1561</v>
      </c>
      <c r="O1665" s="9" t="s">
        <v>1250</v>
      </c>
      <c r="P1665" s="9" t="s">
        <v>1649</v>
      </c>
      <c r="R1665" s="9">
        <v>6</v>
      </c>
      <c r="Y1665" s="9">
        <v>6</v>
      </c>
      <c r="AJ1665" s="9" t="s">
        <v>1206</v>
      </c>
    </row>
    <row r="1666" spans="1:36" ht="12.95" customHeight="1" x14ac:dyDescent="0.25">
      <c r="A1666" s="9" t="s">
        <v>58</v>
      </c>
      <c r="B1666" s="9" t="s">
        <v>59</v>
      </c>
      <c r="C1666" s="9" t="s">
        <v>46</v>
      </c>
      <c r="D1666" s="9" t="s">
        <v>859</v>
      </c>
      <c r="E1666" s="9" t="s">
        <v>1635</v>
      </c>
      <c r="F1666" s="9" t="s">
        <v>972</v>
      </c>
      <c r="G1666" s="11" t="s">
        <v>973</v>
      </c>
      <c r="H1666" s="9" t="s">
        <v>1356</v>
      </c>
      <c r="I1666" s="9" t="s">
        <v>1355</v>
      </c>
      <c r="J1666" s="9" t="s">
        <v>834</v>
      </c>
      <c r="K1666" s="9" t="s">
        <v>1093</v>
      </c>
      <c r="L1666" s="42">
        <v>24</v>
      </c>
      <c r="M1666" s="9" t="s">
        <v>1239</v>
      </c>
      <c r="N1666" s="9" t="s">
        <v>1561</v>
      </c>
      <c r="O1666" s="9" t="s">
        <v>1250</v>
      </c>
      <c r="P1666" s="9" t="s">
        <v>842</v>
      </c>
      <c r="R1666" s="9">
        <v>6</v>
      </c>
      <c r="Y1666" s="9">
        <v>6</v>
      </c>
      <c r="AJ1666" s="9" t="s">
        <v>1206</v>
      </c>
    </row>
    <row r="1667" spans="1:36" ht="12.95" customHeight="1" x14ac:dyDescent="0.25">
      <c r="A1667" s="9" t="s">
        <v>58</v>
      </c>
      <c r="B1667" s="9" t="s">
        <v>59</v>
      </c>
      <c r="C1667" s="9" t="s">
        <v>46</v>
      </c>
      <c r="D1667" s="9" t="s">
        <v>859</v>
      </c>
      <c r="E1667" s="9" t="s">
        <v>1635</v>
      </c>
      <c r="F1667" s="9" t="s">
        <v>972</v>
      </c>
      <c r="G1667" s="11" t="s">
        <v>973</v>
      </c>
      <c r="H1667" s="9" t="s">
        <v>1356</v>
      </c>
      <c r="I1667" s="9" t="s">
        <v>1355</v>
      </c>
      <c r="J1667" s="9" t="s">
        <v>834</v>
      </c>
      <c r="K1667" s="9" t="s">
        <v>1093</v>
      </c>
      <c r="L1667" s="42">
        <v>24</v>
      </c>
      <c r="M1667" s="9" t="s">
        <v>1239</v>
      </c>
      <c r="N1667" s="9" t="s">
        <v>1561</v>
      </c>
      <c r="O1667" s="9" t="s">
        <v>1250</v>
      </c>
      <c r="P1667" s="9" t="s">
        <v>1649</v>
      </c>
      <c r="R1667" s="9">
        <v>6</v>
      </c>
      <c r="Y1667" s="9">
        <v>6</v>
      </c>
      <c r="AJ1667" s="9" t="s">
        <v>1206</v>
      </c>
    </row>
    <row r="1668" spans="1:36" ht="12.95" customHeight="1" x14ac:dyDescent="0.25">
      <c r="A1668" s="9" t="s">
        <v>58</v>
      </c>
      <c r="B1668" s="9" t="s">
        <v>59</v>
      </c>
      <c r="C1668" s="9" t="s">
        <v>46</v>
      </c>
      <c r="D1668" s="9" t="s">
        <v>859</v>
      </c>
      <c r="E1668" s="9" t="s">
        <v>1635</v>
      </c>
      <c r="F1668" s="9" t="s">
        <v>972</v>
      </c>
      <c r="G1668" s="11" t="s">
        <v>973</v>
      </c>
      <c r="H1668" s="9" t="s">
        <v>1356</v>
      </c>
      <c r="I1668" s="9" t="s">
        <v>1355</v>
      </c>
      <c r="J1668" s="9" t="s">
        <v>834</v>
      </c>
      <c r="K1668" s="9" t="s">
        <v>1093</v>
      </c>
      <c r="L1668" s="42">
        <v>24</v>
      </c>
      <c r="M1668" s="9" t="s">
        <v>1239</v>
      </c>
      <c r="N1668" s="9" t="s">
        <v>1561</v>
      </c>
      <c r="O1668" s="9" t="s">
        <v>1250</v>
      </c>
      <c r="P1668" s="9" t="s">
        <v>1651</v>
      </c>
      <c r="R1668" s="9">
        <v>6</v>
      </c>
      <c r="Y1668" s="9">
        <v>6</v>
      </c>
      <c r="AJ1668" s="9" t="s">
        <v>1206</v>
      </c>
    </row>
    <row r="1669" spans="1:36" ht="12.95" customHeight="1" x14ac:dyDescent="0.25">
      <c r="A1669" s="9" t="s">
        <v>58</v>
      </c>
      <c r="B1669" s="9" t="s">
        <v>59</v>
      </c>
      <c r="C1669" s="9" t="s">
        <v>46</v>
      </c>
      <c r="D1669" s="9" t="s">
        <v>859</v>
      </c>
      <c r="E1669" s="9" t="s">
        <v>1635</v>
      </c>
      <c r="F1669" s="9" t="s">
        <v>972</v>
      </c>
      <c r="G1669" s="11" t="s">
        <v>973</v>
      </c>
      <c r="H1669" s="9" t="s">
        <v>1356</v>
      </c>
      <c r="I1669" s="9" t="s">
        <v>1355</v>
      </c>
      <c r="J1669" s="9" t="s">
        <v>834</v>
      </c>
      <c r="K1669" s="9" t="s">
        <v>1093</v>
      </c>
      <c r="L1669" s="42">
        <v>24</v>
      </c>
      <c r="M1669" s="9" t="s">
        <v>1239</v>
      </c>
      <c r="N1669" s="9" t="s">
        <v>1561</v>
      </c>
      <c r="O1669" s="9" t="s">
        <v>1250</v>
      </c>
      <c r="P1669" s="9" t="s">
        <v>1652</v>
      </c>
      <c r="R1669" s="9">
        <v>6</v>
      </c>
      <c r="Y1669" s="9">
        <v>6</v>
      </c>
      <c r="AJ1669" s="9" t="s">
        <v>1206</v>
      </c>
    </row>
    <row r="1670" spans="1:36" ht="12.95" customHeight="1" x14ac:dyDescent="0.25">
      <c r="A1670" s="9" t="s">
        <v>58</v>
      </c>
      <c r="B1670" s="9" t="s">
        <v>59</v>
      </c>
      <c r="C1670" s="9" t="s">
        <v>46</v>
      </c>
      <c r="D1670" s="9" t="s">
        <v>859</v>
      </c>
      <c r="E1670" s="9" t="s">
        <v>1635</v>
      </c>
      <c r="F1670" s="9" t="s">
        <v>972</v>
      </c>
      <c r="G1670" s="11" t="s">
        <v>973</v>
      </c>
      <c r="H1670" s="9" t="s">
        <v>1356</v>
      </c>
      <c r="I1670" s="9" t="s">
        <v>1355</v>
      </c>
      <c r="J1670" s="9" t="s">
        <v>834</v>
      </c>
      <c r="K1670" s="9" t="s">
        <v>1650</v>
      </c>
      <c r="L1670" s="42">
        <v>48</v>
      </c>
      <c r="M1670" s="9" t="s">
        <v>1239</v>
      </c>
      <c r="N1670" s="9" t="s">
        <v>1561</v>
      </c>
      <c r="O1670" s="9" t="s">
        <v>1250</v>
      </c>
      <c r="P1670" s="9" t="s">
        <v>842</v>
      </c>
      <c r="R1670" s="9">
        <v>6</v>
      </c>
      <c r="Y1670" s="9">
        <v>6</v>
      </c>
      <c r="AJ1670" s="9" t="s">
        <v>1206</v>
      </c>
    </row>
    <row r="1671" spans="1:36" ht="12.95" customHeight="1" x14ac:dyDescent="0.25">
      <c r="A1671" s="9" t="s">
        <v>58</v>
      </c>
      <c r="B1671" s="9" t="s">
        <v>59</v>
      </c>
      <c r="C1671" s="9" t="s">
        <v>46</v>
      </c>
      <c r="D1671" s="9" t="s">
        <v>859</v>
      </c>
      <c r="E1671" s="9" t="s">
        <v>1635</v>
      </c>
      <c r="F1671" s="9" t="s">
        <v>972</v>
      </c>
      <c r="G1671" s="11" t="s">
        <v>973</v>
      </c>
      <c r="H1671" s="9" t="s">
        <v>1356</v>
      </c>
      <c r="I1671" s="9" t="s">
        <v>1355</v>
      </c>
      <c r="J1671" s="9" t="s">
        <v>834</v>
      </c>
      <c r="K1671" s="9" t="s">
        <v>1650</v>
      </c>
      <c r="L1671" s="42">
        <v>48</v>
      </c>
      <c r="M1671" s="9" t="s">
        <v>1239</v>
      </c>
      <c r="N1671" s="9" t="s">
        <v>1561</v>
      </c>
      <c r="O1671" s="9" t="s">
        <v>1250</v>
      </c>
      <c r="P1671" s="9" t="s">
        <v>1649</v>
      </c>
      <c r="R1671" s="9">
        <v>6</v>
      </c>
      <c r="Y1671" s="9">
        <v>6</v>
      </c>
      <c r="AJ1671" s="9" t="s">
        <v>1206</v>
      </c>
    </row>
    <row r="1672" spans="1:36" ht="12.95" customHeight="1" x14ac:dyDescent="0.25">
      <c r="A1672" s="9" t="s">
        <v>58</v>
      </c>
      <c r="B1672" s="9" t="s">
        <v>59</v>
      </c>
      <c r="C1672" s="9" t="s">
        <v>46</v>
      </c>
      <c r="D1672" s="9" t="s">
        <v>859</v>
      </c>
      <c r="E1672" s="9" t="s">
        <v>1635</v>
      </c>
      <c r="F1672" s="9" t="s">
        <v>972</v>
      </c>
      <c r="G1672" s="11" t="s">
        <v>973</v>
      </c>
      <c r="H1672" s="9" t="s">
        <v>1356</v>
      </c>
      <c r="I1672" s="9" t="s">
        <v>1355</v>
      </c>
      <c r="J1672" s="9" t="s">
        <v>834</v>
      </c>
      <c r="K1672" s="9" t="s">
        <v>1650</v>
      </c>
      <c r="L1672" s="42">
        <v>48</v>
      </c>
      <c r="M1672" s="9" t="s">
        <v>1239</v>
      </c>
      <c r="N1672" s="9" t="s">
        <v>1561</v>
      </c>
      <c r="O1672" s="9" t="s">
        <v>1250</v>
      </c>
      <c r="P1672" s="9" t="s">
        <v>1651</v>
      </c>
      <c r="R1672" s="9">
        <v>6</v>
      </c>
      <c r="Y1672" s="9">
        <v>6</v>
      </c>
      <c r="AJ1672" s="9" t="s">
        <v>1206</v>
      </c>
    </row>
    <row r="1673" spans="1:36" ht="12.95" customHeight="1" x14ac:dyDescent="0.25">
      <c r="A1673" s="9" t="s">
        <v>58</v>
      </c>
      <c r="B1673" s="9" t="s">
        <v>59</v>
      </c>
      <c r="C1673" s="9" t="s">
        <v>46</v>
      </c>
      <c r="D1673" s="9" t="s">
        <v>859</v>
      </c>
      <c r="E1673" s="9" t="s">
        <v>1635</v>
      </c>
      <c r="F1673" s="9" t="s">
        <v>972</v>
      </c>
      <c r="G1673" s="11" t="s">
        <v>973</v>
      </c>
      <c r="H1673" s="9" t="s">
        <v>1356</v>
      </c>
      <c r="I1673" s="9" t="s">
        <v>1355</v>
      </c>
      <c r="J1673" s="9" t="s">
        <v>834</v>
      </c>
      <c r="K1673" s="9" t="s">
        <v>1650</v>
      </c>
      <c r="L1673" s="42">
        <v>48</v>
      </c>
      <c r="M1673" s="9" t="s">
        <v>1239</v>
      </c>
      <c r="N1673" s="9" t="s">
        <v>1561</v>
      </c>
      <c r="O1673" s="9" t="s">
        <v>1250</v>
      </c>
      <c r="P1673" s="9" t="s">
        <v>1652</v>
      </c>
      <c r="R1673" s="9">
        <v>6</v>
      </c>
      <c r="Y1673" s="9">
        <v>6</v>
      </c>
      <c r="AJ1673" s="9" t="s">
        <v>1206</v>
      </c>
    </row>
    <row r="1674" spans="1:36" ht="12.95" customHeight="1" x14ac:dyDescent="0.25">
      <c r="A1674" s="9" t="s">
        <v>58</v>
      </c>
      <c r="B1674" s="9" t="s">
        <v>59</v>
      </c>
      <c r="C1674" s="9" t="s">
        <v>46</v>
      </c>
      <c r="D1674" s="9" t="s">
        <v>820</v>
      </c>
      <c r="E1674" s="9" t="s">
        <v>1649</v>
      </c>
      <c r="F1674" s="9" t="s">
        <v>972</v>
      </c>
      <c r="G1674" s="11" t="s">
        <v>973</v>
      </c>
      <c r="H1674" s="9" t="s">
        <v>1356</v>
      </c>
      <c r="I1674" s="9" t="s">
        <v>1355</v>
      </c>
      <c r="J1674" s="9" t="s">
        <v>834</v>
      </c>
      <c r="K1674" s="9" t="s">
        <v>1036</v>
      </c>
      <c r="L1674" s="42" t="s">
        <v>1220</v>
      </c>
      <c r="M1674" s="9" t="s">
        <v>1239</v>
      </c>
      <c r="N1674" s="9" t="s">
        <v>1561</v>
      </c>
      <c r="O1674" s="9" t="s">
        <v>1250</v>
      </c>
      <c r="P1674" s="9" t="s">
        <v>842</v>
      </c>
      <c r="R1674" s="9">
        <v>6</v>
      </c>
      <c r="Y1674" s="9">
        <v>6</v>
      </c>
      <c r="AJ1674" s="9" t="s">
        <v>1206</v>
      </c>
    </row>
    <row r="1675" spans="1:36" ht="12.95" customHeight="1" x14ac:dyDescent="0.25">
      <c r="A1675" s="9" t="s">
        <v>58</v>
      </c>
      <c r="B1675" s="9" t="s">
        <v>59</v>
      </c>
      <c r="C1675" s="9" t="s">
        <v>46</v>
      </c>
      <c r="D1675" s="9" t="s">
        <v>820</v>
      </c>
      <c r="E1675" s="9" t="s">
        <v>1649</v>
      </c>
      <c r="F1675" s="9" t="s">
        <v>972</v>
      </c>
      <c r="G1675" s="11" t="s">
        <v>973</v>
      </c>
      <c r="H1675" s="9" t="s">
        <v>1356</v>
      </c>
      <c r="I1675" s="9" t="s">
        <v>1355</v>
      </c>
      <c r="J1675" s="9" t="s">
        <v>834</v>
      </c>
      <c r="K1675" s="9" t="s">
        <v>1036</v>
      </c>
      <c r="L1675" s="42" t="s">
        <v>1220</v>
      </c>
      <c r="M1675" s="9" t="s">
        <v>1239</v>
      </c>
      <c r="N1675" s="9" t="s">
        <v>1561</v>
      </c>
      <c r="O1675" s="9" t="s">
        <v>1250</v>
      </c>
      <c r="P1675" s="9" t="s">
        <v>1635</v>
      </c>
      <c r="R1675" s="9">
        <v>6</v>
      </c>
      <c r="Y1675" s="9">
        <v>6</v>
      </c>
      <c r="AJ1675" s="9" t="s">
        <v>1206</v>
      </c>
    </row>
    <row r="1676" spans="1:36" ht="12.95" customHeight="1" x14ac:dyDescent="0.25">
      <c r="A1676" s="9" t="s">
        <v>58</v>
      </c>
      <c r="B1676" s="9" t="s">
        <v>59</v>
      </c>
      <c r="C1676" s="9" t="s">
        <v>46</v>
      </c>
      <c r="D1676" s="9" t="s">
        <v>820</v>
      </c>
      <c r="E1676" s="9" t="s">
        <v>1649</v>
      </c>
      <c r="F1676" s="9" t="s">
        <v>972</v>
      </c>
      <c r="G1676" s="11" t="s">
        <v>973</v>
      </c>
      <c r="H1676" s="9" t="s">
        <v>1356</v>
      </c>
      <c r="I1676" s="9" t="s">
        <v>1355</v>
      </c>
      <c r="J1676" s="9" t="s">
        <v>834</v>
      </c>
      <c r="K1676" s="9" t="s">
        <v>1093</v>
      </c>
      <c r="L1676" s="42">
        <v>24</v>
      </c>
      <c r="M1676" s="9" t="s">
        <v>1239</v>
      </c>
      <c r="N1676" s="9" t="s">
        <v>1561</v>
      </c>
      <c r="O1676" s="9" t="s">
        <v>1250</v>
      </c>
      <c r="P1676" s="9" t="s">
        <v>842</v>
      </c>
      <c r="R1676" s="9">
        <v>6</v>
      </c>
      <c r="Y1676" s="9">
        <v>6</v>
      </c>
      <c r="AJ1676" s="9" t="s">
        <v>1206</v>
      </c>
    </row>
    <row r="1677" spans="1:36" ht="12.95" customHeight="1" x14ac:dyDescent="0.25">
      <c r="A1677" s="9" t="s">
        <v>58</v>
      </c>
      <c r="B1677" s="9" t="s">
        <v>59</v>
      </c>
      <c r="C1677" s="9" t="s">
        <v>46</v>
      </c>
      <c r="D1677" s="9" t="s">
        <v>820</v>
      </c>
      <c r="E1677" s="9" t="s">
        <v>1649</v>
      </c>
      <c r="F1677" s="9" t="s">
        <v>972</v>
      </c>
      <c r="G1677" s="11" t="s">
        <v>973</v>
      </c>
      <c r="H1677" s="9" t="s">
        <v>1356</v>
      </c>
      <c r="I1677" s="9" t="s">
        <v>1355</v>
      </c>
      <c r="J1677" s="9" t="s">
        <v>834</v>
      </c>
      <c r="K1677" s="9" t="s">
        <v>1093</v>
      </c>
      <c r="L1677" s="42">
        <v>24</v>
      </c>
      <c r="M1677" s="9" t="s">
        <v>1239</v>
      </c>
      <c r="N1677" s="9" t="s">
        <v>1561</v>
      </c>
      <c r="O1677" s="9" t="s">
        <v>1250</v>
      </c>
      <c r="P1677" s="9" t="s">
        <v>1635</v>
      </c>
      <c r="R1677" s="9">
        <v>6</v>
      </c>
      <c r="Y1677" s="9">
        <v>6</v>
      </c>
      <c r="AJ1677" s="9" t="s">
        <v>1206</v>
      </c>
    </row>
    <row r="1678" spans="1:36" ht="12.95" customHeight="1" x14ac:dyDescent="0.25">
      <c r="A1678" s="9" t="s">
        <v>58</v>
      </c>
      <c r="B1678" s="9" t="s">
        <v>59</v>
      </c>
      <c r="C1678" s="9" t="s">
        <v>46</v>
      </c>
      <c r="D1678" s="9" t="s">
        <v>820</v>
      </c>
      <c r="E1678" s="9" t="s">
        <v>1649</v>
      </c>
      <c r="F1678" s="9" t="s">
        <v>972</v>
      </c>
      <c r="G1678" s="11" t="s">
        <v>973</v>
      </c>
      <c r="H1678" s="9" t="s">
        <v>1356</v>
      </c>
      <c r="I1678" s="9" t="s">
        <v>1355</v>
      </c>
      <c r="J1678" s="9" t="s">
        <v>834</v>
      </c>
      <c r="K1678" s="9" t="s">
        <v>1093</v>
      </c>
      <c r="L1678" s="42">
        <v>24</v>
      </c>
      <c r="M1678" s="9" t="s">
        <v>1239</v>
      </c>
      <c r="N1678" s="9" t="s">
        <v>1561</v>
      </c>
      <c r="O1678" s="9" t="s">
        <v>1250</v>
      </c>
      <c r="P1678" s="9" t="s">
        <v>1653</v>
      </c>
      <c r="R1678" s="9">
        <v>6</v>
      </c>
      <c r="Y1678" s="9">
        <v>6</v>
      </c>
      <c r="AJ1678" s="9" t="s">
        <v>1206</v>
      </c>
    </row>
    <row r="1679" spans="1:36" ht="12.95" customHeight="1" x14ac:dyDescent="0.25">
      <c r="A1679" s="9" t="s">
        <v>58</v>
      </c>
      <c r="B1679" s="9" t="s">
        <v>59</v>
      </c>
      <c r="C1679" s="9" t="s">
        <v>46</v>
      </c>
      <c r="D1679" s="9" t="s">
        <v>820</v>
      </c>
      <c r="E1679" s="9" t="s">
        <v>1649</v>
      </c>
      <c r="F1679" s="9" t="s">
        <v>972</v>
      </c>
      <c r="G1679" s="11" t="s">
        <v>973</v>
      </c>
      <c r="H1679" s="9" t="s">
        <v>1356</v>
      </c>
      <c r="I1679" s="9" t="s">
        <v>1355</v>
      </c>
      <c r="J1679" s="9" t="s">
        <v>834</v>
      </c>
      <c r="K1679" s="9" t="s">
        <v>1093</v>
      </c>
      <c r="L1679" s="42">
        <v>24</v>
      </c>
      <c r="M1679" s="9" t="s">
        <v>1239</v>
      </c>
      <c r="N1679" s="9" t="s">
        <v>1561</v>
      </c>
      <c r="O1679" s="9" t="s">
        <v>1250</v>
      </c>
      <c r="P1679" s="9" t="s">
        <v>1654</v>
      </c>
      <c r="R1679" s="9">
        <v>6</v>
      </c>
      <c r="Y1679" s="9">
        <v>6</v>
      </c>
      <c r="AJ1679" s="9" t="s">
        <v>1206</v>
      </c>
    </row>
    <row r="1680" spans="1:36" ht="12.95" customHeight="1" x14ac:dyDescent="0.25">
      <c r="A1680" s="9" t="s">
        <v>58</v>
      </c>
      <c r="B1680" s="9" t="s">
        <v>59</v>
      </c>
      <c r="C1680" s="9" t="s">
        <v>46</v>
      </c>
      <c r="D1680" s="9" t="s">
        <v>820</v>
      </c>
      <c r="E1680" s="9" t="s">
        <v>1649</v>
      </c>
      <c r="F1680" s="9" t="s">
        <v>972</v>
      </c>
      <c r="G1680" s="11" t="s">
        <v>973</v>
      </c>
      <c r="H1680" s="9" t="s">
        <v>1356</v>
      </c>
      <c r="I1680" s="9" t="s">
        <v>1355</v>
      </c>
      <c r="J1680" s="9" t="s">
        <v>834</v>
      </c>
      <c r="K1680" s="9" t="s">
        <v>1650</v>
      </c>
      <c r="L1680" s="42">
        <v>48</v>
      </c>
      <c r="M1680" s="9" t="s">
        <v>1239</v>
      </c>
      <c r="N1680" s="9" t="s">
        <v>1561</v>
      </c>
      <c r="O1680" s="9" t="s">
        <v>1250</v>
      </c>
      <c r="P1680" s="9" t="s">
        <v>842</v>
      </c>
      <c r="R1680" s="9">
        <v>6</v>
      </c>
      <c r="Y1680" s="9">
        <v>6</v>
      </c>
      <c r="AJ1680" s="9" t="s">
        <v>1206</v>
      </c>
    </row>
    <row r="1681" spans="1:36" ht="12.95" customHeight="1" x14ac:dyDescent="0.25">
      <c r="A1681" s="9" t="s">
        <v>58</v>
      </c>
      <c r="B1681" s="9" t="s">
        <v>59</v>
      </c>
      <c r="C1681" s="9" t="s">
        <v>46</v>
      </c>
      <c r="D1681" s="9" t="s">
        <v>820</v>
      </c>
      <c r="E1681" s="9" t="s">
        <v>1649</v>
      </c>
      <c r="F1681" s="9" t="s">
        <v>972</v>
      </c>
      <c r="G1681" s="11" t="s">
        <v>973</v>
      </c>
      <c r="H1681" s="9" t="s">
        <v>1356</v>
      </c>
      <c r="I1681" s="9" t="s">
        <v>1355</v>
      </c>
      <c r="J1681" s="9" t="s">
        <v>834</v>
      </c>
      <c r="K1681" s="9" t="s">
        <v>1650</v>
      </c>
      <c r="L1681" s="42">
        <v>48</v>
      </c>
      <c r="M1681" s="9" t="s">
        <v>1239</v>
      </c>
      <c r="N1681" s="9" t="s">
        <v>1561</v>
      </c>
      <c r="O1681" s="9" t="s">
        <v>1250</v>
      </c>
      <c r="P1681" s="9" t="s">
        <v>1635</v>
      </c>
      <c r="R1681" s="9">
        <v>6</v>
      </c>
      <c r="Y1681" s="9">
        <v>6</v>
      </c>
      <c r="AJ1681" s="9" t="s">
        <v>1206</v>
      </c>
    </row>
    <row r="1682" spans="1:36" ht="12.95" customHeight="1" x14ac:dyDescent="0.25">
      <c r="A1682" s="9" t="s">
        <v>58</v>
      </c>
      <c r="B1682" s="9" t="s">
        <v>59</v>
      </c>
      <c r="C1682" s="9" t="s">
        <v>46</v>
      </c>
      <c r="D1682" s="9" t="s">
        <v>820</v>
      </c>
      <c r="E1682" s="9" t="s">
        <v>1649</v>
      </c>
      <c r="F1682" s="9" t="s">
        <v>972</v>
      </c>
      <c r="G1682" s="11" t="s">
        <v>973</v>
      </c>
      <c r="H1682" s="9" t="s">
        <v>1356</v>
      </c>
      <c r="I1682" s="9" t="s">
        <v>1355</v>
      </c>
      <c r="J1682" s="9" t="s">
        <v>834</v>
      </c>
      <c r="K1682" s="9" t="s">
        <v>1650</v>
      </c>
      <c r="L1682" s="42">
        <v>48</v>
      </c>
      <c r="M1682" s="9" t="s">
        <v>1239</v>
      </c>
      <c r="N1682" s="9" t="s">
        <v>1561</v>
      </c>
      <c r="O1682" s="9" t="s">
        <v>1250</v>
      </c>
      <c r="P1682" s="9" t="s">
        <v>1653</v>
      </c>
      <c r="R1682" s="9">
        <v>6</v>
      </c>
      <c r="Y1682" s="9">
        <v>6</v>
      </c>
      <c r="AJ1682" s="9" t="s">
        <v>1206</v>
      </c>
    </row>
    <row r="1683" spans="1:36" ht="12.95" customHeight="1" x14ac:dyDescent="0.25">
      <c r="A1683" s="9" t="s">
        <v>58</v>
      </c>
      <c r="B1683" s="9" t="s">
        <v>59</v>
      </c>
      <c r="C1683" s="9" t="s">
        <v>46</v>
      </c>
      <c r="D1683" s="9" t="s">
        <v>820</v>
      </c>
      <c r="E1683" s="9" t="s">
        <v>1649</v>
      </c>
      <c r="F1683" s="9" t="s">
        <v>972</v>
      </c>
      <c r="G1683" s="11" t="s">
        <v>973</v>
      </c>
      <c r="H1683" s="9" t="s">
        <v>1356</v>
      </c>
      <c r="I1683" s="9" t="s">
        <v>1355</v>
      </c>
      <c r="J1683" s="9" t="s">
        <v>834</v>
      </c>
      <c r="K1683" s="9" t="s">
        <v>1650</v>
      </c>
      <c r="L1683" s="42">
        <v>48</v>
      </c>
      <c r="M1683" s="9" t="s">
        <v>1239</v>
      </c>
      <c r="N1683" s="9" t="s">
        <v>1561</v>
      </c>
      <c r="O1683" s="9" t="s">
        <v>1250</v>
      </c>
      <c r="P1683" s="9" t="s">
        <v>1654</v>
      </c>
      <c r="R1683" s="9">
        <v>6</v>
      </c>
      <c r="Y1683" s="9">
        <v>6</v>
      </c>
      <c r="AJ1683" s="9" t="s">
        <v>1206</v>
      </c>
    </row>
    <row r="1684" spans="1:36" ht="12.95" customHeight="1" x14ac:dyDescent="0.25">
      <c r="A1684" s="9" t="s">
        <v>58</v>
      </c>
      <c r="B1684" s="9" t="s">
        <v>59</v>
      </c>
      <c r="C1684" s="9" t="s">
        <v>46</v>
      </c>
      <c r="D1684" s="9" t="s">
        <v>859</v>
      </c>
      <c r="E1684" s="9" t="s">
        <v>1635</v>
      </c>
      <c r="F1684" s="9" t="s">
        <v>972</v>
      </c>
      <c r="G1684" s="11" t="s">
        <v>973</v>
      </c>
      <c r="H1684" s="9" t="s">
        <v>1356</v>
      </c>
      <c r="I1684" s="9" t="s">
        <v>1355</v>
      </c>
      <c r="J1684" s="9" t="s">
        <v>834</v>
      </c>
      <c r="K1684" s="9" t="s">
        <v>1036</v>
      </c>
      <c r="L1684" s="42" t="s">
        <v>1220</v>
      </c>
      <c r="M1684" s="9" t="s">
        <v>1239</v>
      </c>
      <c r="N1684" s="9" t="s">
        <v>1638</v>
      </c>
      <c r="O1684" s="9" t="s">
        <v>1250</v>
      </c>
      <c r="P1684" s="9" t="s">
        <v>842</v>
      </c>
      <c r="R1684" s="9">
        <v>600</v>
      </c>
      <c r="Y1684" s="9">
        <v>600</v>
      </c>
      <c r="AJ1684" s="9" t="s">
        <v>1206</v>
      </c>
    </row>
    <row r="1685" spans="1:36" ht="12.95" customHeight="1" x14ac:dyDescent="0.25">
      <c r="A1685" s="9" t="s">
        <v>58</v>
      </c>
      <c r="B1685" s="9" t="s">
        <v>59</v>
      </c>
      <c r="C1685" s="9" t="s">
        <v>46</v>
      </c>
      <c r="D1685" s="9" t="s">
        <v>859</v>
      </c>
      <c r="E1685" s="9" t="s">
        <v>1635</v>
      </c>
      <c r="F1685" s="9" t="s">
        <v>972</v>
      </c>
      <c r="G1685" s="11" t="s">
        <v>973</v>
      </c>
      <c r="H1685" s="9" t="s">
        <v>1356</v>
      </c>
      <c r="I1685" s="9" t="s">
        <v>1355</v>
      </c>
      <c r="J1685" s="9" t="s">
        <v>834</v>
      </c>
      <c r="K1685" s="9" t="s">
        <v>1036</v>
      </c>
      <c r="L1685" s="42" t="s">
        <v>1220</v>
      </c>
      <c r="M1685" s="9" t="s">
        <v>1239</v>
      </c>
      <c r="N1685" s="9" t="s">
        <v>1638</v>
      </c>
      <c r="O1685" s="9" t="s">
        <v>1250</v>
      </c>
      <c r="P1685" s="9" t="s">
        <v>1649</v>
      </c>
      <c r="R1685" s="9">
        <v>600</v>
      </c>
      <c r="Y1685" s="9">
        <v>600</v>
      </c>
      <c r="AJ1685" s="9" t="s">
        <v>1203</v>
      </c>
    </row>
    <row r="1686" spans="1:36" ht="12.95" customHeight="1" x14ac:dyDescent="0.25">
      <c r="A1686" s="9" t="s">
        <v>58</v>
      </c>
      <c r="B1686" s="9" t="s">
        <v>59</v>
      </c>
      <c r="C1686" s="9" t="s">
        <v>46</v>
      </c>
      <c r="D1686" s="9" t="s">
        <v>859</v>
      </c>
      <c r="E1686" s="9" t="s">
        <v>1635</v>
      </c>
      <c r="F1686" s="9" t="s">
        <v>972</v>
      </c>
      <c r="G1686" s="11" t="s">
        <v>973</v>
      </c>
      <c r="H1686" s="9" t="s">
        <v>1356</v>
      </c>
      <c r="I1686" s="9" t="s">
        <v>1355</v>
      </c>
      <c r="J1686" s="9" t="s">
        <v>834</v>
      </c>
      <c r="K1686" s="9" t="s">
        <v>1093</v>
      </c>
      <c r="L1686" s="42">
        <v>24</v>
      </c>
      <c r="M1686" s="9" t="s">
        <v>1239</v>
      </c>
      <c r="N1686" s="9" t="s">
        <v>1638</v>
      </c>
      <c r="O1686" s="9" t="s">
        <v>1250</v>
      </c>
      <c r="P1686" s="9" t="s">
        <v>842</v>
      </c>
      <c r="R1686" s="9">
        <v>600</v>
      </c>
      <c r="Y1686" s="9">
        <v>600</v>
      </c>
      <c r="AJ1686" s="9" t="s">
        <v>1203</v>
      </c>
    </row>
    <row r="1687" spans="1:36" ht="12.95" customHeight="1" x14ac:dyDescent="0.25">
      <c r="A1687" s="9" t="s">
        <v>58</v>
      </c>
      <c r="B1687" s="9" t="s">
        <v>59</v>
      </c>
      <c r="C1687" s="9" t="s">
        <v>46</v>
      </c>
      <c r="D1687" s="9" t="s">
        <v>859</v>
      </c>
      <c r="E1687" s="9" t="s">
        <v>1635</v>
      </c>
      <c r="F1687" s="9" t="s">
        <v>972</v>
      </c>
      <c r="G1687" s="11" t="s">
        <v>973</v>
      </c>
      <c r="H1687" s="9" t="s">
        <v>1356</v>
      </c>
      <c r="I1687" s="9" t="s">
        <v>1355</v>
      </c>
      <c r="J1687" s="9" t="s">
        <v>834</v>
      </c>
      <c r="K1687" s="9" t="s">
        <v>1093</v>
      </c>
      <c r="L1687" s="42">
        <v>24</v>
      </c>
      <c r="M1687" s="9" t="s">
        <v>1239</v>
      </c>
      <c r="N1687" s="9" t="s">
        <v>1638</v>
      </c>
      <c r="O1687" s="9" t="s">
        <v>1250</v>
      </c>
      <c r="P1687" s="9" t="s">
        <v>1649</v>
      </c>
      <c r="R1687" s="9">
        <v>600</v>
      </c>
      <c r="Y1687" s="9">
        <v>600</v>
      </c>
      <c r="AJ1687" s="9" t="s">
        <v>1203</v>
      </c>
    </row>
    <row r="1688" spans="1:36" ht="12.95" customHeight="1" x14ac:dyDescent="0.25">
      <c r="A1688" s="9" t="s">
        <v>58</v>
      </c>
      <c r="B1688" s="9" t="s">
        <v>59</v>
      </c>
      <c r="C1688" s="9" t="s">
        <v>46</v>
      </c>
      <c r="D1688" s="9" t="s">
        <v>859</v>
      </c>
      <c r="E1688" s="9" t="s">
        <v>1635</v>
      </c>
      <c r="F1688" s="9" t="s">
        <v>972</v>
      </c>
      <c r="G1688" s="11" t="s">
        <v>973</v>
      </c>
      <c r="H1688" s="9" t="s">
        <v>1356</v>
      </c>
      <c r="I1688" s="9" t="s">
        <v>1355</v>
      </c>
      <c r="J1688" s="9" t="s">
        <v>834</v>
      </c>
      <c r="K1688" s="9" t="s">
        <v>1093</v>
      </c>
      <c r="L1688" s="42">
        <v>24</v>
      </c>
      <c r="M1688" s="9" t="s">
        <v>1239</v>
      </c>
      <c r="N1688" s="9" t="s">
        <v>1638</v>
      </c>
      <c r="O1688" s="9" t="s">
        <v>1250</v>
      </c>
      <c r="P1688" s="9" t="s">
        <v>1651</v>
      </c>
      <c r="R1688" s="9">
        <v>600</v>
      </c>
      <c r="Y1688" s="9">
        <v>600</v>
      </c>
      <c r="AJ1688" s="9" t="s">
        <v>1203</v>
      </c>
    </row>
    <row r="1689" spans="1:36" ht="12.95" customHeight="1" x14ac:dyDescent="0.25">
      <c r="A1689" s="9" t="s">
        <v>58</v>
      </c>
      <c r="B1689" s="9" t="s">
        <v>59</v>
      </c>
      <c r="C1689" s="9" t="s">
        <v>46</v>
      </c>
      <c r="D1689" s="9" t="s">
        <v>859</v>
      </c>
      <c r="E1689" s="9" t="s">
        <v>1635</v>
      </c>
      <c r="F1689" s="9" t="s">
        <v>972</v>
      </c>
      <c r="G1689" s="11" t="s">
        <v>973</v>
      </c>
      <c r="H1689" s="9" t="s">
        <v>1356</v>
      </c>
      <c r="I1689" s="9" t="s">
        <v>1355</v>
      </c>
      <c r="J1689" s="9" t="s">
        <v>834</v>
      </c>
      <c r="K1689" s="9" t="s">
        <v>1093</v>
      </c>
      <c r="L1689" s="42">
        <v>24</v>
      </c>
      <c r="M1689" s="9" t="s">
        <v>1239</v>
      </c>
      <c r="N1689" s="9" t="s">
        <v>1638</v>
      </c>
      <c r="O1689" s="9" t="s">
        <v>1250</v>
      </c>
      <c r="P1689" s="9" t="s">
        <v>1652</v>
      </c>
      <c r="R1689" s="9">
        <v>600</v>
      </c>
      <c r="Y1689" s="9">
        <v>600</v>
      </c>
      <c r="AJ1689" s="9" t="s">
        <v>1203</v>
      </c>
    </row>
    <row r="1690" spans="1:36" ht="12.95" customHeight="1" x14ac:dyDescent="0.25">
      <c r="A1690" s="9" t="s">
        <v>58</v>
      </c>
      <c r="B1690" s="9" t="s">
        <v>59</v>
      </c>
      <c r="C1690" s="9" t="s">
        <v>46</v>
      </c>
      <c r="D1690" s="9" t="s">
        <v>859</v>
      </c>
      <c r="E1690" s="9" t="s">
        <v>1635</v>
      </c>
      <c r="F1690" s="9" t="s">
        <v>972</v>
      </c>
      <c r="G1690" s="11" t="s">
        <v>973</v>
      </c>
      <c r="H1690" s="9" t="s">
        <v>1356</v>
      </c>
      <c r="I1690" s="9" t="s">
        <v>1355</v>
      </c>
      <c r="J1690" s="9" t="s">
        <v>834</v>
      </c>
      <c r="K1690" s="9" t="s">
        <v>1650</v>
      </c>
      <c r="L1690" s="42">
        <v>48</v>
      </c>
      <c r="M1690" s="9" t="s">
        <v>1239</v>
      </c>
      <c r="N1690" s="9" t="s">
        <v>1638</v>
      </c>
      <c r="O1690" s="9" t="s">
        <v>1250</v>
      </c>
      <c r="P1690" s="9" t="s">
        <v>842</v>
      </c>
      <c r="R1690" s="9">
        <v>600</v>
      </c>
      <c r="Y1690" s="9">
        <v>600</v>
      </c>
      <c r="AJ1690" s="9" t="s">
        <v>1203</v>
      </c>
    </row>
    <row r="1691" spans="1:36" ht="12.95" customHeight="1" x14ac:dyDescent="0.25">
      <c r="A1691" s="9" t="s">
        <v>58</v>
      </c>
      <c r="B1691" s="9" t="s">
        <v>59</v>
      </c>
      <c r="C1691" s="9" t="s">
        <v>46</v>
      </c>
      <c r="D1691" s="9" t="s">
        <v>859</v>
      </c>
      <c r="E1691" s="9" t="s">
        <v>1635</v>
      </c>
      <c r="F1691" s="9" t="s">
        <v>972</v>
      </c>
      <c r="G1691" s="11" t="s">
        <v>973</v>
      </c>
      <c r="H1691" s="9" t="s">
        <v>1356</v>
      </c>
      <c r="I1691" s="9" t="s">
        <v>1355</v>
      </c>
      <c r="J1691" s="9" t="s">
        <v>834</v>
      </c>
      <c r="K1691" s="9" t="s">
        <v>1650</v>
      </c>
      <c r="L1691" s="42">
        <v>48</v>
      </c>
      <c r="M1691" s="9" t="s">
        <v>1239</v>
      </c>
      <c r="N1691" s="9" t="s">
        <v>1638</v>
      </c>
      <c r="O1691" s="9" t="s">
        <v>1250</v>
      </c>
      <c r="P1691" s="9" t="s">
        <v>1649</v>
      </c>
      <c r="R1691" s="9">
        <v>600</v>
      </c>
      <c r="Y1691" s="9">
        <v>600</v>
      </c>
      <c r="AJ1691" s="9" t="s">
        <v>1203</v>
      </c>
    </row>
    <row r="1692" spans="1:36" ht="12.95" customHeight="1" x14ac:dyDescent="0.25">
      <c r="A1692" s="9" t="s">
        <v>58</v>
      </c>
      <c r="B1692" s="9" t="s">
        <v>59</v>
      </c>
      <c r="C1692" s="9" t="s">
        <v>46</v>
      </c>
      <c r="D1692" s="9" t="s">
        <v>859</v>
      </c>
      <c r="E1692" s="9" t="s">
        <v>1635</v>
      </c>
      <c r="F1692" s="9" t="s">
        <v>972</v>
      </c>
      <c r="G1692" s="11" t="s">
        <v>973</v>
      </c>
      <c r="H1692" s="9" t="s">
        <v>1356</v>
      </c>
      <c r="I1692" s="9" t="s">
        <v>1355</v>
      </c>
      <c r="J1692" s="9" t="s">
        <v>834</v>
      </c>
      <c r="K1692" s="9" t="s">
        <v>1650</v>
      </c>
      <c r="L1692" s="42">
        <v>48</v>
      </c>
      <c r="M1692" s="9" t="s">
        <v>1239</v>
      </c>
      <c r="N1692" s="9" t="s">
        <v>1638</v>
      </c>
      <c r="O1692" s="9" t="s">
        <v>1250</v>
      </c>
      <c r="P1692" s="9" t="s">
        <v>1651</v>
      </c>
      <c r="R1692" s="9">
        <v>600</v>
      </c>
      <c r="Y1692" s="9">
        <v>600</v>
      </c>
      <c r="AJ1692" s="9" t="s">
        <v>1203</v>
      </c>
    </row>
    <row r="1693" spans="1:36" ht="12.95" customHeight="1" x14ac:dyDescent="0.25">
      <c r="A1693" s="9" t="s">
        <v>58</v>
      </c>
      <c r="B1693" s="9" t="s">
        <v>59</v>
      </c>
      <c r="C1693" s="9" t="s">
        <v>46</v>
      </c>
      <c r="D1693" s="9" t="s">
        <v>859</v>
      </c>
      <c r="E1693" s="9" t="s">
        <v>1635</v>
      </c>
      <c r="F1693" s="9" t="s">
        <v>972</v>
      </c>
      <c r="G1693" s="11" t="s">
        <v>973</v>
      </c>
      <c r="H1693" s="9" t="s">
        <v>1356</v>
      </c>
      <c r="I1693" s="9" t="s">
        <v>1355</v>
      </c>
      <c r="J1693" s="9" t="s">
        <v>834</v>
      </c>
      <c r="K1693" s="9" t="s">
        <v>1650</v>
      </c>
      <c r="L1693" s="42">
        <v>48</v>
      </c>
      <c r="M1693" s="9" t="s">
        <v>1239</v>
      </c>
      <c r="N1693" s="9" t="s">
        <v>1638</v>
      </c>
      <c r="O1693" s="9" t="s">
        <v>1250</v>
      </c>
      <c r="P1693" s="9" t="s">
        <v>1652</v>
      </c>
      <c r="R1693" s="9">
        <v>600</v>
      </c>
      <c r="Y1693" s="9">
        <v>600</v>
      </c>
      <c r="AJ1693" s="9" t="s">
        <v>1203</v>
      </c>
    </row>
    <row r="1694" spans="1:36" ht="12.95" customHeight="1" x14ac:dyDescent="0.25">
      <c r="A1694" s="9" t="s">
        <v>58</v>
      </c>
      <c r="B1694" s="9" t="s">
        <v>59</v>
      </c>
      <c r="C1694" s="9" t="s">
        <v>46</v>
      </c>
      <c r="D1694" s="9" t="s">
        <v>820</v>
      </c>
      <c r="E1694" s="9" t="s">
        <v>1649</v>
      </c>
      <c r="F1694" s="9" t="s">
        <v>972</v>
      </c>
      <c r="G1694" s="11" t="s">
        <v>973</v>
      </c>
      <c r="H1694" s="9" t="s">
        <v>1356</v>
      </c>
      <c r="I1694" s="9" t="s">
        <v>1355</v>
      </c>
      <c r="J1694" s="9" t="s">
        <v>834</v>
      </c>
      <c r="K1694" s="9" t="s">
        <v>1036</v>
      </c>
      <c r="L1694" s="42" t="s">
        <v>1220</v>
      </c>
      <c r="M1694" s="9" t="s">
        <v>1239</v>
      </c>
      <c r="N1694" s="9" t="s">
        <v>1638</v>
      </c>
      <c r="O1694" s="9" t="s">
        <v>1250</v>
      </c>
      <c r="P1694" s="9" t="s">
        <v>842</v>
      </c>
      <c r="R1694" s="9">
        <v>600</v>
      </c>
      <c r="Y1694" s="9">
        <v>600</v>
      </c>
      <c r="AJ1694" s="9" t="s">
        <v>1203</v>
      </c>
    </row>
    <row r="1695" spans="1:36" ht="12.95" customHeight="1" x14ac:dyDescent="0.25">
      <c r="A1695" s="9" t="s">
        <v>58</v>
      </c>
      <c r="B1695" s="9" t="s">
        <v>59</v>
      </c>
      <c r="C1695" s="9" t="s">
        <v>46</v>
      </c>
      <c r="D1695" s="9" t="s">
        <v>820</v>
      </c>
      <c r="E1695" s="9" t="s">
        <v>1649</v>
      </c>
      <c r="F1695" s="9" t="s">
        <v>972</v>
      </c>
      <c r="G1695" s="11" t="s">
        <v>973</v>
      </c>
      <c r="H1695" s="9" t="s">
        <v>1356</v>
      </c>
      <c r="I1695" s="9" t="s">
        <v>1355</v>
      </c>
      <c r="J1695" s="9" t="s">
        <v>834</v>
      </c>
      <c r="K1695" s="9" t="s">
        <v>1036</v>
      </c>
      <c r="L1695" s="42" t="s">
        <v>1220</v>
      </c>
      <c r="M1695" s="9" t="s">
        <v>1239</v>
      </c>
      <c r="N1695" s="9" t="s">
        <v>1638</v>
      </c>
      <c r="O1695" s="9" t="s">
        <v>1250</v>
      </c>
      <c r="P1695" s="9" t="s">
        <v>1635</v>
      </c>
      <c r="R1695" s="9">
        <v>600</v>
      </c>
      <c r="Y1695" s="9">
        <v>600</v>
      </c>
      <c r="AJ1695" s="9" t="s">
        <v>1203</v>
      </c>
    </row>
    <row r="1696" spans="1:36" ht="12.95" customHeight="1" x14ac:dyDescent="0.25">
      <c r="A1696" s="9" t="s">
        <v>58</v>
      </c>
      <c r="B1696" s="9" t="s">
        <v>59</v>
      </c>
      <c r="C1696" s="9" t="s">
        <v>46</v>
      </c>
      <c r="D1696" s="9" t="s">
        <v>820</v>
      </c>
      <c r="E1696" s="9" t="s">
        <v>1649</v>
      </c>
      <c r="F1696" s="9" t="s">
        <v>972</v>
      </c>
      <c r="G1696" s="11" t="s">
        <v>973</v>
      </c>
      <c r="H1696" s="9" t="s">
        <v>1356</v>
      </c>
      <c r="I1696" s="9" t="s">
        <v>1355</v>
      </c>
      <c r="J1696" s="9" t="s">
        <v>834</v>
      </c>
      <c r="K1696" s="9" t="s">
        <v>1093</v>
      </c>
      <c r="L1696" s="42">
        <v>24</v>
      </c>
      <c r="M1696" s="9" t="s">
        <v>1239</v>
      </c>
      <c r="N1696" s="9" t="s">
        <v>1638</v>
      </c>
      <c r="O1696" s="9" t="s">
        <v>1250</v>
      </c>
      <c r="P1696" s="9" t="s">
        <v>842</v>
      </c>
      <c r="R1696" s="9">
        <v>600</v>
      </c>
      <c r="Y1696" s="9">
        <v>600</v>
      </c>
      <c r="AJ1696" s="9" t="s">
        <v>1203</v>
      </c>
    </row>
    <row r="1697" spans="1:36" ht="12.95" customHeight="1" x14ac:dyDescent="0.25">
      <c r="A1697" s="9" t="s">
        <v>58</v>
      </c>
      <c r="B1697" s="9" t="s">
        <v>59</v>
      </c>
      <c r="C1697" s="9" t="s">
        <v>46</v>
      </c>
      <c r="D1697" s="9" t="s">
        <v>820</v>
      </c>
      <c r="E1697" s="9" t="s">
        <v>1649</v>
      </c>
      <c r="F1697" s="9" t="s">
        <v>972</v>
      </c>
      <c r="G1697" s="11" t="s">
        <v>973</v>
      </c>
      <c r="H1697" s="9" t="s">
        <v>1356</v>
      </c>
      <c r="I1697" s="9" t="s">
        <v>1355</v>
      </c>
      <c r="J1697" s="9" t="s">
        <v>834</v>
      </c>
      <c r="K1697" s="9" t="s">
        <v>1093</v>
      </c>
      <c r="L1697" s="42">
        <v>24</v>
      </c>
      <c r="M1697" s="9" t="s">
        <v>1239</v>
      </c>
      <c r="N1697" s="9" t="s">
        <v>1638</v>
      </c>
      <c r="O1697" s="9" t="s">
        <v>1250</v>
      </c>
      <c r="P1697" s="9" t="s">
        <v>1635</v>
      </c>
      <c r="R1697" s="9">
        <v>600</v>
      </c>
      <c r="Y1697" s="9">
        <v>600</v>
      </c>
      <c r="AJ1697" s="9" t="s">
        <v>1203</v>
      </c>
    </row>
    <row r="1698" spans="1:36" ht="12.95" customHeight="1" x14ac:dyDescent="0.25">
      <c r="A1698" s="9" t="s">
        <v>58</v>
      </c>
      <c r="B1698" s="9" t="s">
        <v>59</v>
      </c>
      <c r="C1698" s="9" t="s">
        <v>46</v>
      </c>
      <c r="D1698" s="9" t="s">
        <v>820</v>
      </c>
      <c r="E1698" s="9" t="s">
        <v>1649</v>
      </c>
      <c r="F1698" s="9" t="s">
        <v>972</v>
      </c>
      <c r="G1698" s="11" t="s">
        <v>973</v>
      </c>
      <c r="H1698" s="9" t="s">
        <v>1356</v>
      </c>
      <c r="I1698" s="9" t="s">
        <v>1355</v>
      </c>
      <c r="J1698" s="9" t="s">
        <v>834</v>
      </c>
      <c r="K1698" s="9" t="s">
        <v>1093</v>
      </c>
      <c r="L1698" s="42">
        <v>24</v>
      </c>
      <c r="M1698" s="9" t="s">
        <v>1239</v>
      </c>
      <c r="N1698" s="9" t="s">
        <v>1638</v>
      </c>
      <c r="O1698" s="9" t="s">
        <v>1250</v>
      </c>
      <c r="P1698" s="9" t="s">
        <v>1653</v>
      </c>
      <c r="R1698" s="9">
        <v>600</v>
      </c>
      <c r="Y1698" s="9">
        <v>600</v>
      </c>
      <c r="AJ1698" s="9" t="s">
        <v>1203</v>
      </c>
    </row>
    <row r="1699" spans="1:36" ht="12.95" customHeight="1" x14ac:dyDescent="0.25">
      <c r="A1699" s="9" t="s">
        <v>58</v>
      </c>
      <c r="B1699" s="9" t="s">
        <v>59</v>
      </c>
      <c r="C1699" s="9" t="s">
        <v>46</v>
      </c>
      <c r="D1699" s="9" t="s">
        <v>820</v>
      </c>
      <c r="E1699" s="9" t="s">
        <v>1649</v>
      </c>
      <c r="F1699" s="9" t="s">
        <v>972</v>
      </c>
      <c r="G1699" s="11" t="s">
        <v>973</v>
      </c>
      <c r="H1699" s="9" t="s">
        <v>1356</v>
      </c>
      <c r="I1699" s="9" t="s">
        <v>1355</v>
      </c>
      <c r="J1699" s="9" t="s">
        <v>834</v>
      </c>
      <c r="K1699" s="9" t="s">
        <v>1093</v>
      </c>
      <c r="L1699" s="42">
        <v>24</v>
      </c>
      <c r="M1699" s="9" t="s">
        <v>1239</v>
      </c>
      <c r="N1699" s="9" t="s">
        <v>1638</v>
      </c>
      <c r="O1699" s="9" t="s">
        <v>1250</v>
      </c>
      <c r="P1699" s="9" t="s">
        <v>1654</v>
      </c>
      <c r="R1699" s="9">
        <v>600</v>
      </c>
      <c r="Y1699" s="9">
        <v>600</v>
      </c>
      <c r="AJ1699" s="9" t="s">
        <v>1203</v>
      </c>
    </row>
    <row r="1700" spans="1:36" ht="12.95" customHeight="1" x14ac:dyDescent="0.25">
      <c r="A1700" s="9" t="s">
        <v>58</v>
      </c>
      <c r="B1700" s="9" t="s">
        <v>59</v>
      </c>
      <c r="C1700" s="9" t="s">
        <v>46</v>
      </c>
      <c r="D1700" s="9" t="s">
        <v>820</v>
      </c>
      <c r="E1700" s="9" t="s">
        <v>1649</v>
      </c>
      <c r="F1700" s="9" t="s">
        <v>972</v>
      </c>
      <c r="G1700" s="11" t="s">
        <v>973</v>
      </c>
      <c r="H1700" s="9" t="s">
        <v>1356</v>
      </c>
      <c r="I1700" s="9" t="s">
        <v>1355</v>
      </c>
      <c r="J1700" s="9" t="s">
        <v>834</v>
      </c>
      <c r="K1700" s="9" t="s">
        <v>1650</v>
      </c>
      <c r="L1700" s="42">
        <v>48</v>
      </c>
      <c r="M1700" s="9" t="s">
        <v>1239</v>
      </c>
      <c r="N1700" s="9" t="s">
        <v>1638</v>
      </c>
      <c r="O1700" s="9" t="s">
        <v>1250</v>
      </c>
      <c r="P1700" s="9" t="s">
        <v>842</v>
      </c>
      <c r="R1700" s="9">
        <v>600</v>
      </c>
      <c r="Y1700" s="9">
        <v>600</v>
      </c>
      <c r="AJ1700" s="9" t="s">
        <v>1203</v>
      </c>
    </row>
    <row r="1701" spans="1:36" ht="12.95" customHeight="1" x14ac:dyDescent="0.25">
      <c r="A1701" s="9" t="s">
        <v>58</v>
      </c>
      <c r="B1701" s="9" t="s">
        <v>59</v>
      </c>
      <c r="C1701" s="9" t="s">
        <v>46</v>
      </c>
      <c r="D1701" s="9" t="s">
        <v>820</v>
      </c>
      <c r="E1701" s="9" t="s">
        <v>1649</v>
      </c>
      <c r="F1701" s="9" t="s">
        <v>972</v>
      </c>
      <c r="G1701" s="11" t="s">
        <v>973</v>
      </c>
      <c r="H1701" s="9" t="s">
        <v>1356</v>
      </c>
      <c r="I1701" s="9" t="s">
        <v>1355</v>
      </c>
      <c r="J1701" s="9" t="s">
        <v>834</v>
      </c>
      <c r="K1701" s="9" t="s">
        <v>1650</v>
      </c>
      <c r="L1701" s="42">
        <v>48</v>
      </c>
      <c r="M1701" s="9" t="s">
        <v>1239</v>
      </c>
      <c r="N1701" s="9" t="s">
        <v>1638</v>
      </c>
      <c r="O1701" s="9" t="s">
        <v>1250</v>
      </c>
      <c r="P1701" s="9" t="s">
        <v>1635</v>
      </c>
      <c r="R1701" s="9">
        <v>600</v>
      </c>
      <c r="Y1701" s="9">
        <v>600</v>
      </c>
      <c r="AJ1701" s="9" t="s">
        <v>1203</v>
      </c>
    </row>
    <row r="1702" spans="1:36" ht="12.95" customHeight="1" x14ac:dyDescent="0.25">
      <c r="A1702" s="9" t="s">
        <v>58</v>
      </c>
      <c r="B1702" s="9" t="s">
        <v>59</v>
      </c>
      <c r="C1702" s="9" t="s">
        <v>46</v>
      </c>
      <c r="D1702" s="9" t="s">
        <v>820</v>
      </c>
      <c r="E1702" s="9" t="s">
        <v>1649</v>
      </c>
      <c r="F1702" s="9" t="s">
        <v>972</v>
      </c>
      <c r="G1702" s="11" t="s">
        <v>973</v>
      </c>
      <c r="H1702" s="9" t="s">
        <v>1356</v>
      </c>
      <c r="I1702" s="9" t="s">
        <v>1355</v>
      </c>
      <c r="J1702" s="9" t="s">
        <v>834</v>
      </c>
      <c r="K1702" s="9" t="s">
        <v>1650</v>
      </c>
      <c r="L1702" s="42">
        <v>48</v>
      </c>
      <c r="M1702" s="9" t="s">
        <v>1239</v>
      </c>
      <c r="N1702" s="9" t="s">
        <v>1638</v>
      </c>
      <c r="O1702" s="9" t="s">
        <v>1250</v>
      </c>
      <c r="P1702" s="9" t="s">
        <v>1653</v>
      </c>
      <c r="R1702" s="9">
        <v>600</v>
      </c>
      <c r="Y1702" s="9">
        <v>600</v>
      </c>
      <c r="AJ1702" s="9" t="s">
        <v>1203</v>
      </c>
    </row>
    <row r="1703" spans="1:36" ht="12.95" customHeight="1" x14ac:dyDescent="0.25">
      <c r="A1703" s="9" t="s">
        <v>58</v>
      </c>
      <c r="B1703" s="9" t="s">
        <v>59</v>
      </c>
      <c r="C1703" s="9" t="s">
        <v>46</v>
      </c>
      <c r="D1703" s="9" t="s">
        <v>820</v>
      </c>
      <c r="E1703" s="9" t="s">
        <v>1649</v>
      </c>
      <c r="F1703" s="9" t="s">
        <v>972</v>
      </c>
      <c r="G1703" s="11" t="s">
        <v>973</v>
      </c>
      <c r="H1703" s="9" t="s">
        <v>1356</v>
      </c>
      <c r="I1703" s="9" t="s">
        <v>1355</v>
      </c>
      <c r="J1703" s="9" t="s">
        <v>834</v>
      </c>
      <c r="K1703" s="9" t="s">
        <v>1650</v>
      </c>
      <c r="L1703" s="42">
        <v>48</v>
      </c>
      <c r="M1703" s="9" t="s">
        <v>1239</v>
      </c>
      <c r="N1703" s="9" t="s">
        <v>1638</v>
      </c>
      <c r="O1703" s="9" t="s">
        <v>1250</v>
      </c>
      <c r="P1703" s="9" t="s">
        <v>1654</v>
      </c>
      <c r="R1703" s="9">
        <v>600</v>
      </c>
      <c r="Y1703" s="9">
        <v>600</v>
      </c>
      <c r="AJ1703" s="9" t="s">
        <v>1203</v>
      </c>
    </row>
    <row r="1704" spans="1:36" ht="12.95" customHeight="1" x14ac:dyDescent="0.25">
      <c r="A1704" s="9" t="s">
        <v>58</v>
      </c>
      <c r="B1704" s="9" t="s">
        <v>59</v>
      </c>
      <c r="C1704" s="9" t="s">
        <v>46</v>
      </c>
      <c r="D1704" s="9" t="s">
        <v>859</v>
      </c>
      <c r="E1704" s="9" t="s">
        <v>1635</v>
      </c>
      <c r="F1704" s="9" t="s">
        <v>972</v>
      </c>
      <c r="G1704" s="11" t="s">
        <v>973</v>
      </c>
      <c r="H1704" s="9" t="s">
        <v>1356</v>
      </c>
      <c r="I1704" s="9" t="s">
        <v>1355</v>
      </c>
      <c r="J1704" s="9" t="s">
        <v>824</v>
      </c>
      <c r="K1704" s="9" t="s">
        <v>1650</v>
      </c>
      <c r="L1704" s="42">
        <v>48</v>
      </c>
      <c r="M1704" s="9" t="s">
        <v>1239</v>
      </c>
      <c r="N1704" s="9" t="s">
        <v>940</v>
      </c>
      <c r="O1704" s="9" t="s">
        <v>1256</v>
      </c>
      <c r="P1704" s="9" t="s">
        <v>842</v>
      </c>
      <c r="R1704" s="9">
        <v>100</v>
      </c>
      <c r="Y1704" s="9">
        <v>100</v>
      </c>
      <c r="AJ1704" s="9" t="s">
        <v>1207</v>
      </c>
    </row>
    <row r="1705" spans="1:36" ht="12.95" customHeight="1" x14ac:dyDescent="0.25">
      <c r="A1705" s="9" t="s">
        <v>58</v>
      </c>
      <c r="B1705" s="9" t="s">
        <v>59</v>
      </c>
      <c r="C1705" s="9" t="s">
        <v>46</v>
      </c>
      <c r="D1705" s="9" t="s">
        <v>859</v>
      </c>
      <c r="E1705" s="9" t="s">
        <v>1635</v>
      </c>
      <c r="F1705" s="9" t="s">
        <v>972</v>
      </c>
      <c r="G1705" s="11" t="s">
        <v>973</v>
      </c>
      <c r="H1705" s="9" t="s">
        <v>1356</v>
      </c>
      <c r="I1705" s="9" t="s">
        <v>1355</v>
      </c>
      <c r="J1705" s="9" t="s">
        <v>824</v>
      </c>
      <c r="K1705" s="9" t="s">
        <v>1650</v>
      </c>
      <c r="L1705" s="42">
        <v>48</v>
      </c>
      <c r="M1705" s="9" t="s">
        <v>1239</v>
      </c>
      <c r="N1705" s="9" t="s">
        <v>940</v>
      </c>
      <c r="O1705" s="9" t="s">
        <v>1256</v>
      </c>
      <c r="P1705" s="9" t="s">
        <v>1649</v>
      </c>
      <c r="R1705" s="9">
        <v>100</v>
      </c>
      <c r="Y1705" s="9">
        <v>100</v>
      </c>
      <c r="AJ1705" s="9" t="s">
        <v>1207</v>
      </c>
    </row>
    <row r="1706" spans="1:36" ht="12.95" customHeight="1" x14ac:dyDescent="0.25">
      <c r="A1706" s="9" t="s">
        <v>58</v>
      </c>
      <c r="B1706" s="9" t="s">
        <v>59</v>
      </c>
      <c r="C1706" s="9" t="s">
        <v>46</v>
      </c>
      <c r="D1706" s="9" t="s">
        <v>859</v>
      </c>
      <c r="E1706" s="9" t="s">
        <v>1635</v>
      </c>
      <c r="F1706" s="9" t="s">
        <v>972</v>
      </c>
      <c r="G1706" s="11" t="s">
        <v>973</v>
      </c>
      <c r="H1706" s="9" t="s">
        <v>1356</v>
      </c>
      <c r="I1706" s="9" t="s">
        <v>1355</v>
      </c>
      <c r="J1706" s="9" t="s">
        <v>824</v>
      </c>
      <c r="K1706" s="9" t="s">
        <v>1650</v>
      </c>
      <c r="L1706" s="42">
        <v>48</v>
      </c>
      <c r="M1706" s="9" t="s">
        <v>1239</v>
      </c>
      <c r="N1706" s="9" t="s">
        <v>940</v>
      </c>
      <c r="O1706" s="9" t="s">
        <v>1256</v>
      </c>
      <c r="P1706" s="9" t="s">
        <v>1651</v>
      </c>
      <c r="R1706" s="9">
        <v>100</v>
      </c>
      <c r="Y1706" s="9">
        <v>100</v>
      </c>
      <c r="AJ1706" s="9" t="s">
        <v>1207</v>
      </c>
    </row>
    <row r="1707" spans="1:36" ht="12.95" customHeight="1" x14ac:dyDescent="0.25">
      <c r="A1707" s="9" t="s">
        <v>58</v>
      </c>
      <c r="B1707" s="9" t="s">
        <v>59</v>
      </c>
      <c r="C1707" s="9" t="s">
        <v>46</v>
      </c>
      <c r="D1707" s="9" t="s">
        <v>859</v>
      </c>
      <c r="E1707" s="9" t="s">
        <v>1635</v>
      </c>
      <c r="F1707" s="9" t="s">
        <v>972</v>
      </c>
      <c r="G1707" s="11" t="s">
        <v>973</v>
      </c>
      <c r="H1707" s="9" t="s">
        <v>1356</v>
      </c>
      <c r="I1707" s="9" t="s">
        <v>1355</v>
      </c>
      <c r="J1707" s="9" t="s">
        <v>824</v>
      </c>
      <c r="K1707" s="9" t="s">
        <v>1650</v>
      </c>
      <c r="L1707" s="42">
        <v>48</v>
      </c>
      <c r="M1707" s="9" t="s">
        <v>1239</v>
      </c>
      <c r="N1707" s="9" t="s">
        <v>940</v>
      </c>
      <c r="O1707" s="9" t="s">
        <v>1256</v>
      </c>
      <c r="P1707" s="9" t="s">
        <v>1652</v>
      </c>
      <c r="R1707" s="9">
        <v>100</v>
      </c>
      <c r="Y1707" s="9">
        <v>100</v>
      </c>
      <c r="AJ1707" s="9" t="s">
        <v>1207</v>
      </c>
    </row>
    <row r="1708" spans="1:36" ht="12.95" customHeight="1" x14ac:dyDescent="0.25">
      <c r="A1708" s="9" t="s">
        <v>58</v>
      </c>
      <c r="B1708" s="9" t="s">
        <v>59</v>
      </c>
      <c r="C1708" s="9" t="s">
        <v>46</v>
      </c>
      <c r="D1708" s="9" t="s">
        <v>820</v>
      </c>
      <c r="E1708" s="9" t="s">
        <v>1649</v>
      </c>
      <c r="F1708" s="9" t="s">
        <v>972</v>
      </c>
      <c r="G1708" s="11" t="s">
        <v>973</v>
      </c>
      <c r="H1708" s="9" t="s">
        <v>1356</v>
      </c>
      <c r="I1708" s="9" t="s">
        <v>1355</v>
      </c>
      <c r="J1708" s="9" t="s">
        <v>824</v>
      </c>
      <c r="K1708" s="9" t="s">
        <v>1650</v>
      </c>
      <c r="L1708" s="42">
        <v>48</v>
      </c>
      <c r="M1708" s="9" t="s">
        <v>1239</v>
      </c>
      <c r="N1708" s="9" t="s">
        <v>940</v>
      </c>
      <c r="O1708" s="9" t="s">
        <v>1256</v>
      </c>
      <c r="P1708" s="9" t="s">
        <v>842</v>
      </c>
      <c r="R1708" s="9">
        <v>100</v>
      </c>
      <c r="Y1708" s="9">
        <v>100</v>
      </c>
      <c r="AJ1708" s="9" t="s">
        <v>1207</v>
      </c>
    </row>
    <row r="1709" spans="1:36" ht="12.95" customHeight="1" x14ac:dyDescent="0.25">
      <c r="A1709" s="9" t="s">
        <v>58</v>
      </c>
      <c r="B1709" s="9" t="s">
        <v>59</v>
      </c>
      <c r="C1709" s="9" t="s">
        <v>46</v>
      </c>
      <c r="D1709" s="9" t="s">
        <v>820</v>
      </c>
      <c r="E1709" s="9" t="s">
        <v>1649</v>
      </c>
      <c r="F1709" s="9" t="s">
        <v>972</v>
      </c>
      <c r="G1709" s="11" t="s">
        <v>973</v>
      </c>
      <c r="H1709" s="9" t="s">
        <v>1356</v>
      </c>
      <c r="I1709" s="9" t="s">
        <v>1355</v>
      </c>
      <c r="J1709" s="9" t="s">
        <v>824</v>
      </c>
      <c r="K1709" s="9" t="s">
        <v>1650</v>
      </c>
      <c r="L1709" s="42">
        <v>48</v>
      </c>
      <c r="M1709" s="9" t="s">
        <v>1239</v>
      </c>
      <c r="N1709" s="9" t="s">
        <v>940</v>
      </c>
      <c r="O1709" s="9" t="s">
        <v>1256</v>
      </c>
      <c r="P1709" s="9" t="s">
        <v>1635</v>
      </c>
      <c r="R1709" s="9">
        <v>100</v>
      </c>
      <c r="Y1709" s="9">
        <v>100</v>
      </c>
      <c r="AJ1709" s="9" t="s">
        <v>1207</v>
      </c>
    </row>
    <row r="1710" spans="1:36" ht="12.95" customHeight="1" x14ac:dyDescent="0.25">
      <c r="A1710" s="9" t="s">
        <v>58</v>
      </c>
      <c r="B1710" s="9" t="s">
        <v>59</v>
      </c>
      <c r="C1710" s="9" t="s">
        <v>46</v>
      </c>
      <c r="D1710" s="9" t="s">
        <v>820</v>
      </c>
      <c r="E1710" s="9" t="s">
        <v>1649</v>
      </c>
      <c r="F1710" s="9" t="s">
        <v>972</v>
      </c>
      <c r="G1710" s="11" t="s">
        <v>973</v>
      </c>
      <c r="H1710" s="9" t="s">
        <v>1356</v>
      </c>
      <c r="I1710" s="9" t="s">
        <v>1355</v>
      </c>
      <c r="J1710" s="9" t="s">
        <v>824</v>
      </c>
      <c r="K1710" s="9" t="s">
        <v>1650</v>
      </c>
      <c r="L1710" s="42">
        <v>48</v>
      </c>
      <c r="M1710" s="9" t="s">
        <v>1239</v>
      </c>
      <c r="N1710" s="9" t="s">
        <v>940</v>
      </c>
      <c r="O1710" s="9" t="s">
        <v>1256</v>
      </c>
      <c r="P1710" s="9" t="s">
        <v>1653</v>
      </c>
      <c r="R1710" s="9">
        <v>100</v>
      </c>
      <c r="Y1710" s="9">
        <v>100</v>
      </c>
      <c r="AJ1710" s="9" t="s">
        <v>1207</v>
      </c>
    </row>
    <row r="1711" spans="1:36" ht="12.95" customHeight="1" x14ac:dyDescent="0.25">
      <c r="A1711" s="9" t="s">
        <v>58</v>
      </c>
      <c r="B1711" s="9" t="s">
        <v>59</v>
      </c>
      <c r="C1711" s="9" t="s">
        <v>46</v>
      </c>
      <c r="D1711" s="9" t="s">
        <v>820</v>
      </c>
      <c r="E1711" s="9" t="s">
        <v>1649</v>
      </c>
      <c r="F1711" s="9" t="s">
        <v>972</v>
      </c>
      <c r="G1711" s="11" t="s">
        <v>973</v>
      </c>
      <c r="H1711" s="9" t="s">
        <v>1356</v>
      </c>
      <c r="I1711" s="9" t="s">
        <v>1355</v>
      </c>
      <c r="J1711" s="9" t="s">
        <v>824</v>
      </c>
      <c r="K1711" s="9" t="s">
        <v>1650</v>
      </c>
      <c r="L1711" s="42">
        <v>48</v>
      </c>
      <c r="M1711" s="9" t="s">
        <v>1239</v>
      </c>
      <c r="N1711" s="9" t="s">
        <v>940</v>
      </c>
      <c r="O1711" s="9" t="s">
        <v>1256</v>
      </c>
      <c r="P1711" s="9" t="s">
        <v>1654</v>
      </c>
      <c r="R1711" s="9">
        <v>100</v>
      </c>
      <c r="Y1711" s="9">
        <v>100</v>
      </c>
      <c r="AJ1711" s="9" t="s">
        <v>1207</v>
      </c>
    </row>
    <row r="1712" spans="1:36" ht="12.95" customHeight="1" x14ac:dyDescent="0.25">
      <c r="A1712" s="9" t="s">
        <v>58</v>
      </c>
      <c r="B1712" s="9" t="s">
        <v>59</v>
      </c>
      <c r="C1712" s="9" t="s">
        <v>46</v>
      </c>
      <c r="D1712" s="9" t="s">
        <v>859</v>
      </c>
      <c r="E1712" s="9" t="s">
        <v>1635</v>
      </c>
      <c r="F1712" s="9" t="s">
        <v>972</v>
      </c>
      <c r="G1712" s="11" t="s">
        <v>973</v>
      </c>
      <c r="H1712" s="9" t="s">
        <v>1356</v>
      </c>
      <c r="I1712" s="9" t="s">
        <v>1355</v>
      </c>
      <c r="J1712" s="9" t="s">
        <v>824</v>
      </c>
      <c r="K1712" s="9" t="s">
        <v>1650</v>
      </c>
      <c r="L1712" s="42">
        <v>48</v>
      </c>
      <c r="M1712" s="9" t="s">
        <v>1239</v>
      </c>
      <c r="N1712" s="9" t="s">
        <v>940</v>
      </c>
      <c r="O1712" s="9" t="s">
        <v>1256</v>
      </c>
      <c r="P1712" s="9" t="s">
        <v>842</v>
      </c>
      <c r="R1712" s="9">
        <v>100</v>
      </c>
      <c r="Y1712" s="9">
        <v>100</v>
      </c>
      <c r="AJ1712" s="9" t="s">
        <v>1207</v>
      </c>
    </row>
    <row r="1713" spans="1:36" ht="12.95" customHeight="1" x14ac:dyDescent="0.25">
      <c r="A1713" s="9" t="s">
        <v>58</v>
      </c>
      <c r="B1713" s="9" t="s">
        <v>59</v>
      </c>
      <c r="C1713" s="9" t="s">
        <v>46</v>
      </c>
      <c r="D1713" s="9" t="s">
        <v>859</v>
      </c>
      <c r="E1713" s="9" t="s">
        <v>1635</v>
      </c>
      <c r="F1713" s="9" t="s">
        <v>972</v>
      </c>
      <c r="G1713" s="11" t="s">
        <v>973</v>
      </c>
      <c r="H1713" s="9" t="s">
        <v>1356</v>
      </c>
      <c r="I1713" s="9" t="s">
        <v>1355</v>
      </c>
      <c r="J1713" s="9" t="s">
        <v>824</v>
      </c>
      <c r="K1713" s="9" t="s">
        <v>1650</v>
      </c>
      <c r="L1713" s="42">
        <v>48</v>
      </c>
      <c r="M1713" s="9" t="s">
        <v>1239</v>
      </c>
      <c r="N1713" s="9" t="s">
        <v>940</v>
      </c>
      <c r="O1713" s="9" t="s">
        <v>1256</v>
      </c>
      <c r="P1713" s="9" t="s">
        <v>1649</v>
      </c>
      <c r="R1713" s="9">
        <v>100</v>
      </c>
      <c r="Y1713" s="9">
        <v>100</v>
      </c>
      <c r="AJ1713" s="9" t="s">
        <v>1207</v>
      </c>
    </row>
    <row r="1714" spans="1:36" ht="12.95" customHeight="1" x14ac:dyDescent="0.25">
      <c r="A1714" s="9" t="s">
        <v>58</v>
      </c>
      <c r="B1714" s="9" t="s">
        <v>59</v>
      </c>
      <c r="C1714" s="9" t="s">
        <v>46</v>
      </c>
      <c r="D1714" s="9" t="s">
        <v>859</v>
      </c>
      <c r="E1714" s="9" t="s">
        <v>1635</v>
      </c>
      <c r="F1714" s="9" t="s">
        <v>972</v>
      </c>
      <c r="G1714" s="11" t="s">
        <v>973</v>
      </c>
      <c r="H1714" s="9" t="s">
        <v>1356</v>
      </c>
      <c r="I1714" s="9" t="s">
        <v>1355</v>
      </c>
      <c r="J1714" s="9" t="s">
        <v>824</v>
      </c>
      <c r="K1714" s="9" t="s">
        <v>1650</v>
      </c>
      <c r="L1714" s="42">
        <v>48</v>
      </c>
      <c r="M1714" s="9" t="s">
        <v>1239</v>
      </c>
      <c r="N1714" s="9" t="s">
        <v>940</v>
      </c>
      <c r="O1714" s="9" t="s">
        <v>1256</v>
      </c>
      <c r="P1714" s="9" t="s">
        <v>1651</v>
      </c>
      <c r="R1714" s="9">
        <v>100</v>
      </c>
      <c r="Y1714" s="9">
        <v>100</v>
      </c>
      <c r="AJ1714" s="9" t="s">
        <v>1207</v>
      </c>
    </row>
    <row r="1715" spans="1:36" ht="12.95" customHeight="1" x14ac:dyDescent="0.25">
      <c r="A1715" s="9" t="s">
        <v>58</v>
      </c>
      <c r="B1715" s="9" t="s">
        <v>59</v>
      </c>
      <c r="C1715" s="9" t="s">
        <v>46</v>
      </c>
      <c r="D1715" s="9" t="s">
        <v>859</v>
      </c>
      <c r="E1715" s="9" t="s">
        <v>1635</v>
      </c>
      <c r="F1715" s="9" t="s">
        <v>972</v>
      </c>
      <c r="G1715" s="11" t="s">
        <v>973</v>
      </c>
      <c r="H1715" s="9" t="s">
        <v>1356</v>
      </c>
      <c r="I1715" s="9" t="s">
        <v>1355</v>
      </c>
      <c r="J1715" s="9" t="s">
        <v>824</v>
      </c>
      <c r="K1715" s="9" t="s">
        <v>1650</v>
      </c>
      <c r="L1715" s="42">
        <v>48</v>
      </c>
      <c r="M1715" s="9" t="s">
        <v>1239</v>
      </c>
      <c r="N1715" s="9" t="s">
        <v>940</v>
      </c>
      <c r="O1715" s="9" t="s">
        <v>1256</v>
      </c>
      <c r="P1715" s="9" t="s">
        <v>1652</v>
      </c>
      <c r="R1715" s="9">
        <v>100</v>
      </c>
      <c r="Y1715" s="9">
        <v>100</v>
      </c>
      <c r="AJ1715" s="9" t="s">
        <v>1207</v>
      </c>
    </row>
    <row r="1716" spans="1:36" ht="12.95" customHeight="1" x14ac:dyDescent="0.25">
      <c r="A1716" s="9" t="s">
        <v>58</v>
      </c>
      <c r="B1716" s="9" t="s">
        <v>59</v>
      </c>
      <c r="C1716" s="9" t="s">
        <v>46</v>
      </c>
      <c r="D1716" s="9" t="s">
        <v>820</v>
      </c>
      <c r="E1716" s="9" t="s">
        <v>1649</v>
      </c>
      <c r="F1716" s="9" t="s">
        <v>972</v>
      </c>
      <c r="G1716" s="11" t="s">
        <v>973</v>
      </c>
      <c r="H1716" s="9" t="s">
        <v>1356</v>
      </c>
      <c r="I1716" s="9" t="s">
        <v>1355</v>
      </c>
      <c r="J1716" s="9" t="s">
        <v>824</v>
      </c>
      <c r="K1716" s="9" t="s">
        <v>1650</v>
      </c>
      <c r="L1716" s="42">
        <v>48</v>
      </c>
      <c r="M1716" s="9" t="s">
        <v>1239</v>
      </c>
      <c r="N1716" s="9" t="s">
        <v>940</v>
      </c>
      <c r="O1716" s="9" t="s">
        <v>1256</v>
      </c>
      <c r="P1716" s="9" t="s">
        <v>842</v>
      </c>
      <c r="R1716" s="9">
        <v>100</v>
      </c>
      <c r="Y1716" s="9">
        <v>100</v>
      </c>
      <c r="AJ1716" s="9" t="s">
        <v>1207</v>
      </c>
    </row>
    <row r="1717" spans="1:36" ht="12.95" customHeight="1" x14ac:dyDescent="0.25">
      <c r="A1717" s="9" t="s">
        <v>58</v>
      </c>
      <c r="B1717" s="9" t="s">
        <v>59</v>
      </c>
      <c r="C1717" s="9" t="s">
        <v>46</v>
      </c>
      <c r="D1717" s="9" t="s">
        <v>820</v>
      </c>
      <c r="E1717" s="9" t="s">
        <v>1649</v>
      </c>
      <c r="F1717" s="9" t="s">
        <v>972</v>
      </c>
      <c r="G1717" s="11" t="s">
        <v>973</v>
      </c>
      <c r="H1717" s="9" t="s">
        <v>1356</v>
      </c>
      <c r="I1717" s="9" t="s">
        <v>1355</v>
      </c>
      <c r="J1717" s="9" t="s">
        <v>824</v>
      </c>
      <c r="K1717" s="9" t="s">
        <v>1650</v>
      </c>
      <c r="L1717" s="42">
        <v>48</v>
      </c>
      <c r="M1717" s="9" t="s">
        <v>1239</v>
      </c>
      <c r="N1717" s="9" t="s">
        <v>940</v>
      </c>
      <c r="O1717" s="9" t="s">
        <v>1256</v>
      </c>
      <c r="P1717" s="9" t="s">
        <v>1635</v>
      </c>
      <c r="R1717" s="9">
        <v>100</v>
      </c>
      <c r="Y1717" s="9">
        <v>100</v>
      </c>
      <c r="AJ1717" s="9" t="s">
        <v>1207</v>
      </c>
    </row>
    <row r="1718" spans="1:36" ht="12.95" customHeight="1" x14ac:dyDescent="0.25">
      <c r="A1718" s="9" t="s">
        <v>58</v>
      </c>
      <c r="B1718" s="9" t="s">
        <v>59</v>
      </c>
      <c r="C1718" s="9" t="s">
        <v>46</v>
      </c>
      <c r="D1718" s="9" t="s">
        <v>820</v>
      </c>
      <c r="E1718" s="9" t="s">
        <v>1649</v>
      </c>
      <c r="F1718" s="9" t="s">
        <v>972</v>
      </c>
      <c r="G1718" s="11" t="s">
        <v>973</v>
      </c>
      <c r="H1718" s="9" t="s">
        <v>1356</v>
      </c>
      <c r="I1718" s="9" t="s">
        <v>1355</v>
      </c>
      <c r="J1718" s="9" t="s">
        <v>824</v>
      </c>
      <c r="K1718" s="9" t="s">
        <v>1650</v>
      </c>
      <c r="L1718" s="42">
        <v>48</v>
      </c>
      <c r="M1718" s="9" t="s">
        <v>1239</v>
      </c>
      <c r="N1718" s="9" t="s">
        <v>940</v>
      </c>
      <c r="O1718" s="9" t="s">
        <v>1256</v>
      </c>
      <c r="P1718" s="9" t="s">
        <v>1653</v>
      </c>
      <c r="R1718" s="9">
        <v>100</v>
      </c>
      <c r="Y1718" s="9">
        <v>100</v>
      </c>
      <c r="AJ1718" s="9" t="s">
        <v>1207</v>
      </c>
    </row>
    <row r="1719" spans="1:36" ht="12.95" customHeight="1" x14ac:dyDescent="0.25">
      <c r="A1719" s="9" t="s">
        <v>58</v>
      </c>
      <c r="B1719" s="9" t="s">
        <v>59</v>
      </c>
      <c r="C1719" s="9" t="s">
        <v>46</v>
      </c>
      <c r="D1719" s="9" t="s">
        <v>820</v>
      </c>
      <c r="E1719" s="9" t="s">
        <v>1649</v>
      </c>
      <c r="F1719" s="9" t="s">
        <v>972</v>
      </c>
      <c r="G1719" s="11" t="s">
        <v>973</v>
      </c>
      <c r="H1719" s="9" t="s">
        <v>1356</v>
      </c>
      <c r="I1719" s="9" t="s">
        <v>1355</v>
      </c>
      <c r="J1719" s="9" t="s">
        <v>824</v>
      </c>
      <c r="K1719" s="9" t="s">
        <v>1650</v>
      </c>
      <c r="L1719" s="42">
        <v>48</v>
      </c>
      <c r="M1719" s="9" t="s">
        <v>1239</v>
      </c>
      <c r="N1719" s="9" t="s">
        <v>940</v>
      </c>
      <c r="O1719" s="9" t="s">
        <v>1256</v>
      </c>
      <c r="P1719" s="9" t="s">
        <v>1654</v>
      </c>
      <c r="R1719" s="9">
        <v>100</v>
      </c>
      <c r="Y1719" s="9">
        <v>100</v>
      </c>
      <c r="AJ1719" s="9" t="s">
        <v>1207</v>
      </c>
    </row>
    <row r="1720" spans="1:36" ht="12.95" customHeight="1" x14ac:dyDescent="0.25">
      <c r="A1720" s="9" t="s">
        <v>58</v>
      </c>
      <c r="B1720" s="9" t="s">
        <v>59</v>
      </c>
      <c r="C1720" s="9" t="s">
        <v>46</v>
      </c>
      <c r="D1720" s="9" t="s">
        <v>859</v>
      </c>
      <c r="E1720" s="9" t="s">
        <v>1635</v>
      </c>
      <c r="F1720" s="9" t="s">
        <v>972</v>
      </c>
      <c r="G1720" s="11" t="s">
        <v>973</v>
      </c>
      <c r="H1720" s="9" t="s">
        <v>1356</v>
      </c>
      <c r="I1720" s="9" t="s">
        <v>1355</v>
      </c>
      <c r="J1720" s="9" t="s">
        <v>824</v>
      </c>
      <c r="K1720" s="9" t="s">
        <v>1650</v>
      </c>
      <c r="L1720" s="42">
        <v>48</v>
      </c>
      <c r="M1720" s="9" t="s">
        <v>1239</v>
      </c>
      <c r="N1720" s="9" t="s">
        <v>940</v>
      </c>
      <c r="O1720" s="9" t="s">
        <v>1256</v>
      </c>
      <c r="P1720" s="9" t="s">
        <v>842</v>
      </c>
      <c r="R1720" s="9">
        <v>100</v>
      </c>
      <c r="Y1720" s="9">
        <v>100</v>
      </c>
      <c r="AJ1720" s="9" t="s">
        <v>1207</v>
      </c>
    </row>
    <row r="1721" spans="1:36" ht="12.95" customHeight="1" x14ac:dyDescent="0.25">
      <c r="A1721" s="9" t="s">
        <v>58</v>
      </c>
      <c r="B1721" s="9" t="s">
        <v>59</v>
      </c>
      <c r="C1721" s="9" t="s">
        <v>46</v>
      </c>
      <c r="D1721" s="9" t="s">
        <v>859</v>
      </c>
      <c r="E1721" s="9" t="s">
        <v>1635</v>
      </c>
      <c r="F1721" s="9" t="s">
        <v>972</v>
      </c>
      <c r="G1721" s="11" t="s">
        <v>973</v>
      </c>
      <c r="H1721" s="9" t="s">
        <v>1356</v>
      </c>
      <c r="I1721" s="9" t="s">
        <v>1355</v>
      </c>
      <c r="J1721" s="9" t="s">
        <v>824</v>
      </c>
      <c r="K1721" s="9" t="s">
        <v>1650</v>
      </c>
      <c r="L1721" s="42">
        <v>48</v>
      </c>
      <c r="M1721" s="9" t="s">
        <v>1239</v>
      </c>
      <c r="N1721" s="9" t="s">
        <v>940</v>
      </c>
      <c r="O1721" s="9" t="s">
        <v>1256</v>
      </c>
      <c r="P1721" s="9" t="s">
        <v>1649</v>
      </c>
      <c r="R1721" s="9">
        <v>100</v>
      </c>
      <c r="Y1721" s="9">
        <v>100</v>
      </c>
      <c r="AJ1721" s="9" t="s">
        <v>1207</v>
      </c>
    </row>
    <row r="1722" spans="1:36" ht="12.95" customHeight="1" x14ac:dyDescent="0.25">
      <c r="A1722" s="9" t="s">
        <v>58</v>
      </c>
      <c r="B1722" s="9" t="s">
        <v>59</v>
      </c>
      <c r="C1722" s="9" t="s">
        <v>46</v>
      </c>
      <c r="D1722" s="9" t="s">
        <v>859</v>
      </c>
      <c r="E1722" s="9" t="s">
        <v>1635</v>
      </c>
      <c r="F1722" s="9" t="s">
        <v>972</v>
      </c>
      <c r="G1722" s="11" t="s">
        <v>973</v>
      </c>
      <c r="H1722" s="9" t="s">
        <v>1356</v>
      </c>
      <c r="I1722" s="9" t="s">
        <v>1355</v>
      </c>
      <c r="J1722" s="9" t="s">
        <v>824</v>
      </c>
      <c r="K1722" s="9" t="s">
        <v>1650</v>
      </c>
      <c r="L1722" s="42">
        <v>48</v>
      </c>
      <c r="M1722" s="9" t="s">
        <v>1239</v>
      </c>
      <c r="N1722" s="9" t="s">
        <v>940</v>
      </c>
      <c r="O1722" s="9" t="s">
        <v>1256</v>
      </c>
      <c r="P1722" s="9" t="s">
        <v>1651</v>
      </c>
      <c r="R1722" s="9">
        <v>100</v>
      </c>
      <c r="Y1722" s="9">
        <v>100</v>
      </c>
      <c r="AJ1722" s="9" t="s">
        <v>1207</v>
      </c>
    </row>
    <row r="1723" spans="1:36" ht="12.95" customHeight="1" x14ac:dyDescent="0.25">
      <c r="A1723" s="9" t="s">
        <v>58</v>
      </c>
      <c r="B1723" s="9" t="s">
        <v>59</v>
      </c>
      <c r="C1723" s="9" t="s">
        <v>46</v>
      </c>
      <c r="D1723" s="9" t="s">
        <v>859</v>
      </c>
      <c r="E1723" s="9" t="s">
        <v>1635</v>
      </c>
      <c r="F1723" s="9" t="s">
        <v>972</v>
      </c>
      <c r="G1723" s="11" t="s">
        <v>973</v>
      </c>
      <c r="H1723" s="9" t="s">
        <v>1356</v>
      </c>
      <c r="I1723" s="9" t="s">
        <v>1355</v>
      </c>
      <c r="J1723" s="9" t="s">
        <v>824</v>
      </c>
      <c r="K1723" s="9" t="s">
        <v>1650</v>
      </c>
      <c r="L1723" s="42">
        <v>48</v>
      </c>
      <c r="M1723" s="9" t="s">
        <v>1239</v>
      </c>
      <c r="N1723" s="9" t="s">
        <v>940</v>
      </c>
      <c r="O1723" s="9" t="s">
        <v>1256</v>
      </c>
      <c r="P1723" s="9" t="s">
        <v>1652</v>
      </c>
      <c r="R1723" s="9">
        <v>100</v>
      </c>
      <c r="Y1723" s="9">
        <v>100</v>
      </c>
      <c r="AJ1723" s="9" t="s">
        <v>1207</v>
      </c>
    </row>
    <row r="1724" spans="1:36" ht="12.95" customHeight="1" x14ac:dyDescent="0.25">
      <c r="A1724" s="9" t="s">
        <v>58</v>
      </c>
      <c r="B1724" s="9" t="s">
        <v>59</v>
      </c>
      <c r="C1724" s="9" t="s">
        <v>46</v>
      </c>
      <c r="D1724" s="9" t="s">
        <v>820</v>
      </c>
      <c r="E1724" s="9" t="s">
        <v>1649</v>
      </c>
      <c r="F1724" s="9" t="s">
        <v>972</v>
      </c>
      <c r="G1724" s="11" t="s">
        <v>973</v>
      </c>
      <c r="H1724" s="9" t="s">
        <v>1356</v>
      </c>
      <c r="I1724" s="9" t="s">
        <v>1355</v>
      </c>
      <c r="J1724" s="9" t="s">
        <v>824</v>
      </c>
      <c r="K1724" s="9" t="s">
        <v>1650</v>
      </c>
      <c r="L1724" s="42">
        <v>48</v>
      </c>
      <c r="M1724" s="9" t="s">
        <v>1239</v>
      </c>
      <c r="N1724" s="9" t="s">
        <v>940</v>
      </c>
      <c r="O1724" s="9" t="s">
        <v>1256</v>
      </c>
      <c r="P1724" s="9" t="s">
        <v>842</v>
      </c>
      <c r="R1724" s="9">
        <v>100</v>
      </c>
      <c r="Y1724" s="9">
        <v>100</v>
      </c>
      <c r="AJ1724" s="9" t="s">
        <v>1207</v>
      </c>
    </row>
    <row r="1725" spans="1:36" ht="12.95" customHeight="1" x14ac:dyDescent="0.25">
      <c r="A1725" s="9" t="s">
        <v>58</v>
      </c>
      <c r="B1725" s="9" t="s">
        <v>59</v>
      </c>
      <c r="C1725" s="9" t="s">
        <v>46</v>
      </c>
      <c r="D1725" s="9" t="s">
        <v>820</v>
      </c>
      <c r="E1725" s="9" t="s">
        <v>1649</v>
      </c>
      <c r="F1725" s="9" t="s">
        <v>972</v>
      </c>
      <c r="G1725" s="11" t="s">
        <v>973</v>
      </c>
      <c r="H1725" s="9" t="s">
        <v>1356</v>
      </c>
      <c r="I1725" s="9" t="s">
        <v>1355</v>
      </c>
      <c r="J1725" s="9" t="s">
        <v>824</v>
      </c>
      <c r="K1725" s="9" t="s">
        <v>1650</v>
      </c>
      <c r="L1725" s="42">
        <v>48</v>
      </c>
      <c r="M1725" s="9" t="s">
        <v>1239</v>
      </c>
      <c r="N1725" s="9" t="s">
        <v>940</v>
      </c>
      <c r="O1725" s="9" t="s">
        <v>1256</v>
      </c>
      <c r="P1725" s="9" t="s">
        <v>1635</v>
      </c>
      <c r="R1725" s="9">
        <v>100</v>
      </c>
      <c r="Y1725" s="9">
        <v>100</v>
      </c>
      <c r="AJ1725" s="9" t="s">
        <v>1207</v>
      </c>
    </row>
    <row r="1726" spans="1:36" ht="12.95" customHeight="1" x14ac:dyDescent="0.25">
      <c r="A1726" s="9" t="s">
        <v>58</v>
      </c>
      <c r="B1726" s="9" t="s">
        <v>59</v>
      </c>
      <c r="C1726" s="9" t="s">
        <v>46</v>
      </c>
      <c r="D1726" s="9" t="s">
        <v>820</v>
      </c>
      <c r="E1726" s="9" t="s">
        <v>1649</v>
      </c>
      <c r="F1726" s="9" t="s">
        <v>972</v>
      </c>
      <c r="G1726" s="11" t="s">
        <v>973</v>
      </c>
      <c r="H1726" s="9" t="s">
        <v>1356</v>
      </c>
      <c r="I1726" s="9" t="s">
        <v>1355</v>
      </c>
      <c r="J1726" s="9" t="s">
        <v>824</v>
      </c>
      <c r="K1726" s="9" t="s">
        <v>1650</v>
      </c>
      <c r="L1726" s="42">
        <v>48</v>
      </c>
      <c r="M1726" s="9" t="s">
        <v>1239</v>
      </c>
      <c r="N1726" s="9" t="s">
        <v>940</v>
      </c>
      <c r="O1726" s="9" t="s">
        <v>1256</v>
      </c>
      <c r="P1726" s="9" t="s">
        <v>1653</v>
      </c>
      <c r="R1726" s="9">
        <v>100</v>
      </c>
      <c r="Y1726" s="9">
        <v>100</v>
      </c>
      <c r="AJ1726" s="9" t="s">
        <v>1207</v>
      </c>
    </row>
    <row r="1727" spans="1:36" ht="12.95" customHeight="1" x14ac:dyDescent="0.25">
      <c r="A1727" s="9" t="s">
        <v>58</v>
      </c>
      <c r="B1727" s="9" t="s">
        <v>59</v>
      </c>
      <c r="C1727" s="9" t="s">
        <v>46</v>
      </c>
      <c r="D1727" s="9" t="s">
        <v>820</v>
      </c>
      <c r="E1727" s="9" t="s">
        <v>1649</v>
      </c>
      <c r="F1727" s="9" t="s">
        <v>972</v>
      </c>
      <c r="G1727" s="11" t="s">
        <v>973</v>
      </c>
      <c r="H1727" s="9" t="s">
        <v>1356</v>
      </c>
      <c r="I1727" s="9" t="s">
        <v>1355</v>
      </c>
      <c r="J1727" s="9" t="s">
        <v>824</v>
      </c>
      <c r="K1727" s="9" t="s">
        <v>1650</v>
      </c>
      <c r="L1727" s="42">
        <v>48</v>
      </c>
      <c r="M1727" s="9" t="s">
        <v>1239</v>
      </c>
      <c r="N1727" s="9" t="s">
        <v>940</v>
      </c>
      <c r="O1727" s="9" t="s">
        <v>1256</v>
      </c>
      <c r="P1727" s="9" t="s">
        <v>1654</v>
      </c>
      <c r="R1727" s="9">
        <v>100</v>
      </c>
      <c r="Y1727" s="9">
        <v>100</v>
      </c>
      <c r="AJ1727" s="9" t="s">
        <v>1207</v>
      </c>
    </row>
    <row r="1728" spans="1:36" ht="12.95" customHeight="1" x14ac:dyDescent="0.25">
      <c r="A1728" s="9" t="s">
        <v>58</v>
      </c>
      <c r="B1728" s="9" t="s">
        <v>59</v>
      </c>
      <c r="C1728" s="9" t="s">
        <v>46</v>
      </c>
      <c r="D1728" s="9" t="s">
        <v>859</v>
      </c>
      <c r="E1728" s="9" t="s">
        <v>1635</v>
      </c>
      <c r="F1728" s="9" t="s">
        <v>972</v>
      </c>
      <c r="G1728" s="11" t="s">
        <v>973</v>
      </c>
      <c r="H1728" s="9" t="s">
        <v>1356</v>
      </c>
      <c r="I1728" s="9" t="s">
        <v>1355</v>
      </c>
      <c r="J1728" s="9" t="s">
        <v>824</v>
      </c>
      <c r="K1728" s="9" t="s">
        <v>1650</v>
      </c>
      <c r="L1728" s="42">
        <v>48</v>
      </c>
      <c r="M1728" s="9" t="s">
        <v>1239</v>
      </c>
      <c r="N1728" s="9" t="s">
        <v>940</v>
      </c>
      <c r="O1728" s="9" t="s">
        <v>1256</v>
      </c>
      <c r="P1728" s="9" t="s">
        <v>842</v>
      </c>
      <c r="R1728" s="9">
        <v>100</v>
      </c>
      <c r="Y1728" s="9">
        <v>100</v>
      </c>
      <c r="AJ1728" s="9" t="s">
        <v>1207</v>
      </c>
    </row>
    <row r="1729" spans="1:36" ht="12.95" customHeight="1" x14ac:dyDescent="0.25">
      <c r="A1729" s="9" t="s">
        <v>58</v>
      </c>
      <c r="B1729" s="9" t="s">
        <v>59</v>
      </c>
      <c r="C1729" s="9" t="s">
        <v>46</v>
      </c>
      <c r="D1729" s="9" t="s">
        <v>859</v>
      </c>
      <c r="E1729" s="9" t="s">
        <v>1635</v>
      </c>
      <c r="F1729" s="9" t="s">
        <v>972</v>
      </c>
      <c r="G1729" s="11" t="s">
        <v>973</v>
      </c>
      <c r="H1729" s="9" t="s">
        <v>1356</v>
      </c>
      <c r="I1729" s="9" t="s">
        <v>1355</v>
      </c>
      <c r="J1729" s="9" t="s">
        <v>824</v>
      </c>
      <c r="K1729" s="9" t="s">
        <v>1650</v>
      </c>
      <c r="L1729" s="42">
        <v>48</v>
      </c>
      <c r="M1729" s="9" t="s">
        <v>1239</v>
      </c>
      <c r="N1729" s="9" t="s">
        <v>940</v>
      </c>
      <c r="O1729" s="9" t="s">
        <v>1256</v>
      </c>
      <c r="P1729" s="9" t="s">
        <v>1649</v>
      </c>
      <c r="R1729" s="9">
        <v>100</v>
      </c>
      <c r="Y1729" s="9">
        <v>100</v>
      </c>
      <c r="AJ1729" s="9" t="s">
        <v>1207</v>
      </c>
    </row>
    <row r="1730" spans="1:36" ht="12.95" customHeight="1" x14ac:dyDescent="0.25">
      <c r="A1730" s="9" t="s">
        <v>58</v>
      </c>
      <c r="B1730" s="9" t="s">
        <v>59</v>
      </c>
      <c r="C1730" s="9" t="s">
        <v>46</v>
      </c>
      <c r="D1730" s="9" t="s">
        <v>859</v>
      </c>
      <c r="E1730" s="9" t="s">
        <v>1635</v>
      </c>
      <c r="F1730" s="9" t="s">
        <v>972</v>
      </c>
      <c r="G1730" s="11" t="s">
        <v>973</v>
      </c>
      <c r="H1730" s="9" t="s">
        <v>1356</v>
      </c>
      <c r="I1730" s="9" t="s">
        <v>1355</v>
      </c>
      <c r="J1730" s="9" t="s">
        <v>824</v>
      </c>
      <c r="K1730" s="9" t="s">
        <v>1650</v>
      </c>
      <c r="L1730" s="42">
        <v>48</v>
      </c>
      <c r="M1730" s="9" t="s">
        <v>1239</v>
      </c>
      <c r="N1730" s="9" t="s">
        <v>940</v>
      </c>
      <c r="O1730" s="9" t="s">
        <v>1256</v>
      </c>
      <c r="P1730" s="9" t="s">
        <v>1651</v>
      </c>
      <c r="R1730" s="9">
        <v>100</v>
      </c>
      <c r="Y1730" s="9">
        <v>100</v>
      </c>
      <c r="AJ1730" s="9" t="s">
        <v>1207</v>
      </c>
    </row>
    <row r="1731" spans="1:36" ht="12.95" customHeight="1" x14ac:dyDescent="0.25">
      <c r="A1731" s="9" t="s">
        <v>58</v>
      </c>
      <c r="B1731" s="9" t="s">
        <v>59</v>
      </c>
      <c r="C1731" s="9" t="s">
        <v>46</v>
      </c>
      <c r="D1731" s="9" t="s">
        <v>859</v>
      </c>
      <c r="E1731" s="9" t="s">
        <v>1635</v>
      </c>
      <c r="F1731" s="9" t="s">
        <v>972</v>
      </c>
      <c r="G1731" s="11" t="s">
        <v>973</v>
      </c>
      <c r="H1731" s="9" t="s">
        <v>1356</v>
      </c>
      <c r="I1731" s="9" t="s">
        <v>1355</v>
      </c>
      <c r="J1731" s="9" t="s">
        <v>824</v>
      </c>
      <c r="K1731" s="9" t="s">
        <v>1650</v>
      </c>
      <c r="L1731" s="42">
        <v>48</v>
      </c>
      <c r="M1731" s="9" t="s">
        <v>1239</v>
      </c>
      <c r="N1731" s="9" t="s">
        <v>940</v>
      </c>
      <c r="O1731" s="9" t="s">
        <v>1256</v>
      </c>
      <c r="P1731" s="9" t="s">
        <v>1652</v>
      </c>
      <c r="R1731" s="9">
        <v>100</v>
      </c>
      <c r="Y1731" s="9">
        <v>100</v>
      </c>
      <c r="AJ1731" s="9" t="s">
        <v>1207</v>
      </c>
    </row>
    <row r="1732" spans="1:36" ht="12.95" customHeight="1" x14ac:dyDescent="0.25">
      <c r="A1732" s="9" t="s">
        <v>58</v>
      </c>
      <c r="B1732" s="9" t="s">
        <v>59</v>
      </c>
      <c r="C1732" s="9" t="s">
        <v>46</v>
      </c>
      <c r="D1732" s="9" t="s">
        <v>820</v>
      </c>
      <c r="E1732" s="9" t="s">
        <v>1649</v>
      </c>
      <c r="F1732" s="9" t="s">
        <v>972</v>
      </c>
      <c r="G1732" s="11" t="s">
        <v>973</v>
      </c>
      <c r="H1732" s="9" t="s">
        <v>1356</v>
      </c>
      <c r="I1732" s="9" t="s">
        <v>1355</v>
      </c>
      <c r="J1732" s="9" t="s">
        <v>824</v>
      </c>
      <c r="K1732" s="9" t="s">
        <v>1650</v>
      </c>
      <c r="L1732" s="42">
        <v>48</v>
      </c>
      <c r="M1732" s="9" t="s">
        <v>1239</v>
      </c>
      <c r="N1732" s="9" t="s">
        <v>940</v>
      </c>
      <c r="O1732" s="9" t="s">
        <v>1256</v>
      </c>
      <c r="P1732" s="9" t="s">
        <v>842</v>
      </c>
      <c r="R1732" s="9">
        <v>100</v>
      </c>
      <c r="Y1732" s="9">
        <v>100</v>
      </c>
      <c r="AJ1732" s="9" t="s">
        <v>1207</v>
      </c>
    </row>
    <row r="1733" spans="1:36" ht="12.95" customHeight="1" x14ac:dyDescent="0.25">
      <c r="A1733" s="9" t="s">
        <v>58</v>
      </c>
      <c r="B1733" s="9" t="s">
        <v>59</v>
      </c>
      <c r="C1733" s="9" t="s">
        <v>46</v>
      </c>
      <c r="D1733" s="9" t="s">
        <v>820</v>
      </c>
      <c r="E1733" s="9" t="s">
        <v>1649</v>
      </c>
      <c r="F1733" s="9" t="s">
        <v>972</v>
      </c>
      <c r="G1733" s="11" t="s">
        <v>973</v>
      </c>
      <c r="H1733" s="9" t="s">
        <v>1356</v>
      </c>
      <c r="I1733" s="9" t="s">
        <v>1355</v>
      </c>
      <c r="J1733" s="9" t="s">
        <v>824</v>
      </c>
      <c r="K1733" s="9" t="s">
        <v>1650</v>
      </c>
      <c r="L1733" s="42">
        <v>48</v>
      </c>
      <c r="M1733" s="9" t="s">
        <v>1239</v>
      </c>
      <c r="N1733" s="9" t="s">
        <v>940</v>
      </c>
      <c r="O1733" s="9" t="s">
        <v>1256</v>
      </c>
      <c r="P1733" s="9" t="s">
        <v>1635</v>
      </c>
      <c r="R1733" s="9">
        <v>100</v>
      </c>
      <c r="Y1733" s="9">
        <v>100</v>
      </c>
      <c r="AJ1733" s="9" t="s">
        <v>1207</v>
      </c>
    </row>
    <row r="1734" spans="1:36" ht="12.95" customHeight="1" x14ac:dyDescent="0.25">
      <c r="A1734" s="9" t="s">
        <v>58</v>
      </c>
      <c r="B1734" s="9" t="s">
        <v>59</v>
      </c>
      <c r="C1734" s="9" t="s">
        <v>46</v>
      </c>
      <c r="D1734" s="9" t="s">
        <v>820</v>
      </c>
      <c r="E1734" s="9" t="s">
        <v>1649</v>
      </c>
      <c r="F1734" s="9" t="s">
        <v>972</v>
      </c>
      <c r="G1734" s="11" t="s">
        <v>973</v>
      </c>
      <c r="H1734" s="9" t="s">
        <v>1356</v>
      </c>
      <c r="I1734" s="9" t="s">
        <v>1355</v>
      </c>
      <c r="J1734" s="9" t="s">
        <v>824</v>
      </c>
      <c r="K1734" s="9" t="s">
        <v>1650</v>
      </c>
      <c r="L1734" s="42">
        <v>48</v>
      </c>
      <c r="M1734" s="9" t="s">
        <v>1239</v>
      </c>
      <c r="N1734" s="9" t="s">
        <v>940</v>
      </c>
      <c r="O1734" s="9" t="s">
        <v>1256</v>
      </c>
      <c r="P1734" s="9" t="s">
        <v>1653</v>
      </c>
      <c r="R1734" s="9">
        <v>100</v>
      </c>
      <c r="Y1734" s="9">
        <v>100</v>
      </c>
      <c r="AJ1734" s="9" t="s">
        <v>1207</v>
      </c>
    </row>
    <row r="1735" spans="1:36" ht="12.95" customHeight="1" x14ac:dyDescent="0.25">
      <c r="A1735" s="9" t="s">
        <v>58</v>
      </c>
      <c r="B1735" s="9" t="s">
        <v>59</v>
      </c>
      <c r="C1735" s="9" t="s">
        <v>46</v>
      </c>
      <c r="D1735" s="9" t="s">
        <v>820</v>
      </c>
      <c r="E1735" s="9" t="s">
        <v>1649</v>
      </c>
      <c r="F1735" s="9" t="s">
        <v>972</v>
      </c>
      <c r="G1735" s="11" t="s">
        <v>973</v>
      </c>
      <c r="H1735" s="9" t="s">
        <v>1356</v>
      </c>
      <c r="I1735" s="9" t="s">
        <v>1355</v>
      </c>
      <c r="J1735" s="9" t="s">
        <v>824</v>
      </c>
      <c r="K1735" s="9" t="s">
        <v>1650</v>
      </c>
      <c r="L1735" s="42">
        <v>48</v>
      </c>
      <c r="M1735" s="9" t="s">
        <v>1239</v>
      </c>
      <c r="N1735" s="9" t="s">
        <v>940</v>
      </c>
      <c r="O1735" s="9" t="s">
        <v>1256</v>
      </c>
      <c r="P1735" s="9" t="s">
        <v>1654</v>
      </c>
      <c r="R1735" s="9">
        <v>100</v>
      </c>
      <c r="Y1735" s="9">
        <v>100</v>
      </c>
      <c r="AJ1735" s="9" t="s">
        <v>1207</v>
      </c>
    </row>
    <row r="1736" spans="1:36" ht="12.95" customHeight="1" x14ac:dyDescent="0.25">
      <c r="A1736" s="9" t="s">
        <v>58</v>
      </c>
      <c r="B1736" s="9" t="s">
        <v>59</v>
      </c>
      <c r="C1736" s="9" t="s">
        <v>46</v>
      </c>
      <c r="D1736" s="9" t="s">
        <v>859</v>
      </c>
      <c r="E1736" s="9" t="s">
        <v>1635</v>
      </c>
      <c r="F1736" s="9" t="s">
        <v>972</v>
      </c>
      <c r="G1736" s="11" t="s">
        <v>973</v>
      </c>
      <c r="H1736" s="9" t="s">
        <v>1356</v>
      </c>
      <c r="I1736" s="9" t="s">
        <v>1355</v>
      </c>
      <c r="J1736" s="9" t="s">
        <v>824</v>
      </c>
      <c r="K1736" s="9" t="s">
        <v>1650</v>
      </c>
      <c r="L1736" s="42">
        <v>48</v>
      </c>
      <c r="M1736" s="9" t="s">
        <v>1239</v>
      </c>
      <c r="N1736" s="9" t="s">
        <v>940</v>
      </c>
      <c r="O1736" s="9" t="s">
        <v>1256</v>
      </c>
      <c r="P1736" s="9" t="s">
        <v>842</v>
      </c>
      <c r="R1736" s="9">
        <v>100</v>
      </c>
      <c r="Y1736" s="9">
        <v>100</v>
      </c>
      <c r="AJ1736" s="9" t="s">
        <v>1207</v>
      </c>
    </row>
    <row r="1737" spans="1:36" ht="12.95" customHeight="1" x14ac:dyDescent="0.25">
      <c r="A1737" s="9" t="s">
        <v>58</v>
      </c>
      <c r="B1737" s="9" t="s">
        <v>59</v>
      </c>
      <c r="C1737" s="9" t="s">
        <v>46</v>
      </c>
      <c r="D1737" s="9" t="s">
        <v>859</v>
      </c>
      <c r="E1737" s="9" t="s">
        <v>1635</v>
      </c>
      <c r="F1737" s="9" t="s">
        <v>972</v>
      </c>
      <c r="G1737" s="11" t="s">
        <v>973</v>
      </c>
      <c r="H1737" s="9" t="s">
        <v>1356</v>
      </c>
      <c r="I1737" s="9" t="s">
        <v>1355</v>
      </c>
      <c r="J1737" s="9" t="s">
        <v>824</v>
      </c>
      <c r="K1737" s="9" t="s">
        <v>1650</v>
      </c>
      <c r="L1737" s="42">
        <v>48</v>
      </c>
      <c r="M1737" s="9" t="s">
        <v>1239</v>
      </c>
      <c r="N1737" s="9" t="s">
        <v>940</v>
      </c>
      <c r="O1737" s="9" t="s">
        <v>1256</v>
      </c>
      <c r="P1737" s="9" t="s">
        <v>1649</v>
      </c>
      <c r="R1737" s="9">
        <v>100</v>
      </c>
      <c r="Y1737" s="9">
        <v>100</v>
      </c>
      <c r="AJ1737" s="9" t="s">
        <v>1207</v>
      </c>
    </row>
    <row r="1738" spans="1:36" ht="12.95" customHeight="1" x14ac:dyDescent="0.25">
      <c r="A1738" s="9" t="s">
        <v>58</v>
      </c>
      <c r="B1738" s="9" t="s">
        <v>59</v>
      </c>
      <c r="C1738" s="9" t="s">
        <v>46</v>
      </c>
      <c r="D1738" s="9" t="s">
        <v>859</v>
      </c>
      <c r="E1738" s="9" t="s">
        <v>1635</v>
      </c>
      <c r="F1738" s="9" t="s">
        <v>972</v>
      </c>
      <c r="G1738" s="11" t="s">
        <v>973</v>
      </c>
      <c r="H1738" s="9" t="s">
        <v>1356</v>
      </c>
      <c r="I1738" s="9" t="s">
        <v>1355</v>
      </c>
      <c r="J1738" s="9" t="s">
        <v>824</v>
      </c>
      <c r="K1738" s="9" t="s">
        <v>1650</v>
      </c>
      <c r="L1738" s="42">
        <v>48</v>
      </c>
      <c r="M1738" s="9" t="s">
        <v>1239</v>
      </c>
      <c r="N1738" s="9" t="s">
        <v>940</v>
      </c>
      <c r="O1738" s="9" t="s">
        <v>1256</v>
      </c>
      <c r="P1738" s="9" t="s">
        <v>1651</v>
      </c>
      <c r="R1738" s="9">
        <v>100</v>
      </c>
      <c r="Y1738" s="9">
        <v>100</v>
      </c>
      <c r="AJ1738" s="9" t="s">
        <v>1207</v>
      </c>
    </row>
    <row r="1739" spans="1:36" ht="12.95" customHeight="1" x14ac:dyDescent="0.25">
      <c r="A1739" s="9" t="s">
        <v>58</v>
      </c>
      <c r="B1739" s="9" t="s">
        <v>59</v>
      </c>
      <c r="C1739" s="9" t="s">
        <v>46</v>
      </c>
      <c r="D1739" s="9" t="s">
        <v>859</v>
      </c>
      <c r="E1739" s="9" t="s">
        <v>1635</v>
      </c>
      <c r="F1739" s="9" t="s">
        <v>972</v>
      </c>
      <c r="G1739" s="11" t="s">
        <v>973</v>
      </c>
      <c r="H1739" s="9" t="s">
        <v>1356</v>
      </c>
      <c r="I1739" s="9" t="s">
        <v>1355</v>
      </c>
      <c r="J1739" s="9" t="s">
        <v>824</v>
      </c>
      <c r="K1739" s="9" t="s">
        <v>1650</v>
      </c>
      <c r="L1739" s="42">
        <v>48</v>
      </c>
      <c r="M1739" s="9" t="s">
        <v>1239</v>
      </c>
      <c r="N1739" s="9" t="s">
        <v>940</v>
      </c>
      <c r="O1739" s="9" t="s">
        <v>1256</v>
      </c>
      <c r="P1739" s="9" t="s">
        <v>1652</v>
      </c>
      <c r="R1739" s="9">
        <v>100</v>
      </c>
      <c r="Y1739" s="9">
        <v>100</v>
      </c>
      <c r="AJ1739" s="9" t="s">
        <v>1207</v>
      </c>
    </row>
    <row r="1740" spans="1:36" ht="12.95" customHeight="1" x14ac:dyDescent="0.25">
      <c r="A1740" s="9" t="s">
        <v>58</v>
      </c>
      <c r="B1740" s="9" t="s">
        <v>59</v>
      </c>
      <c r="C1740" s="9" t="s">
        <v>46</v>
      </c>
      <c r="D1740" s="9" t="s">
        <v>820</v>
      </c>
      <c r="E1740" s="9" t="s">
        <v>1649</v>
      </c>
      <c r="F1740" s="9" t="s">
        <v>972</v>
      </c>
      <c r="G1740" s="11" t="s">
        <v>973</v>
      </c>
      <c r="H1740" s="9" t="s">
        <v>1356</v>
      </c>
      <c r="I1740" s="9" t="s">
        <v>1355</v>
      </c>
      <c r="J1740" s="9" t="s">
        <v>824</v>
      </c>
      <c r="K1740" s="9" t="s">
        <v>1650</v>
      </c>
      <c r="L1740" s="42">
        <v>48</v>
      </c>
      <c r="M1740" s="9" t="s">
        <v>1239</v>
      </c>
      <c r="N1740" s="9" t="s">
        <v>940</v>
      </c>
      <c r="O1740" s="9" t="s">
        <v>1256</v>
      </c>
      <c r="P1740" s="9" t="s">
        <v>842</v>
      </c>
      <c r="R1740" s="9">
        <v>100</v>
      </c>
      <c r="Y1740" s="9">
        <v>100</v>
      </c>
      <c r="AJ1740" s="9" t="s">
        <v>1207</v>
      </c>
    </row>
    <row r="1741" spans="1:36" ht="12.95" customHeight="1" x14ac:dyDescent="0.25">
      <c r="A1741" s="9" t="s">
        <v>58</v>
      </c>
      <c r="B1741" s="9" t="s">
        <v>59</v>
      </c>
      <c r="C1741" s="9" t="s">
        <v>46</v>
      </c>
      <c r="D1741" s="9" t="s">
        <v>820</v>
      </c>
      <c r="E1741" s="9" t="s">
        <v>1649</v>
      </c>
      <c r="F1741" s="9" t="s">
        <v>972</v>
      </c>
      <c r="G1741" s="11" t="s">
        <v>973</v>
      </c>
      <c r="H1741" s="9" t="s">
        <v>1356</v>
      </c>
      <c r="I1741" s="9" t="s">
        <v>1355</v>
      </c>
      <c r="J1741" s="9" t="s">
        <v>824</v>
      </c>
      <c r="K1741" s="9" t="s">
        <v>1650</v>
      </c>
      <c r="L1741" s="42">
        <v>48</v>
      </c>
      <c r="M1741" s="9" t="s">
        <v>1239</v>
      </c>
      <c r="N1741" s="9" t="s">
        <v>940</v>
      </c>
      <c r="O1741" s="9" t="s">
        <v>1256</v>
      </c>
      <c r="P1741" s="9" t="s">
        <v>1635</v>
      </c>
      <c r="R1741" s="9">
        <v>100</v>
      </c>
      <c r="Y1741" s="9">
        <v>100</v>
      </c>
      <c r="AJ1741" s="9" t="s">
        <v>1207</v>
      </c>
    </row>
    <row r="1742" spans="1:36" ht="12.95" customHeight="1" x14ac:dyDescent="0.25">
      <c r="A1742" s="9" t="s">
        <v>58</v>
      </c>
      <c r="B1742" s="9" t="s">
        <v>59</v>
      </c>
      <c r="C1742" s="9" t="s">
        <v>46</v>
      </c>
      <c r="D1742" s="9" t="s">
        <v>820</v>
      </c>
      <c r="E1742" s="9" t="s">
        <v>1649</v>
      </c>
      <c r="F1742" s="9" t="s">
        <v>972</v>
      </c>
      <c r="G1742" s="11" t="s">
        <v>973</v>
      </c>
      <c r="H1742" s="9" t="s">
        <v>1356</v>
      </c>
      <c r="I1742" s="9" t="s">
        <v>1355</v>
      </c>
      <c r="J1742" s="9" t="s">
        <v>824</v>
      </c>
      <c r="K1742" s="9" t="s">
        <v>1650</v>
      </c>
      <c r="L1742" s="42">
        <v>48</v>
      </c>
      <c r="M1742" s="9" t="s">
        <v>1239</v>
      </c>
      <c r="N1742" s="9" t="s">
        <v>940</v>
      </c>
      <c r="O1742" s="9" t="s">
        <v>1256</v>
      </c>
      <c r="P1742" s="9" t="s">
        <v>1653</v>
      </c>
      <c r="R1742" s="9">
        <v>100</v>
      </c>
      <c r="Y1742" s="9">
        <v>100</v>
      </c>
      <c r="AJ1742" s="9" t="s">
        <v>1207</v>
      </c>
    </row>
    <row r="1743" spans="1:36" ht="12.95" customHeight="1" x14ac:dyDescent="0.25">
      <c r="A1743" s="9" t="s">
        <v>58</v>
      </c>
      <c r="B1743" s="9" t="s">
        <v>59</v>
      </c>
      <c r="C1743" s="9" t="s">
        <v>46</v>
      </c>
      <c r="D1743" s="9" t="s">
        <v>820</v>
      </c>
      <c r="E1743" s="9" t="s">
        <v>1649</v>
      </c>
      <c r="F1743" s="9" t="s">
        <v>972</v>
      </c>
      <c r="G1743" s="11" t="s">
        <v>973</v>
      </c>
      <c r="H1743" s="9" t="s">
        <v>1356</v>
      </c>
      <c r="I1743" s="9" t="s">
        <v>1355</v>
      </c>
      <c r="J1743" s="9" t="s">
        <v>824</v>
      </c>
      <c r="K1743" s="9" t="s">
        <v>1650</v>
      </c>
      <c r="L1743" s="42">
        <v>48</v>
      </c>
      <c r="M1743" s="9" t="s">
        <v>1239</v>
      </c>
      <c r="N1743" s="9" t="s">
        <v>940</v>
      </c>
      <c r="O1743" s="9" t="s">
        <v>1256</v>
      </c>
      <c r="P1743" s="9" t="s">
        <v>1654</v>
      </c>
      <c r="R1743" s="9">
        <v>100</v>
      </c>
      <c r="Y1743" s="9">
        <v>100</v>
      </c>
      <c r="AJ1743" s="9" t="s">
        <v>1207</v>
      </c>
    </row>
    <row r="1744" spans="1:36" ht="12.95" customHeight="1" x14ac:dyDescent="0.25">
      <c r="A1744" s="9" t="s">
        <v>58</v>
      </c>
      <c r="B1744" s="9" t="s">
        <v>59</v>
      </c>
      <c r="C1744" s="9" t="s">
        <v>46</v>
      </c>
      <c r="D1744" s="9" t="s">
        <v>859</v>
      </c>
      <c r="E1744" s="9" t="s">
        <v>1635</v>
      </c>
      <c r="F1744" s="9" t="s">
        <v>972</v>
      </c>
      <c r="G1744" s="11" t="s">
        <v>973</v>
      </c>
      <c r="H1744" s="9" t="s">
        <v>1356</v>
      </c>
      <c r="I1744" s="9" t="s">
        <v>1355</v>
      </c>
      <c r="J1744" s="9" t="s">
        <v>824</v>
      </c>
      <c r="K1744" s="9" t="s">
        <v>1650</v>
      </c>
      <c r="L1744" s="42">
        <v>48</v>
      </c>
      <c r="M1744" s="9" t="s">
        <v>1239</v>
      </c>
      <c r="N1744" s="9" t="s">
        <v>826</v>
      </c>
      <c r="O1744" s="9" t="s">
        <v>1250</v>
      </c>
      <c r="P1744" s="9" t="s">
        <v>842</v>
      </c>
      <c r="R1744" s="9">
        <v>100</v>
      </c>
      <c r="Y1744" s="9">
        <v>100</v>
      </c>
      <c r="AJ1744" s="9" t="s">
        <v>1618</v>
      </c>
    </row>
    <row r="1745" spans="1:36" ht="12.95" customHeight="1" x14ac:dyDescent="0.25">
      <c r="A1745" s="9" t="s">
        <v>58</v>
      </c>
      <c r="B1745" s="9" t="s">
        <v>59</v>
      </c>
      <c r="C1745" s="9" t="s">
        <v>46</v>
      </c>
      <c r="D1745" s="9" t="s">
        <v>859</v>
      </c>
      <c r="E1745" s="9" t="s">
        <v>1635</v>
      </c>
      <c r="F1745" s="9" t="s">
        <v>972</v>
      </c>
      <c r="G1745" s="11" t="s">
        <v>973</v>
      </c>
      <c r="H1745" s="9" t="s">
        <v>1356</v>
      </c>
      <c r="I1745" s="9" t="s">
        <v>1355</v>
      </c>
      <c r="J1745" s="9" t="s">
        <v>824</v>
      </c>
      <c r="K1745" s="9" t="s">
        <v>1650</v>
      </c>
      <c r="L1745" s="42">
        <v>48</v>
      </c>
      <c r="M1745" s="9" t="s">
        <v>1239</v>
      </c>
      <c r="N1745" s="9" t="s">
        <v>826</v>
      </c>
      <c r="O1745" s="9" t="s">
        <v>1250</v>
      </c>
      <c r="P1745" s="9" t="s">
        <v>1649</v>
      </c>
      <c r="R1745" s="9">
        <v>100</v>
      </c>
      <c r="Y1745" s="9">
        <v>100</v>
      </c>
      <c r="AJ1745" s="9" t="s">
        <v>1618</v>
      </c>
    </row>
    <row r="1746" spans="1:36" ht="12.95" customHeight="1" x14ac:dyDescent="0.25">
      <c r="A1746" s="9" t="s">
        <v>58</v>
      </c>
      <c r="B1746" s="9" t="s">
        <v>59</v>
      </c>
      <c r="C1746" s="9" t="s">
        <v>46</v>
      </c>
      <c r="D1746" s="9" t="s">
        <v>859</v>
      </c>
      <c r="E1746" s="9" t="s">
        <v>1635</v>
      </c>
      <c r="F1746" s="9" t="s">
        <v>972</v>
      </c>
      <c r="G1746" s="11" t="s">
        <v>973</v>
      </c>
      <c r="H1746" s="9" t="s">
        <v>1356</v>
      </c>
      <c r="I1746" s="9" t="s">
        <v>1355</v>
      </c>
      <c r="J1746" s="9" t="s">
        <v>824</v>
      </c>
      <c r="K1746" s="9" t="s">
        <v>1650</v>
      </c>
      <c r="L1746" s="42">
        <v>48</v>
      </c>
      <c r="M1746" s="9" t="s">
        <v>1239</v>
      </c>
      <c r="N1746" s="9" t="s">
        <v>826</v>
      </c>
      <c r="O1746" s="9" t="s">
        <v>1250</v>
      </c>
      <c r="P1746" s="9" t="s">
        <v>1651</v>
      </c>
      <c r="R1746" s="9">
        <v>100</v>
      </c>
      <c r="Y1746" s="9">
        <v>100</v>
      </c>
      <c r="AJ1746" s="9" t="s">
        <v>1618</v>
      </c>
    </row>
    <row r="1747" spans="1:36" ht="12.95" customHeight="1" x14ac:dyDescent="0.25">
      <c r="A1747" s="9" t="s">
        <v>58</v>
      </c>
      <c r="B1747" s="9" t="s">
        <v>59</v>
      </c>
      <c r="C1747" s="9" t="s">
        <v>46</v>
      </c>
      <c r="D1747" s="9" t="s">
        <v>859</v>
      </c>
      <c r="E1747" s="9" t="s">
        <v>1635</v>
      </c>
      <c r="F1747" s="9" t="s">
        <v>972</v>
      </c>
      <c r="G1747" s="11" t="s">
        <v>973</v>
      </c>
      <c r="H1747" s="9" t="s">
        <v>1356</v>
      </c>
      <c r="I1747" s="9" t="s">
        <v>1355</v>
      </c>
      <c r="J1747" s="9" t="s">
        <v>824</v>
      </c>
      <c r="K1747" s="9" t="s">
        <v>1650</v>
      </c>
      <c r="L1747" s="42">
        <v>48</v>
      </c>
      <c r="M1747" s="9" t="s">
        <v>1239</v>
      </c>
      <c r="N1747" s="9" t="s">
        <v>826</v>
      </c>
      <c r="O1747" s="9" t="s">
        <v>1250</v>
      </c>
      <c r="P1747" s="9" t="s">
        <v>1652</v>
      </c>
      <c r="R1747" s="9">
        <v>100</v>
      </c>
      <c r="Y1747" s="9">
        <v>100</v>
      </c>
      <c r="AJ1747" s="9" t="s">
        <v>1618</v>
      </c>
    </row>
    <row r="1748" spans="1:36" ht="12.95" customHeight="1" x14ac:dyDescent="0.25">
      <c r="A1748" s="9" t="s">
        <v>58</v>
      </c>
      <c r="B1748" s="9" t="s">
        <v>59</v>
      </c>
      <c r="C1748" s="9" t="s">
        <v>46</v>
      </c>
      <c r="D1748" s="9" t="s">
        <v>820</v>
      </c>
      <c r="E1748" s="9" t="s">
        <v>1649</v>
      </c>
      <c r="F1748" s="9" t="s">
        <v>972</v>
      </c>
      <c r="G1748" s="11" t="s">
        <v>973</v>
      </c>
      <c r="H1748" s="9" t="s">
        <v>1356</v>
      </c>
      <c r="I1748" s="9" t="s">
        <v>1355</v>
      </c>
      <c r="J1748" s="9" t="s">
        <v>824</v>
      </c>
      <c r="K1748" s="9" t="s">
        <v>1650</v>
      </c>
      <c r="L1748" s="42">
        <v>48</v>
      </c>
      <c r="M1748" s="9" t="s">
        <v>1239</v>
      </c>
      <c r="N1748" s="9" t="s">
        <v>826</v>
      </c>
      <c r="O1748" s="9" t="s">
        <v>1250</v>
      </c>
      <c r="P1748" s="9" t="s">
        <v>842</v>
      </c>
      <c r="R1748" s="9">
        <v>100</v>
      </c>
      <c r="Y1748" s="9">
        <v>100</v>
      </c>
      <c r="AJ1748" s="9" t="s">
        <v>1618</v>
      </c>
    </row>
    <row r="1749" spans="1:36" ht="12.95" customHeight="1" x14ac:dyDescent="0.25">
      <c r="A1749" s="9" t="s">
        <v>58</v>
      </c>
      <c r="B1749" s="9" t="s">
        <v>59</v>
      </c>
      <c r="C1749" s="9" t="s">
        <v>46</v>
      </c>
      <c r="D1749" s="9" t="s">
        <v>820</v>
      </c>
      <c r="E1749" s="9" t="s">
        <v>1649</v>
      </c>
      <c r="F1749" s="9" t="s">
        <v>972</v>
      </c>
      <c r="G1749" s="11" t="s">
        <v>973</v>
      </c>
      <c r="H1749" s="9" t="s">
        <v>1356</v>
      </c>
      <c r="I1749" s="9" t="s">
        <v>1355</v>
      </c>
      <c r="J1749" s="9" t="s">
        <v>824</v>
      </c>
      <c r="K1749" s="9" t="s">
        <v>1650</v>
      </c>
      <c r="L1749" s="42">
        <v>48</v>
      </c>
      <c r="M1749" s="9" t="s">
        <v>1239</v>
      </c>
      <c r="N1749" s="9" t="s">
        <v>826</v>
      </c>
      <c r="O1749" s="9" t="s">
        <v>1250</v>
      </c>
      <c r="P1749" s="9" t="s">
        <v>1635</v>
      </c>
      <c r="R1749" s="9">
        <v>100</v>
      </c>
      <c r="Y1749" s="9">
        <v>100</v>
      </c>
      <c r="AJ1749" s="9" t="s">
        <v>1618</v>
      </c>
    </row>
    <row r="1750" spans="1:36" ht="12.95" customHeight="1" x14ac:dyDescent="0.25">
      <c r="A1750" s="9" t="s">
        <v>58</v>
      </c>
      <c r="B1750" s="9" t="s">
        <v>59</v>
      </c>
      <c r="C1750" s="9" t="s">
        <v>46</v>
      </c>
      <c r="D1750" s="9" t="s">
        <v>820</v>
      </c>
      <c r="E1750" s="9" t="s">
        <v>1649</v>
      </c>
      <c r="F1750" s="9" t="s">
        <v>972</v>
      </c>
      <c r="G1750" s="11" t="s">
        <v>973</v>
      </c>
      <c r="H1750" s="9" t="s">
        <v>1356</v>
      </c>
      <c r="I1750" s="9" t="s">
        <v>1355</v>
      </c>
      <c r="J1750" s="9" t="s">
        <v>824</v>
      </c>
      <c r="K1750" s="9" t="s">
        <v>1650</v>
      </c>
      <c r="L1750" s="42">
        <v>48</v>
      </c>
      <c r="M1750" s="9" t="s">
        <v>1239</v>
      </c>
      <c r="N1750" s="9" t="s">
        <v>826</v>
      </c>
      <c r="O1750" s="9" t="s">
        <v>1250</v>
      </c>
      <c r="P1750" s="9" t="s">
        <v>1653</v>
      </c>
      <c r="R1750" s="9">
        <v>100</v>
      </c>
      <c r="Y1750" s="9">
        <v>100</v>
      </c>
      <c r="AJ1750" s="9" t="s">
        <v>1618</v>
      </c>
    </row>
    <row r="1751" spans="1:36" ht="12.95" customHeight="1" x14ac:dyDescent="0.25">
      <c r="A1751" s="9" t="s">
        <v>58</v>
      </c>
      <c r="B1751" s="9" t="s">
        <v>59</v>
      </c>
      <c r="C1751" s="9" t="s">
        <v>46</v>
      </c>
      <c r="D1751" s="9" t="s">
        <v>820</v>
      </c>
      <c r="E1751" s="9" t="s">
        <v>1649</v>
      </c>
      <c r="F1751" s="9" t="s">
        <v>972</v>
      </c>
      <c r="G1751" s="11" t="s">
        <v>973</v>
      </c>
      <c r="H1751" s="9" t="s">
        <v>1356</v>
      </c>
      <c r="I1751" s="9" t="s">
        <v>1355</v>
      </c>
      <c r="J1751" s="9" t="s">
        <v>824</v>
      </c>
      <c r="K1751" s="9" t="s">
        <v>1650</v>
      </c>
      <c r="L1751" s="42">
        <v>48</v>
      </c>
      <c r="M1751" s="9" t="s">
        <v>1239</v>
      </c>
      <c r="N1751" s="9" t="s">
        <v>826</v>
      </c>
      <c r="O1751" s="9" t="s">
        <v>1250</v>
      </c>
      <c r="P1751" s="9" t="s">
        <v>1654</v>
      </c>
      <c r="R1751" s="9">
        <v>100</v>
      </c>
      <c r="Y1751" s="9">
        <v>100</v>
      </c>
      <c r="AJ1751" s="9" t="s">
        <v>1618</v>
      </c>
    </row>
    <row r="1752" spans="1:36" ht="12.95" customHeight="1" x14ac:dyDescent="0.25">
      <c r="A1752" s="9" t="s">
        <v>58</v>
      </c>
      <c r="B1752" s="9" t="s">
        <v>59</v>
      </c>
      <c r="C1752" s="9" t="s">
        <v>46</v>
      </c>
      <c r="D1752" s="9" t="s">
        <v>859</v>
      </c>
      <c r="E1752" s="9" t="s">
        <v>1635</v>
      </c>
      <c r="F1752" s="9" t="s">
        <v>972</v>
      </c>
      <c r="G1752" s="11" t="s">
        <v>973</v>
      </c>
      <c r="H1752" s="9" t="s">
        <v>1356</v>
      </c>
      <c r="I1752" s="9" t="s">
        <v>1355</v>
      </c>
      <c r="J1752" s="9" t="s">
        <v>824</v>
      </c>
      <c r="K1752" s="9" t="s">
        <v>1650</v>
      </c>
      <c r="L1752" s="42">
        <v>48</v>
      </c>
      <c r="M1752" s="9" t="s">
        <v>1239</v>
      </c>
      <c r="N1752" s="9" t="s">
        <v>826</v>
      </c>
      <c r="O1752" s="9" t="s">
        <v>1250</v>
      </c>
      <c r="P1752" s="9" t="s">
        <v>842</v>
      </c>
      <c r="R1752" s="9">
        <v>100</v>
      </c>
      <c r="Y1752" s="9">
        <v>100</v>
      </c>
      <c r="AJ1752" s="9" t="s">
        <v>1618</v>
      </c>
    </row>
    <row r="1753" spans="1:36" ht="12.95" customHeight="1" x14ac:dyDescent="0.25">
      <c r="A1753" s="9" t="s">
        <v>58</v>
      </c>
      <c r="B1753" s="9" t="s">
        <v>59</v>
      </c>
      <c r="C1753" s="9" t="s">
        <v>46</v>
      </c>
      <c r="D1753" s="9" t="s">
        <v>859</v>
      </c>
      <c r="E1753" s="9" t="s">
        <v>1635</v>
      </c>
      <c r="F1753" s="9" t="s">
        <v>972</v>
      </c>
      <c r="G1753" s="11" t="s">
        <v>973</v>
      </c>
      <c r="H1753" s="9" t="s">
        <v>1356</v>
      </c>
      <c r="I1753" s="9" t="s">
        <v>1355</v>
      </c>
      <c r="J1753" s="9" t="s">
        <v>824</v>
      </c>
      <c r="K1753" s="9" t="s">
        <v>1650</v>
      </c>
      <c r="L1753" s="42">
        <v>48</v>
      </c>
      <c r="M1753" s="9" t="s">
        <v>1239</v>
      </c>
      <c r="N1753" s="9" t="s">
        <v>826</v>
      </c>
      <c r="O1753" s="9" t="s">
        <v>1250</v>
      </c>
      <c r="P1753" s="9" t="s">
        <v>1649</v>
      </c>
      <c r="R1753" s="9">
        <v>100</v>
      </c>
      <c r="Y1753" s="9">
        <v>100</v>
      </c>
      <c r="AJ1753" s="9" t="s">
        <v>1618</v>
      </c>
    </row>
    <row r="1754" spans="1:36" ht="12.95" customHeight="1" x14ac:dyDescent="0.25">
      <c r="A1754" s="9" t="s">
        <v>58</v>
      </c>
      <c r="B1754" s="9" t="s">
        <v>59</v>
      </c>
      <c r="C1754" s="9" t="s">
        <v>46</v>
      </c>
      <c r="D1754" s="9" t="s">
        <v>859</v>
      </c>
      <c r="E1754" s="9" t="s">
        <v>1635</v>
      </c>
      <c r="F1754" s="9" t="s">
        <v>972</v>
      </c>
      <c r="G1754" s="11" t="s">
        <v>973</v>
      </c>
      <c r="H1754" s="9" t="s">
        <v>1356</v>
      </c>
      <c r="I1754" s="9" t="s">
        <v>1355</v>
      </c>
      <c r="J1754" s="9" t="s">
        <v>824</v>
      </c>
      <c r="K1754" s="9" t="s">
        <v>1650</v>
      </c>
      <c r="L1754" s="42">
        <v>48</v>
      </c>
      <c r="M1754" s="9" t="s">
        <v>1239</v>
      </c>
      <c r="N1754" s="9" t="s">
        <v>826</v>
      </c>
      <c r="O1754" s="9" t="s">
        <v>1250</v>
      </c>
      <c r="P1754" s="9" t="s">
        <v>1651</v>
      </c>
      <c r="R1754" s="9">
        <v>100</v>
      </c>
      <c r="Y1754" s="9">
        <v>100</v>
      </c>
      <c r="AJ1754" s="9" t="s">
        <v>1618</v>
      </c>
    </row>
    <row r="1755" spans="1:36" ht="12.95" customHeight="1" x14ac:dyDescent="0.25">
      <c r="A1755" s="9" t="s">
        <v>58</v>
      </c>
      <c r="B1755" s="9" t="s">
        <v>59</v>
      </c>
      <c r="C1755" s="9" t="s">
        <v>46</v>
      </c>
      <c r="D1755" s="9" t="s">
        <v>859</v>
      </c>
      <c r="E1755" s="9" t="s">
        <v>1635</v>
      </c>
      <c r="F1755" s="9" t="s">
        <v>972</v>
      </c>
      <c r="G1755" s="11" t="s">
        <v>973</v>
      </c>
      <c r="H1755" s="9" t="s">
        <v>1356</v>
      </c>
      <c r="I1755" s="9" t="s">
        <v>1355</v>
      </c>
      <c r="J1755" s="9" t="s">
        <v>824</v>
      </c>
      <c r="K1755" s="9" t="s">
        <v>1650</v>
      </c>
      <c r="L1755" s="42">
        <v>48</v>
      </c>
      <c r="M1755" s="9" t="s">
        <v>1239</v>
      </c>
      <c r="N1755" s="9" t="s">
        <v>826</v>
      </c>
      <c r="O1755" s="9" t="s">
        <v>1250</v>
      </c>
      <c r="P1755" s="9" t="s">
        <v>1652</v>
      </c>
      <c r="R1755" s="9">
        <v>100</v>
      </c>
      <c r="Y1755" s="9">
        <v>100</v>
      </c>
      <c r="AJ1755" s="9" t="s">
        <v>1618</v>
      </c>
    </row>
    <row r="1756" spans="1:36" ht="12.95" customHeight="1" x14ac:dyDescent="0.25">
      <c r="A1756" s="9" t="s">
        <v>58</v>
      </c>
      <c r="B1756" s="9" t="s">
        <v>59</v>
      </c>
      <c r="C1756" s="9" t="s">
        <v>46</v>
      </c>
      <c r="D1756" s="9" t="s">
        <v>820</v>
      </c>
      <c r="E1756" s="9" t="s">
        <v>1649</v>
      </c>
      <c r="F1756" s="9" t="s">
        <v>972</v>
      </c>
      <c r="G1756" s="11" t="s">
        <v>973</v>
      </c>
      <c r="H1756" s="9" t="s">
        <v>1356</v>
      </c>
      <c r="I1756" s="9" t="s">
        <v>1355</v>
      </c>
      <c r="J1756" s="9" t="s">
        <v>824</v>
      </c>
      <c r="K1756" s="9" t="s">
        <v>1650</v>
      </c>
      <c r="L1756" s="42">
        <v>48</v>
      </c>
      <c r="M1756" s="9" t="s">
        <v>1239</v>
      </c>
      <c r="N1756" s="9" t="s">
        <v>826</v>
      </c>
      <c r="O1756" s="9" t="s">
        <v>1250</v>
      </c>
      <c r="P1756" s="9" t="s">
        <v>842</v>
      </c>
      <c r="R1756" s="9">
        <v>100</v>
      </c>
      <c r="Y1756" s="9">
        <v>100</v>
      </c>
      <c r="AJ1756" s="9" t="s">
        <v>1618</v>
      </c>
    </row>
    <row r="1757" spans="1:36" ht="12.95" customHeight="1" x14ac:dyDescent="0.25">
      <c r="A1757" s="9" t="s">
        <v>58</v>
      </c>
      <c r="B1757" s="9" t="s">
        <v>59</v>
      </c>
      <c r="C1757" s="9" t="s">
        <v>46</v>
      </c>
      <c r="D1757" s="9" t="s">
        <v>820</v>
      </c>
      <c r="E1757" s="9" t="s">
        <v>1649</v>
      </c>
      <c r="F1757" s="9" t="s">
        <v>972</v>
      </c>
      <c r="G1757" s="11" t="s">
        <v>973</v>
      </c>
      <c r="H1757" s="9" t="s">
        <v>1356</v>
      </c>
      <c r="I1757" s="9" t="s">
        <v>1355</v>
      </c>
      <c r="J1757" s="9" t="s">
        <v>824</v>
      </c>
      <c r="K1757" s="9" t="s">
        <v>1650</v>
      </c>
      <c r="L1757" s="42">
        <v>48</v>
      </c>
      <c r="M1757" s="9" t="s">
        <v>1239</v>
      </c>
      <c r="N1757" s="9" t="s">
        <v>826</v>
      </c>
      <c r="O1757" s="9" t="s">
        <v>1250</v>
      </c>
      <c r="P1757" s="9" t="s">
        <v>1635</v>
      </c>
      <c r="R1757" s="9">
        <v>100</v>
      </c>
      <c r="Y1757" s="9">
        <v>100</v>
      </c>
      <c r="AJ1757" s="9" t="s">
        <v>1618</v>
      </c>
    </row>
    <row r="1758" spans="1:36" ht="12.95" customHeight="1" x14ac:dyDescent="0.25">
      <c r="A1758" s="9" t="s">
        <v>58</v>
      </c>
      <c r="B1758" s="9" t="s">
        <v>59</v>
      </c>
      <c r="C1758" s="9" t="s">
        <v>46</v>
      </c>
      <c r="D1758" s="9" t="s">
        <v>820</v>
      </c>
      <c r="E1758" s="9" t="s">
        <v>1649</v>
      </c>
      <c r="F1758" s="9" t="s">
        <v>972</v>
      </c>
      <c r="G1758" s="11" t="s">
        <v>973</v>
      </c>
      <c r="H1758" s="9" t="s">
        <v>1356</v>
      </c>
      <c r="I1758" s="9" t="s">
        <v>1355</v>
      </c>
      <c r="J1758" s="9" t="s">
        <v>824</v>
      </c>
      <c r="K1758" s="9" t="s">
        <v>1650</v>
      </c>
      <c r="L1758" s="42">
        <v>48</v>
      </c>
      <c r="M1758" s="9" t="s">
        <v>1239</v>
      </c>
      <c r="N1758" s="9" t="s">
        <v>826</v>
      </c>
      <c r="O1758" s="9" t="s">
        <v>1250</v>
      </c>
      <c r="P1758" s="9" t="s">
        <v>1653</v>
      </c>
      <c r="R1758" s="9">
        <v>100</v>
      </c>
      <c r="Y1758" s="9">
        <v>100</v>
      </c>
      <c r="AJ1758" s="9" t="s">
        <v>1618</v>
      </c>
    </row>
    <row r="1759" spans="1:36" ht="12.95" customHeight="1" x14ac:dyDescent="0.25">
      <c r="A1759" s="9" t="s">
        <v>58</v>
      </c>
      <c r="B1759" s="9" t="s">
        <v>59</v>
      </c>
      <c r="C1759" s="9" t="s">
        <v>46</v>
      </c>
      <c r="D1759" s="9" t="s">
        <v>820</v>
      </c>
      <c r="E1759" s="9" t="s">
        <v>1649</v>
      </c>
      <c r="F1759" s="9" t="s">
        <v>972</v>
      </c>
      <c r="G1759" s="11" t="s">
        <v>973</v>
      </c>
      <c r="H1759" s="9" t="s">
        <v>1356</v>
      </c>
      <c r="I1759" s="9" t="s">
        <v>1355</v>
      </c>
      <c r="J1759" s="9" t="s">
        <v>824</v>
      </c>
      <c r="K1759" s="9" t="s">
        <v>1650</v>
      </c>
      <c r="L1759" s="42">
        <v>48</v>
      </c>
      <c r="M1759" s="9" t="s">
        <v>1239</v>
      </c>
      <c r="N1759" s="9" t="s">
        <v>826</v>
      </c>
      <c r="O1759" s="9" t="s">
        <v>1250</v>
      </c>
      <c r="P1759" s="9" t="s">
        <v>1654</v>
      </c>
      <c r="R1759" s="9">
        <v>100</v>
      </c>
      <c r="Y1759" s="9">
        <v>100</v>
      </c>
      <c r="AJ1759" s="9" t="s">
        <v>1618</v>
      </c>
    </row>
    <row r="1760" spans="1:36" ht="12.95" customHeight="1" x14ac:dyDescent="0.25">
      <c r="A1760" s="9" t="s">
        <v>58</v>
      </c>
      <c r="B1760" s="9" t="s">
        <v>59</v>
      </c>
      <c r="C1760" s="9" t="s">
        <v>46</v>
      </c>
      <c r="D1760" s="9" t="s">
        <v>859</v>
      </c>
      <c r="E1760" s="9" t="s">
        <v>1635</v>
      </c>
      <c r="F1760" s="9" t="s">
        <v>972</v>
      </c>
      <c r="G1760" s="11" t="s">
        <v>973</v>
      </c>
      <c r="H1760" s="9" t="s">
        <v>1356</v>
      </c>
      <c r="I1760" s="9" t="s">
        <v>1355</v>
      </c>
      <c r="J1760" s="9" t="s">
        <v>824</v>
      </c>
      <c r="K1760" s="9" t="s">
        <v>1650</v>
      </c>
      <c r="L1760" s="42">
        <v>48</v>
      </c>
      <c r="M1760" s="9" t="s">
        <v>1239</v>
      </c>
      <c r="N1760" s="9" t="s">
        <v>826</v>
      </c>
      <c r="O1760" s="9" t="s">
        <v>1250</v>
      </c>
      <c r="P1760" s="9" t="s">
        <v>842</v>
      </c>
      <c r="R1760" s="9">
        <v>100</v>
      </c>
      <c r="Y1760" s="9">
        <v>100</v>
      </c>
      <c r="AJ1760" s="9" t="s">
        <v>1618</v>
      </c>
    </row>
    <row r="1761" spans="1:36" ht="12.95" customHeight="1" x14ac:dyDescent="0.25">
      <c r="A1761" s="9" t="s">
        <v>58</v>
      </c>
      <c r="B1761" s="9" t="s">
        <v>59</v>
      </c>
      <c r="C1761" s="9" t="s">
        <v>46</v>
      </c>
      <c r="D1761" s="9" t="s">
        <v>859</v>
      </c>
      <c r="E1761" s="9" t="s">
        <v>1635</v>
      </c>
      <c r="F1761" s="9" t="s">
        <v>972</v>
      </c>
      <c r="G1761" s="11" t="s">
        <v>973</v>
      </c>
      <c r="H1761" s="9" t="s">
        <v>1356</v>
      </c>
      <c r="I1761" s="9" t="s">
        <v>1355</v>
      </c>
      <c r="J1761" s="9" t="s">
        <v>824</v>
      </c>
      <c r="K1761" s="9" t="s">
        <v>1650</v>
      </c>
      <c r="L1761" s="42">
        <v>48</v>
      </c>
      <c r="M1761" s="9" t="s">
        <v>1239</v>
      </c>
      <c r="N1761" s="9" t="s">
        <v>826</v>
      </c>
      <c r="O1761" s="9" t="s">
        <v>1250</v>
      </c>
      <c r="P1761" s="9" t="s">
        <v>1649</v>
      </c>
      <c r="R1761" s="9">
        <v>100</v>
      </c>
      <c r="Y1761" s="9">
        <v>100</v>
      </c>
      <c r="AJ1761" s="9" t="s">
        <v>1618</v>
      </c>
    </row>
    <row r="1762" spans="1:36" ht="12.95" customHeight="1" x14ac:dyDescent="0.25">
      <c r="A1762" s="9" t="s">
        <v>58</v>
      </c>
      <c r="B1762" s="9" t="s">
        <v>59</v>
      </c>
      <c r="C1762" s="9" t="s">
        <v>46</v>
      </c>
      <c r="D1762" s="9" t="s">
        <v>859</v>
      </c>
      <c r="E1762" s="9" t="s">
        <v>1635</v>
      </c>
      <c r="F1762" s="9" t="s">
        <v>972</v>
      </c>
      <c r="G1762" s="11" t="s">
        <v>973</v>
      </c>
      <c r="H1762" s="9" t="s">
        <v>1356</v>
      </c>
      <c r="I1762" s="9" t="s">
        <v>1355</v>
      </c>
      <c r="J1762" s="9" t="s">
        <v>824</v>
      </c>
      <c r="K1762" s="9" t="s">
        <v>1650</v>
      </c>
      <c r="L1762" s="42">
        <v>48</v>
      </c>
      <c r="M1762" s="9" t="s">
        <v>1239</v>
      </c>
      <c r="N1762" s="9" t="s">
        <v>826</v>
      </c>
      <c r="O1762" s="9" t="s">
        <v>1250</v>
      </c>
      <c r="P1762" s="9" t="s">
        <v>1651</v>
      </c>
      <c r="R1762" s="9">
        <v>100</v>
      </c>
      <c r="Y1762" s="9">
        <v>100</v>
      </c>
      <c r="AJ1762" s="9" t="s">
        <v>1618</v>
      </c>
    </row>
    <row r="1763" spans="1:36" ht="12.95" customHeight="1" x14ac:dyDescent="0.25">
      <c r="A1763" s="9" t="s">
        <v>58</v>
      </c>
      <c r="B1763" s="9" t="s">
        <v>59</v>
      </c>
      <c r="C1763" s="9" t="s">
        <v>46</v>
      </c>
      <c r="D1763" s="9" t="s">
        <v>859</v>
      </c>
      <c r="E1763" s="9" t="s">
        <v>1635</v>
      </c>
      <c r="F1763" s="9" t="s">
        <v>972</v>
      </c>
      <c r="G1763" s="11" t="s">
        <v>973</v>
      </c>
      <c r="H1763" s="9" t="s">
        <v>1356</v>
      </c>
      <c r="I1763" s="9" t="s">
        <v>1355</v>
      </c>
      <c r="J1763" s="9" t="s">
        <v>824</v>
      </c>
      <c r="K1763" s="9" t="s">
        <v>1650</v>
      </c>
      <c r="L1763" s="42">
        <v>48</v>
      </c>
      <c r="M1763" s="9" t="s">
        <v>1239</v>
      </c>
      <c r="N1763" s="9" t="s">
        <v>826</v>
      </c>
      <c r="O1763" s="9" t="s">
        <v>1250</v>
      </c>
      <c r="P1763" s="9" t="s">
        <v>1652</v>
      </c>
      <c r="R1763" s="9">
        <v>100</v>
      </c>
      <c r="Y1763" s="9">
        <v>100</v>
      </c>
      <c r="AJ1763" s="9" t="s">
        <v>1618</v>
      </c>
    </row>
    <row r="1764" spans="1:36" ht="12.95" customHeight="1" x14ac:dyDescent="0.25">
      <c r="A1764" s="9" t="s">
        <v>58</v>
      </c>
      <c r="B1764" s="9" t="s">
        <v>59</v>
      </c>
      <c r="C1764" s="9" t="s">
        <v>46</v>
      </c>
      <c r="D1764" s="9" t="s">
        <v>820</v>
      </c>
      <c r="E1764" s="9" t="s">
        <v>1649</v>
      </c>
      <c r="F1764" s="9" t="s">
        <v>972</v>
      </c>
      <c r="G1764" s="11" t="s">
        <v>973</v>
      </c>
      <c r="H1764" s="9" t="s">
        <v>1356</v>
      </c>
      <c r="I1764" s="9" t="s">
        <v>1355</v>
      </c>
      <c r="J1764" s="9" t="s">
        <v>824</v>
      </c>
      <c r="K1764" s="9" t="s">
        <v>1650</v>
      </c>
      <c r="L1764" s="42">
        <v>48</v>
      </c>
      <c r="M1764" s="9" t="s">
        <v>1239</v>
      </c>
      <c r="N1764" s="9" t="s">
        <v>826</v>
      </c>
      <c r="O1764" s="9" t="s">
        <v>1250</v>
      </c>
      <c r="P1764" s="9" t="s">
        <v>842</v>
      </c>
      <c r="R1764" s="9">
        <v>100</v>
      </c>
      <c r="Y1764" s="9">
        <v>100</v>
      </c>
      <c r="AJ1764" s="9" t="s">
        <v>1618</v>
      </c>
    </row>
    <row r="1765" spans="1:36" ht="12.95" customHeight="1" x14ac:dyDescent="0.25">
      <c r="A1765" s="9" t="s">
        <v>58</v>
      </c>
      <c r="B1765" s="9" t="s">
        <v>59</v>
      </c>
      <c r="C1765" s="9" t="s">
        <v>46</v>
      </c>
      <c r="D1765" s="9" t="s">
        <v>820</v>
      </c>
      <c r="E1765" s="9" t="s">
        <v>1649</v>
      </c>
      <c r="F1765" s="9" t="s">
        <v>972</v>
      </c>
      <c r="G1765" s="11" t="s">
        <v>973</v>
      </c>
      <c r="H1765" s="9" t="s">
        <v>1356</v>
      </c>
      <c r="I1765" s="9" t="s">
        <v>1355</v>
      </c>
      <c r="J1765" s="9" t="s">
        <v>824</v>
      </c>
      <c r="K1765" s="9" t="s">
        <v>1650</v>
      </c>
      <c r="L1765" s="42">
        <v>48</v>
      </c>
      <c r="M1765" s="9" t="s">
        <v>1239</v>
      </c>
      <c r="N1765" s="9" t="s">
        <v>826</v>
      </c>
      <c r="O1765" s="9" t="s">
        <v>1250</v>
      </c>
      <c r="P1765" s="9" t="s">
        <v>1635</v>
      </c>
      <c r="R1765" s="9">
        <v>100</v>
      </c>
      <c r="Y1765" s="9">
        <v>100</v>
      </c>
      <c r="AJ1765" s="9" t="s">
        <v>1618</v>
      </c>
    </row>
    <row r="1766" spans="1:36" ht="12.95" customHeight="1" x14ac:dyDescent="0.25">
      <c r="A1766" s="9" t="s">
        <v>58</v>
      </c>
      <c r="B1766" s="9" t="s">
        <v>59</v>
      </c>
      <c r="C1766" s="9" t="s">
        <v>46</v>
      </c>
      <c r="D1766" s="9" t="s">
        <v>820</v>
      </c>
      <c r="E1766" s="9" t="s">
        <v>1649</v>
      </c>
      <c r="F1766" s="9" t="s">
        <v>972</v>
      </c>
      <c r="G1766" s="11" t="s">
        <v>973</v>
      </c>
      <c r="H1766" s="9" t="s">
        <v>1356</v>
      </c>
      <c r="I1766" s="9" t="s">
        <v>1355</v>
      </c>
      <c r="J1766" s="9" t="s">
        <v>824</v>
      </c>
      <c r="K1766" s="9" t="s">
        <v>1650</v>
      </c>
      <c r="L1766" s="42">
        <v>48</v>
      </c>
      <c r="M1766" s="9" t="s">
        <v>1239</v>
      </c>
      <c r="N1766" s="9" t="s">
        <v>826</v>
      </c>
      <c r="O1766" s="9" t="s">
        <v>1250</v>
      </c>
      <c r="P1766" s="9" t="s">
        <v>1653</v>
      </c>
      <c r="R1766" s="9">
        <v>100</v>
      </c>
      <c r="Y1766" s="9">
        <v>100</v>
      </c>
      <c r="AJ1766" s="9" t="s">
        <v>1618</v>
      </c>
    </row>
    <row r="1767" spans="1:36" ht="12.95" customHeight="1" x14ac:dyDescent="0.25">
      <c r="A1767" s="9" t="s">
        <v>58</v>
      </c>
      <c r="B1767" s="9" t="s">
        <v>59</v>
      </c>
      <c r="C1767" s="9" t="s">
        <v>46</v>
      </c>
      <c r="D1767" s="9" t="s">
        <v>820</v>
      </c>
      <c r="E1767" s="9" t="s">
        <v>1649</v>
      </c>
      <c r="F1767" s="9" t="s">
        <v>972</v>
      </c>
      <c r="G1767" s="11" t="s">
        <v>973</v>
      </c>
      <c r="H1767" s="9" t="s">
        <v>1356</v>
      </c>
      <c r="I1767" s="9" t="s">
        <v>1355</v>
      </c>
      <c r="J1767" s="9" t="s">
        <v>824</v>
      </c>
      <c r="K1767" s="9" t="s">
        <v>1650</v>
      </c>
      <c r="L1767" s="42">
        <v>48</v>
      </c>
      <c r="M1767" s="9" t="s">
        <v>1239</v>
      </c>
      <c r="N1767" s="9" t="s">
        <v>826</v>
      </c>
      <c r="O1767" s="9" t="s">
        <v>1250</v>
      </c>
      <c r="P1767" s="9" t="s">
        <v>1654</v>
      </c>
      <c r="R1767" s="9">
        <v>100</v>
      </c>
      <c r="Y1767" s="9">
        <v>100</v>
      </c>
      <c r="AJ1767" s="9" t="s">
        <v>1618</v>
      </c>
    </row>
    <row r="1768" spans="1:36" ht="12.95" customHeight="1" x14ac:dyDescent="0.25">
      <c r="A1768" s="9" t="s">
        <v>58</v>
      </c>
      <c r="B1768" s="9" t="s">
        <v>59</v>
      </c>
      <c r="C1768" s="9" t="s">
        <v>46</v>
      </c>
      <c r="D1768" s="9" t="s">
        <v>859</v>
      </c>
      <c r="E1768" s="9" t="s">
        <v>1635</v>
      </c>
      <c r="F1768" s="9" t="s">
        <v>972</v>
      </c>
      <c r="G1768" s="11" t="s">
        <v>973</v>
      </c>
      <c r="H1768" s="9" t="s">
        <v>1356</v>
      </c>
      <c r="I1768" s="9" t="s">
        <v>1355</v>
      </c>
      <c r="J1768" s="9" t="s">
        <v>824</v>
      </c>
      <c r="K1768" s="9" t="s">
        <v>1650</v>
      </c>
      <c r="L1768" s="42">
        <v>48</v>
      </c>
      <c r="M1768" s="9" t="s">
        <v>1239</v>
      </c>
      <c r="N1768" s="9" t="s">
        <v>826</v>
      </c>
      <c r="O1768" s="9" t="s">
        <v>1250</v>
      </c>
      <c r="P1768" s="9" t="s">
        <v>842</v>
      </c>
      <c r="R1768" s="9">
        <v>100</v>
      </c>
      <c r="Y1768" s="9">
        <v>100</v>
      </c>
      <c r="AJ1768" s="9" t="s">
        <v>1618</v>
      </c>
    </row>
    <row r="1769" spans="1:36" ht="12.95" customHeight="1" x14ac:dyDescent="0.25">
      <c r="A1769" s="9" t="s">
        <v>58</v>
      </c>
      <c r="B1769" s="9" t="s">
        <v>59</v>
      </c>
      <c r="C1769" s="9" t="s">
        <v>46</v>
      </c>
      <c r="D1769" s="9" t="s">
        <v>859</v>
      </c>
      <c r="E1769" s="9" t="s">
        <v>1635</v>
      </c>
      <c r="F1769" s="9" t="s">
        <v>972</v>
      </c>
      <c r="G1769" s="11" t="s">
        <v>973</v>
      </c>
      <c r="H1769" s="9" t="s">
        <v>1356</v>
      </c>
      <c r="I1769" s="9" t="s">
        <v>1355</v>
      </c>
      <c r="J1769" s="9" t="s">
        <v>824</v>
      </c>
      <c r="K1769" s="9" t="s">
        <v>1650</v>
      </c>
      <c r="L1769" s="42">
        <v>48</v>
      </c>
      <c r="M1769" s="9" t="s">
        <v>1239</v>
      </c>
      <c r="N1769" s="9" t="s">
        <v>826</v>
      </c>
      <c r="O1769" s="9" t="s">
        <v>1250</v>
      </c>
      <c r="P1769" s="9" t="s">
        <v>1649</v>
      </c>
      <c r="R1769" s="9">
        <v>100</v>
      </c>
      <c r="Y1769" s="9">
        <v>100</v>
      </c>
      <c r="AJ1769" s="9" t="s">
        <v>1618</v>
      </c>
    </row>
    <row r="1770" spans="1:36" ht="12.95" customHeight="1" x14ac:dyDescent="0.25">
      <c r="A1770" s="9" t="s">
        <v>58</v>
      </c>
      <c r="B1770" s="9" t="s">
        <v>59</v>
      </c>
      <c r="C1770" s="9" t="s">
        <v>46</v>
      </c>
      <c r="D1770" s="9" t="s">
        <v>859</v>
      </c>
      <c r="E1770" s="9" t="s">
        <v>1635</v>
      </c>
      <c r="F1770" s="9" t="s">
        <v>972</v>
      </c>
      <c r="G1770" s="11" t="s">
        <v>973</v>
      </c>
      <c r="H1770" s="9" t="s">
        <v>1356</v>
      </c>
      <c r="I1770" s="9" t="s">
        <v>1355</v>
      </c>
      <c r="J1770" s="9" t="s">
        <v>824</v>
      </c>
      <c r="K1770" s="9" t="s">
        <v>1650</v>
      </c>
      <c r="L1770" s="42">
        <v>48</v>
      </c>
      <c r="M1770" s="9" t="s">
        <v>1239</v>
      </c>
      <c r="N1770" s="9" t="s">
        <v>826</v>
      </c>
      <c r="O1770" s="9" t="s">
        <v>1250</v>
      </c>
      <c r="P1770" s="9" t="s">
        <v>1651</v>
      </c>
      <c r="R1770" s="9">
        <v>100</v>
      </c>
      <c r="Y1770" s="9">
        <v>100</v>
      </c>
      <c r="AJ1770" s="9" t="s">
        <v>1618</v>
      </c>
    </row>
    <row r="1771" spans="1:36" ht="12.95" customHeight="1" x14ac:dyDescent="0.25">
      <c r="A1771" s="9" t="s">
        <v>58</v>
      </c>
      <c r="B1771" s="9" t="s">
        <v>59</v>
      </c>
      <c r="C1771" s="9" t="s">
        <v>46</v>
      </c>
      <c r="D1771" s="9" t="s">
        <v>859</v>
      </c>
      <c r="E1771" s="9" t="s">
        <v>1635</v>
      </c>
      <c r="F1771" s="9" t="s">
        <v>972</v>
      </c>
      <c r="G1771" s="11" t="s">
        <v>973</v>
      </c>
      <c r="H1771" s="9" t="s">
        <v>1356</v>
      </c>
      <c r="I1771" s="9" t="s">
        <v>1355</v>
      </c>
      <c r="J1771" s="9" t="s">
        <v>824</v>
      </c>
      <c r="K1771" s="9" t="s">
        <v>1650</v>
      </c>
      <c r="L1771" s="42">
        <v>48</v>
      </c>
      <c r="M1771" s="9" t="s">
        <v>1239</v>
      </c>
      <c r="N1771" s="9" t="s">
        <v>826</v>
      </c>
      <c r="O1771" s="9" t="s">
        <v>1250</v>
      </c>
      <c r="P1771" s="9" t="s">
        <v>1652</v>
      </c>
      <c r="R1771" s="9">
        <v>100</v>
      </c>
      <c r="Y1771" s="9">
        <v>100</v>
      </c>
      <c r="AJ1771" s="9" t="s">
        <v>1618</v>
      </c>
    </row>
    <row r="1772" spans="1:36" ht="12.95" customHeight="1" x14ac:dyDescent="0.25">
      <c r="A1772" s="9" t="s">
        <v>58</v>
      </c>
      <c r="B1772" s="9" t="s">
        <v>59</v>
      </c>
      <c r="C1772" s="9" t="s">
        <v>46</v>
      </c>
      <c r="D1772" s="9" t="s">
        <v>820</v>
      </c>
      <c r="E1772" s="9" t="s">
        <v>1649</v>
      </c>
      <c r="F1772" s="9" t="s">
        <v>972</v>
      </c>
      <c r="G1772" s="11" t="s">
        <v>973</v>
      </c>
      <c r="H1772" s="9" t="s">
        <v>1356</v>
      </c>
      <c r="I1772" s="9" t="s">
        <v>1355</v>
      </c>
      <c r="J1772" s="9" t="s">
        <v>824</v>
      </c>
      <c r="K1772" s="9" t="s">
        <v>1650</v>
      </c>
      <c r="L1772" s="42">
        <v>48</v>
      </c>
      <c r="M1772" s="9" t="s">
        <v>1239</v>
      </c>
      <c r="N1772" s="9" t="s">
        <v>826</v>
      </c>
      <c r="O1772" s="9" t="s">
        <v>1250</v>
      </c>
      <c r="P1772" s="9" t="s">
        <v>842</v>
      </c>
      <c r="R1772" s="9">
        <v>100</v>
      </c>
      <c r="Y1772" s="9">
        <v>100</v>
      </c>
      <c r="AJ1772" s="9" t="s">
        <v>1618</v>
      </c>
    </row>
    <row r="1773" spans="1:36" ht="12.95" customHeight="1" x14ac:dyDescent="0.25">
      <c r="A1773" s="9" t="s">
        <v>58</v>
      </c>
      <c r="B1773" s="9" t="s">
        <v>59</v>
      </c>
      <c r="C1773" s="9" t="s">
        <v>46</v>
      </c>
      <c r="D1773" s="9" t="s">
        <v>820</v>
      </c>
      <c r="E1773" s="9" t="s">
        <v>1649</v>
      </c>
      <c r="F1773" s="9" t="s">
        <v>972</v>
      </c>
      <c r="G1773" s="11" t="s">
        <v>973</v>
      </c>
      <c r="H1773" s="9" t="s">
        <v>1356</v>
      </c>
      <c r="I1773" s="9" t="s">
        <v>1355</v>
      </c>
      <c r="J1773" s="9" t="s">
        <v>824</v>
      </c>
      <c r="K1773" s="9" t="s">
        <v>1650</v>
      </c>
      <c r="L1773" s="42">
        <v>48</v>
      </c>
      <c r="M1773" s="9" t="s">
        <v>1239</v>
      </c>
      <c r="N1773" s="9" t="s">
        <v>826</v>
      </c>
      <c r="O1773" s="9" t="s">
        <v>1250</v>
      </c>
      <c r="P1773" s="9" t="s">
        <v>1635</v>
      </c>
      <c r="R1773" s="9">
        <v>100</v>
      </c>
      <c r="Y1773" s="9">
        <v>100</v>
      </c>
      <c r="AJ1773" s="9" t="s">
        <v>1618</v>
      </c>
    </row>
    <row r="1774" spans="1:36" ht="12.95" customHeight="1" x14ac:dyDescent="0.25">
      <c r="A1774" s="9" t="s">
        <v>58</v>
      </c>
      <c r="B1774" s="9" t="s">
        <v>59</v>
      </c>
      <c r="C1774" s="9" t="s">
        <v>46</v>
      </c>
      <c r="D1774" s="9" t="s">
        <v>820</v>
      </c>
      <c r="E1774" s="9" t="s">
        <v>1649</v>
      </c>
      <c r="F1774" s="9" t="s">
        <v>972</v>
      </c>
      <c r="G1774" s="11" t="s">
        <v>973</v>
      </c>
      <c r="H1774" s="9" t="s">
        <v>1356</v>
      </c>
      <c r="I1774" s="9" t="s">
        <v>1355</v>
      </c>
      <c r="J1774" s="9" t="s">
        <v>824</v>
      </c>
      <c r="K1774" s="9" t="s">
        <v>1650</v>
      </c>
      <c r="L1774" s="42">
        <v>48</v>
      </c>
      <c r="M1774" s="9" t="s">
        <v>1239</v>
      </c>
      <c r="N1774" s="9" t="s">
        <v>826</v>
      </c>
      <c r="O1774" s="9" t="s">
        <v>1250</v>
      </c>
      <c r="P1774" s="9" t="s">
        <v>1653</v>
      </c>
      <c r="R1774" s="9">
        <v>100</v>
      </c>
      <c r="Y1774" s="9">
        <v>100</v>
      </c>
      <c r="AJ1774" s="9" t="s">
        <v>1618</v>
      </c>
    </row>
    <row r="1775" spans="1:36" ht="12.95" customHeight="1" x14ac:dyDescent="0.25">
      <c r="A1775" s="9" t="s">
        <v>58</v>
      </c>
      <c r="B1775" s="9" t="s">
        <v>59</v>
      </c>
      <c r="C1775" s="9" t="s">
        <v>46</v>
      </c>
      <c r="D1775" s="9" t="s">
        <v>820</v>
      </c>
      <c r="E1775" s="9" t="s">
        <v>1649</v>
      </c>
      <c r="F1775" s="9" t="s">
        <v>972</v>
      </c>
      <c r="G1775" s="11" t="s">
        <v>973</v>
      </c>
      <c r="H1775" s="9" t="s">
        <v>1356</v>
      </c>
      <c r="I1775" s="9" t="s">
        <v>1355</v>
      </c>
      <c r="J1775" s="9" t="s">
        <v>824</v>
      </c>
      <c r="K1775" s="9" t="s">
        <v>1650</v>
      </c>
      <c r="L1775" s="42">
        <v>48</v>
      </c>
      <c r="M1775" s="9" t="s">
        <v>1239</v>
      </c>
      <c r="N1775" s="9" t="s">
        <v>826</v>
      </c>
      <c r="O1775" s="9" t="s">
        <v>1250</v>
      </c>
      <c r="P1775" s="9" t="s">
        <v>1654</v>
      </c>
      <c r="R1775" s="9">
        <v>100</v>
      </c>
      <c r="Y1775" s="9">
        <v>100</v>
      </c>
      <c r="AJ1775" s="9" t="s">
        <v>1618</v>
      </c>
    </row>
    <row r="1776" spans="1:36" ht="12.95" customHeight="1" x14ac:dyDescent="0.25">
      <c r="A1776" s="9" t="s">
        <v>58</v>
      </c>
      <c r="B1776" s="9" t="s">
        <v>59</v>
      </c>
      <c r="C1776" s="9" t="s">
        <v>46</v>
      </c>
      <c r="D1776" s="9" t="s">
        <v>859</v>
      </c>
      <c r="E1776" s="9" t="s">
        <v>1635</v>
      </c>
      <c r="F1776" s="9" t="s">
        <v>972</v>
      </c>
      <c r="G1776" s="11" t="s">
        <v>973</v>
      </c>
      <c r="H1776" s="9" t="s">
        <v>1356</v>
      </c>
      <c r="I1776" s="9" t="s">
        <v>1355</v>
      </c>
      <c r="J1776" s="9" t="s">
        <v>824</v>
      </c>
      <c r="K1776" s="9" t="s">
        <v>1650</v>
      </c>
      <c r="L1776" s="42">
        <v>48</v>
      </c>
      <c r="M1776" s="9" t="s">
        <v>1239</v>
      </c>
      <c r="N1776" s="9" t="s">
        <v>826</v>
      </c>
      <c r="O1776" s="9" t="s">
        <v>1250</v>
      </c>
      <c r="P1776" s="9" t="s">
        <v>842</v>
      </c>
      <c r="R1776" s="9">
        <v>100</v>
      </c>
      <c r="Y1776" s="9">
        <v>100</v>
      </c>
      <c r="AJ1776" s="9" t="s">
        <v>1618</v>
      </c>
    </row>
    <row r="1777" spans="1:36" ht="12.95" customHeight="1" x14ac:dyDescent="0.25">
      <c r="A1777" s="9" t="s">
        <v>58</v>
      </c>
      <c r="B1777" s="9" t="s">
        <v>59</v>
      </c>
      <c r="C1777" s="9" t="s">
        <v>46</v>
      </c>
      <c r="D1777" s="9" t="s">
        <v>859</v>
      </c>
      <c r="E1777" s="9" t="s">
        <v>1635</v>
      </c>
      <c r="F1777" s="9" t="s">
        <v>972</v>
      </c>
      <c r="G1777" s="11" t="s">
        <v>973</v>
      </c>
      <c r="H1777" s="9" t="s">
        <v>1356</v>
      </c>
      <c r="I1777" s="9" t="s">
        <v>1355</v>
      </c>
      <c r="J1777" s="9" t="s">
        <v>824</v>
      </c>
      <c r="K1777" s="9" t="s">
        <v>1650</v>
      </c>
      <c r="L1777" s="42">
        <v>48</v>
      </c>
      <c r="M1777" s="9" t="s">
        <v>1239</v>
      </c>
      <c r="N1777" s="9" t="s">
        <v>826</v>
      </c>
      <c r="O1777" s="9" t="s">
        <v>1250</v>
      </c>
      <c r="P1777" s="9" t="s">
        <v>1649</v>
      </c>
      <c r="R1777" s="9">
        <v>100</v>
      </c>
      <c r="Y1777" s="9">
        <v>100</v>
      </c>
      <c r="AJ1777" s="9" t="s">
        <v>1618</v>
      </c>
    </row>
    <row r="1778" spans="1:36" ht="12.95" customHeight="1" x14ac:dyDescent="0.25">
      <c r="A1778" s="9" t="s">
        <v>58</v>
      </c>
      <c r="B1778" s="9" t="s">
        <v>59</v>
      </c>
      <c r="C1778" s="9" t="s">
        <v>46</v>
      </c>
      <c r="D1778" s="9" t="s">
        <v>859</v>
      </c>
      <c r="E1778" s="9" t="s">
        <v>1635</v>
      </c>
      <c r="F1778" s="9" t="s">
        <v>972</v>
      </c>
      <c r="G1778" s="11" t="s">
        <v>973</v>
      </c>
      <c r="H1778" s="9" t="s">
        <v>1356</v>
      </c>
      <c r="I1778" s="9" t="s">
        <v>1355</v>
      </c>
      <c r="J1778" s="9" t="s">
        <v>824</v>
      </c>
      <c r="K1778" s="9" t="s">
        <v>1650</v>
      </c>
      <c r="L1778" s="42">
        <v>48</v>
      </c>
      <c r="M1778" s="9" t="s">
        <v>1239</v>
      </c>
      <c r="N1778" s="9" t="s">
        <v>826</v>
      </c>
      <c r="O1778" s="9" t="s">
        <v>1250</v>
      </c>
      <c r="P1778" s="9" t="s">
        <v>1651</v>
      </c>
      <c r="R1778" s="9">
        <v>100</v>
      </c>
      <c r="Y1778" s="9">
        <v>100</v>
      </c>
      <c r="AJ1778" s="9" t="s">
        <v>1618</v>
      </c>
    </row>
    <row r="1779" spans="1:36" ht="12.95" customHeight="1" x14ac:dyDescent="0.25">
      <c r="A1779" s="9" t="s">
        <v>58</v>
      </c>
      <c r="B1779" s="9" t="s">
        <v>59</v>
      </c>
      <c r="C1779" s="9" t="s">
        <v>46</v>
      </c>
      <c r="D1779" s="9" t="s">
        <v>859</v>
      </c>
      <c r="E1779" s="9" t="s">
        <v>1635</v>
      </c>
      <c r="F1779" s="9" t="s">
        <v>972</v>
      </c>
      <c r="G1779" s="11" t="s">
        <v>973</v>
      </c>
      <c r="H1779" s="9" t="s">
        <v>1356</v>
      </c>
      <c r="I1779" s="9" t="s">
        <v>1355</v>
      </c>
      <c r="J1779" s="9" t="s">
        <v>824</v>
      </c>
      <c r="K1779" s="9" t="s">
        <v>1650</v>
      </c>
      <c r="L1779" s="42">
        <v>48</v>
      </c>
      <c r="M1779" s="9" t="s">
        <v>1239</v>
      </c>
      <c r="N1779" s="9" t="s">
        <v>826</v>
      </c>
      <c r="O1779" s="9" t="s">
        <v>1250</v>
      </c>
      <c r="P1779" s="9" t="s">
        <v>1652</v>
      </c>
      <c r="R1779" s="9">
        <v>100</v>
      </c>
      <c r="Y1779" s="9">
        <v>100</v>
      </c>
      <c r="AJ1779" s="9" t="s">
        <v>1618</v>
      </c>
    </row>
    <row r="1780" spans="1:36" ht="12.95" customHeight="1" x14ac:dyDescent="0.25">
      <c r="A1780" s="9" t="s">
        <v>58</v>
      </c>
      <c r="B1780" s="9" t="s">
        <v>59</v>
      </c>
      <c r="C1780" s="9" t="s">
        <v>46</v>
      </c>
      <c r="D1780" s="9" t="s">
        <v>820</v>
      </c>
      <c r="E1780" s="9" t="s">
        <v>1649</v>
      </c>
      <c r="F1780" s="9" t="s">
        <v>972</v>
      </c>
      <c r="G1780" s="11" t="s">
        <v>973</v>
      </c>
      <c r="H1780" s="9" t="s">
        <v>1356</v>
      </c>
      <c r="I1780" s="9" t="s">
        <v>1355</v>
      </c>
      <c r="J1780" s="9" t="s">
        <v>824</v>
      </c>
      <c r="K1780" s="9" t="s">
        <v>1650</v>
      </c>
      <c r="L1780" s="42">
        <v>48</v>
      </c>
      <c r="M1780" s="9" t="s">
        <v>1239</v>
      </c>
      <c r="N1780" s="9" t="s">
        <v>826</v>
      </c>
      <c r="O1780" s="9" t="s">
        <v>1250</v>
      </c>
      <c r="P1780" s="9" t="s">
        <v>842</v>
      </c>
      <c r="R1780" s="9">
        <v>100</v>
      </c>
      <c r="Y1780" s="9">
        <v>100</v>
      </c>
      <c r="AJ1780" s="9" t="s">
        <v>1618</v>
      </c>
    </row>
    <row r="1781" spans="1:36" ht="12.95" customHeight="1" x14ac:dyDescent="0.25">
      <c r="A1781" s="9" t="s">
        <v>58</v>
      </c>
      <c r="B1781" s="9" t="s">
        <v>59</v>
      </c>
      <c r="C1781" s="9" t="s">
        <v>46</v>
      </c>
      <c r="D1781" s="9" t="s">
        <v>820</v>
      </c>
      <c r="E1781" s="9" t="s">
        <v>1649</v>
      </c>
      <c r="F1781" s="9" t="s">
        <v>972</v>
      </c>
      <c r="G1781" s="11" t="s">
        <v>973</v>
      </c>
      <c r="H1781" s="9" t="s">
        <v>1356</v>
      </c>
      <c r="I1781" s="9" t="s">
        <v>1355</v>
      </c>
      <c r="J1781" s="9" t="s">
        <v>824</v>
      </c>
      <c r="K1781" s="9" t="s">
        <v>1650</v>
      </c>
      <c r="L1781" s="42">
        <v>48</v>
      </c>
      <c r="M1781" s="9" t="s">
        <v>1239</v>
      </c>
      <c r="N1781" s="9" t="s">
        <v>826</v>
      </c>
      <c r="O1781" s="9" t="s">
        <v>1250</v>
      </c>
      <c r="P1781" s="9" t="s">
        <v>1635</v>
      </c>
      <c r="R1781" s="9">
        <v>100</v>
      </c>
      <c r="Y1781" s="9">
        <v>100</v>
      </c>
      <c r="AJ1781" s="9" t="s">
        <v>1618</v>
      </c>
    </row>
    <row r="1782" spans="1:36" ht="12.95" customHeight="1" x14ac:dyDescent="0.25">
      <c r="A1782" s="9" t="s">
        <v>58</v>
      </c>
      <c r="B1782" s="9" t="s">
        <v>59</v>
      </c>
      <c r="C1782" s="9" t="s">
        <v>46</v>
      </c>
      <c r="D1782" s="9" t="s">
        <v>820</v>
      </c>
      <c r="E1782" s="9" t="s">
        <v>1649</v>
      </c>
      <c r="F1782" s="9" t="s">
        <v>972</v>
      </c>
      <c r="G1782" s="11" t="s">
        <v>973</v>
      </c>
      <c r="H1782" s="9" t="s">
        <v>1356</v>
      </c>
      <c r="I1782" s="9" t="s">
        <v>1355</v>
      </c>
      <c r="J1782" s="9" t="s">
        <v>824</v>
      </c>
      <c r="K1782" s="9" t="s">
        <v>1650</v>
      </c>
      <c r="L1782" s="42">
        <v>48</v>
      </c>
      <c r="M1782" s="9" t="s">
        <v>1239</v>
      </c>
      <c r="N1782" s="9" t="s">
        <v>826</v>
      </c>
      <c r="O1782" s="9" t="s">
        <v>1250</v>
      </c>
      <c r="P1782" s="9" t="s">
        <v>1653</v>
      </c>
      <c r="R1782" s="9">
        <v>100</v>
      </c>
      <c r="Y1782" s="9">
        <v>100</v>
      </c>
      <c r="AJ1782" s="9" t="s">
        <v>1618</v>
      </c>
    </row>
    <row r="1783" spans="1:36" ht="12.95" customHeight="1" x14ac:dyDescent="0.25">
      <c r="A1783" s="9" t="s">
        <v>58</v>
      </c>
      <c r="B1783" s="9" t="s">
        <v>59</v>
      </c>
      <c r="C1783" s="9" t="s">
        <v>46</v>
      </c>
      <c r="D1783" s="9" t="s">
        <v>820</v>
      </c>
      <c r="E1783" s="9" t="s">
        <v>1649</v>
      </c>
      <c r="F1783" s="9" t="s">
        <v>972</v>
      </c>
      <c r="G1783" s="11" t="s">
        <v>973</v>
      </c>
      <c r="H1783" s="9" t="s">
        <v>1356</v>
      </c>
      <c r="I1783" s="9" t="s">
        <v>1355</v>
      </c>
      <c r="J1783" s="9" t="s">
        <v>824</v>
      </c>
      <c r="K1783" s="9" t="s">
        <v>1650</v>
      </c>
      <c r="L1783" s="42">
        <v>48</v>
      </c>
      <c r="M1783" s="9" t="s">
        <v>1239</v>
      </c>
      <c r="N1783" s="9" t="s">
        <v>826</v>
      </c>
      <c r="O1783" s="9" t="s">
        <v>1250</v>
      </c>
      <c r="P1783" s="9" t="s">
        <v>1654</v>
      </c>
      <c r="R1783" s="9">
        <v>100</v>
      </c>
      <c r="Y1783" s="9">
        <v>100</v>
      </c>
      <c r="AJ1783" s="9" t="s">
        <v>1618</v>
      </c>
    </row>
    <row r="1784" spans="1:36" ht="12.95" customHeight="1" x14ac:dyDescent="0.25">
      <c r="A1784" s="9" t="s">
        <v>223</v>
      </c>
      <c r="B1784" s="9" t="s">
        <v>224</v>
      </c>
      <c r="C1784" s="9" t="s">
        <v>11</v>
      </c>
      <c r="D1784" s="9" t="s">
        <v>988</v>
      </c>
      <c r="E1784" s="9" t="s">
        <v>1640</v>
      </c>
      <c r="F1784" s="9" t="s">
        <v>972</v>
      </c>
      <c r="G1784" s="11" t="s">
        <v>973</v>
      </c>
      <c r="H1784" s="9" t="s">
        <v>1356</v>
      </c>
      <c r="I1784" s="9" t="s">
        <v>1355</v>
      </c>
      <c r="J1784" s="9" t="s">
        <v>824</v>
      </c>
      <c r="K1784" s="9" t="s">
        <v>1644</v>
      </c>
      <c r="L1784" s="42">
        <v>0.2</v>
      </c>
      <c r="M1784" s="9" t="s">
        <v>1239</v>
      </c>
      <c r="N1784" s="9" t="s">
        <v>1638</v>
      </c>
      <c r="O1784" s="9" t="s">
        <v>1250</v>
      </c>
      <c r="P1784" s="9" t="s">
        <v>1641</v>
      </c>
      <c r="R1784" s="9">
        <v>120</v>
      </c>
      <c r="Y1784" s="9">
        <v>120</v>
      </c>
      <c r="AJ1784" s="9" t="s">
        <v>1204</v>
      </c>
    </row>
    <row r="1785" spans="1:36" ht="12.95" customHeight="1" x14ac:dyDescent="0.25">
      <c r="A1785" s="9" t="s">
        <v>223</v>
      </c>
      <c r="B1785" s="9" t="s">
        <v>224</v>
      </c>
      <c r="C1785" s="9" t="s">
        <v>11</v>
      </c>
      <c r="D1785" s="9" t="s">
        <v>988</v>
      </c>
      <c r="E1785" s="9" t="s">
        <v>1640</v>
      </c>
      <c r="F1785" s="9" t="s">
        <v>972</v>
      </c>
      <c r="G1785" s="11" t="s">
        <v>973</v>
      </c>
      <c r="H1785" s="9" t="s">
        <v>1356</v>
      </c>
      <c r="I1785" s="9" t="s">
        <v>1355</v>
      </c>
      <c r="J1785" s="9" t="s">
        <v>824</v>
      </c>
      <c r="K1785" s="9" t="s">
        <v>1644</v>
      </c>
      <c r="L1785" s="42">
        <v>0.2</v>
      </c>
      <c r="M1785" s="9" t="s">
        <v>1239</v>
      </c>
      <c r="N1785" s="9" t="s">
        <v>1638</v>
      </c>
      <c r="O1785" s="9" t="s">
        <v>1250</v>
      </c>
      <c r="P1785" s="9" t="s">
        <v>1642</v>
      </c>
      <c r="R1785" s="9">
        <v>120</v>
      </c>
      <c r="Y1785" s="9">
        <v>120</v>
      </c>
      <c r="AJ1785" s="9" t="s">
        <v>1204</v>
      </c>
    </row>
    <row r="1786" spans="1:36" ht="12.95" customHeight="1" x14ac:dyDescent="0.25">
      <c r="A1786" s="9" t="s">
        <v>223</v>
      </c>
      <c r="B1786" s="9" t="s">
        <v>224</v>
      </c>
      <c r="C1786" s="9" t="s">
        <v>11</v>
      </c>
      <c r="D1786" s="9" t="s">
        <v>988</v>
      </c>
      <c r="E1786" s="9" t="s">
        <v>1640</v>
      </c>
      <c r="F1786" s="9" t="s">
        <v>972</v>
      </c>
      <c r="G1786" s="11" t="s">
        <v>973</v>
      </c>
      <c r="H1786" s="9" t="s">
        <v>1356</v>
      </c>
      <c r="I1786" s="9" t="s">
        <v>1355</v>
      </c>
      <c r="J1786" s="9" t="s">
        <v>824</v>
      </c>
      <c r="K1786" s="9" t="s">
        <v>1644</v>
      </c>
      <c r="L1786" s="42">
        <v>0.2</v>
      </c>
      <c r="M1786" s="9" t="s">
        <v>1239</v>
      </c>
      <c r="N1786" s="9" t="s">
        <v>1638</v>
      </c>
      <c r="O1786" s="9" t="s">
        <v>1250</v>
      </c>
      <c r="P1786" s="9" t="s">
        <v>1643</v>
      </c>
      <c r="R1786" s="9">
        <v>120</v>
      </c>
      <c r="Y1786" s="9">
        <v>120</v>
      </c>
      <c r="AJ1786" s="9" t="s">
        <v>1204</v>
      </c>
    </row>
    <row r="1787" spans="1:36" ht="12.95" customHeight="1" x14ac:dyDescent="0.25">
      <c r="A1787" s="9" t="s">
        <v>223</v>
      </c>
      <c r="B1787" s="9" t="s">
        <v>224</v>
      </c>
      <c r="C1787" s="9" t="s">
        <v>11</v>
      </c>
      <c r="D1787" s="9" t="s">
        <v>988</v>
      </c>
      <c r="E1787" s="9" t="s">
        <v>1640</v>
      </c>
      <c r="F1787" s="9" t="s">
        <v>972</v>
      </c>
      <c r="G1787" s="11" t="s">
        <v>973</v>
      </c>
      <c r="H1787" s="9" t="s">
        <v>1356</v>
      </c>
      <c r="I1787" s="9" t="s">
        <v>1355</v>
      </c>
      <c r="J1787" s="9" t="s">
        <v>824</v>
      </c>
      <c r="K1787" s="9" t="s">
        <v>1039</v>
      </c>
      <c r="L1787" s="42">
        <v>8</v>
      </c>
      <c r="M1787" s="9" t="s">
        <v>1239</v>
      </c>
      <c r="N1787" s="9" t="s">
        <v>1638</v>
      </c>
      <c r="O1787" s="9" t="s">
        <v>1250</v>
      </c>
      <c r="P1787" s="9" t="s">
        <v>1641</v>
      </c>
      <c r="R1787" s="9">
        <v>120</v>
      </c>
      <c r="Y1787" s="9">
        <v>120</v>
      </c>
      <c r="AJ1787" s="9" t="s">
        <v>1204</v>
      </c>
    </row>
    <row r="1788" spans="1:36" ht="12.95" customHeight="1" x14ac:dyDescent="0.25">
      <c r="A1788" s="9" t="s">
        <v>223</v>
      </c>
      <c r="B1788" s="9" t="s">
        <v>224</v>
      </c>
      <c r="C1788" s="9" t="s">
        <v>11</v>
      </c>
      <c r="D1788" s="9" t="s">
        <v>988</v>
      </c>
      <c r="E1788" s="9" t="s">
        <v>1640</v>
      </c>
      <c r="F1788" s="9" t="s">
        <v>972</v>
      </c>
      <c r="G1788" s="11" t="s">
        <v>973</v>
      </c>
      <c r="H1788" s="9" t="s">
        <v>1356</v>
      </c>
      <c r="I1788" s="9" t="s">
        <v>1355</v>
      </c>
      <c r="J1788" s="9" t="s">
        <v>824</v>
      </c>
      <c r="K1788" s="9" t="s">
        <v>1039</v>
      </c>
      <c r="L1788" s="42">
        <v>8</v>
      </c>
      <c r="M1788" s="9" t="s">
        <v>1239</v>
      </c>
      <c r="N1788" s="9" t="s">
        <v>1638</v>
      </c>
      <c r="O1788" s="9" t="s">
        <v>1250</v>
      </c>
      <c r="P1788" s="9" t="s">
        <v>1642</v>
      </c>
      <c r="R1788" s="9">
        <v>120</v>
      </c>
      <c r="Y1788" s="9">
        <v>120</v>
      </c>
      <c r="AJ1788" s="9" t="s">
        <v>1204</v>
      </c>
    </row>
    <row r="1789" spans="1:36" ht="12.95" customHeight="1" x14ac:dyDescent="0.25">
      <c r="A1789" s="9" t="s">
        <v>223</v>
      </c>
      <c r="B1789" s="9" t="s">
        <v>224</v>
      </c>
      <c r="C1789" s="9" t="s">
        <v>11</v>
      </c>
      <c r="D1789" s="9" t="s">
        <v>988</v>
      </c>
      <c r="E1789" s="9" t="s">
        <v>1640</v>
      </c>
      <c r="F1789" s="9" t="s">
        <v>972</v>
      </c>
      <c r="G1789" s="11" t="s">
        <v>973</v>
      </c>
      <c r="H1789" s="9" t="s">
        <v>1356</v>
      </c>
      <c r="I1789" s="9" t="s">
        <v>1355</v>
      </c>
      <c r="J1789" s="9" t="s">
        <v>824</v>
      </c>
      <c r="K1789" s="9" t="s">
        <v>1039</v>
      </c>
      <c r="L1789" s="42">
        <v>8</v>
      </c>
      <c r="M1789" s="9" t="s">
        <v>1239</v>
      </c>
      <c r="N1789" s="9" t="s">
        <v>1638</v>
      </c>
      <c r="O1789" s="9" t="s">
        <v>1250</v>
      </c>
      <c r="P1789" s="9" t="s">
        <v>1643</v>
      </c>
      <c r="R1789" s="9">
        <v>120</v>
      </c>
      <c r="Y1789" s="9">
        <v>120</v>
      </c>
      <c r="AJ1789" s="9" t="s">
        <v>1204</v>
      </c>
    </row>
    <row r="1790" spans="1:36" ht="12.95" customHeight="1" x14ac:dyDescent="0.25">
      <c r="A1790" s="9" t="s">
        <v>223</v>
      </c>
      <c r="B1790" s="9" t="s">
        <v>224</v>
      </c>
      <c r="C1790" s="9" t="s">
        <v>11</v>
      </c>
      <c r="D1790" s="9" t="s">
        <v>988</v>
      </c>
      <c r="E1790" s="9" t="s">
        <v>1640</v>
      </c>
      <c r="F1790" s="9" t="s">
        <v>972</v>
      </c>
      <c r="G1790" s="11" t="s">
        <v>973</v>
      </c>
      <c r="H1790" s="9" t="s">
        <v>1356</v>
      </c>
      <c r="I1790" s="9" t="s">
        <v>1355</v>
      </c>
      <c r="J1790" s="9" t="s">
        <v>824</v>
      </c>
      <c r="K1790" s="9" t="s">
        <v>1645</v>
      </c>
      <c r="L1790" s="42">
        <v>16</v>
      </c>
      <c r="M1790" s="9" t="s">
        <v>1239</v>
      </c>
      <c r="N1790" s="9" t="s">
        <v>1638</v>
      </c>
      <c r="O1790" s="9" t="s">
        <v>1250</v>
      </c>
      <c r="P1790" s="9" t="s">
        <v>1641</v>
      </c>
      <c r="R1790" s="9">
        <v>120</v>
      </c>
      <c r="Y1790" s="9">
        <v>120</v>
      </c>
      <c r="AJ1790" s="9" t="s">
        <v>1204</v>
      </c>
    </row>
    <row r="1791" spans="1:36" ht="12.95" customHeight="1" x14ac:dyDescent="0.25">
      <c r="A1791" s="9" t="s">
        <v>223</v>
      </c>
      <c r="B1791" s="9" t="s">
        <v>224</v>
      </c>
      <c r="C1791" s="9" t="s">
        <v>11</v>
      </c>
      <c r="D1791" s="9" t="s">
        <v>988</v>
      </c>
      <c r="E1791" s="9" t="s">
        <v>1640</v>
      </c>
      <c r="F1791" s="9" t="s">
        <v>972</v>
      </c>
      <c r="G1791" s="11" t="s">
        <v>973</v>
      </c>
      <c r="H1791" s="9" t="s">
        <v>1356</v>
      </c>
      <c r="I1791" s="9" t="s">
        <v>1355</v>
      </c>
      <c r="J1791" s="9" t="s">
        <v>824</v>
      </c>
      <c r="K1791" s="9" t="s">
        <v>1645</v>
      </c>
      <c r="L1791" s="42">
        <v>16</v>
      </c>
      <c r="M1791" s="9" t="s">
        <v>1239</v>
      </c>
      <c r="N1791" s="9" t="s">
        <v>1638</v>
      </c>
      <c r="O1791" s="9" t="s">
        <v>1250</v>
      </c>
      <c r="P1791" s="9" t="s">
        <v>1642</v>
      </c>
      <c r="R1791" s="9">
        <v>120</v>
      </c>
      <c r="Y1791" s="9">
        <v>120</v>
      </c>
      <c r="AJ1791" s="9" t="s">
        <v>1204</v>
      </c>
    </row>
    <row r="1792" spans="1:36" ht="12.95" customHeight="1" x14ac:dyDescent="0.25">
      <c r="A1792" s="9" t="s">
        <v>223</v>
      </c>
      <c r="B1792" s="9" t="s">
        <v>224</v>
      </c>
      <c r="C1792" s="9" t="s">
        <v>11</v>
      </c>
      <c r="D1792" s="9" t="s">
        <v>988</v>
      </c>
      <c r="E1792" s="9" t="s">
        <v>1640</v>
      </c>
      <c r="F1792" s="9" t="s">
        <v>972</v>
      </c>
      <c r="G1792" s="11" t="s">
        <v>973</v>
      </c>
      <c r="H1792" s="9" t="s">
        <v>1356</v>
      </c>
      <c r="I1792" s="9" t="s">
        <v>1355</v>
      </c>
      <c r="J1792" s="9" t="s">
        <v>824</v>
      </c>
      <c r="K1792" s="9" t="s">
        <v>1645</v>
      </c>
      <c r="L1792" s="42">
        <v>16</v>
      </c>
      <c r="M1792" s="9" t="s">
        <v>1239</v>
      </c>
      <c r="N1792" s="9" t="s">
        <v>1638</v>
      </c>
      <c r="O1792" s="9" t="s">
        <v>1250</v>
      </c>
      <c r="P1792" s="9" t="s">
        <v>1643</v>
      </c>
      <c r="R1792" s="9">
        <v>120</v>
      </c>
      <c r="Y1792" s="9">
        <v>120</v>
      </c>
      <c r="AJ1792" s="9" t="s">
        <v>1204</v>
      </c>
    </row>
    <row r="1793" spans="1:36" ht="12.95" customHeight="1" x14ac:dyDescent="0.25">
      <c r="A1793" s="9" t="s">
        <v>223</v>
      </c>
      <c r="B1793" s="9" t="s">
        <v>224</v>
      </c>
      <c r="C1793" s="9" t="s">
        <v>11</v>
      </c>
      <c r="D1793" s="9" t="s">
        <v>859</v>
      </c>
      <c r="E1793" s="9" t="s">
        <v>1636</v>
      </c>
      <c r="F1793" s="9" t="s">
        <v>972</v>
      </c>
      <c r="G1793" s="11" t="s">
        <v>973</v>
      </c>
      <c r="H1793" s="9" t="s">
        <v>1356</v>
      </c>
      <c r="I1793" s="9" t="s">
        <v>1355</v>
      </c>
      <c r="J1793" s="9" t="s">
        <v>824</v>
      </c>
      <c r="K1793" s="9" t="s">
        <v>1644</v>
      </c>
      <c r="L1793" s="42">
        <v>0.2</v>
      </c>
      <c r="M1793" s="9" t="s">
        <v>1239</v>
      </c>
      <c r="N1793" s="9" t="s">
        <v>1561</v>
      </c>
      <c r="O1793" s="9" t="s">
        <v>1250</v>
      </c>
      <c r="P1793" s="9" t="s">
        <v>1646</v>
      </c>
      <c r="R1793" s="9">
        <v>20</v>
      </c>
      <c r="Y1793" s="9">
        <v>20</v>
      </c>
      <c r="AJ1793" s="9" t="s">
        <v>1208</v>
      </c>
    </row>
    <row r="1794" spans="1:36" ht="12.95" customHeight="1" x14ac:dyDescent="0.25">
      <c r="A1794" s="9" t="s">
        <v>223</v>
      </c>
      <c r="B1794" s="9" t="s">
        <v>224</v>
      </c>
      <c r="C1794" s="9" t="s">
        <v>11</v>
      </c>
      <c r="D1794" s="9" t="s">
        <v>859</v>
      </c>
      <c r="E1794" s="9" t="s">
        <v>1636</v>
      </c>
      <c r="F1794" s="9" t="s">
        <v>972</v>
      </c>
      <c r="G1794" s="11" t="s">
        <v>973</v>
      </c>
      <c r="H1794" s="9" t="s">
        <v>1356</v>
      </c>
      <c r="I1794" s="9" t="s">
        <v>1355</v>
      </c>
      <c r="J1794" s="9" t="s">
        <v>824</v>
      </c>
      <c r="K1794" s="9" t="s">
        <v>1644</v>
      </c>
      <c r="L1794" s="42">
        <v>0.2</v>
      </c>
      <c r="M1794" s="9" t="s">
        <v>1239</v>
      </c>
      <c r="N1794" s="9" t="s">
        <v>1638</v>
      </c>
      <c r="O1794" s="9" t="s">
        <v>1250</v>
      </c>
      <c r="P1794" s="9" t="s">
        <v>1646</v>
      </c>
      <c r="R1794" s="9">
        <v>240</v>
      </c>
      <c r="Y1794" s="9">
        <v>240</v>
      </c>
      <c r="AJ1794" s="9" t="s">
        <v>1647</v>
      </c>
    </row>
    <row r="1795" spans="1:36" ht="12.95" customHeight="1" x14ac:dyDescent="0.25">
      <c r="A1795" s="9" t="s">
        <v>223</v>
      </c>
      <c r="B1795" s="9" t="s">
        <v>224</v>
      </c>
      <c r="C1795" s="9" t="s">
        <v>11</v>
      </c>
      <c r="D1795" s="9" t="s">
        <v>859</v>
      </c>
      <c r="E1795" s="9" t="s">
        <v>1636</v>
      </c>
      <c r="F1795" s="9" t="s">
        <v>972</v>
      </c>
      <c r="G1795" s="11" t="s">
        <v>973</v>
      </c>
      <c r="H1795" s="9" t="s">
        <v>1356</v>
      </c>
      <c r="I1795" s="9" t="s">
        <v>1355</v>
      </c>
      <c r="J1795" s="9" t="s">
        <v>824</v>
      </c>
      <c r="K1795" s="9" t="s">
        <v>1039</v>
      </c>
      <c r="L1795" s="42">
        <v>8</v>
      </c>
      <c r="M1795" s="9" t="s">
        <v>1239</v>
      </c>
      <c r="N1795" s="9" t="s">
        <v>1561</v>
      </c>
      <c r="O1795" s="9" t="s">
        <v>1250</v>
      </c>
      <c r="P1795" s="9" t="s">
        <v>1646</v>
      </c>
      <c r="R1795" s="9">
        <v>20</v>
      </c>
      <c r="Y1795" s="9">
        <v>20</v>
      </c>
      <c r="AJ1795" s="9" t="s">
        <v>1208</v>
      </c>
    </row>
    <row r="1796" spans="1:36" ht="12.95" customHeight="1" x14ac:dyDescent="0.25">
      <c r="A1796" s="9" t="s">
        <v>223</v>
      </c>
      <c r="B1796" s="9" t="s">
        <v>224</v>
      </c>
      <c r="C1796" s="9" t="s">
        <v>11</v>
      </c>
      <c r="D1796" s="9" t="s">
        <v>859</v>
      </c>
      <c r="E1796" s="9" t="s">
        <v>1636</v>
      </c>
      <c r="F1796" s="9" t="s">
        <v>972</v>
      </c>
      <c r="G1796" s="11" t="s">
        <v>973</v>
      </c>
      <c r="H1796" s="9" t="s">
        <v>1356</v>
      </c>
      <c r="I1796" s="9" t="s">
        <v>1355</v>
      </c>
      <c r="J1796" s="9" t="s">
        <v>824</v>
      </c>
      <c r="K1796" s="9" t="s">
        <v>1039</v>
      </c>
      <c r="L1796" s="42">
        <v>8</v>
      </c>
      <c r="M1796" s="9" t="s">
        <v>1239</v>
      </c>
      <c r="N1796" s="9" t="s">
        <v>1638</v>
      </c>
      <c r="O1796" s="9" t="s">
        <v>1250</v>
      </c>
      <c r="P1796" s="9" t="s">
        <v>1646</v>
      </c>
      <c r="R1796" s="9">
        <v>240</v>
      </c>
      <c r="Y1796" s="9">
        <v>240</v>
      </c>
      <c r="AJ1796" s="9" t="s">
        <v>1647</v>
      </c>
    </row>
    <row r="1797" spans="1:36" ht="12.95" customHeight="1" x14ac:dyDescent="0.25">
      <c r="A1797" s="9" t="s">
        <v>223</v>
      </c>
      <c r="B1797" s="9" t="s">
        <v>224</v>
      </c>
      <c r="C1797" s="9" t="s">
        <v>11</v>
      </c>
      <c r="D1797" s="9" t="s">
        <v>859</v>
      </c>
      <c r="E1797" s="9" t="s">
        <v>1636</v>
      </c>
      <c r="F1797" s="9" t="s">
        <v>972</v>
      </c>
      <c r="G1797" s="11" t="s">
        <v>973</v>
      </c>
      <c r="H1797" s="9" t="s">
        <v>1356</v>
      </c>
      <c r="I1797" s="9" t="s">
        <v>1355</v>
      </c>
      <c r="J1797" s="9" t="s">
        <v>824</v>
      </c>
      <c r="K1797" s="9" t="s">
        <v>1645</v>
      </c>
      <c r="L1797" s="42">
        <v>16</v>
      </c>
      <c r="M1797" s="9" t="s">
        <v>1239</v>
      </c>
      <c r="N1797" s="9" t="s">
        <v>1561</v>
      </c>
      <c r="O1797" s="9" t="s">
        <v>1250</v>
      </c>
      <c r="P1797" s="9" t="s">
        <v>1646</v>
      </c>
      <c r="R1797" s="9">
        <v>20</v>
      </c>
      <c r="Y1797" s="9">
        <v>20</v>
      </c>
      <c r="AJ1797" s="9" t="s">
        <v>1208</v>
      </c>
    </row>
    <row r="1798" spans="1:36" ht="12.95" customHeight="1" x14ac:dyDescent="0.25">
      <c r="A1798" s="9" t="s">
        <v>223</v>
      </c>
      <c r="B1798" s="9" t="s">
        <v>224</v>
      </c>
      <c r="C1798" s="9" t="s">
        <v>11</v>
      </c>
      <c r="D1798" s="9" t="s">
        <v>859</v>
      </c>
      <c r="E1798" s="9" t="s">
        <v>1636</v>
      </c>
      <c r="F1798" s="9" t="s">
        <v>972</v>
      </c>
      <c r="G1798" s="11" t="s">
        <v>973</v>
      </c>
      <c r="H1798" s="9" t="s">
        <v>1356</v>
      </c>
      <c r="I1798" s="9" t="s">
        <v>1355</v>
      </c>
      <c r="J1798" s="9" t="s">
        <v>824</v>
      </c>
      <c r="K1798" s="9" t="s">
        <v>1645</v>
      </c>
      <c r="L1798" s="42">
        <v>16</v>
      </c>
      <c r="M1798" s="9" t="s">
        <v>1239</v>
      </c>
      <c r="N1798" s="9" t="s">
        <v>1638</v>
      </c>
      <c r="O1798" s="9" t="s">
        <v>1250</v>
      </c>
      <c r="P1798" s="9" t="s">
        <v>1646</v>
      </c>
      <c r="R1798" s="9">
        <v>240</v>
      </c>
      <c r="Y1798" s="9">
        <v>240</v>
      </c>
      <c r="AJ1798" s="9" t="s">
        <v>1647</v>
      </c>
    </row>
    <row r="1799" spans="1:36" ht="12.95" customHeight="1" x14ac:dyDescent="0.25">
      <c r="A1799" s="9" t="s">
        <v>347</v>
      </c>
      <c r="B1799" s="9" t="s">
        <v>348</v>
      </c>
      <c r="C1799" s="9" t="s">
        <v>227</v>
      </c>
      <c r="D1799" s="9" t="s">
        <v>832</v>
      </c>
      <c r="E1799" s="9" t="s">
        <v>1655</v>
      </c>
      <c r="F1799" s="9" t="s">
        <v>855</v>
      </c>
      <c r="G1799" s="11" t="s">
        <v>848</v>
      </c>
      <c r="H1799" s="9" t="s">
        <v>823</v>
      </c>
      <c r="J1799" s="9" t="s">
        <v>834</v>
      </c>
      <c r="K1799" s="9" t="s">
        <v>876</v>
      </c>
      <c r="L1799" s="42" t="s">
        <v>1220</v>
      </c>
      <c r="M1799" s="9" t="s">
        <v>1218</v>
      </c>
      <c r="N1799" s="9" t="s">
        <v>826</v>
      </c>
      <c r="O1799" s="9" t="s">
        <v>1250</v>
      </c>
      <c r="P1799" s="9" t="s">
        <v>842</v>
      </c>
      <c r="R1799" s="9">
        <v>3</v>
      </c>
      <c r="AJ1799" s="9" t="s">
        <v>1667</v>
      </c>
    </row>
    <row r="1800" spans="1:36" ht="12.95" customHeight="1" x14ac:dyDescent="0.25">
      <c r="A1800" s="9" t="s">
        <v>347</v>
      </c>
      <c r="B1800" s="9" t="s">
        <v>348</v>
      </c>
      <c r="C1800" s="9" t="s">
        <v>227</v>
      </c>
      <c r="D1800" s="9" t="s">
        <v>832</v>
      </c>
      <c r="E1800" s="9" t="s">
        <v>1655</v>
      </c>
      <c r="F1800" s="9" t="s">
        <v>855</v>
      </c>
      <c r="G1800" s="11" t="s">
        <v>848</v>
      </c>
      <c r="H1800" s="9" t="s">
        <v>823</v>
      </c>
      <c r="J1800" s="9" t="s">
        <v>834</v>
      </c>
      <c r="K1800" s="9" t="s">
        <v>876</v>
      </c>
      <c r="L1800" s="42">
        <v>1</v>
      </c>
      <c r="M1800" s="9" t="s">
        <v>1218</v>
      </c>
      <c r="N1800" s="9" t="s">
        <v>826</v>
      </c>
      <c r="O1800" s="9" t="s">
        <v>1250</v>
      </c>
      <c r="P1800" s="9" t="s">
        <v>1656</v>
      </c>
      <c r="R1800" s="9">
        <v>3</v>
      </c>
      <c r="AJ1800" s="9" t="s">
        <v>1667</v>
      </c>
    </row>
    <row r="1801" spans="1:36" ht="12.95" customHeight="1" x14ac:dyDescent="0.25">
      <c r="A1801" s="9" t="s">
        <v>347</v>
      </c>
      <c r="B1801" s="9" t="s">
        <v>348</v>
      </c>
      <c r="C1801" s="9" t="s">
        <v>227</v>
      </c>
      <c r="D1801" s="9" t="s">
        <v>832</v>
      </c>
      <c r="E1801" s="9" t="s">
        <v>1655</v>
      </c>
      <c r="F1801" s="9" t="s">
        <v>855</v>
      </c>
      <c r="G1801" s="11" t="s">
        <v>848</v>
      </c>
      <c r="H1801" s="9" t="s">
        <v>823</v>
      </c>
      <c r="J1801" s="9" t="s">
        <v>834</v>
      </c>
      <c r="K1801" s="9" t="s">
        <v>876</v>
      </c>
      <c r="L1801" s="42" t="s">
        <v>1220</v>
      </c>
      <c r="M1801" s="9" t="s">
        <v>1218</v>
      </c>
      <c r="N1801" s="9" t="s">
        <v>826</v>
      </c>
      <c r="O1801" s="9" t="s">
        <v>1250</v>
      </c>
      <c r="P1801" s="9" t="s">
        <v>1657</v>
      </c>
      <c r="R1801" s="9">
        <v>3</v>
      </c>
      <c r="AJ1801" s="9" t="s">
        <v>1667</v>
      </c>
    </row>
    <row r="1802" spans="1:36" ht="12.95" customHeight="1" x14ac:dyDescent="0.25">
      <c r="A1802" s="9" t="s">
        <v>347</v>
      </c>
      <c r="B1802" s="9" t="s">
        <v>348</v>
      </c>
      <c r="C1802" s="9" t="s">
        <v>227</v>
      </c>
      <c r="D1802" s="9" t="s">
        <v>832</v>
      </c>
      <c r="E1802" s="9" t="s">
        <v>1655</v>
      </c>
      <c r="F1802" s="9" t="s">
        <v>855</v>
      </c>
      <c r="G1802" s="11" t="s">
        <v>848</v>
      </c>
      <c r="H1802" s="9" t="s">
        <v>823</v>
      </c>
      <c r="J1802" s="9" t="s">
        <v>834</v>
      </c>
      <c r="K1802" s="9" t="s">
        <v>876</v>
      </c>
      <c r="L1802" s="42">
        <v>1</v>
      </c>
      <c r="M1802" s="9" t="s">
        <v>1218</v>
      </c>
      <c r="N1802" s="9" t="s">
        <v>826</v>
      </c>
      <c r="O1802" s="9" t="s">
        <v>1250</v>
      </c>
      <c r="P1802" s="9" t="s">
        <v>1658</v>
      </c>
      <c r="R1802" s="9">
        <v>3</v>
      </c>
      <c r="AJ1802" s="9" t="s">
        <v>1667</v>
      </c>
    </row>
    <row r="1803" spans="1:36" ht="12.95" customHeight="1" x14ac:dyDescent="0.25">
      <c r="A1803" s="9" t="s">
        <v>347</v>
      </c>
      <c r="B1803" s="9" t="s">
        <v>348</v>
      </c>
      <c r="C1803" s="9" t="s">
        <v>227</v>
      </c>
      <c r="D1803" s="9" t="s">
        <v>832</v>
      </c>
      <c r="E1803" s="9" t="s">
        <v>1655</v>
      </c>
      <c r="F1803" s="9" t="s">
        <v>855</v>
      </c>
      <c r="G1803" s="11" t="s">
        <v>848</v>
      </c>
      <c r="H1803" s="9" t="s">
        <v>823</v>
      </c>
      <c r="J1803" s="9" t="s">
        <v>834</v>
      </c>
      <c r="K1803" s="9" t="s">
        <v>876</v>
      </c>
      <c r="L1803" s="42" t="s">
        <v>1220</v>
      </c>
      <c r="M1803" s="9" t="s">
        <v>1218</v>
      </c>
      <c r="N1803" s="9" t="s">
        <v>826</v>
      </c>
      <c r="O1803" s="9" t="s">
        <v>1250</v>
      </c>
      <c r="P1803" s="9" t="s">
        <v>1659</v>
      </c>
      <c r="R1803" s="9">
        <v>3</v>
      </c>
      <c r="AJ1803" s="9" t="s">
        <v>1667</v>
      </c>
    </row>
    <row r="1804" spans="1:36" ht="12.95" customHeight="1" x14ac:dyDescent="0.25">
      <c r="A1804" s="9" t="s">
        <v>347</v>
      </c>
      <c r="B1804" s="9" t="s">
        <v>348</v>
      </c>
      <c r="C1804" s="9" t="s">
        <v>227</v>
      </c>
      <c r="D1804" s="9" t="s">
        <v>832</v>
      </c>
      <c r="E1804" s="9" t="s">
        <v>1655</v>
      </c>
      <c r="F1804" s="9" t="s">
        <v>855</v>
      </c>
      <c r="G1804" s="11" t="s">
        <v>848</v>
      </c>
      <c r="H1804" s="9" t="s">
        <v>823</v>
      </c>
      <c r="J1804" s="9" t="s">
        <v>834</v>
      </c>
      <c r="K1804" s="9" t="s">
        <v>876</v>
      </c>
      <c r="L1804" s="42">
        <v>1</v>
      </c>
      <c r="M1804" s="9" t="s">
        <v>1218</v>
      </c>
      <c r="N1804" s="9" t="s">
        <v>826</v>
      </c>
      <c r="O1804" s="9" t="s">
        <v>1250</v>
      </c>
      <c r="P1804" s="9" t="s">
        <v>1660</v>
      </c>
      <c r="R1804" s="9">
        <v>3</v>
      </c>
      <c r="AJ1804" s="9" t="s">
        <v>1667</v>
      </c>
    </row>
    <row r="1805" spans="1:36" ht="12.95" customHeight="1" x14ac:dyDescent="0.25">
      <c r="A1805" s="9" t="s">
        <v>347</v>
      </c>
      <c r="B1805" s="9" t="s">
        <v>348</v>
      </c>
      <c r="C1805" s="9" t="s">
        <v>227</v>
      </c>
      <c r="D1805" s="9" t="s">
        <v>832</v>
      </c>
      <c r="E1805" s="9" t="s">
        <v>1655</v>
      </c>
      <c r="F1805" s="9" t="s">
        <v>855</v>
      </c>
      <c r="G1805" s="11" t="s">
        <v>848</v>
      </c>
      <c r="H1805" s="9" t="s">
        <v>823</v>
      </c>
      <c r="J1805" s="9" t="s">
        <v>834</v>
      </c>
      <c r="K1805" s="9" t="s">
        <v>825</v>
      </c>
      <c r="L1805" s="42">
        <v>5</v>
      </c>
      <c r="M1805" s="9" t="s">
        <v>1218</v>
      </c>
      <c r="N1805" s="9" t="s">
        <v>826</v>
      </c>
      <c r="O1805" s="9" t="s">
        <v>1250</v>
      </c>
      <c r="P1805" s="9" t="s">
        <v>842</v>
      </c>
      <c r="R1805" s="9">
        <v>3</v>
      </c>
      <c r="AJ1805" s="9" t="s">
        <v>1667</v>
      </c>
    </row>
    <row r="1806" spans="1:36" ht="12.95" customHeight="1" x14ac:dyDescent="0.25">
      <c r="A1806" s="9" t="s">
        <v>347</v>
      </c>
      <c r="B1806" s="9" t="s">
        <v>348</v>
      </c>
      <c r="C1806" s="9" t="s">
        <v>227</v>
      </c>
      <c r="D1806" s="9" t="s">
        <v>832</v>
      </c>
      <c r="E1806" s="9" t="s">
        <v>1655</v>
      </c>
      <c r="F1806" s="9" t="s">
        <v>855</v>
      </c>
      <c r="G1806" s="11" t="s">
        <v>848</v>
      </c>
      <c r="H1806" s="9" t="s">
        <v>823</v>
      </c>
      <c r="J1806" s="9" t="s">
        <v>834</v>
      </c>
      <c r="K1806" s="9" t="s">
        <v>825</v>
      </c>
      <c r="L1806" s="42">
        <v>5</v>
      </c>
      <c r="M1806" s="9" t="s">
        <v>1218</v>
      </c>
      <c r="N1806" s="9" t="s">
        <v>826</v>
      </c>
      <c r="O1806" s="9" t="s">
        <v>1250</v>
      </c>
      <c r="P1806" s="9" t="s">
        <v>1656</v>
      </c>
      <c r="R1806" s="9">
        <v>3</v>
      </c>
      <c r="AJ1806" s="9" t="s">
        <v>1667</v>
      </c>
    </row>
    <row r="1807" spans="1:36" ht="12.95" customHeight="1" x14ac:dyDescent="0.25">
      <c r="A1807" s="9" t="s">
        <v>347</v>
      </c>
      <c r="B1807" s="9" t="s">
        <v>348</v>
      </c>
      <c r="C1807" s="9" t="s">
        <v>227</v>
      </c>
      <c r="D1807" s="9" t="s">
        <v>832</v>
      </c>
      <c r="E1807" s="9" t="s">
        <v>1655</v>
      </c>
      <c r="F1807" s="9" t="s">
        <v>855</v>
      </c>
      <c r="G1807" s="11" t="s">
        <v>848</v>
      </c>
      <c r="H1807" s="9" t="s">
        <v>823</v>
      </c>
      <c r="J1807" s="9" t="s">
        <v>834</v>
      </c>
      <c r="K1807" s="9" t="s">
        <v>825</v>
      </c>
      <c r="L1807" s="42">
        <v>5</v>
      </c>
      <c r="M1807" s="9" t="s">
        <v>1218</v>
      </c>
      <c r="N1807" s="9" t="s">
        <v>826</v>
      </c>
      <c r="O1807" s="9" t="s">
        <v>1250</v>
      </c>
      <c r="P1807" s="9" t="s">
        <v>1661</v>
      </c>
      <c r="R1807" s="9">
        <v>3</v>
      </c>
      <c r="AJ1807" s="9" t="s">
        <v>1667</v>
      </c>
    </row>
    <row r="1808" spans="1:36" ht="12.95" customHeight="1" x14ac:dyDescent="0.25">
      <c r="A1808" s="9" t="s">
        <v>347</v>
      </c>
      <c r="B1808" s="9" t="s">
        <v>348</v>
      </c>
      <c r="C1808" s="9" t="s">
        <v>227</v>
      </c>
      <c r="D1808" s="9" t="s">
        <v>832</v>
      </c>
      <c r="E1808" s="9" t="s">
        <v>1655</v>
      </c>
      <c r="F1808" s="9" t="s">
        <v>855</v>
      </c>
      <c r="G1808" s="11" t="s">
        <v>848</v>
      </c>
      <c r="H1808" s="9" t="s">
        <v>823</v>
      </c>
      <c r="J1808" s="9" t="s">
        <v>834</v>
      </c>
      <c r="K1808" s="9" t="s">
        <v>825</v>
      </c>
      <c r="L1808" s="42">
        <v>5</v>
      </c>
      <c r="M1808" s="9" t="s">
        <v>1218</v>
      </c>
      <c r="N1808" s="9" t="s">
        <v>826</v>
      </c>
      <c r="O1808" s="9" t="s">
        <v>1250</v>
      </c>
      <c r="P1808" s="9" t="s">
        <v>1662</v>
      </c>
      <c r="R1808" s="9">
        <v>3</v>
      </c>
      <c r="AJ1808" s="9" t="s">
        <v>1667</v>
      </c>
    </row>
    <row r="1809" spans="1:36" ht="12.95" customHeight="1" x14ac:dyDescent="0.25">
      <c r="A1809" s="9" t="s">
        <v>347</v>
      </c>
      <c r="B1809" s="9" t="s">
        <v>348</v>
      </c>
      <c r="C1809" s="9" t="s">
        <v>227</v>
      </c>
      <c r="D1809" s="9" t="s">
        <v>832</v>
      </c>
      <c r="E1809" s="9" t="s">
        <v>1655</v>
      </c>
      <c r="F1809" s="9" t="s">
        <v>855</v>
      </c>
      <c r="G1809" s="11" t="s">
        <v>848</v>
      </c>
      <c r="H1809" s="9" t="s">
        <v>823</v>
      </c>
      <c r="J1809" s="9" t="s">
        <v>834</v>
      </c>
      <c r="K1809" s="9" t="s">
        <v>825</v>
      </c>
      <c r="L1809" s="42">
        <v>5</v>
      </c>
      <c r="M1809" s="9" t="s">
        <v>1218</v>
      </c>
      <c r="N1809" s="9" t="s">
        <v>826</v>
      </c>
      <c r="O1809" s="9" t="s">
        <v>1250</v>
      </c>
      <c r="P1809" s="9" t="s">
        <v>1657</v>
      </c>
      <c r="R1809" s="9">
        <v>3</v>
      </c>
      <c r="AJ1809" s="9" t="s">
        <v>1667</v>
      </c>
    </row>
    <row r="1810" spans="1:36" ht="12.95" customHeight="1" x14ac:dyDescent="0.25">
      <c r="A1810" s="9" t="s">
        <v>347</v>
      </c>
      <c r="B1810" s="9" t="s">
        <v>348</v>
      </c>
      <c r="C1810" s="9" t="s">
        <v>227</v>
      </c>
      <c r="D1810" s="9" t="s">
        <v>832</v>
      </c>
      <c r="E1810" s="9" t="s">
        <v>1655</v>
      </c>
      <c r="F1810" s="9" t="s">
        <v>855</v>
      </c>
      <c r="G1810" s="11" t="s">
        <v>848</v>
      </c>
      <c r="H1810" s="9" t="s">
        <v>823</v>
      </c>
      <c r="J1810" s="9" t="s">
        <v>834</v>
      </c>
      <c r="K1810" s="9" t="s">
        <v>825</v>
      </c>
      <c r="L1810" s="42">
        <v>5</v>
      </c>
      <c r="M1810" s="9" t="s">
        <v>1218</v>
      </c>
      <c r="N1810" s="9" t="s">
        <v>826</v>
      </c>
      <c r="O1810" s="9" t="s">
        <v>1250</v>
      </c>
      <c r="P1810" s="9" t="s">
        <v>1658</v>
      </c>
      <c r="R1810" s="9">
        <v>3</v>
      </c>
      <c r="AJ1810" s="9" t="s">
        <v>1667</v>
      </c>
    </row>
    <row r="1811" spans="1:36" ht="12.95" customHeight="1" x14ac:dyDescent="0.25">
      <c r="A1811" s="9" t="s">
        <v>347</v>
      </c>
      <c r="B1811" s="9" t="s">
        <v>348</v>
      </c>
      <c r="C1811" s="9" t="s">
        <v>227</v>
      </c>
      <c r="D1811" s="9" t="s">
        <v>832</v>
      </c>
      <c r="E1811" s="9" t="s">
        <v>1655</v>
      </c>
      <c r="F1811" s="9" t="s">
        <v>855</v>
      </c>
      <c r="G1811" s="11" t="s">
        <v>848</v>
      </c>
      <c r="H1811" s="9" t="s">
        <v>823</v>
      </c>
      <c r="J1811" s="9" t="s">
        <v>834</v>
      </c>
      <c r="K1811" s="9" t="s">
        <v>825</v>
      </c>
      <c r="L1811" s="42">
        <v>5</v>
      </c>
      <c r="M1811" s="9" t="s">
        <v>1218</v>
      </c>
      <c r="N1811" s="9" t="s">
        <v>826</v>
      </c>
      <c r="O1811" s="9" t="s">
        <v>1250</v>
      </c>
      <c r="P1811" s="9" t="s">
        <v>1663</v>
      </c>
      <c r="R1811" s="9">
        <v>3</v>
      </c>
      <c r="AJ1811" s="9" t="s">
        <v>1667</v>
      </c>
    </row>
    <row r="1812" spans="1:36" ht="12.95" customHeight="1" x14ac:dyDescent="0.25">
      <c r="A1812" s="9" t="s">
        <v>347</v>
      </c>
      <c r="B1812" s="9" t="s">
        <v>348</v>
      </c>
      <c r="C1812" s="9" t="s">
        <v>227</v>
      </c>
      <c r="D1812" s="9" t="s">
        <v>832</v>
      </c>
      <c r="E1812" s="9" t="s">
        <v>1655</v>
      </c>
      <c r="F1812" s="9" t="s">
        <v>855</v>
      </c>
      <c r="G1812" s="11" t="s">
        <v>848</v>
      </c>
      <c r="H1812" s="9" t="s">
        <v>823</v>
      </c>
      <c r="J1812" s="9" t="s">
        <v>834</v>
      </c>
      <c r="K1812" s="9" t="s">
        <v>825</v>
      </c>
      <c r="L1812" s="42">
        <v>5</v>
      </c>
      <c r="M1812" s="9" t="s">
        <v>1218</v>
      </c>
      <c r="N1812" s="9" t="s">
        <v>826</v>
      </c>
      <c r="O1812" s="9" t="s">
        <v>1250</v>
      </c>
      <c r="P1812" s="9" t="s">
        <v>1664</v>
      </c>
      <c r="R1812" s="9">
        <v>3</v>
      </c>
      <c r="AJ1812" s="9" t="s">
        <v>1667</v>
      </c>
    </row>
    <row r="1813" spans="1:36" ht="12.95" customHeight="1" x14ac:dyDescent="0.25">
      <c r="A1813" s="9" t="s">
        <v>347</v>
      </c>
      <c r="B1813" s="9" t="s">
        <v>348</v>
      </c>
      <c r="C1813" s="9" t="s">
        <v>227</v>
      </c>
      <c r="D1813" s="9" t="s">
        <v>832</v>
      </c>
      <c r="E1813" s="9" t="s">
        <v>1655</v>
      </c>
      <c r="F1813" s="9" t="s">
        <v>855</v>
      </c>
      <c r="G1813" s="11" t="s">
        <v>848</v>
      </c>
      <c r="H1813" s="9" t="s">
        <v>823</v>
      </c>
      <c r="J1813" s="9" t="s">
        <v>834</v>
      </c>
      <c r="K1813" s="9" t="s">
        <v>825</v>
      </c>
      <c r="L1813" s="42">
        <v>5</v>
      </c>
      <c r="M1813" s="9" t="s">
        <v>1218</v>
      </c>
      <c r="N1813" s="9" t="s">
        <v>826</v>
      </c>
      <c r="O1813" s="9" t="s">
        <v>1250</v>
      </c>
      <c r="P1813" s="9" t="s">
        <v>1659</v>
      </c>
      <c r="R1813" s="9">
        <v>3</v>
      </c>
      <c r="AJ1813" s="9" t="s">
        <v>1667</v>
      </c>
    </row>
    <row r="1814" spans="1:36" ht="12.95" customHeight="1" x14ac:dyDescent="0.25">
      <c r="A1814" s="9" t="s">
        <v>347</v>
      </c>
      <c r="B1814" s="9" t="s">
        <v>348</v>
      </c>
      <c r="C1814" s="9" t="s">
        <v>227</v>
      </c>
      <c r="D1814" s="9" t="s">
        <v>832</v>
      </c>
      <c r="E1814" s="9" t="s">
        <v>1655</v>
      </c>
      <c r="F1814" s="9" t="s">
        <v>855</v>
      </c>
      <c r="G1814" s="11" t="s">
        <v>848</v>
      </c>
      <c r="H1814" s="9" t="s">
        <v>823</v>
      </c>
      <c r="J1814" s="9" t="s">
        <v>834</v>
      </c>
      <c r="K1814" s="9" t="s">
        <v>825</v>
      </c>
      <c r="L1814" s="42">
        <v>5</v>
      </c>
      <c r="M1814" s="9" t="s">
        <v>1218</v>
      </c>
      <c r="N1814" s="9" t="s">
        <v>826</v>
      </c>
      <c r="O1814" s="9" t="s">
        <v>1250</v>
      </c>
      <c r="P1814" s="9" t="s">
        <v>1660</v>
      </c>
      <c r="R1814" s="9">
        <v>3</v>
      </c>
      <c r="AJ1814" s="9" t="s">
        <v>1667</v>
      </c>
    </row>
    <row r="1815" spans="1:36" ht="12.95" customHeight="1" x14ac:dyDescent="0.25">
      <c r="A1815" s="9" t="s">
        <v>347</v>
      </c>
      <c r="B1815" s="9" t="s">
        <v>348</v>
      </c>
      <c r="C1815" s="9" t="s">
        <v>227</v>
      </c>
      <c r="D1815" s="9" t="s">
        <v>832</v>
      </c>
      <c r="E1815" s="9" t="s">
        <v>1655</v>
      </c>
      <c r="F1815" s="9" t="s">
        <v>855</v>
      </c>
      <c r="G1815" s="11" t="s">
        <v>848</v>
      </c>
      <c r="H1815" s="9" t="s">
        <v>823</v>
      </c>
      <c r="J1815" s="9" t="s">
        <v>834</v>
      </c>
      <c r="K1815" s="9" t="s">
        <v>825</v>
      </c>
      <c r="L1815" s="42">
        <v>5</v>
      </c>
      <c r="M1815" s="9" t="s">
        <v>1218</v>
      </c>
      <c r="N1815" s="9" t="s">
        <v>826</v>
      </c>
      <c r="O1815" s="9" t="s">
        <v>1250</v>
      </c>
      <c r="P1815" s="9" t="s">
        <v>1665</v>
      </c>
      <c r="R1815" s="9">
        <v>3</v>
      </c>
      <c r="AJ1815" s="9" t="s">
        <v>1667</v>
      </c>
    </row>
    <row r="1816" spans="1:36" ht="12.95" customHeight="1" x14ac:dyDescent="0.25">
      <c r="A1816" s="9" t="s">
        <v>347</v>
      </c>
      <c r="B1816" s="9" t="s">
        <v>348</v>
      </c>
      <c r="C1816" s="9" t="s">
        <v>227</v>
      </c>
      <c r="D1816" s="9" t="s">
        <v>832</v>
      </c>
      <c r="E1816" s="9" t="s">
        <v>1655</v>
      </c>
      <c r="F1816" s="9" t="s">
        <v>855</v>
      </c>
      <c r="G1816" s="11" t="s">
        <v>848</v>
      </c>
      <c r="H1816" s="9" t="s">
        <v>823</v>
      </c>
      <c r="J1816" s="9" t="s">
        <v>834</v>
      </c>
      <c r="K1816" s="9" t="s">
        <v>825</v>
      </c>
      <c r="L1816" s="42">
        <v>5</v>
      </c>
      <c r="M1816" s="9" t="s">
        <v>1218</v>
      </c>
      <c r="N1816" s="9" t="s">
        <v>826</v>
      </c>
      <c r="O1816" s="9" t="s">
        <v>1250</v>
      </c>
      <c r="P1816" s="9" t="s">
        <v>1666</v>
      </c>
      <c r="R1816" s="9">
        <v>3</v>
      </c>
      <c r="AJ1816" s="9" t="s">
        <v>1667</v>
      </c>
    </row>
    <row r="1817" spans="1:36" ht="12.95" customHeight="1" x14ac:dyDescent="0.25">
      <c r="A1817" s="9" t="s">
        <v>347</v>
      </c>
      <c r="B1817" s="9" t="s">
        <v>348</v>
      </c>
      <c r="C1817" s="9" t="s">
        <v>227</v>
      </c>
      <c r="D1817" s="9" t="s">
        <v>832</v>
      </c>
      <c r="E1817" s="9" t="s">
        <v>1655</v>
      </c>
      <c r="F1817" s="9" t="s">
        <v>855</v>
      </c>
      <c r="G1817" s="11" t="s">
        <v>848</v>
      </c>
      <c r="H1817" s="9" t="s">
        <v>823</v>
      </c>
      <c r="J1817" s="9" t="s">
        <v>834</v>
      </c>
      <c r="K1817" s="9" t="s">
        <v>996</v>
      </c>
      <c r="L1817" s="42">
        <v>10</v>
      </c>
      <c r="M1817" s="9" t="s">
        <v>1218</v>
      </c>
      <c r="N1817" s="9" t="s">
        <v>826</v>
      </c>
      <c r="O1817" s="9" t="s">
        <v>1250</v>
      </c>
      <c r="P1817" s="9" t="s">
        <v>842</v>
      </c>
      <c r="R1817" s="9">
        <v>3</v>
      </c>
      <c r="AJ1817" s="9" t="s">
        <v>1667</v>
      </c>
    </row>
    <row r="1818" spans="1:36" ht="12.95" customHeight="1" x14ac:dyDescent="0.25">
      <c r="A1818" s="9" t="s">
        <v>347</v>
      </c>
      <c r="B1818" s="9" t="s">
        <v>348</v>
      </c>
      <c r="C1818" s="9" t="s">
        <v>227</v>
      </c>
      <c r="D1818" s="9" t="s">
        <v>832</v>
      </c>
      <c r="E1818" s="9" t="s">
        <v>1655</v>
      </c>
      <c r="F1818" s="9" t="s">
        <v>855</v>
      </c>
      <c r="G1818" s="11" t="s">
        <v>848</v>
      </c>
      <c r="H1818" s="9" t="s">
        <v>823</v>
      </c>
      <c r="J1818" s="9" t="s">
        <v>834</v>
      </c>
      <c r="K1818" s="9" t="s">
        <v>996</v>
      </c>
      <c r="L1818" s="42">
        <v>10</v>
      </c>
      <c r="M1818" s="9" t="s">
        <v>1218</v>
      </c>
      <c r="N1818" s="9" t="s">
        <v>826</v>
      </c>
      <c r="O1818" s="9" t="s">
        <v>1250</v>
      </c>
      <c r="P1818" s="9" t="s">
        <v>1656</v>
      </c>
      <c r="R1818" s="9">
        <v>3</v>
      </c>
      <c r="AJ1818" s="9" t="s">
        <v>1667</v>
      </c>
    </row>
    <row r="1819" spans="1:36" ht="12.95" customHeight="1" x14ac:dyDescent="0.25">
      <c r="A1819" s="9" t="s">
        <v>347</v>
      </c>
      <c r="B1819" s="9" t="s">
        <v>348</v>
      </c>
      <c r="C1819" s="9" t="s">
        <v>227</v>
      </c>
      <c r="D1819" s="9" t="s">
        <v>832</v>
      </c>
      <c r="E1819" s="9" t="s">
        <v>1655</v>
      </c>
      <c r="F1819" s="9" t="s">
        <v>855</v>
      </c>
      <c r="G1819" s="11" t="s">
        <v>848</v>
      </c>
      <c r="H1819" s="9" t="s">
        <v>823</v>
      </c>
      <c r="J1819" s="9" t="s">
        <v>834</v>
      </c>
      <c r="K1819" s="9" t="s">
        <v>996</v>
      </c>
      <c r="L1819" s="42">
        <v>10</v>
      </c>
      <c r="M1819" s="9" t="s">
        <v>1218</v>
      </c>
      <c r="N1819" s="9" t="s">
        <v>826</v>
      </c>
      <c r="O1819" s="9" t="s">
        <v>1250</v>
      </c>
      <c r="P1819" s="9" t="s">
        <v>1661</v>
      </c>
      <c r="R1819" s="9">
        <v>3</v>
      </c>
      <c r="AJ1819" s="9" t="s">
        <v>1667</v>
      </c>
    </row>
    <row r="1820" spans="1:36" ht="12.95" customHeight="1" x14ac:dyDescent="0.25">
      <c r="A1820" s="9" t="s">
        <v>347</v>
      </c>
      <c r="B1820" s="9" t="s">
        <v>348</v>
      </c>
      <c r="C1820" s="9" t="s">
        <v>227</v>
      </c>
      <c r="D1820" s="9" t="s">
        <v>832</v>
      </c>
      <c r="E1820" s="9" t="s">
        <v>1655</v>
      </c>
      <c r="F1820" s="9" t="s">
        <v>855</v>
      </c>
      <c r="G1820" s="11" t="s">
        <v>848</v>
      </c>
      <c r="H1820" s="9" t="s">
        <v>823</v>
      </c>
      <c r="J1820" s="9" t="s">
        <v>834</v>
      </c>
      <c r="K1820" s="9" t="s">
        <v>996</v>
      </c>
      <c r="L1820" s="42">
        <v>10</v>
      </c>
      <c r="M1820" s="9" t="s">
        <v>1218</v>
      </c>
      <c r="N1820" s="9" t="s">
        <v>826</v>
      </c>
      <c r="O1820" s="9" t="s">
        <v>1250</v>
      </c>
      <c r="P1820" s="9" t="s">
        <v>1662</v>
      </c>
      <c r="R1820" s="9">
        <v>3</v>
      </c>
      <c r="AJ1820" s="9" t="s">
        <v>1667</v>
      </c>
    </row>
    <row r="1821" spans="1:36" ht="12.95" customHeight="1" x14ac:dyDescent="0.25">
      <c r="A1821" s="9" t="s">
        <v>347</v>
      </c>
      <c r="B1821" s="9" t="s">
        <v>348</v>
      </c>
      <c r="C1821" s="9" t="s">
        <v>227</v>
      </c>
      <c r="D1821" s="9" t="s">
        <v>832</v>
      </c>
      <c r="E1821" s="9" t="s">
        <v>1655</v>
      </c>
      <c r="F1821" s="9" t="s">
        <v>855</v>
      </c>
      <c r="G1821" s="11" t="s">
        <v>848</v>
      </c>
      <c r="H1821" s="9" t="s">
        <v>823</v>
      </c>
      <c r="J1821" s="9" t="s">
        <v>834</v>
      </c>
      <c r="K1821" s="9" t="s">
        <v>996</v>
      </c>
      <c r="L1821" s="42">
        <v>10</v>
      </c>
      <c r="M1821" s="9" t="s">
        <v>1218</v>
      </c>
      <c r="N1821" s="9" t="s">
        <v>826</v>
      </c>
      <c r="O1821" s="9" t="s">
        <v>1250</v>
      </c>
      <c r="P1821" s="9" t="s">
        <v>1657</v>
      </c>
      <c r="R1821" s="9">
        <v>3</v>
      </c>
      <c r="AJ1821" s="9" t="s">
        <v>1667</v>
      </c>
    </row>
    <row r="1822" spans="1:36" ht="12.95" customHeight="1" x14ac:dyDescent="0.25">
      <c r="A1822" s="9" t="s">
        <v>347</v>
      </c>
      <c r="B1822" s="9" t="s">
        <v>348</v>
      </c>
      <c r="C1822" s="9" t="s">
        <v>227</v>
      </c>
      <c r="D1822" s="9" t="s">
        <v>832</v>
      </c>
      <c r="E1822" s="9" t="s">
        <v>1655</v>
      </c>
      <c r="F1822" s="9" t="s">
        <v>855</v>
      </c>
      <c r="G1822" s="11" t="s">
        <v>848</v>
      </c>
      <c r="H1822" s="9" t="s">
        <v>823</v>
      </c>
      <c r="J1822" s="9" t="s">
        <v>834</v>
      </c>
      <c r="K1822" s="9" t="s">
        <v>996</v>
      </c>
      <c r="L1822" s="42">
        <v>10</v>
      </c>
      <c r="M1822" s="9" t="s">
        <v>1218</v>
      </c>
      <c r="N1822" s="9" t="s">
        <v>826</v>
      </c>
      <c r="O1822" s="9" t="s">
        <v>1250</v>
      </c>
      <c r="P1822" s="9" t="s">
        <v>1658</v>
      </c>
      <c r="R1822" s="9">
        <v>3</v>
      </c>
      <c r="AJ1822" s="9" t="s">
        <v>1667</v>
      </c>
    </row>
    <row r="1823" spans="1:36" ht="12.95" customHeight="1" x14ac:dyDescent="0.25">
      <c r="A1823" s="9" t="s">
        <v>347</v>
      </c>
      <c r="B1823" s="9" t="s">
        <v>348</v>
      </c>
      <c r="C1823" s="9" t="s">
        <v>227</v>
      </c>
      <c r="D1823" s="9" t="s">
        <v>832</v>
      </c>
      <c r="E1823" s="9" t="s">
        <v>1655</v>
      </c>
      <c r="F1823" s="9" t="s">
        <v>855</v>
      </c>
      <c r="G1823" s="11" t="s">
        <v>848</v>
      </c>
      <c r="H1823" s="9" t="s">
        <v>823</v>
      </c>
      <c r="J1823" s="9" t="s">
        <v>834</v>
      </c>
      <c r="K1823" s="9" t="s">
        <v>996</v>
      </c>
      <c r="L1823" s="42">
        <v>10</v>
      </c>
      <c r="M1823" s="9" t="s">
        <v>1218</v>
      </c>
      <c r="N1823" s="9" t="s">
        <v>826</v>
      </c>
      <c r="O1823" s="9" t="s">
        <v>1250</v>
      </c>
      <c r="P1823" s="9" t="s">
        <v>1663</v>
      </c>
      <c r="R1823" s="9">
        <v>3</v>
      </c>
      <c r="AJ1823" s="9" t="s">
        <v>1667</v>
      </c>
    </row>
    <row r="1824" spans="1:36" ht="12.95" customHeight="1" x14ac:dyDescent="0.25">
      <c r="A1824" s="9" t="s">
        <v>347</v>
      </c>
      <c r="B1824" s="9" t="s">
        <v>348</v>
      </c>
      <c r="C1824" s="9" t="s">
        <v>227</v>
      </c>
      <c r="D1824" s="9" t="s">
        <v>832</v>
      </c>
      <c r="E1824" s="9" t="s">
        <v>1655</v>
      </c>
      <c r="F1824" s="9" t="s">
        <v>855</v>
      </c>
      <c r="G1824" s="11" t="s">
        <v>848</v>
      </c>
      <c r="H1824" s="9" t="s">
        <v>823</v>
      </c>
      <c r="J1824" s="9" t="s">
        <v>834</v>
      </c>
      <c r="K1824" s="9" t="s">
        <v>996</v>
      </c>
      <c r="L1824" s="42">
        <v>10</v>
      </c>
      <c r="M1824" s="9" t="s">
        <v>1218</v>
      </c>
      <c r="N1824" s="9" t="s">
        <v>826</v>
      </c>
      <c r="O1824" s="9" t="s">
        <v>1250</v>
      </c>
      <c r="P1824" s="9" t="s">
        <v>1664</v>
      </c>
      <c r="R1824" s="9">
        <v>3</v>
      </c>
      <c r="AJ1824" s="9" t="s">
        <v>1667</v>
      </c>
    </row>
    <row r="1825" spans="1:36" ht="12.95" customHeight="1" x14ac:dyDescent="0.25">
      <c r="A1825" s="9" t="s">
        <v>347</v>
      </c>
      <c r="B1825" s="9" t="s">
        <v>348</v>
      </c>
      <c r="C1825" s="9" t="s">
        <v>227</v>
      </c>
      <c r="D1825" s="9" t="s">
        <v>832</v>
      </c>
      <c r="E1825" s="9" t="s">
        <v>1655</v>
      </c>
      <c r="F1825" s="9" t="s">
        <v>855</v>
      </c>
      <c r="G1825" s="11" t="s">
        <v>848</v>
      </c>
      <c r="H1825" s="9" t="s">
        <v>823</v>
      </c>
      <c r="J1825" s="9" t="s">
        <v>834</v>
      </c>
      <c r="K1825" s="9" t="s">
        <v>996</v>
      </c>
      <c r="L1825" s="42">
        <v>10</v>
      </c>
      <c r="M1825" s="9" t="s">
        <v>1218</v>
      </c>
      <c r="N1825" s="9" t="s">
        <v>826</v>
      </c>
      <c r="O1825" s="9" t="s">
        <v>1250</v>
      </c>
      <c r="P1825" s="9" t="s">
        <v>1659</v>
      </c>
      <c r="R1825" s="9">
        <v>3</v>
      </c>
      <c r="AJ1825" s="9" t="s">
        <v>1667</v>
      </c>
    </row>
    <row r="1826" spans="1:36" ht="12.95" customHeight="1" x14ac:dyDescent="0.25">
      <c r="A1826" s="9" t="s">
        <v>347</v>
      </c>
      <c r="B1826" s="9" t="s">
        <v>348</v>
      </c>
      <c r="C1826" s="9" t="s">
        <v>227</v>
      </c>
      <c r="D1826" s="9" t="s">
        <v>832</v>
      </c>
      <c r="E1826" s="9" t="s">
        <v>1655</v>
      </c>
      <c r="F1826" s="9" t="s">
        <v>855</v>
      </c>
      <c r="G1826" s="11" t="s">
        <v>848</v>
      </c>
      <c r="H1826" s="9" t="s">
        <v>823</v>
      </c>
      <c r="J1826" s="9" t="s">
        <v>834</v>
      </c>
      <c r="K1826" s="9" t="s">
        <v>996</v>
      </c>
      <c r="L1826" s="42">
        <v>10</v>
      </c>
      <c r="M1826" s="9" t="s">
        <v>1218</v>
      </c>
      <c r="N1826" s="9" t="s">
        <v>826</v>
      </c>
      <c r="O1826" s="9" t="s">
        <v>1250</v>
      </c>
      <c r="P1826" s="9" t="s">
        <v>1660</v>
      </c>
      <c r="R1826" s="9">
        <v>3</v>
      </c>
      <c r="AJ1826" s="9" t="s">
        <v>1667</v>
      </c>
    </row>
    <row r="1827" spans="1:36" ht="12.95" customHeight="1" x14ac:dyDescent="0.25">
      <c r="A1827" s="9" t="s">
        <v>347</v>
      </c>
      <c r="B1827" s="9" t="s">
        <v>348</v>
      </c>
      <c r="C1827" s="9" t="s">
        <v>227</v>
      </c>
      <c r="D1827" s="9" t="s">
        <v>832</v>
      </c>
      <c r="E1827" s="9" t="s">
        <v>1655</v>
      </c>
      <c r="F1827" s="9" t="s">
        <v>855</v>
      </c>
      <c r="G1827" s="11" t="s">
        <v>848</v>
      </c>
      <c r="H1827" s="9" t="s">
        <v>823</v>
      </c>
      <c r="J1827" s="9" t="s">
        <v>834</v>
      </c>
      <c r="K1827" s="9" t="s">
        <v>996</v>
      </c>
      <c r="L1827" s="42">
        <v>10</v>
      </c>
      <c r="M1827" s="9" t="s">
        <v>1218</v>
      </c>
      <c r="N1827" s="9" t="s">
        <v>826</v>
      </c>
      <c r="O1827" s="9" t="s">
        <v>1250</v>
      </c>
      <c r="P1827" s="9" t="s">
        <v>1665</v>
      </c>
      <c r="R1827" s="9">
        <v>3</v>
      </c>
      <c r="AJ1827" s="9" t="s">
        <v>1667</v>
      </c>
    </row>
    <row r="1828" spans="1:36" ht="12.95" customHeight="1" x14ac:dyDescent="0.25">
      <c r="A1828" s="9" t="s">
        <v>347</v>
      </c>
      <c r="B1828" s="9" t="s">
        <v>348</v>
      </c>
      <c r="C1828" s="9" t="s">
        <v>227</v>
      </c>
      <c r="D1828" s="9" t="s">
        <v>832</v>
      </c>
      <c r="E1828" s="9" t="s">
        <v>1655</v>
      </c>
      <c r="F1828" s="9" t="s">
        <v>855</v>
      </c>
      <c r="G1828" s="11" t="s">
        <v>848</v>
      </c>
      <c r="H1828" s="9" t="s">
        <v>823</v>
      </c>
      <c r="J1828" s="9" t="s">
        <v>834</v>
      </c>
      <c r="K1828" s="9" t="s">
        <v>996</v>
      </c>
      <c r="L1828" s="42">
        <v>10</v>
      </c>
      <c r="M1828" s="9" t="s">
        <v>1218</v>
      </c>
      <c r="N1828" s="9" t="s">
        <v>826</v>
      </c>
      <c r="O1828" s="9" t="s">
        <v>1250</v>
      </c>
      <c r="P1828" s="9" t="s">
        <v>1666</v>
      </c>
      <c r="R1828" s="9">
        <v>3</v>
      </c>
      <c r="AJ1828" s="9" t="s">
        <v>1667</v>
      </c>
    </row>
    <row r="1829" spans="1:36" ht="12.95" customHeight="1" x14ac:dyDescent="0.25">
      <c r="A1829" s="9" t="s">
        <v>347</v>
      </c>
      <c r="B1829" s="9" t="s">
        <v>348</v>
      </c>
      <c r="C1829" s="9" t="s">
        <v>227</v>
      </c>
      <c r="D1829" s="9" t="s">
        <v>832</v>
      </c>
      <c r="E1829" s="9" t="s">
        <v>1655</v>
      </c>
      <c r="F1829" s="9" t="s">
        <v>855</v>
      </c>
      <c r="G1829" s="11" t="s">
        <v>848</v>
      </c>
      <c r="H1829" s="9" t="s">
        <v>823</v>
      </c>
      <c r="J1829" s="9" t="s">
        <v>834</v>
      </c>
      <c r="K1829" s="9" t="s">
        <v>876</v>
      </c>
      <c r="L1829" s="42" t="s">
        <v>1220</v>
      </c>
      <c r="M1829" s="9" t="s">
        <v>1218</v>
      </c>
      <c r="N1829" s="9" t="s">
        <v>1072</v>
      </c>
      <c r="O1829" s="9" t="s">
        <v>1668</v>
      </c>
      <c r="P1829" s="9" t="s">
        <v>842</v>
      </c>
      <c r="S1829" s="9">
        <v>7.5999999999999998E-2</v>
      </c>
      <c r="Z1829" s="9">
        <v>8.3000000000000004E-2</v>
      </c>
      <c r="AJ1829" s="9" t="s">
        <v>1205</v>
      </c>
    </row>
    <row r="1830" spans="1:36" ht="12.95" customHeight="1" x14ac:dyDescent="0.25">
      <c r="A1830" s="9" t="s">
        <v>347</v>
      </c>
      <c r="B1830" s="9" t="s">
        <v>348</v>
      </c>
      <c r="C1830" s="9" t="s">
        <v>227</v>
      </c>
      <c r="D1830" s="9" t="s">
        <v>832</v>
      </c>
      <c r="E1830" s="9" t="s">
        <v>1655</v>
      </c>
      <c r="F1830" s="9" t="s">
        <v>855</v>
      </c>
      <c r="G1830" s="11" t="s">
        <v>848</v>
      </c>
      <c r="H1830" s="9" t="s">
        <v>823</v>
      </c>
      <c r="J1830" s="9" t="s">
        <v>834</v>
      </c>
      <c r="K1830" s="9" t="s">
        <v>876</v>
      </c>
      <c r="L1830" s="42">
        <v>1</v>
      </c>
      <c r="M1830" s="9" t="s">
        <v>1218</v>
      </c>
      <c r="N1830" s="9" t="s">
        <v>1072</v>
      </c>
      <c r="O1830" s="9" t="s">
        <v>1668</v>
      </c>
      <c r="P1830" s="9" t="s">
        <v>1656</v>
      </c>
      <c r="S1830" s="9">
        <v>7.8E-2</v>
      </c>
      <c r="Z1830" s="9">
        <v>0.08</v>
      </c>
      <c r="AJ1830" s="9" t="s">
        <v>1205</v>
      </c>
    </row>
    <row r="1831" spans="1:36" ht="12.95" customHeight="1" x14ac:dyDescent="0.25">
      <c r="A1831" s="9" t="s">
        <v>347</v>
      </c>
      <c r="B1831" s="9" t="s">
        <v>348</v>
      </c>
      <c r="C1831" s="9" t="s">
        <v>227</v>
      </c>
      <c r="D1831" s="9" t="s">
        <v>832</v>
      </c>
      <c r="E1831" s="9" t="s">
        <v>1655</v>
      </c>
      <c r="F1831" s="9" t="s">
        <v>855</v>
      </c>
      <c r="G1831" s="11" t="s">
        <v>848</v>
      </c>
      <c r="H1831" s="9" t="s">
        <v>823</v>
      </c>
      <c r="J1831" s="9" t="s">
        <v>834</v>
      </c>
      <c r="K1831" s="9" t="s">
        <v>876</v>
      </c>
      <c r="L1831" s="42" t="s">
        <v>1220</v>
      </c>
      <c r="M1831" s="9" t="s">
        <v>1218</v>
      </c>
      <c r="N1831" s="9" t="s">
        <v>1072</v>
      </c>
      <c r="O1831" s="9" t="s">
        <v>1668</v>
      </c>
      <c r="P1831" s="9" t="s">
        <v>1657</v>
      </c>
      <c r="S1831" s="9">
        <v>8.5000000000000006E-2</v>
      </c>
      <c r="Z1831" s="9">
        <v>8.2000000000000003E-2</v>
      </c>
      <c r="AJ1831" s="9" t="s">
        <v>1205</v>
      </c>
    </row>
    <row r="1832" spans="1:36" ht="12.95" customHeight="1" x14ac:dyDescent="0.25">
      <c r="A1832" s="9" t="s">
        <v>347</v>
      </c>
      <c r="B1832" s="9" t="s">
        <v>348</v>
      </c>
      <c r="C1832" s="9" t="s">
        <v>227</v>
      </c>
      <c r="D1832" s="9" t="s">
        <v>832</v>
      </c>
      <c r="E1832" s="9" t="s">
        <v>1655</v>
      </c>
      <c r="F1832" s="9" t="s">
        <v>855</v>
      </c>
      <c r="G1832" s="11" t="s">
        <v>848</v>
      </c>
      <c r="H1832" s="9" t="s">
        <v>823</v>
      </c>
      <c r="J1832" s="9" t="s">
        <v>834</v>
      </c>
      <c r="K1832" s="9" t="s">
        <v>876</v>
      </c>
      <c r="L1832" s="42">
        <v>1</v>
      </c>
      <c r="M1832" s="9" t="s">
        <v>1218</v>
      </c>
      <c r="N1832" s="9" t="s">
        <v>1072</v>
      </c>
      <c r="O1832" s="9" t="s">
        <v>1668</v>
      </c>
      <c r="P1832" s="9" t="s">
        <v>1658</v>
      </c>
      <c r="S1832" s="9">
        <v>8.4000000000000005E-2</v>
      </c>
      <c r="Z1832" s="9">
        <v>9.1999999999999998E-2</v>
      </c>
      <c r="AJ1832" s="9" t="s">
        <v>1205</v>
      </c>
    </row>
    <row r="1833" spans="1:36" ht="12.95" customHeight="1" x14ac:dyDescent="0.25">
      <c r="A1833" s="9" t="s">
        <v>347</v>
      </c>
      <c r="B1833" s="9" t="s">
        <v>348</v>
      </c>
      <c r="C1833" s="9" t="s">
        <v>227</v>
      </c>
      <c r="D1833" s="9" t="s">
        <v>832</v>
      </c>
      <c r="E1833" s="9" t="s">
        <v>1655</v>
      </c>
      <c r="F1833" s="9" t="s">
        <v>855</v>
      </c>
      <c r="G1833" s="11" t="s">
        <v>848</v>
      </c>
      <c r="H1833" s="9" t="s">
        <v>823</v>
      </c>
      <c r="J1833" s="9" t="s">
        <v>834</v>
      </c>
      <c r="K1833" s="9" t="s">
        <v>876</v>
      </c>
      <c r="L1833" s="42" t="s">
        <v>1220</v>
      </c>
      <c r="M1833" s="9" t="s">
        <v>1218</v>
      </c>
      <c r="N1833" s="9" t="s">
        <v>1072</v>
      </c>
      <c r="O1833" s="9" t="s">
        <v>1668</v>
      </c>
      <c r="P1833" s="9" t="s">
        <v>1659</v>
      </c>
      <c r="S1833" s="9">
        <v>8.6999999999999994E-2</v>
      </c>
      <c r="Z1833" s="9">
        <v>8.4000000000000005E-2</v>
      </c>
      <c r="AJ1833" s="9" t="s">
        <v>1205</v>
      </c>
    </row>
    <row r="1834" spans="1:36" ht="12.95" customHeight="1" x14ac:dyDescent="0.25">
      <c r="A1834" s="9" t="s">
        <v>347</v>
      </c>
      <c r="B1834" s="9" t="s">
        <v>348</v>
      </c>
      <c r="C1834" s="9" t="s">
        <v>227</v>
      </c>
      <c r="D1834" s="9" t="s">
        <v>832</v>
      </c>
      <c r="E1834" s="9" t="s">
        <v>1655</v>
      </c>
      <c r="F1834" s="9" t="s">
        <v>855</v>
      </c>
      <c r="G1834" s="11" t="s">
        <v>848</v>
      </c>
      <c r="H1834" s="9" t="s">
        <v>823</v>
      </c>
      <c r="J1834" s="9" t="s">
        <v>834</v>
      </c>
      <c r="K1834" s="9" t="s">
        <v>876</v>
      </c>
      <c r="L1834" s="42">
        <v>1</v>
      </c>
      <c r="M1834" s="9" t="s">
        <v>1218</v>
      </c>
      <c r="N1834" s="9" t="s">
        <v>1072</v>
      </c>
      <c r="O1834" s="9" t="s">
        <v>1668</v>
      </c>
      <c r="P1834" s="9" t="s">
        <v>1660</v>
      </c>
      <c r="S1834" s="9">
        <v>0.09</v>
      </c>
      <c r="Z1834" s="9">
        <v>0.1</v>
      </c>
      <c r="AJ1834" s="9" t="s">
        <v>1205</v>
      </c>
    </row>
    <row r="1835" spans="1:36" ht="12.95" customHeight="1" x14ac:dyDescent="0.25">
      <c r="A1835" s="9" t="s">
        <v>347</v>
      </c>
      <c r="B1835" s="9" t="s">
        <v>348</v>
      </c>
      <c r="C1835" s="9" t="s">
        <v>227</v>
      </c>
      <c r="D1835" s="9" t="s">
        <v>832</v>
      </c>
      <c r="E1835" s="9" t="s">
        <v>1655</v>
      </c>
      <c r="F1835" s="9" t="s">
        <v>855</v>
      </c>
      <c r="G1835" s="11" t="s">
        <v>848</v>
      </c>
      <c r="H1835" s="9" t="s">
        <v>823</v>
      </c>
      <c r="J1835" s="9" t="s">
        <v>834</v>
      </c>
      <c r="K1835" s="9" t="s">
        <v>825</v>
      </c>
      <c r="L1835" s="42">
        <v>5</v>
      </c>
      <c r="M1835" s="9" t="s">
        <v>1218</v>
      </c>
      <c r="N1835" s="9" t="s">
        <v>1072</v>
      </c>
      <c r="O1835" s="9" t="s">
        <v>1668</v>
      </c>
      <c r="P1835" s="9" t="s">
        <v>842</v>
      </c>
      <c r="S1835" s="9">
        <v>0.13600000000000001</v>
      </c>
      <c r="Z1835" s="9">
        <v>0.123</v>
      </c>
      <c r="AJ1835" s="9" t="s">
        <v>1205</v>
      </c>
    </row>
    <row r="1836" spans="1:36" ht="12.95" customHeight="1" x14ac:dyDescent="0.25">
      <c r="A1836" s="9" t="s">
        <v>347</v>
      </c>
      <c r="B1836" s="9" t="s">
        <v>348</v>
      </c>
      <c r="C1836" s="9" t="s">
        <v>227</v>
      </c>
      <c r="D1836" s="9" t="s">
        <v>832</v>
      </c>
      <c r="E1836" s="9" t="s">
        <v>1655</v>
      </c>
      <c r="F1836" s="9" t="s">
        <v>855</v>
      </c>
      <c r="G1836" s="11" t="s">
        <v>848</v>
      </c>
      <c r="H1836" s="9" t="s">
        <v>823</v>
      </c>
      <c r="J1836" s="9" t="s">
        <v>834</v>
      </c>
      <c r="K1836" s="9" t="s">
        <v>825</v>
      </c>
      <c r="L1836" s="42">
        <v>5</v>
      </c>
      <c r="M1836" s="9" t="s">
        <v>1218</v>
      </c>
      <c r="N1836" s="9" t="s">
        <v>1072</v>
      </c>
      <c r="O1836" s="9" t="s">
        <v>1668</v>
      </c>
      <c r="P1836" s="9" t="s">
        <v>1656</v>
      </c>
      <c r="S1836" s="9">
        <v>0.16700000000000001</v>
      </c>
      <c r="Z1836" s="9">
        <v>0.13500000000000001</v>
      </c>
      <c r="AJ1836" s="9" t="s">
        <v>1205</v>
      </c>
    </row>
    <row r="1837" spans="1:36" ht="12.95" customHeight="1" x14ac:dyDescent="0.25">
      <c r="A1837" s="9" t="s">
        <v>347</v>
      </c>
      <c r="B1837" s="9" t="s">
        <v>348</v>
      </c>
      <c r="C1837" s="9" t="s">
        <v>227</v>
      </c>
      <c r="D1837" s="9" t="s">
        <v>832</v>
      </c>
      <c r="E1837" s="9" t="s">
        <v>1655</v>
      </c>
      <c r="F1837" s="9" t="s">
        <v>855</v>
      </c>
      <c r="G1837" s="11" t="s">
        <v>848</v>
      </c>
      <c r="H1837" s="9" t="s">
        <v>823</v>
      </c>
      <c r="J1837" s="9" t="s">
        <v>834</v>
      </c>
      <c r="K1837" s="9" t="s">
        <v>825</v>
      </c>
      <c r="L1837" s="42">
        <v>5</v>
      </c>
      <c r="M1837" s="9" t="s">
        <v>1218</v>
      </c>
      <c r="N1837" s="9" t="s">
        <v>1072</v>
      </c>
      <c r="O1837" s="9" t="s">
        <v>1668</v>
      </c>
      <c r="P1837" s="9" t="s">
        <v>1661</v>
      </c>
      <c r="S1837" s="9">
        <v>0.11799999999999999</v>
      </c>
      <c r="Z1837" s="9">
        <v>0.11</v>
      </c>
      <c r="AJ1837" s="9" t="s">
        <v>1205</v>
      </c>
    </row>
    <row r="1838" spans="1:36" ht="12.95" customHeight="1" x14ac:dyDescent="0.25">
      <c r="A1838" s="9" t="s">
        <v>347</v>
      </c>
      <c r="B1838" s="9" t="s">
        <v>348</v>
      </c>
      <c r="C1838" s="9" t="s">
        <v>227</v>
      </c>
      <c r="D1838" s="9" t="s">
        <v>832</v>
      </c>
      <c r="E1838" s="9" t="s">
        <v>1655</v>
      </c>
      <c r="F1838" s="9" t="s">
        <v>855</v>
      </c>
      <c r="G1838" s="11" t="s">
        <v>848</v>
      </c>
      <c r="H1838" s="9" t="s">
        <v>823</v>
      </c>
      <c r="J1838" s="9" t="s">
        <v>834</v>
      </c>
      <c r="K1838" s="9" t="s">
        <v>825</v>
      </c>
      <c r="L1838" s="42">
        <v>5</v>
      </c>
      <c r="M1838" s="9" t="s">
        <v>1218</v>
      </c>
      <c r="N1838" s="9" t="s">
        <v>1072</v>
      </c>
      <c r="O1838" s="9" t="s">
        <v>1668</v>
      </c>
      <c r="P1838" s="9" t="s">
        <v>1662</v>
      </c>
      <c r="S1838" s="9">
        <v>0.13</v>
      </c>
      <c r="Z1838" s="9">
        <v>0.151</v>
      </c>
      <c r="AJ1838" s="9" t="s">
        <v>1205</v>
      </c>
    </row>
    <row r="1839" spans="1:36" ht="12.95" customHeight="1" x14ac:dyDescent="0.25">
      <c r="A1839" s="9" t="s">
        <v>347</v>
      </c>
      <c r="B1839" s="9" t="s">
        <v>348</v>
      </c>
      <c r="C1839" s="9" t="s">
        <v>227</v>
      </c>
      <c r="D1839" s="9" t="s">
        <v>832</v>
      </c>
      <c r="E1839" s="9" t="s">
        <v>1655</v>
      </c>
      <c r="F1839" s="9" t="s">
        <v>855</v>
      </c>
      <c r="G1839" s="11" t="s">
        <v>848</v>
      </c>
      <c r="H1839" s="9" t="s">
        <v>823</v>
      </c>
      <c r="J1839" s="9" t="s">
        <v>834</v>
      </c>
      <c r="K1839" s="9" t="s">
        <v>825</v>
      </c>
      <c r="L1839" s="42">
        <v>5</v>
      </c>
      <c r="M1839" s="9" t="s">
        <v>1218</v>
      </c>
      <c r="N1839" s="9" t="s">
        <v>1072</v>
      </c>
      <c r="O1839" s="9" t="s">
        <v>1668</v>
      </c>
      <c r="P1839" s="9" t="s">
        <v>1657</v>
      </c>
      <c r="S1839" s="9">
        <v>0.12</v>
      </c>
      <c r="Z1839" s="9">
        <v>0.159</v>
      </c>
      <c r="AJ1839" s="9" t="s">
        <v>1205</v>
      </c>
    </row>
    <row r="1840" spans="1:36" ht="12.95" customHeight="1" x14ac:dyDescent="0.25">
      <c r="A1840" s="9" t="s">
        <v>347</v>
      </c>
      <c r="B1840" s="9" t="s">
        <v>348</v>
      </c>
      <c r="C1840" s="9" t="s">
        <v>227</v>
      </c>
      <c r="D1840" s="9" t="s">
        <v>832</v>
      </c>
      <c r="E1840" s="9" t="s">
        <v>1655</v>
      </c>
      <c r="F1840" s="9" t="s">
        <v>855</v>
      </c>
      <c r="G1840" s="11" t="s">
        <v>848</v>
      </c>
      <c r="H1840" s="9" t="s">
        <v>823</v>
      </c>
      <c r="J1840" s="9" t="s">
        <v>834</v>
      </c>
      <c r="K1840" s="9" t="s">
        <v>825</v>
      </c>
      <c r="L1840" s="42">
        <v>5</v>
      </c>
      <c r="M1840" s="9" t="s">
        <v>1218</v>
      </c>
      <c r="N1840" s="9" t="s">
        <v>1072</v>
      </c>
      <c r="O1840" s="9" t="s">
        <v>1668</v>
      </c>
      <c r="P1840" s="9" t="s">
        <v>1658</v>
      </c>
      <c r="S1840" s="9">
        <v>0.13500000000000001</v>
      </c>
      <c r="Z1840" s="9">
        <v>0.20599999999999999</v>
      </c>
      <c r="AJ1840" s="9" t="s">
        <v>1205</v>
      </c>
    </row>
    <row r="1841" spans="1:36" ht="12.95" customHeight="1" x14ac:dyDescent="0.25">
      <c r="A1841" s="9" t="s">
        <v>347</v>
      </c>
      <c r="B1841" s="9" t="s">
        <v>348</v>
      </c>
      <c r="C1841" s="9" t="s">
        <v>227</v>
      </c>
      <c r="D1841" s="9" t="s">
        <v>832</v>
      </c>
      <c r="E1841" s="9" t="s">
        <v>1655</v>
      </c>
      <c r="F1841" s="9" t="s">
        <v>855</v>
      </c>
      <c r="G1841" s="11" t="s">
        <v>848</v>
      </c>
      <c r="H1841" s="9" t="s">
        <v>823</v>
      </c>
      <c r="J1841" s="9" t="s">
        <v>834</v>
      </c>
      <c r="K1841" s="9" t="s">
        <v>825</v>
      </c>
      <c r="L1841" s="42">
        <v>5</v>
      </c>
      <c r="M1841" s="9" t="s">
        <v>1218</v>
      </c>
      <c r="N1841" s="9" t="s">
        <v>1072</v>
      </c>
      <c r="O1841" s="9" t="s">
        <v>1668</v>
      </c>
      <c r="P1841" s="9" t="s">
        <v>1663</v>
      </c>
      <c r="S1841" s="9">
        <v>0.126</v>
      </c>
      <c r="Z1841" s="9">
        <v>9.1999999999999998E-2</v>
      </c>
      <c r="AJ1841" s="9" t="s">
        <v>1205</v>
      </c>
    </row>
    <row r="1842" spans="1:36" ht="12.95" customHeight="1" x14ac:dyDescent="0.25">
      <c r="A1842" s="9" t="s">
        <v>347</v>
      </c>
      <c r="B1842" s="9" t="s">
        <v>348</v>
      </c>
      <c r="C1842" s="9" t="s">
        <v>227</v>
      </c>
      <c r="D1842" s="9" t="s">
        <v>832</v>
      </c>
      <c r="E1842" s="9" t="s">
        <v>1655</v>
      </c>
      <c r="F1842" s="9" t="s">
        <v>855</v>
      </c>
      <c r="G1842" s="11" t="s">
        <v>848</v>
      </c>
      <c r="H1842" s="9" t="s">
        <v>823</v>
      </c>
      <c r="J1842" s="9" t="s">
        <v>834</v>
      </c>
      <c r="K1842" s="9" t="s">
        <v>825</v>
      </c>
      <c r="L1842" s="42">
        <v>5</v>
      </c>
      <c r="M1842" s="9" t="s">
        <v>1218</v>
      </c>
      <c r="N1842" s="9" t="s">
        <v>1072</v>
      </c>
      <c r="O1842" s="9" t="s">
        <v>1668</v>
      </c>
      <c r="P1842" s="9" t="s">
        <v>1664</v>
      </c>
      <c r="S1842" s="9">
        <v>9.4E-2</v>
      </c>
      <c r="Z1842" s="9">
        <v>9.9000000000000005E-2</v>
      </c>
      <c r="AJ1842" s="9" t="s">
        <v>1205</v>
      </c>
    </row>
    <row r="1843" spans="1:36" ht="12.95" customHeight="1" x14ac:dyDescent="0.25">
      <c r="A1843" s="9" t="s">
        <v>347</v>
      </c>
      <c r="B1843" s="9" t="s">
        <v>348</v>
      </c>
      <c r="C1843" s="9" t="s">
        <v>227</v>
      </c>
      <c r="D1843" s="9" t="s">
        <v>832</v>
      </c>
      <c r="E1843" s="9" t="s">
        <v>1655</v>
      </c>
      <c r="F1843" s="9" t="s">
        <v>855</v>
      </c>
      <c r="G1843" s="11" t="s">
        <v>848</v>
      </c>
      <c r="H1843" s="9" t="s">
        <v>823</v>
      </c>
      <c r="J1843" s="9" t="s">
        <v>834</v>
      </c>
      <c r="K1843" s="9" t="s">
        <v>825</v>
      </c>
      <c r="L1843" s="42">
        <v>5</v>
      </c>
      <c r="M1843" s="9" t="s">
        <v>1218</v>
      </c>
      <c r="N1843" s="9" t="s">
        <v>1072</v>
      </c>
      <c r="O1843" s="9" t="s">
        <v>1668</v>
      </c>
      <c r="P1843" s="9" t="s">
        <v>1659</v>
      </c>
      <c r="S1843" s="9">
        <v>0.16200000000000001</v>
      </c>
      <c r="Z1843" s="9">
        <v>0.17499999999999999</v>
      </c>
      <c r="AJ1843" s="9" t="s">
        <v>1205</v>
      </c>
    </row>
    <row r="1844" spans="1:36" ht="12.95" customHeight="1" x14ac:dyDescent="0.25">
      <c r="A1844" s="9" t="s">
        <v>347</v>
      </c>
      <c r="B1844" s="9" t="s">
        <v>348</v>
      </c>
      <c r="C1844" s="9" t="s">
        <v>227</v>
      </c>
      <c r="D1844" s="9" t="s">
        <v>832</v>
      </c>
      <c r="E1844" s="9" t="s">
        <v>1655</v>
      </c>
      <c r="F1844" s="9" t="s">
        <v>855</v>
      </c>
      <c r="G1844" s="11" t="s">
        <v>848</v>
      </c>
      <c r="H1844" s="9" t="s">
        <v>823</v>
      </c>
      <c r="J1844" s="9" t="s">
        <v>834</v>
      </c>
      <c r="K1844" s="9" t="s">
        <v>825</v>
      </c>
      <c r="L1844" s="42">
        <v>5</v>
      </c>
      <c r="M1844" s="9" t="s">
        <v>1218</v>
      </c>
      <c r="N1844" s="9" t="s">
        <v>1072</v>
      </c>
      <c r="O1844" s="9" t="s">
        <v>1668</v>
      </c>
      <c r="P1844" s="9" t="s">
        <v>1660</v>
      </c>
      <c r="S1844" s="9">
        <v>0.183</v>
      </c>
      <c r="Z1844" s="9">
        <v>0.23300000000000001</v>
      </c>
      <c r="AJ1844" s="9" t="s">
        <v>1205</v>
      </c>
    </row>
    <row r="1845" spans="1:36" ht="12.95" customHeight="1" x14ac:dyDescent="0.25">
      <c r="A1845" s="9" t="s">
        <v>347</v>
      </c>
      <c r="B1845" s="9" t="s">
        <v>348</v>
      </c>
      <c r="C1845" s="9" t="s">
        <v>227</v>
      </c>
      <c r="D1845" s="9" t="s">
        <v>832</v>
      </c>
      <c r="E1845" s="9" t="s">
        <v>1655</v>
      </c>
      <c r="F1845" s="9" t="s">
        <v>855</v>
      </c>
      <c r="G1845" s="11" t="s">
        <v>848</v>
      </c>
      <c r="H1845" s="9" t="s">
        <v>823</v>
      </c>
      <c r="J1845" s="9" t="s">
        <v>834</v>
      </c>
      <c r="K1845" s="9" t="s">
        <v>825</v>
      </c>
      <c r="L1845" s="42">
        <v>5</v>
      </c>
      <c r="M1845" s="9" t="s">
        <v>1218</v>
      </c>
      <c r="N1845" s="9" t="s">
        <v>1072</v>
      </c>
      <c r="O1845" s="9" t="s">
        <v>1668</v>
      </c>
      <c r="P1845" s="9" t="s">
        <v>1665</v>
      </c>
      <c r="S1845" s="9">
        <v>0.14599999999999999</v>
      </c>
      <c r="Z1845" s="9">
        <v>0.16</v>
      </c>
      <c r="AJ1845" s="9" t="s">
        <v>1205</v>
      </c>
    </row>
    <row r="1846" spans="1:36" ht="12.95" customHeight="1" x14ac:dyDescent="0.25">
      <c r="A1846" s="9" t="s">
        <v>347</v>
      </c>
      <c r="B1846" s="9" t="s">
        <v>348</v>
      </c>
      <c r="C1846" s="9" t="s">
        <v>227</v>
      </c>
      <c r="D1846" s="9" t="s">
        <v>832</v>
      </c>
      <c r="E1846" s="9" t="s">
        <v>1655</v>
      </c>
      <c r="F1846" s="9" t="s">
        <v>855</v>
      </c>
      <c r="G1846" s="11" t="s">
        <v>848</v>
      </c>
      <c r="H1846" s="9" t="s">
        <v>823</v>
      </c>
      <c r="J1846" s="9" t="s">
        <v>834</v>
      </c>
      <c r="K1846" s="9" t="s">
        <v>825</v>
      </c>
      <c r="L1846" s="42">
        <v>5</v>
      </c>
      <c r="M1846" s="9" t="s">
        <v>1218</v>
      </c>
      <c r="N1846" s="9" t="s">
        <v>1072</v>
      </c>
      <c r="O1846" s="9" t="s">
        <v>1668</v>
      </c>
      <c r="P1846" s="9" t="s">
        <v>1666</v>
      </c>
      <c r="S1846" s="9">
        <v>0.126</v>
      </c>
      <c r="Z1846" s="9">
        <v>0.23300000000000001</v>
      </c>
      <c r="AJ1846" s="9" t="s">
        <v>1205</v>
      </c>
    </row>
    <row r="1847" spans="1:36" ht="12.95" customHeight="1" x14ac:dyDescent="0.25">
      <c r="A1847" s="9" t="s">
        <v>347</v>
      </c>
      <c r="B1847" s="9" t="s">
        <v>348</v>
      </c>
      <c r="C1847" s="9" t="s">
        <v>227</v>
      </c>
      <c r="D1847" s="9" t="s">
        <v>832</v>
      </c>
      <c r="E1847" s="9" t="s">
        <v>1655</v>
      </c>
      <c r="F1847" s="9" t="s">
        <v>855</v>
      </c>
      <c r="G1847" s="11" t="s">
        <v>848</v>
      </c>
      <c r="H1847" s="9" t="s">
        <v>823</v>
      </c>
      <c r="J1847" s="9" t="s">
        <v>834</v>
      </c>
      <c r="K1847" s="9" t="s">
        <v>996</v>
      </c>
      <c r="L1847" s="42">
        <v>10</v>
      </c>
      <c r="M1847" s="9" t="s">
        <v>1218</v>
      </c>
      <c r="N1847" s="9" t="s">
        <v>1072</v>
      </c>
      <c r="O1847" s="9" t="s">
        <v>1668</v>
      </c>
      <c r="P1847" s="9" t="s">
        <v>842</v>
      </c>
      <c r="S1847" s="9">
        <v>0.113</v>
      </c>
      <c r="Z1847" s="9">
        <v>0.125</v>
      </c>
      <c r="AJ1847" s="9" t="s">
        <v>1205</v>
      </c>
    </row>
    <row r="1848" spans="1:36" ht="12.95" customHeight="1" x14ac:dyDescent="0.25">
      <c r="A1848" s="9" t="s">
        <v>347</v>
      </c>
      <c r="B1848" s="9" t="s">
        <v>348</v>
      </c>
      <c r="C1848" s="9" t="s">
        <v>227</v>
      </c>
      <c r="D1848" s="9" t="s">
        <v>832</v>
      </c>
      <c r="E1848" s="9" t="s">
        <v>1655</v>
      </c>
      <c r="F1848" s="9" t="s">
        <v>855</v>
      </c>
      <c r="G1848" s="11" t="s">
        <v>848</v>
      </c>
      <c r="H1848" s="9" t="s">
        <v>823</v>
      </c>
      <c r="J1848" s="9" t="s">
        <v>834</v>
      </c>
      <c r="K1848" s="9" t="s">
        <v>996</v>
      </c>
      <c r="L1848" s="42">
        <v>10</v>
      </c>
      <c r="M1848" s="9" t="s">
        <v>1218</v>
      </c>
      <c r="N1848" s="9" t="s">
        <v>1072</v>
      </c>
      <c r="O1848" s="9" t="s">
        <v>1668</v>
      </c>
      <c r="P1848" s="9" t="s">
        <v>1656</v>
      </c>
      <c r="S1848" s="9">
        <v>0.14499999999999999</v>
      </c>
      <c r="Z1848" s="9">
        <v>0.16800000000000001</v>
      </c>
      <c r="AJ1848" s="9" t="s">
        <v>1205</v>
      </c>
    </row>
    <row r="1849" spans="1:36" ht="12.95" customHeight="1" x14ac:dyDescent="0.25">
      <c r="A1849" s="9" t="s">
        <v>347</v>
      </c>
      <c r="B1849" s="9" t="s">
        <v>348</v>
      </c>
      <c r="C1849" s="9" t="s">
        <v>227</v>
      </c>
      <c r="D1849" s="9" t="s">
        <v>832</v>
      </c>
      <c r="E1849" s="9" t="s">
        <v>1655</v>
      </c>
      <c r="F1849" s="9" t="s">
        <v>855</v>
      </c>
      <c r="G1849" s="11" t="s">
        <v>848</v>
      </c>
      <c r="H1849" s="9" t="s">
        <v>823</v>
      </c>
      <c r="J1849" s="9" t="s">
        <v>834</v>
      </c>
      <c r="K1849" s="9" t="s">
        <v>996</v>
      </c>
      <c r="L1849" s="42">
        <v>10</v>
      </c>
      <c r="M1849" s="9" t="s">
        <v>1218</v>
      </c>
      <c r="N1849" s="9" t="s">
        <v>1072</v>
      </c>
      <c r="O1849" s="9" t="s">
        <v>1668</v>
      </c>
      <c r="P1849" s="9" t="s">
        <v>1661</v>
      </c>
      <c r="S1849" s="9">
        <v>0.155</v>
      </c>
      <c r="Z1849" s="9">
        <v>0.182</v>
      </c>
      <c r="AJ1849" s="9" t="s">
        <v>1205</v>
      </c>
    </row>
    <row r="1850" spans="1:36" ht="12.95" customHeight="1" x14ac:dyDescent="0.25">
      <c r="A1850" s="9" t="s">
        <v>347</v>
      </c>
      <c r="B1850" s="9" t="s">
        <v>348</v>
      </c>
      <c r="C1850" s="9" t="s">
        <v>227</v>
      </c>
      <c r="D1850" s="9" t="s">
        <v>832</v>
      </c>
      <c r="E1850" s="9" t="s">
        <v>1655</v>
      </c>
      <c r="F1850" s="9" t="s">
        <v>855</v>
      </c>
      <c r="G1850" s="11" t="s">
        <v>848</v>
      </c>
      <c r="H1850" s="9" t="s">
        <v>823</v>
      </c>
      <c r="J1850" s="9" t="s">
        <v>834</v>
      </c>
      <c r="K1850" s="9" t="s">
        <v>996</v>
      </c>
      <c r="L1850" s="42">
        <v>10</v>
      </c>
      <c r="M1850" s="9" t="s">
        <v>1218</v>
      </c>
      <c r="N1850" s="9" t="s">
        <v>1072</v>
      </c>
      <c r="O1850" s="9" t="s">
        <v>1668</v>
      </c>
      <c r="P1850" s="9" t="s">
        <v>1662</v>
      </c>
      <c r="S1850" s="9">
        <v>0.159</v>
      </c>
      <c r="Z1850" s="9">
        <v>0.18</v>
      </c>
      <c r="AJ1850" s="9" t="s">
        <v>1205</v>
      </c>
    </row>
    <row r="1851" spans="1:36" ht="12.95" customHeight="1" x14ac:dyDescent="0.25">
      <c r="A1851" s="9" t="s">
        <v>347</v>
      </c>
      <c r="B1851" s="9" t="s">
        <v>348</v>
      </c>
      <c r="C1851" s="9" t="s">
        <v>227</v>
      </c>
      <c r="D1851" s="9" t="s">
        <v>832</v>
      </c>
      <c r="E1851" s="9" t="s">
        <v>1655</v>
      </c>
      <c r="F1851" s="9" t="s">
        <v>855</v>
      </c>
      <c r="G1851" s="11" t="s">
        <v>848</v>
      </c>
      <c r="H1851" s="9" t="s">
        <v>823</v>
      </c>
      <c r="J1851" s="9" t="s">
        <v>834</v>
      </c>
      <c r="K1851" s="9" t="s">
        <v>996</v>
      </c>
      <c r="L1851" s="42">
        <v>10</v>
      </c>
      <c r="M1851" s="9" t="s">
        <v>1218</v>
      </c>
      <c r="N1851" s="9" t="s">
        <v>1072</v>
      </c>
      <c r="O1851" s="9" t="s">
        <v>1668</v>
      </c>
      <c r="P1851" s="9" t="s">
        <v>1657</v>
      </c>
      <c r="S1851" s="9">
        <v>0.122</v>
      </c>
      <c r="Z1851" s="9">
        <v>0.17799999999999999</v>
      </c>
      <c r="AJ1851" s="9" t="s">
        <v>1205</v>
      </c>
    </row>
    <row r="1852" spans="1:36" ht="12.95" customHeight="1" x14ac:dyDescent="0.25">
      <c r="A1852" s="9" t="s">
        <v>347</v>
      </c>
      <c r="B1852" s="9" t="s">
        <v>348</v>
      </c>
      <c r="C1852" s="9" t="s">
        <v>227</v>
      </c>
      <c r="D1852" s="9" t="s">
        <v>832</v>
      </c>
      <c r="E1852" s="9" t="s">
        <v>1655</v>
      </c>
      <c r="F1852" s="9" t="s">
        <v>855</v>
      </c>
      <c r="G1852" s="11" t="s">
        <v>848</v>
      </c>
      <c r="H1852" s="9" t="s">
        <v>823</v>
      </c>
      <c r="J1852" s="9" t="s">
        <v>834</v>
      </c>
      <c r="K1852" s="9" t="s">
        <v>996</v>
      </c>
      <c r="L1852" s="42">
        <v>10</v>
      </c>
      <c r="M1852" s="9" t="s">
        <v>1218</v>
      </c>
      <c r="N1852" s="9" t="s">
        <v>1072</v>
      </c>
      <c r="O1852" s="9" t="s">
        <v>1668</v>
      </c>
      <c r="P1852" s="9" t="s">
        <v>1658</v>
      </c>
      <c r="S1852" s="9">
        <v>0.17699999999999999</v>
      </c>
      <c r="Z1852" s="9">
        <v>0.255</v>
      </c>
      <c r="AJ1852" s="9" t="s">
        <v>1205</v>
      </c>
    </row>
    <row r="1853" spans="1:36" ht="12.95" customHeight="1" x14ac:dyDescent="0.25">
      <c r="A1853" s="9" t="s">
        <v>347</v>
      </c>
      <c r="B1853" s="9" t="s">
        <v>348</v>
      </c>
      <c r="C1853" s="9" t="s">
        <v>227</v>
      </c>
      <c r="D1853" s="9" t="s">
        <v>832</v>
      </c>
      <c r="E1853" s="9" t="s">
        <v>1655</v>
      </c>
      <c r="F1853" s="9" t="s">
        <v>855</v>
      </c>
      <c r="G1853" s="11" t="s">
        <v>848</v>
      </c>
      <c r="H1853" s="9" t="s">
        <v>823</v>
      </c>
      <c r="J1853" s="9" t="s">
        <v>834</v>
      </c>
      <c r="K1853" s="9" t="s">
        <v>996</v>
      </c>
      <c r="L1853" s="42">
        <v>10</v>
      </c>
      <c r="M1853" s="9" t="s">
        <v>1218</v>
      </c>
      <c r="N1853" s="9" t="s">
        <v>1072</v>
      </c>
      <c r="O1853" s="9" t="s">
        <v>1668</v>
      </c>
      <c r="P1853" s="9" t="s">
        <v>1663</v>
      </c>
      <c r="S1853" s="9">
        <v>0.14299999999999999</v>
      </c>
      <c r="Z1853" s="9">
        <v>0.157</v>
      </c>
      <c r="AJ1853" s="9" t="s">
        <v>1205</v>
      </c>
    </row>
    <row r="1854" spans="1:36" ht="12.95" customHeight="1" x14ac:dyDescent="0.25">
      <c r="A1854" s="9" t="s">
        <v>347</v>
      </c>
      <c r="B1854" s="9" t="s">
        <v>348</v>
      </c>
      <c r="C1854" s="9" t="s">
        <v>227</v>
      </c>
      <c r="D1854" s="9" t="s">
        <v>832</v>
      </c>
      <c r="E1854" s="9" t="s">
        <v>1655</v>
      </c>
      <c r="F1854" s="9" t="s">
        <v>855</v>
      </c>
      <c r="G1854" s="11" t="s">
        <v>848</v>
      </c>
      <c r="H1854" s="9" t="s">
        <v>823</v>
      </c>
      <c r="J1854" s="9" t="s">
        <v>834</v>
      </c>
      <c r="K1854" s="9" t="s">
        <v>996</v>
      </c>
      <c r="L1854" s="42">
        <v>10</v>
      </c>
      <c r="M1854" s="9" t="s">
        <v>1218</v>
      </c>
      <c r="N1854" s="9" t="s">
        <v>1072</v>
      </c>
      <c r="O1854" s="9" t="s">
        <v>1668</v>
      </c>
      <c r="P1854" s="9" t="s">
        <v>1664</v>
      </c>
      <c r="S1854" s="9">
        <v>0.106</v>
      </c>
      <c r="Z1854" s="9">
        <v>0.14399999999999999</v>
      </c>
      <c r="AJ1854" s="9" t="s">
        <v>1205</v>
      </c>
    </row>
    <row r="1855" spans="1:36" ht="12.95" customHeight="1" x14ac:dyDescent="0.25">
      <c r="A1855" s="9" t="s">
        <v>347</v>
      </c>
      <c r="B1855" s="9" t="s">
        <v>348</v>
      </c>
      <c r="C1855" s="9" t="s">
        <v>227</v>
      </c>
      <c r="D1855" s="9" t="s">
        <v>832</v>
      </c>
      <c r="E1855" s="9" t="s">
        <v>1655</v>
      </c>
      <c r="F1855" s="9" t="s">
        <v>855</v>
      </c>
      <c r="G1855" s="11" t="s">
        <v>848</v>
      </c>
      <c r="H1855" s="9" t="s">
        <v>823</v>
      </c>
      <c r="J1855" s="9" t="s">
        <v>834</v>
      </c>
      <c r="K1855" s="9" t="s">
        <v>996</v>
      </c>
      <c r="L1855" s="42">
        <v>10</v>
      </c>
      <c r="M1855" s="9" t="s">
        <v>1218</v>
      </c>
      <c r="N1855" s="9" t="s">
        <v>1072</v>
      </c>
      <c r="O1855" s="9" t="s">
        <v>1668</v>
      </c>
      <c r="P1855" s="9" t="s">
        <v>1659</v>
      </c>
      <c r="S1855" s="9">
        <v>0.19800000000000001</v>
      </c>
      <c r="Z1855" s="9">
        <v>0.24399999999999999</v>
      </c>
      <c r="AJ1855" s="9" t="s">
        <v>1205</v>
      </c>
    </row>
    <row r="1856" spans="1:36" ht="12.95" customHeight="1" x14ac:dyDescent="0.25">
      <c r="A1856" s="9" t="s">
        <v>347</v>
      </c>
      <c r="B1856" s="9" t="s">
        <v>348</v>
      </c>
      <c r="C1856" s="9" t="s">
        <v>227</v>
      </c>
      <c r="D1856" s="9" t="s">
        <v>832</v>
      </c>
      <c r="E1856" s="9" t="s">
        <v>1655</v>
      </c>
      <c r="F1856" s="9" t="s">
        <v>855</v>
      </c>
      <c r="G1856" s="11" t="s">
        <v>848</v>
      </c>
      <c r="H1856" s="9" t="s">
        <v>823</v>
      </c>
      <c r="J1856" s="9" t="s">
        <v>834</v>
      </c>
      <c r="K1856" s="9" t="s">
        <v>996</v>
      </c>
      <c r="L1856" s="42">
        <v>10</v>
      </c>
      <c r="M1856" s="9" t="s">
        <v>1218</v>
      </c>
      <c r="N1856" s="9" t="s">
        <v>1072</v>
      </c>
      <c r="O1856" s="9" t="s">
        <v>1668</v>
      </c>
      <c r="P1856" s="9" t="s">
        <v>1660</v>
      </c>
      <c r="S1856" s="9">
        <v>0.216</v>
      </c>
      <c r="Z1856" s="9">
        <v>0.34100000000000003</v>
      </c>
      <c r="AJ1856" s="9" t="s">
        <v>1205</v>
      </c>
    </row>
    <row r="1857" spans="1:36" ht="12.95" customHeight="1" x14ac:dyDescent="0.25">
      <c r="A1857" s="9" t="s">
        <v>347</v>
      </c>
      <c r="B1857" s="9" t="s">
        <v>348</v>
      </c>
      <c r="C1857" s="9" t="s">
        <v>227</v>
      </c>
      <c r="D1857" s="9" t="s">
        <v>832</v>
      </c>
      <c r="E1857" s="9" t="s">
        <v>1655</v>
      </c>
      <c r="F1857" s="9" t="s">
        <v>855</v>
      </c>
      <c r="G1857" s="11" t="s">
        <v>848</v>
      </c>
      <c r="H1857" s="9" t="s">
        <v>823</v>
      </c>
      <c r="J1857" s="9" t="s">
        <v>834</v>
      </c>
      <c r="K1857" s="9" t="s">
        <v>996</v>
      </c>
      <c r="L1857" s="42">
        <v>10</v>
      </c>
      <c r="M1857" s="9" t="s">
        <v>1218</v>
      </c>
      <c r="N1857" s="9" t="s">
        <v>1072</v>
      </c>
      <c r="O1857" s="9" t="s">
        <v>1668</v>
      </c>
      <c r="P1857" s="9" t="s">
        <v>1665</v>
      </c>
      <c r="S1857" s="9">
        <v>0.16500000000000001</v>
      </c>
      <c r="Z1857" s="9">
        <v>0.20499999999999999</v>
      </c>
      <c r="AJ1857" s="9" t="s">
        <v>1205</v>
      </c>
    </row>
    <row r="1858" spans="1:36" ht="12.95" customHeight="1" x14ac:dyDescent="0.25">
      <c r="A1858" s="9" t="s">
        <v>347</v>
      </c>
      <c r="B1858" s="9" t="s">
        <v>348</v>
      </c>
      <c r="C1858" s="9" t="s">
        <v>227</v>
      </c>
      <c r="D1858" s="9" t="s">
        <v>832</v>
      </c>
      <c r="E1858" s="9" t="s">
        <v>1655</v>
      </c>
      <c r="F1858" s="9" t="s">
        <v>855</v>
      </c>
      <c r="G1858" s="11" t="s">
        <v>848</v>
      </c>
      <c r="H1858" s="9" t="s">
        <v>823</v>
      </c>
      <c r="J1858" s="9" t="s">
        <v>834</v>
      </c>
      <c r="K1858" s="9" t="s">
        <v>996</v>
      </c>
      <c r="L1858" s="42">
        <v>10</v>
      </c>
      <c r="M1858" s="9" t="s">
        <v>1218</v>
      </c>
      <c r="N1858" s="9" t="s">
        <v>1072</v>
      </c>
      <c r="O1858" s="9" t="s">
        <v>1668</v>
      </c>
      <c r="P1858" s="9" t="s">
        <v>1666</v>
      </c>
      <c r="S1858" s="9">
        <v>0.16300000000000001</v>
      </c>
      <c r="Z1858" s="9">
        <v>0.32400000000000001</v>
      </c>
      <c r="AJ1858" s="9" t="s">
        <v>1205</v>
      </c>
    </row>
    <row r="1859" spans="1:36" ht="12.95" customHeight="1" x14ac:dyDescent="0.25">
      <c r="A1859" s="9" t="s">
        <v>347</v>
      </c>
      <c r="B1859" s="9" t="s">
        <v>348</v>
      </c>
      <c r="C1859" s="9" t="s">
        <v>227</v>
      </c>
      <c r="D1859" s="9" t="s">
        <v>832</v>
      </c>
      <c r="E1859" s="9" t="s">
        <v>1655</v>
      </c>
      <c r="F1859" s="9" t="s">
        <v>855</v>
      </c>
      <c r="G1859" s="11" t="s">
        <v>848</v>
      </c>
      <c r="H1859" s="9" t="s">
        <v>823</v>
      </c>
      <c r="J1859" s="9" t="s">
        <v>834</v>
      </c>
      <c r="K1859" s="9" t="s">
        <v>876</v>
      </c>
      <c r="L1859" s="42" t="s">
        <v>1220</v>
      </c>
      <c r="M1859" s="9" t="s">
        <v>1218</v>
      </c>
      <c r="N1859" s="9" t="s">
        <v>939</v>
      </c>
      <c r="O1859" s="9" t="s">
        <v>1669</v>
      </c>
      <c r="P1859" s="9" t="s">
        <v>842</v>
      </c>
      <c r="S1859" s="9">
        <v>0.33600000000000002</v>
      </c>
      <c r="Z1859" s="9">
        <v>0.38</v>
      </c>
      <c r="AJ1859" s="9" t="s">
        <v>1385</v>
      </c>
    </row>
    <row r="1860" spans="1:36" ht="12.95" customHeight="1" x14ac:dyDescent="0.25">
      <c r="A1860" s="9" t="s">
        <v>347</v>
      </c>
      <c r="B1860" s="9" t="s">
        <v>348</v>
      </c>
      <c r="C1860" s="9" t="s">
        <v>227</v>
      </c>
      <c r="D1860" s="9" t="s">
        <v>832</v>
      </c>
      <c r="E1860" s="9" t="s">
        <v>1655</v>
      </c>
      <c r="F1860" s="9" t="s">
        <v>855</v>
      </c>
      <c r="G1860" s="11" t="s">
        <v>848</v>
      </c>
      <c r="H1860" s="9" t="s">
        <v>823</v>
      </c>
      <c r="J1860" s="9" t="s">
        <v>834</v>
      </c>
      <c r="K1860" s="9" t="s">
        <v>876</v>
      </c>
      <c r="L1860" s="42">
        <v>1</v>
      </c>
      <c r="M1860" s="9" t="s">
        <v>1218</v>
      </c>
      <c r="N1860" s="9" t="s">
        <v>939</v>
      </c>
      <c r="O1860" s="9" t="s">
        <v>1669</v>
      </c>
      <c r="P1860" s="9" t="s">
        <v>1656</v>
      </c>
      <c r="S1860" s="9">
        <v>0.29299999999999998</v>
      </c>
      <c r="Z1860" s="9">
        <v>0.33900000000000002</v>
      </c>
      <c r="AJ1860" s="9" t="s">
        <v>1385</v>
      </c>
    </row>
    <row r="1861" spans="1:36" ht="12.95" customHeight="1" x14ac:dyDescent="0.25">
      <c r="A1861" s="9" t="s">
        <v>347</v>
      </c>
      <c r="B1861" s="9" t="s">
        <v>348</v>
      </c>
      <c r="C1861" s="9" t="s">
        <v>227</v>
      </c>
      <c r="D1861" s="9" t="s">
        <v>832</v>
      </c>
      <c r="E1861" s="9" t="s">
        <v>1655</v>
      </c>
      <c r="F1861" s="9" t="s">
        <v>855</v>
      </c>
      <c r="G1861" s="11" t="s">
        <v>848</v>
      </c>
      <c r="H1861" s="9" t="s">
        <v>823</v>
      </c>
      <c r="J1861" s="9" t="s">
        <v>834</v>
      </c>
      <c r="K1861" s="9" t="s">
        <v>876</v>
      </c>
      <c r="L1861" s="42" t="s">
        <v>1220</v>
      </c>
      <c r="M1861" s="9" t="s">
        <v>1218</v>
      </c>
      <c r="N1861" s="9" t="s">
        <v>939</v>
      </c>
      <c r="O1861" s="9" t="s">
        <v>1669</v>
      </c>
      <c r="P1861" s="9" t="s">
        <v>1657</v>
      </c>
      <c r="S1861" s="9">
        <v>0.32</v>
      </c>
      <c r="Z1861" s="9">
        <v>0.33200000000000002</v>
      </c>
      <c r="AJ1861" s="9" t="s">
        <v>1385</v>
      </c>
    </row>
    <row r="1862" spans="1:36" ht="12.95" customHeight="1" x14ac:dyDescent="0.25">
      <c r="A1862" s="9" t="s">
        <v>347</v>
      </c>
      <c r="B1862" s="9" t="s">
        <v>348</v>
      </c>
      <c r="C1862" s="9" t="s">
        <v>227</v>
      </c>
      <c r="D1862" s="9" t="s">
        <v>832</v>
      </c>
      <c r="E1862" s="9" t="s">
        <v>1655</v>
      </c>
      <c r="F1862" s="9" t="s">
        <v>855</v>
      </c>
      <c r="G1862" s="11" t="s">
        <v>848</v>
      </c>
      <c r="H1862" s="9" t="s">
        <v>823</v>
      </c>
      <c r="J1862" s="9" t="s">
        <v>834</v>
      </c>
      <c r="K1862" s="9" t="s">
        <v>876</v>
      </c>
      <c r="L1862" s="42">
        <v>1</v>
      </c>
      <c r="M1862" s="9" t="s">
        <v>1218</v>
      </c>
      <c r="N1862" s="9" t="s">
        <v>939</v>
      </c>
      <c r="O1862" s="9" t="s">
        <v>1669</v>
      </c>
      <c r="P1862" s="9" t="s">
        <v>1658</v>
      </c>
      <c r="S1862" s="9">
        <v>0.248</v>
      </c>
      <c r="Z1862" s="9">
        <v>0.35399999999999998</v>
      </c>
      <c r="AJ1862" s="9" t="s">
        <v>1385</v>
      </c>
    </row>
    <row r="1863" spans="1:36" ht="12.95" customHeight="1" x14ac:dyDescent="0.25">
      <c r="A1863" s="9" t="s">
        <v>347</v>
      </c>
      <c r="B1863" s="9" t="s">
        <v>348</v>
      </c>
      <c r="C1863" s="9" t="s">
        <v>227</v>
      </c>
      <c r="D1863" s="9" t="s">
        <v>832</v>
      </c>
      <c r="E1863" s="9" t="s">
        <v>1655</v>
      </c>
      <c r="F1863" s="9" t="s">
        <v>855</v>
      </c>
      <c r="G1863" s="11" t="s">
        <v>848</v>
      </c>
      <c r="H1863" s="9" t="s">
        <v>823</v>
      </c>
      <c r="J1863" s="9" t="s">
        <v>834</v>
      </c>
      <c r="K1863" s="9" t="s">
        <v>876</v>
      </c>
      <c r="L1863" s="42" t="s">
        <v>1220</v>
      </c>
      <c r="M1863" s="9" t="s">
        <v>1218</v>
      </c>
      <c r="N1863" s="9" t="s">
        <v>939</v>
      </c>
      <c r="O1863" s="9" t="s">
        <v>1669</v>
      </c>
      <c r="P1863" s="9" t="s">
        <v>1659</v>
      </c>
      <c r="S1863" s="9">
        <v>0.308</v>
      </c>
      <c r="Z1863" s="9">
        <v>0.35199999999999998</v>
      </c>
      <c r="AJ1863" s="9" t="s">
        <v>1385</v>
      </c>
    </row>
    <row r="1864" spans="1:36" ht="12.95" customHeight="1" x14ac:dyDescent="0.25">
      <c r="A1864" s="9" t="s">
        <v>347</v>
      </c>
      <c r="B1864" s="9" t="s">
        <v>348</v>
      </c>
      <c r="C1864" s="9" t="s">
        <v>227</v>
      </c>
      <c r="D1864" s="9" t="s">
        <v>832</v>
      </c>
      <c r="E1864" s="9" t="s">
        <v>1655</v>
      </c>
      <c r="F1864" s="9" t="s">
        <v>855</v>
      </c>
      <c r="G1864" s="11" t="s">
        <v>848</v>
      </c>
      <c r="H1864" s="9" t="s">
        <v>823</v>
      </c>
      <c r="J1864" s="9" t="s">
        <v>834</v>
      </c>
      <c r="K1864" s="9" t="s">
        <v>876</v>
      </c>
      <c r="L1864" s="42">
        <v>1</v>
      </c>
      <c r="M1864" s="9" t="s">
        <v>1218</v>
      </c>
      <c r="N1864" s="9" t="s">
        <v>939</v>
      </c>
      <c r="O1864" s="9" t="s">
        <v>1669</v>
      </c>
      <c r="P1864" s="9" t="s">
        <v>1660</v>
      </c>
      <c r="S1864" s="9">
        <v>0.30199999999999999</v>
      </c>
      <c r="Z1864" s="9">
        <v>0.36799999999999999</v>
      </c>
      <c r="AJ1864" s="9" t="s">
        <v>1385</v>
      </c>
    </row>
    <row r="1865" spans="1:36" ht="12.95" customHeight="1" x14ac:dyDescent="0.25">
      <c r="A1865" s="9" t="s">
        <v>347</v>
      </c>
      <c r="B1865" s="9" t="s">
        <v>348</v>
      </c>
      <c r="C1865" s="9" t="s">
        <v>227</v>
      </c>
      <c r="D1865" s="9" t="s">
        <v>832</v>
      </c>
      <c r="E1865" s="9" t="s">
        <v>1655</v>
      </c>
      <c r="F1865" s="9" t="s">
        <v>855</v>
      </c>
      <c r="G1865" s="11" t="s">
        <v>848</v>
      </c>
      <c r="H1865" s="9" t="s">
        <v>823</v>
      </c>
      <c r="J1865" s="9" t="s">
        <v>834</v>
      </c>
      <c r="K1865" s="9" t="s">
        <v>825</v>
      </c>
      <c r="L1865" s="42">
        <v>5</v>
      </c>
      <c r="M1865" s="9" t="s">
        <v>1218</v>
      </c>
      <c r="N1865" s="9" t="s">
        <v>939</v>
      </c>
      <c r="O1865" s="9" t="s">
        <v>1669</v>
      </c>
      <c r="P1865" s="9" t="s">
        <v>842</v>
      </c>
      <c r="S1865" s="9">
        <v>0.44</v>
      </c>
      <c r="Z1865" s="9">
        <v>0.53400000000000003</v>
      </c>
      <c r="AJ1865" s="9" t="s">
        <v>1385</v>
      </c>
    </row>
    <row r="1866" spans="1:36" ht="12.95" customHeight="1" x14ac:dyDescent="0.25">
      <c r="A1866" s="9" t="s">
        <v>347</v>
      </c>
      <c r="B1866" s="9" t="s">
        <v>348</v>
      </c>
      <c r="C1866" s="9" t="s">
        <v>227</v>
      </c>
      <c r="D1866" s="9" t="s">
        <v>832</v>
      </c>
      <c r="E1866" s="9" t="s">
        <v>1655</v>
      </c>
      <c r="F1866" s="9" t="s">
        <v>855</v>
      </c>
      <c r="G1866" s="11" t="s">
        <v>848</v>
      </c>
      <c r="H1866" s="9" t="s">
        <v>823</v>
      </c>
      <c r="J1866" s="9" t="s">
        <v>834</v>
      </c>
      <c r="K1866" s="9" t="s">
        <v>825</v>
      </c>
      <c r="L1866" s="42">
        <v>5</v>
      </c>
      <c r="M1866" s="9" t="s">
        <v>1218</v>
      </c>
      <c r="N1866" s="9" t="s">
        <v>939</v>
      </c>
      <c r="O1866" s="9" t="s">
        <v>1669</v>
      </c>
      <c r="P1866" s="9" t="s">
        <v>1656</v>
      </c>
      <c r="S1866" s="9">
        <v>0.47099999999999997</v>
      </c>
      <c r="Z1866" s="9">
        <v>0.53700000000000003</v>
      </c>
      <c r="AJ1866" s="9" t="s">
        <v>1385</v>
      </c>
    </row>
    <row r="1867" spans="1:36" ht="12.95" customHeight="1" x14ac:dyDescent="0.25">
      <c r="A1867" s="9" t="s">
        <v>347</v>
      </c>
      <c r="B1867" s="9" t="s">
        <v>348</v>
      </c>
      <c r="C1867" s="9" t="s">
        <v>227</v>
      </c>
      <c r="D1867" s="9" t="s">
        <v>832</v>
      </c>
      <c r="E1867" s="9" t="s">
        <v>1655</v>
      </c>
      <c r="F1867" s="9" t="s">
        <v>855</v>
      </c>
      <c r="G1867" s="11" t="s">
        <v>848</v>
      </c>
      <c r="H1867" s="9" t="s">
        <v>823</v>
      </c>
      <c r="J1867" s="9" t="s">
        <v>834</v>
      </c>
      <c r="K1867" s="9" t="s">
        <v>825</v>
      </c>
      <c r="L1867" s="42">
        <v>5</v>
      </c>
      <c r="M1867" s="9" t="s">
        <v>1218</v>
      </c>
      <c r="N1867" s="9" t="s">
        <v>939</v>
      </c>
      <c r="O1867" s="9" t="s">
        <v>1669</v>
      </c>
      <c r="P1867" s="9" t="s">
        <v>1661</v>
      </c>
      <c r="S1867" s="9">
        <v>0.48399999999999999</v>
      </c>
      <c r="Z1867" s="9">
        <v>0.45400000000000001</v>
      </c>
      <c r="AJ1867" s="9" t="s">
        <v>1385</v>
      </c>
    </row>
    <row r="1868" spans="1:36" ht="12.95" customHeight="1" x14ac:dyDescent="0.25">
      <c r="A1868" s="9" t="s">
        <v>347</v>
      </c>
      <c r="B1868" s="9" t="s">
        <v>348</v>
      </c>
      <c r="C1868" s="9" t="s">
        <v>227</v>
      </c>
      <c r="D1868" s="9" t="s">
        <v>832</v>
      </c>
      <c r="E1868" s="9" t="s">
        <v>1655</v>
      </c>
      <c r="F1868" s="9" t="s">
        <v>855</v>
      </c>
      <c r="G1868" s="11" t="s">
        <v>848</v>
      </c>
      <c r="H1868" s="9" t="s">
        <v>823</v>
      </c>
      <c r="J1868" s="9" t="s">
        <v>834</v>
      </c>
      <c r="K1868" s="9" t="s">
        <v>825</v>
      </c>
      <c r="L1868" s="42">
        <v>5</v>
      </c>
      <c r="M1868" s="9" t="s">
        <v>1218</v>
      </c>
      <c r="N1868" s="9" t="s">
        <v>939</v>
      </c>
      <c r="O1868" s="9" t="s">
        <v>1669</v>
      </c>
      <c r="P1868" s="9" t="s">
        <v>1662</v>
      </c>
      <c r="S1868" s="9">
        <v>0.41</v>
      </c>
      <c r="Z1868" s="9">
        <v>0.52500000000000002</v>
      </c>
      <c r="AJ1868" s="9" t="s">
        <v>1385</v>
      </c>
    </row>
    <row r="1869" spans="1:36" ht="12.95" customHeight="1" x14ac:dyDescent="0.25">
      <c r="A1869" s="9" t="s">
        <v>347</v>
      </c>
      <c r="B1869" s="9" t="s">
        <v>348</v>
      </c>
      <c r="C1869" s="9" t="s">
        <v>227</v>
      </c>
      <c r="D1869" s="9" t="s">
        <v>832</v>
      </c>
      <c r="E1869" s="9" t="s">
        <v>1655</v>
      </c>
      <c r="F1869" s="9" t="s">
        <v>855</v>
      </c>
      <c r="G1869" s="11" t="s">
        <v>848</v>
      </c>
      <c r="H1869" s="9" t="s">
        <v>823</v>
      </c>
      <c r="J1869" s="9" t="s">
        <v>834</v>
      </c>
      <c r="K1869" s="9" t="s">
        <v>825</v>
      </c>
      <c r="L1869" s="42">
        <v>5</v>
      </c>
      <c r="M1869" s="9" t="s">
        <v>1218</v>
      </c>
      <c r="N1869" s="9" t="s">
        <v>939</v>
      </c>
      <c r="O1869" s="9" t="s">
        <v>1669</v>
      </c>
      <c r="P1869" s="9" t="s">
        <v>1657</v>
      </c>
      <c r="S1869" s="9">
        <v>0.47199999999999998</v>
      </c>
      <c r="Z1869" s="9">
        <v>0.58399999999999996</v>
      </c>
      <c r="AJ1869" s="9" t="s">
        <v>1385</v>
      </c>
    </row>
    <row r="1870" spans="1:36" ht="12.95" customHeight="1" x14ac:dyDescent="0.25">
      <c r="A1870" s="9" t="s">
        <v>347</v>
      </c>
      <c r="B1870" s="9" t="s">
        <v>348</v>
      </c>
      <c r="C1870" s="9" t="s">
        <v>227</v>
      </c>
      <c r="D1870" s="9" t="s">
        <v>832</v>
      </c>
      <c r="E1870" s="9" t="s">
        <v>1655</v>
      </c>
      <c r="F1870" s="9" t="s">
        <v>855</v>
      </c>
      <c r="G1870" s="11" t="s">
        <v>848</v>
      </c>
      <c r="H1870" s="9" t="s">
        <v>823</v>
      </c>
      <c r="J1870" s="9" t="s">
        <v>834</v>
      </c>
      <c r="K1870" s="9" t="s">
        <v>825</v>
      </c>
      <c r="L1870" s="42">
        <v>5</v>
      </c>
      <c r="M1870" s="9" t="s">
        <v>1218</v>
      </c>
      <c r="N1870" s="9" t="s">
        <v>939</v>
      </c>
      <c r="O1870" s="9" t="s">
        <v>1669</v>
      </c>
      <c r="P1870" s="9" t="s">
        <v>1658</v>
      </c>
      <c r="S1870" s="9">
        <v>0.47399999999999998</v>
      </c>
      <c r="Z1870" s="9">
        <v>0.85899999999999999</v>
      </c>
      <c r="AJ1870" s="9" t="s">
        <v>1385</v>
      </c>
    </row>
    <row r="1871" spans="1:36" ht="12.95" customHeight="1" x14ac:dyDescent="0.25">
      <c r="A1871" s="9" t="s">
        <v>347</v>
      </c>
      <c r="B1871" s="9" t="s">
        <v>348</v>
      </c>
      <c r="C1871" s="9" t="s">
        <v>227</v>
      </c>
      <c r="D1871" s="9" t="s">
        <v>832</v>
      </c>
      <c r="E1871" s="9" t="s">
        <v>1655</v>
      </c>
      <c r="F1871" s="9" t="s">
        <v>855</v>
      </c>
      <c r="G1871" s="11" t="s">
        <v>848</v>
      </c>
      <c r="H1871" s="9" t="s">
        <v>823</v>
      </c>
      <c r="J1871" s="9" t="s">
        <v>834</v>
      </c>
      <c r="K1871" s="9" t="s">
        <v>825</v>
      </c>
      <c r="L1871" s="42">
        <v>5</v>
      </c>
      <c r="M1871" s="9" t="s">
        <v>1218</v>
      </c>
      <c r="N1871" s="9" t="s">
        <v>939</v>
      </c>
      <c r="O1871" s="9" t="s">
        <v>1669</v>
      </c>
      <c r="P1871" s="9" t="s">
        <v>1663</v>
      </c>
      <c r="S1871" s="9">
        <v>0.47399999999999998</v>
      </c>
      <c r="Z1871" s="9">
        <v>0.443</v>
      </c>
      <c r="AJ1871" s="9" t="s">
        <v>1385</v>
      </c>
    </row>
    <row r="1872" spans="1:36" ht="12.95" customHeight="1" x14ac:dyDescent="0.25">
      <c r="A1872" s="9" t="s">
        <v>347</v>
      </c>
      <c r="B1872" s="9" t="s">
        <v>348</v>
      </c>
      <c r="C1872" s="9" t="s">
        <v>227</v>
      </c>
      <c r="D1872" s="9" t="s">
        <v>832</v>
      </c>
      <c r="E1872" s="9" t="s">
        <v>1655</v>
      </c>
      <c r="F1872" s="9" t="s">
        <v>855</v>
      </c>
      <c r="G1872" s="11" t="s">
        <v>848</v>
      </c>
      <c r="H1872" s="9" t="s">
        <v>823</v>
      </c>
      <c r="J1872" s="9" t="s">
        <v>834</v>
      </c>
      <c r="K1872" s="9" t="s">
        <v>825</v>
      </c>
      <c r="L1872" s="42">
        <v>5</v>
      </c>
      <c r="M1872" s="9" t="s">
        <v>1218</v>
      </c>
      <c r="N1872" s="9" t="s">
        <v>939</v>
      </c>
      <c r="O1872" s="9" t="s">
        <v>1669</v>
      </c>
      <c r="P1872" s="9" t="s">
        <v>1664</v>
      </c>
      <c r="S1872" s="9">
        <v>0.38</v>
      </c>
      <c r="Z1872" s="9">
        <v>0.441</v>
      </c>
      <c r="AJ1872" s="9" t="s">
        <v>1385</v>
      </c>
    </row>
    <row r="1873" spans="1:36" ht="12.95" customHeight="1" x14ac:dyDescent="0.25">
      <c r="A1873" s="9" t="s">
        <v>347</v>
      </c>
      <c r="B1873" s="9" t="s">
        <v>348</v>
      </c>
      <c r="C1873" s="9" t="s">
        <v>227</v>
      </c>
      <c r="D1873" s="9" t="s">
        <v>832</v>
      </c>
      <c r="E1873" s="9" t="s">
        <v>1655</v>
      </c>
      <c r="F1873" s="9" t="s">
        <v>855</v>
      </c>
      <c r="G1873" s="11" t="s">
        <v>848</v>
      </c>
      <c r="H1873" s="9" t="s">
        <v>823</v>
      </c>
      <c r="J1873" s="9" t="s">
        <v>834</v>
      </c>
      <c r="K1873" s="9" t="s">
        <v>825</v>
      </c>
      <c r="L1873" s="42">
        <v>5</v>
      </c>
      <c r="M1873" s="9" t="s">
        <v>1218</v>
      </c>
      <c r="N1873" s="9" t="s">
        <v>939</v>
      </c>
      <c r="O1873" s="9" t="s">
        <v>1669</v>
      </c>
      <c r="P1873" s="9" t="s">
        <v>1659</v>
      </c>
      <c r="S1873" s="9">
        <v>0.78200000000000003</v>
      </c>
      <c r="Z1873" s="9">
        <v>0.79100000000000004</v>
      </c>
      <c r="AJ1873" s="9" t="s">
        <v>1385</v>
      </c>
    </row>
    <row r="1874" spans="1:36" ht="12.95" customHeight="1" x14ac:dyDescent="0.25">
      <c r="A1874" s="9" t="s">
        <v>347</v>
      </c>
      <c r="B1874" s="9" t="s">
        <v>348</v>
      </c>
      <c r="C1874" s="9" t="s">
        <v>227</v>
      </c>
      <c r="D1874" s="9" t="s">
        <v>832</v>
      </c>
      <c r="E1874" s="9" t="s">
        <v>1655</v>
      </c>
      <c r="F1874" s="9" t="s">
        <v>855</v>
      </c>
      <c r="G1874" s="11" t="s">
        <v>848</v>
      </c>
      <c r="H1874" s="9" t="s">
        <v>823</v>
      </c>
      <c r="J1874" s="9" t="s">
        <v>834</v>
      </c>
      <c r="K1874" s="9" t="s">
        <v>825</v>
      </c>
      <c r="L1874" s="42">
        <v>5</v>
      </c>
      <c r="M1874" s="9" t="s">
        <v>1218</v>
      </c>
      <c r="N1874" s="9" t="s">
        <v>939</v>
      </c>
      <c r="O1874" s="9" t="s">
        <v>1669</v>
      </c>
      <c r="P1874" s="9" t="s">
        <v>1660</v>
      </c>
      <c r="S1874" s="9">
        <v>0.66100000000000003</v>
      </c>
      <c r="Z1874" s="9">
        <v>1.403</v>
      </c>
      <c r="AJ1874" s="9" t="s">
        <v>1385</v>
      </c>
    </row>
    <row r="1875" spans="1:36" ht="12.95" customHeight="1" x14ac:dyDescent="0.25">
      <c r="A1875" s="9" t="s">
        <v>347</v>
      </c>
      <c r="B1875" s="9" t="s">
        <v>348</v>
      </c>
      <c r="C1875" s="9" t="s">
        <v>227</v>
      </c>
      <c r="D1875" s="9" t="s">
        <v>832</v>
      </c>
      <c r="E1875" s="9" t="s">
        <v>1655</v>
      </c>
      <c r="F1875" s="9" t="s">
        <v>855</v>
      </c>
      <c r="G1875" s="11" t="s">
        <v>848</v>
      </c>
      <c r="H1875" s="9" t="s">
        <v>823</v>
      </c>
      <c r="J1875" s="9" t="s">
        <v>834</v>
      </c>
      <c r="K1875" s="9" t="s">
        <v>825</v>
      </c>
      <c r="L1875" s="42">
        <v>5</v>
      </c>
      <c r="M1875" s="9" t="s">
        <v>1218</v>
      </c>
      <c r="N1875" s="9" t="s">
        <v>939</v>
      </c>
      <c r="O1875" s="9" t="s">
        <v>1669</v>
      </c>
      <c r="P1875" s="9" t="s">
        <v>1665</v>
      </c>
      <c r="S1875" s="9">
        <v>0.54700000000000004</v>
      </c>
      <c r="Z1875" s="9">
        <v>0.624</v>
      </c>
      <c r="AJ1875" s="9" t="s">
        <v>1385</v>
      </c>
    </row>
    <row r="1876" spans="1:36" ht="12.95" customHeight="1" x14ac:dyDescent="0.25">
      <c r="A1876" s="9" t="s">
        <v>347</v>
      </c>
      <c r="B1876" s="9" t="s">
        <v>348</v>
      </c>
      <c r="C1876" s="9" t="s">
        <v>227</v>
      </c>
      <c r="D1876" s="9" t="s">
        <v>832</v>
      </c>
      <c r="E1876" s="9" t="s">
        <v>1655</v>
      </c>
      <c r="F1876" s="9" t="s">
        <v>855</v>
      </c>
      <c r="G1876" s="11" t="s">
        <v>848</v>
      </c>
      <c r="H1876" s="9" t="s">
        <v>823</v>
      </c>
      <c r="J1876" s="9" t="s">
        <v>834</v>
      </c>
      <c r="K1876" s="9" t="s">
        <v>825</v>
      </c>
      <c r="L1876" s="42">
        <v>5</v>
      </c>
      <c r="M1876" s="9" t="s">
        <v>1218</v>
      </c>
      <c r="N1876" s="9" t="s">
        <v>939</v>
      </c>
      <c r="O1876" s="9" t="s">
        <v>1669</v>
      </c>
      <c r="P1876" s="9" t="s">
        <v>1666</v>
      </c>
      <c r="S1876" s="9">
        <v>0.48199999999999998</v>
      </c>
      <c r="Z1876" s="9">
        <v>1.2589999999999999</v>
      </c>
      <c r="AJ1876" s="9" t="s">
        <v>1385</v>
      </c>
    </row>
    <row r="1877" spans="1:36" ht="12.95" customHeight="1" x14ac:dyDescent="0.25">
      <c r="A1877" s="9" t="s">
        <v>347</v>
      </c>
      <c r="B1877" s="9" t="s">
        <v>348</v>
      </c>
      <c r="C1877" s="9" t="s">
        <v>227</v>
      </c>
      <c r="D1877" s="9" t="s">
        <v>832</v>
      </c>
      <c r="E1877" s="9" t="s">
        <v>1655</v>
      </c>
      <c r="F1877" s="9" t="s">
        <v>855</v>
      </c>
      <c r="G1877" s="11" t="s">
        <v>848</v>
      </c>
      <c r="H1877" s="9" t="s">
        <v>823</v>
      </c>
      <c r="J1877" s="9" t="s">
        <v>834</v>
      </c>
      <c r="K1877" s="9" t="s">
        <v>996</v>
      </c>
      <c r="L1877" s="42">
        <v>10</v>
      </c>
      <c r="M1877" s="9" t="s">
        <v>1218</v>
      </c>
      <c r="N1877" s="9" t="s">
        <v>939</v>
      </c>
      <c r="O1877" s="9" t="s">
        <v>1669</v>
      </c>
      <c r="P1877" s="9" t="s">
        <v>842</v>
      </c>
      <c r="S1877" s="9">
        <v>0.65400000000000003</v>
      </c>
      <c r="Z1877" s="9">
        <v>0.77700000000000002</v>
      </c>
      <c r="AJ1877" s="9" t="s">
        <v>1385</v>
      </c>
    </row>
    <row r="1878" spans="1:36" ht="12.95" customHeight="1" x14ac:dyDescent="0.25">
      <c r="A1878" s="9" t="s">
        <v>347</v>
      </c>
      <c r="B1878" s="9" t="s">
        <v>348</v>
      </c>
      <c r="C1878" s="9" t="s">
        <v>227</v>
      </c>
      <c r="D1878" s="9" t="s">
        <v>832</v>
      </c>
      <c r="E1878" s="9" t="s">
        <v>1655</v>
      </c>
      <c r="F1878" s="9" t="s">
        <v>855</v>
      </c>
      <c r="G1878" s="11" t="s">
        <v>848</v>
      </c>
      <c r="H1878" s="9" t="s">
        <v>823</v>
      </c>
      <c r="J1878" s="9" t="s">
        <v>834</v>
      </c>
      <c r="K1878" s="9" t="s">
        <v>996</v>
      </c>
      <c r="L1878" s="42">
        <v>10</v>
      </c>
      <c r="M1878" s="9" t="s">
        <v>1218</v>
      </c>
      <c r="N1878" s="9" t="s">
        <v>939</v>
      </c>
      <c r="O1878" s="9" t="s">
        <v>1669</v>
      </c>
      <c r="P1878" s="9" t="s">
        <v>1656</v>
      </c>
      <c r="S1878" s="9">
        <v>0.67200000000000004</v>
      </c>
      <c r="Z1878" s="9">
        <v>0.92600000000000005</v>
      </c>
      <c r="AJ1878" s="9" t="s">
        <v>1385</v>
      </c>
    </row>
    <row r="1879" spans="1:36" ht="12.95" customHeight="1" x14ac:dyDescent="0.25">
      <c r="A1879" s="9" t="s">
        <v>347</v>
      </c>
      <c r="B1879" s="9" t="s">
        <v>348</v>
      </c>
      <c r="C1879" s="9" t="s">
        <v>227</v>
      </c>
      <c r="D1879" s="9" t="s">
        <v>832</v>
      </c>
      <c r="E1879" s="9" t="s">
        <v>1655</v>
      </c>
      <c r="F1879" s="9" t="s">
        <v>855</v>
      </c>
      <c r="G1879" s="11" t="s">
        <v>848</v>
      </c>
      <c r="H1879" s="9" t="s">
        <v>823</v>
      </c>
      <c r="J1879" s="9" t="s">
        <v>834</v>
      </c>
      <c r="K1879" s="9" t="s">
        <v>996</v>
      </c>
      <c r="L1879" s="42">
        <v>10</v>
      </c>
      <c r="M1879" s="9" t="s">
        <v>1218</v>
      </c>
      <c r="N1879" s="9" t="s">
        <v>939</v>
      </c>
      <c r="O1879" s="9" t="s">
        <v>1669</v>
      </c>
      <c r="P1879" s="9" t="s">
        <v>1661</v>
      </c>
      <c r="S1879" s="9">
        <v>0.68500000000000005</v>
      </c>
      <c r="Z1879" s="9">
        <v>0.96699999999999997</v>
      </c>
      <c r="AJ1879" s="9" t="s">
        <v>1385</v>
      </c>
    </row>
    <row r="1880" spans="1:36" ht="12.95" customHeight="1" x14ac:dyDescent="0.25">
      <c r="A1880" s="9" t="s">
        <v>347</v>
      </c>
      <c r="B1880" s="9" t="s">
        <v>348</v>
      </c>
      <c r="C1880" s="9" t="s">
        <v>227</v>
      </c>
      <c r="D1880" s="9" t="s">
        <v>832</v>
      </c>
      <c r="E1880" s="9" t="s">
        <v>1655</v>
      </c>
      <c r="F1880" s="9" t="s">
        <v>855</v>
      </c>
      <c r="G1880" s="11" t="s">
        <v>848</v>
      </c>
      <c r="H1880" s="9" t="s">
        <v>823</v>
      </c>
      <c r="J1880" s="9" t="s">
        <v>834</v>
      </c>
      <c r="K1880" s="9" t="s">
        <v>996</v>
      </c>
      <c r="L1880" s="42">
        <v>10</v>
      </c>
      <c r="M1880" s="9" t="s">
        <v>1218</v>
      </c>
      <c r="N1880" s="9" t="s">
        <v>939</v>
      </c>
      <c r="O1880" s="9" t="s">
        <v>1669</v>
      </c>
      <c r="P1880" s="9" t="s">
        <v>1662</v>
      </c>
      <c r="S1880" s="9">
        <v>0.68600000000000005</v>
      </c>
      <c r="Z1880" s="9">
        <v>0.85899999999999999</v>
      </c>
      <c r="AJ1880" s="9" t="s">
        <v>1385</v>
      </c>
    </row>
    <row r="1881" spans="1:36" ht="12.95" customHeight="1" x14ac:dyDescent="0.25">
      <c r="A1881" s="9" t="s">
        <v>347</v>
      </c>
      <c r="B1881" s="9" t="s">
        <v>348</v>
      </c>
      <c r="C1881" s="9" t="s">
        <v>227</v>
      </c>
      <c r="D1881" s="9" t="s">
        <v>832</v>
      </c>
      <c r="E1881" s="9" t="s">
        <v>1655</v>
      </c>
      <c r="F1881" s="9" t="s">
        <v>855</v>
      </c>
      <c r="G1881" s="11" t="s">
        <v>848</v>
      </c>
      <c r="H1881" s="9" t="s">
        <v>823</v>
      </c>
      <c r="J1881" s="9" t="s">
        <v>834</v>
      </c>
      <c r="K1881" s="9" t="s">
        <v>996</v>
      </c>
      <c r="L1881" s="42">
        <v>10</v>
      </c>
      <c r="M1881" s="9" t="s">
        <v>1218</v>
      </c>
      <c r="N1881" s="9" t="s">
        <v>939</v>
      </c>
      <c r="O1881" s="9" t="s">
        <v>1669</v>
      </c>
      <c r="P1881" s="9" t="s">
        <v>1657</v>
      </c>
      <c r="S1881" s="9">
        <v>0.61199999999999999</v>
      </c>
      <c r="Z1881" s="9">
        <v>1.1870000000000001</v>
      </c>
      <c r="AJ1881" s="9" t="s">
        <v>1385</v>
      </c>
    </row>
    <row r="1882" spans="1:36" ht="12.95" customHeight="1" x14ac:dyDescent="0.25">
      <c r="A1882" s="9" t="s">
        <v>347</v>
      </c>
      <c r="B1882" s="9" t="s">
        <v>348</v>
      </c>
      <c r="C1882" s="9" t="s">
        <v>227</v>
      </c>
      <c r="D1882" s="9" t="s">
        <v>832</v>
      </c>
      <c r="E1882" s="9" t="s">
        <v>1655</v>
      </c>
      <c r="F1882" s="9" t="s">
        <v>855</v>
      </c>
      <c r="G1882" s="11" t="s">
        <v>848</v>
      </c>
      <c r="H1882" s="9" t="s">
        <v>823</v>
      </c>
      <c r="J1882" s="9" t="s">
        <v>834</v>
      </c>
      <c r="K1882" s="9" t="s">
        <v>996</v>
      </c>
      <c r="L1882" s="42">
        <v>10</v>
      </c>
      <c r="M1882" s="9" t="s">
        <v>1218</v>
      </c>
      <c r="N1882" s="9" t="s">
        <v>939</v>
      </c>
      <c r="O1882" s="9" t="s">
        <v>1669</v>
      </c>
      <c r="P1882" s="9" t="s">
        <v>1658</v>
      </c>
      <c r="S1882" s="9">
        <v>0.72199999999999998</v>
      </c>
      <c r="Z1882" s="9">
        <v>2.0670000000000002</v>
      </c>
      <c r="AJ1882" s="9" t="s">
        <v>1385</v>
      </c>
    </row>
    <row r="1883" spans="1:36" ht="12.95" customHeight="1" x14ac:dyDescent="0.25">
      <c r="A1883" s="9" t="s">
        <v>347</v>
      </c>
      <c r="B1883" s="9" t="s">
        <v>348</v>
      </c>
      <c r="C1883" s="9" t="s">
        <v>227</v>
      </c>
      <c r="D1883" s="9" t="s">
        <v>832</v>
      </c>
      <c r="E1883" s="9" t="s">
        <v>1655</v>
      </c>
      <c r="F1883" s="9" t="s">
        <v>855</v>
      </c>
      <c r="G1883" s="11" t="s">
        <v>848</v>
      </c>
      <c r="H1883" s="9" t="s">
        <v>823</v>
      </c>
      <c r="J1883" s="9" t="s">
        <v>834</v>
      </c>
      <c r="K1883" s="9" t="s">
        <v>996</v>
      </c>
      <c r="L1883" s="42">
        <v>10</v>
      </c>
      <c r="M1883" s="9" t="s">
        <v>1218</v>
      </c>
      <c r="N1883" s="9" t="s">
        <v>939</v>
      </c>
      <c r="O1883" s="9" t="s">
        <v>1669</v>
      </c>
      <c r="P1883" s="9" t="s">
        <v>1663</v>
      </c>
      <c r="S1883" s="9">
        <v>0.81799999999999995</v>
      </c>
      <c r="Z1883" s="9">
        <v>0.71699999999999997</v>
      </c>
      <c r="AJ1883" s="9" t="s">
        <v>1385</v>
      </c>
    </row>
    <row r="1884" spans="1:36" ht="12.95" customHeight="1" x14ac:dyDescent="0.25">
      <c r="A1884" s="9" t="s">
        <v>347</v>
      </c>
      <c r="B1884" s="9" t="s">
        <v>348</v>
      </c>
      <c r="C1884" s="9" t="s">
        <v>227</v>
      </c>
      <c r="D1884" s="9" t="s">
        <v>832</v>
      </c>
      <c r="E1884" s="9" t="s">
        <v>1655</v>
      </c>
      <c r="F1884" s="9" t="s">
        <v>855</v>
      </c>
      <c r="G1884" s="11" t="s">
        <v>848</v>
      </c>
      <c r="H1884" s="9" t="s">
        <v>823</v>
      </c>
      <c r="J1884" s="9" t="s">
        <v>834</v>
      </c>
      <c r="K1884" s="9" t="s">
        <v>996</v>
      </c>
      <c r="L1884" s="42">
        <v>10</v>
      </c>
      <c r="M1884" s="9" t="s">
        <v>1218</v>
      </c>
      <c r="N1884" s="9" t="s">
        <v>939</v>
      </c>
      <c r="O1884" s="9" t="s">
        <v>1669</v>
      </c>
      <c r="P1884" s="9" t="s">
        <v>1664</v>
      </c>
      <c r="S1884" s="9">
        <v>0.51700000000000002</v>
      </c>
      <c r="Z1884" s="9">
        <v>0.83199999999999996</v>
      </c>
      <c r="AJ1884" s="9" t="s">
        <v>1385</v>
      </c>
    </row>
    <row r="1885" spans="1:36" ht="12.95" customHeight="1" x14ac:dyDescent="0.25">
      <c r="A1885" s="9" t="s">
        <v>347</v>
      </c>
      <c r="B1885" s="9" t="s">
        <v>348</v>
      </c>
      <c r="C1885" s="9" t="s">
        <v>227</v>
      </c>
      <c r="D1885" s="9" t="s">
        <v>832</v>
      </c>
      <c r="E1885" s="9" t="s">
        <v>1655</v>
      </c>
      <c r="F1885" s="9" t="s">
        <v>855</v>
      </c>
      <c r="G1885" s="11" t="s">
        <v>848</v>
      </c>
      <c r="H1885" s="9" t="s">
        <v>823</v>
      </c>
      <c r="J1885" s="9" t="s">
        <v>834</v>
      </c>
      <c r="K1885" s="9" t="s">
        <v>996</v>
      </c>
      <c r="L1885" s="42">
        <v>10</v>
      </c>
      <c r="M1885" s="9" t="s">
        <v>1218</v>
      </c>
      <c r="N1885" s="9" t="s">
        <v>939</v>
      </c>
      <c r="O1885" s="9" t="s">
        <v>1669</v>
      </c>
      <c r="P1885" s="9" t="s">
        <v>1659</v>
      </c>
      <c r="S1885" s="9">
        <v>0.78400000000000003</v>
      </c>
      <c r="Z1885" s="9">
        <v>1.7370000000000001</v>
      </c>
      <c r="AJ1885" s="9" t="s">
        <v>1385</v>
      </c>
    </row>
    <row r="1886" spans="1:36" ht="12.95" customHeight="1" x14ac:dyDescent="0.25">
      <c r="A1886" s="9" t="s">
        <v>347</v>
      </c>
      <c r="B1886" s="9" t="s">
        <v>348</v>
      </c>
      <c r="C1886" s="9" t="s">
        <v>227</v>
      </c>
      <c r="D1886" s="9" t="s">
        <v>832</v>
      </c>
      <c r="E1886" s="9" t="s">
        <v>1655</v>
      </c>
      <c r="F1886" s="9" t="s">
        <v>855</v>
      </c>
      <c r="G1886" s="11" t="s">
        <v>848</v>
      </c>
      <c r="H1886" s="9" t="s">
        <v>823</v>
      </c>
      <c r="J1886" s="9" t="s">
        <v>834</v>
      </c>
      <c r="K1886" s="9" t="s">
        <v>996</v>
      </c>
      <c r="L1886" s="42">
        <v>10</v>
      </c>
      <c r="M1886" s="9" t="s">
        <v>1218</v>
      </c>
      <c r="N1886" s="9" t="s">
        <v>939</v>
      </c>
      <c r="O1886" s="9" t="s">
        <v>1669</v>
      </c>
      <c r="P1886" s="9" t="s">
        <v>1660</v>
      </c>
      <c r="S1886" s="9">
        <v>1.17</v>
      </c>
      <c r="Z1886" s="9">
        <v>2.7970000000000002</v>
      </c>
      <c r="AJ1886" s="9" t="s">
        <v>1385</v>
      </c>
    </row>
    <row r="1887" spans="1:36" ht="12.95" customHeight="1" x14ac:dyDescent="0.25">
      <c r="A1887" s="9" t="s">
        <v>347</v>
      </c>
      <c r="B1887" s="9" t="s">
        <v>348</v>
      </c>
      <c r="C1887" s="9" t="s">
        <v>227</v>
      </c>
      <c r="D1887" s="9" t="s">
        <v>832</v>
      </c>
      <c r="E1887" s="9" t="s">
        <v>1655</v>
      </c>
      <c r="F1887" s="9" t="s">
        <v>855</v>
      </c>
      <c r="G1887" s="11" t="s">
        <v>848</v>
      </c>
      <c r="H1887" s="9" t="s">
        <v>823</v>
      </c>
      <c r="J1887" s="9" t="s">
        <v>834</v>
      </c>
      <c r="K1887" s="9" t="s">
        <v>996</v>
      </c>
      <c r="L1887" s="42">
        <v>10</v>
      </c>
      <c r="M1887" s="9" t="s">
        <v>1218</v>
      </c>
      <c r="N1887" s="9" t="s">
        <v>939</v>
      </c>
      <c r="O1887" s="9" t="s">
        <v>1669</v>
      </c>
      <c r="P1887" s="9" t="s">
        <v>1665</v>
      </c>
      <c r="S1887" s="9">
        <v>0.88900000000000001</v>
      </c>
      <c r="Z1887" s="9">
        <v>1.3580000000000001</v>
      </c>
      <c r="AJ1887" s="9" t="s">
        <v>1385</v>
      </c>
    </row>
    <row r="1888" spans="1:36" ht="12.95" customHeight="1" x14ac:dyDescent="0.25">
      <c r="A1888" s="9" t="s">
        <v>347</v>
      </c>
      <c r="B1888" s="9" t="s">
        <v>348</v>
      </c>
      <c r="C1888" s="9" t="s">
        <v>227</v>
      </c>
      <c r="D1888" s="9" t="s">
        <v>832</v>
      </c>
      <c r="E1888" s="9" t="s">
        <v>1655</v>
      </c>
      <c r="F1888" s="9" t="s">
        <v>855</v>
      </c>
      <c r="G1888" s="11" t="s">
        <v>848</v>
      </c>
      <c r="H1888" s="9" t="s">
        <v>823</v>
      </c>
      <c r="J1888" s="9" t="s">
        <v>834</v>
      </c>
      <c r="K1888" s="9" t="s">
        <v>996</v>
      </c>
      <c r="L1888" s="42">
        <v>10</v>
      </c>
      <c r="M1888" s="9" t="s">
        <v>1218</v>
      </c>
      <c r="N1888" s="9" t="s">
        <v>939</v>
      </c>
      <c r="O1888" s="9" t="s">
        <v>1669</v>
      </c>
      <c r="P1888" s="9" t="s">
        <v>1666</v>
      </c>
      <c r="S1888" s="9">
        <v>0.92100000000000004</v>
      </c>
      <c r="Z1888" s="9">
        <v>2.7149999999999999</v>
      </c>
      <c r="AJ1888" s="9" t="s">
        <v>1385</v>
      </c>
    </row>
    <row r="1889" spans="1:36" ht="12.95" customHeight="1" x14ac:dyDescent="0.25">
      <c r="A1889" s="9" t="s">
        <v>237</v>
      </c>
      <c r="B1889" s="9" t="s">
        <v>238</v>
      </c>
      <c r="C1889" s="9" t="s">
        <v>34</v>
      </c>
      <c r="D1889" s="9" t="s">
        <v>859</v>
      </c>
      <c r="E1889" s="9" t="s">
        <v>1281</v>
      </c>
      <c r="F1889" s="9" t="s">
        <v>855</v>
      </c>
      <c r="G1889" s="11" t="s">
        <v>976</v>
      </c>
      <c r="H1889" s="9" t="s">
        <v>823</v>
      </c>
      <c r="J1889" s="9" t="s">
        <v>834</v>
      </c>
      <c r="K1889" s="9" t="s">
        <v>1012</v>
      </c>
      <c r="L1889" s="42">
        <v>3</v>
      </c>
      <c r="M1889" s="9" t="s">
        <v>1239</v>
      </c>
      <c r="N1889" s="9" t="s">
        <v>1102</v>
      </c>
      <c r="O1889" s="9" t="s">
        <v>1250</v>
      </c>
      <c r="P1889" s="9" t="s">
        <v>842</v>
      </c>
      <c r="R1889" s="9">
        <v>6</v>
      </c>
      <c r="Y1889" s="9">
        <v>6</v>
      </c>
      <c r="AJ1889" s="9" t="s">
        <v>1203</v>
      </c>
    </row>
    <row r="1890" spans="1:36" ht="12.95" customHeight="1" x14ac:dyDescent="0.25">
      <c r="A1890" s="9" t="s">
        <v>237</v>
      </c>
      <c r="B1890" s="9" t="s">
        <v>238</v>
      </c>
      <c r="C1890" s="9" t="s">
        <v>34</v>
      </c>
      <c r="D1890" s="9" t="s">
        <v>820</v>
      </c>
      <c r="E1890" s="9" t="s">
        <v>1455</v>
      </c>
      <c r="F1890" s="9" t="s">
        <v>855</v>
      </c>
      <c r="G1890" s="11" t="s">
        <v>976</v>
      </c>
      <c r="H1890" s="9" t="s">
        <v>823</v>
      </c>
      <c r="J1890" s="9" t="s">
        <v>834</v>
      </c>
      <c r="K1890" s="9" t="s">
        <v>1012</v>
      </c>
      <c r="L1890" s="42">
        <v>3</v>
      </c>
      <c r="M1890" s="9" t="s">
        <v>1239</v>
      </c>
      <c r="N1890" s="9" t="s">
        <v>1102</v>
      </c>
      <c r="O1890" s="9" t="s">
        <v>1250</v>
      </c>
      <c r="P1890" s="9" t="s">
        <v>842</v>
      </c>
      <c r="R1890" s="9">
        <v>6</v>
      </c>
      <c r="Y1890" s="9">
        <v>6</v>
      </c>
      <c r="AJ1890" s="9" t="s">
        <v>1203</v>
      </c>
    </row>
    <row r="1891" spans="1:36" ht="12.95" customHeight="1" x14ac:dyDescent="0.25">
      <c r="A1891" s="9" t="s">
        <v>597</v>
      </c>
      <c r="B1891" s="9" t="s">
        <v>598</v>
      </c>
      <c r="C1891" s="9" t="s">
        <v>278</v>
      </c>
      <c r="D1891" s="9" t="s">
        <v>859</v>
      </c>
      <c r="E1891" s="9" t="s">
        <v>1670</v>
      </c>
      <c r="F1891" s="9" t="s">
        <v>1078</v>
      </c>
      <c r="G1891" s="11" t="s">
        <v>1079</v>
      </c>
      <c r="H1891" s="9" t="s">
        <v>1080</v>
      </c>
      <c r="J1891" s="9" t="s">
        <v>824</v>
      </c>
      <c r="K1891" s="9" t="s">
        <v>1032</v>
      </c>
      <c r="L1891" s="42">
        <v>2</v>
      </c>
      <c r="M1891" s="9" t="s">
        <v>1221</v>
      </c>
      <c r="N1891" s="9" t="s">
        <v>1401</v>
      </c>
      <c r="O1891" s="9" t="s">
        <v>1373</v>
      </c>
      <c r="P1891" s="9" t="s">
        <v>842</v>
      </c>
      <c r="R1891" s="9">
        <v>22</v>
      </c>
      <c r="Y1891" s="9">
        <v>78</v>
      </c>
      <c r="AJ1891" s="9" t="s">
        <v>1210</v>
      </c>
    </row>
    <row r="1892" spans="1:36" ht="12.95" customHeight="1" x14ac:dyDescent="0.25">
      <c r="A1892" s="9" t="s">
        <v>597</v>
      </c>
      <c r="B1892" s="9" t="s">
        <v>598</v>
      </c>
      <c r="C1892" s="9" t="s">
        <v>278</v>
      </c>
      <c r="D1892" s="9" t="s">
        <v>859</v>
      </c>
      <c r="E1892" s="9" t="s">
        <v>1670</v>
      </c>
      <c r="F1892" s="9" t="s">
        <v>1078</v>
      </c>
      <c r="G1892" s="11" t="s">
        <v>1079</v>
      </c>
      <c r="H1892" s="9" t="s">
        <v>1080</v>
      </c>
      <c r="J1892" s="9" t="s">
        <v>824</v>
      </c>
      <c r="K1892" s="9" t="s">
        <v>990</v>
      </c>
      <c r="L1892" s="42">
        <v>6</v>
      </c>
      <c r="M1892" s="9" t="s">
        <v>1221</v>
      </c>
      <c r="N1892" s="9" t="s">
        <v>1401</v>
      </c>
      <c r="O1892" s="9" t="s">
        <v>1373</v>
      </c>
      <c r="P1892" s="9" t="s">
        <v>842</v>
      </c>
      <c r="R1892" s="9">
        <v>22</v>
      </c>
      <c r="Y1892" s="9">
        <v>78</v>
      </c>
      <c r="AJ1892" s="9" t="s">
        <v>1210</v>
      </c>
    </row>
    <row r="1893" spans="1:36" ht="12.95" customHeight="1" x14ac:dyDescent="0.25">
      <c r="A1893" s="9" t="s">
        <v>597</v>
      </c>
      <c r="B1893" s="9" t="s">
        <v>598</v>
      </c>
      <c r="C1893" s="9" t="s">
        <v>278</v>
      </c>
      <c r="D1893" s="9" t="s">
        <v>859</v>
      </c>
      <c r="E1893" s="9" t="s">
        <v>1670</v>
      </c>
      <c r="F1893" s="9" t="s">
        <v>1078</v>
      </c>
      <c r="G1893" s="11" t="s">
        <v>1079</v>
      </c>
      <c r="H1893" s="9" t="s">
        <v>1080</v>
      </c>
      <c r="J1893" s="9" t="s">
        <v>824</v>
      </c>
      <c r="K1893" s="9" t="s">
        <v>1076</v>
      </c>
      <c r="L1893" s="42">
        <v>8</v>
      </c>
      <c r="M1893" s="9" t="s">
        <v>1221</v>
      </c>
      <c r="N1893" s="9" t="s">
        <v>1401</v>
      </c>
      <c r="O1893" s="9" t="s">
        <v>1373</v>
      </c>
      <c r="P1893" s="9" t="s">
        <v>842</v>
      </c>
      <c r="R1893" s="9">
        <v>22</v>
      </c>
      <c r="Y1893" s="9">
        <v>78</v>
      </c>
      <c r="AJ1893" s="9" t="s">
        <v>1210</v>
      </c>
    </row>
    <row r="1894" spans="1:36" ht="12.95" customHeight="1" x14ac:dyDescent="0.25">
      <c r="A1894" s="9" t="s">
        <v>597</v>
      </c>
      <c r="B1894" s="9" t="s">
        <v>598</v>
      </c>
      <c r="C1894" s="9" t="s">
        <v>278</v>
      </c>
      <c r="D1894" s="9" t="s">
        <v>859</v>
      </c>
      <c r="E1894" s="9" t="s">
        <v>1670</v>
      </c>
      <c r="F1894" s="9" t="s">
        <v>1673</v>
      </c>
      <c r="G1894" s="11" t="s">
        <v>1081</v>
      </c>
      <c r="H1894" s="9" t="s">
        <v>1080</v>
      </c>
      <c r="J1894" s="9" t="s">
        <v>891</v>
      </c>
      <c r="K1894" s="9" t="s">
        <v>956</v>
      </c>
      <c r="L1894" s="42">
        <v>1</v>
      </c>
      <c r="M1894" s="9" t="s">
        <v>1221</v>
      </c>
      <c r="N1894" s="9" t="s">
        <v>1401</v>
      </c>
      <c r="O1894" s="9" t="s">
        <v>1250</v>
      </c>
      <c r="P1894" s="9" t="s">
        <v>842</v>
      </c>
      <c r="R1894" s="9">
        <v>1</v>
      </c>
      <c r="Y1894" s="9">
        <v>2</v>
      </c>
      <c r="AJ1894" s="9" t="s">
        <v>1206</v>
      </c>
    </row>
    <row r="1895" spans="1:36" ht="12.95" customHeight="1" x14ac:dyDescent="0.25">
      <c r="A1895" s="9" t="s">
        <v>597</v>
      </c>
      <c r="B1895" s="9" t="s">
        <v>598</v>
      </c>
      <c r="C1895" s="9" t="s">
        <v>278</v>
      </c>
      <c r="D1895" s="9" t="s">
        <v>859</v>
      </c>
      <c r="E1895" s="9" t="s">
        <v>1670</v>
      </c>
      <c r="F1895" s="9" t="s">
        <v>1673</v>
      </c>
      <c r="G1895" s="11" t="s">
        <v>1082</v>
      </c>
      <c r="H1895" s="9" t="s">
        <v>1080</v>
      </c>
      <c r="J1895" s="9" t="s">
        <v>891</v>
      </c>
      <c r="K1895" s="9" t="s">
        <v>956</v>
      </c>
      <c r="L1895" s="42">
        <v>1</v>
      </c>
      <c r="M1895" s="9" t="s">
        <v>1221</v>
      </c>
      <c r="N1895" s="9" t="s">
        <v>1401</v>
      </c>
      <c r="O1895" s="9" t="s">
        <v>1250</v>
      </c>
      <c r="P1895" s="9" t="s">
        <v>842</v>
      </c>
      <c r="R1895" s="9">
        <v>1</v>
      </c>
      <c r="Y1895" s="9">
        <v>2</v>
      </c>
      <c r="AJ1895" s="9" t="s">
        <v>1206</v>
      </c>
    </row>
    <row r="1896" spans="1:36" ht="12.95" customHeight="1" x14ac:dyDescent="0.25">
      <c r="A1896" s="9" t="s">
        <v>597</v>
      </c>
      <c r="B1896" s="9" t="s">
        <v>598</v>
      </c>
      <c r="C1896" s="9" t="s">
        <v>278</v>
      </c>
      <c r="D1896" s="9" t="s">
        <v>859</v>
      </c>
      <c r="E1896" s="9" t="s">
        <v>1670</v>
      </c>
      <c r="F1896" s="9" t="s">
        <v>1673</v>
      </c>
      <c r="G1896" s="11" t="s">
        <v>1081</v>
      </c>
      <c r="H1896" s="9" t="s">
        <v>1080</v>
      </c>
      <c r="J1896" s="9" t="s">
        <v>891</v>
      </c>
      <c r="K1896" s="9" t="s">
        <v>1671</v>
      </c>
      <c r="L1896" s="42">
        <v>7</v>
      </c>
      <c r="M1896" s="9" t="s">
        <v>1221</v>
      </c>
      <c r="N1896" s="9" t="s">
        <v>1401</v>
      </c>
      <c r="O1896" s="9" t="s">
        <v>1250</v>
      </c>
      <c r="P1896" s="9" t="s">
        <v>842</v>
      </c>
      <c r="R1896" s="9">
        <v>1</v>
      </c>
      <c r="Y1896" s="9">
        <v>2</v>
      </c>
      <c r="AJ1896" s="9" t="s">
        <v>1206</v>
      </c>
    </row>
    <row r="1897" spans="1:36" ht="12.95" customHeight="1" x14ac:dyDescent="0.25">
      <c r="A1897" s="9" t="s">
        <v>597</v>
      </c>
      <c r="B1897" s="9" t="s">
        <v>598</v>
      </c>
      <c r="C1897" s="9" t="s">
        <v>278</v>
      </c>
      <c r="D1897" s="9" t="s">
        <v>859</v>
      </c>
      <c r="E1897" s="9" t="s">
        <v>1670</v>
      </c>
      <c r="F1897" s="9" t="s">
        <v>1673</v>
      </c>
      <c r="G1897" s="11" t="s">
        <v>1082</v>
      </c>
      <c r="H1897" s="9" t="s">
        <v>1080</v>
      </c>
      <c r="J1897" s="9" t="s">
        <v>891</v>
      </c>
      <c r="K1897" s="9" t="s">
        <v>1671</v>
      </c>
      <c r="L1897" s="42">
        <v>7</v>
      </c>
      <c r="M1897" s="9" t="s">
        <v>1221</v>
      </c>
      <c r="N1897" s="9" t="s">
        <v>1401</v>
      </c>
      <c r="O1897" s="9" t="s">
        <v>1250</v>
      </c>
      <c r="P1897" s="9" t="s">
        <v>842</v>
      </c>
      <c r="R1897" s="9">
        <v>1</v>
      </c>
      <c r="Y1897" s="9">
        <v>2</v>
      </c>
      <c r="AJ1897" s="9" t="s">
        <v>1206</v>
      </c>
    </row>
    <row r="1898" spans="1:36" ht="12.95" customHeight="1" x14ac:dyDescent="0.25">
      <c r="A1898" s="9" t="s">
        <v>597</v>
      </c>
      <c r="B1898" s="9" t="s">
        <v>598</v>
      </c>
      <c r="C1898" s="9" t="s">
        <v>278</v>
      </c>
      <c r="D1898" s="9" t="s">
        <v>859</v>
      </c>
      <c r="E1898" s="9" t="s">
        <v>1670</v>
      </c>
      <c r="F1898" s="9" t="s">
        <v>1673</v>
      </c>
      <c r="G1898" s="11" t="s">
        <v>1081</v>
      </c>
      <c r="H1898" s="9" t="s">
        <v>1080</v>
      </c>
      <c r="J1898" s="9" t="s">
        <v>891</v>
      </c>
      <c r="K1898" s="9" t="s">
        <v>1672</v>
      </c>
      <c r="L1898" s="42">
        <v>13</v>
      </c>
      <c r="M1898" s="9" t="s">
        <v>1221</v>
      </c>
      <c r="N1898" s="9" t="s">
        <v>1401</v>
      </c>
      <c r="O1898" s="9" t="s">
        <v>1250</v>
      </c>
      <c r="P1898" s="9" t="s">
        <v>842</v>
      </c>
      <c r="R1898" s="9">
        <v>1</v>
      </c>
      <c r="Y1898" s="9">
        <v>2</v>
      </c>
      <c r="AJ1898" s="9" t="s">
        <v>1206</v>
      </c>
    </row>
    <row r="1899" spans="1:36" ht="12.95" customHeight="1" x14ac:dyDescent="0.25">
      <c r="A1899" s="9" t="s">
        <v>597</v>
      </c>
      <c r="B1899" s="9" t="s">
        <v>598</v>
      </c>
      <c r="C1899" s="9" t="s">
        <v>278</v>
      </c>
      <c r="D1899" s="9" t="s">
        <v>859</v>
      </c>
      <c r="E1899" s="9" t="s">
        <v>1670</v>
      </c>
      <c r="F1899" s="9" t="s">
        <v>1673</v>
      </c>
      <c r="G1899" s="11" t="s">
        <v>1082</v>
      </c>
      <c r="H1899" s="9" t="s">
        <v>1080</v>
      </c>
      <c r="J1899" s="9" t="s">
        <v>891</v>
      </c>
      <c r="K1899" s="9" t="s">
        <v>1672</v>
      </c>
      <c r="L1899" s="42">
        <v>13</v>
      </c>
      <c r="M1899" s="9" t="s">
        <v>1221</v>
      </c>
      <c r="N1899" s="9" t="s">
        <v>1401</v>
      </c>
      <c r="O1899" s="9" t="s">
        <v>1250</v>
      </c>
      <c r="P1899" s="9" t="s">
        <v>842</v>
      </c>
      <c r="R1899" s="9">
        <v>1</v>
      </c>
      <c r="Y1899" s="9">
        <v>2</v>
      </c>
      <c r="AJ1899" s="9" t="s">
        <v>1206</v>
      </c>
    </row>
    <row r="1900" spans="1:36" ht="12.95" customHeight="1" x14ac:dyDescent="0.25">
      <c r="A1900" s="9" t="s">
        <v>327</v>
      </c>
      <c r="B1900" s="9" t="s">
        <v>328</v>
      </c>
      <c r="C1900" s="9" t="s">
        <v>329</v>
      </c>
      <c r="D1900" s="9" t="s">
        <v>832</v>
      </c>
      <c r="E1900" s="9" t="s">
        <v>1674</v>
      </c>
      <c r="F1900" s="9" t="s">
        <v>855</v>
      </c>
      <c r="G1900" s="9" t="s">
        <v>957</v>
      </c>
      <c r="H1900" s="9" t="s">
        <v>992</v>
      </c>
      <c r="J1900" s="9" t="s">
        <v>824</v>
      </c>
      <c r="K1900" s="9" t="s">
        <v>996</v>
      </c>
      <c r="L1900" s="42" t="s">
        <v>1230</v>
      </c>
      <c r="M1900" s="9" t="s">
        <v>1218</v>
      </c>
      <c r="N1900" s="9" t="s">
        <v>1110</v>
      </c>
      <c r="O1900" s="9" t="s">
        <v>1346</v>
      </c>
      <c r="P1900" s="9" t="s">
        <v>2166</v>
      </c>
      <c r="Q1900" s="9" t="s">
        <v>2140</v>
      </c>
      <c r="R1900" s="9">
        <v>16</v>
      </c>
      <c r="Y1900" s="9">
        <v>5</v>
      </c>
      <c r="AJ1900" s="9" t="s">
        <v>1210</v>
      </c>
    </row>
    <row r="1901" spans="1:36" ht="12.95" customHeight="1" x14ac:dyDescent="0.25">
      <c r="A1901" s="9" t="s">
        <v>327</v>
      </c>
      <c r="B1901" s="9" t="s">
        <v>328</v>
      </c>
      <c r="C1901" s="9" t="s">
        <v>329</v>
      </c>
      <c r="D1901" s="9" t="s">
        <v>832</v>
      </c>
      <c r="E1901" s="9" t="s">
        <v>1674</v>
      </c>
      <c r="F1901" s="9" t="s">
        <v>855</v>
      </c>
      <c r="G1901" s="9" t="s">
        <v>957</v>
      </c>
      <c r="H1901" s="9" t="s">
        <v>992</v>
      </c>
      <c r="J1901" s="9" t="s">
        <v>824</v>
      </c>
      <c r="K1901" s="9" t="s">
        <v>996</v>
      </c>
      <c r="L1901" s="42" t="s">
        <v>1230</v>
      </c>
      <c r="M1901" s="9" t="s">
        <v>1218</v>
      </c>
      <c r="N1901" s="9" t="s">
        <v>1110</v>
      </c>
      <c r="O1901" s="9" t="s">
        <v>1346</v>
      </c>
      <c r="P1901" s="9" t="s">
        <v>2168</v>
      </c>
      <c r="Q1901" s="9" t="s">
        <v>2140</v>
      </c>
      <c r="R1901" s="9">
        <v>24</v>
      </c>
      <c r="Y1901" s="9">
        <v>24</v>
      </c>
      <c r="AJ1901" s="9" t="s">
        <v>1210</v>
      </c>
    </row>
    <row r="1902" spans="1:36" ht="12.95" customHeight="1" x14ac:dyDescent="0.25">
      <c r="A1902" s="9" t="s">
        <v>327</v>
      </c>
      <c r="B1902" s="9" t="s">
        <v>328</v>
      </c>
      <c r="C1902" s="9" t="s">
        <v>329</v>
      </c>
      <c r="D1902" s="9" t="s">
        <v>832</v>
      </c>
      <c r="E1902" s="9" t="s">
        <v>1674</v>
      </c>
      <c r="F1902" s="9" t="s">
        <v>855</v>
      </c>
      <c r="G1902" s="9" t="s">
        <v>957</v>
      </c>
      <c r="H1902" s="9" t="s">
        <v>992</v>
      </c>
      <c r="J1902" s="9" t="s">
        <v>824</v>
      </c>
      <c r="K1902" s="9" t="s">
        <v>996</v>
      </c>
      <c r="L1902" s="42" t="s">
        <v>1230</v>
      </c>
      <c r="M1902" s="9" t="s">
        <v>1218</v>
      </c>
      <c r="N1902" s="9" t="s">
        <v>1110</v>
      </c>
      <c r="O1902" s="9" t="s">
        <v>1346</v>
      </c>
      <c r="P1902" s="9" t="s">
        <v>2167</v>
      </c>
      <c r="Q1902" s="9" t="s">
        <v>2140</v>
      </c>
      <c r="R1902" s="9">
        <v>24</v>
      </c>
      <c r="Y1902" s="9">
        <v>24</v>
      </c>
      <c r="AJ1902" s="9" t="s">
        <v>1210</v>
      </c>
    </row>
    <row r="1903" spans="1:36" ht="12.95" customHeight="1" x14ac:dyDescent="0.25">
      <c r="A1903" s="9" t="s">
        <v>139</v>
      </c>
      <c r="B1903" s="9" t="s">
        <v>140</v>
      </c>
      <c r="C1903" s="9" t="s">
        <v>141</v>
      </c>
      <c r="D1903" s="9" t="s">
        <v>859</v>
      </c>
      <c r="E1903" s="9" t="s">
        <v>1539</v>
      </c>
      <c r="F1903" s="9" t="s">
        <v>855</v>
      </c>
      <c r="G1903" s="11" t="s">
        <v>934</v>
      </c>
      <c r="H1903" s="9" t="s">
        <v>823</v>
      </c>
      <c r="J1903" s="9" t="s">
        <v>824</v>
      </c>
      <c r="K1903" s="9" t="s">
        <v>1023</v>
      </c>
      <c r="L1903" s="42">
        <v>4</v>
      </c>
      <c r="M1903" s="9" t="s">
        <v>1239</v>
      </c>
      <c r="N1903" s="9" t="s">
        <v>1601</v>
      </c>
      <c r="O1903" s="9" t="s">
        <v>1250</v>
      </c>
      <c r="P1903" s="9" t="s">
        <v>842</v>
      </c>
      <c r="Q1903" s="9" t="s">
        <v>2139</v>
      </c>
      <c r="R1903" s="9">
        <v>45</v>
      </c>
      <c r="Y1903" s="9">
        <v>45</v>
      </c>
      <c r="AJ1903" s="9" t="s">
        <v>1206</v>
      </c>
    </row>
    <row r="1904" spans="1:36" ht="12.95" customHeight="1" x14ac:dyDescent="0.25">
      <c r="A1904" s="9" t="s">
        <v>139</v>
      </c>
      <c r="B1904" s="9" t="s">
        <v>140</v>
      </c>
      <c r="C1904" s="9" t="s">
        <v>141</v>
      </c>
      <c r="D1904" s="9" t="s">
        <v>944</v>
      </c>
      <c r="E1904" s="9" t="s">
        <v>1146</v>
      </c>
      <c r="F1904" s="9" t="s">
        <v>855</v>
      </c>
      <c r="G1904" s="11" t="s">
        <v>934</v>
      </c>
      <c r="H1904" s="9" t="s">
        <v>823</v>
      </c>
      <c r="J1904" s="9" t="s">
        <v>824</v>
      </c>
      <c r="K1904" s="9" t="s">
        <v>1023</v>
      </c>
      <c r="L1904" s="42">
        <v>4</v>
      </c>
      <c r="M1904" s="9" t="s">
        <v>1239</v>
      </c>
      <c r="N1904" s="9" t="s">
        <v>1601</v>
      </c>
      <c r="O1904" s="9" t="s">
        <v>1250</v>
      </c>
      <c r="P1904" s="9" t="s">
        <v>842</v>
      </c>
      <c r="Q1904" s="9" t="s">
        <v>2139</v>
      </c>
      <c r="R1904" s="9">
        <v>45</v>
      </c>
      <c r="Y1904" s="9">
        <v>45</v>
      </c>
      <c r="AJ1904" s="9" t="s">
        <v>1206</v>
      </c>
    </row>
    <row r="1905" spans="1:36" ht="12.95" customHeight="1" x14ac:dyDescent="0.25">
      <c r="A1905" s="9" t="s">
        <v>139</v>
      </c>
      <c r="B1905" s="9" t="s">
        <v>140</v>
      </c>
      <c r="C1905" s="9" t="s">
        <v>141</v>
      </c>
      <c r="D1905" s="9" t="s">
        <v>991</v>
      </c>
      <c r="E1905" s="9" t="s">
        <v>821</v>
      </c>
      <c r="F1905" s="9" t="s">
        <v>855</v>
      </c>
      <c r="G1905" s="11" t="s">
        <v>934</v>
      </c>
      <c r="H1905" s="9" t="s">
        <v>823</v>
      </c>
      <c r="J1905" s="9" t="s">
        <v>824</v>
      </c>
      <c r="K1905" s="9" t="s">
        <v>1023</v>
      </c>
      <c r="L1905" s="42">
        <v>4</v>
      </c>
      <c r="M1905" s="9" t="s">
        <v>1239</v>
      </c>
      <c r="N1905" s="9" t="s">
        <v>1601</v>
      </c>
      <c r="O1905" s="9" t="s">
        <v>1250</v>
      </c>
      <c r="P1905" s="9" t="s">
        <v>842</v>
      </c>
      <c r="Q1905" s="9" t="s">
        <v>2139</v>
      </c>
      <c r="R1905" s="9">
        <v>45</v>
      </c>
      <c r="Y1905" s="9">
        <v>45</v>
      </c>
      <c r="AJ1905" s="9" t="s">
        <v>1206</v>
      </c>
    </row>
    <row r="1906" spans="1:36" ht="12.95" customHeight="1" x14ac:dyDescent="0.25">
      <c r="A1906" s="9" t="s">
        <v>139</v>
      </c>
      <c r="B1906" s="9" t="s">
        <v>140</v>
      </c>
      <c r="C1906" s="9" t="s">
        <v>141</v>
      </c>
      <c r="D1906" s="9" t="s">
        <v>820</v>
      </c>
      <c r="E1906" s="9" t="s">
        <v>1675</v>
      </c>
      <c r="F1906" s="9" t="s">
        <v>855</v>
      </c>
      <c r="G1906" s="11" t="s">
        <v>934</v>
      </c>
      <c r="H1906" s="9" t="s">
        <v>823</v>
      </c>
      <c r="J1906" s="9" t="s">
        <v>824</v>
      </c>
      <c r="K1906" s="9" t="s">
        <v>1023</v>
      </c>
      <c r="L1906" s="42">
        <v>4</v>
      </c>
      <c r="M1906" s="9" t="s">
        <v>1239</v>
      </c>
      <c r="N1906" s="9" t="s">
        <v>1601</v>
      </c>
      <c r="O1906" s="9" t="s">
        <v>1250</v>
      </c>
      <c r="P1906" s="9" t="s">
        <v>842</v>
      </c>
      <c r="Q1906" s="9" t="s">
        <v>2139</v>
      </c>
      <c r="R1906" s="9">
        <v>45</v>
      </c>
      <c r="Y1906" s="9">
        <v>45</v>
      </c>
      <c r="AJ1906" s="9" t="s">
        <v>1206</v>
      </c>
    </row>
    <row r="1907" spans="1:36" ht="12.95" customHeight="1" x14ac:dyDescent="0.25">
      <c r="A1907" s="9" t="s">
        <v>139</v>
      </c>
      <c r="B1907" s="9" t="s">
        <v>140</v>
      </c>
      <c r="C1907" s="9" t="s">
        <v>141</v>
      </c>
      <c r="D1907" s="9" t="s">
        <v>859</v>
      </c>
      <c r="E1907" s="9" t="s">
        <v>1539</v>
      </c>
      <c r="F1907" s="9" t="s">
        <v>855</v>
      </c>
      <c r="G1907" s="11" t="s">
        <v>934</v>
      </c>
      <c r="H1907" s="9" t="s">
        <v>823</v>
      </c>
      <c r="J1907" s="9" t="s">
        <v>824</v>
      </c>
      <c r="K1907" s="9" t="s">
        <v>1039</v>
      </c>
      <c r="L1907" s="42">
        <v>8</v>
      </c>
      <c r="M1907" s="9" t="s">
        <v>1239</v>
      </c>
      <c r="N1907" s="9" t="s">
        <v>1601</v>
      </c>
      <c r="O1907" s="9" t="s">
        <v>1250</v>
      </c>
      <c r="P1907" s="9" t="s">
        <v>842</v>
      </c>
      <c r="Q1907" s="9" t="s">
        <v>2139</v>
      </c>
      <c r="R1907" s="9">
        <v>45</v>
      </c>
      <c r="Y1907" s="9">
        <v>45</v>
      </c>
      <c r="AJ1907" s="9" t="s">
        <v>1203</v>
      </c>
    </row>
    <row r="1908" spans="1:36" ht="12.95" customHeight="1" x14ac:dyDescent="0.25">
      <c r="A1908" s="9" t="s">
        <v>139</v>
      </c>
      <c r="B1908" s="9" t="s">
        <v>140</v>
      </c>
      <c r="C1908" s="9" t="s">
        <v>141</v>
      </c>
      <c r="D1908" s="9" t="s">
        <v>944</v>
      </c>
      <c r="E1908" s="9" t="s">
        <v>1146</v>
      </c>
      <c r="F1908" s="9" t="s">
        <v>855</v>
      </c>
      <c r="G1908" s="11" t="s">
        <v>934</v>
      </c>
      <c r="H1908" s="9" t="s">
        <v>823</v>
      </c>
      <c r="J1908" s="9" t="s">
        <v>824</v>
      </c>
      <c r="K1908" s="9" t="s">
        <v>1039</v>
      </c>
      <c r="L1908" s="42">
        <v>8</v>
      </c>
      <c r="M1908" s="9" t="s">
        <v>1239</v>
      </c>
      <c r="N1908" s="9" t="s">
        <v>1601</v>
      </c>
      <c r="O1908" s="9" t="s">
        <v>1250</v>
      </c>
      <c r="P1908" s="9" t="s">
        <v>842</v>
      </c>
      <c r="Q1908" s="9" t="s">
        <v>2139</v>
      </c>
      <c r="R1908" s="9">
        <v>45</v>
      </c>
      <c r="Y1908" s="9">
        <v>45</v>
      </c>
      <c r="AJ1908" s="9" t="s">
        <v>1203</v>
      </c>
    </row>
    <row r="1909" spans="1:36" ht="12.95" customHeight="1" x14ac:dyDescent="0.25">
      <c r="A1909" s="9" t="s">
        <v>139</v>
      </c>
      <c r="B1909" s="9" t="s">
        <v>140</v>
      </c>
      <c r="C1909" s="9" t="s">
        <v>141</v>
      </c>
      <c r="D1909" s="9" t="s">
        <v>991</v>
      </c>
      <c r="E1909" s="9" t="s">
        <v>821</v>
      </c>
      <c r="F1909" s="9" t="s">
        <v>855</v>
      </c>
      <c r="G1909" s="11" t="s">
        <v>934</v>
      </c>
      <c r="H1909" s="9" t="s">
        <v>823</v>
      </c>
      <c r="J1909" s="9" t="s">
        <v>824</v>
      </c>
      <c r="K1909" s="9" t="s">
        <v>1039</v>
      </c>
      <c r="L1909" s="42">
        <v>8</v>
      </c>
      <c r="M1909" s="9" t="s">
        <v>1239</v>
      </c>
      <c r="N1909" s="9" t="s">
        <v>1601</v>
      </c>
      <c r="O1909" s="9" t="s">
        <v>1250</v>
      </c>
      <c r="P1909" s="9" t="s">
        <v>842</v>
      </c>
      <c r="Q1909" s="9" t="s">
        <v>2139</v>
      </c>
      <c r="R1909" s="9">
        <v>45</v>
      </c>
      <c r="Y1909" s="9">
        <v>45</v>
      </c>
      <c r="AJ1909" s="9" t="s">
        <v>1203</v>
      </c>
    </row>
    <row r="1910" spans="1:36" ht="12.95" customHeight="1" x14ac:dyDescent="0.25">
      <c r="A1910" s="9" t="s">
        <v>139</v>
      </c>
      <c r="B1910" s="9" t="s">
        <v>140</v>
      </c>
      <c r="C1910" s="9" t="s">
        <v>141</v>
      </c>
      <c r="D1910" s="9" t="s">
        <v>820</v>
      </c>
      <c r="E1910" s="9" t="s">
        <v>1675</v>
      </c>
      <c r="F1910" s="9" t="s">
        <v>855</v>
      </c>
      <c r="G1910" s="11" t="s">
        <v>934</v>
      </c>
      <c r="H1910" s="9" t="s">
        <v>823</v>
      </c>
      <c r="J1910" s="9" t="s">
        <v>824</v>
      </c>
      <c r="K1910" s="9" t="s">
        <v>1039</v>
      </c>
      <c r="L1910" s="42">
        <v>8</v>
      </c>
      <c r="M1910" s="9" t="s">
        <v>1239</v>
      </c>
      <c r="N1910" s="9" t="s">
        <v>1601</v>
      </c>
      <c r="O1910" s="9" t="s">
        <v>1250</v>
      </c>
      <c r="P1910" s="9" t="s">
        <v>842</v>
      </c>
      <c r="Q1910" s="9" t="s">
        <v>2139</v>
      </c>
      <c r="R1910" s="9">
        <v>45</v>
      </c>
      <c r="Y1910" s="9">
        <v>45</v>
      </c>
      <c r="AJ1910" s="9" t="s">
        <v>1203</v>
      </c>
    </row>
    <row r="1911" spans="1:36" ht="12.95" customHeight="1" x14ac:dyDescent="0.25">
      <c r="A1911" s="9" t="s">
        <v>139</v>
      </c>
      <c r="B1911" s="9" t="s">
        <v>140</v>
      </c>
      <c r="C1911" s="9" t="s">
        <v>141</v>
      </c>
      <c r="D1911" s="9" t="s">
        <v>859</v>
      </c>
      <c r="E1911" s="9" t="s">
        <v>1539</v>
      </c>
      <c r="F1911" s="9" t="s">
        <v>855</v>
      </c>
      <c r="G1911" s="11" t="s">
        <v>934</v>
      </c>
      <c r="H1911" s="9" t="s">
        <v>823</v>
      </c>
      <c r="J1911" s="9" t="s">
        <v>824</v>
      </c>
      <c r="K1911" s="9" t="s">
        <v>1065</v>
      </c>
      <c r="L1911" s="42">
        <v>10</v>
      </c>
      <c r="M1911" s="9" t="s">
        <v>1239</v>
      </c>
      <c r="N1911" s="9" t="s">
        <v>1601</v>
      </c>
      <c r="O1911" s="9" t="s">
        <v>1250</v>
      </c>
      <c r="P1911" s="9" t="s">
        <v>842</v>
      </c>
      <c r="Q1911" s="9" t="s">
        <v>2139</v>
      </c>
      <c r="R1911" s="9">
        <v>45</v>
      </c>
      <c r="Y1911" s="9">
        <v>45</v>
      </c>
      <c r="AJ1911" s="9" t="s">
        <v>1204</v>
      </c>
    </row>
    <row r="1912" spans="1:36" ht="12.95" customHeight="1" x14ac:dyDescent="0.25">
      <c r="A1912" s="9" t="s">
        <v>139</v>
      </c>
      <c r="B1912" s="9" t="s">
        <v>140</v>
      </c>
      <c r="C1912" s="9" t="s">
        <v>141</v>
      </c>
      <c r="D1912" s="9" t="s">
        <v>944</v>
      </c>
      <c r="E1912" s="9" t="s">
        <v>1146</v>
      </c>
      <c r="F1912" s="9" t="s">
        <v>855</v>
      </c>
      <c r="G1912" s="11" t="s">
        <v>934</v>
      </c>
      <c r="H1912" s="9" t="s">
        <v>823</v>
      </c>
      <c r="J1912" s="9" t="s">
        <v>824</v>
      </c>
      <c r="K1912" s="9" t="s">
        <v>1065</v>
      </c>
      <c r="L1912" s="42">
        <v>10</v>
      </c>
      <c r="M1912" s="9" t="s">
        <v>1239</v>
      </c>
      <c r="N1912" s="9" t="s">
        <v>1601</v>
      </c>
      <c r="O1912" s="9" t="s">
        <v>1250</v>
      </c>
      <c r="P1912" s="9" t="s">
        <v>842</v>
      </c>
      <c r="Q1912" s="9" t="s">
        <v>2139</v>
      </c>
      <c r="R1912" s="9">
        <v>45</v>
      </c>
      <c r="Y1912" s="9">
        <v>45</v>
      </c>
      <c r="AJ1912" s="9" t="s">
        <v>1204</v>
      </c>
    </row>
    <row r="1913" spans="1:36" ht="12.95" customHeight="1" x14ac:dyDescent="0.25">
      <c r="A1913" s="9" t="s">
        <v>139</v>
      </c>
      <c r="B1913" s="9" t="s">
        <v>140</v>
      </c>
      <c r="C1913" s="9" t="s">
        <v>141</v>
      </c>
      <c r="D1913" s="9" t="s">
        <v>991</v>
      </c>
      <c r="E1913" s="9" t="s">
        <v>821</v>
      </c>
      <c r="F1913" s="9" t="s">
        <v>855</v>
      </c>
      <c r="G1913" s="11" t="s">
        <v>934</v>
      </c>
      <c r="H1913" s="9" t="s">
        <v>823</v>
      </c>
      <c r="J1913" s="9" t="s">
        <v>824</v>
      </c>
      <c r="K1913" s="9" t="s">
        <v>1065</v>
      </c>
      <c r="L1913" s="42">
        <v>10</v>
      </c>
      <c r="M1913" s="9" t="s">
        <v>1239</v>
      </c>
      <c r="N1913" s="9" t="s">
        <v>1601</v>
      </c>
      <c r="O1913" s="9" t="s">
        <v>1250</v>
      </c>
      <c r="P1913" s="9" t="s">
        <v>842</v>
      </c>
      <c r="Q1913" s="9" t="s">
        <v>2139</v>
      </c>
      <c r="R1913" s="9">
        <v>45</v>
      </c>
      <c r="Y1913" s="9">
        <v>45</v>
      </c>
      <c r="AJ1913" s="9" t="s">
        <v>1204</v>
      </c>
    </row>
    <row r="1914" spans="1:36" ht="12.95" customHeight="1" x14ac:dyDescent="0.25">
      <c r="A1914" s="9" t="s">
        <v>139</v>
      </c>
      <c r="B1914" s="9" t="s">
        <v>140</v>
      </c>
      <c r="C1914" s="9" t="s">
        <v>141</v>
      </c>
      <c r="D1914" s="9" t="s">
        <v>820</v>
      </c>
      <c r="E1914" s="9" t="s">
        <v>1675</v>
      </c>
      <c r="F1914" s="9" t="s">
        <v>855</v>
      </c>
      <c r="G1914" s="11" t="s">
        <v>934</v>
      </c>
      <c r="H1914" s="9" t="s">
        <v>823</v>
      </c>
      <c r="J1914" s="9" t="s">
        <v>824</v>
      </c>
      <c r="K1914" s="9" t="s">
        <v>1065</v>
      </c>
      <c r="L1914" s="42">
        <v>10</v>
      </c>
      <c r="M1914" s="9" t="s">
        <v>1239</v>
      </c>
      <c r="N1914" s="9" t="s">
        <v>1601</v>
      </c>
      <c r="O1914" s="9" t="s">
        <v>1250</v>
      </c>
      <c r="P1914" s="9" t="s">
        <v>842</v>
      </c>
      <c r="Q1914" s="9" t="s">
        <v>2139</v>
      </c>
      <c r="R1914" s="9">
        <v>45</v>
      </c>
      <c r="Y1914" s="9">
        <v>45</v>
      </c>
      <c r="AJ1914" s="9" t="s">
        <v>1204</v>
      </c>
    </row>
    <row r="1915" spans="1:36" ht="12.95" customHeight="1" x14ac:dyDescent="0.25">
      <c r="A1915" s="9" t="s">
        <v>139</v>
      </c>
      <c r="B1915" s="9" t="s">
        <v>140</v>
      </c>
      <c r="C1915" s="9" t="s">
        <v>141</v>
      </c>
      <c r="D1915" s="9" t="s">
        <v>859</v>
      </c>
      <c r="E1915" s="9" t="s">
        <v>1539</v>
      </c>
      <c r="F1915" s="9" t="s">
        <v>855</v>
      </c>
      <c r="G1915" s="11" t="s">
        <v>934</v>
      </c>
      <c r="H1915" s="9" t="s">
        <v>823</v>
      </c>
      <c r="J1915" s="9" t="s">
        <v>824</v>
      </c>
      <c r="K1915" s="9" t="s">
        <v>1065</v>
      </c>
      <c r="L1915" s="42">
        <v>10</v>
      </c>
      <c r="M1915" s="9" t="s">
        <v>1239</v>
      </c>
      <c r="N1915" s="9" t="s">
        <v>939</v>
      </c>
      <c r="O1915" s="9" t="s">
        <v>1460</v>
      </c>
      <c r="P1915" s="9" t="s">
        <v>842</v>
      </c>
      <c r="Q1915" s="9" t="s">
        <v>2139</v>
      </c>
      <c r="R1915" s="9">
        <v>45</v>
      </c>
      <c r="Y1915" s="9">
        <v>45</v>
      </c>
      <c r="AJ1915" s="9" t="s">
        <v>1207</v>
      </c>
    </row>
    <row r="1916" spans="1:36" ht="12.95" customHeight="1" x14ac:dyDescent="0.25">
      <c r="A1916" s="9" t="s">
        <v>139</v>
      </c>
      <c r="B1916" s="9" t="s">
        <v>140</v>
      </c>
      <c r="C1916" s="9" t="s">
        <v>141</v>
      </c>
      <c r="D1916" s="9" t="s">
        <v>944</v>
      </c>
      <c r="E1916" s="9" t="s">
        <v>1146</v>
      </c>
      <c r="F1916" s="9" t="s">
        <v>855</v>
      </c>
      <c r="G1916" s="11" t="s">
        <v>934</v>
      </c>
      <c r="H1916" s="9" t="s">
        <v>823</v>
      </c>
      <c r="J1916" s="9" t="s">
        <v>824</v>
      </c>
      <c r="K1916" s="9" t="s">
        <v>1065</v>
      </c>
      <c r="L1916" s="42">
        <v>10</v>
      </c>
      <c r="M1916" s="9" t="s">
        <v>1239</v>
      </c>
      <c r="N1916" s="9" t="s">
        <v>939</v>
      </c>
      <c r="O1916" s="9" t="s">
        <v>1460</v>
      </c>
      <c r="P1916" s="9" t="s">
        <v>842</v>
      </c>
      <c r="Q1916" s="9" t="s">
        <v>2139</v>
      </c>
      <c r="R1916" s="9">
        <v>45</v>
      </c>
      <c r="Y1916" s="9">
        <v>45</v>
      </c>
      <c r="AJ1916" s="9" t="s">
        <v>1207</v>
      </c>
    </row>
    <row r="1917" spans="1:36" ht="12.95" customHeight="1" x14ac:dyDescent="0.25">
      <c r="A1917" s="9" t="s">
        <v>139</v>
      </c>
      <c r="B1917" s="9" t="s">
        <v>140</v>
      </c>
      <c r="C1917" s="9" t="s">
        <v>141</v>
      </c>
      <c r="D1917" s="9" t="s">
        <v>991</v>
      </c>
      <c r="E1917" s="9" t="s">
        <v>821</v>
      </c>
      <c r="F1917" s="9" t="s">
        <v>855</v>
      </c>
      <c r="G1917" s="11" t="s">
        <v>934</v>
      </c>
      <c r="H1917" s="9" t="s">
        <v>823</v>
      </c>
      <c r="J1917" s="9" t="s">
        <v>824</v>
      </c>
      <c r="K1917" s="9" t="s">
        <v>1065</v>
      </c>
      <c r="L1917" s="42">
        <v>10</v>
      </c>
      <c r="M1917" s="9" t="s">
        <v>1239</v>
      </c>
      <c r="N1917" s="9" t="s">
        <v>939</v>
      </c>
      <c r="O1917" s="9" t="s">
        <v>1460</v>
      </c>
      <c r="P1917" s="9" t="s">
        <v>842</v>
      </c>
      <c r="Q1917" s="9" t="s">
        <v>2139</v>
      </c>
      <c r="R1917" s="9">
        <v>45</v>
      </c>
      <c r="Y1917" s="9">
        <v>45</v>
      </c>
      <c r="AJ1917" s="9" t="s">
        <v>1207</v>
      </c>
    </row>
    <row r="1918" spans="1:36" ht="12.95" customHeight="1" x14ac:dyDescent="0.25">
      <c r="A1918" s="9" t="s">
        <v>139</v>
      </c>
      <c r="B1918" s="9" t="s">
        <v>140</v>
      </c>
      <c r="C1918" s="9" t="s">
        <v>141</v>
      </c>
      <c r="D1918" s="9" t="s">
        <v>820</v>
      </c>
      <c r="E1918" s="9" t="s">
        <v>1675</v>
      </c>
      <c r="F1918" s="9" t="s">
        <v>855</v>
      </c>
      <c r="G1918" s="11" t="s">
        <v>934</v>
      </c>
      <c r="H1918" s="9" t="s">
        <v>823</v>
      </c>
      <c r="J1918" s="9" t="s">
        <v>824</v>
      </c>
      <c r="K1918" s="9" t="s">
        <v>1065</v>
      </c>
      <c r="L1918" s="42">
        <v>10</v>
      </c>
      <c r="M1918" s="9" t="s">
        <v>1239</v>
      </c>
      <c r="N1918" s="9" t="s">
        <v>939</v>
      </c>
      <c r="O1918" s="9" t="s">
        <v>1460</v>
      </c>
      <c r="P1918" s="9" t="s">
        <v>842</v>
      </c>
      <c r="Q1918" s="9" t="s">
        <v>2139</v>
      </c>
      <c r="R1918" s="9">
        <v>45</v>
      </c>
      <c r="Y1918" s="9">
        <v>45</v>
      </c>
      <c r="AJ1918" s="9" t="s">
        <v>1207</v>
      </c>
    </row>
    <row r="1919" spans="1:36" ht="12.95" customHeight="1" x14ac:dyDescent="0.25">
      <c r="A1919" s="9" t="s">
        <v>139</v>
      </c>
      <c r="B1919" s="9" t="s">
        <v>140</v>
      </c>
      <c r="C1919" s="9" t="s">
        <v>141</v>
      </c>
      <c r="D1919" s="9" t="s">
        <v>859</v>
      </c>
      <c r="E1919" s="9" t="s">
        <v>1539</v>
      </c>
      <c r="F1919" s="9" t="s">
        <v>855</v>
      </c>
      <c r="G1919" s="11" t="s">
        <v>934</v>
      </c>
      <c r="H1919" s="9" t="s">
        <v>823</v>
      </c>
      <c r="J1919" s="9" t="s">
        <v>824</v>
      </c>
      <c r="K1919" s="9" t="s">
        <v>1020</v>
      </c>
      <c r="L1919" s="42">
        <v>20</v>
      </c>
      <c r="M1919" s="9" t="s">
        <v>1239</v>
      </c>
      <c r="N1919" s="9" t="s">
        <v>939</v>
      </c>
      <c r="O1919" s="9" t="s">
        <v>1460</v>
      </c>
      <c r="P1919" s="9" t="s">
        <v>842</v>
      </c>
      <c r="Q1919" s="9" t="s">
        <v>2139</v>
      </c>
      <c r="R1919" s="9">
        <v>45</v>
      </c>
      <c r="Y1919" s="9">
        <v>45</v>
      </c>
      <c r="AJ1919" s="9" t="s">
        <v>1440</v>
      </c>
    </row>
    <row r="1920" spans="1:36" ht="12.95" customHeight="1" x14ac:dyDescent="0.25">
      <c r="A1920" s="9" t="s">
        <v>139</v>
      </c>
      <c r="B1920" s="9" t="s">
        <v>140</v>
      </c>
      <c r="C1920" s="9" t="s">
        <v>141</v>
      </c>
      <c r="D1920" s="9" t="s">
        <v>944</v>
      </c>
      <c r="E1920" s="9" t="s">
        <v>1146</v>
      </c>
      <c r="F1920" s="9" t="s">
        <v>855</v>
      </c>
      <c r="G1920" s="11" t="s">
        <v>934</v>
      </c>
      <c r="H1920" s="9" t="s">
        <v>823</v>
      </c>
      <c r="J1920" s="9" t="s">
        <v>824</v>
      </c>
      <c r="K1920" s="9" t="s">
        <v>1020</v>
      </c>
      <c r="L1920" s="42">
        <v>20</v>
      </c>
      <c r="M1920" s="9" t="s">
        <v>1239</v>
      </c>
      <c r="N1920" s="9" t="s">
        <v>939</v>
      </c>
      <c r="O1920" s="9" t="s">
        <v>1460</v>
      </c>
      <c r="P1920" s="9" t="s">
        <v>842</v>
      </c>
      <c r="Q1920" s="9" t="s">
        <v>2139</v>
      </c>
      <c r="R1920" s="9">
        <v>45</v>
      </c>
      <c r="Y1920" s="9">
        <v>45</v>
      </c>
      <c r="AJ1920" s="9" t="s">
        <v>1440</v>
      </c>
    </row>
    <row r="1921" spans="1:36" ht="12.95" customHeight="1" x14ac:dyDescent="0.25">
      <c r="A1921" s="9" t="s">
        <v>139</v>
      </c>
      <c r="B1921" s="9" t="s">
        <v>140</v>
      </c>
      <c r="C1921" s="9" t="s">
        <v>141</v>
      </c>
      <c r="D1921" s="9" t="s">
        <v>991</v>
      </c>
      <c r="E1921" s="9" t="s">
        <v>821</v>
      </c>
      <c r="F1921" s="9" t="s">
        <v>855</v>
      </c>
      <c r="G1921" s="11" t="s">
        <v>934</v>
      </c>
      <c r="H1921" s="9" t="s">
        <v>823</v>
      </c>
      <c r="J1921" s="9" t="s">
        <v>824</v>
      </c>
      <c r="K1921" s="9" t="s">
        <v>1020</v>
      </c>
      <c r="L1921" s="42">
        <v>20</v>
      </c>
      <c r="M1921" s="9" t="s">
        <v>1239</v>
      </c>
      <c r="N1921" s="9" t="s">
        <v>939</v>
      </c>
      <c r="O1921" s="9" t="s">
        <v>1460</v>
      </c>
      <c r="P1921" s="9" t="s">
        <v>842</v>
      </c>
      <c r="Q1921" s="9" t="s">
        <v>2139</v>
      </c>
      <c r="R1921" s="9">
        <v>45</v>
      </c>
      <c r="Y1921" s="9">
        <v>45</v>
      </c>
      <c r="AJ1921" s="9" t="s">
        <v>1440</v>
      </c>
    </row>
    <row r="1922" spans="1:36" ht="12.95" customHeight="1" x14ac:dyDescent="0.25">
      <c r="A1922" s="9" t="s">
        <v>139</v>
      </c>
      <c r="B1922" s="9" t="s">
        <v>140</v>
      </c>
      <c r="C1922" s="9" t="s">
        <v>141</v>
      </c>
      <c r="D1922" s="9" t="s">
        <v>820</v>
      </c>
      <c r="E1922" s="9" t="s">
        <v>1675</v>
      </c>
      <c r="F1922" s="9" t="s">
        <v>855</v>
      </c>
      <c r="G1922" s="11" t="s">
        <v>934</v>
      </c>
      <c r="H1922" s="9" t="s">
        <v>823</v>
      </c>
      <c r="J1922" s="9" t="s">
        <v>824</v>
      </c>
      <c r="K1922" s="9" t="s">
        <v>1020</v>
      </c>
      <c r="L1922" s="42">
        <v>20</v>
      </c>
      <c r="M1922" s="9" t="s">
        <v>1239</v>
      </c>
      <c r="N1922" s="9" t="s">
        <v>939</v>
      </c>
      <c r="O1922" s="9" t="s">
        <v>1460</v>
      </c>
      <c r="P1922" s="9" t="s">
        <v>842</v>
      </c>
      <c r="Q1922" s="9" t="s">
        <v>2139</v>
      </c>
      <c r="R1922" s="9">
        <v>45</v>
      </c>
      <c r="Y1922" s="9">
        <v>45</v>
      </c>
      <c r="AJ1922" s="9" t="s">
        <v>1440</v>
      </c>
    </row>
    <row r="1923" spans="1:36" ht="12.95" customHeight="1" x14ac:dyDescent="0.25">
      <c r="A1923" s="9" t="s">
        <v>139</v>
      </c>
      <c r="B1923" s="9" t="s">
        <v>144</v>
      </c>
      <c r="C1923" s="9" t="s">
        <v>145</v>
      </c>
      <c r="D1923" s="9" t="s">
        <v>859</v>
      </c>
      <c r="E1923" s="9" t="s">
        <v>1281</v>
      </c>
      <c r="F1923" s="9" t="s">
        <v>855</v>
      </c>
      <c r="G1923" s="11" t="s">
        <v>1021</v>
      </c>
      <c r="H1923" s="9" t="s">
        <v>823</v>
      </c>
      <c r="J1923" s="9" t="s">
        <v>824</v>
      </c>
      <c r="K1923" s="9" t="s">
        <v>936</v>
      </c>
      <c r="L1923" s="42" t="s">
        <v>1231</v>
      </c>
      <c r="M1923" s="9" t="s">
        <v>1225</v>
      </c>
      <c r="N1923" s="9" t="s">
        <v>1601</v>
      </c>
      <c r="O1923" s="9" t="s">
        <v>1250</v>
      </c>
      <c r="P1923" s="9" t="s">
        <v>842</v>
      </c>
      <c r="Q1923" s="9" t="s">
        <v>2139</v>
      </c>
      <c r="R1923" s="9">
        <v>80</v>
      </c>
      <c r="Y1923" s="9">
        <v>80</v>
      </c>
      <c r="AJ1923" s="9" t="s">
        <v>1210</v>
      </c>
    </row>
    <row r="1924" spans="1:36" ht="12.95" customHeight="1" x14ac:dyDescent="0.25">
      <c r="A1924" s="9" t="s">
        <v>139</v>
      </c>
      <c r="B1924" s="9" t="s">
        <v>144</v>
      </c>
      <c r="C1924" s="9" t="s">
        <v>145</v>
      </c>
      <c r="D1924" s="9" t="s">
        <v>859</v>
      </c>
      <c r="E1924" s="9" t="s">
        <v>1539</v>
      </c>
      <c r="F1924" s="9" t="s">
        <v>855</v>
      </c>
      <c r="G1924" s="11" t="s">
        <v>1021</v>
      </c>
      <c r="H1924" s="9" t="s">
        <v>823</v>
      </c>
      <c r="J1924" s="9" t="s">
        <v>824</v>
      </c>
      <c r="K1924" s="9" t="s">
        <v>936</v>
      </c>
      <c r="L1924" s="42" t="s">
        <v>1231</v>
      </c>
      <c r="M1924" s="9" t="s">
        <v>1225</v>
      </c>
      <c r="N1924" s="9" t="s">
        <v>1601</v>
      </c>
      <c r="O1924" s="9" t="s">
        <v>1250</v>
      </c>
      <c r="P1924" s="9" t="s">
        <v>842</v>
      </c>
      <c r="Q1924" s="9" t="s">
        <v>2139</v>
      </c>
      <c r="R1924" s="9">
        <v>80</v>
      </c>
      <c r="Y1924" s="9">
        <v>80</v>
      </c>
      <c r="AJ1924" s="9" t="s">
        <v>1210</v>
      </c>
    </row>
    <row r="1925" spans="1:36" ht="12.95" customHeight="1" x14ac:dyDescent="0.25">
      <c r="A1925" s="9" t="s">
        <v>139</v>
      </c>
      <c r="B1925" s="9" t="s">
        <v>144</v>
      </c>
      <c r="C1925" s="9" t="s">
        <v>145</v>
      </c>
      <c r="D1925" s="9" t="s">
        <v>820</v>
      </c>
      <c r="E1925" s="9" t="s">
        <v>1676</v>
      </c>
      <c r="F1925" s="9" t="s">
        <v>855</v>
      </c>
      <c r="G1925" s="11" t="s">
        <v>1021</v>
      </c>
      <c r="H1925" s="9" t="s">
        <v>823</v>
      </c>
      <c r="J1925" s="9" t="s">
        <v>824</v>
      </c>
      <c r="K1925" s="9" t="s">
        <v>936</v>
      </c>
      <c r="L1925" s="42" t="s">
        <v>1231</v>
      </c>
      <c r="M1925" s="9" t="s">
        <v>1225</v>
      </c>
      <c r="N1925" s="9" t="s">
        <v>1601</v>
      </c>
      <c r="O1925" s="9" t="s">
        <v>1250</v>
      </c>
      <c r="P1925" s="9" t="s">
        <v>842</v>
      </c>
      <c r="Q1925" s="9" t="s">
        <v>2139</v>
      </c>
      <c r="R1925" s="9">
        <v>80</v>
      </c>
      <c r="Y1925" s="9">
        <v>80</v>
      </c>
      <c r="AJ1925" s="9" t="s">
        <v>1210</v>
      </c>
    </row>
    <row r="1926" spans="1:36" ht="12.95" customHeight="1" x14ac:dyDescent="0.25">
      <c r="A1926" s="9" t="s">
        <v>139</v>
      </c>
      <c r="B1926" s="9" t="s">
        <v>144</v>
      </c>
      <c r="C1926" s="9" t="s">
        <v>145</v>
      </c>
      <c r="D1926" s="9" t="s">
        <v>859</v>
      </c>
      <c r="E1926" s="9" t="s">
        <v>1281</v>
      </c>
      <c r="F1926" s="9" t="s">
        <v>855</v>
      </c>
      <c r="G1926" s="11" t="s">
        <v>1021</v>
      </c>
      <c r="H1926" s="9" t="s">
        <v>823</v>
      </c>
      <c r="J1926" s="9" t="s">
        <v>824</v>
      </c>
      <c r="K1926" s="9" t="s">
        <v>936</v>
      </c>
      <c r="L1926" s="42" t="s">
        <v>1231</v>
      </c>
      <c r="M1926" s="9" t="s">
        <v>1225</v>
      </c>
      <c r="N1926" s="9" t="s">
        <v>1561</v>
      </c>
      <c r="O1926" s="9" t="s">
        <v>1250</v>
      </c>
      <c r="P1926" s="9" t="s">
        <v>842</v>
      </c>
      <c r="Q1926" s="9" t="s">
        <v>2139</v>
      </c>
      <c r="R1926" s="9">
        <v>80</v>
      </c>
      <c r="Y1926" s="9">
        <v>80</v>
      </c>
      <c r="AJ1926" s="9" t="s">
        <v>1207</v>
      </c>
    </row>
    <row r="1927" spans="1:36" ht="12.95" customHeight="1" x14ac:dyDescent="0.25">
      <c r="A1927" s="9" t="s">
        <v>139</v>
      </c>
      <c r="B1927" s="9" t="s">
        <v>144</v>
      </c>
      <c r="C1927" s="9" t="s">
        <v>145</v>
      </c>
      <c r="D1927" s="9" t="s">
        <v>859</v>
      </c>
      <c r="E1927" s="9" t="s">
        <v>1539</v>
      </c>
      <c r="F1927" s="9" t="s">
        <v>855</v>
      </c>
      <c r="G1927" s="11" t="s">
        <v>1021</v>
      </c>
      <c r="H1927" s="9" t="s">
        <v>823</v>
      </c>
      <c r="J1927" s="9" t="s">
        <v>824</v>
      </c>
      <c r="K1927" s="9" t="s">
        <v>936</v>
      </c>
      <c r="L1927" s="42" t="s">
        <v>1231</v>
      </c>
      <c r="M1927" s="9" t="s">
        <v>1225</v>
      </c>
      <c r="N1927" s="9" t="s">
        <v>1561</v>
      </c>
      <c r="O1927" s="9" t="s">
        <v>1250</v>
      </c>
      <c r="P1927" s="9" t="s">
        <v>842</v>
      </c>
      <c r="Q1927" s="9" t="s">
        <v>2139</v>
      </c>
      <c r="R1927" s="9">
        <v>80</v>
      </c>
      <c r="Y1927" s="9">
        <v>80</v>
      </c>
      <c r="AJ1927" s="9" t="s">
        <v>1207</v>
      </c>
    </row>
    <row r="1928" spans="1:36" ht="12.95" customHeight="1" x14ac:dyDescent="0.25">
      <c r="A1928" s="9" t="s">
        <v>139</v>
      </c>
      <c r="B1928" s="9" t="s">
        <v>144</v>
      </c>
      <c r="C1928" s="9" t="s">
        <v>145</v>
      </c>
      <c r="D1928" s="9" t="s">
        <v>820</v>
      </c>
      <c r="E1928" s="9" t="s">
        <v>1676</v>
      </c>
      <c r="F1928" s="9" t="s">
        <v>855</v>
      </c>
      <c r="G1928" s="11" t="s">
        <v>1021</v>
      </c>
      <c r="H1928" s="9" t="s">
        <v>823</v>
      </c>
      <c r="J1928" s="9" t="s">
        <v>824</v>
      </c>
      <c r="K1928" s="9" t="s">
        <v>936</v>
      </c>
      <c r="L1928" s="42" t="s">
        <v>1231</v>
      </c>
      <c r="M1928" s="9" t="s">
        <v>1225</v>
      </c>
      <c r="N1928" s="9" t="s">
        <v>1561</v>
      </c>
      <c r="O1928" s="9" t="s">
        <v>1250</v>
      </c>
      <c r="P1928" s="9" t="s">
        <v>842</v>
      </c>
      <c r="Q1928" s="9" t="s">
        <v>2139</v>
      </c>
      <c r="R1928" s="9">
        <v>80</v>
      </c>
      <c r="Y1928" s="9">
        <v>80</v>
      </c>
      <c r="AJ1928" s="9" t="s">
        <v>1207</v>
      </c>
    </row>
    <row r="1929" spans="1:36" ht="12.95" customHeight="1" x14ac:dyDescent="0.25">
      <c r="A1929" s="9" t="s">
        <v>139</v>
      </c>
      <c r="B1929" s="9" t="s">
        <v>144</v>
      </c>
      <c r="C1929" s="9" t="s">
        <v>145</v>
      </c>
      <c r="D1929" s="9" t="s">
        <v>859</v>
      </c>
      <c r="E1929" s="9" t="s">
        <v>1281</v>
      </c>
      <c r="F1929" s="9" t="s">
        <v>1677</v>
      </c>
      <c r="G1929" s="11" t="s">
        <v>1021</v>
      </c>
      <c r="H1929" s="9" t="s">
        <v>823</v>
      </c>
      <c r="J1929" s="9" t="s">
        <v>824</v>
      </c>
      <c r="K1929" s="9" t="s">
        <v>936</v>
      </c>
      <c r="L1929" s="42" t="s">
        <v>1231</v>
      </c>
      <c r="M1929" s="9" t="s">
        <v>1225</v>
      </c>
      <c r="N1929" s="9" t="s">
        <v>1601</v>
      </c>
      <c r="O1929" s="9" t="s">
        <v>1250</v>
      </c>
      <c r="P1929" s="9" t="s">
        <v>842</v>
      </c>
      <c r="Q1929" s="9" t="s">
        <v>2139</v>
      </c>
      <c r="R1929" s="9">
        <v>80</v>
      </c>
      <c r="Y1929" s="9">
        <v>80</v>
      </c>
      <c r="AJ1929" s="9" t="s">
        <v>1203</v>
      </c>
    </row>
    <row r="1930" spans="1:36" ht="12.95" customHeight="1" x14ac:dyDescent="0.25">
      <c r="A1930" s="9" t="s">
        <v>139</v>
      </c>
      <c r="B1930" s="9" t="s">
        <v>144</v>
      </c>
      <c r="C1930" s="9" t="s">
        <v>145</v>
      </c>
      <c r="D1930" s="9" t="s">
        <v>859</v>
      </c>
      <c r="E1930" s="9" t="s">
        <v>1539</v>
      </c>
      <c r="F1930" s="9" t="s">
        <v>1677</v>
      </c>
      <c r="G1930" s="11" t="s">
        <v>1021</v>
      </c>
      <c r="H1930" s="9" t="s">
        <v>823</v>
      </c>
      <c r="J1930" s="9" t="s">
        <v>824</v>
      </c>
      <c r="K1930" s="9" t="s">
        <v>936</v>
      </c>
      <c r="L1930" s="42" t="s">
        <v>1231</v>
      </c>
      <c r="M1930" s="9" t="s">
        <v>1225</v>
      </c>
      <c r="N1930" s="9" t="s">
        <v>1601</v>
      </c>
      <c r="O1930" s="9" t="s">
        <v>1250</v>
      </c>
      <c r="P1930" s="9" t="s">
        <v>842</v>
      </c>
      <c r="Q1930" s="9" t="s">
        <v>2139</v>
      </c>
      <c r="R1930" s="9">
        <v>80</v>
      </c>
      <c r="Y1930" s="9">
        <v>80</v>
      </c>
      <c r="AJ1930" s="9" t="s">
        <v>1203</v>
      </c>
    </row>
    <row r="1931" spans="1:36" ht="12.95" customHeight="1" x14ac:dyDescent="0.25">
      <c r="A1931" s="9" t="s">
        <v>139</v>
      </c>
      <c r="B1931" s="9" t="s">
        <v>144</v>
      </c>
      <c r="C1931" s="9" t="s">
        <v>145</v>
      </c>
      <c r="D1931" s="9" t="s">
        <v>820</v>
      </c>
      <c r="E1931" s="9" t="s">
        <v>1676</v>
      </c>
      <c r="F1931" s="9" t="s">
        <v>1677</v>
      </c>
      <c r="G1931" s="11" t="s">
        <v>1021</v>
      </c>
      <c r="H1931" s="9" t="s">
        <v>823</v>
      </c>
      <c r="J1931" s="9" t="s">
        <v>824</v>
      </c>
      <c r="K1931" s="9" t="s">
        <v>936</v>
      </c>
      <c r="L1931" s="42" t="s">
        <v>1231</v>
      </c>
      <c r="M1931" s="9" t="s">
        <v>1225</v>
      </c>
      <c r="N1931" s="9" t="s">
        <v>1601</v>
      </c>
      <c r="O1931" s="9" t="s">
        <v>1250</v>
      </c>
      <c r="P1931" s="9" t="s">
        <v>842</v>
      </c>
      <c r="Q1931" s="9" t="s">
        <v>2139</v>
      </c>
      <c r="R1931" s="9">
        <v>80</v>
      </c>
      <c r="Y1931" s="9">
        <v>80</v>
      </c>
      <c r="AJ1931" s="9" t="s">
        <v>1203</v>
      </c>
    </row>
    <row r="1932" spans="1:36" ht="12.95" customHeight="1" x14ac:dyDescent="0.25">
      <c r="A1932" s="9" t="s">
        <v>139</v>
      </c>
      <c r="B1932" s="9" t="s">
        <v>144</v>
      </c>
      <c r="C1932" s="9" t="s">
        <v>145</v>
      </c>
      <c r="D1932" s="9" t="s">
        <v>859</v>
      </c>
      <c r="E1932" s="9" t="s">
        <v>1281</v>
      </c>
      <c r="F1932" s="9" t="s">
        <v>1677</v>
      </c>
      <c r="G1932" s="11" t="s">
        <v>1021</v>
      </c>
      <c r="H1932" s="9" t="s">
        <v>823</v>
      </c>
      <c r="J1932" s="9" t="s">
        <v>824</v>
      </c>
      <c r="K1932" s="9" t="s">
        <v>936</v>
      </c>
      <c r="L1932" s="42" t="s">
        <v>1231</v>
      </c>
      <c r="M1932" s="9" t="s">
        <v>1225</v>
      </c>
      <c r="N1932" s="9" t="s">
        <v>1561</v>
      </c>
      <c r="O1932" s="9" t="s">
        <v>1250</v>
      </c>
      <c r="P1932" s="9" t="s">
        <v>842</v>
      </c>
      <c r="Q1932" s="9" t="s">
        <v>2139</v>
      </c>
      <c r="R1932" s="9">
        <v>80</v>
      </c>
      <c r="Y1932" s="9">
        <v>80</v>
      </c>
      <c r="AJ1932" s="9" t="s">
        <v>1440</v>
      </c>
    </row>
    <row r="1933" spans="1:36" ht="12.95" customHeight="1" x14ac:dyDescent="0.25">
      <c r="A1933" s="9" t="s">
        <v>139</v>
      </c>
      <c r="B1933" s="9" t="s">
        <v>144</v>
      </c>
      <c r="C1933" s="9" t="s">
        <v>145</v>
      </c>
      <c r="D1933" s="9" t="s">
        <v>859</v>
      </c>
      <c r="E1933" s="9" t="s">
        <v>1539</v>
      </c>
      <c r="F1933" s="9" t="s">
        <v>1677</v>
      </c>
      <c r="G1933" s="11" t="s">
        <v>1021</v>
      </c>
      <c r="H1933" s="9" t="s">
        <v>823</v>
      </c>
      <c r="J1933" s="9" t="s">
        <v>824</v>
      </c>
      <c r="K1933" s="9" t="s">
        <v>936</v>
      </c>
      <c r="L1933" s="42" t="s">
        <v>1231</v>
      </c>
      <c r="M1933" s="9" t="s">
        <v>1225</v>
      </c>
      <c r="N1933" s="9" t="s">
        <v>1561</v>
      </c>
      <c r="O1933" s="9" t="s">
        <v>1250</v>
      </c>
      <c r="P1933" s="9" t="s">
        <v>842</v>
      </c>
      <c r="Q1933" s="9" t="s">
        <v>2139</v>
      </c>
      <c r="R1933" s="9">
        <v>80</v>
      </c>
      <c r="Y1933" s="9">
        <v>80</v>
      </c>
      <c r="AJ1933" s="9" t="s">
        <v>1440</v>
      </c>
    </row>
    <row r="1934" spans="1:36" ht="12.95" customHeight="1" x14ac:dyDescent="0.25">
      <c r="A1934" s="9" t="s">
        <v>139</v>
      </c>
      <c r="B1934" s="9" t="s">
        <v>144</v>
      </c>
      <c r="C1934" s="9" t="s">
        <v>145</v>
      </c>
      <c r="D1934" s="9" t="s">
        <v>820</v>
      </c>
      <c r="E1934" s="9" t="s">
        <v>1676</v>
      </c>
      <c r="F1934" s="9" t="s">
        <v>1677</v>
      </c>
      <c r="G1934" s="11" t="s">
        <v>1021</v>
      </c>
      <c r="H1934" s="9" t="s">
        <v>823</v>
      </c>
      <c r="J1934" s="9" t="s">
        <v>824</v>
      </c>
      <c r="K1934" s="9" t="s">
        <v>936</v>
      </c>
      <c r="L1934" s="42" t="s">
        <v>1231</v>
      </c>
      <c r="M1934" s="9" t="s">
        <v>1225</v>
      </c>
      <c r="N1934" s="9" t="s">
        <v>1561</v>
      </c>
      <c r="O1934" s="9" t="s">
        <v>1250</v>
      </c>
      <c r="P1934" s="9" t="s">
        <v>842</v>
      </c>
      <c r="Q1934" s="9" t="s">
        <v>2139</v>
      </c>
      <c r="R1934" s="9">
        <v>80</v>
      </c>
      <c r="Y1934" s="9">
        <v>80</v>
      </c>
      <c r="AJ1934" s="9" t="s">
        <v>1440</v>
      </c>
    </row>
    <row r="1935" spans="1:36" ht="12.95" customHeight="1" x14ac:dyDescent="0.25">
      <c r="A1935" s="9" t="s">
        <v>139</v>
      </c>
      <c r="B1935" s="9" t="s">
        <v>144</v>
      </c>
      <c r="C1935" s="9" t="s">
        <v>145</v>
      </c>
      <c r="D1935" s="9" t="s">
        <v>859</v>
      </c>
      <c r="E1935" s="9" t="s">
        <v>1281</v>
      </c>
      <c r="F1935" s="9" t="s">
        <v>948</v>
      </c>
      <c r="G1935" s="11" t="s">
        <v>1021</v>
      </c>
      <c r="H1935" s="9" t="s">
        <v>823</v>
      </c>
      <c r="J1935" s="9" t="s">
        <v>824</v>
      </c>
      <c r="K1935" s="9" t="s">
        <v>936</v>
      </c>
      <c r="L1935" s="42" t="s">
        <v>1231</v>
      </c>
      <c r="M1935" s="9" t="s">
        <v>1225</v>
      </c>
      <c r="N1935" s="9" t="s">
        <v>1601</v>
      </c>
      <c r="O1935" s="9" t="s">
        <v>1250</v>
      </c>
      <c r="P1935" s="9" t="s">
        <v>842</v>
      </c>
      <c r="Q1935" s="9" t="s">
        <v>2139</v>
      </c>
      <c r="R1935" s="9">
        <v>80</v>
      </c>
      <c r="Y1935" s="9">
        <v>80</v>
      </c>
      <c r="AJ1935" s="9" t="s">
        <v>1206</v>
      </c>
    </row>
    <row r="1936" spans="1:36" ht="12.95" customHeight="1" x14ac:dyDescent="0.25">
      <c r="A1936" s="9" t="s">
        <v>139</v>
      </c>
      <c r="B1936" s="9" t="s">
        <v>144</v>
      </c>
      <c r="C1936" s="9" t="s">
        <v>145</v>
      </c>
      <c r="D1936" s="9" t="s">
        <v>859</v>
      </c>
      <c r="E1936" s="9" t="s">
        <v>1539</v>
      </c>
      <c r="F1936" s="9" t="s">
        <v>948</v>
      </c>
      <c r="G1936" s="11" t="s">
        <v>1021</v>
      </c>
      <c r="H1936" s="9" t="s">
        <v>823</v>
      </c>
      <c r="J1936" s="9" t="s">
        <v>824</v>
      </c>
      <c r="K1936" s="9" t="s">
        <v>936</v>
      </c>
      <c r="L1936" s="42" t="s">
        <v>1231</v>
      </c>
      <c r="M1936" s="9" t="s">
        <v>1225</v>
      </c>
      <c r="N1936" s="9" t="s">
        <v>1601</v>
      </c>
      <c r="O1936" s="9" t="s">
        <v>1250</v>
      </c>
      <c r="P1936" s="9" t="s">
        <v>842</v>
      </c>
      <c r="Q1936" s="9" t="s">
        <v>2139</v>
      </c>
      <c r="R1936" s="9">
        <v>80</v>
      </c>
      <c r="Y1936" s="9">
        <v>80</v>
      </c>
      <c r="AJ1936" s="9" t="s">
        <v>1206</v>
      </c>
    </row>
    <row r="1937" spans="1:36" ht="12.95" customHeight="1" x14ac:dyDescent="0.25">
      <c r="A1937" s="9" t="s">
        <v>139</v>
      </c>
      <c r="B1937" s="9" t="s">
        <v>144</v>
      </c>
      <c r="C1937" s="9" t="s">
        <v>145</v>
      </c>
      <c r="D1937" s="9" t="s">
        <v>820</v>
      </c>
      <c r="E1937" s="9" t="s">
        <v>1676</v>
      </c>
      <c r="F1937" s="9" t="s">
        <v>948</v>
      </c>
      <c r="G1937" s="11" t="s">
        <v>1021</v>
      </c>
      <c r="H1937" s="9" t="s">
        <v>823</v>
      </c>
      <c r="J1937" s="9" t="s">
        <v>824</v>
      </c>
      <c r="K1937" s="9" t="s">
        <v>936</v>
      </c>
      <c r="L1937" s="42" t="s">
        <v>1231</v>
      </c>
      <c r="M1937" s="9" t="s">
        <v>1225</v>
      </c>
      <c r="N1937" s="9" t="s">
        <v>1601</v>
      </c>
      <c r="O1937" s="9" t="s">
        <v>1250</v>
      </c>
      <c r="P1937" s="9" t="s">
        <v>842</v>
      </c>
      <c r="Q1937" s="9" t="s">
        <v>2139</v>
      </c>
      <c r="R1937" s="9">
        <v>80</v>
      </c>
      <c r="Y1937" s="9">
        <v>80</v>
      </c>
      <c r="AJ1937" s="9" t="s">
        <v>1206</v>
      </c>
    </row>
    <row r="1938" spans="1:36" ht="12.95" customHeight="1" x14ac:dyDescent="0.25">
      <c r="A1938" s="9" t="s">
        <v>139</v>
      </c>
      <c r="B1938" s="9" t="s">
        <v>144</v>
      </c>
      <c r="C1938" s="9" t="s">
        <v>145</v>
      </c>
      <c r="D1938" s="9" t="s">
        <v>859</v>
      </c>
      <c r="E1938" s="9" t="s">
        <v>1281</v>
      </c>
      <c r="F1938" s="9" t="s">
        <v>948</v>
      </c>
      <c r="G1938" s="11" t="s">
        <v>1021</v>
      </c>
      <c r="H1938" s="9" t="s">
        <v>823</v>
      </c>
      <c r="J1938" s="9" t="s">
        <v>824</v>
      </c>
      <c r="K1938" s="9" t="s">
        <v>936</v>
      </c>
      <c r="L1938" s="42" t="s">
        <v>1231</v>
      </c>
      <c r="M1938" s="9" t="s">
        <v>1225</v>
      </c>
      <c r="N1938" s="9" t="s">
        <v>1561</v>
      </c>
      <c r="O1938" s="9" t="s">
        <v>1250</v>
      </c>
      <c r="P1938" s="9" t="s">
        <v>842</v>
      </c>
      <c r="Q1938" s="9" t="s">
        <v>2139</v>
      </c>
      <c r="R1938" s="9">
        <v>80</v>
      </c>
      <c r="Y1938" s="9">
        <v>80</v>
      </c>
      <c r="AJ1938" s="9" t="s">
        <v>1204</v>
      </c>
    </row>
    <row r="1939" spans="1:36" ht="12.95" customHeight="1" x14ac:dyDescent="0.25">
      <c r="A1939" s="9" t="s">
        <v>139</v>
      </c>
      <c r="B1939" s="9" t="s">
        <v>144</v>
      </c>
      <c r="C1939" s="9" t="s">
        <v>145</v>
      </c>
      <c r="D1939" s="9" t="s">
        <v>859</v>
      </c>
      <c r="E1939" s="9" t="s">
        <v>1539</v>
      </c>
      <c r="F1939" s="9" t="s">
        <v>948</v>
      </c>
      <c r="G1939" s="11" t="s">
        <v>1021</v>
      </c>
      <c r="H1939" s="9" t="s">
        <v>823</v>
      </c>
      <c r="J1939" s="9" t="s">
        <v>824</v>
      </c>
      <c r="K1939" s="9" t="s">
        <v>936</v>
      </c>
      <c r="L1939" s="42" t="s">
        <v>1231</v>
      </c>
      <c r="M1939" s="9" t="s">
        <v>1225</v>
      </c>
      <c r="N1939" s="9" t="s">
        <v>1561</v>
      </c>
      <c r="O1939" s="9" t="s">
        <v>1250</v>
      </c>
      <c r="P1939" s="9" t="s">
        <v>842</v>
      </c>
      <c r="Q1939" s="9" t="s">
        <v>2139</v>
      </c>
      <c r="R1939" s="9">
        <v>80</v>
      </c>
      <c r="Y1939" s="9">
        <v>80</v>
      </c>
      <c r="AJ1939" s="9" t="s">
        <v>1204</v>
      </c>
    </row>
    <row r="1940" spans="1:36" ht="12.95" customHeight="1" x14ac:dyDescent="0.25">
      <c r="A1940" s="9" t="s">
        <v>139</v>
      </c>
      <c r="B1940" s="9" t="s">
        <v>144</v>
      </c>
      <c r="C1940" s="9" t="s">
        <v>145</v>
      </c>
      <c r="D1940" s="9" t="s">
        <v>820</v>
      </c>
      <c r="E1940" s="9" t="s">
        <v>1676</v>
      </c>
      <c r="F1940" s="9" t="s">
        <v>948</v>
      </c>
      <c r="G1940" s="11" t="s">
        <v>1021</v>
      </c>
      <c r="H1940" s="9" t="s">
        <v>823</v>
      </c>
      <c r="J1940" s="9" t="s">
        <v>824</v>
      </c>
      <c r="K1940" s="9" t="s">
        <v>936</v>
      </c>
      <c r="L1940" s="42" t="s">
        <v>1231</v>
      </c>
      <c r="M1940" s="9" t="s">
        <v>1225</v>
      </c>
      <c r="N1940" s="9" t="s">
        <v>1561</v>
      </c>
      <c r="O1940" s="9" t="s">
        <v>1250</v>
      </c>
      <c r="P1940" s="9" t="s">
        <v>842</v>
      </c>
      <c r="Q1940" s="9" t="s">
        <v>2139</v>
      </c>
      <c r="R1940" s="9">
        <v>80</v>
      </c>
      <c r="Y1940" s="9">
        <v>80</v>
      </c>
      <c r="AJ1940" s="9" t="s">
        <v>1204</v>
      </c>
    </row>
    <row r="1941" spans="1:36" ht="12.95" customHeight="1" x14ac:dyDescent="0.25">
      <c r="A1941" s="9" t="s">
        <v>290</v>
      </c>
      <c r="B1941" s="9" t="s">
        <v>291</v>
      </c>
      <c r="C1941" s="9" t="s">
        <v>11</v>
      </c>
      <c r="D1941" s="9" t="s">
        <v>988</v>
      </c>
      <c r="E1941" s="9" t="s">
        <v>1678</v>
      </c>
      <c r="F1941" s="9" t="s">
        <v>1022</v>
      </c>
      <c r="G1941" s="11" t="s">
        <v>973</v>
      </c>
      <c r="H1941" s="9" t="s">
        <v>1122</v>
      </c>
      <c r="I1941" s="9" t="s">
        <v>1469</v>
      </c>
      <c r="J1941" s="9" t="s">
        <v>834</v>
      </c>
      <c r="K1941" s="9" t="s">
        <v>1023</v>
      </c>
      <c r="L1941" s="42" t="s">
        <v>1222</v>
      </c>
      <c r="M1941" s="9" t="s">
        <v>1239</v>
      </c>
      <c r="N1941" s="9" t="s">
        <v>1251</v>
      </c>
      <c r="O1941" s="9" t="s">
        <v>1250</v>
      </c>
      <c r="P1941" s="9" t="s">
        <v>2152</v>
      </c>
      <c r="AJ1941" s="9" t="s">
        <v>1203</v>
      </c>
    </row>
    <row r="1942" spans="1:36" ht="12.95" customHeight="1" x14ac:dyDescent="0.25">
      <c r="A1942" s="9" t="s">
        <v>290</v>
      </c>
      <c r="B1942" s="9" t="s">
        <v>291</v>
      </c>
      <c r="C1942" s="9" t="s">
        <v>11</v>
      </c>
      <c r="D1942" s="9" t="s">
        <v>988</v>
      </c>
      <c r="E1942" s="9" t="s">
        <v>1678</v>
      </c>
      <c r="F1942" s="9" t="s">
        <v>1022</v>
      </c>
      <c r="G1942" s="11" t="s">
        <v>973</v>
      </c>
      <c r="H1942" s="9" t="s">
        <v>1122</v>
      </c>
      <c r="I1942" s="9" t="s">
        <v>1469</v>
      </c>
      <c r="J1942" s="9" t="s">
        <v>834</v>
      </c>
      <c r="K1942" s="9" t="s">
        <v>841</v>
      </c>
      <c r="L1942" s="42" t="s">
        <v>1219</v>
      </c>
      <c r="M1942" s="9" t="s">
        <v>1218</v>
      </c>
      <c r="N1942" s="9" t="s">
        <v>1251</v>
      </c>
      <c r="O1942" s="9" t="s">
        <v>1250</v>
      </c>
      <c r="P1942" s="9" t="s">
        <v>2152</v>
      </c>
      <c r="AJ1942" s="9" t="s">
        <v>1204</v>
      </c>
    </row>
    <row r="1943" spans="1:36" ht="12.95" customHeight="1" x14ac:dyDescent="0.25">
      <c r="A1943" s="9" t="s">
        <v>290</v>
      </c>
      <c r="B1943" s="9" t="s">
        <v>291</v>
      </c>
      <c r="C1943" s="9" t="s">
        <v>11</v>
      </c>
      <c r="D1943" s="9" t="s">
        <v>988</v>
      </c>
      <c r="E1943" s="9" t="s">
        <v>1678</v>
      </c>
      <c r="F1943" s="9" t="s">
        <v>1022</v>
      </c>
      <c r="G1943" s="11" t="s">
        <v>1067</v>
      </c>
      <c r="H1943" s="9" t="s">
        <v>1122</v>
      </c>
      <c r="I1943" s="9" t="s">
        <v>1469</v>
      </c>
      <c r="J1943" s="9" t="s">
        <v>834</v>
      </c>
      <c r="K1943" s="9" t="s">
        <v>1023</v>
      </c>
      <c r="L1943" s="42" t="s">
        <v>1222</v>
      </c>
      <c r="M1943" s="9" t="s">
        <v>1239</v>
      </c>
      <c r="N1943" s="9" t="s">
        <v>1251</v>
      </c>
      <c r="O1943" s="9" t="s">
        <v>1250</v>
      </c>
      <c r="P1943" s="9" t="s">
        <v>2152</v>
      </c>
      <c r="AJ1943" s="9" t="s">
        <v>1203</v>
      </c>
    </row>
    <row r="1944" spans="1:36" ht="12.95" customHeight="1" x14ac:dyDescent="0.25">
      <c r="A1944" s="9" t="s">
        <v>290</v>
      </c>
      <c r="B1944" s="9" t="s">
        <v>291</v>
      </c>
      <c r="C1944" s="9" t="s">
        <v>11</v>
      </c>
      <c r="D1944" s="9" t="s">
        <v>988</v>
      </c>
      <c r="E1944" s="9" t="s">
        <v>1678</v>
      </c>
      <c r="F1944" s="9" t="s">
        <v>1022</v>
      </c>
      <c r="G1944" s="11" t="s">
        <v>1067</v>
      </c>
      <c r="H1944" s="9" t="s">
        <v>1122</v>
      </c>
      <c r="I1944" s="9" t="s">
        <v>1469</v>
      </c>
      <c r="J1944" s="9" t="s">
        <v>834</v>
      </c>
      <c r="K1944" s="9" t="s">
        <v>841</v>
      </c>
      <c r="L1944" s="42" t="s">
        <v>1219</v>
      </c>
      <c r="M1944" s="9" t="s">
        <v>1218</v>
      </c>
      <c r="N1944" s="9" t="s">
        <v>1251</v>
      </c>
      <c r="O1944" s="9" t="s">
        <v>1250</v>
      </c>
      <c r="P1944" s="9" t="s">
        <v>2152</v>
      </c>
      <c r="AJ1944" s="9" t="s">
        <v>1204</v>
      </c>
    </row>
    <row r="1945" spans="1:36" ht="12.95" customHeight="1" x14ac:dyDescent="0.25">
      <c r="A1945" s="9" t="s">
        <v>290</v>
      </c>
      <c r="B1945" s="9" t="s">
        <v>291</v>
      </c>
      <c r="C1945" s="9" t="s">
        <v>11</v>
      </c>
      <c r="D1945" s="9" t="s">
        <v>988</v>
      </c>
      <c r="E1945" s="9" t="s">
        <v>1678</v>
      </c>
      <c r="F1945" s="9" t="s">
        <v>1022</v>
      </c>
      <c r="G1945" s="11" t="s">
        <v>1066</v>
      </c>
      <c r="H1945" s="9" t="s">
        <v>1122</v>
      </c>
      <c r="I1945" s="9" t="s">
        <v>1469</v>
      </c>
      <c r="J1945" s="9" t="s">
        <v>834</v>
      </c>
      <c r="K1945" s="9" t="s">
        <v>1023</v>
      </c>
      <c r="L1945" s="42" t="s">
        <v>1222</v>
      </c>
      <c r="M1945" s="9" t="s">
        <v>1239</v>
      </c>
      <c r="N1945" s="9" t="s">
        <v>1251</v>
      </c>
      <c r="O1945" s="9" t="s">
        <v>1250</v>
      </c>
      <c r="P1945" s="9" t="s">
        <v>2152</v>
      </c>
      <c r="AJ1945" s="9" t="s">
        <v>1203</v>
      </c>
    </row>
    <row r="1946" spans="1:36" ht="12.95" customHeight="1" x14ac:dyDescent="0.25">
      <c r="A1946" s="9" t="s">
        <v>290</v>
      </c>
      <c r="B1946" s="9" t="s">
        <v>291</v>
      </c>
      <c r="C1946" s="9" t="s">
        <v>11</v>
      </c>
      <c r="D1946" s="9" t="s">
        <v>988</v>
      </c>
      <c r="E1946" s="9" t="s">
        <v>1678</v>
      </c>
      <c r="F1946" s="9" t="s">
        <v>1022</v>
      </c>
      <c r="G1946" s="11" t="s">
        <v>1066</v>
      </c>
      <c r="H1946" s="9" t="s">
        <v>1122</v>
      </c>
      <c r="I1946" s="9" t="s">
        <v>1469</v>
      </c>
      <c r="J1946" s="9" t="s">
        <v>834</v>
      </c>
      <c r="K1946" s="9" t="s">
        <v>841</v>
      </c>
      <c r="L1946" s="42" t="s">
        <v>1219</v>
      </c>
      <c r="M1946" s="9" t="s">
        <v>1218</v>
      </c>
      <c r="N1946" s="9" t="s">
        <v>1251</v>
      </c>
      <c r="O1946" s="9" t="s">
        <v>1250</v>
      </c>
      <c r="P1946" s="9" t="s">
        <v>2152</v>
      </c>
      <c r="AJ1946" s="9" t="s">
        <v>1204</v>
      </c>
    </row>
    <row r="1947" spans="1:36" ht="12.95" customHeight="1" x14ac:dyDescent="0.25">
      <c r="A1947" s="9" t="s">
        <v>290</v>
      </c>
      <c r="B1947" s="9" t="s">
        <v>291</v>
      </c>
      <c r="C1947" s="9" t="s">
        <v>11</v>
      </c>
      <c r="D1947" s="9" t="s">
        <v>988</v>
      </c>
      <c r="E1947" s="9" t="s">
        <v>1678</v>
      </c>
      <c r="F1947" s="9" t="s">
        <v>1022</v>
      </c>
      <c r="G1947" s="11" t="s">
        <v>973</v>
      </c>
      <c r="H1947" s="9" t="s">
        <v>1122</v>
      </c>
      <c r="I1947" s="9" t="s">
        <v>1469</v>
      </c>
      <c r="J1947" s="9" t="s">
        <v>834</v>
      </c>
      <c r="K1947" s="9" t="s">
        <v>841</v>
      </c>
      <c r="L1947" s="42" t="s">
        <v>1219</v>
      </c>
      <c r="M1947" s="9" t="s">
        <v>1218</v>
      </c>
      <c r="N1947" s="9" t="s">
        <v>1556</v>
      </c>
      <c r="O1947" s="9" t="s">
        <v>1256</v>
      </c>
      <c r="P1947" s="9" t="s">
        <v>2152</v>
      </c>
      <c r="S1947" s="9">
        <v>45</v>
      </c>
      <c r="Z1947" s="9">
        <v>69</v>
      </c>
      <c r="AJ1947" s="9" t="s">
        <v>1679</v>
      </c>
    </row>
    <row r="1948" spans="1:36" ht="12.95" customHeight="1" x14ac:dyDescent="0.25">
      <c r="A1948" s="9" t="s">
        <v>290</v>
      </c>
      <c r="B1948" s="9" t="s">
        <v>291</v>
      </c>
      <c r="C1948" s="9" t="s">
        <v>11</v>
      </c>
      <c r="D1948" s="9" t="s">
        <v>988</v>
      </c>
      <c r="E1948" s="9" t="s">
        <v>1678</v>
      </c>
      <c r="F1948" s="9" t="s">
        <v>1022</v>
      </c>
      <c r="G1948" s="11" t="s">
        <v>1067</v>
      </c>
      <c r="H1948" s="9" t="s">
        <v>1122</v>
      </c>
      <c r="I1948" s="9" t="s">
        <v>1469</v>
      </c>
      <c r="J1948" s="9" t="s">
        <v>834</v>
      </c>
      <c r="K1948" s="9" t="s">
        <v>841</v>
      </c>
      <c r="L1948" s="42" t="s">
        <v>1219</v>
      </c>
      <c r="M1948" s="9" t="s">
        <v>1218</v>
      </c>
      <c r="N1948" s="9" t="s">
        <v>1556</v>
      </c>
      <c r="O1948" s="9" t="s">
        <v>1256</v>
      </c>
      <c r="P1948" s="9" t="s">
        <v>2152</v>
      </c>
      <c r="S1948" s="9">
        <v>46</v>
      </c>
      <c r="Z1948" s="9">
        <v>61</v>
      </c>
      <c r="AJ1948" s="9" t="s">
        <v>1679</v>
      </c>
    </row>
    <row r="1949" spans="1:36" ht="12.95" customHeight="1" x14ac:dyDescent="0.25">
      <c r="A1949" s="9" t="s">
        <v>290</v>
      </c>
      <c r="B1949" s="9" t="s">
        <v>291</v>
      </c>
      <c r="C1949" s="9" t="s">
        <v>11</v>
      </c>
      <c r="D1949" s="9" t="s">
        <v>988</v>
      </c>
      <c r="E1949" s="9" t="s">
        <v>1678</v>
      </c>
      <c r="F1949" s="9" t="s">
        <v>1022</v>
      </c>
      <c r="G1949" s="11" t="s">
        <v>1066</v>
      </c>
      <c r="H1949" s="9" t="s">
        <v>1122</v>
      </c>
      <c r="I1949" s="9" t="s">
        <v>1469</v>
      </c>
      <c r="J1949" s="9" t="s">
        <v>834</v>
      </c>
      <c r="K1949" s="9" t="s">
        <v>841</v>
      </c>
      <c r="L1949" s="42" t="s">
        <v>1219</v>
      </c>
      <c r="M1949" s="9" t="s">
        <v>1218</v>
      </c>
      <c r="N1949" s="9" t="s">
        <v>1556</v>
      </c>
      <c r="O1949" s="9" t="s">
        <v>1256</v>
      </c>
      <c r="P1949" s="9" t="s">
        <v>2152</v>
      </c>
      <c r="S1949" s="9">
        <v>52</v>
      </c>
      <c r="Z1949" s="9">
        <v>64</v>
      </c>
      <c r="AJ1949" s="9" t="s">
        <v>1679</v>
      </c>
    </row>
    <row r="1950" spans="1:36" ht="12.95" customHeight="1" x14ac:dyDescent="0.25">
      <c r="A1950" s="9" t="s">
        <v>172</v>
      </c>
      <c r="B1950" s="9" t="s">
        <v>173</v>
      </c>
      <c r="C1950" s="9" t="s">
        <v>65</v>
      </c>
      <c r="D1950" s="9" t="s">
        <v>820</v>
      </c>
      <c r="E1950" s="9" t="s">
        <v>1680</v>
      </c>
      <c r="F1950" s="9" t="s">
        <v>855</v>
      </c>
      <c r="G1950" s="11" t="s">
        <v>949</v>
      </c>
      <c r="H1950" s="9" t="s">
        <v>823</v>
      </c>
      <c r="J1950" s="9" t="s">
        <v>824</v>
      </c>
      <c r="K1950" s="9" t="s">
        <v>876</v>
      </c>
      <c r="L1950" s="42">
        <v>1</v>
      </c>
      <c r="M1950" s="9" t="s">
        <v>1218</v>
      </c>
      <c r="N1950" s="9" t="s">
        <v>1109</v>
      </c>
      <c r="O1950" s="9" t="s">
        <v>1256</v>
      </c>
      <c r="P1950" s="9" t="s">
        <v>842</v>
      </c>
      <c r="R1950" s="9">
        <v>175</v>
      </c>
      <c r="S1950" s="9">
        <v>2.4</v>
      </c>
      <c r="V1950" s="9">
        <v>0.28999999999999998</v>
      </c>
      <c r="Y1950" s="9">
        <v>301</v>
      </c>
      <c r="Z1950" s="9">
        <v>10.3</v>
      </c>
      <c r="AC1950" s="9">
        <v>0.55000000000000004</v>
      </c>
      <c r="AJ1950" s="9" t="s">
        <v>1361</v>
      </c>
    </row>
    <row r="1951" spans="1:36" ht="12.95" customHeight="1" x14ac:dyDescent="0.25">
      <c r="A1951" s="9" t="s">
        <v>172</v>
      </c>
      <c r="B1951" s="9" t="s">
        <v>173</v>
      </c>
      <c r="C1951" s="9" t="s">
        <v>65</v>
      </c>
      <c r="D1951" s="9" t="s">
        <v>820</v>
      </c>
      <c r="E1951" s="9" t="s">
        <v>1680</v>
      </c>
      <c r="F1951" s="9" t="s">
        <v>855</v>
      </c>
      <c r="G1951" s="11" t="s">
        <v>949</v>
      </c>
      <c r="H1951" s="9" t="s">
        <v>823</v>
      </c>
      <c r="J1951" s="9" t="s">
        <v>824</v>
      </c>
      <c r="K1951" s="9" t="s">
        <v>876</v>
      </c>
      <c r="L1951" s="42">
        <v>1</v>
      </c>
      <c r="M1951" s="9" t="s">
        <v>1218</v>
      </c>
      <c r="N1951" s="9" t="s">
        <v>1109</v>
      </c>
      <c r="O1951" s="9" t="s">
        <v>1256</v>
      </c>
      <c r="P1951" s="9" t="s">
        <v>842</v>
      </c>
      <c r="R1951" s="9">
        <v>401</v>
      </c>
      <c r="S1951" s="9">
        <v>17.899999999999999</v>
      </c>
      <c r="V1951" s="9">
        <v>0.67</v>
      </c>
      <c r="Y1951" s="9">
        <v>400</v>
      </c>
      <c r="Z1951" s="9">
        <v>19.7</v>
      </c>
      <c r="AC1951" s="9">
        <v>0.87</v>
      </c>
      <c r="AJ1951" s="9" t="s">
        <v>1361</v>
      </c>
    </row>
    <row r="1952" spans="1:36" ht="12.95" customHeight="1" x14ac:dyDescent="0.25">
      <c r="A1952" s="9" t="s">
        <v>172</v>
      </c>
      <c r="B1952" s="9" t="s">
        <v>173</v>
      </c>
      <c r="C1952" s="9" t="s">
        <v>65</v>
      </c>
      <c r="D1952" s="9" t="s">
        <v>820</v>
      </c>
      <c r="E1952" s="9" t="s">
        <v>1680</v>
      </c>
      <c r="F1952" s="9" t="s">
        <v>855</v>
      </c>
      <c r="G1952" s="11" t="s">
        <v>949</v>
      </c>
      <c r="H1952" s="9" t="s">
        <v>823</v>
      </c>
      <c r="J1952" s="9" t="s">
        <v>824</v>
      </c>
      <c r="K1952" s="9" t="s">
        <v>876</v>
      </c>
      <c r="L1952" s="42">
        <v>1</v>
      </c>
      <c r="M1952" s="9" t="s">
        <v>1218</v>
      </c>
      <c r="N1952" s="9" t="s">
        <v>1109</v>
      </c>
      <c r="O1952" s="9" t="s">
        <v>1256</v>
      </c>
      <c r="P1952" s="9" t="s">
        <v>842</v>
      </c>
      <c r="R1952" s="9">
        <v>1268</v>
      </c>
      <c r="S1952" s="9">
        <v>5.9</v>
      </c>
      <c r="V1952" s="9">
        <v>0.13</v>
      </c>
      <c r="Y1952" s="9">
        <v>1347</v>
      </c>
      <c r="Z1952" s="9">
        <v>6.3</v>
      </c>
      <c r="AC1952" s="9">
        <v>0.14000000000000001</v>
      </c>
      <c r="AJ1952" s="9" t="s">
        <v>1361</v>
      </c>
    </row>
    <row r="1953" spans="1:36" ht="12.95" customHeight="1" x14ac:dyDescent="0.25">
      <c r="A1953" s="9" t="s">
        <v>172</v>
      </c>
      <c r="B1953" s="9" t="s">
        <v>173</v>
      </c>
      <c r="C1953" s="9" t="s">
        <v>65</v>
      </c>
      <c r="D1953" s="9" t="s">
        <v>820</v>
      </c>
      <c r="E1953" s="9" t="s">
        <v>1680</v>
      </c>
      <c r="F1953" s="9" t="s">
        <v>855</v>
      </c>
      <c r="G1953" s="11" t="s">
        <v>949</v>
      </c>
      <c r="H1953" s="9" t="s">
        <v>823</v>
      </c>
      <c r="J1953" s="9" t="s">
        <v>824</v>
      </c>
      <c r="K1953" s="9" t="s">
        <v>876</v>
      </c>
      <c r="L1953" s="42">
        <v>1</v>
      </c>
      <c r="M1953" s="9" t="s">
        <v>1218</v>
      </c>
      <c r="N1953" s="9" t="s">
        <v>1109</v>
      </c>
      <c r="O1953" s="9" t="s">
        <v>1256</v>
      </c>
      <c r="P1953" s="9" t="s">
        <v>842</v>
      </c>
      <c r="R1953" s="9">
        <v>303</v>
      </c>
      <c r="S1953" s="9">
        <v>0.8</v>
      </c>
      <c r="V1953" s="9">
        <v>0.09</v>
      </c>
      <c r="Y1953" s="9">
        <v>899</v>
      </c>
      <c r="Z1953" s="9">
        <v>7.2</v>
      </c>
      <c r="AC1953" s="9">
        <v>0.16</v>
      </c>
      <c r="AJ1953" s="9" t="s">
        <v>1361</v>
      </c>
    </row>
    <row r="1954" spans="1:36" ht="12.95" customHeight="1" x14ac:dyDescent="0.25">
      <c r="A1954" s="9" t="s">
        <v>172</v>
      </c>
      <c r="B1954" s="9" t="s">
        <v>173</v>
      </c>
      <c r="C1954" s="9" t="s">
        <v>65</v>
      </c>
      <c r="D1954" s="9" t="s">
        <v>820</v>
      </c>
      <c r="E1954" s="9" t="s">
        <v>1680</v>
      </c>
      <c r="F1954" s="9" t="s">
        <v>855</v>
      </c>
      <c r="G1954" s="11" t="s">
        <v>949</v>
      </c>
      <c r="H1954" s="9" t="s">
        <v>823</v>
      </c>
      <c r="J1954" s="9" t="s">
        <v>824</v>
      </c>
      <c r="K1954" s="9" t="s">
        <v>876</v>
      </c>
      <c r="L1954" s="42">
        <v>1</v>
      </c>
      <c r="M1954" s="9" t="s">
        <v>1218</v>
      </c>
      <c r="N1954" s="9" t="s">
        <v>1109</v>
      </c>
      <c r="O1954" s="9" t="s">
        <v>1256</v>
      </c>
      <c r="P1954" s="9" t="s">
        <v>842</v>
      </c>
      <c r="R1954" s="9">
        <v>1217</v>
      </c>
      <c r="S1954" s="9">
        <v>9</v>
      </c>
      <c r="V1954" s="9">
        <v>0.21</v>
      </c>
      <c r="Y1954" s="9">
        <v>1334</v>
      </c>
      <c r="Z1954" s="9">
        <v>9.4</v>
      </c>
      <c r="AC1954" s="9">
        <v>0.21</v>
      </c>
      <c r="AJ1954" s="9" t="s">
        <v>1361</v>
      </c>
    </row>
    <row r="1955" spans="1:36" ht="12.95" customHeight="1" x14ac:dyDescent="0.25">
      <c r="A1955" s="9" t="s">
        <v>172</v>
      </c>
      <c r="B1955" s="9" t="s">
        <v>173</v>
      </c>
      <c r="C1955" s="9" t="s">
        <v>65</v>
      </c>
      <c r="D1955" s="9" t="s">
        <v>820</v>
      </c>
      <c r="E1955" s="9" t="s">
        <v>1680</v>
      </c>
      <c r="F1955" s="9" t="s">
        <v>855</v>
      </c>
      <c r="G1955" s="11" t="s">
        <v>949</v>
      </c>
      <c r="H1955" s="9" t="s">
        <v>823</v>
      </c>
      <c r="J1955" s="9" t="s">
        <v>824</v>
      </c>
      <c r="K1955" s="9" t="s">
        <v>876</v>
      </c>
      <c r="L1955" s="42">
        <v>1</v>
      </c>
      <c r="M1955" s="9" t="s">
        <v>1218</v>
      </c>
      <c r="N1955" s="9" t="s">
        <v>1109</v>
      </c>
      <c r="O1955" s="9" t="s">
        <v>1256</v>
      </c>
      <c r="P1955" s="9" t="s">
        <v>842</v>
      </c>
      <c r="R1955" s="9">
        <v>287</v>
      </c>
      <c r="S1955" s="9">
        <v>1.1000000000000001</v>
      </c>
      <c r="V1955" s="9">
        <v>0.24</v>
      </c>
      <c r="Y1955" s="9">
        <v>1070</v>
      </c>
      <c r="Z1955" s="9">
        <v>12</v>
      </c>
      <c r="AC1955" s="9">
        <v>1.4</v>
      </c>
      <c r="AJ1955" s="9" t="s">
        <v>1361</v>
      </c>
    </row>
    <row r="1956" spans="1:36" ht="12.95" customHeight="1" x14ac:dyDescent="0.25">
      <c r="A1956" s="9" t="s">
        <v>172</v>
      </c>
      <c r="B1956" s="9" t="s">
        <v>173</v>
      </c>
      <c r="C1956" s="9" t="s">
        <v>65</v>
      </c>
      <c r="D1956" s="9" t="s">
        <v>820</v>
      </c>
      <c r="E1956" s="9" t="s">
        <v>1680</v>
      </c>
      <c r="F1956" s="9" t="s">
        <v>855</v>
      </c>
      <c r="G1956" s="11" t="s">
        <v>949</v>
      </c>
      <c r="H1956" s="9" t="s">
        <v>823</v>
      </c>
      <c r="J1956" s="9" t="s">
        <v>824</v>
      </c>
      <c r="K1956" s="9" t="s">
        <v>876</v>
      </c>
      <c r="L1956" s="42">
        <v>1</v>
      </c>
      <c r="M1956" s="9" t="s">
        <v>1218</v>
      </c>
      <c r="N1956" s="9" t="s">
        <v>1109</v>
      </c>
      <c r="O1956" s="9" t="s">
        <v>1256</v>
      </c>
      <c r="P1956" s="9" t="s">
        <v>842</v>
      </c>
      <c r="R1956" s="9">
        <v>412</v>
      </c>
      <c r="S1956" s="9">
        <v>6.7</v>
      </c>
      <c r="V1956" s="9">
        <v>0.26</v>
      </c>
      <c r="Y1956" s="9">
        <v>489</v>
      </c>
      <c r="Z1956" s="9">
        <v>8.6999999999999993</v>
      </c>
      <c r="AC1956" s="9">
        <v>0.35</v>
      </c>
      <c r="AJ1956" s="9" t="s">
        <v>1361</v>
      </c>
    </row>
    <row r="1957" spans="1:36" ht="12.95" customHeight="1" x14ac:dyDescent="0.25">
      <c r="A1957" s="9" t="s">
        <v>172</v>
      </c>
      <c r="B1957" s="9" t="s">
        <v>173</v>
      </c>
      <c r="C1957" s="9" t="s">
        <v>65</v>
      </c>
      <c r="D1957" s="9" t="s">
        <v>820</v>
      </c>
      <c r="E1957" s="9" t="s">
        <v>1680</v>
      </c>
      <c r="F1957" s="9" t="s">
        <v>855</v>
      </c>
      <c r="G1957" s="11" t="s">
        <v>949</v>
      </c>
      <c r="H1957" s="9" t="s">
        <v>823</v>
      </c>
      <c r="J1957" s="9" t="s">
        <v>824</v>
      </c>
      <c r="K1957" s="9" t="s">
        <v>876</v>
      </c>
      <c r="L1957" s="42">
        <v>1</v>
      </c>
      <c r="M1957" s="9" t="s">
        <v>1218</v>
      </c>
      <c r="N1957" s="9" t="s">
        <v>1109</v>
      </c>
      <c r="O1957" s="9" t="s">
        <v>1256</v>
      </c>
      <c r="P1957" s="9" t="s">
        <v>842</v>
      </c>
      <c r="R1957" s="9">
        <v>244</v>
      </c>
      <c r="S1957" s="9">
        <v>24.5</v>
      </c>
      <c r="V1957" s="9">
        <v>0.99</v>
      </c>
      <c r="Y1957" s="9">
        <v>278</v>
      </c>
      <c r="Z1957" s="9">
        <v>19.7</v>
      </c>
      <c r="AC1957" s="9">
        <v>0.85</v>
      </c>
      <c r="AJ1957" s="9" t="s">
        <v>1361</v>
      </c>
    </row>
    <row r="1958" spans="1:36" ht="12.95" customHeight="1" x14ac:dyDescent="0.25">
      <c r="A1958" s="9" t="s">
        <v>172</v>
      </c>
      <c r="B1958" s="9" t="s">
        <v>173</v>
      </c>
      <c r="C1958" s="9" t="s">
        <v>65</v>
      </c>
      <c r="D1958" s="9" t="s">
        <v>820</v>
      </c>
      <c r="E1958" s="9" t="s">
        <v>1680</v>
      </c>
      <c r="F1958" s="9" t="s">
        <v>855</v>
      </c>
      <c r="G1958" s="11" t="s">
        <v>949</v>
      </c>
      <c r="H1958" s="9" t="s">
        <v>823</v>
      </c>
      <c r="J1958" s="9" t="s">
        <v>824</v>
      </c>
      <c r="K1958" s="9" t="s">
        <v>841</v>
      </c>
      <c r="L1958" s="42">
        <v>2</v>
      </c>
      <c r="M1958" s="9" t="s">
        <v>1218</v>
      </c>
      <c r="N1958" s="9" t="s">
        <v>1109</v>
      </c>
      <c r="O1958" s="9" t="s">
        <v>1256</v>
      </c>
      <c r="P1958" s="9" t="s">
        <v>842</v>
      </c>
      <c r="R1958" s="9">
        <v>14</v>
      </c>
      <c r="S1958" s="9">
        <v>0</v>
      </c>
      <c r="V1958" s="9">
        <v>0</v>
      </c>
      <c r="Y1958" s="9">
        <v>81</v>
      </c>
      <c r="Z1958" s="9">
        <v>39.700000000000003</v>
      </c>
      <c r="AC1958" s="9">
        <v>3.63</v>
      </c>
      <c r="AJ1958" s="9" t="s">
        <v>1205</v>
      </c>
    </row>
    <row r="1959" spans="1:36" ht="12.95" customHeight="1" x14ac:dyDescent="0.25">
      <c r="A1959" s="9" t="s">
        <v>172</v>
      </c>
      <c r="B1959" s="9" t="s">
        <v>173</v>
      </c>
      <c r="C1959" s="9" t="s">
        <v>65</v>
      </c>
      <c r="D1959" s="9" t="s">
        <v>820</v>
      </c>
      <c r="E1959" s="9" t="s">
        <v>1680</v>
      </c>
      <c r="F1959" s="9" t="s">
        <v>855</v>
      </c>
      <c r="G1959" s="11" t="s">
        <v>949</v>
      </c>
      <c r="H1959" s="9" t="s">
        <v>823</v>
      </c>
      <c r="J1959" s="9" t="s">
        <v>824</v>
      </c>
      <c r="K1959" s="9" t="s">
        <v>841</v>
      </c>
      <c r="L1959" s="42">
        <v>2</v>
      </c>
      <c r="M1959" s="9" t="s">
        <v>1218</v>
      </c>
      <c r="N1959" s="9" t="s">
        <v>1109</v>
      </c>
      <c r="O1959" s="9" t="s">
        <v>1256</v>
      </c>
      <c r="P1959" s="9" t="s">
        <v>842</v>
      </c>
      <c r="R1959" s="9">
        <v>236</v>
      </c>
      <c r="S1959" s="9">
        <v>43.3</v>
      </c>
      <c r="V1959" s="9">
        <v>2.4900000000000002</v>
      </c>
      <c r="Y1959" s="9">
        <v>190</v>
      </c>
      <c r="Z1959" s="9">
        <v>54.6</v>
      </c>
      <c r="AC1959" s="9">
        <v>3.12</v>
      </c>
      <c r="AJ1959" s="9" t="s">
        <v>1205</v>
      </c>
    </row>
    <row r="1960" spans="1:36" ht="12.95" customHeight="1" x14ac:dyDescent="0.25">
      <c r="A1960" s="9" t="s">
        <v>172</v>
      </c>
      <c r="B1960" s="9" t="s">
        <v>173</v>
      </c>
      <c r="C1960" s="9" t="s">
        <v>65</v>
      </c>
      <c r="D1960" s="9" t="s">
        <v>820</v>
      </c>
      <c r="E1960" s="9" t="s">
        <v>1680</v>
      </c>
      <c r="F1960" s="9" t="s">
        <v>855</v>
      </c>
      <c r="G1960" s="11" t="s">
        <v>949</v>
      </c>
      <c r="H1960" s="9" t="s">
        <v>823</v>
      </c>
      <c r="J1960" s="9" t="s">
        <v>824</v>
      </c>
      <c r="K1960" s="9" t="s">
        <v>841</v>
      </c>
      <c r="L1960" s="42">
        <v>2</v>
      </c>
      <c r="M1960" s="9" t="s">
        <v>1218</v>
      </c>
      <c r="N1960" s="9" t="s">
        <v>1109</v>
      </c>
      <c r="O1960" s="9" t="s">
        <v>1256</v>
      </c>
      <c r="P1960" s="9" t="s">
        <v>842</v>
      </c>
      <c r="R1960" s="9">
        <v>1490</v>
      </c>
      <c r="S1960" s="9">
        <v>22.5</v>
      </c>
      <c r="V1960" s="9">
        <v>0.52</v>
      </c>
      <c r="Y1960" s="9">
        <v>864</v>
      </c>
      <c r="Z1960" s="9">
        <v>51.9</v>
      </c>
      <c r="AC1960" s="9">
        <v>1.1499999999999999</v>
      </c>
      <c r="AJ1960" s="9" t="s">
        <v>1205</v>
      </c>
    </row>
    <row r="1961" spans="1:36" ht="12.95" customHeight="1" x14ac:dyDescent="0.25">
      <c r="A1961" s="9" t="s">
        <v>172</v>
      </c>
      <c r="B1961" s="9" t="s">
        <v>173</v>
      </c>
      <c r="C1961" s="9" t="s">
        <v>65</v>
      </c>
      <c r="D1961" s="9" t="s">
        <v>820</v>
      </c>
      <c r="E1961" s="9" t="s">
        <v>1680</v>
      </c>
      <c r="F1961" s="9" t="s">
        <v>855</v>
      </c>
      <c r="G1961" s="11" t="s">
        <v>949</v>
      </c>
      <c r="H1961" s="9" t="s">
        <v>823</v>
      </c>
      <c r="J1961" s="9" t="s">
        <v>824</v>
      </c>
      <c r="K1961" s="9" t="s">
        <v>841</v>
      </c>
      <c r="L1961" s="42">
        <v>2</v>
      </c>
      <c r="M1961" s="9" t="s">
        <v>1218</v>
      </c>
      <c r="N1961" s="9" t="s">
        <v>1109</v>
      </c>
      <c r="O1961" s="9" t="s">
        <v>1256</v>
      </c>
      <c r="P1961" s="9" t="s">
        <v>842</v>
      </c>
      <c r="R1961" s="9">
        <v>76</v>
      </c>
      <c r="S1961" s="9">
        <v>0</v>
      </c>
      <c r="V1961" s="9">
        <v>0.03</v>
      </c>
      <c r="Y1961" s="9">
        <v>838</v>
      </c>
      <c r="Z1961" s="9">
        <v>21.2</v>
      </c>
      <c r="AC1961" s="9">
        <v>0.68</v>
      </c>
      <c r="AJ1961" s="9" t="s">
        <v>1205</v>
      </c>
    </row>
    <row r="1962" spans="1:36" ht="12.95" customHeight="1" x14ac:dyDescent="0.25">
      <c r="A1962" s="9" t="s">
        <v>172</v>
      </c>
      <c r="B1962" s="9" t="s">
        <v>173</v>
      </c>
      <c r="C1962" s="9" t="s">
        <v>65</v>
      </c>
      <c r="D1962" s="9" t="s">
        <v>820</v>
      </c>
      <c r="E1962" s="9" t="s">
        <v>1680</v>
      </c>
      <c r="F1962" s="9" t="s">
        <v>855</v>
      </c>
      <c r="G1962" s="11" t="s">
        <v>949</v>
      </c>
      <c r="H1962" s="9" t="s">
        <v>823</v>
      </c>
      <c r="J1962" s="9" t="s">
        <v>824</v>
      </c>
      <c r="K1962" s="9" t="s">
        <v>841</v>
      </c>
      <c r="L1962" s="42">
        <v>2</v>
      </c>
      <c r="M1962" s="9" t="s">
        <v>1218</v>
      </c>
      <c r="N1962" s="9" t="s">
        <v>1109</v>
      </c>
      <c r="O1962" s="9" t="s">
        <v>1256</v>
      </c>
      <c r="P1962" s="9" t="s">
        <v>842</v>
      </c>
      <c r="R1962" s="9">
        <v>876</v>
      </c>
      <c r="S1962" s="9">
        <v>28.9</v>
      </c>
      <c r="V1962" s="9">
        <v>0.72</v>
      </c>
      <c r="Y1962" s="9">
        <v>878</v>
      </c>
      <c r="Z1962" s="9">
        <v>37</v>
      </c>
      <c r="AC1962" s="9">
        <v>0.83</v>
      </c>
      <c r="AJ1962" s="9" t="s">
        <v>1205</v>
      </c>
    </row>
    <row r="1963" spans="1:36" ht="12.95" customHeight="1" x14ac:dyDescent="0.25">
      <c r="A1963" s="9" t="s">
        <v>172</v>
      </c>
      <c r="B1963" s="9" t="s">
        <v>173</v>
      </c>
      <c r="C1963" s="9" t="s">
        <v>65</v>
      </c>
      <c r="D1963" s="9" t="s">
        <v>820</v>
      </c>
      <c r="E1963" s="9" t="s">
        <v>1680</v>
      </c>
      <c r="F1963" s="9" t="s">
        <v>855</v>
      </c>
      <c r="G1963" s="11" t="s">
        <v>949</v>
      </c>
      <c r="H1963" s="9" t="s">
        <v>823</v>
      </c>
      <c r="J1963" s="9" t="s">
        <v>824</v>
      </c>
      <c r="K1963" s="9" t="s">
        <v>841</v>
      </c>
      <c r="L1963" s="42">
        <v>2</v>
      </c>
      <c r="M1963" s="9" t="s">
        <v>1218</v>
      </c>
      <c r="N1963" s="9" t="s">
        <v>1109</v>
      </c>
      <c r="O1963" s="9" t="s">
        <v>1256</v>
      </c>
      <c r="P1963" s="9" t="s">
        <v>842</v>
      </c>
      <c r="R1963" s="9">
        <v>194</v>
      </c>
      <c r="S1963" s="9">
        <v>19.2</v>
      </c>
      <c r="V1963" s="9">
        <v>2.17</v>
      </c>
      <c r="Y1963" s="9">
        <v>685</v>
      </c>
      <c r="Z1963" s="9">
        <v>56.1</v>
      </c>
      <c r="AC1963" s="9">
        <v>1.91</v>
      </c>
      <c r="AJ1963" s="9" t="s">
        <v>1205</v>
      </c>
    </row>
    <row r="1964" spans="1:36" ht="12.95" customHeight="1" x14ac:dyDescent="0.25">
      <c r="A1964" s="9" t="s">
        <v>172</v>
      </c>
      <c r="B1964" s="9" t="s">
        <v>173</v>
      </c>
      <c r="C1964" s="9" t="s">
        <v>65</v>
      </c>
      <c r="D1964" s="9" t="s">
        <v>820</v>
      </c>
      <c r="E1964" s="9" t="s">
        <v>1680</v>
      </c>
      <c r="F1964" s="9" t="s">
        <v>855</v>
      </c>
      <c r="G1964" s="11" t="s">
        <v>949</v>
      </c>
      <c r="H1964" s="9" t="s">
        <v>823</v>
      </c>
      <c r="J1964" s="9" t="s">
        <v>824</v>
      </c>
      <c r="K1964" s="9" t="s">
        <v>841</v>
      </c>
      <c r="L1964" s="42">
        <v>2</v>
      </c>
      <c r="M1964" s="9" t="s">
        <v>1218</v>
      </c>
      <c r="N1964" s="9" t="s">
        <v>1109</v>
      </c>
      <c r="O1964" s="9" t="s">
        <v>1256</v>
      </c>
      <c r="P1964" s="9" t="s">
        <v>842</v>
      </c>
      <c r="R1964" s="9">
        <v>86</v>
      </c>
      <c r="S1964" s="9">
        <v>19.5</v>
      </c>
      <c r="V1964" s="9">
        <v>1.72</v>
      </c>
      <c r="Y1964" s="9">
        <v>124</v>
      </c>
      <c r="Z1964" s="9">
        <v>40</v>
      </c>
      <c r="AC1964" s="9">
        <v>2.61</v>
      </c>
      <c r="AJ1964" s="9" t="s">
        <v>1205</v>
      </c>
    </row>
    <row r="1965" spans="1:36" ht="12.95" customHeight="1" x14ac:dyDescent="0.25">
      <c r="A1965" s="9" t="s">
        <v>172</v>
      </c>
      <c r="B1965" s="9" t="s">
        <v>173</v>
      </c>
      <c r="C1965" s="9" t="s">
        <v>65</v>
      </c>
      <c r="D1965" s="9" t="s">
        <v>820</v>
      </c>
      <c r="E1965" s="9" t="s">
        <v>1680</v>
      </c>
      <c r="F1965" s="9" t="s">
        <v>855</v>
      </c>
      <c r="G1965" s="11" t="s">
        <v>949</v>
      </c>
      <c r="H1965" s="9" t="s">
        <v>823</v>
      </c>
      <c r="J1965" s="9" t="s">
        <v>824</v>
      </c>
      <c r="K1965" s="9" t="s">
        <v>841</v>
      </c>
      <c r="L1965" s="42">
        <v>2</v>
      </c>
      <c r="M1965" s="9" t="s">
        <v>1218</v>
      </c>
      <c r="N1965" s="9" t="s">
        <v>1109</v>
      </c>
      <c r="O1965" s="9" t="s">
        <v>1256</v>
      </c>
      <c r="P1965" s="9" t="s">
        <v>842</v>
      </c>
      <c r="R1965" s="9">
        <v>521</v>
      </c>
      <c r="S1965" s="9">
        <v>30.2</v>
      </c>
      <c r="V1965" s="9">
        <v>1.3</v>
      </c>
      <c r="Y1965" s="9">
        <v>349</v>
      </c>
      <c r="Z1965" s="9">
        <v>51.9</v>
      </c>
      <c r="AC1965" s="9">
        <v>1.9</v>
      </c>
      <c r="AJ1965" s="9" t="s">
        <v>1205</v>
      </c>
    </row>
    <row r="1966" spans="1:36" ht="12.95" customHeight="1" x14ac:dyDescent="0.25">
      <c r="A1966" s="9" t="s">
        <v>172</v>
      </c>
      <c r="B1966" s="9" t="s">
        <v>173</v>
      </c>
      <c r="C1966" s="9" t="s">
        <v>65</v>
      </c>
      <c r="D1966" s="9" t="s">
        <v>820</v>
      </c>
      <c r="E1966" s="9" t="s">
        <v>1680</v>
      </c>
      <c r="F1966" s="9" t="s">
        <v>855</v>
      </c>
      <c r="G1966" s="11" t="s">
        <v>949</v>
      </c>
      <c r="H1966" s="9" t="s">
        <v>823</v>
      </c>
      <c r="J1966" s="9" t="s">
        <v>824</v>
      </c>
      <c r="K1966" s="9" t="s">
        <v>876</v>
      </c>
      <c r="L1966" s="42">
        <v>1</v>
      </c>
      <c r="M1966" s="9" t="s">
        <v>1218</v>
      </c>
      <c r="N1966" s="9" t="s">
        <v>1681</v>
      </c>
      <c r="O1966" s="9" t="s">
        <v>1373</v>
      </c>
      <c r="P1966" s="9" t="s">
        <v>842</v>
      </c>
      <c r="R1966" s="9">
        <v>175</v>
      </c>
      <c r="S1966" s="9">
        <v>6.3</v>
      </c>
      <c r="V1966" s="9">
        <v>0.52</v>
      </c>
      <c r="Y1966" s="9">
        <v>301</v>
      </c>
      <c r="Z1966" s="9">
        <v>9.4</v>
      </c>
      <c r="AC1966" s="9">
        <v>0.54</v>
      </c>
      <c r="AJ1966" s="9" t="s">
        <v>1385</v>
      </c>
    </row>
    <row r="1967" spans="1:36" ht="12.95" customHeight="1" x14ac:dyDescent="0.25">
      <c r="A1967" s="9" t="s">
        <v>172</v>
      </c>
      <c r="B1967" s="9" t="s">
        <v>173</v>
      </c>
      <c r="C1967" s="9" t="s">
        <v>65</v>
      </c>
      <c r="D1967" s="9" t="s">
        <v>820</v>
      </c>
      <c r="E1967" s="9" t="s">
        <v>1680</v>
      </c>
      <c r="F1967" s="9" t="s">
        <v>855</v>
      </c>
      <c r="G1967" s="11" t="s">
        <v>949</v>
      </c>
      <c r="H1967" s="9" t="s">
        <v>823</v>
      </c>
      <c r="J1967" s="9" t="s">
        <v>824</v>
      </c>
      <c r="K1967" s="9" t="s">
        <v>876</v>
      </c>
      <c r="L1967" s="42">
        <v>1</v>
      </c>
      <c r="M1967" s="9" t="s">
        <v>1218</v>
      </c>
      <c r="N1967" s="9" t="s">
        <v>1681</v>
      </c>
      <c r="O1967" s="9" t="s">
        <v>1373</v>
      </c>
      <c r="P1967" s="9" t="s">
        <v>842</v>
      </c>
      <c r="R1967" s="9">
        <v>401</v>
      </c>
      <c r="S1967" s="9">
        <v>9</v>
      </c>
      <c r="V1967" s="9">
        <v>0.52</v>
      </c>
      <c r="Y1967" s="9">
        <v>400</v>
      </c>
      <c r="Z1967" s="9">
        <v>10.7</v>
      </c>
      <c r="AC1967" s="9">
        <v>0.56999999999999995</v>
      </c>
      <c r="AJ1967" s="9" t="s">
        <v>1385</v>
      </c>
    </row>
    <row r="1968" spans="1:36" ht="12.95" customHeight="1" x14ac:dyDescent="0.25">
      <c r="A1968" s="9" t="s">
        <v>172</v>
      </c>
      <c r="B1968" s="9" t="s">
        <v>173</v>
      </c>
      <c r="C1968" s="9" t="s">
        <v>65</v>
      </c>
      <c r="D1968" s="9" t="s">
        <v>820</v>
      </c>
      <c r="E1968" s="9" t="s">
        <v>1680</v>
      </c>
      <c r="F1968" s="9" t="s">
        <v>855</v>
      </c>
      <c r="G1968" s="11" t="s">
        <v>949</v>
      </c>
      <c r="H1968" s="9" t="s">
        <v>823</v>
      </c>
      <c r="J1968" s="9" t="s">
        <v>824</v>
      </c>
      <c r="K1968" s="9" t="s">
        <v>876</v>
      </c>
      <c r="L1968" s="42">
        <v>1</v>
      </c>
      <c r="M1968" s="9" t="s">
        <v>1218</v>
      </c>
      <c r="N1968" s="9" t="s">
        <v>1681</v>
      </c>
      <c r="O1968" s="9" t="s">
        <v>1373</v>
      </c>
      <c r="P1968" s="9" t="s">
        <v>842</v>
      </c>
      <c r="R1968" s="9">
        <v>1268</v>
      </c>
      <c r="S1968" s="9">
        <v>8.9</v>
      </c>
      <c r="V1968" s="9">
        <v>0.21</v>
      </c>
      <c r="Y1968" s="9">
        <v>1351</v>
      </c>
      <c r="Z1968" s="9">
        <v>9.4</v>
      </c>
      <c r="AC1968" s="9">
        <v>0.2</v>
      </c>
      <c r="AJ1968" s="9" t="s">
        <v>1385</v>
      </c>
    </row>
    <row r="1969" spans="1:36" ht="12.95" customHeight="1" x14ac:dyDescent="0.25">
      <c r="A1969" s="9" t="s">
        <v>172</v>
      </c>
      <c r="B1969" s="9" t="s">
        <v>173</v>
      </c>
      <c r="C1969" s="9" t="s">
        <v>65</v>
      </c>
      <c r="D1969" s="9" t="s">
        <v>820</v>
      </c>
      <c r="E1969" s="9" t="s">
        <v>1680</v>
      </c>
      <c r="F1969" s="9" t="s">
        <v>855</v>
      </c>
      <c r="G1969" s="11" t="s">
        <v>949</v>
      </c>
      <c r="H1969" s="9" t="s">
        <v>823</v>
      </c>
      <c r="J1969" s="9" t="s">
        <v>824</v>
      </c>
      <c r="K1969" s="9" t="s">
        <v>876</v>
      </c>
      <c r="L1969" s="42">
        <v>1</v>
      </c>
      <c r="M1969" s="9" t="s">
        <v>1218</v>
      </c>
      <c r="N1969" s="9" t="s">
        <v>1681</v>
      </c>
      <c r="O1969" s="9" t="s">
        <v>1373</v>
      </c>
      <c r="P1969" s="9" t="s">
        <v>842</v>
      </c>
      <c r="R1969" s="9">
        <v>303</v>
      </c>
      <c r="S1969" s="9">
        <v>2.9</v>
      </c>
      <c r="V1969" s="9">
        <v>0.3</v>
      </c>
      <c r="Y1969" s="9">
        <v>899</v>
      </c>
      <c r="Z1969" s="9">
        <v>9.9</v>
      </c>
      <c r="AC1969" s="9">
        <v>0.33</v>
      </c>
      <c r="AJ1969" s="9" t="s">
        <v>1385</v>
      </c>
    </row>
    <row r="1970" spans="1:36" ht="12.95" customHeight="1" x14ac:dyDescent="0.25">
      <c r="A1970" s="9" t="s">
        <v>172</v>
      </c>
      <c r="B1970" s="9" t="s">
        <v>173</v>
      </c>
      <c r="C1970" s="9" t="s">
        <v>65</v>
      </c>
      <c r="D1970" s="9" t="s">
        <v>820</v>
      </c>
      <c r="E1970" s="9" t="s">
        <v>1680</v>
      </c>
      <c r="F1970" s="9" t="s">
        <v>855</v>
      </c>
      <c r="G1970" s="11" t="s">
        <v>949</v>
      </c>
      <c r="H1970" s="9" t="s">
        <v>823</v>
      </c>
      <c r="J1970" s="9" t="s">
        <v>824</v>
      </c>
      <c r="K1970" s="9" t="s">
        <v>876</v>
      </c>
      <c r="L1970" s="42">
        <v>1</v>
      </c>
      <c r="M1970" s="9" t="s">
        <v>1218</v>
      </c>
      <c r="N1970" s="9" t="s">
        <v>1681</v>
      </c>
      <c r="O1970" s="9" t="s">
        <v>1373</v>
      </c>
      <c r="P1970" s="9" t="s">
        <v>842</v>
      </c>
      <c r="R1970" s="9">
        <v>1219</v>
      </c>
      <c r="S1970" s="9">
        <v>8.4</v>
      </c>
      <c r="V1970" s="9">
        <v>0.27</v>
      </c>
      <c r="Y1970" s="9">
        <v>1339</v>
      </c>
      <c r="Z1970" s="9">
        <v>8.8000000000000007</v>
      </c>
      <c r="AC1970" s="9">
        <v>0.25</v>
      </c>
      <c r="AJ1970" s="9" t="s">
        <v>1385</v>
      </c>
    </row>
    <row r="1971" spans="1:36" ht="12.95" customHeight="1" x14ac:dyDescent="0.25">
      <c r="A1971" s="9" t="s">
        <v>172</v>
      </c>
      <c r="B1971" s="9" t="s">
        <v>173</v>
      </c>
      <c r="C1971" s="9" t="s">
        <v>65</v>
      </c>
      <c r="D1971" s="9" t="s">
        <v>820</v>
      </c>
      <c r="E1971" s="9" t="s">
        <v>1680</v>
      </c>
      <c r="F1971" s="9" t="s">
        <v>855</v>
      </c>
      <c r="G1971" s="11" t="s">
        <v>949</v>
      </c>
      <c r="H1971" s="9" t="s">
        <v>823</v>
      </c>
      <c r="J1971" s="9" t="s">
        <v>824</v>
      </c>
      <c r="K1971" s="9" t="s">
        <v>876</v>
      </c>
      <c r="L1971" s="42">
        <v>1</v>
      </c>
      <c r="M1971" s="9" t="s">
        <v>1218</v>
      </c>
      <c r="N1971" s="9" t="s">
        <v>1681</v>
      </c>
      <c r="O1971" s="9" t="s">
        <v>1373</v>
      </c>
      <c r="P1971" s="9" t="s">
        <v>842</v>
      </c>
      <c r="R1971" s="9">
        <v>287</v>
      </c>
      <c r="S1971" s="9">
        <v>2.4</v>
      </c>
      <c r="V1971" s="9">
        <v>0.25</v>
      </c>
      <c r="Y1971" s="9">
        <v>1070</v>
      </c>
      <c r="Z1971" s="9">
        <v>10.199999999999999</v>
      </c>
      <c r="AC1971" s="9">
        <v>0.31</v>
      </c>
      <c r="AJ1971" s="9" t="s">
        <v>1385</v>
      </c>
    </row>
    <row r="1972" spans="1:36" ht="12.95" customHeight="1" x14ac:dyDescent="0.25">
      <c r="A1972" s="9" t="s">
        <v>172</v>
      </c>
      <c r="B1972" s="9" t="s">
        <v>173</v>
      </c>
      <c r="C1972" s="9" t="s">
        <v>65</v>
      </c>
      <c r="D1972" s="9" t="s">
        <v>820</v>
      </c>
      <c r="E1972" s="9" t="s">
        <v>1680</v>
      </c>
      <c r="F1972" s="9" t="s">
        <v>855</v>
      </c>
      <c r="G1972" s="11" t="s">
        <v>949</v>
      </c>
      <c r="H1972" s="9" t="s">
        <v>823</v>
      </c>
      <c r="J1972" s="9" t="s">
        <v>824</v>
      </c>
      <c r="K1972" s="9" t="s">
        <v>876</v>
      </c>
      <c r="L1972" s="42">
        <v>1</v>
      </c>
      <c r="M1972" s="9" t="s">
        <v>1218</v>
      </c>
      <c r="N1972" s="9" t="s">
        <v>1681</v>
      </c>
      <c r="O1972" s="9" t="s">
        <v>1373</v>
      </c>
      <c r="P1972" s="9" t="s">
        <v>842</v>
      </c>
      <c r="R1972" s="9">
        <v>413</v>
      </c>
      <c r="S1972" s="9">
        <v>6</v>
      </c>
      <c r="V1972" s="9">
        <v>0.35</v>
      </c>
      <c r="Y1972" s="9">
        <v>489</v>
      </c>
      <c r="Z1972" s="9">
        <v>7.3</v>
      </c>
      <c r="AC1972" s="9">
        <v>0.38</v>
      </c>
      <c r="AJ1972" s="9" t="s">
        <v>1385</v>
      </c>
    </row>
    <row r="1973" spans="1:36" ht="12.95" customHeight="1" x14ac:dyDescent="0.25">
      <c r="A1973" s="9" t="s">
        <v>172</v>
      </c>
      <c r="B1973" s="9" t="s">
        <v>173</v>
      </c>
      <c r="C1973" s="9" t="s">
        <v>65</v>
      </c>
      <c r="D1973" s="9" t="s">
        <v>820</v>
      </c>
      <c r="E1973" s="9" t="s">
        <v>1680</v>
      </c>
      <c r="F1973" s="9" t="s">
        <v>855</v>
      </c>
      <c r="G1973" s="11" t="s">
        <v>949</v>
      </c>
      <c r="H1973" s="9" t="s">
        <v>823</v>
      </c>
      <c r="J1973" s="9" t="s">
        <v>824</v>
      </c>
      <c r="K1973" s="9" t="s">
        <v>876</v>
      </c>
      <c r="L1973" s="42">
        <v>1</v>
      </c>
      <c r="M1973" s="9" t="s">
        <v>1218</v>
      </c>
      <c r="N1973" s="9" t="s">
        <v>1681</v>
      </c>
      <c r="O1973" s="9" t="s">
        <v>1373</v>
      </c>
      <c r="P1973" s="9" t="s">
        <v>842</v>
      </c>
      <c r="R1973" s="9">
        <v>244</v>
      </c>
      <c r="S1973" s="9">
        <v>11.9</v>
      </c>
      <c r="V1973" s="9">
        <v>0.79</v>
      </c>
      <c r="Y1973" s="9">
        <v>278</v>
      </c>
      <c r="Z1973" s="9">
        <v>12</v>
      </c>
      <c r="AC1973" s="9">
        <v>0.7</v>
      </c>
      <c r="AJ1973" s="9" t="s">
        <v>1385</v>
      </c>
    </row>
    <row r="1974" spans="1:36" ht="12.95" customHeight="1" x14ac:dyDescent="0.25">
      <c r="A1974" s="9" t="s">
        <v>172</v>
      </c>
      <c r="B1974" s="9" t="s">
        <v>173</v>
      </c>
      <c r="C1974" s="9" t="s">
        <v>65</v>
      </c>
      <c r="D1974" s="9" t="s">
        <v>820</v>
      </c>
      <c r="E1974" s="9" t="s">
        <v>1680</v>
      </c>
      <c r="F1974" s="9" t="s">
        <v>855</v>
      </c>
      <c r="G1974" s="11" t="s">
        <v>949</v>
      </c>
      <c r="H1974" s="9" t="s">
        <v>823</v>
      </c>
      <c r="J1974" s="9" t="s">
        <v>824</v>
      </c>
      <c r="K1974" s="9" t="s">
        <v>841</v>
      </c>
      <c r="L1974" s="42">
        <v>2</v>
      </c>
      <c r="M1974" s="9" t="s">
        <v>1218</v>
      </c>
      <c r="N1974" s="9" t="s">
        <v>1681</v>
      </c>
      <c r="O1974" s="9" t="s">
        <v>1373</v>
      </c>
      <c r="P1974" s="9" t="s">
        <v>842</v>
      </c>
      <c r="R1974" s="9">
        <v>14</v>
      </c>
      <c r="S1974" s="9">
        <v>1.4</v>
      </c>
      <c r="V1974" s="9">
        <v>0.55000000000000004</v>
      </c>
      <c r="Y1974" s="9">
        <v>81</v>
      </c>
      <c r="Z1974" s="9">
        <v>19.7</v>
      </c>
      <c r="AC1974" s="9">
        <v>2.69</v>
      </c>
      <c r="AJ1974" s="9" t="s">
        <v>1359</v>
      </c>
    </row>
    <row r="1975" spans="1:36" ht="12.95" customHeight="1" x14ac:dyDescent="0.25">
      <c r="A1975" s="9" t="s">
        <v>172</v>
      </c>
      <c r="B1975" s="9" t="s">
        <v>173</v>
      </c>
      <c r="C1975" s="9" t="s">
        <v>65</v>
      </c>
      <c r="D1975" s="9" t="s">
        <v>820</v>
      </c>
      <c r="E1975" s="9" t="s">
        <v>1680</v>
      </c>
      <c r="F1975" s="9" t="s">
        <v>855</v>
      </c>
      <c r="G1975" s="11" t="s">
        <v>949</v>
      </c>
      <c r="H1975" s="9" t="s">
        <v>823</v>
      </c>
      <c r="J1975" s="9" t="s">
        <v>824</v>
      </c>
      <c r="K1975" s="9" t="s">
        <v>841</v>
      </c>
      <c r="L1975" s="42">
        <v>2</v>
      </c>
      <c r="M1975" s="9" t="s">
        <v>1218</v>
      </c>
      <c r="N1975" s="9" t="s">
        <v>1681</v>
      </c>
      <c r="O1975" s="9" t="s">
        <v>1373</v>
      </c>
      <c r="P1975" s="9" t="s">
        <v>842</v>
      </c>
      <c r="R1975" s="9">
        <v>236</v>
      </c>
      <c r="S1975" s="9">
        <v>22.3</v>
      </c>
      <c r="V1975" s="9">
        <v>1.27</v>
      </c>
      <c r="Y1975" s="9">
        <v>190</v>
      </c>
      <c r="Z1975" s="9">
        <v>29.8</v>
      </c>
      <c r="AC1975" s="9">
        <v>1.64</v>
      </c>
      <c r="AJ1975" s="9" t="s">
        <v>1359</v>
      </c>
    </row>
    <row r="1976" spans="1:36" ht="12.95" customHeight="1" x14ac:dyDescent="0.25">
      <c r="A1976" s="9" t="s">
        <v>172</v>
      </c>
      <c r="B1976" s="9" t="s">
        <v>173</v>
      </c>
      <c r="C1976" s="9" t="s">
        <v>65</v>
      </c>
      <c r="D1976" s="9" t="s">
        <v>820</v>
      </c>
      <c r="E1976" s="9" t="s">
        <v>1680</v>
      </c>
      <c r="F1976" s="9" t="s">
        <v>855</v>
      </c>
      <c r="G1976" s="11" t="s">
        <v>949</v>
      </c>
      <c r="H1976" s="9" t="s">
        <v>823</v>
      </c>
      <c r="J1976" s="9" t="s">
        <v>824</v>
      </c>
      <c r="K1976" s="9" t="s">
        <v>841</v>
      </c>
      <c r="L1976" s="42">
        <v>2</v>
      </c>
      <c r="M1976" s="9" t="s">
        <v>1218</v>
      </c>
      <c r="N1976" s="9" t="s">
        <v>1681</v>
      </c>
      <c r="O1976" s="9" t="s">
        <v>1373</v>
      </c>
      <c r="P1976" s="9" t="s">
        <v>842</v>
      </c>
      <c r="R1976" s="9">
        <v>1495</v>
      </c>
      <c r="S1976" s="9">
        <v>8.1999999999999993</v>
      </c>
      <c r="V1976" s="9">
        <v>0.33</v>
      </c>
      <c r="Y1976" s="9">
        <v>864</v>
      </c>
      <c r="Z1976" s="9">
        <v>13.6</v>
      </c>
      <c r="AC1976" s="9">
        <v>1.1499999999999999</v>
      </c>
      <c r="AJ1976" s="9" t="s">
        <v>1359</v>
      </c>
    </row>
    <row r="1977" spans="1:36" ht="12.95" customHeight="1" x14ac:dyDescent="0.25">
      <c r="A1977" s="9" t="s">
        <v>172</v>
      </c>
      <c r="B1977" s="9" t="s">
        <v>173</v>
      </c>
      <c r="C1977" s="9" t="s">
        <v>65</v>
      </c>
      <c r="D1977" s="9" t="s">
        <v>820</v>
      </c>
      <c r="E1977" s="9" t="s">
        <v>1680</v>
      </c>
      <c r="F1977" s="9" t="s">
        <v>855</v>
      </c>
      <c r="G1977" s="11" t="s">
        <v>949</v>
      </c>
      <c r="H1977" s="9" t="s">
        <v>823</v>
      </c>
      <c r="J1977" s="9" t="s">
        <v>824</v>
      </c>
      <c r="K1977" s="9" t="s">
        <v>841</v>
      </c>
      <c r="L1977" s="42">
        <v>2</v>
      </c>
      <c r="M1977" s="9" t="s">
        <v>1218</v>
      </c>
      <c r="N1977" s="9" t="s">
        <v>1681</v>
      </c>
      <c r="O1977" s="9" t="s">
        <v>1373</v>
      </c>
      <c r="P1977" s="9" t="s">
        <v>842</v>
      </c>
      <c r="R1977" s="9">
        <v>76</v>
      </c>
      <c r="S1977" s="9">
        <v>1.2</v>
      </c>
      <c r="V1977" s="9">
        <v>0.53</v>
      </c>
      <c r="Y1977" s="9">
        <v>838</v>
      </c>
      <c r="Z1977" s="9">
        <v>7.1</v>
      </c>
      <c r="AC1977" s="9">
        <v>0.47</v>
      </c>
      <c r="AJ1977" s="9" t="s">
        <v>1359</v>
      </c>
    </row>
    <row r="1978" spans="1:36" ht="12.95" customHeight="1" x14ac:dyDescent="0.25">
      <c r="A1978" s="9" t="s">
        <v>172</v>
      </c>
      <c r="B1978" s="9" t="s">
        <v>173</v>
      </c>
      <c r="C1978" s="9" t="s">
        <v>65</v>
      </c>
      <c r="D1978" s="9" t="s">
        <v>820</v>
      </c>
      <c r="E1978" s="9" t="s">
        <v>1680</v>
      </c>
      <c r="F1978" s="9" t="s">
        <v>855</v>
      </c>
      <c r="G1978" s="11" t="s">
        <v>949</v>
      </c>
      <c r="H1978" s="9" t="s">
        <v>823</v>
      </c>
      <c r="J1978" s="9" t="s">
        <v>824</v>
      </c>
      <c r="K1978" s="9" t="s">
        <v>841</v>
      </c>
      <c r="L1978" s="42">
        <v>2</v>
      </c>
      <c r="M1978" s="9" t="s">
        <v>1218</v>
      </c>
      <c r="N1978" s="9" t="s">
        <v>1681</v>
      </c>
      <c r="O1978" s="9" t="s">
        <v>1373</v>
      </c>
      <c r="P1978" s="9" t="s">
        <v>842</v>
      </c>
      <c r="R1978" s="9">
        <v>793</v>
      </c>
      <c r="S1978" s="9">
        <v>9.5</v>
      </c>
      <c r="V1978" s="9">
        <v>0.66</v>
      </c>
      <c r="Y1978" s="9">
        <v>813</v>
      </c>
      <c r="Z1978" s="9">
        <v>11.4</v>
      </c>
      <c r="AC1978" s="9">
        <v>0.62</v>
      </c>
      <c r="AJ1978" s="9" t="s">
        <v>1359</v>
      </c>
    </row>
    <row r="1979" spans="1:36" ht="12.95" customHeight="1" x14ac:dyDescent="0.25">
      <c r="A1979" s="9" t="s">
        <v>172</v>
      </c>
      <c r="B1979" s="9" t="s">
        <v>173</v>
      </c>
      <c r="C1979" s="9" t="s">
        <v>65</v>
      </c>
      <c r="D1979" s="9" t="s">
        <v>820</v>
      </c>
      <c r="E1979" s="9" t="s">
        <v>1680</v>
      </c>
      <c r="F1979" s="9" t="s">
        <v>855</v>
      </c>
      <c r="G1979" s="11" t="s">
        <v>949</v>
      </c>
      <c r="H1979" s="9" t="s">
        <v>823</v>
      </c>
      <c r="J1979" s="9" t="s">
        <v>824</v>
      </c>
      <c r="K1979" s="9" t="s">
        <v>841</v>
      </c>
      <c r="L1979" s="42">
        <v>2</v>
      </c>
      <c r="M1979" s="9" t="s">
        <v>1218</v>
      </c>
      <c r="N1979" s="9" t="s">
        <v>1681</v>
      </c>
      <c r="O1979" s="9" t="s">
        <v>1373</v>
      </c>
      <c r="P1979" s="9" t="s">
        <v>842</v>
      </c>
      <c r="R1979" s="9">
        <v>194</v>
      </c>
      <c r="S1979" s="9">
        <v>8.4</v>
      </c>
      <c r="V1979" s="9">
        <v>2.0099999999999998</v>
      </c>
      <c r="Y1979" s="9">
        <v>685</v>
      </c>
      <c r="Z1979" s="9">
        <v>14.2</v>
      </c>
      <c r="AC1979" s="9">
        <v>1.07</v>
      </c>
      <c r="AJ1979" s="9" t="s">
        <v>1359</v>
      </c>
    </row>
    <row r="1980" spans="1:36" ht="12.95" customHeight="1" x14ac:dyDescent="0.25">
      <c r="A1980" s="9" t="s">
        <v>172</v>
      </c>
      <c r="B1980" s="9" t="s">
        <v>173</v>
      </c>
      <c r="C1980" s="9" t="s">
        <v>65</v>
      </c>
      <c r="D1980" s="9" t="s">
        <v>820</v>
      </c>
      <c r="E1980" s="9" t="s">
        <v>1680</v>
      </c>
      <c r="F1980" s="9" t="s">
        <v>855</v>
      </c>
      <c r="G1980" s="11" t="s">
        <v>949</v>
      </c>
      <c r="H1980" s="9" t="s">
        <v>823</v>
      </c>
      <c r="J1980" s="9" t="s">
        <v>824</v>
      </c>
      <c r="K1980" s="9" t="s">
        <v>841</v>
      </c>
      <c r="L1980" s="42">
        <v>2</v>
      </c>
      <c r="M1980" s="9" t="s">
        <v>1218</v>
      </c>
      <c r="N1980" s="9" t="s">
        <v>1681</v>
      </c>
      <c r="O1980" s="9" t="s">
        <v>1373</v>
      </c>
      <c r="P1980" s="9" t="s">
        <v>842</v>
      </c>
      <c r="R1980" s="9">
        <v>86</v>
      </c>
      <c r="S1980" s="9">
        <v>11.2</v>
      </c>
      <c r="V1980" s="9">
        <v>1.36</v>
      </c>
      <c r="Y1980" s="9">
        <v>124</v>
      </c>
      <c r="Z1980" s="9">
        <v>18.600000000000001</v>
      </c>
      <c r="AC1980" s="9">
        <v>2.02</v>
      </c>
      <c r="AJ1980" s="9" t="s">
        <v>1359</v>
      </c>
    </row>
    <row r="1981" spans="1:36" ht="12.95" customHeight="1" x14ac:dyDescent="0.25">
      <c r="A1981" s="9" t="s">
        <v>172</v>
      </c>
      <c r="B1981" s="9" t="s">
        <v>173</v>
      </c>
      <c r="C1981" s="9" t="s">
        <v>65</v>
      </c>
      <c r="D1981" s="9" t="s">
        <v>820</v>
      </c>
      <c r="E1981" s="9" t="s">
        <v>1680</v>
      </c>
      <c r="F1981" s="9" t="s">
        <v>855</v>
      </c>
      <c r="G1981" s="11" t="s">
        <v>949</v>
      </c>
      <c r="H1981" s="9" t="s">
        <v>823</v>
      </c>
      <c r="J1981" s="9" t="s">
        <v>824</v>
      </c>
      <c r="K1981" s="9" t="s">
        <v>841</v>
      </c>
      <c r="L1981" s="42">
        <v>2</v>
      </c>
      <c r="M1981" s="9" t="s">
        <v>1218</v>
      </c>
      <c r="N1981" s="9" t="s">
        <v>1681</v>
      </c>
      <c r="O1981" s="9" t="s">
        <v>1373</v>
      </c>
      <c r="P1981" s="9" t="s">
        <v>842</v>
      </c>
      <c r="R1981" s="9">
        <v>238</v>
      </c>
      <c r="S1981" s="9">
        <v>10.9</v>
      </c>
      <c r="V1981" s="9">
        <v>1.35</v>
      </c>
      <c r="Y1981" s="9">
        <v>284</v>
      </c>
      <c r="Z1981" s="9">
        <v>18.399999999999999</v>
      </c>
      <c r="AC1981" s="9">
        <v>1.4</v>
      </c>
      <c r="AJ1981" s="9" t="s">
        <v>1359</v>
      </c>
    </row>
    <row r="1982" spans="1:36" ht="12.95" customHeight="1" x14ac:dyDescent="0.25">
      <c r="A1982" s="9" t="s">
        <v>172</v>
      </c>
      <c r="B1982" s="9" t="s">
        <v>173</v>
      </c>
      <c r="C1982" s="9" t="s">
        <v>65</v>
      </c>
      <c r="D1982" s="9" t="s">
        <v>820</v>
      </c>
      <c r="E1982" s="9" t="s">
        <v>1680</v>
      </c>
      <c r="F1982" s="9" t="s">
        <v>855</v>
      </c>
      <c r="G1982" s="11" t="s">
        <v>949</v>
      </c>
      <c r="H1982" s="9" t="s">
        <v>823</v>
      </c>
      <c r="J1982" s="9" t="s">
        <v>824</v>
      </c>
      <c r="K1982" s="9" t="s">
        <v>841</v>
      </c>
      <c r="L1982" s="42">
        <v>2</v>
      </c>
      <c r="M1982" s="9" t="s">
        <v>1218</v>
      </c>
      <c r="N1982" s="9" t="s">
        <v>1682</v>
      </c>
      <c r="O1982" s="9" t="s">
        <v>1346</v>
      </c>
      <c r="P1982" s="9" t="s">
        <v>842</v>
      </c>
      <c r="R1982" s="9">
        <v>15</v>
      </c>
      <c r="S1982" s="9">
        <v>0</v>
      </c>
      <c r="V1982" s="9">
        <v>0</v>
      </c>
      <c r="Y1982" s="9">
        <v>15</v>
      </c>
      <c r="Z1982" s="9">
        <v>4.3600000000000003</v>
      </c>
      <c r="AC1982" s="9">
        <v>0.05</v>
      </c>
      <c r="AJ1982" s="9" t="s">
        <v>1363</v>
      </c>
    </row>
    <row r="1983" spans="1:36" ht="12.95" customHeight="1" x14ac:dyDescent="0.25">
      <c r="A1983" s="9" t="s">
        <v>172</v>
      </c>
      <c r="B1983" s="9" t="s">
        <v>173</v>
      </c>
      <c r="C1983" s="9" t="s">
        <v>65</v>
      </c>
      <c r="D1983" s="9" t="s">
        <v>820</v>
      </c>
      <c r="E1983" s="9" t="s">
        <v>1680</v>
      </c>
      <c r="F1983" s="9" t="s">
        <v>855</v>
      </c>
      <c r="G1983" s="11" t="s">
        <v>949</v>
      </c>
      <c r="H1983" s="9" t="s">
        <v>823</v>
      </c>
      <c r="J1983" s="9" t="s">
        <v>824</v>
      </c>
      <c r="K1983" s="9" t="s">
        <v>841</v>
      </c>
      <c r="L1983" s="42">
        <v>2</v>
      </c>
      <c r="M1983" s="9" t="s">
        <v>1218</v>
      </c>
      <c r="N1983" s="9" t="s">
        <v>1682</v>
      </c>
      <c r="O1983" s="9" t="s">
        <v>1683</v>
      </c>
      <c r="P1983" s="9" t="s">
        <v>842</v>
      </c>
      <c r="R1983" s="9">
        <v>15</v>
      </c>
      <c r="S1983" s="9">
        <v>10.1</v>
      </c>
      <c r="V1983" s="9">
        <v>1.69</v>
      </c>
      <c r="Y1983" s="9">
        <v>15</v>
      </c>
      <c r="Z1983" s="9">
        <v>16.89</v>
      </c>
      <c r="AC1983" s="9">
        <v>3.41</v>
      </c>
      <c r="AJ1983" s="9" t="s">
        <v>1363</v>
      </c>
    </row>
    <row r="1984" spans="1:36" ht="12.95" customHeight="1" x14ac:dyDescent="0.25">
      <c r="A1984" s="9" t="s">
        <v>172</v>
      </c>
      <c r="B1984" s="9" t="s">
        <v>173</v>
      </c>
      <c r="C1984" s="9" t="s">
        <v>65</v>
      </c>
      <c r="D1984" s="9" t="s">
        <v>820</v>
      </c>
      <c r="E1984" s="9" t="s">
        <v>1680</v>
      </c>
      <c r="F1984" s="9" t="s">
        <v>855</v>
      </c>
      <c r="G1984" s="11" t="s">
        <v>949</v>
      </c>
      <c r="H1984" s="9" t="s">
        <v>823</v>
      </c>
      <c r="J1984" s="9" t="s">
        <v>824</v>
      </c>
      <c r="K1984" s="9" t="s">
        <v>841</v>
      </c>
      <c r="L1984" s="42">
        <v>2</v>
      </c>
      <c r="M1984" s="9" t="s">
        <v>1218</v>
      </c>
      <c r="N1984" s="9" t="s">
        <v>1682</v>
      </c>
      <c r="O1984" s="9" t="s">
        <v>1684</v>
      </c>
      <c r="P1984" s="9" t="s">
        <v>842</v>
      </c>
      <c r="R1984" s="9">
        <v>15</v>
      </c>
      <c r="S1984" s="9">
        <v>9.65</v>
      </c>
      <c r="V1984" s="9">
        <v>0.96</v>
      </c>
      <c r="Y1984" s="9">
        <v>15</v>
      </c>
      <c r="Z1984" s="9">
        <v>14.13</v>
      </c>
      <c r="AC1984" s="9">
        <v>0.89</v>
      </c>
      <c r="AJ1984" s="9" t="s">
        <v>1363</v>
      </c>
    </row>
    <row r="1985" spans="1:36" ht="12.95" customHeight="1" x14ac:dyDescent="0.25">
      <c r="A1985" s="9" t="s">
        <v>172</v>
      </c>
      <c r="B1985" s="9" t="s">
        <v>173</v>
      </c>
      <c r="C1985" s="9" t="s">
        <v>65</v>
      </c>
      <c r="D1985" s="9" t="s">
        <v>820</v>
      </c>
      <c r="E1985" s="9" t="s">
        <v>1680</v>
      </c>
      <c r="F1985" s="9" t="s">
        <v>855</v>
      </c>
      <c r="G1985" s="11" t="s">
        <v>949</v>
      </c>
      <c r="H1985" s="9" t="s">
        <v>823</v>
      </c>
      <c r="J1985" s="9" t="s">
        <v>824</v>
      </c>
      <c r="K1985" s="9" t="s">
        <v>841</v>
      </c>
      <c r="L1985" s="42">
        <v>2</v>
      </c>
      <c r="M1985" s="9" t="s">
        <v>1218</v>
      </c>
      <c r="N1985" s="9" t="s">
        <v>1682</v>
      </c>
      <c r="O1985" s="9" t="s">
        <v>1685</v>
      </c>
      <c r="P1985" s="9" t="s">
        <v>842</v>
      </c>
      <c r="R1985" s="9">
        <v>15</v>
      </c>
      <c r="S1985" s="9">
        <v>0</v>
      </c>
      <c r="V1985" s="9">
        <v>0</v>
      </c>
      <c r="Y1985" s="9">
        <v>15</v>
      </c>
      <c r="Z1985" s="9">
        <v>1.18</v>
      </c>
      <c r="AC1985" s="9">
        <v>0.28000000000000003</v>
      </c>
      <c r="AJ1985" s="9" t="s">
        <v>1363</v>
      </c>
    </row>
    <row r="1986" spans="1:36" ht="12.95" customHeight="1" x14ac:dyDescent="0.25">
      <c r="A1986" s="9" t="s">
        <v>172</v>
      </c>
      <c r="B1986" s="9" t="s">
        <v>173</v>
      </c>
      <c r="C1986" s="9" t="s">
        <v>65</v>
      </c>
      <c r="D1986" s="9" t="s">
        <v>820</v>
      </c>
      <c r="E1986" s="9" t="s">
        <v>1680</v>
      </c>
      <c r="F1986" s="9" t="s">
        <v>855</v>
      </c>
      <c r="G1986" s="11" t="s">
        <v>949</v>
      </c>
      <c r="H1986" s="9" t="s">
        <v>823</v>
      </c>
      <c r="J1986" s="9" t="s">
        <v>824</v>
      </c>
      <c r="K1986" s="9" t="s">
        <v>841</v>
      </c>
      <c r="L1986" s="42">
        <v>2</v>
      </c>
      <c r="M1986" s="9" t="s">
        <v>1218</v>
      </c>
      <c r="N1986" s="9" t="s">
        <v>1682</v>
      </c>
      <c r="O1986" s="9" t="s">
        <v>1686</v>
      </c>
      <c r="P1986" s="9" t="s">
        <v>842</v>
      </c>
      <c r="R1986" s="9">
        <v>15</v>
      </c>
      <c r="S1986" s="9">
        <v>3.71</v>
      </c>
      <c r="V1986" s="9">
        <v>0.59</v>
      </c>
      <c r="Y1986" s="9">
        <v>15</v>
      </c>
      <c r="Z1986" s="9">
        <v>5.47</v>
      </c>
      <c r="AC1986" s="9">
        <v>1.06</v>
      </c>
      <c r="AJ1986" s="9" t="s">
        <v>1363</v>
      </c>
    </row>
    <row r="1987" spans="1:36" ht="12.95" customHeight="1" x14ac:dyDescent="0.25">
      <c r="A1987" s="9" t="s">
        <v>172</v>
      </c>
      <c r="B1987" s="9" t="s">
        <v>173</v>
      </c>
      <c r="C1987" s="9" t="s">
        <v>65</v>
      </c>
      <c r="D1987" s="9" t="s">
        <v>820</v>
      </c>
      <c r="E1987" s="9" t="s">
        <v>1680</v>
      </c>
      <c r="F1987" s="9" t="s">
        <v>855</v>
      </c>
      <c r="G1987" s="11" t="s">
        <v>949</v>
      </c>
      <c r="H1987" s="9" t="s">
        <v>823</v>
      </c>
      <c r="J1987" s="9" t="s">
        <v>824</v>
      </c>
      <c r="K1987" s="9" t="s">
        <v>841</v>
      </c>
      <c r="L1987" s="42">
        <v>2</v>
      </c>
      <c r="M1987" s="9" t="s">
        <v>1218</v>
      </c>
      <c r="N1987" s="9" t="s">
        <v>1682</v>
      </c>
      <c r="O1987" s="9" t="s">
        <v>1687</v>
      </c>
      <c r="P1987" s="9" t="s">
        <v>842</v>
      </c>
      <c r="R1987" s="9">
        <v>15</v>
      </c>
      <c r="S1987" s="9">
        <v>0.73</v>
      </c>
      <c r="V1987" s="9">
        <v>0.73</v>
      </c>
      <c r="Y1987" s="9">
        <v>15</v>
      </c>
      <c r="Z1987" s="9">
        <v>9.92</v>
      </c>
      <c r="AC1987" s="9">
        <v>1.74</v>
      </c>
      <c r="AJ1987" s="9" t="s">
        <v>1363</v>
      </c>
    </row>
    <row r="1988" spans="1:36" ht="12.95" customHeight="1" x14ac:dyDescent="0.25">
      <c r="A1988" s="9" t="s">
        <v>172</v>
      </c>
      <c r="B1988" s="9" t="s">
        <v>173</v>
      </c>
      <c r="C1988" s="9" t="s">
        <v>65</v>
      </c>
      <c r="D1988" s="9" t="s">
        <v>820</v>
      </c>
      <c r="E1988" s="9" t="s">
        <v>1680</v>
      </c>
      <c r="F1988" s="9" t="s">
        <v>855</v>
      </c>
      <c r="G1988" s="11" t="s">
        <v>949</v>
      </c>
      <c r="H1988" s="9" t="s">
        <v>823</v>
      </c>
      <c r="J1988" s="9" t="s">
        <v>824</v>
      </c>
      <c r="K1988" s="9" t="s">
        <v>841</v>
      </c>
      <c r="L1988" s="42">
        <v>2</v>
      </c>
      <c r="M1988" s="9" t="s">
        <v>1218</v>
      </c>
      <c r="N1988" s="9" t="s">
        <v>1682</v>
      </c>
      <c r="O1988" s="9" t="s">
        <v>1688</v>
      </c>
      <c r="P1988" s="9" t="s">
        <v>842</v>
      </c>
      <c r="R1988" s="9">
        <v>15</v>
      </c>
      <c r="S1988" s="9">
        <v>1.76</v>
      </c>
      <c r="V1988" s="9">
        <v>0.3</v>
      </c>
      <c r="Y1988" s="9">
        <v>15</v>
      </c>
      <c r="Z1988" s="9">
        <v>1.8</v>
      </c>
      <c r="AC1988" s="9">
        <v>0.25</v>
      </c>
      <c r="AJ1988" s="9" t="s">
        <v>1363</v>
      </c>
    </row>
    <row r="1989" spans="1:36" ht="12.95" customHeight="1" x14ac:dyDescent="0.25">
      <c r="A1989" s="9" t="s">
        <v>172</v>
      </c>
      <c r="B1989" s="9" t="s">
        <v>173</v>
      </c>
      <c r="C1989" s="9" t="s">
        <v>65</v>
      </c>
      <c r="D1989" s="9" t="s">
        <v>820</v>
      </c>
      <c r="E1989" s="9" t="s">
        <v>1680</v>
      </c>
      <c r="F1989" s="9" t="s">
        <v>855</v>
      </c>
      <c r="G1989" s="11" t="s">
        <v>949</v>
      </c>
      <c r="H1989" s="9" t="s">
        <v>823</v>
      </c>
      <c r="J1989" s="9" t="s">
        <v>824</v>
      </c>
      <c r="K1989" s="9" t="s">
        <v>841</v>
      </c>
      <c r="L1989" s="42">
        <v>2</v>
      </c>
      <c r="M1989" s="9" t="s">
        <v>1218</v>
      </c>
      <c r="N1989" s="9" t="s">
        <v>1682</v>
      </c>
      <c r="O1989" s="9" t="s">
        <v>1689</v>
      </c>
      <c r="P1989" s="9" t="s">
        <v>842</v>
      </c>
      <c r="R1989" s="9">
        <v>15</v>
      </c>
      <c r="S1989" s="9">
        <v>6.88</v>
      </c>
      <c r="V1989" s="9">
        <v>1.53</v>
      </c>
      <c r="Y1989" s="9">
        <v>15</v>
      </c>
      <c r="Z1989" s="9">
        <v>8.81</v>
      </c>
      <c r="AC1989" s="9">
        <v>0.59</v>
      </c>
      <c r="AJ1989" s="9" t="s">
        <v>1363</v>
      </c>
    </row>
    <row r="1990" spans="1:36" ht="12.95" customHeight="1" x14ac:dyDescent="0.25">
      <c r="A1990" s="9" t="s">
        <v>70</v>
      </c>
      <c r="B1990" s="9" t="s">
        <v>71</v>
      </c>
      <c r="C1990" s="9" t="s">
        <v>11</v>
      </c>
      <c r="D1990" s="9" t="s">
        <v>991</v>
      </c>
      <c r="E1990" s="9" t="s">
        <v>821</v>
      </c>
      <c r="F1990" s="9" t="s">
        <v>855</v>
      </c>
      <c r="G1990" s="11" t="s">
        <v>934</v>
      </c>
      <c r="H1990" s="9" t="s">
        <v>1024</v>
      </c>
      <c r="J1990" s="9" t="s">
        <v>824</v>
      </c>
      <c r="K1990" s="9" t="s">
        <v>956</v>
      </c>
      <c r="L1990" s="42">
        <v>1</v>
      </c>
      <c r="M1990" s="9" t="s">
        <v>1221</v>
      </c>
      <c r="N1990" s="9" t="s">
        <v>1107</v>
      </c>
      <c r="O1990" s="9" t="s">
        <v>1691</v>
      </c>
      <c r="P1990" s="9" t="s">
        <v>1690</v>
      </c>
      <c r="R1990" s="9">
        <v>96</v>
      </c>
      <c r="Y1990" s="9">
        <v>96</v>
      </c>
      <c r="AJ1990" s="9" t="s">
        <v>1203</v>
      </c>
    </row>
    <row r="1991" spans="1:36" ht="12.95" customHeight="1" x14ac:dyDescent="0.25">
      <c r="A1991" s="9" t="s">
        <v>70</v>
      </c>
      <c r="B1991" s="9" t="s">
        <v>71</v>
      </c>
      <c r="C1991" s="9" t="s">
        <v>11</v>
      </c>
      <c r="D1991" s="9" t="s">
        <v>991</v>
      </c>
      <c r="E1991" s="9" t="s">
        <v>821</v>
      </c>
      <c r="F1991" s="9" t="s">
        <v>855</v>
      </c>
      <c r="G1991" s="11" t="s">
        <v>934</v>
      </c>
      <c r="H1991" s="9" t="s">
        <v>1024</v>
      </c>
      <c r="J1991" s="9" t="s">
        <v>824</v>
      </c>
      <c r="K1991" s="9" t="s">
        <v>950</v>
      </c>
      <c r="L1991" s="42" t="s">
        <v>1222</v>
      </c>
      <c r="M1991" s="9" t="s">
        <v>1221</v>
      </c>
      <c r="N1991" s="9" t="s">
        <v>1107</v>
      </c>
      <c r="O1991" s="9" t="s">
        <v>1691</v>
      </c>
      <c r="P1991" s="9" t="s">
        <v>1690</v>
      </c>
      <c r="R1991" s="9">
        <v>96</v>
      </c>
      <c r="Y1991" s="9">
        <v>96</v>
      </c>
      <c r="AJ1991" s="9" t="s">
        <v>1203</v>
      </c>
    </row>
    <row r="1992" spans="1:36" ht="12.95" customHeight="1" x14ac:dyDescent="0.25">
      <c r="A1992" s="9" t="s">
        <v>70</v>
      </c>
      <c r="B1992" s="9" t="s">
        <v>71</v>
      </c>
      <c r="C1992" s="9" t="s">
        <v>11</v>
      </c>
      <c r="D1992" s="9" t="s">
        <v>991</v>
      </c>
      <c r="E1992" s="9" t="s">
        <v>821</v>
      </c>
      <c r="F1992" s="9" t="s">
        <v>855</v>
      </c>
      <c r="G1992" s="11" t="s">
        <v>934</v>
      </c>
      <c r="H1992" s="9" t="s">
        <v>1024</v>
      </c>
      <c r="J1992" s="9" t="s">
        <v>824</v>
      </c>
      <c r="K1992" s="9" t="s">
        <v>1045</v>
      </c>
      <c r="L1992" s="42" t="s">
        <v>1222</v>
      </c>
      <c r="M1992" s="9" t="s">
        <v>1221</v>
      </c>
      <c r="N1992" s="9" t="s">
        <v>1107</v>
      </c>
      <c r="O1992" s="9" t="s">
        <v>1691</v>
      </c>
      <c r="P1992" s="9" t="s">
        <v>1690</v>
      </c>
      <c r="R1992" s="9">
        <v>96</v>
      </c>
      <c r="Y1992" s="9">
        <v>96</v>
      </c>
      <c r="AJ1992" s="9" t="s">
        <v>1203</v>
      </c>
    </row>
    <row r="1993" spans="1:36" ht="12.95" customHeight="1" x14ac:dyDescent="0.25">
      <c r="A1993" s="9" t="s">
        <v>235</v>
      </c>
      <c r="B1993" s="9" t="s">
        <v>236</v>
      </c>
      <c r="C1993" s="9" t="s">
        <v>209</v>
      </c>
      <c r="D1993" s="9" t="s">
        <v>832</v>
      </c>
      <c r="E1993" s="9" t="s">
        <v>1182</v>
      </c>
      <c r="F1993" s="9" t="s">
        <v>855</v>
      </c>
      <c r="G1993" s="9" t="s">
        <v>957</v>
      </c>
      <c r="H1993" s="9" t="s">
        <v>992</v>
      </c>
      <c r="J1993" s="9" t="s">
        <v>824</v>
      </c>
      <c r="K1993" s="9" t="s">
        <v>882</v>
      </c>
      <c r="L1993" s="42" t="s">
        <v>1224</v>
      </c>
      <c r="M1993" s="9" t="s">
        <v>1218</v>
      </c>
      <c r="N1993" s="9" t="s">
        <v>962</v>
      </c>
      <c r="O1993" s="9" t="s">
        <v>1314</v>
      </c>
      <c r="P1993" s="9" t="s">
        <v>842</v>
      </c>
      <c r="Q1993" s="9" t="s">
        <v>2140</v>
      </c>
      <c r="R1993" s="9">
        <v>10</v>
      </c>
      <c r="Y1993" s="9">
        <v>10</v>
      </c>
      <c r="AJ1993" s="9" t="s">
        <v>1206</v>
      </c>
    </row>
    <row r="1994" spans="1:36" ht="12.95" customHeight="1" x14ac:dyDescent="0.25">
      <c r="A1994" s="9" t="s">
        <v>235</v>
      </c>
      <c r="B1994" s="9" t="s">
        <v>236</v>
      </c>
      <c r="C1994" s="9" t="s">
        <v>209</v>
      </c>
      <c r="D1994" s="9" t="s">
        <v>832</v>
      </c>
      <c r="E1994" s="9" t="s">
        <v>1182</v>
      </c>
      <c r="F1994" s="9" t="s">
        <v>855</v>
      </c>
      <c r="G1994" s="9" t="s">
        <v>957</v>
      </c>
      <c r="H1994" s="9" t="s">
        <v>992</v>
      </c>
      <c r="J1994" s="9" t="s">
        <v>824</v>
      </c>
      <c r="K1994" s="9" t="s">
        <v>882</v>
      </c>
      <c r="L1994" s="42" t="s">
        <v>1224</v>
      </c>
      <c r="M1994" s="9" t="s">
        <v>1218</v>
      </c>
      <c r="N1994" s="9" t="s">
        <v>962</v>
      </c>
      <c r="O1994" s="9" t="s">
        <v>1314</v>
      </c>
      <c r="P1994" s="9" t="s">
        <v>1692</v>
      </c>
      <c r="Q1994" s="9" t="s">
        <v>2140</v>
      </c>
      <c r="R1994" s="9">
        <v>10</v>
      </c>
      <c r="Y1994" s="9">
        <v>10</v>
      </c>
      <c r="AJ1994" s="9" t="s">
        <v>1206</v>
      </c>
    </row>
    <row r="1995" spans="1:36" ht="12.95" customHeight="1" x14ac:dyDescent="0.25">
      <c r="A1995" s="9" t="s">
        <v>235</v>
      </c>
      <c r="B1995" s="9" t="s">
        <v>236</v>
      </c>
      <c r="C1995" s="9" t="s">
        <v>209</v>
      </c>
      <c r="D1995" s="9" t="s">
        <v>832</v>
      </c>
      <c r="E1995" s="9" t="s">
        <v>1182</v>
      </c>
      <c r="F1995" s="9" t="s">
        <v>855</v>
      </c>
      <c r="G1995" s="9" t="s">
        <v>957</v>
      </c>
      <c r="H1995" s="9" t="s">
        <v>992</v>
      </c>
      <c r="J1995" s="9" t="s">
        <v>824</v>
      </c>
      <c r="K1995" s="9" t="s">
        <v>899</v>
      </c>
      <c r="L1995" s="42">
        <v>1</v>
      </c>
      <c r="M1995" s="9" t="s">
        <v>1225</v>
      </c>
      <c r="N1995" s="9" t="s">
        <v>826</v>
      </c>
      <c r="O1995" s="9" t="s">
        <v>1388</v>
      </c>
      <c r="P1995" s="9" t="s">
        <v>842</v>
      </c>
      <c r="AJ1995" s="9" t="s">
        <v>1210</v>
      </c>
    </row>
    <row r="1996" spans="1:36" ht="12.95" customHeight="1" x14ac:dyDescent="0.25">
      <c r="A1996" s="9" t="s">
        <v>235</v>
      </c>
      <c r="B1996" s="9" t="s">
        <v>236</v>
      </c>
      <c r="C1996" s="9" t="s">
        <v>209</v>
      </c>
      <c r="D1996" s="9" t="s">
        <v>832</v>
      </c>
      <c r="E1996" s="9" t="s">
        <v>1182</v>
      </c>
      <c r="F1996" s="9" t="s">
        <v>855</v>
      </c>
      <c r="G1996" s="9" t="s">
        <v>957</v>
      </c>
      <c r="H1996" s="9" t="s">
        <v>992</v>
      </c>
      <c r="J1996" s="9" t="s">
        <v>824</v>
      </c>
      <c r="K1996" s="9" t="s">
        <v>899</v>
      </c>
      <c r="L1996" s="42">
        <v>1</v>
      </c>
      <c r="M1996" s="9" t="s">
        <v>1225</v>
      </c>
      <c r="N1996" s="9" t="s">
        <v>826</v>
      </c>
      <c r="O1996" s="9" t="s">
        <v>1388</v>
      </c>
      <c r="P1996" s="9" t="s">
        <v>1692</v>
      </c>
      <c r="AJ1996" s="9" t="s">
        <v>1210</v>
      </c>
    </row>
    <row r="1997" spans="1:36" ht="12.95" customHeight="1" x14ac:dyDescent="0.25">
      <c r="A1997" s="9" t="s">
        <v>235</v>
      </c>
      <c r="B1997" s="9" t="s">
        <v>236</v>
      </c>
      <c r="C1997" s="9" t="s">
        <v>209</v>
      </c>
      <c r="D1997" s="9" t="s">
        <v>832</v>
      </c>
      <c r="E1997" s="9" t="s">
        <v>1182</v>
      </c>
      <c r="F1997" s="9" t="s">
        <v>855</v>
      </c>
      <c r="G1997" s="9" t="s">
        <v>957</v>
      </c>
      <c r="H1997" s="9" t="s">
        <v>992</v>
      </c>
      <c r="J1997" s="9" t="s">
        <v>824</v>
      </c>
      <c r="K1997" s="9" t="s">
        <v>1156</v>
      </c>
      <c r="L1997" s="42">
        <v>18</v>
      </c>
      <c r="M1997" s="9" t="s">
        <v>1225</v>
      </c>
      <c r="N1997" s="9" t="s">
        <v>826</v>
      </c>
      <c r="O1997" s="9" t="s">
        <v>1388</v>
      </c>
      <c r="P1997" s="9" t="s">
        <v>842</v>
      </c>
      <c r="AJ1997" s="9" t="s">
        <v>1210</v>
      </c>
    </row>
    <row r="1998" spans="1:36" ht="12.95" customHeight="1" x14ac:dyDescent="0.25">
      <c r="A1998" s="9" t="s">
        <v>235</v>
      </c>
      <c r="B1998" s="9" t="s">
        <v>236</v>
      </c>
      <c r="C1998" s="9" t="s">
        <v>209</v>
      </c>
      <c r="D1998" s="9" t="s">
        <v>832</v>
      </c>
      <c r="E1998" s="9" t="s">
        <v>1182</v>
      </c>
      <c r="F1998" s="9" t="s">
        <v>855</v>
      </c>
      <c r="G1998" s="9" t="s">
        <v>957</v>
      </c>
      <c r="H1998" s="9" t="s">
        <v>992</v>
      </c>
      <c r="J1998" s="9" t="s">
        <v>824</v>
      </c>
      <c r="K1998" s="9" t="s">
        <v>1156</v>
      </c>
      <c r="L1998" s="42">
        <v>18</v>
      </c>
      <c r="M1998" s="9" t="s">
        <v>1225</v>
      </c>
      <c r="N1998" s="9" t="s">
        <v>826</v>
      </c>
      <c r="O1998" s="9" t="s">
        <v>1388</v>
      </c>
      <c r="P1998" s="9" t="s">
        <v>1692</v>
      </c>
      <c r="AJ1998" s="9" t="s">
        <v>1210</v>
      </c>
    </row>
    <row r="1999" spans="1:36" ht="12.95" customHeight="1" x14ac:dyDescent="0.25">
      <c r="A1999" s="9" t="s">
        <v>235</v>
      </c>
      <c r="B1999" s="9" t="s">
        <v>236</v>
      </c>
      <c r="C1999" s="9" t="s">
        <v>209</v>
      </c>
      <c r="D1999" s="9" t="s">
        <v>832</v>
      </c>
      <c r="E1999" s="9" t="s">
        <v>1182</v>
      </c>
      <c r="F1999" s="9" t="s">
        <v>855</v>
      </c>
      <c r="G1999" s="9" t="s">
        <v>957</v>
      </c>
      <c r="H1999" s="9" t="s">
        <v>992</v>
      </c>
      <c r="J1999" s="9" t="s">
        <v>824</v>
      </c>
      <c r="K1999" s="9" t="s">
        <v>882</v>
      </c>
      <c r="L1999" s="42" t="s">
        <v>1224</v>
      </c>
      <c r="M1999" s="9" t="s">
        <v>1218</v>
      </c>
      <c r="N1999" s="9" t="s">
        <v>826</v>
      </c>
      <c r="O1999" s="9" t="s">
        <v>1388</v>
      </c>
      <c r="P1999" s="9" t="s">
        <v>842</v>
      </c>
      <c r="AJ1999" s="9" t="s">
        <v>1210</v>
      </c>
    </row>
    <row r="2000" spans="1:36" ht="12.95" customHeight="1" x14ac:dyDescent="0.25">
      <c r="A2000" s="9" t="s">
        <v>235</v>
      </c>
      <c r="B2000" s="9" t="s">
        <v>236</v>
      </c>
      <c r="C2000" s="9" t="s">
        <v>209</v>
      </c>
      <c r="D2000" s="9" t="s">
        <v>832</v>
      </c>
      <c r="E2000" s="9" t="s">
        <v>1182</v>
      </c>
      <c r="F2000" s="9" t="s">
        <v>855</v>
      </c>
      <c r="G2000" s="9" t="s">
        <v>957</v>
      </c>
      <c r="H2000" s="9" t="s">
        <v>992</v>
      </c>
      <c r="J2000" s="9" t="s">
        <v>824</v>
      </c>
      <c r="K2000" s="9" t="s">
        <v>882</v>
      </c>
      <c r="L2000" s="42" t="s">
        <v>1224</v>
      </c>
      <c r="M2000" s="9" t="s">
        <v>1218</v>
      </c>
      <c r="N2000" s="9" t="s">
        <v>826</v>
      </c>
      <c r="O2000" s="9" t="s">
        <v>1388</v>
      </c>
      <c r="P2000" s="9" t="s">
        <v>1692</v>
      </c>
      <c r="AJ2000" s="9" t="s">
        <v>1210</v>
      </c>
    </row>
    <row r="2001" spans="1:36" ht="12.95" customHeight="1" x14ac:dyDescent="0.25">
      <c r="A2001" s="9" t="s">
        <v>27</v>
      </c>
      <c r="B2001" s="9" t="s">
        <v>28</v>
      </c>
      <c r="C2001" s="9" t="s">
        <v>11</v>
      </c>
      <c r="D2001" s="9" t="s">
        <v>832</v>
      </c>
      <c r="E2001" s="9" t="s">
        <v>1347</v>
      </c>
      <c r="F2001" s="9" t="s">
        <v>1696</v>
      </c>
      <c r="G2001" s="11" t="s">
        <v>957</v>
      </c>
      <c r="H2001" s="9" t="s">
        <v>1122</v>
      </c>
      <c r="I2001" s="9" t="s">
        <v>1693</v>
      </c>
      <c r="J2001" s="9" t="s">
        <v>834</v>
      </c>
      <c r="K2001" s="9" t="s">
        <v>1025</v>
      </c>
      <c r="L2001" s="42" t="s">
        <v>1160</v>
      </c>
      <c r="M2001" s="9" t="s">
        <v>1218</v>
      </c>
      <c r="N2001" s="9" t="s">
        <v>1695</v>
      </c>
      <c r="O2001" s="9" t="s">
        <v>1250</v>
      </c>
      <c r="P2001" s="9" t="s">
        <v>842</v>
      </c>
      <c r="R2001" s="9">
        <v>220</v>
      </c>
      <c r="Y2001" s="9">
        <v>364</v>
      </c>
      <c r="AJ2001" s="9" t="s">
        <v>1206</v>
      </c>
    </row>
    <row r="2002" spans="1:36" ht="12.95" customHeight="1" x14ac:dyDescent="0.25">
      <c r="A2002" s="9" t="s">
        <v>27</v>
      </c>
      <c r="B2002" s="9" t="s">
        <v>28</v>
      </c>
      <c r="C2002" s="9" t="s">
        <v>11</v>
      </c>
      <c r="D2002" s="9" t="s">
        <v>820</v>
      </c>
      <c r="E2002" s="9" t="s">
        <v>1515</v>
      </c>
      <c r="F2002" s="9" t="s">
        <v>1696</v>
      </c>
      <c r="G2002" s="11" t="s">
        <v>957</v>
      </c>
      <c r="H2002" s="9" t="s">
        <v>1122</v>
      </c>
      <c r="I2002" s="9" t="s">
        <v>1693</v>
      </c>
      <c r="J2002" s="9" t="s">
        <v>834</v>
      </c>
      <c r="K2002" s="9" t="s">
        <v>1025</v>
      </c>
      <c r="L2002" s="42" t="s">
        <v>1160</v>
      </c>
      <c r="M2002" s="9" t="s">
        <v>1218</v>
      </c>
      <c r="N2002" s="9" t="s">
        <v>1695</v>
      </c>
      <c r="O2002" s="9" t="s">
        <v>1250</v>
      </c>
      <c r="P2002" s="9" t="s">
        <v>842</v>
      </c>
      <c r="R2002" s="9">
        <v>220</v>
      </c>
      <c r="Y2002" s="9">
        <v>124</v>
      </c>
      <c r="AJ2002" s="9" t="s">
        <v>1206</v>
      </c>
    </row>
    <row r="2003" spans="1:36" ht="12.95" customHeight="1" x14ac:dyDescent="0.25">
      <c r="A2003" s="9" t="s">
        <v>27</v>
      </c>
      <c r="B2003" s="9" t="s">
        <v>28</v>
      </c>
      <c r="C2003" s="9" t="s">
        <v>11</v>
      </c>
      <c r="D2003" s="9" t="s">
        <v>820</v>
      </c>
      <c r="E2003" s="9" t="s">
        <v>1694</v>
      </c>
      <c r="F2003" s="9" t="s">
        <v>1696</v>
      </c>
      <c r="G2003" s="11" t="s">
        <v>957</v>
      </c>
      <c r="H2003" s="9" t="s">
        <v>1122</v>
      </c>
      <c r="I2003" s="9" t="s">
        <v>1693</v>
      </c>
      <c r="J2003" s="9" t="s">
        <v>834</v>
      </c>
      <c r="K2003" s="9" t="s">
        <v>1025</v>
      </c>
      <c r="L2003" s="42" t="s">
        <v>1160</v>
      </c>
      <c r="M2003" s="9" t="s">
        <v>1218</v>
      </c>
      <c r="N2003" s="9" t="s">
        <v>1695</v>
      </c>
      <c r="O2003" s="9" t="s">
        <v>1250</v>
      </c>
      <c r="P2003" s="9" t="s">
        <v>842</v>
      </c>
      <c r="R2003" s="9">
        <v>220</v>
      </c>
      <c r="Y2003" s="9">
        <v>185</v>
      </c>
      <c r="AJ2003" s="9" t="s">
        <v>1206</v>
      </c>
    </row>
    <row r="2004" spans="1:36" ht="12.95" customHeight="1" x14ac:dyDescent="0.25">
      <c r="A2004" s="9" t="s">
        <v>92</v>
      </c>
      <c r="B2004" s="9" t="s">
        <v>93</v>
      </c>
      <c r="C2004" s="9" t="s">
        <v>94</v>
      </c>
      <c r="D2004" s="9" t="s">
        <v>859</v>
      </c>
      <c r="E2004" s="9" t="s">
        <v>1697</v>
      </c>
      <c r="F2004" s="9" t="s">
        <v>855</v>
      </c>
      <c r="G2004" s="11" t="s">
        <v>952</v>
      </c>
      <c r="H2004" s="9" t="s">
        <v>823</v>
      </c>
      <c r="J2004" s="9" t="s">
        <v>824</v>
      </c>
      <c r="K2004" s="9" t="s">
        <v>1036</v>
      </c>
      <c r="L2004" s="42" t="s">
        <v>1220</v>
      </c>
      <c r="M2004" s="9" t="s">
        <v>1239</v>
      </c>
      <c r="N2004" s="9" t="s">
        <v>1561</v>
      </c>
      <c r="O2004" s="9" t="s">
        <v>1373</v>
      </c>
      <c r="P2004" s="9" t="s">
        <v>842</v>
      </c>
      <c r="R2004" s="9">
        <v>5</v>
      </c>
      <c r="Y2004" s="9">
        <v>5</v>
      </c>
      <c r="AJ2004" s="9" t="s">
        <v>1206</v>
      </c>
    </row>
    <row r="2005" spans="1:36" ht="12.95" customHeight="1" x14ac:dyDescent="0.25">
      <c r="A2005" s="9" t="s">
        <v>92</v>
      </c>
      <c r="B2005" s="9" t="s">
        <v>93</v>
      </c>
      <c r="C2005" s="9" t="s">
        <v>94</v>
      </c>
      <c r="D2005" s="9" t="s">
        <v>859</v>
      </c>
      <c r="E2005" s="9" t="s">
        <v>1698</v>
      </c>
      <c r="F2005" s="9" t="s">
        <v>855</v>
      </c>
      <c r="G2005" s="11" t="s">
        <v>952</v>
      </c>
      <c r="H2005" s="9" t="s">
        <v>823</v>
      </c>
      <c r="J2005" s="9" t="s">
        <v>824</v>
      </c>
      <c r="K2005" s="9" t="s">
        <v>1036</v>
      </c>
      <c r="L2005" s="42" t="s">
        <v>1220</v>
      </c>
      <c r="M2005" s="9" t="s">
        <v>1239</v>
      </c>
      <c r="N2005" s="9" t="s">
        <v>1561</v>
      </c>
      <c r="O2005" s="9" t="s">
        <v>1373</v>
      </c>
      <c r="P2005" s="9" t="s">
        <v>842</v>
      </c>
      <c r="R2005" s="9">
        <v>5</v>
      </c>
      <c r="Y2005" s="9">
        <v>5</v>
      </c>
      <c r="AJ2005" s="9" t="s">
        <v>1206</v>
      </c>
    </row>
    <row r="2006" spans="1:36" ht="12.95" customHeight="1" x14ac:dyDescent="0.25">
      <c r="A2006" s="9" t="s">
        <v>92</v>
      </c>
      <c r="B2006" s="9" t="s">
        <v>93</v>
      </c>
      <c r="C2006" s="9" t="s">
        <v>94</v>
      </c>
      <c r="D2006" s="9" t="s">
        <v>859</v>
      </c>
      <c r="E2006" s="9" t="s">
        <v>1281</v>
      </c>
      <c r="F2006" s="9" t="s">
        <v>855</v>
      </c>
      <c r="G2006" s="11" t="s">
        <v>952</v>
      </c>
      <c r="H2006" s="9" t="s">
        <v>823</v>
      </c>
      <c r="J2006" s="9" t="s">
        <v>824</v>
      </c>
      <c r="K2006" s="9" t="s">
        <v>1036</v>
      </c>
      <c r="L2006" s="42" t="s">
        <v>1220</v>
      </c>
      <c r="M2006" s="9" t="s">
        <v>1239</v>
      </c>
      <c r="N2006" s="9" t="s">
        <v>1561</v>
      </c>
      <c r="O2006" s="9" t="s">
        <v>1373</v>
      </c>
      <c r="P2006" s="9" t="s">
        <v>842</v>
      </c>
      <c r="R2006" s="9">
        <v>5</v>
      </c>
      <c r="Y2006" s="9">
        <v>5</v>
      </c>
      <c r="AJ2006" s="9" t="s">
        <v>1206</v>
      </c>
    </row>
    <row r="2007" spans="1:36" ht="12.95" customHeight="1" x14ac:dyDescent="0.25">
      <c r="A2007" s="9" t="s">
        <v>92</v>
      </c>
      <c r="B2007" s="9" t="s">
        <v>93</v>
      </c>
      <c r="C2007" s="9" t="s">
        <v>94</v>
      </c>
      <c r="D2007" s="9" t="s">
        <v>859</v>
      </c>
      <c r="E2007" s="9" t="s">
        <v>1699</v>
      </c>
      <c r="F2007" s="9" t="s">
        <v>855</v>
      </c>
      <c r="G2007" s="11" t="s">
        <v>952</v>
      </c>
      <c r="H2007" s="9" t="s">
        <v>823</v>
      </c>
      <c r="J2007" s="9" t="s">
        <v>824</v>
      </c>
      <c r="K2007" s="9" t="s">
        <v>1036</v>
      </c>
      <c r="L2007" s="42" t="s">
        <v>1220</v>
      </c>
      <c r="M2007" s="9" t="s">
        <v>1239</v>
      </c>
      <c r="N2007" s="9" t="s">
        <v>1561</v>
      </c>
      <c r="O2007" s="9" t="s">
        <v>1373</v>
      </c>
      <c r="P2007" s="9" t="s">
        <v>842</v>
      </c>
      <c r="R2007" s="9">
        <v>5</v>
      </c>
      <c r="Y2007" s="9">
        <v>5</v>
      </c>
      <c r="AJ2007" s="9" t="s">
        <v>1206</v>
      </c>
    </row>
    <row r="2008" spans="1:36" ht="12.95" customHeight="1" x14ac:dyDescent="0.25">
      <c r="A2008" s="9" t="s">
        <v>92</v>
      </c>
      <c r="B2008" s="9" t="s">
        <v>93</v>
      </c>
      <c r="C2008" s="9" t="s">
        <v>94</v>
      </c>
      <c r="D2008" s="9" t="s">
        <v>859</v>
      </c>
      <c r="E2008" s="9" t="s">
        <v>1697</v>
      </c>
      <c r="F2008" s="9" t="s">
        <v>855</v>
      </c>
      <c r="G2008" s="11" t="s">
        <v>890</v>
      </c>
      <c r="H2008" s="9" t="s">
        <v>823</v>
      </c>
      <c r="J2008" s="9" t="s">
        <v>824</v>
      </c>
      <c r="K2008" s="9" t="s">
        <v>1036</v>
      </c>
      <c r="L2008" s="42" t="s">
        <v>1220</v>
      </c>
      <c r="M2008" s="9" t="s">
        <v>1239</v>
      </c>
      <c r="N2008" s="9" t="s">
        <v>1561</v>
      </c>
      <c r="O2008" s="9" t="s">
        <v>1373</v>
      </c>
      <c r="P2008" s="9" t="s">
        <v>842</v>
      </c>
      <c r="R2008" s="9">
        <v>5</v>
      </c>
      <c r="Y2008" s="9">
        <v>5</v>
      </c>
      <c r="AJ2008" s="9" t="s">
        <v>1206</v>
      </c>
    </row>
    <row r="2009" spans="1:36" ht="12.95" customHeight="1" x14ac:dyDescent="0.25">
      <c r="A2009" s="9" t="s">
        <v>92</v>
      </c>
      <c r="B2009" s="9" t="s">
        <v>93</v>
      </c>
      <c r="C2009" s="9" t="s">
        <v>94</v>
      </c>
      <c r="D2009" s="9" t="s">
        <v>859</v>
      </c>
      <c r="E2009" s="9" t="s">
        <v>1698</v>
      </c>
      <c r="F2009" s="9" t="s">
        <v>855</v>
      </c>
      <c r="G2009" s="11" t="s">
        <v>890</v>
      </c>
      <c r="H2009" s="9" t="s">
        <v>823</v>
      </c>
      <c r="J2009" s="9" t="s">
        <v>824</v>
      </c>
      <c r="K2009" s="9" t="s">
        <v>1036</v>
      </c>
      <c r="L2009" s="42" t="s">
        <v>1220</v>
      </c>
      <c r="M2009" s="9" t="s">
        <v>1239</v>
      </c>
      <c r="N2009" s="9" t="s">
        <v>1561</v>
      </c>
      <c r="O2009" s="9" t="s">
        <v>1373</v>
      </c>
      <c r="P2009" s="9" t="s">
        <v>842</v>
      </c>
      <c r="R2009" s="9">
        <v>5</v>
      </c>
      <c r="Y2009" s="9">
        <v>5</v>
      </c>
      <c r="AJ2009" s="9" t="s">
        <v>1206</v>
      </c>
    </row>
    <row r="2010" spans="1:36" ht="12.95" customHeight="1" x14ac:dyDescent="0.25">
      <c r="A2010" s="9" t="s">
        <v>92</v>
      </c>
      <c r="B2010" s="9" t="s">
        <v>93</v>
      </c>
      <c r="C2010" s="9" t="s">
        <v>94</v>
      </c>
      <c r="D2010" s="9" t="s">
        <v>859</v>
      </c>
      <c r="E2010" s="9" t="s">
        <v>1281</v>
      </c>
      <c r="F2010" s="9" t="s">
        <v>855</v>
      </c>
      <c r="G2010" s="11" t="s">
        <v>890</v>
      </c>
      <c r="H2010" s="9" t="s">
        <v>823</v>
      </c>
      <c r="J2010" s="9" t="s">
        <v>824</v>
      </c>
      <c r="K2010" s="9" t="s">
        <v>1036</v>
      </c>
      <c r="L2010" s="42" t="s">
        <v>1220</v>
      </c>
      <c r="M2010" s="9" t="s">
        <v>1239</v>
      </c>
      <c r="N2010" s="9" t="s">
        <v>1561</v>
      </c>
      <c r="O2010" s="9" t="s">
        <v>1373</v>
      </c>
      <c r="P2010" s="9" t="s">
        <v>842</v>
      </c>
      <c r="R2010" s="9">
        <v>5</v>
      </c>
      <c r="Y2010" s="9">
        <v>5</v>
      </c>
      <c r="AJ2010" s="9" t="s">
        <v>1206</v>
      </c>
    </row>
    <row r="2011" spans="1:36" ht="12.95" customHeight="1" x14ac:dyDescent="0.25">
      <c r="A2011" s="9" t="s">
        <v>92</v>
      </c>
      <c r="B2011" s="9" t="s">
        <v>93</v>
      </c>
      <c r="C2011" s="9" t="s">
        <v>94</v>
      </c>
      <c r="D2011" s="9" t="s">
        <v>859</v>
      </c>
      <c r="E2011" s="9" t="s">
        <v>1699</v>
      </c>
      <c r="F2011" s="9" t="s">
        <v>855</v>
      </c>
      <c r="G2011" s="11" t="s">
        <v>890</v>
      </c>
      <c r="H2011" s="9" t="s">
        <v>823</v>
      </c>
      <c r="J2011" s="9" t="s">
        <v>824</v>
      </c>
      <c r="K2011" s="9" t="s">
        <v>1036</v>
      </c>
      <c r="L2011" s="42" t="s">
        <v>1220</v>
      </c>
      <c r="M2011" s="9" t="s">
        <v>1239</v>
      </c>
      <c r="N2011" s="9" t="s">
        <v>1561</v>
      </c>
      <c r="O2011" s="9" t="s">
        <v>1373</v>
      </c>
      <c r="P2011" s="9" t="s">
        <v>842</v>
      </c>
      <c r="R2011" s="9">
        <v>5</v>
      </c>
      <c r="Y2011" s="9">
        <v>5</v>
      </c>
      <c r="AJ2011" s="9" t="s">
        <v>1206</v>
      </c>
    </row>
    <row r="2012" spans="1:36" ht="12.95" customHeight="1" x14ac:dyDescent="0.25">
      <c r="A2012" s="9" t="s">
        <v>92</v>
      </c>
      <c r="B2012" s="9" t="s">
        <v>93</v>
      </c>
      <c r="C2012" s="9" t="s">
        <v>94</v>
      </c>
      <c r="D2012" s="9" t="s">
        <v>859</v>
      </c>
      <c r="E2012" s="9" t="s">
        <v>1697</v>
      </c>
      <c r="F2012" s="9" t="s">
        <v>855</v>
      </c>
      <c r="G2012" s="11" t="s">
        <v>922</v>
      </c>
      <c r="H2012" s="9" t="s">
        <v>823</v>
      </c>
      <c r="J2012" s="9" t="s">
        <v>824</v>
      </c>
      <c r="K2012" s="9" t="s">
        <v>1036</v>
      </c>
      <c r="L2012" s="42" t="s">
        <v>1220</v>
      </c>
      <c r="M2012" s="9" t="s">
        <v>1239</v>
      </c>
      <c r="N2012" s="9" t="s">
        <v>1561</v>
      </c>
      <c r="O2012" s="9" t="s">
        <v>1373</v>
      </c>
      <c r="P2012" s="9" t="s">
        <v>842</v>
      </c>
      <c r="R2012" s="9">
        <v>5</v>
      </c>
      <c r="Y2012" s="9">
        <v>5</v>
      </c>
      <c r="AJ2012" s="9" t="s">
        <v>1206</v>
      </c>
    </row>
    <row r="2013" spans="1:36" ht="12.95" customHeight="1" x14ac:dyDescent="0.25">
      <c r="A2013" s="9" t="s">
        <v>92</v>
      </c>
      <c r="B2013" s="9" t="s">
        <v>93</v>
      </c>
      <c r="C2013" s="9" t="s">
        <v>94</v>
      </c>
      <c r="D2013" s="9" t="s">
        <v>859</v>
      </c>
      <c r="E2013" s="9" t="s">
        <v>1698</v>
      </c>
      <c r="F2013" s="9" t="s">
        <v>855</v>
      </c>
      <c r="G2013" s="11" t="s">
        <v>922</v>
      </c>
      <c r="H2013" s="9" t="s">
        <v>823</v>
      </c>
      <c r="J2013" s="9" t="s">
        <v>824</v>
      </c>
      <c r="K2013" s="9" t="s">
        <v>1036</v>
      </c>
      <c r="L2013" s="42" t="s">
        <v>1220</v>
      </c>
      <c r="M2013" s="9" t="s">
        <v>1239</v>
      </c>
      <c r="N2013" s="9" t="s">
        <v>1561</v>
      </c>
      <c r="O2013" s="9" t="s">
        <v>1373</v>
      </c>
      <c r="P2013" s="9" t="s">
        <v>842</v>
      </c>
      <c r="R2013" s="9">
        <v>5</v>
      </c>
      <c r="Y2013" s="9">
        <v>5</v>
      </c>
      <c r="AJ2013" s="9" t="s">
        <v>1206</v>
      </c>
    </row>
    <row r="2014" spans="1:36" ht="12.95" customHeight="1" x14ac:dyDescent="0.25">
      <c r="A2014" s="9" t="s">
        <v>92</v>
      </c>
      <c r="B2014" s="9" t="s">
        <v>93</v>
      </c>
      <c r="C2014" s="9" t="s">
        <v>94</v>
      </c>
      <c r="D2014" s="9" t="s">
        <v>859</v>
      </c>
      <c r="E2014" s="9" t="s">
        <v>1281</v>
      </c>
      <c r="F2014" s="9" t="s">
        <v>855</v>
      </c>
      <c r="G2014" s="11" t="s">
        <v>922</v>
      </c>
      <c r="H2014" s="9" t="s">
        <v>823</v>
      </c>
      <c r="J2014" s="9" t="s">
        <v>824</v>
      </c>
      <c r="K2014" s="9" t="s">
        <v>1036</v>
      </c>
      <c r="L2014" s="42" t="s">
        <v>1220</v>
      </c>
      <c r="M2014" s="9" t="s">
        <v>1239</v>
      </c>
      <c r="N2014" s="9" t="s">
        <v>1561</v>
      </c>
      <c r="O2014" s="9" t="s">
        <v>1373</v>
      </c>
      <c r="P2014" s="9" t="s">
        <v>842</v>
      </c>
      <c r="R2014" s="9">
        <v>5</v>
      </c>
      <c r="Y2014" s="9">
        <v>5</v>
      </c>
      <c r="AJ2014" s="9" t="s">
        <v>1206</v>
      </c>
    </row>
    <row r="2015" spans="1:36" ht="12.95" customHeight="1" x14ac:dyDescent="0.25">
      <c r="A2015" s="9" t="s">
        <v>92</v>
      </c>
      <c r="B2015" s="9" t="s">
        <v>93</v>
      </c>
      <c r="C2015" s="9" t="s">
        <v>94</v>
      </c>
      <c r="D2015" s="9" t="s">
        <v>859</v>
      </c>
      <c r="E2015" s="9" t="s">
        <v>1699</v>
      </c>
      <c r="F2015" s="9" t="s">
        <v>855</v>
      </c>
      <c r="G2015" s="11" t="s">
        <v>922</v>
      </c>
      <c r="H2015" s="9" t="s">
        <v>823</v>
      </c>
      <c r="J2015" s="9" t="s">
        <v>824</v>
      </c>
      <c r="K2015" s="9" t="s">
        <v>1036</v>
      </c>
      <c r="L2015" s="42" t="s">
        <v>1220</v>
      </c>
      <c r="M2015" s="9" t="s">
        <v>1239</v>
      </c>
      <c r="N2015" s="9" t="s">
        <v>1561</v>
      </c>
      <c r="O2015" s="9" t="s">
        <v>1373</v>
      </c>
      <c r="P2015" s="9" t="s">
        <v>842</v>
      </c>
      <c r="R2015" s="9">
        <v>5</v>
      </c>
      <c r="Y2015" s="9">
        <v>5</v>
      </c>
      <c r="AJ2015" s="9" t="s">
        <v>1206</v>
      </c>
    </row>
    <row r="2016" spans="1:36" ht="12.95" customHeight="1" x14ac:dyDescent="0.25">
      <c r="A2016" s="9" t="s">
        <v>92</v>
      </c>
      <c r="B2016" s="9" t="s">
        <v>93</v>
      </c>
      <c r="C2016" s="9" t="s">
        <v>94</v>
      </c>
      <c r="D2016" s="9" t="s">
        <v>859</v>
      </c>
      <c r="E2016" s="9" t="s">
        <v>1697</v>
      </c>
      <c r="F2016" s="9" t="s">
        <v>855</v>
      </c>
      <c r="G2016" s="11" t="s">
        <v>952</v>
      </c>
      <c r="H2016" s="9" t="s">
        <v>823</v>
      </c>
      <c r="J2016" s="9" t="s">
        <v>824</v>
      </c>
      <c r="K2016" s="9" t="s">
        <v>1084</v>
      </c>
      <c r="L2016" s="42">
        <v>7</v>
      </c>
      <c r="M2016" s="9" t="s">
        <v>1239</v>
      </c>
      <c r="N2016" s="9" t="s">
        <v>1561</v>
      </c>
      <c r="O2016" s="9" t="s">
        <v>1373</v>
      </c>
      <c r="P2016" s="9" t="s">
        <v>842</v>
      </c>
      <c r="R2016" s="9">
        <v>5</v>
      </c>
      <c r="Y2016" s="9">
        <v>5</v>
      </c>
      <c r="AJ2016" s="9" t="s">
        <v>1206</v>
      </c>
    </row>
    <row r="2017" spans="1:36" ht="12.95" customHeight="1" x14ac:dyDescent="0.25">
      <c r="A2017" s="9" t="s">
        <v>92</v>
      </c>
      <c r="B2017" s="9" t="s">
        <v>93</v>
      </c>
      <c r="C2017" s="9" t="s">
        <v>94</v>
      </c>
      <c r="D2017" s="9" t="s">
        <v>859</v>
      </c>
      <c r="E2017" s="9" t="s">
        <v>1698</v>
      </c>
      <c r="F2017" s="9" t="s">
        <v>855</v>
      </c>
      <c r="G2017" s="11" t="s">
        <v>952</v>
      </c>
      <c r="H2017" s="9" t="s">
        <v>823</v>
      </c>
      <c r="J2017" s="9" t="s">
        <v>824</v>
      </c>
      <c r="K2017" s="9" t="s">
        <v>1084</v>
      </c>
      <c r="L2017" s="42">
        <v>7</v>
      </c>
      <c r="M2017" s="9" t="s">
        <v>1239</v>
      </c>
      <c r="N2017" s="9" t="s">
        <v>1561</v>
      </c>
      <c r="O2017" s="9" t="s">
        <v>1373</v>
      </c>
      <c r="P2017" s="9" t="s">
        <v>842</v>
      </c>
      <c r="R2017" s="9">
        <v>5</v>
      </c>
      <c r="Y2017" s="9">
        <v>5</v>
      </c>
      <c r="AJ2017" s="9" t="s">
        <v>1206</v>
      </c>
    </row>
    <row r="2018" spans="1:36" ht="12.95" customHeight="1" x14ac:dyDescent="0.25">
      <c r="A2018" s="9" t="s">
        <v>92</v>
      </c>
      <c r="B2018" s="9" t="s">
        <v>93</v>
      </c>
      <c r="C2018" s="9" t="s">
        <v>94</v>
      </c>
      <c r="D2018" s="9" t="s">
        <v>859</v>
      </c>
      <c r="E2018" s="9" t="s">
        <v>1281</v>
      </c>
      <c r="F2018" s="9" t="s">
        <v>855</v>
      </c>
      <c r="G2018" s="11" t="s">
        <v>952</v>
      </c>
      <c r="H2018" s="9" t="s">
        <v>823</v>
      </c>
      <c r="J2018" s="9" t="s">
        <v>824</v>
      </c>
      <c r="K2018" s="9" t="s">
        <v>1084</v>
      </c>
      <c r="L2018" s="42">
        <v>7</v>
      </c>
      <c r="M2018" s="9" t="s">
        <v>1239</v>
      </c>
      <c r="N2018" s="9" t="s">
        <v>1561</v>
      </c>
      <c r="O2018" s="9" t="s">
        <v>1373</v>
      </c>
      <c r="P2018" s="9" t="s">
        <v>842</v>
      </c>
      <c r="R2018" s="9">
        <v>5</v>
      </c>
      <c r="Y2018" s="9">
        <v>5</v>
      </c>
      <c r="AJ2018" s="9" t="s">
        <v>1206</v>
      </c>
    </row>
    <row r="2019" spans="1:36" ht="12.95" customHeight="1" x14ac:dyDescent="0.25">
      <c r="A2019" s="9" t="s">
        <v>92</v>
      </c>
      <c r="B2019" s="9" t="s">
        <v>93</v>
      </c>
      <c r="C2019" s="9" t="s">
        <v>94</v>
      </c>
      <c r="D2019" s="9" t="s">
        <v>859</v>
      </c>
      <c r="E2019" s="9" t="s">
        <v>1699</v>
      </c>
      <c r="F2019" s="9" t="s">
        <v>855</v>
      </c>
      <c r="G2019" s="11" t="s">
        <v>952</v>
      </c>
      <c r="H2019" s="9" t="s">
        <v>823</v>
      </c>
      <c r="J2019" s="9" t="s">
        <v>824</v>
      </c>
      <c r="K2019" s="9" t="s">
        <v>1084</v>
      </c>
      <c r="L2019" s="42">
        <v>7</v>
      </c>
      <c r="M2019" s="9" t="s">
        <v>1239</v>
      </c>
      <c r="N2019" s="9" t="s">
        <v>1561</v>
      </c>
      <c r="O2019" s="9" t="s">
        <v>1373</v>
      </c>
      <c r="P2019" s="9" t="s">
        <v>842</v>
      </c>
      <c r="R2019" s="9">
        <v>5</v>
      </c>
      <c r="Y2019" s="9">
        <v>5</v>
      </c>
      <c r="AJ2019" s="9" t="s">
        <v>1206</v>
      </c>
    </row>
    <row r="2020" spans="1:36" ht="12.95" customHeight="1" x14ac:dyDescent="0.25">
      <c r="A2020" s="9" t="s">
        <v>92</v>
      </c>
      <c r="B2020" s="9" t="s">
        <v>93</v>
      </c>
      <c r="C2020" s="9" t="s">
        <v>94</v>
      </c>
      <c r="D2020" s="9" t="s">
        <v>859</v>
      </c>
      <c r="E2020" s="9" t="s">
        <v>1697</v>
      </c>
      <c r="F2020" s="9" t="s">
        <v>855</v>
      </c>
      <c r="G2020" s="11" t="s">
        <v>890</v>
      </c>
      <c r="H2020" s="9" t="s">
        <v>823</v>
      </c>
      <c r="J2020" s="9" t="s">
        <v>824</v>
      </c>
      <c r="K2020" s="9" t="s">
        <v>1084</v>
      </c>
      <c r="L2020" s="42">
        <v>7</v>
      </c>
      <c r="M2020" s="9" t="s">
        <v>1239</v>
      </c>
      <c r="N2020" s="9" t="s">
        <v>1561</v>
      </c>
      <c r="O2020" s="9" t="s">
        <v>1373</v>
      </c>
      <c r="P2020" s="9" t="s">
        <v>842</v>
      </c>
      <c r="R2020" s="9">
        <v>5</v>
      </c>
      <c r="Y2020" s="9">
        <v>5</v>
      </c>
      <c r="AJ2020" s="9" t="s">
        <v>1206</v>
      </c>
    </row>
    <row r="2021" spans="1:36" ht="12.95" customHeight="1" x14ac:dyDescent="0.25">
      <c r="A2021" s="9" t="s">
        <v>92</v>
      </c>
      <c r="B2021" s="9" t="s">
        <v>93</v>
      </c>
      <c r="C2021" s="9" t="s">
        <v>94</v>
      </c>
      <c r="D2021" s="9" t="s">
        <v>859</v>
      </c>
      <c r="E2021" s="9" t="s">
        <v>1698</v>
      </c>
      <c r="F2021" s="9" t="s">
        <v>855</v>
      </c>
      <c r="G2021" s="11" t="s">
        <v>890</v>
      </c>
      <c r="H2021" s="9" t="s">
        <v>823</v>
      </c>
      <c r="J2021" s="9" t="s">
        <v>824</v>
      </c>
      <c r="K2021" s="9" t="s">
        <v>1084</v>
      </c>
      <c r="L2021" s="42">
        <v>7</v>
      </c>
      <c r="M2021" s="9" t="s">
        <v>1239</v>
      </c>
      <c r="N2021" s="9" t="s">
        <v>1561</v>
      </c>
      <c r="O2021" s="9" t="s">
        <v>1373</v>
      </c>
      <c r="P2021" s="9" t="s">
        <v>842</v>
      </c>
      <c r="R2021" s="9">
        <v>5</v>
      </c>
      <c r="Y2021" s="9">
        <v>5</v>
      </c>
      <c r="AJ2021" s="9" t="s">
        <v>1206</v>
      </c>
    </row>
    <row r="2022" spans="1:36" ht="12.95" customHeight="1" x14ac:dyDescent="0.25">
      <c r="A2022" s="9" t="s">
        <v>92</v>
      </c>
      <c r="B2022" s="9" t="s">
        <v>93</v>
      </c>
      <c r="C2022" s="9" t="s">
        <v>94</v>
      </c>
      <c r="D2022" s="9" t="s">
        <v>859</v>
      </c>
      <c r="E2022" s="9" t="s">
        <v>1281</v>
      </c>
      <c r="F2022" s="9" t="s">
        <v>855</v>
      </c>
      <c r="G2022" s="11" t="s">
        <v>890</v>
      </c>
      <c r="H2022" s="9" t="s">
        <v>823</v>
      </c>
      <c r="J2022" s="9" t="s">
        <v>824</v>
      </c>
      <c r="K2022" s="9" t="s">
        <v>1084</v>
      </c>
      <c r="L2022" s="42">
        <v>7</v>
      </c>
      <c r="M2022" s="9" t="s">
        <v>1239</v>
      </c>
      <c r="N2022" s="9" t="s">
        <v>1561</v>
      </c>
      <c r="O2022" s="9" t="s">
        <v>1373</v>
      </c>
      <c r="P2022" s="9" t="s">
        <v>842</v>
      </c>
      <c r="R2022" s="9">
        <v>5</v>
      </c>
      <c r="Y2022" s="9">
        <v>5</v>
      </c>
      <c r="AJ2022" s="9" t="s">
        <v>1206</v>
      </c>
    </row>
    <row r="2023" spans="1:36" ht="12.95" customHeight="1" x14ac:dyDescent="0.25">
      <c r="A2023" s="9" t="s">
        <v>92</v>
      </c>
      <c r="B2023" s="9" t="s">
        <v>93</v>
      </c>
      <c r="C2023" s="9" t="s">
        <v>94</v>
      </c>
      <c r="D2023" s="9" t="s">
        <v>859</v>
      </c>
      <c r="E2023" s="9" t="s">
        <v>1699</v>
      </c>
      <c r="F2023" s="9" t="s">
        <v>855</v>
      </c>
      <c r="G2023" s="11" t="s">
        <v>890</v>
      </c>
      <c r="H2023" s="9" t="s">
        <v>823</v>
      </c>
      <c r="J2023" s="9" t="s">
        <v>824</v>
      </c>
      <c r="K2023" s="9" t="s">
        <v>1084</v>
      </c>
      <c r="L2023" s="42">
        <v>7</v>
      </c>
      <c r="M2023" s="9" t="s">
        <v>1239</v>
      </c>
      <c r="N2023" s="9" t="s">
        <v>1561</v>
      </c>
      <c r="O2023" s="9" t="s">
        <v>1373</v>
      </c>
      <c r="P2023" s="9" t="s">
        <v>842</v>
      </c>
      <c r="R2023" s="9">
        <v>5</v>
      </c>
      <c r="Y2023" s="9">
        <v>5</v>
      </c>
      <c r="AJ2023" s="9" t="s">
        <v>1206</v>
      </c>
    </row>
    <row r="2024" spans="1:36" ht="12.95" customHeight="1" x14ac:dyDescent="0.25">
      <c r="A2024" s="9" t="s">
        <v>92</v>
      </c>
      <c r="B2024" s="9" t="s">
        <v>93</v>
      </c>
      <c r="C2024" s="9" t="s">
        <v>94</v>
      </c>
      <c r="D2024" s="9" t="s">
        <v>859</v>
      </c>
      <c r="E2024" s="9" t="s">
        <v>1697</v>
      </c>
      <c r="F2024" s="9" t="s">
        <v>855</v>
      </c>
      <c r="G2024" s="11" t="s">
        <v>922</v>
      </c>
      <c r="H2024" s="9" t="s">
        <v>823</v>
      </c>
      <c r="J2024" s="9" t="s">
        <v>824</v>
      </c>
      <c r="K2024" s="9" t="s">
        <v>1084</v>
      </c>
      <c r="L2024" s="42">
        <v>7</v>
      </c>
      <c r="M2024" s="9" t="s">
        <v>1239</v>
      </c>
      <c r="N2024" s="9" t="s">
        <v>1561</v>
      </c>
      <c r="O2024" s="9" t="s">
        <v>1373</v>
      </c>
      <c r="P2024" s="9" t="s">
        <v>842</v>
      </c>
      <c r="R2024" s="9">
        <v>5</v>
      </c>
      <c r="Y2024" s="9">
        <v>5</v>
      </c>
      <c r="AJ2024" s="9" t="s">
        <v>1206</v>
      </c>
    </row>
    <row r="2025" spans="1:36" ht="12.95" customHeight="1" x14ac:dyDescent="0.25">
      <c r="A2025" s="9" t="s">
        <v>92</v>
      </c>
      <c r="B2025" s="9" t="s">
        <v>93</v>
      </c>
      <c r="C2025" s="9" t="s">
        <v>94</v>
      </c>
      <c r="D2025" s="9" t="s">
        <v>859</v>
      </c>
      <c r="E2025" s="9" t="s">
        <v>1698</v>
      </c>
      <c r="F2025" s="9" t="s">
        <v>855</v>
      </c>
      <c r="G2025" s="11" t="s">
        <v>922</v>
      </c>
      <c r="H2025" s="9" t="s">
        <v>823</v>
      </c>
      <c r="J2025" s="9" t="s">
        <v>824</v>
      </c>
      <c r="K2025" s="9" t="s">
        <v>1084</v>
      </c>
      <c r="L2025" s="42">
        <v>7</v>
      </c>
      <c r="M2025" s="9" t="s">
        <v>1239</v>
      </c>
      <c r="N2025" s="9" t="s">
        <v>1561</v>
      </c>
      <c r="O2025" s="9" t="s">
        <v>1373</v>
      </c>
      <c r="P2025" s="9" t="s">
        <v>842</v>
      </c>
      <c r="R2025" s="9">
        <v>5</v>
      </c>
      <c r="Y2025" s="9">
        <v>5</v>
      </c>
      <c r="AJ2025" s="9" t="s">
        <v>1206</v>
      </c>
    </row>
    <row r="2026" spans="1:36" ht="12.95" customHeight="1" x14ac:dyDescent="0.25">
      <c r="A2026" s="9" t="s">
        <v>92</v>
      </c>
      <c r="B2026" s="9" t="s">
        <v>93</v>
      </c>
      <c r="C2026" s="9" t="s">
        <v>94</v>
      </c>
      <c r="D2026" s="9" t="s">
        <v>859</v>
      </c>
      <c r="E2026" s="9" t="s">
        <v>1281</v>
      </c>
      <c r="F2026" s="9" t="s">
        <v>855</v>
      </c>
      <c r="G2026" s="11" t="s">
        <v>922</v>
      </c>
      <c r="H2026" s="9" t="s">
        <v>823</v>
      </c>
      <c r="J2026" s="9" t="s">
        <v>824</v>
      </c>
      <c r="K2026" s="9" t="s">
        <v>1084</v>
      </c>
      <c r="L2026" s="42">
        <v>7</v>
      </c>
      <c r="M2026" s="9" t="s">
        <v>1239</v>
      </c>
      <c r="N2026" s="9" t="s">
        <v>1561</v>
      </c>
      <c r="O2026" s="9" t="s">
        <v>1373</v>
      </c>
      <c r="P2026" s="9" t="s">
        <v>842</v>
      </c>
      <c r="R2026" s="9">
        <v>5</v>
      </c>
      <c r="Y2026" s="9">
        <v>5</v>
      </c>
      <c r="AJ2026" s="9" t="s">
        <v>1206</v>
      </c>
    </row>
    <row r="2027" spans="1:36" ht="12.95" customHeight="1" x14ac:dyDescent="0.25">
      <c r="A2027" s="9" t="s">
        <v>92</v>
      </c>
      <c r="B2027" s="9" t="s">
        <v>93</v>
      </c>
      <c r="C2027" s="9" t="s">
        <v>94</v>
      </c>
      <c r="D2027" s="9" t="s">
        <v>859</v>
      </c>
      <c r="E2027" s="9" t="s">
        <v>1699</v>
      </c>
      <c r="F2027" s="9" t="s">
        <v>855</v>
      </c>
      <c r="G2027" s="11" t="s">
        <v>922</v>
      </c>
      <c r="H2027" s="9" t="s">
        <v>823</v>
      </c>
      <c r="J2027" s="9" t="s">
        <v>824</v>
      </c>
      <c r="K2027" s="9" t="s">
        <v>1084</v>
      </c>
      <c r="L2027" s="42">
        <v>7</v>
      </c>
      <c r="M2027" s="9" t="s">
        <v>1239</v>
      </c>
      <c r="N2027" s="9" t="s">
        <v>1561</v>
      </c>
      <c r="O2027" s="9" t="s">
        <v>1373</v>
      </c>
      <c r="P2027" s="9" t="s">
        <v>842</v>
      </c>
      <c r="R2027" s="9">
        <v>5</v>
      </c>
      <c r="Y2027" s="9">
        <v>5</v>
      </c>
      <c r="AJ2027" s="9" t="s">
        <v>1206</v>
      </c>
    </row>
    <row r="2028" spans="1:36" ht="12.95" customHeight="1" x14ac:dyDescent="0.25">
      <c r="A2028" s="9" t="s">
        <v>92</v>
      </c>
      <c r="B2028" s="9" t="s">
        <v>93</v>
      </c>
      <c r="C2028" s="9" t="s">
        <v>94</v>
      </c>
      <c r="D2028" s="9" t="s">
        <v>859</v>
      </c>
      <c r="E2028" s="9" t="s">
        <v>1697</v>
      </c>
      <c r="F2028" s="9" t="s">
        <v>855</v>
      </c>
      <c r="G2028" s="11" t="s">
        <v>952</v>
      </c>
      <c r="H2028" s="9" t="s">
        <v>823</v>
      </c>
      <c r="J2028" s="9" t="s">
        <v>824</v>
      </c>
      <c r="K2028" s="9" t="s">
        <v>1083</v>
      </c>
      <c r="L2028" s="42">
        <v>14</v>
      </c>
      <c r="M2028" s="9" t="s">
        <v>1239</v>
      </c>
      <c r="N2028" s="9" t="s">
        <v>1561</v>
      </c>
      <c r="O2028" s="9" t="s">
        <v>1373</v>
      </c>
      <c r="P2028" s="9" t="s">
        <v>842</v>
      </c>
      <c r="R2028" s="9">
        <v>5</v>
      </c>
      <c r="Y2028" s="9">
        <v>5</v>
      </c>
      <c r="AJ2028" s="9" t="s">
        <v>1206</v>
      </c>
    </row>
    <row r="2029" spans="1:36" ht="12.95" customHeight="1" x14ac:dyDescent="0.25">
      <c r="A2029" s="9" t="s">
        <v>92</v>
      </c>
      <c r="B2029" s="9" t="s">
        <v>93</v>
      </c>
      <c r="C2029" s="9" t="s">
        <v>94</v>
      </c>
      <c r="D2029" s="9" t="s">
        <v>859</v>
      </c>
      <c r="E2029" s="9" t="s">
        <v>1698</v>
      </c>
      <c r="F2029" s="9" t="s">
        <v>855</v>
      </c>
      <c r="G2029" s="11" t="s">
        <v>952</v>
      </c>
      <c r="H2029" s="9" t="s">
        <v>823</v>
      </c>
      <c r="J2029" s="9" t="s">
        <v>824</v>
      </c>
      <c r="K2029" s="9" t="s">
        <v>1083</v>
      </c>
      <c r="L2029" s="42">
        <v>14</v>
      </c>
      <c r="M2029" s="9" t="s">
        <v>1239</v>
      </c>
      <c r="N2029" s="9" t="s">
        <v>1561</v>
      </c>
      <c r="O2029" s="9" t="s">
        <v>1373</v>
      </c>
      <c r="P2029" s="9" t="s">
        <v>842</v>
      </c>
      <c r="R2029" s="9">
        <v>5</v>
      </c>
      <c r="Y2029" s="9">
        <v>5</v>
      </c>
      <c r="AJ2029" s="9" t="s">
        <v>1206</v>
      </c>
    </row>
    <row r="2030" spans="1:36" ht="12.95" customHeight="1" x14ac:dyDescent="0.25">
      <c r="A2030" s="9" t="s">
        <v>92</v>
      </c>
      <c r="B2030" s="9" t="s">
        <v>93</v>
      </c>
      <c r="C2030" s="9" t="s">
        <v>94</v>
      </c>
      <c r="D2030" s="9" t="s">
        <v>859</v>
      </c>
      <c r="E2030" s="9" t="s">
        <v>1281</v>
      </c>
      <c r="F2030" s="9" t="s">
        <v>855</v>
      </c>
      <c r="G2030" s="11" t="s">
        <v>952</v>
      </c>
      <c r="H2030" s="9" t="s">
        <v>823</v>
      </c>
      <c r="J2030" s="9" t="s">
        <v>824</v>
      </c>
      <c r="K2030" s="9" t="s">
        <v>1083</v>
      </c>
      <c r="L2030" s="42">
        <v>14</v>
      </c>
      <c r="M2030" s="9" t="s">
        <v>1239</v>
      </c>
      <c r="N2030" s="9" t="s">
        <v>1561</v>
      </c>
      <c r="O2030" s="9" t="s">
        <v>1373</v>
      </c>
      <c r="P2030" s="9" t="s">
        <v>842</v>
      </c>
      <c r="R2030" s="9">
        <v>5</v>
      </c>
      <c r="Y2030" s="9">
        <v>5</v>
      </c>
      <c r="AJ2030" s="9" t="s">
        <v>1206</v>
      </c>
    </row>
    <row r="2031" spans="1:36" ht="12.95" customHeight="1" x14ac:dyDescent="0.25">
      <c r="A2031" s="9" t="s">
        <v>92</v>
      </c>
      <c r="B2031" s="9" t="s">
        <v>93</v>
      </c>
      <c r="C2031" s="9" t="s">
        <v>94</v>
      </c>
      <c r="D2031" s="9" t="s">
        <v>859</v>
      </c>
      <c r="E2031" s="9" t="s">
        <v>1699</v>
      </c>
      <c r="F2031" s="9" t="s">
        <v>855</v>
      </c>
      <c r="G2031" s="11" t="s">
        <v>952</v>
      </c>
      <c r="H2031" s="9" t="s">
        <v>823</v>
      </c>
      <c r="J2031" s="9" t="s">
        <v>824</v>
      </c>
      <c r="K2031" s="9" t="s">
        <v>1083</v>
      </c>
      <c r="L2031" s="42">
        <v>14</v>
      </c>
      <c r="M2031" s="9" t="s">
        <v>1239</v>
      </c>
      <c r="N2031" s="9" t="s">
        <v>1561</v>
      </c>
      <c r="O2031" s="9" t="s">
        <v>1373</v>
      </c>
      <c r="P2031" s="9" t="s">
        <v>842</v>
      </c>
      <c r="R2031" s="9">
        <v>5</v>
      </c>
      <c r="Y2031" s="9">
        <v>5</v>
      </c>
      <c r="AJ2031" s="9" t="s">
        <v>1206</v>
      </c>
    </row>
    <row r="2032" spans="1:36" ht="12.95" customHeight="1" x14ac:dyDescent="0.25">
      <c r="A2032" s="9" t="s">
        <v>92</v>
      </c>
      <c r="B2032" s="9" t="s">
        <v>93</v>
      </c>
      <c r="C2032" s="9" t="s">
        <v>94</v>
      </c>
      <c r="D2032" s="9" t="s">
        <v>859</v>
      </c>
      <c r="E2032" s="9" t="s">
        <v>1697</v>
      </c>
      <c r="F2032" s="9" t="s">
        <v>855</v>
      </c>
      <c r="G2032" s="11" t="s">
        <v>890</v>
      </c>
      <c r="H2032" s="9" t="s">
        <v>823</v>
      </c>
      <c r="J2032" s="9" t="s">
        <v>824</v>
      </c>
      <c r="K2032" s="9" t="s">
        <v>1083</v>
      </c>
      <c r="L2032" s="42">
        <v>14</v>
      </c>
      <c r="M2032" s="9" t="s">
        <v>1239</v>
      </c>
      <c r="N2032" s="9" t="s">
        <v>1561</v>
      </c>
      <c r="O2032" s="9" t="s">
        <v>1373</v>
      </c>
      <c r="P2032" s="9" t="s">
        <v>842</v>
      </c>
      <c r="R2032" s="9">
        <v>5</v>
      </c>
      <c r="Y2032" s="9">
        <v>5</v>
      </c>
      <c r="AJ2032" s="9" t="s">
        <v>1206</v>
      </c>
    </row>
    <row r="2033" spans="1:36" ht="12.95" customHeight="1" x14ac:dyDescent="0.25">
      <c r="A2033" s="9" t="s">
        <v>92</v>
      </c>
      <c r="B2033" s="9" t="s">
        <v>93</v>
      </c>
      <c r="C2033" s="9" t="s">
        <v>94</v>
      </c>
      <c r="D2033" s="9" t="s">
        <v>859</v>
      </c>
      <c r="E2033" s="9" t="s">
        <v>1698</v>
      </c>
      <c r="F2033" s="9" t="s">
        <v>855</v>
      </c>
      <c r="G2033" s="11" t="s">
        <v>890</v>
      </c>
      <c r="H2033" s="9" t="s">
        <v>823</v>
      </c>
      <c r="J2033" s="9" t="s">
        <v>824</v>
      </c>
      <c r="K2033" s="9" t="s">
        <v>1083</v>
      </c>
      <c r="L2033" s="42">
        <v>14</v>
      </c>
      <c r="M2033" s="9" t="s">
        <v>1239</v>
      </c>
      <c r="N2033" s="9" t="s">
        <v>1561</v>
      </c>
      <c r="O2033" s="9" t="s">
        <v>1373</v>
      </c>
      <c r="P2033" s="9" t="s">
        <v>842</v>
      </c>
      <c r="R2033" s="9">
        <v>5</v>
      </c>
      <c r="Y2033" s="9">
        <v>5</v>
      </c>
      <c r="AJ2033" s="9" t="s">
        <v>1206</v>
      </c>
    </row>
    <row r="2034" spans="1:36" ht="12.95" customHeight="1" x14ac:dyDescent="0.25">
      <c r="A2034" s="9" t="s">
        <v>92</v>
      </c>
      <c r="B2034" s="9" t="s">
        <v>93</v>
      </c>
      <c r="C2034" s="9" t="s">
        <v>94</v>
      </c>
      <c r="D2034" s="9" t="s">
        <v>859</v>
      </c>
      <c r="E2034" s="9" t="s">
        <v>1281</v>
      </c>
      <c r="F2034" s="9" t="s">
        <v>855</v>
      </c>
      <c r="G2034" s="11" t="s">
        <v>890</v>
      </c>
      <c r="H2034" s="9" t="s">
        <v>823</v>
      </c>
      <c r="J2034" s="9" t="s">
        <v>824</v>
      </c>
      <c r="K2034" s="9" t="s">
        <v>1083</v>
      </c>
      <c r="L2034" s="42">
        <v>14</v>
      </c>
      <c r="M2034" s="9" t="s">
        <v>1239</v>
      </c>
      <c r="N2034" s="9" t="s">
        <v>1561</v>
      </c>
      <c r="O2034" s="9" t="s">
        <v>1373</v>
      </c>
      <c r="P2034" s="9" t="s">
        <v>842</v>
      </c>
      <c r="R2034" s="9">
        <v>5</v>
      </c>
      <c r="Y2034" s="9">
        <v>5</v>
      </c>
      <c r="AJ2034" s="9" t="s">
        <v>1206</v>
      </c>
    </row>
    <row r="2035" spans="1:36" ht="12.95" customHeight="1" x14ac:dyDescent="0.25">
      <c r="A2035" s="9" t="s">
        <v>92</v>
      </c>
      <c r="B2035" s="9" t="s">
        <v>93</v>
      </c>
      <c r="C2035" s="9" t="s">
        <v>94</v>
      </c>
      <c r="D2035" s="9" t="s">
        <v>859</v>
      </c>
      <c r="E2035" s="9" t="s">
        <v>1699</v>
      </c>
      <c r="F2035" s="9" t="s">
        <v>855</v>
      </c>
      <c r="G2035" s="11" t="s">
        <v>890</v>
      </c>
      <c r="H2035" s="9" t="s">
        <v>823</v>
      </c>
      <c r="J2035" s="9" t="s">
        <v>824</v>
      </c>
      <c r="K2035" s="9" t="s">
        <v>1083</v>
      </c>
      <c r="L2035" s="42">
        <v>14</v>
      </c>
      <c r="M2035" s="9" t="s">
        <v>1239</v>
      </c>
      <c r="N2035" s="9" t="s">
        <v>1561</v>
      </c>
      <c r="O2035" s="9" t="s">
        <v>1373</v>
      </c>
      <c r="P2035" s="9" t="s">
        <v>842</v>
      </c>
      <c r="R2035" s="9">
        <v>5</v>
      </c>
      <c r="Y2035" s="9">
        <v>5</v>
      </c>
      <c r="AJ2035" s="9" t="s">
        <v>1206</v>
      </c>
    </row>
    <row r="2036" spans="1:36" ht="12.95" customHeight="1" x14ac:dyDescent="0.25">
      <c r="A2036" s="9" t="s">
        <v>92</v>
      </c>
      <c r="B2036" s="9" t="s">
        <v>93</v>
      </c>
      <c r="C2036" s="9" t="s">
        <v>94</v>
      </c>
      <c r="D2036" s="9" t="s">
        <v>859</v>
      </c>
      <c r="E2036" s="9" t="s">
        <v>1697</v>
      </c>
      <c r="F2036" s="9" t="s">
        <v>855</v>
      </c>
      <c r="G2036" s="11" t="s">
        <v>922</v>
      </c>
      <c r="H2036" s="9" t="s">
        <v>823</v>
      </c>
      <c r="J2036" s="9" t="s">
        <v>824</v>
      </c>
      <c r="K2036" s="9" t="s">
        <v>1083</v>
      </c>
      <c r="L2036" s="42">
        <v>14</v>
      </c>
      <c r="M2036" s="9" t="s">
        <v>1239</v>
      </c>
      <c r="N2036" s="9" t="s">
        <v>1561</v>
      </c>
      <c r="O2036" s="9" t="s">
        <v>1373</v>
      </c>
      <c r="P2036" s="9" t="s">
        <v>842</v>
      </c>
      <c r="R2036" s="9">
        <v>5</v>
      </c>
      <c r="Y2036" s="9">
        <v>5</v>
      </c>
      <c r="AJ2036" s="9" t="s">
        <v>1206</v>
      </c>
    </row>
    <row r="2037" spans="1:36" ht="12.95" customHeight="1" x14ac:dyDescent="0.25">
      <c r="A2037" s="9" t="s">
        <v>92</v>
      </c>
      <c r="B2037" s="9" t="s">
        <v>93</v>
      </c>
      <c r="C2037" s="9" t="s">
        <v>94</v>
      </c>
      <c r="D2037" s="9" t="s">
        <v>859</v>
      </c>
      <c r="E2037" s="9" t="s">
        <v>1698</v>
      </c>
      <c r="F2037" s="9" t="s">
        <v>855</v>
      </c>
      <c r="G2037" s="11" t="s">
        <v>922</v>
      </c>
      <c r="H2037" s="9" t="s">
        <v>823</v>
      </c>
      <c r="J2037" s="9" t="s">
        <v>824</v>
      </c>
      <c r="K2037" s="9" t="s">
        <v>1083</v>
      </c>
      <c r="L2037" s="42">
        <v>14</v>
      </c>
      <c r="M2037" s="9" t="s">
        <v>1239</v>
      </c>
      <c r="N2037" s="9" t="s">
        <v>1561</v>
      </c>
      <c r="O2037" s="9" t="s">
        <v>1373</v>
      </c>
      <c r="P2037" s="9" t="s">
        <v>842</v>
      </c>
      <c r="R2037" s="9">
        <v>5</v>
      </c>
      <c r="Y2037" s="9">
        <v>5</v>
      </c>
      <c r="AJ2037" s="9" t="s">
        <v>1206</v>
      </c>
    </row>
    <row r="2038" spans="1:36" ht="12.95" customHeight="1" x14ac:dyDescent="0.25">
      <c r="A2038" s="9" t="s">
        <v>92</v>
      </c>
      <c r="B2038" s="9" t="s">
        <v>93</v>
      </c>
      <c r="C2038" s="9" t="s">
        <v>94</v>
      </c>
      <c r="D2038" s="9" t="s">
        <v>859</v>
      </c>
      <c r="E2038" s="9" t="s">
        <v>1281</v>
      </c>
      <c r="F2038" s="9" t="s">
        <v>855</v>
      </c>
      <c r="G2038" s="11" t="s">
        <v>922</v>
      </c>
      <c r="H2038" s="9" t="s">
        <v>823</v>
      </c>
      <c r="J2038" s="9" t="s">
        <v>824</v>
      </c>
      <c r="K2038" s="9" t="s">
        <v>1083</v>
      </c>
      <c r="L2038" s="42">
        <v>14</v>
      </c>
      <c r="M2038" s="9" t="s">
        <v>1239</v>
      </c>
      <c r="N2038" s="9" t="s">
        <v>1561</v>
      </c>
      <c r="O2038" s="9" t="s">
        <v>1373</v>
      </c>
      <c r="P2038" s="9" t="s">
        <v>842</v>
      </c>
      <c r="R2038" s="9">
        <v>5</v>
      </c>
      <c r="Y2038" s="9">
        <v>5</v>
      </c>
      <c r="AJ2038" s="9" t="s">
        <v>1206</v>
      </c>
    </row>
    <row r="2039" spans="1:36" ht="12.95" customHeight="1" x14ac:dyDescent="0.25">
      <c r="A2039" s="9" t="s">
        <v>92</v>
      </c>
      <c r="B2039" s="9" t="s">
        <v>93</v>
      </c>
      <c r="C2039" s="9" t="s">
        <v>94</v>
      </c>
      <c r="D2039" s="9" t="s">
        <v>859</v>
      </c>
      <c r="E2039" s="9" t="s">
        <v>1699</v>
      </c>
      <c r="F2039" s="9" t="s">
        <v>855</v>
      </c>
      <c r="G2039" s="11" t="s">
        <v>922</v>
      </c>
      <c r="H2039" s="9" t="s">
        <v>823</v>
      </c>
      <c r="J2039" s="9" t="s">
        <v>824</v>
      </c>
      <c r="K2039" s="9" t="s">
        <v>1083</v>
      </c>
      <c r="L2039" s="42">
        <v>14</v>
      </c>
      <c r="M2039" s="9" t="s">
        <v>1239</v>
      </c>
      <c r="N2039" s="9" t="s">
        <v>1561</v>
      </c>
      <c r="O2039" s="9" t="s">
        <v>1373</v>
      </c>
      <c r="P2039" s="9" t="s">
        <v>842</v>
      </c>
      <c r="R2039" s="9">
        <v>5</v>
      </c>
      <c r="Y2039" s="9">
        <v>5</v>
      </c>
      <c r="AJ2039" s="9" t="s">
        <v>1206</v>
      </c>
    </row>
    <row r="2040" spans="1:36" ht="12.95" customHeight="1" x14ac:dyDescent="0.25">
      <c r="A2040" s="9" t="s">
        <v>92</v>
      </c>
      <c r="B2040" s="9" t="s">
        <v>93</v>
      </c>
      <c r="C2040" s="9" t="s">
        <v>94</v>
      </c>
      <c r="D2040" s="9" t="s">
        <v>859</v>
      </c>
      <c r="E2040" s="9" t="s">
        <v>1697</v>
      </c>
      <c r="F2040" s="9" t="s">
        <v>855</v>
      </c>
      <c r="G2040" s="11" t="s">
        <v>952</v>
      </c>
      <c r="H2040" s="9" t="s">
        <v>823</v>
      </c>
      <c r="J2040" s="9" t="s">
        <v>824</v>
      </c>
      <c r="K2040" s="9" t="s">
        <v>1036</v>
      </c>
      <c r="L2040" s="42" t="s">
        <v>1220</v>
      </c>
      <c r="M2040" s="9" t="s">
        <v>1239</v>
      </c>
      <c r="N2040" s="9" t="s">
        <v>1601</v>
      </c>
      <c r="O2040" s="9" t="s">
        <v>1373</v>
      </c>
      <c r="P2040" s="9" t="s">
        <v>842</v>
      </c>
      <c r="R2040" s="9">
        <v>5</v>
      </c>
      <c r="Y2040" s="9">
        <v>5</v>
      </c>
      <c r="AJ2040" s="9" t="s">
        <v>1210</v>
      </c>
    </row>
    <row r="2041" spans="1:36" ht="12.95" customHeight="1" x14ac:dyDescent="0.25">
      <c r="A2041" s="9" t="s">
        <v>92</v>
      </c>
      <c r="B2041" s="9" t="s">
        <v>93</v>
      </c>
      <c r="C2041" s="9" t="s">
        <v>94</v>
      </c>
      <c r="D2041" s="9" t="s">
        <v>859</v>
      </c>
      <c r="E2041" s="9" t="s">
        <v>1698</v>
      </c>
      <c r="F2041" s="9" t="s">
        <v>855</v>
      </c>
      <c r="G2041" s="11" t="s">
        <v>952</v>
      </c>
      <c r="H2041" s="9" t="s">
        <v>823</v>
      </c>
      <c r="J2041" s="9" t="s">
        <v>824</v>
      </c>
      <c r="K2041" s="9" t="s">
        <v>1036</v>
      </c>
      <c r="L2041" s="42" t="s">
        <v>1220</v>
      </c>
      <c r="M2041" s="9" t="s">
        <v>1239</v>
      </c>
      <c r="N2041" s="9" t="s">
        <v>1601</v>
      </c>
      <c r="O2041" s="9" t="s">
        <v>1373</v>
      </c>
      <c r="P2041" s="9" t="s">
        <v>842</v>
      </c>
      <c r="R2041" s="9">
        <v>5</v>
      </c>
      <c r="Y2041" s="9">
        <v>5</v>
      </c>
      <c r="AJ2041" s="9" t="s">
        <v>1210</v>
      </c>
    </row>
    <row r="2042" spans="1:36" ht="12.95" customHeight="1" x14ac:dyDescent="0.25">
      <c r="A2042" s="9" t="s">
        <v>92</v>
      </c>
      <c r="B2042" s="9" t="s">
        <v>93</v>
      </c>
      <c r="C2042" s="9" t="s">
        <v>94</v>
      </c>
      <c r="D2042" s="9" t="s">
        <v>859</v>
      </c>
      <c r="E2042" s="9" t="s">
        <v>1281</v>
      </c>
      <c r="F2042" s="9" t="s">
        <v>855</v>
      </c>
      <c r="G2042" s="11" t="s">
        <v>952</v>
      </c>
      <c r="H2042" s="9" t="s">
        <v>823</v>
      </c>
      <c r="J2042" s="9" t="s">
        <v>824</v>
      </c>
      <c r="K2042" s="9" t="s">
        <v>1036</v>
      </c>
      <c r="L2042" s="42" t="s">
        <v>1220</v>
      </c>
      <c r="M2042" s="9" t="s">
        <v>1239</v>
      </c>
      <c r="N2042" s="9" t="s">
        <v>1601</v>
      </c>
      <c r="O2042" s="9" t="s">
        <v>1373</v>
      </c>
      <c r="P2042" s="9" t="s">
        <v>842</v>
      </c>
      <c r="R2042" s="9">
        <v>5</v>
      </c>
      <c r="Y2042" s="9">
        <v>5</v>
      </c>
      <c r="AJ2042" s="9" t="s">
        <v>1210</v>
      </c>
    </row>
    <row r="2043" spans="1:36" ht="12.95" customHeight="1" x14ac:dyDescent="0.25">
      <c r="A2043" s="9" t="s">
        <v>92</v>
      </c>
      <c r="B2043" s="9" t="s">
        <v>93</v>
      </c>
      <c r="C2043" s="9" t="s">
        <v>94</v>
      </c>
      <c r="D2043" s="9" t="s">
        <v>859</v>
      </c>
      <c r="E2043" s="9" t="s">
        <v>1699</v>
      </c>
      <c r="F2043" s="9" t="s">
        <v>855</v>
      </c>
      <c r="G2043" s="11" t="s">
        <v>952</v>
      </c>
      <c r="H2043" s="9" t="s">
        <v>823</v>
      </c>
      <c r="J2043" s="9" t="s">
        <v>824</v>
      </c>
      <c r="K2043" s="9" t="s">
        <v>1036</v>
      </c>
      <c r="L2043" s="42" t="s">
        <v>1220</v>
      </c>
      <c r="M2043" s="9" t="s">
        <v>1239</v>
      </c>
      <c r="N2043" s="9" t="s">
        <v>1601</v>
      </c>
      <c r="O2043" s="9" t="s">
        <v>1373</v>
      </c>
      <c r="P2043" s="9" t="s">
        <v>842</v>
      </c>
      <c r="R2043" s="9">
        <v>5</v>
      </c>
      <c r="Y2043" s="9">
        <v>5</v>
      </c>
      <c r="AJ2043" s="9" t="s">
        <v>1210</v>
      </c>
    </row>
    <row r="2044" spans="1:36" ht="12.95" customHeight="1" x14ac:dyDescent="0.25">
      <c r="A2044" s="9" t="s">
        <v>92</v>
      </c>
      <c r="B2044" s="9" t="s">
        <v>93</v>
      </c>
      <c r="C2044" s="9" t="s">
        <v>94</v>
      </c>
      <c r="D2044" s="9" t="s">
        <v>859</v>
      </c>
      <c r="E2044" s="9" t="s">
        <v>1697</v>
      </c>
      <c r="F2044" s="9" t="s">
        <v>855</v>
      </c>
      <c r="G2044" s="11" t="s">
        <v>890</v>
      </c>
      <c r="H2044" s="9" t="s">
        <v>823</v>
      </c>
      <c r="J2044" s="9" t="s">
        <v>824</v>
      </c>
      <c r="K2044" s="9" t="s">
        <v>1036</v>
      </c>
      <c r="L2044" s="42" t="s">
        <v>1220</v>
      </c>
      <c r="M2044" s="9" t="s">
        <v>1239</v>
      </c>
      <c r="N2044" s="9" t="s">
        <v>1601</v>
      </c>
      <c r="O2044" s="9" t="s">
        <v>1373</v>
      </c>
      <c r="P2044" s="9" t="s">
        <v>842</v>
      </c>
      <c r="R2044" s="9">
        <v>5</v>
      </c>
      <c r="Y2044" s="9">
        <v>5</v>
      </c>
      <c r="AJ2044" s="9" t="s">
        <v>1210</v>
      </c>
    </row>
    <row r="2045" spans="1:36" ht="12.95" customHeight="1" x14ac:dyDescent="0.25">
      <c r="A2045" s="9" t="s">
        <v>92</v>
      </c>
      <c r="B2045" s="9" t="s">
        <v>93</v>
      </c>
      <c r="C2045" s="9" t="s">
        <v>94</v>
      </c>
      <c r="D2045" s="9" t="s">
        <v>859</v>
      </c>
      <c r="E2045" s="9" t="s">
        <v>1698</v>
      </c>
      <c r="F2045" s="9" t="s">
        <v>855</v>
      </c>
      <c r="G2045" s="11" t="s">
        <v>890</v>
      </c>
      <c r="H2045" s="9" t="s">
        <v>823</v>
      </c>
      <c r="J2045" s="9" t="s">
        <v>824</v>
      </c>
      <c r="K2045" s="9" t="s">
        <v>1036</v>
      </c>
      <c r="L2045" s="42" t="s">
        <v>1220</v>
      </c>
      <c r="M2045" s="9" t="s">
        <v>1239</v>
      </c>
      <c r="N2045" s="9" t="s">
        <v>1601</v>
      </c>
      <c r="O2045" s="9" t="s">
        <v>1373</v>
      </c>
      <c r="P2045" s="9" t="s">
        <v>842</v>
      </c>
      <c r="R2045" s="9">
        <v>5</v>
      </c>
      <c r="Y2045" s="9">
        <v>5</v>
      </c>
      <c r="AJ2045" s="9" t="s">
        <v>1210</v>
      </c>
    </row>
    <row r="2046" spans="1:36" ht="12.95" customHeight="1" x14ac:dyDescent="0.25">
      <c r="A2046" s="9" t="s">
        <v>92</v>
      </c>
      <c r="B2046" s="9" t="s">
        <v>93</v>
      </c>
      <c r="C2046" s="9" t="s">
        <v>94</v>
      </c>
      <c r="D2046" s="9" t="s">
        <v>859</v>
      </c>
      <c r="E2046" s="9" t="s">
        <v>1281</v>
      </c>
      <c r="F2046" s="9" t="s">
        <v>855</v>
      </c>
      <c r="G2046" s="11" t="s">
        <v>890</v>
      </c>
      <c r="H2046" s="9" t="s">
        <v>823</v>
      </c>
      <c r="J2046" s="9" t="s">
        <v>824</v>
      </c>
      <c r="K2046" s="9" t="s">
        <v>1036</v>
      </c>
      <c r="L2046" s="42" t="s">
        <v>1220</v>
      </c>
      <c r="M2046" s="9" t="s">
        <v>1239</v>
      </c>
      <c r="N2046" s="9" t="s">
        <v>1601</v>
      </c>
      <c r="O2046" s="9" t="s">
        <v>1373</v>
      </c>
      <c r="P2046" s="9" t="s">
        <v>842</v>
      </c>
      <c r="R2046" s="9">
        <v>5</v>
      </c>
      <c r="Y2046" s="9">
        <v>5</v>
      </c>
      <c r="AJ2046" s="9" t="s">
        <v>1210</v>
      </c>
    </row>
    <row r="2047" spans="1:36" ht="12.95" customHeight="1" x14ac:dyDescent="0.25">
      <c r="A2047" s="9" t="s">
        <v>92</v>
      </c>
      <c r="B2047" s="9" t="s">
        <v>93</v>
      </c>
      <c r="C2047" s="9" t="s">
        <v>94</v>
      </c>
      <c r="D2047" s="9" t="s">
        <v>859</v>
      </c>
      <c r="E2047" s="9" t="s">
        <v>1699</v>
      </c>
      <c r="F2047" s="9" t="s">
        <v>855</v>
      </c>
      <c r="G2047" s="11" t="s">
        <v>890</v>
      </c>
      <c r="H2047" s="9" t="s">
        <v>823</v>
      </c>
      <c r="J2047" s="9" t="s">
        <v>824</v>
      </c>
      <c r="K2047" s="9" t="s">
        <v>1036</v>
      </c>
      <c r="L2047" s="42" t="s">
        <v>1220</v>
      </c>
      <c r="M2047" s="9" t="s">
        <v>1239</v>
      </c>
      <c r="N2047" s="9" t="s">
        <v>1601</v>
      </c>
      <c r="O2047" s="9" t="s">
        <v>1373</v>
      </c>
      <c r="P2047" s="9" t="s">
        <v>842</v>
      </c>
      <c r="R2047" s="9">
        <v>5</v>
      </c>
      <c r="Y2047" s="9">
        <v>5</v>
      </c>
      <c r="AJ2047" s="9" t="s">
        <v>1210</v>
      </c>
    </row>
    <row r="2048" spans="1:36" ht="12.95" customHeight="1" x14ac:dyDescent="0.25">
      <c r="A2048" s="9" t="s">
        <v>92</v>
      </c>
      <c r="B2048" s="9" t="s">
        <v>93</v>
      </c>
      <c r="C2048" s="9" t="s">
        <v>94</v>
      </c>
      <c r="D2048" s="9" t="s">
        <v>859</v>
      </c>
      <c r="E2048" s="9" t="s">
        <v>1697</v>
      </c>
      <c r="F2048" s="9" t="s">
        <v>855</v>
      </c>
      <c r="G2048" s="11" t="s">
        <v>922</v>
      </c>
      <c r="H2048" s="9" t="s">
        <v>823</v>
      </c>
      <c r="J2048" s="9" t="s">
        <v>824</v>
      </c>
      <c r="K2048" s="9" t="s">
        <v>1036</v>
      </c>
      <c r="L2048" s="42" t="s">
        <v>1220</v>
      </c>
      <c r="M2048" s="9" t="s">
        <v>1239</v>
      </c>
      <c r="N2048" s="9" t="s">
        <v>1601</v>
      </c>
      <c r="O2048" s="9" t="s">
        <v>1373</v>
      </c>
      <c r="P2048" s="9" t="s">
        <v>842</v>
      </c>
      <c r="R2048" s="9">
        <v>5</v>
      </c>
      <c r="Y2048" s="9">
        <v>5</v>
      </c>
      <c r="AJ2048" s="9" t="s">
        <v>1210</v>
      </c>
    </row>
    <row r="2049" spans="1:36" ht="12.95" customHeight="1" x14ac:dyDescent="0.25">
      <c r="A2049" s="9" t="s">
        <v>92</v>
      </c>
      <c r="B2049" s="9" t="s">
        <v>93</v>
      </c>
      <c r="C2049" s="9" t="s">
        <v>94</v>
      </c>
      <c r="D2049" s="9" t="s">
        <v>859</v>
      </c>
      <c r="E2049" s="9" t="s">
        <v>1698</v>
      </c>
      <c r="F2049" s="9" t="s">
        <v>855</v>
      </c>
      <c r="G2049" s="11" t="s">
        <v>922</v>
      </c>
      <c r="H2049" s="9" t="s">
        <v>823</v>
      </c>
      <c r="J2049" s="9" t="s">
        <v>824</v>
      </c>
      <c r="K2049" s="9" t="s">
        <v>1036</v>
      </c>
      <c r="L2049" s="42" t="s">
        <v>1220</v>
      </c>
      <c r="M2049" s="9" t="s">
        <v>1239</v>
      </c>
      <c r="N2049" s="9" t="s">
        <v>1601</v>
      </c>
      <c r="O2049" s="9" t="s">
        <v>1373</v>
      </c>
      <c r="P2049" s="9" t="s">
        <v>842</v>
      </c>
      <c r="R2049" s="9">
        <v>5</v>
      </c>
      <c r="Y2049" s="9">
        <v>5</v>
      </c>
      <c r="AJ2049" s="9" t="s">
        <v>1210</v>
      </c>
    </row>
    <row r="2050" spans="1:36" ht="12.95" customHeight="1" x14ac:dyDescent="0.25">
      <c r="A2050" s="9" t="s">
        <v>92</v>
      </c>
      <c r="B2050" s="9" t="s">
        <v>93</v>
      </c>
      <c r="C2050" s="9" t="s">
        <v>94</v>
      </c>
      <c r="D2050" s="9" t="s">
        <v>859</v>
      </c>
      <c r="E2050" s="9" t="s">
        <v>1281</v>
      </c>
      <c r="F2050" s="9" t="s">
        <v>855</v>
      </c>
      <c r="G2050" s="11" t="s">
        <v>922</v>
      </c>
      <c r="H2050" s="9" t="s">
        <v>823</v>
      </c>
      <c r="J2050" s="9" t="s">
        <v>824</v>
      </c>
      <c r="K2050" s="9" t="s">
        <v>1036</v>
      </c>
      <c r="L2050" s="42" t="s">
        <v>1220</v>
      </c>
      <c r="M2050" s="9" t="s">
        <v>1239</v>
      </c>
      <c r="N2050" s="9" t="s">
        <v>1601</v>
      </c>
      <c r="O2050" s="9" t="s">
        <v>1373</v>
      </c>
      <c r="P2050" s="9" t="s">
        <v>842</v>
      </c>
      <c r="R2050" s="9">
        <v>5</v>
      </c>
      <c r="Y2050" s="9">
        <v>5</v>
      </c>
      <c r="AJ2050" s="9" t="s">
        <v>1210</v>
      </c>
    </row>
    <row r="2051" spans="1:36" ht="12.95" customHeight="1" x14ac:dyDescent="0.25">
      <c r="A2051" s="9" t="s">
        <v>92</v>
      </c>
      <c r="B2051" s="9" t="s">
        <v>93</v>
      </c>
      <c r="C2051" s="9" t="s">
        <v>94</v>
      </c>
      <c r="D2051" s="9" t="s">
        <v>859</v>
      </c>
      <c r="E2051" s="9" t="s">
        <v>1699</v>
      </c>
      <c r="F2051" s="9" t="s">
        <v>855</v>
      </c>
      <c r="G2051" s="11" t="s">
        <v>922</v>
      </c>
      <c r="H2051" s="9" t="s">
        <v>823</v>
      </c>
      <c r="J2051" s="9" t="s">
        <v>824</v>
      </c>
      <c r="K2051" s="9" t="s">
        <v>1036</v>
      </c>
      <c r="L2051" s="42" t="s">
        <v>1220</v>
      </c>
      <c r="M2051" s="9" t="s">
        <v>1239</v>
      </c>
      <c r="N2051" s="9" t="s">
        <v>1601</v>
      </c>
      <c r="O2051" s="9" t="s">
        <v>1373</v>
      </c>
      <c r="P2051" s="9" t="s">
        <v>842</v>
      </c>
      <c r="R2051" s="9">
        <v>5</v>
      </c>
      <c r="Y2051" s="9">
        <v>5</v>
      </c>
      <c r="AJ2051" s="9" t="s">
        <v>1210</v>
      </c>
    </row>
    <row r="2052" spans="1:36" ht="12.95" customHeight="1" x14ac:dyDescent="0.25">
      <c r="A2052" s="9" t="s">
        <v>92</v>
      </c>
      <c r="B2052" s="9" t="s">
        <v>93</v>
      </c>
      <c r="C2052" s="9" t="s">
        <v>94</v>
      </c>
      <c r="D2052" s="9" t="s">
        <v>859</v>
      </c>
      <c r="E2052" s="9" t="s">
        <v>1697</v>
      </c>
      <c r="F2052" s="9" t="s">
        <v>855</v>
      </c>
      <c r="G2052" s="11" t="s">
        <v>952</v>
      </c>
      <c r="H2052" s="9" t="s">
        <v>823</v>
      </c>
      <c r="J2052" s="9" t="s">
        <v>824</v>
      </c>
      <c r="K2052" s="9" t="s">
        <v>1084</v>
      </c>
      <c r="L2052" s="42">
        <v>7</v>
      </c>
      <c r="M2052" s="9" t="s">
        <v>1239</v>
      </c>
      <c r="N2052" s="9" t="s">
        <v>1601</v>
      </c>
      <c r="O2052" s="9" t="s">
        <v>1373</v>
      </c>
      <c r="P2052" s="9" t="s">
        <v>842</v>
      </c>
      <c r="R2052" s="9">
        <v>5</v>
      </c>
      <c r="Y2052" s="9">
        <v>5</v>
      </c>
      <c r="AJ2052" s="9" t="s">
        <v>1210</v>
      </c>
    </row>
    <row r="2053" spans="1:36" ht="12.95" customHeight="1" x14ac:dyDescent="0.25">
      <c r="A2053" s="9" t="s">
        <v>92</v>
      </c>
      <c r="B2053" s="9" t="s">
        <v>93</v>
      </c>
      <c r="C2053" s="9" t="s">
        <v>94</v>
      </c>
      <c r="D2053" s="9" t="s">
        <v>859</v>
      </c>
      <c r="E2053" s="9" t="s">
        <v>1698</v>
      </c>
      <c r="F2053" s="9" t="s">
        <v>855</v>
      </c>
      <c r="G2053" s="11" t="s">
        <v>952</v>
      </c>
      <c r="H2053" s="9" t="s">
        <v>823</v>
      </c>
      <c r="J2053" s="9" t="s">
        <v>824</v>
      </c>
      <c r="K2053" s="9" t="s">
        <v>1084</v>
      </c>
      <c r="L2053" s="42">
        <v>7</v>
      </c>
      <c r="M2053" s="9" t="s">
        <v>1239</v>
      </c>
      <c r="N2053" s="9" t="s">
        <v>1601</v>
      </c>
      <c r="O2053" s="9" t="s">
        <v>1373</v>
      </c>
      <c r="P2053" s="9" t="s">
        <v>842</v>
      </c>
      <c r="R2053" s="9">
        <v>5</v>
      </c>
      <c r="Y2053" s="9">
        <v>5</v>
      </c>
      <c r="AJ2053" s="9" t="s">
        <v>1210</v>
      </c>
    </row>
    <row r="2054" spans="1:36" ht="12.95" customHeight="1" x14ac:dyDescent="0.25">
      <c r="A2054" s="9" t="s">
        <v>92</v>
      </c>
      <c r="B2054" s="9" t="s">
        <v>93</v>
      </c>
      <c r="C2054" s="9" t="s">
        <v>94</v>
      </c>
      <c r="D2054" s="9" t="s">
        <v>859</v>
      </c>
      <c r="E2054" s="9" t="s">
        <v>1281</v>
      </c>
      <c r="F2054" s="9" t="s">
        <v>855</v>
      </c>
      <c r="G2054" s="11" t="s">
        <v>952</v>
      </c>
      <c r="H2054" s="9" t="s">
        <v>823</v>
      </c>
      <c r="J2054" s="9" t="s">
        <v>824</v>
      </c>
      <c r="K2054" s="9" t="s">
        <v>1084</v>
      </c>
      <c r="L2054" s="42">
        <v>7</v>
      </c>
      <c r="M2054" s="9" t="s">
        <v>1239</v>
      </c>
      <c r="N2054" s="9" t="s">
        <v>1601</v>
      </c>
      <c r="O2054" s="9" t="s">
        <v>1373</v>
      </c>
      <c r="P2054" s="9" t="s">
        <v>842</v>
      </c>
      <c r="R2054" s="9">
        <v>5</v>
      </c>
      <c r="Y2054" s="9">
        <v>5</v>
      </c>
      <c r="AJ2054" s="9" t="s">
        <v>1210</v>
      </c>
    </row>
    <row r="2055" spans="1:36" ht="12.95" customHeight="1" x14ac:dyDescent="0.25">
      <c r="A2055" s="9" t="s">
        <v>92</v>
      </c>
      <c r="B2055" s="9" t="s">
        <v>93</v>
      </c>
      <c r="C2055" s="9" t="s">
        <v>94</v>
      </c>
      <c r="D2055" s="9" t="s">
        <v>859</v>
      </c>
      <c r="E2055" s="9" t="s">
        <v>1699</v>
      </c>
      <c r="F2055" s="9" t="s">
        <v>855</v>
      </c>
      <c r="G2055" s="11" t="s">
        <v>952</v>
      </c>
      <c r="H2055" s="9" t="s">
        <v>823</v>
      </c>
      <c r="J2055" s="9" t="s">
        <v>824</v>
      </c>
      <c r="K2055" s="9" t="s">
        <v>1084</v>
      </c>
      <c r="L2055" s="42">
        <v>7</v>
      </c>
      <c r="M2055" s="9" t="s">
        <v>1239</v>
      </c>
      <c r="N2055" s="9" t="s">
        <v>1601</v>
      </c>
      <c r="O2055" s="9" t="s">
        <v>1373</v>
      </c>
      <c r="P2055" s="9" t="s">
        <v>842</v>
      </c>
      <c r="R2055" s="9">
        <v>5</v>
      </c>
      <c r="Y2055" s="9">
        <v>5</v>
      </c>
      <c r="AJ2055" s="9" t="s">
        <v>1210</v>
      </c>
    </row>
    <row r="2056" spans="1:36" ht="12.95" customHeight="1" x14ac:dyDescent="0.25">
      <c r="A2056" s="9" t="s">
        <v>92</v>
      </c>
      <c r="B2056" s="9" t="s">
        <v>93</v>
      </c>
      <c r="C2056" s="9" t="s">
        <v>94</v>
      </c>
      <c r="D2056" s="9" t="s">
        <v>859</v>
      </c>
      <c r="E2056" s="9" t="s">
        <v>1697</v>
      </c>
      <c r="F2056" s="9" t="s">
        <v>855</v>
      </c>
      <c r="G2056" s="11" t="s">
        <v>890</v>
      </c>
      <c r="H2056" s="9" t="s">
        <v>823</v>
      </c>
      <c r="J2056" s="9" t="s">
        <v>824</v>
      </c>
      <c r="K2056" s="9" t="s">
        <v>1084</v>
      </c>
      <c r="L2056" s="42">
        <v>7</v>
      </c>
      <c r="M2056" s="9" t="s">
        <v>1239</v>
      </c>
      <c r="N2056" s="9" t="s">
        <v>1601</v>
      </c>
      <c r="O2056" s="9" t="s">
        <v>1373</v>
      </c>
      <c r="P2056" s="9" t="s">
        <v>842</v>
      </c>
      <c r="R2056" s="9">
        <v>5</v>
      </c>
      <c r="Y2056" s="9">
        <v>5</v>
      </c>
      <c r="AJ2056" s="9" t="s">
        <v>1210</v>
      </c>
    </row>
    <row r="2057" spans="1:36" ht="12.95" customHeight="1" x14ac:dyDescent="0.25">
      <c r="A2057" s="9" t="s">
        <v>92</v>
      </c>
      <c r="B2057" s="9" t="s">
        <v>93</v>
      </c>
      <c r="C2057" s="9" t="s">
        <v>94</v>
      </c>
      <c r="D2057" s="9" t="s">
        <v>859</v>
      </c>
      <c r="E2057" s="9" t="s">
        <v>1698</v>
      </c>
      <c r="F2057" s="9" t="s">
        <v>855</v>
      </c>
      <c r="G2057" s="11" t="s">
        <v>890</v>
      </c>
      <c r="H2057" s="9" t="s">
        <v>823</v>
      </c>
      <c r="J2057" s="9" t="s">
        <v>824</v>
      </c>
      <c r="K2057" s="9" t="s">
        <v>1084</v>
      </c>
      <c r="L2057" s="42">
        <v>7</v>
      </c>
      <c r="M2057" s="9" t="s">
        <v>1239</v>
      </c>
      <c r="N2057" s="9" t="s">
        <v>1601</v>
      </c>
      <c r="O2057" s="9" t="s">
        <v>1373</v>
      </c>
      <c r="P2057" s="9" t="s">
        <v>842</v>
      </c>
      <c r="R2057" s="9">
        <v>5</v>
      </c>
      <c r="Y2057" s="9">
        <v>5</v>
      </c>
      <c r="AJ2057" s="9" t="s">
        <v>1210</v>
      </c>
    </row>
    <row r="2058" spans="1:36" ht="12.95" customHeight="1" x14ac:dyDescent="0.25">
      <c r="A2058" s="9" t="s">
        <v>92</v>
      </c>
      <c r="B2058" s="9" t="s">
        <v>93</v>
      </c>
      <c r="C2058" s="9" t="s">
        <v>94</v>
      </c>
      <c r="D2058" s="9" t="s">
        <v>859</v>
      </c>
      <c r="E2058" s="9" t="s">
        <v>1281</v>
      </c>
      <c r="F2058" s="9" t="s">
        <v>855</v>
      </c>
      <c r="G2058" s="11" t="s">
        <v>890</v>
      </c>
      <c r="H2058" s="9" t="s">
        <v>823</v>
      </c>
      <c r="J2058" s="9" t="s">
        <v>824</v>
      </c>
      <c r="K2058" s="9" t="s">
        <v>1084</v>
      </c>
      <c r="L2058" s="42">
        <v>7</v>
      </c>
      <c r="M2058" s="9" t="s">
        <v>1239</v>
      </c>
      <c r="N2058" s="9" t="s">
        <v>1601</v>
      </c>
      <c r="O2058" s="9" t="s">
        <v>1373</v>
      </c>
      <c r="P2058" s="9" t="s">
        <v>842</v>
      </c>
      <c r="R2058" s="9">
        <v>5</v>
      </c>
      <c r="Y2058" s="9">
        <v>5</v>
      </c>
      <c r="AJ2058" s="9" t="s">
        <v>1210</v>
      </c>
    </row>
    <row r="2059" spans="1:36" ht="12.95" customHeight="1" x14ac:dyDescent="0.25">
      <c r="A2059" s="9" t="s">
        <v>92</v>
      </c>
      <c r="B2059" s="9" t="s">
        <v>93</v>
      </c>
      <c r="C2059" s="9" t="s">
        <v>94</v>
      </c>
      <c r="D2059" s="9" t="s">
        <v>859</v>
      </c>
      <c r="E2059" s="9" t="s">
        <v>1699</v>
      </c>
      <c r="F2059" s="9" t="s">
        <v>855</v>
      </c>
      <c r="G2059" s="11" t="s">
        <v>890</v>
      </c>
      <c r="H2059" s="9" t="s">
        <v>823</v>
      </c>
      <c r="J2059" s="9" t="s">
        <v>824</v>
      </c>
      <c r="K2059" s="9" t="s">
        <v>1084</v>
      </c>
      <c r="L2059" s="42">
        <v>7</v>
      </c>
      <c r="M2059" s="9" t="s">
        <v>1239</v>
      </c>
      <c r="N2059" s="9" t="s">
        <v>1601</v>
      </c>
      <c r="O2059" s="9" t="s">
        <v>1373</v>
      </c>
      <c r="P2059" s="9" t="s">
        <v>842</v>
      </c>
      <c r="R2059" s="9">
        <v>5</v>
      </c>
      <c r="Y2059" s="9">
        <v>5</v>
      </c>
      <c r="AJ2059" s="9" t="s">
        <v>1210</v>
      </c>
    </row>
    <row r="2060" spans="1:36" ht="12.95" customHeight="1" x14ac:dyDescent="0.25">
      <c r="A2060" s="9" t="s">
        <v>92</v>
      </c>
      <c r="B2060" s="9" t="s">
        <v>93</v>
      </c>
      <c r="C2060" s="9" t="s">
        <v>94</v>
      </c>
      <c r="D2060" s="9" t="s">
        <v>859</v>
      </c>
      <c r="E2060" s="9" t="s">
        <v>1697</v>
      </c>
      <c r="F2060" s="9" t="s">
        <v>855</v>
      </c>
      <c r="G2060" s="11" t="s">
        <v>922</v>
      </c>
      <c r="H2060" s="9" t="s">
        <v>823</v>
      </c>
      <c r="J2060" s="9" t="s">
        <v>824</v>
      </c>
      <c r="K2060" s="9" t="s">
        <v>1084</v>
      </c>
      <c r="L2060" s="42">
        <v>7</v>
      </c>
      <c r="M2060" s="9" t="s">
        <v>1239</v>
      </c>
      <c r="N2060" s="9" t="s">
        <v>1601</v>
      </c>
      <c r="O2060" s="9" t="s">
        <v>1373</v>
      </c>
      <c r="P2060" s="9" t="s">
        <v>842</v>
      </c>
      <c r="R2060" s="9">
        <v>5</v>
      </c>
      <c r="Y2060" s="9">
        <v>5</v>
      </c>
      <c r="AJ2060" s="9" t="s">
        <v>1210</v>
      </c>
    </row>
    <row r="2061" spans="1:36" ht="12.95" customHeight="1" x14ac:dyDescent="0.25">
      <c r="A2061" s="9" t="s">
        <v>92</v>
      </c>
      <c r="B2061" s="9" t="s">
        <v>93</v>
      </c>
      <c r="C2061" s="9" t="s">
        <v>94</v>
      </c>
      <c r="D2061" s="9" t="s">
        <v>859</v>
      </c>
      <c r="E2061" s="9" t="s">
        <v>1698</v>
      </c>
      <c r="F2061" s="9" t="s">
        <v>855</v>
      </c>
      <c r="G2061" s="11" t="s">
        <v>922</v>
      </c>
      <c r="H2061" s="9" t="s">
        <v>823</v>
      </c>
      <c r="J2061" s="9" t="s">
        <v>824</v>
      </c>
      <c r="K2061" s="9" t="s">
        <v>1084</v>
      </c>
      <c r="L2061" s="42">
        <v>7</v>
      </c>
      <c r="M2061" s="9" t="s">
        <v>1239</v>
      </c>
      <c r="N2061" s="9" t="s">
        <v>1601</v>
      </c>
      <c r="O2061" s="9" t="s">
        <v>1373</v>
      </c>
      <c r="P2061" s="9" t="s">
        <v>842</v>
      </c>
      <c r="R2061" s="9">
        <v>5</v>
      </c>
      <c r="Y2061" s="9">
        <v>5</v>
      </c>
      <c r="AJ2061" s="9" t="s">
        <v>1210</v>
      </c>
    </row>
    <row r="2062" spans="1:36" ht="12.95" customHeight="1" x14ac:dyDescent="0.25">
      <c r="A2062" s="9" t="s">
        <v>92</v>
      </c>
      <c r="B2062" s="9" t="s">
        <v>93</v>
      </c>
      <c r="C2062" s="9" t="s">
        <v>94</v>
      </c>
      <c r="D2062" s="9" t="s">
        <v>859</v>
      </c>
      <c r="E2062" s="9" t="s">
        <v>1281</v>
      </c>
      <c r="F2062" s="9" t="s">
        <v>855</v>
      </c>
      <c r="G2062" s="11" t="s">
        <v>922</v>
      </c>
      <c r="H2062" s="9" t="s">
        <v>823</v>
      </c>
      <c r="J2062" s="9" t="s">
        <v>824</v>
      </c>
      <c r="K2062" s="9" t="s">
        <v>1084</v>
      </c>
      <c r="L2062" s="42">
        <v>7</v>
      </c>
      <c r="M2062" s="9" t="s">
        <v>1239</v>
      </c>
      <c r="N2062" s="9" t="s">
        <v>1601</v>
      </c>
      <c r="O2062" s="9" t="s">
        <v>1373</v>
      </c>
      <c r="P2062" s="9" t="s">
        <v>842</v>
      </c>
      <c r="R2062" s="9">
        <v>5</v>
      </c>
      <c r="Y2062" s="9">
        <v>5</v>
      </c>
      <c r="AJ2062" s="9" t="s">
        <v>1210</v>
      </c>
    </row>
    <row r="2063" spans="1:36" ht="12.95" customHeight="1" x14ac:dyDescent="0.25">
      <c r="A2063" s="9" t="s">
        <v>92</v>
      </c>
      <c r="B2063" s="9" t="s">
        <v>93</v>
      </c>
      <c r="C2063" s="9" t="s">
        <v>94</v>
      </c>
      <c r="D2063" s="9" t="s">
        <v>859</v>
      </c>
      <c r="E2063" s="9" t="s">
        <v>1699</v>
      </c>
      <c r="F2063" s="9" t="s">
        <v>855</v>
      </c>
      <c r="G2063" s="11" t="s">
        <v>922</v>
      </c>
      <c r="H2063" s="9" t="s">
        <v>823</v>
      </c>
      <c r="J2063" s="9" t="s">
        <v>824</v>
      </c>
      <c r="K2063" s="9" t="s">
        <v>1084</v>
      </c>
      <c r="L2063" s="42">
        <v>7</v>
      </c>
      <c r="M2063" s="9" t="s">
        <v>1239</v>
      </c>
      <c r="N2063" s="9" t="s">
        <v>1601</v>
      </c>
      <c r="O2063" s="9" t="s">
        <v>1373</v>
      </c>
      <c r="P2063" s="9" t="s">
        <v>842</v>
      </c>
      <c r="R2063" s="9">
        <v>5</v>
      </c>
      <c r="Y2063" s="9">
        <v>5</v>
      </c>
      <c r="AJ2063" s="9" t="s">
        <v>1210</v>
      </c>
    </row>
    <row r="2064" spans="1:36" ht="12.95" customHeight="1" x14ac:dyDescent="0.25">
      <c r="A2064" s="9" t="s">
        <v>92</v>
      </c>
      <c r="B2064" s="9" t="s">
        <v>93</v>
      </c>
      <c r="C2064" s="9" t="s">
        <v>94</v>
      </c>
      <c r="D2064" s="9" t="s">
        <v>859</v>
      </c>
      <c r="E2064" s="9" t="s">
        <v>1697</v>
      </c>
      <c r="F2064" s="9" t="s">
        <v>855</v>
      </c>
      <c r="G2064" s="11" t="s">
        <v>952</v>
      </c>
      <c r="H2064" s="9" t="s">
        <v>823</v>
      </c>
      <c r="J2064" s="9" t="s">
        <v>824</v>
      </c>
      <c r="K2064" s="9" t="s">
        <v>1083</v>
      </c>
      <c r="L2064" s="42">
        <v>14</v>
      </c>
      <c r="M2064" s="9" t="s">
        <v>1239</v>
      </c>
      <c r="N2064" s="9" t="s">
        <v>1601</v>
      </c>
      <c r="O2064" s="9" t="s">
        <v>1373</v>
      </c>
      <c r="P2064" s="9" t="s">
        <v>842</v>
      </c>
      <c r="R2064" s="9">
        <v>5</v>
      </c>
      <c r="Y2064" s="9">
        <v>5</v>
      </c>
      <c r="AJ2064" s="9" t="s">
        <v>1210</v>
      </c>
    </row>
    <row r="2065" spans="1:36" ht="12.95" customHeight="1" x14ac:dyDescent="0.25">
      <c r="A2065" s="9" t="s">
        <v>92</v>
      </c>
      <c r="B2065" s="9" t="s">
        <v>93</v>
      </c>
      <c r="C2065" s="9" t="s">
        <v>94</v>
      </c>
      <c r="D2065" s="9" t="s">
        <v>859</v>
      </c>
      <c r="E2065" s="9" t="s">
        <v>1698</v>
      </c>
      <c r="F2065" s="9" t="s">
        <v>855</v>
      </c>
      <c r="G2065" s="11" t="s">
        <v>952</v>
      </c>
      <c r="H2065" s="9" t="s">
        <v>823</v>
      </c>
      <c r="J2065" s="9" t="s">
        <v>824</v>
      </c>
      <c r="K2065" s="9" t="s">
        <v>1083</v>
      </c>
      <c r="L2065" s="42">
        <v>14</v>
      </c>
      <c r="M2065" s="9" t="s">
        <v>1239</v>
      </c>
      <c r="N2065" s="9" t="s">
        <v>1601</v>
      </c>
      <c r="O2065" s="9" t="s">
        <v>1373</v>
      </c>
      <c r="P2065" s="9" t="s">
        <v>842</v>
      </c>
      <c r="R2065" s="9">
        <v>5</v>
      </c>
      <c r="Y2065" s="9">
        <v>5</v>
      </c>
      <c r="AJ2065" s="9" t="s">
        <v>1210</v>
      </c>
    </row>
    <row r="2066" spans="1:36" ht="12.95" customHeight="1" x14ac:dyDescent="0.25">
      <c r="A2066" s="9" t="s">
        <v>92</v>
      </c>
      <c r="B2066" s="9" t="s">
        <v>93</v>
      </c>
      <c r="C2066" s="9" t="s">
        <v>94</v>
      </c>
      <c r="D2066" s="9" t="s">
        <v>859</v>
      </c>
      <c r="E2066" s="9" t="s">
        <v>1281</v>
      </c>
      <c r="F2066" s="9" t="s">
        <v>855</v>
      </c>
      <c r="G2066" s="11" t="s">
        <v>952</v>
      </c>
      <c r="H2066" s="9" t="s">
        <v>823</v>
      </c>
      <c r="J2066" s="9" t="s">
        <v>824</v>
      </c>
      <c r="K2066" s="9" t="s">
        <v>1083</v>
      </c>
      <c r="L2066" s="42">
        <v>14</v>
      </c>
      <c r="M2066" s="9" t="s">
        <v>1239</v>
      </c>
      <c r="N2066" s="9" t="s">
        <v>1601</v>
      </c>
      <c r="O2066" s="9" t="s">
        <v>1373</v>
      </c>
      <c r="P2066" s="9" t="s">
        <v>842</v>
      </c>
      <c r="R2066" s="9">
        <v>5</v>
      </c>
      <c r="Y2066" s="9">
        <v>5</v>
      </c>
      <c r="AJ2066" s="9" t="s">
        <v>1210</v>
      </c>
    </row>
    <row r="2067" spans="1:36" ht="12.95" customHeight="1" x14ac:dyDescent="0.25">
      <c r="A2067" s="9" t="s">
        <v>92</v>
      </c>
      <c r="B2067" s="9" t="s">
        <v>93</v>
      </c>
      <c r="C2067" s="9" t="s">
        <v>94</v>
      </c>
      <c r="D2067" s="9" t="s">
        <v>859</v>
      </c>
      <c r="E2067" s="9" t="s">
        <v>1699</v>
      </c>
      <c r="F2067" s="9" t="s">
        <v>855</v>
      </c>
      <c r="G2067" s="11" t="s">
        <v>952</v>
      </c>
      <c r="H2067" s="9" t="s">
        <v>823</v>
      </c>
      <c r="J2067" s="9" t="s">
        <v>824</v>
      </c>
      <c r="K2067" s="9" t="s">
        <v>1083</v>
      </c>
      <c r="L2067" s="42">
        <v>14</v>
      </c>
      <c r="M2067" s="9" t="s">
        <v>1239</v>
      </c>
      <c r="N2067" s="9" t="s">
        <v>1601</v>
      </c>
      <c r="O2067" s="9" t="s">
        <v>1373</v>
      </c>
      <c r="P2067" s="9" t="s">
        <v>842</v>
      </c>
      <c r="R2067" s="9">
        <v>5</v>
      </c>
      <c r="Y2067" s="9">
        <v>5</v>
      </c>
      <c r="AJ2067" s="9" t="s">
        <v>1210</v>
      </c>
    </row>
    <row r="2068" spans="1:36" ht="12.95" customHeight="1" x14ac:dyDescent="0.25">
      <c r="A2068" s="9" t="s">
        <v>92</v>
      </c>
      <c r="B2068" s="9" t="s">
        <v>93</v>
      </c>
      <c r="C2068" s="9" t="s">
        <v>94</v>
      </c>
      <c r="D2068" s="9" t="s">
        <v>859</v>
      </c>
      <c r="E2068" s="9" t="s">
        <v>1697</v>
      </c>
      <c r="F2068" s="9" t="s">
        <v>855</v>
      </c>
      <c r="G2068" s="11" t="s">
        <v>890</v>
      </c>
      <c r="H2068" s="9" t="s">
        <v>823</v>
      </c>
      <c r="J2068" s="9" t="s">
        <v>824</v>
      </c>
      <c r="K2068" s="9" t="s">
        <v>1083</v>
      </c>
      <c r="L2068" s="42">
        <v>14</v>
      </c>
      <c r="M2068" s="9" t="s">
        <v>1239</v>
      </c>
      <c r="N2068" s="9" t="s">
        <v>1601</v>
      </c>
      <c r="O2068" s="9" t="s">
        <v>1373</v>
      </c>
      <c r="P2068" s="9" t="s">
        <v>842</v>
      </c>
      <c r="R2068" s="9">
        <v>5</v>
      </c>
      <c r="Y2068" s="9">
        <v>5</v>
      </c>
      <c r="AJ2068" s="9" t="s">
        <v>1210</v>
      </c>
    </row>
    <row r="2069" spans="1:36" ht="12.95" customHeight="1" x14ac:dyDescent="0.25">
      <c r="A2069" s="9" t="s">
        <v>92</v>
      </c>
      <c r="B2069" s="9" t="s">
        <v>93</v>
      </c>
      <c r="C2069" s="9" t="s">
        <v>94</v>
      </c>
      <c r="D2069" s="9" t="s">
        <v>859</v>
      </c>
      <c r="E2069" s="9" t="s">
        <v>1698</v>
      </c>
      <c r="F2069" s="9" t="s">
        <v>855</v>
      </c>
      <c r="G2069" s="11" t="s">
        <v>890</v>
      </c>
      <c r="H2069" s="9" t="s">
        <v>823</v>
      </c>
      <c r="J2069" s="9" t="s">
        <v>824</v>
      </c>
      <c r="K2069" s="9" t="s">
        <v>1083</v>
      </c>
      <c r="L2069" s="42">
        <v>14</v>
      </c>
      <c r="M2069" s="9" t="s">
        <v>1239</v>
      </c>
      <c r="N2069" s="9" t="s">
        <v>1601</v>
      </c>
      <c r="O2069" s="9" t="s">
        <v>1373</v>
      </c>
      <c r="P2069" s="9" t="s">
        <v>842</v>
      </c>
      <c r="R2069" s="9">
        <v>5</v>
      </c>
      <c r="Y2069" s="9">
        <v>5</v>
      </c>
      <c r="AJ2069" s="9" t="s">
        <v>1210</v>
      </c>
    </row>
    <row r="2070" spans="1:36" ht="12.95" customHeight="1" x14ac:dyDescent="0.25">
      <c r="A2070" s="9" t="s">
        <v>92</v>
      </c>
      <c r="B2070" s="9" t="s">
        <v>93</v>
      </c>
      <c r="C2070" s="9" t="s">
        <v>94</v>
      </c>
      <c r="D2070" s="9" t="s">
        <v>859</v>
      </c>
      <c r="E2070" s="9" t="s">
        <v>1281</v>
      </c>
      <c r="F2070" s="9" t="s">
        <v>855</v>
      </c>
      <c r="G2070" s="11" t="s">
        <v>890</v>
      </c>
      <c r="H2070" s="9" t="s">
        <v>823</v>
      </c>
      <c r="J2070" s="9" t="s">
        <v>824</v>
      </c>
      <c r="K2070" s="9" t="s">
        <v>1083</v>
      </c>
      <c r="L2070" s="42">
        <v>14</v>
      </c>
      <c r="M2070" s="9" t="s">
        <v>1239</v>
      </c>
      <c r="N2070" s="9" t="s">
        <v>1601</v>
      </c>
      <c r="O2070" s="9" t="s">
        <v>1373</v>
      </c>
      <c r="P2070" s="9" t="s">
        <v>842</v>
      </c>
      <c r="R2070" s="9">
        <v>5</v>
      </c>
      <c r="Y2070" s="9">
        <v>5</v>
      </c>
      <c r="AJ2070" s="9" t="s">
        <v>1210</v>
      </c>
    </row>
    <row r="2071" spans="1:36" ht="12.95" customHeight="1" x14ac:dyDescent="0.25">
      <c r="A2071" s="9" t="s">
        <v>92</v>
      </c>
      <c r="B2071" s="9" t="s">
        <v>93</v>
      </c>
      <c r="C2071" s="9" t="s">
        <v>94</v>
      </c>
      <c r="D2071" s="9" t="s">
        <v>859</v>
      </c>
      <c r="E2071" s="9" t="s">
        <v>1699</v>
      </c>
      <c r="F2071" s="9" t="s">
        <v>855</v>
      </c>
      <c r="G2071" s="11" t="s">
        <v>890</v>
      </c>
      <c r="H2071" s="9" t="s">
        <v>823</v>
      </c>
      <c r="J2071" s="9" t="s">
        <v>824</v>
      </c>
      <c r="K2071" s="9" t="s">
        <v>1083</v>
      </c>
      <c r="L2071" s="42">
        <v>14</v>
      </c>
      <c r="M2071" s="9" t="s">
        <v>1239</v>
      </c>
      <c r="N2071" s="9" t="s">
        <v>1601</v>
      </c>
      <c r="O2071" s="9" t="s">
        <v>1373</v>
      </c>
      <c r="P2071" s="9" t="s">
        <v>842</v>
      </c>
      <c r="R2071" s="9">
        <v>5</v>
      </c>
      <c r="Y2071" s="9">
        <v>5</v>
      </c>
      <c r="AJ2071" s="9" t="s">
        <v>1210</v>
      </c>
    </row>
    <row r="2072" spans="1:36" ht="12.95" customHeight="1" x14ac:dyDescent="0.25">
      <c r="A2072" s="9" t="s">
        <v>92</v>
      </c>
      <c r="B2072" s="9" t="s">
        <v>93</v>
      </c>
      <c r="C2072" s="9" t="s">
        <v>94</v>
      </c>
      <c r="D2072" s="9" t="s">
        <v>859</v>
      </c>
      <c r="E2072" s="9" t="s">
        <v>1697</v>
      </c>
      <c r="F2072" s="9" t="s">
        <v>855</v>
      </c>
      <c r="G2072" s="11" t="s">
        <v>922</v>
      </c>
      <c r="H2072" s="9" t="s">
        <v>823</v>
      </c>
      <c r="J2072" s="9" t="s">
        <v>824</v>
      </c>
      <c r="K2072" s="9" t="s">
        <v>1083</v>
      </c>
      <c r="L2072" s="42">
        <v>14</v>
      </c>
      <c r="M2072" s="9" t="s">
        <v>1239</v>
      </c>
      <c r="N2072" s="9" t="s">
        <v>1601</v>
      </c>
      <c r="O2072" s="9" t="s">
        <v>1373</v>
      </c>
      <c r="P2072" s="9" t="s">
        <v>842</v>
      </c>
      <c r="R2072" s="9">
        <v>5</v>
      </c>
      <c r="Y2072" s="9">
        <v>5</v>
      </c>
      <c r="AJ2072" s="9" t="s">
        <v>1210</v>
      </c>
    </row>
    <row r="2073" spans="1:36" ht="12.95" customHeight="1" x14ac:dyDescent="0.25">
      <c r="A2073" s="9" t="s">
        <v>92</v>
      </c>
      <c r="B2073" s="9" t="s">
        <v>93</v>
      </c>
      <c r="C2073" s="9" t="s">
        <v>94</v>
      </c>
      <c r="D2073" s="9" t="s">
        <v>859</v>
      </c>
      <c r="E2073" s="9" t="s">
        <v>1698</v>
      </c>
      <c r="F2073" s="9" t="s">
        <v>855</v>
      </c>
      <c r="G2073" s="11" t="s">
        <v>922</v>
      </c>
      <c r="H2073" s="9" t="s">
        <v>823</v>
      </c>
      <c r="J2073" s="9" t="s">
        <v>824</v>
      </c>
      <c r="K2073" s="9" t="s">
        <v>1083</v>
      </c>
      <c r="L2073" s="42">
        <v>14</v>
      </c>
      <c r="M2073" s="9" t="s">
        <v>1239</v>
      </c>
      <c r="N2073" s="9" t="s">
        <v>1601</v>
      </c>
      <c r="O2073" s="9" t="s">
        <v>1373</v>
      </c>
      <c r="P2073" s="9" t="s">
        <v>842</v>
      </c>
      <c r="R2073" s="9">
        <v>5</v>
      </c>
      <c r="Y2073" s="9">
        <v>5</v>
      </c>
      <c r="AJ2073" s="9" t="s">
        <v>1210</v>
      </c>
    </row>
    <row r="2074" spans="1:36" ht="12.95" customHeight="1" x14ac:dyDescent="0.25">
      <c r="A2074" s="9" t="s">
        <v>92</v>
      </c>
      <c r="B2074" s="9" t="s">
        <v>93</v>
      </c>
      <c r="C2074" s="9" t="s">
        <v>94</v>
      </c>
      <c r="D2074" s="9" t="s">
        <v>859</v>
      </c>
      <c r="E2074" s="9" t="s">
        <v>1281</v>
      </c>
      <c r="F2074" s="9" t="s">
        <v>855</v>
      </c>
      <c r="G2074" s="11" t="s">
        <v>922</v>
      </c>
      <c r="H2074" s="9" t="s">
        <v>823</v>
      </c>
      <c r="J2074" s="9" t="s">
        <v>824</v>
      </c>
      <c r="K2074" s="9" t="s">
        <v>1083</v>
      </c>
      <c r="L2074" s="42">
        <v>14</v>
      </c>
      <c r="M2074" s="9" t="s">
        <v>1239</v>
      </c>
      <c r="N2074" s="9" t="s">
        <v>1601</v>
      </c>
      <c r="O2074" s="9" t="s">
        <v>1373</v>
      </c>
      <c r="P2074" s="9" t="s">
        <v>842</v>
      </c>
      <c r="R2074" s="9">
        <v>5</v>
      </c>
      <c r="Y2074" s="9">
        <v>5</v>
      </c>
      <c r="AJ2074" s="9" t="s">
        <v>1210</v>
      </c>
    </row>
    <row r="2075" spans="1:36" ht="12.95" customHeight="1" x14ac:dyDescent="0.25">
      <c r="A2075" s="9" t="s">
        <v>92</v>
      </c>
      <c r="B2075" s="9" t="s">
        <v>93</v>
      </c>
      <c r="C2075" s="9" t="s">
        <v>94</v>
      </c>
      <c r="D2075" s="9" t="s">
        <v>859</v>
      </c>
      <c r="E2075" s="9" t="s">
        <v>1699</v>
      </c>
      <c r="F2075" s="9" t="s">
        <v>855</v>
      </c>
      <c r="G2075" s="11" t="s">
        <v>922</v>
      </c>
      <c r="H2075" s="9" t="s">
        <v>823</v>
      </c>
      <c r="J2075" s="9" t="s">
        <v>824</v>
      </c>
      <c r="K2075" s="9" t="s">
        <v>1083</v>
      </c>
      <c r="L2075" s="42">
        <v>14</v>
      </c>
      <c r="M2075" s="9" t="s">
        <v>1239</v>
      </c>
      <c r="N2075" s="9" t="s">
        <v>1601</v>
      </c>
      <c r="O2075" s="9" t="s">
        <v>1373</v>
      </c>
      <c r="P2075" s="9" t="s">
        <v>842</v>
      </c>
      <c r="R2075" s="9">
        <v>5</v>
      </c>
      <c r="Y2075" s="9">
        <v>5</v>
      </c>
      <c r="AJ2075" s="9" t="s">
        <v>1210</v>
      </c>
    </row>
    <row r="2076" spans="1:36" ht="12.95" customHeight="1" x14ac:dyDescent="0.25">
      <c r="A2076" s="9" t="s">
        <v>92</v>
      </c>
      <c r="B2076" s="9" t="s">
        <v>93</v>
      </c>
      <c r="C2076" s="9" t="s">
        <v>94</v>
      </c>
      <c r="D2076" s="9" t="s">
        <v>859</v>
      </c>
      <c r="E2076" s="9" t="s">
        <v>1697</v>
      </c>
      <c r="F2076" s="9" t="s">
        <v>855</v>
      </c>
      <c r="G2076" s="11" t="s">
        <v>952</v>
      </c>
      <c r="H2076" s="9" t="s">
        <v>823</v>
      </c>
      <c r="J2076" s="9" t="s">
        <v>824</v>
      </c>
      <c r="K2076" s="9" t="s">
        <v>1036</v>
      </c>
      <c r="L2076" s="42" t="s">
        <v>1220</v>
      </c>
      <c r="M2076" s="9" t="s">
        <v>1239</v>
      </c>
      <c r="N2076" s="9" t="s">
        <v>1700</v>
      </c>
      <c r="O2076" s="9" t="s">
        <v>1373</v>
      </c>
      <c r="P2076" s="9" t="s">
        <v>842</v>
      </c>
      <c r="R2076" s="9">
        <v>40</v>
      </c>
      <c r="Y2076" s="9">
        <v>40</v>
      </c>
      <c r="AJ2076" s="9" t="s">
        <v>1203</v>
      </c>
    </row>
    <row r="2077" spans="1:36" ht="12.95" customHeight="1" x14ac:dyDescent="0.25">
      <c r="A2077" s="9" t="s">
        <v>92</v>
      </c>
      <c r="B2077" s="9" t="s">
        <v>93</v>
      </c>
      <c r="C2077" s="9" t="s">
        <v>94</v>
      </c>
      <c r="D2077" s="9" t="s">
        <v>859</v>
      </c>
      <c r="E2077" s="9" t="s">
        <v>1698</v>
      </c>
      <c r="F2077" s="9" t="s">
        <v>855</v>
      </c>
      <c r="G2077" s="11" t="s">
        <v>952</v>
      </c>
      <c r="H2077" s="9" t="s">
        <v>823</v>
      </c>
      <c r="J2077" s="9" t="s">
        <v>824</v>
      </c>
      <c r="K2077" s="9" t="s">
        <v>1036</v>
      </c>
      <c r="L2077" s="42" t="s">
        <v>1220</v>
      </c>
      <c r="M2077" s="9" t="s">
        <v>1239</v>
      </c>
      <c r="N2077" s="9" t="s">
        <v>1700</v>
      </c>
      <c r="O2077" s="9" t="s">
        <v>1373</v>
      </c>
      <c r="P2077" s="9" t="s">
        <v>842</v>
      </c>
      <c r="R2077" s="9">
        <v>40</v>
      </c>
      <c r="Y2077" s="9">
        <v>40</v>
      </c>
      <c r="AJ2077" s="9" t="s">
        <v>1203</v>
      </c>
    </row>
    <row r="2078" spans="1:36" ht="12.95" customHeight="1" x14ac:dyDescent="0.25">
      <c r="A2078" s="9" t="s">
        <v>92</v>
      </c>
      <c r="B2078" s="9" t="s">
        <v>93</v>
      </c>
      <c r="C2078" s="9" t="s">
        <v>94</v>
      </c>
      <c r="D2078" s="9" t="s">
        <v>859</v>
      </c>
      <c r="E2078" s="9" t="s">
        <v>1281</v>
      </c>
      <c r="F2078" s="9" t="s">
        <v>855</v>
      </c>
      <c r="G2078" s="11" t="s">
        <v>952</v>
      </c>
      <c r="H2078" s="9" t="s">
        <v>823</v>
      </c>
      <c r="J2078" s="9" t="s">
        <v>824</v>
      </c>
      <c r="K2078" s="9" t="s">
        <v>1036</v>
      </c>
      <c r="L2078" s="42" t="s">
        <v>1220</v>
      </c>
      <c r="M2078" s="9" t="s">
        <v>1239</v>
      </c>
      <c r="N2078" s="9" t="s">
        <v>1700</v>
      </c>
      <c r="O2078" s="9" t="s">
        <v>1373</v>
      </c>
      <c r="P2078" s="9" t="s">
        <v>842</v>
      </c>
      <c r="R2078" s="9">
        <v>40</v>
      </c>
      <c r="Y2078" s="9">
        <v>40</v>
      </c>
      <c r="AJ2078" s="9" t="s">
        <v>1203</v>
      </c>
    </row>
    <row r="2079" spans="1:36" ht="12.95" customHeight="1" x14ac:dyDescent="0.25">
      <c r="A2079" s="9" t="s">
        <v>92</v>
      </c>
      <c r="B2079" s="9" t="s">
        <v>93</v>
      </c>
      <c r="C2079" s="9" t="s">
        <v>94</v>
      </c>
      <c r="D2079" s="9" t="s">
        <v>859</v>
      </c>
      <c r="E2079" s="9" t="s">
        <v>1699</v>
      </c>
      <c r="F2079" s="9" t="s">
        <v>855</v>
      </c>
      <c r="G2079" s="11" t="s">
        <v>952</v>
      </c>
      <c r="H2079" s="9" t="s">
        <v>823</v>
      </c>
      <c r="J2079" s="9" t="s">
        <v>824</v>
      </c>
      <c r="K2079" s="9" t="s">
        <v>1036</v>
      </c>
      <c r="L2079" s="42" t="s">
        <v>1220</v>
      </c>
      <c r="M2079" s="9" t="s">
        <v>1239</v>
      </c>
      <c r="N2079" s="9" t="s">
        <v>1700</v>
      </c>
      <c r="O2079" s="9" t="s">
        <v>1373</v>
      </c>
      <c r="P2079" s="9" t="s">
        <v>842</v>
      </c>
      <c r="R2079" s="9">
        <v>40</v>
      </c>
      <c r="Y2079" s="9">
        <v>40</v>
      </c>
      <c r="AJ2079" s="9" t="s">
        <v>1203</v>
      </c>
    </row>
    <row r="2080" spans="1:36" ht="12.95" customHeight="1" x14ac:dyDescent="0.25">
      <c r="A2080" s="9" t="s">
        <v>92</v>
      </c>
      <c r="B2080" s="9" t="s">
        <v>93</v>
      </c>
      <c r="C2080" s="9" t="s">
        <v>94</v>
      </c>
      <c r="D2080" s="9" t="s">
        <v>859</v>
      </c>
      <c r="E2080" s="9" t="s">
        <v>1697</v>
      </c>
      <c r="F2080" s="9" t="s">
        <v>855</v>
      </c>
      <c r="G2080" s="11" t="s">
        <v>890</v>
      </c>
      <c r="H2080" s="9" t="s">
        <v>823</v>
      </c>
      <c r="J2080" s="9" t="s">
        <v>824</v>
      </c>
      <c r="K2080" s="9" t="s">
        <v>1036</v>
      </c>
      <c r="L2080" s="42" t="s">
        <v>1220</v>
      </c>
      <c r="M2080" s="9" t="s">
        <v>1239</v>
      </c>
      <c r="N2080" s="9" t="s">
        <v>1700</v>
      </c>
      <c r="O2080" s="9" t="s">
        <v>1373</v>
      </c>
      <c r="P2080" s="9" t="s">
        <v>842</v>
      </c>
      <c r="R2080" s="9">
        <v>40</v>
      </c>
      <c r="Y2080" s="9">
        <v>40</v>
      </c>
      <c r="AJ2080" s="9" t="s">
        <v>1203</v>
      </c>
    </row>
    <row r="2081" spans="1:36" ht="12.95" customHeight="1" x14ac:dyDescent="0.25">
      <c r="A2081" s="9" t="s">
        <v>92</v>
      </c>
      <c r="B2081" s="9" t="s">
        <v>93</v>
      </c>
      <c r="C2081" s="9" t="s">
        <v>94</v>
      </c>
      <c r="D2081" s="9" t="s">
        <v>859</v>
      </c>
      <c r="E2081" s="9" t="s">
        <v>1698</v>
      </c>
      <c r="F2081" s="9" t="s">
        <v>855</v>
      </c>
      <c r="G2081" s="11" t="s">
        <v>890</v>
      </c>
      <c r="H2081" s="9" t="s">
        <v>823</v>
      </c>
      <c r="J2081" s="9" t="s">
        <v>824</v>
      </c>
      <c r="K2081" s="9" t="s">
        <v>1036</v>
      </c>
      <c r="L2081" s="42" t="s">
        <v>1220</v>
      </c>
      <c r="M2081" s="9" t="s">
        <v>1239</v>
      </c>
      <c r="N2081" s="9" t="s">
        <v>1700</v>
      </c>
      <c r="O2081" s="9" t="s">
        <v>1373</v>
      </c>
      <c r="P2081" s="9" t="s">
        <v>842</v>
      </c>
      <c r="R2081" s="9">
        <v>40</v>
      </c>
      <c r="Y2081" s="9">
        <v>40</v>
      </c>
      <c r="AJ2081" s="9" t="s">
        <v>1203</v>
      </c>
    </row>
    <row r="2082" spans="1:36" ht="12.95" customHeight="1" x14ac:dyDescent="0.25">
      <c r="A2082" s="9" t="s">
        <v>92</v>
      </c>
      <c r="B2082" s="9" t="s">
        <v>93</v>
      </c>
      <c r="C2082" s="9" t="s">
        <v>94</v>
      </c>
      <c r="D2082" s="9" t="s">
        <v>859</v>
      </c>
      <c r="E2082" s="9" t="s">
        <v>1281</v>
      </c>
      <c r="F2082" s="9" t="s">
        <v>855</v>
      </c>
      <c r="G2082" s="11" t="s">
        <v>890</v>
      </c>
      <c r="H2082" s="9" t="s">
        <v>823</v>
      </c>
      <c r="J2082" s="9" t="s">
        <v>824</v>
      </c>
      <c r="K2082" s="9" t="s">
        <v>1036</v>
      </c>
      <c r="L2082" s="42" t="s">
        <v>1220</v>
      </c>
      <c r="M2082" s="9" t="s">
        <v>1239</v>
      </c>
      <c r="N2082" s="9" t="s">
        <v>1700</v>
      </c>
      <c r="O2082" s="9" t="s">
        <v>1373</v>
      </c>
      <c r="P2082" s="9" t="s">
        <v>842</v>
      </c>
      <c r="R2082" s="9">
        <v>40</v>
      </c>
      <c r="Y2082" s="9">
        <v>40</v>
      </c>
      <c r="AJ2082" s="9" t="s">
        <v>1203</v>
      </c>
    </row>
    <row r="2083" spans="1:36" ht="12.95" customHeight="1" x14ac:dyDescent="0.25">
      <c r="A2083" s="9" t="s">
        <v>92</v>
      </c>
      <c r="B2083" s="9" t="s">
        <v>93</v>
      </c>
      <c r="C2083" s="9" t="s">
        <v>94</v>
      </c>
      <c r="D2083" s="9" t="s">
        <v>859</v>
      </c>
      <c r="E2083" s="9" t="s">
        <v>1699</v>
      </c>
      <c r="F2083" s="9" t="s">
        <v>855</v>
      </c>
      <c r="G2083" s="11" t="s">
        <v>890</v>
      </c>
      <c r="H2083" s="9" t="s">
        <v>823</v>
      </c>
      <c r="J2083" s="9" t="s">
        <v>824</v>
      </c>
      <c r="K2083" s="9" t="s">
        <v>1036</v>
      </c>
      <c r="L2083" s="42" t="s">
        <v>1220</v>
      </c>
      <c r="M2083" s="9" t="s">
        <v>1239</v>
      </c>
      <c r="N2083" s="9" t="s">
        <v>1700</v>
      </c>
      <c r="O2083" s="9" t="s">
        <v>1373</v>
      </c>
      <c r="P2083" s="9" t="s">
        <v>842</v>
      </c>
      <c r="R2083" s="9">
        <v>40</v>
      </c>
      <c r="Y2083" s="9">
        <v>40</v>
      </c>
      <c r="AJ2083" s="9" t="s">
        <v>1203</v>
      </c>
    </row>
    <row r="2084" spans="1:36" ht="12.95" customHeight="1" x14ac:dyDescent="0.25">
      <c r="A2084" s="9" t="s">
        <v>92</v>
      </c>
      <c r="B2084" s="9" t="s">
        <v>93</v>
      </c>
      <c r="C2084" s="9" t="s">
        <v>94</v>
      </c>
      <c r="D2084" s="9" t="s">
        <v>859</v>
      </c>
      <c r="E2084" s="9" t="s">
        <v>1697</v>
      </c>
      <c r="F2084" s="9" t="s">
        <v>855</v>
      </c>
      <c r="G2084" s="11" t="s">
        <v>922</v>
      </c>
      <c r="H2084" s="9" t="s">
        <v>823</v>
      </c>
      <c r="J2084" s="9" t="s">
        <v>824</v>
      </c>
      <c r="K2084" s="9" t="s">
        <v>1036</v>
      </c>
      <c r="L2084" s="42" t="s">
        <v>1220</v>
      </c>
      <c r="M2084" s="9" t="s">
        <v>1239</v>
      </c>
      <c r="N2084" s="9" t="s">
        <v>1700</v>
      </c>
      <c r="O2084" s="9" t="s">
        <v>1373</v>
      </c>
      <c r="P2084" s="9" t="s">
        <v>842</v>
      </c>
      <c r="R2084" s="9">
        <v>40</v>
      </c>
      <c r="Y2084" s="9">
        <v>40</v>
      </c>
      <c r="AJ2084" s="9" t="s">
        <v>1203</v>
      </c>
    </row>
    <row r="2085" spans="1:36" ht="12.95" customHeight="1" x14ac:dyDescent="0.25">
      <c r="A2085" s="9" t="s">
        <v>92</v>
      </c>
      <c r="B2085" s="9" t="s">
        <v>93</v>
      </c>
      <c r="C2085" s="9" t="s">
        <v>94</v>
      </c>
      <c r="D2085" s="9" t="s">
        <v>859</v>
      </c>
      <c r="E2085" s="9" t="s">
        <v>1698</v>
      </c>
      <c r="F2085" s="9" t="s">
        <v>855</v>
      </c>
      <c r="G2085" s="11" t="s">
        <v>922</v>
      </c>
      <c r="H2085" s="9" t="s">
        <v>823</v>
      </c>
      <c r="J2085" s="9" t="s">
        <v>824</v>
      </c>
      <c r="K2085" s="9" t="s">
        <v>1036</v>
      </c>
      <c r="L2085" s="42" t="s">
        <v>1220</v>
      </c>
      <c r="M2085" s="9" t="s">
        <v>1239</v>
      </c>
      <c r="N2085" s="9" t="s">
        <v>1700</v>
      </c>
      <c r="O2085" s="9" t="s">
        <v>1373</v>
      </c>
      <c r="P2085" s="9" t="s">
        <v>842</v>
      </c>
      <c r="R2085" s="9">
        <v>40</v>
      </c>
      <c r="Y2085" s="9">
        <v>40</v>
      </c>
      <c r="AJ2085" s="9" t="s">
        <v>1203</v>
      </c>
    </row>
    <row r="2086" spans="1:36" ht="12.95" customHeight="1" x14ac:dyDescent="0.25">
      <c r="A2086" s="9" t="s">
        <v>92</v>
      </c>
      <c r="B2086" s="9" t="s">
        <v>93</v>
      </c>
      <c r="C2086" s="9" t="s">
        <v>94</v>
      </c>
      <c r="D2086" s="9" t="s">
        <v>859</v>
      </c>
      <c r="E2086" s="9" t="s">
        <v>1281</v>
      </c>
      <c r="F2086" s="9" t="s">
        <v>855</v>
      </c>
      <c r="G2086" s="11" t="s">
        <v>922</v>
      </c>
      <c r="H2086" s="9" t="s">
        <v>823</v>
      </c>
      <c r="J2086" s="9" t="s">
        <v>824</v>
      </c>
      <c r="K2086" s="9" t="s">
        <v>1036</v>
      </c>
      <c r="L2086" s="42" t="s">
        <v>1220</v>
      </c>
      <c r="M2086" s="9" t="s">
        <v>1239</v>
      </c>
      <c r="N2086" s="9" t="s">
        <v>1700</v>
      </c>
      <c r="O2086" s="9" t="s">
        <v>1373</v>
      </c>
      <c r="P2086" s="9" t="s">
        <v>842</v>
      </c>
      <c r="R2086" s="9">
        <v>40</v>
      </c>
      <c r="Y2086" s="9">
        <v>40</v>
      </c>
      <c r="AJ2086" s="9" t="s">
        <v>1203</v>
      </c>
    </row>
    <row r="2087" spans="1:36" ht="12.95" customHeight="1" x14ac:dyDescent="0.25">
      <c r="A2087" s="9" t="s">
        <v>92</v>
      </c>
      <c r="B2087" s="9" t="s">
        <v>93</v>
      </c>
      <c r="C2087" s="9" t="s">
        <v>94</v>
      </c>
      <c r="D2087" s="9" t="s">
        <v>859</v>
      </c>
      <c r="E2087" s="9" t="s">
        <v>1699</v>
      </c>
      <c r="F2087" s="9" t="s">
        <v>855</v>
      </c>
      <c r="G2087" s="11" t="s">
        <v>922</v>
      </c>
      <c r="H2087" s="9" t="s">
        <v>823</v>
      </c>
      <c r="J2087" s="9" t="s">
        <v>824</v>
      </c>
      <c r="K2087" s="9" t="s">
        <v>1036</v>
      </c>
      <c r="L2087" s="42" t="s">
        <v>1220</v>
      </c>
      <c r="M2087" s="9" t="s">
        <v>1239</v>
      </c>
      <c r="N2087" s="9" t="s">
        <v>1700</v>
      </c>
      <c r="O2087" s="9" t="s">
        <v>1373</v>
      </c>
      <c r="P2087" s="9" t="s">
        <v>842</v>
      </c>
      <c r="R2087" s="9">
        <v>40</v>
      </c>
      <c r="Y2087" s="9">
        <v>40</v>
      </c>
      <c r="AJ2087" s="9" t="s">
        <v>1203</v>
      </c>
    </row>
    <row r="2088" spans="1:36" ht="12.95" customHeight="1" x14ac:dyDescent="0.25">
      <c r="A2088" s="9" t="s">
        <v>92</v>
      </c>
      <c r="B2088" s="9" t="s">
        <v>93</v>
      </c>
      <c r="C2088" s="9" t="s">
        <v>94</v>
      </c>
      <c r="D2088" s="9" t="s">
        <v>859</v>
      </c>
      <c r="E2088" s="9" t="s">
        <v>1697</v>
      </c>
      <c r="F2088" s="9" t="s">
        <v>855</v>
      </c>
      <c r="G2088" s="11" t="s">
        <v>952</v>
      </c>
      <c r="H2088" s="9" t="s">
        <v>823</v>
      </c>
      <c r="J2088" s="9" t="s">
        <v>824</v>
      </c>
      <c r="K2088" s="9" t="s">
        <v>1084</v>
      </c>
      <c r="L2088" s="42">
        <v>7</v>
      </c>
      <c r="M2088" s="9" t="s">
        <v>1239</v>
      </c>
      <c r="N2088" s="9" t="s">
        <v>1700</v>
      </c>
      <c r="O2088" s="9" t="s">
        <v>1373</v>
      </c>
      <c r="P2088" s="9" t="s">
        <v>842</v>
      </c>
      <c r="R2088" s="9">
        <v>40</v>
      </c>
      <c r="Y2088" s="9">
        <v>40</v>
      </c>
      <c r="AJ2088" s="9" t="s">
        <v>1203</v>
      </c>
    </row>
    <row r="2089" spans="1:36" ht="12.95" customHeight="1" x14ac:dyDescent="0.25">
      <c r="A2089" s="9" t="s">
        <v>92</v>
      </c>
      <c r="B2089" s="9" t="s">
        <v>93</v>
      </c>
      <c r="C2089" s="9" t="s">
        <v>94</v>
      </c>
      <c r="D2089" s="9" t="s">
        <v>859</v>
      </c>
      <c r="E2089" s="9" t="s">
        <v>1698</v>
      </c>
      <c r="F2089" s="9" t="s">
        <v>855</v>
      </c>
      <c r="G2089" s="11" t="s">
        <v>952</v>
      </c>
      <c r="H2089" s="9" t="s">
        <v>823</v>
      </c>
      <c r="J2089" s="9" t="s">
        <v>824</v>
      </c>
      <c r="K2089" s="9" t="s">
        <v>1084</v>
      </c>
      <c r="L2089" s="42">
        <v>7</v>
      </c>
      <c r="M2089" s="9" t="s">
        <v>1239</v>
      </c>
      <c r="N2089" s="9" t="s">
        <v>1700</v>
      </c>
      <c r="O2089" s="9" t="s">
        <v>1373</v>
      </c>
      <c r="P2089" s="9" t="s">
        <v>842</v>
      </c>
      <c r="R2089" s="9">
        <v>40</v>
      </c>
      <c r="Y2089" s="9">
        <v>40</v>
      </c>
      <c r="AJ2089" s="9" t="s">
        <v>1203</v>
      </c>
    </row>
    <row r="2090" spans="1:36" ht="12.95" customHeight="1" x14ac:dyDescent="0.25">
      <c r="A2090" s="9" t="s">
        <v>92</v>
      </c>
      <c r="B2090" s="9" t="s">
        <v>93</v>
      </c>
      <c r="C2090" s="9" t="s">
        <v>94</v>
      </c>
      <c r="D2090" s="9" t="s">
        <v>859</v>
      </c>
      <c r="E2090" s="9" t="s">
        <v>1281</v>
      </c>
      <c r="F2090" s="9" t="s">
        <v>855</v>
      </c>
      <c r="G2090" s="11" t="s">
        <v>952</v>
      </c>
      <c r="H2090" s="9" t="s">
        <v>823</v>
      </c>
      <c r="J2090" s="9" t="s">
        <v>824</v>
      </c>
      <c r="K2090" s="9" t="s">
        <v>1084</v>
      </c>
      <c r="L2090" s="42">
        <v>7</v>
      </c>
      <c r="M2090" s="9" t="s">
        <v>1239</v>
      </c>
      <c r="N2090" s="9" t="s">
        <v>1700</v>
      </c>
      <c r="O2090" s="9" t="s">
        <v>1373</v>
      </c>
      <c r="P2090" s="9" t="s">
        <v>842</v>
      </c>
      <c r="R2090" s="9">
        <v>40</v>
      </c>
      <c r="Y2090" s="9">
        <v>40</v>
      </c>
      <c r="AJ2090" s="9" t="s">
        <v>1203</v>
      </c>
    </row>
    <row r="2091" spans="1:36" ht="12.95" customHeight="1" x14ac:dyDescent="0.25">
      <c r="A2091" s="9" t="s">
        <v>92</v>
      </c>
      <c r="B2091" s="9" t="s">
        <v>93</v>
      </c>
      <c r="C2091" s="9" t="s">
        <v>94</v>
      </c>
      <c r="D2091" s="9" t="s">
        <v>859</v>
      </c>
      <c r="E2091" s="9" t="s">
        <v>1699</v>
      </c>
      <c r="F2091" s="9" t="s">
        <v>855</v>
      </c>
      <c r="G2091" s="11" t="s">
        <v>952</v>
      </c>
      <c r="H2091" s="9" t="s">
        <v>823</v>
      </c>
      <c r="J2091" s="9" t="s">
        <v>824</v>
      </c>
      <c r="K2091" s="9" t="s">
        <v>1084</v>
      </c>
      <c r="L2091" s="42">
        <v>7</v>
      </c>
      <c r="M2091" s="9" t="s">
        <v>1239</v>
      </c>
      <c r="N2091" s="9" t="s">
        <v>1700</v>
      </c>
      <c r="O2091" s="9" t="s">
        <v>1373</v>
      </c>
      <c r="P2091" s="9" t="s">
        <v>842</v>
      </c>
      <c r="R2091" s="9">
        <v>40</v>
      </c>
      <c r="Y2091" s="9">
        <v>40</v>
      </c>
      <c r="AJ2091" s="9" t="s">
        <v>1203</v>
      </c>
    </row>
    <row r="2092" spans="1:36" ht="12.95" customHeight="1" x14ac:dyDescent="0.25">
      <c r="A2092" s="9" t="s">
        <v>92</v>
      </c>
      <c r="B2092" s="9" t="s">
        <v>93</v>
      </c>
      <c r="C2092" s="9" t="s">
        <v>94</v>
      </c>
      <c r="D2092" s="9" t="s">
        <v>859</v>
      </c>
      <c r="E2092" s="9" t="s">
        <v>1697</v>
      </c>
      <c r="F2092" s="9" t="s">
        <v>855</v>
      </c>
      <c r="G2092" s="11" t="s">
        <v>890</v>
      </c>
      <c r="H2092" s="9" t="s">
        <v>823</v>
      </c>
      <c r="J2092" s="9" t="s">
        <v>824</v>
      </c>
      <c r="K2092" s="9" t="s">
        <v>1084</v>
      </c>
      <c r="L2092" s="42">
        <v>7</v>
      </c>
      <c r="M2092" s="9" t="s">
        <v>1239</v>
      </c>
      <c r="N2092" s="9" t="s">
        <v>1700</v>
      </c>
      <c r="O2092" s="9" t="s">
        <v>1373</v>
      </c>
      <c r="P2092" s="9" t="s">
        <v>842</v>
      </c>
      <c r="R2092" s="9">
        <v>40</v>
      </c>
      <c r="Y2092" s="9">
        <v>40</v>
      </c>
      <c r="AJ2092" s="9" t="s">
        <v>1203</v>
      </c>
    </row>
    <row r="2093" spans="1:36" ht="12.95" customHeight="1" x14ac:dyDescent="0.25">
      <c r="A2093" s="9" t="s">
        <v>92</v>
      </c>
      <c r="B2093" s="9" t="s">
        <v>93</v>
      </c>
      <c r="C2093" s="9" t="s">
        <v>94</v>
      </c>
      <c r="D2093" s="9" t="s">
        <v>859</v>
      </c>
      <c r="E2093" s="9" t="s">
        <v>1698</v>
      </c>
      <c r="F2093" s="9" t="s">
        <v>855</v>
      </c>
      <c r="G2093" s="11" t="s">
        <v>890</v>
      </c>
      <c r="H2093" s="9" t="s">
        <v>823</v>
      </c>
      <c r="J2093" s="9" t="s">
        <v>824</v>
      </c>
      <c r="K2093" s="9" t="s">
        <v>1084</v>
      </c>
      <c r="L2093" s="42">
        <v>7</v>
      </c>
      <c r="M2093" s="9" t="s">
        <v>1239</v>
      </c>
      <c r="N2093" s="9" t="s">
        <v>1700</v>
      </c>
      <c r="O2093" s="9" t="s">
        <v>1373</v>
      </c>
      <c r="P2093" s="9" t="s">
        <v>842</v>
      </c>
      <c r="R2093" s="9">
        <v>40</v>
      </c>
      <c r="Y2093" s="9">
        <v>40</v>
      </c>
      <c r="AJ2093" s="9" t="s">
        <v>1203</v>
      </c>
    </row>
    <row r="2094" spans="1:36" ht="12.95" customHeight="1" x14ac:dyDescent="0.25">
      <c r="A2094" s="9" t="s">
        <v>92</v>
      </c>
      <c r="B2094" s="9" t="s">
        <v>93</v>
      </c>
      <c r="C2094" s="9" t="s">
        <v>94</v>
      </c>
      <c r="D2094" s="9" t="s">
        <v>859</v>
      </c>
      <c r="E2094" s="9" t="s">
        <v>1281</v>
      </c>
      <c r="F2094" s="9" t="s">
        <v>855</v>
      </c>
      <c r="G2094" s="11" t="s">
        <v>890</v>
      </c>
      <c r="H2094" s="9" t="s">
        <v>823</v>
      </c>
      <c r="J2094" s="9" t="s">
        <v>824</v>
      </c>
      <c r="K2094" s="9" t="s">
        <v>1084</v>
      </c>
      <c r="L2094" s="42">
        <v>7</v>
      </c>
      <c r="M2094" s="9" t="s">
        <v>1239</v>
      </c>
      <c r="N2094" s="9" t="s">
        <v>1700</v>
      </c>
      <c r="O2094" s="9" t="s">
        <v>1373</v>
      </c>
      <c r="P2094" s="9" t="s">
        <v>842</v>
      </c>
      <c r="R2094" s="9">
        <v>40</v>
      </c>
      <c r="Y2094" s="9">
        <v>40</v>
      </c>
      <c r="AJ2094" s="9" t="s">
        <v>1203</v>
      </c>
    </row>
    <row r="2095" spans="1:36" ht="12.95" customHeight="1" x14ac:dyDescent="0.25">
      <c r="A2095" s="9" t="s">
        <v>92</v>
      </c>
      <c r="B2095" s="9" t="s">
        <v>93</v>
      </c>
      <c r="C2095" s="9" t="s">
        <v>94</v>
      </c>
      <c r="D2095" s="9" t="s">
        <v>859</v>
      </c>
      <c r="E2095" s="9" t="s">
        <v>1699</v>
      </c>
      <c r="F2095" s="9" t="s">
        <v>855</v>
      </c>
      <c r="G2095" s="11" t="s">
        <v>890</v>
      </c>
      <c r="H2095" s="9" t="s">
        <v>823</v>
      </c>
      <c r="J2095" s="9" t="s">
        <v>824</v>
      </c>
      <c r="K2095" s="9" t="s">
        <v>1084</v>
      </c>
      <c r="L2095" s="42">
        <v>7</v>
      </c>
      <c r="M2095" s="9" t="s">
        <v>1239</v>
      </c>
      <c r="N2095" s="9" t="s">
        <v>1700</v>
      </c>
      <c r="O2095" s="9" t="s">
        <v>1373</v>
      </c>
      <c r="P2095" s="9" t="s">
        <v>842</v>
      </c>
      <c r="R2095" s="9">
        <v>40</v>
      </c>
      <c r="Y2095" s="9">
        <v>40</v>
      </c>
      <c r="AJ2095" s="9" t="s">
        <v>1203</v>
      </c>
    </row>
    <row r="2096" spans="1:36" ht="12.95" customHeight="1" x14ac:dyDescent="0.25">
      <c r="A2096" s="9" t="s">
        <v>92</v>
      </c>
      <c r="B2096" s="9" t="s">
        <v>93</v>
      </c>
      <c r="C2096" s="9" t="s">
        <v>94</v>
      </c>
      <c r="D2096" s="9" t="s">
        <v>859</v>
      </c>
      <c r="E2096" s="9" t="s">
        <v>1697</v>
      </c>
      <c r="F2096" s="9" t="s">
        <v>855</v>
      </c>
      <c r="G2096" s="11" t="s">
        <v>922</v>
      </c>
      <c r="H2096" s="9" t="s">
        <v>823</v>
      </c>
      <c r="J2096" s="9" t="s">
        <v>824</v>
      </c>
      <c r="K2096" s="9" t="s">
        <v>1084</v>
      </c>
      <c r="L2096" s="42">
        <v>7</v>
      </c>
      <c r="M2096" s="9" t="s">
        <v>1239</v>
      </c>
      <c r="N2096" s="9" t="s">
        <v>1700</v>
      </c>
      <c r="O2096" s="9" t="s">
        <v>1373</v>
      </c>
      <c r="P2096" s="9" t="s">
        <v>842</v>
      </c>
      <c r="R2096" s="9">
        <v>40</v>
      </c>
      <c r="Y2096" s="9">
        <v>40</v>
      </c>
      <c r="AJ2096" s="9" t="s">
        <v>1203</v>
      </c>
    </row>
    <row r="2097" spans="1:36" ht="12.95" customHeight="1" x14ac:dyDescent="0.25">
      <c r="A2097" s="9" t="s">
        <v>92</v>
      </c>
      <c r="B2097" s="9" t="s">
        <v>93</v>
      </c>
      <c r="C2097" s="9" t="s">
        <v>94</v>
      </c>
      <c r="D2097" s="9" t="s">
        <v>859</v>
      </c>
      <c r="E2097" s="9" t="s">
        <v>1698</v>
      </c>
      <c r="F2097" s="9" t="s">
        <v>855</v>
      </c>
      <c r="G2097" s="11" t="s">
        <v>922</v>
      </c>
      <c r="H2097" s="9" t="s">
        <v>823</v>
      </c>
      <c r="J2097" s="9" t="s">
        <v>824</v>
      </c>
      <c r="K2097" s="9" t="s">
        <v>1084</v>
      </c>
      <c r="L2097" s="42">
        <v>7</v>
      </c>
      <c r="M2097" s="9" t="s">
        <v>1239</v>
      </c>
      <c r="N2097" s="9" t="s">
        <v>1700</v>
      </c>
      <c r="O2097" s="9" t="s">
        <v>1373</v>
      </c>
      <c r="P2097" s="9" t="s">
        <v>842</v>
      </c>
      <c r="R2097" s="9">
        <v>40</v>
      </c>
      <c r="Y2097" s="9">
        <v>40</v>
      </c>
      <c r="AJ2097" s="9" t="s">
        <v>1203</v>
      </c>
    </row>
    <row r="2098" spans="1:36" ht="12.95" customHeight="1" x14ac:dyDescent="0.25">
      <c r="A2098" s="9" t="s">
        <v>92</v>
      </c>
      <c r="B2098" s="9" t="s">
        <v>93</v>
      </c>
      <c r="C2098" s="9" t="s">
        <v>94</v>
      </c>
      <c r="D2098" s="9" t="s">
        <v>859</v>
      </c>
      <c r="E2098" s="9" t="s">
        <v>1281</v>
      </c>
      <c r="F2098" s="9" t="s">
        <v>855</v>
      </c>
      <c r="G2098" s="11" t="s">
        <v>922</v>
      </c>
      <c r="H2098" s="9" t="s">
        <v>823</v>
      </c>
      <c r="J2098" s="9" t="s">
        <v>824</v>
      </c>
      <c r="K2098" s="9" t="s">
        <v>1084</v>
      </c>
      <c r="L2098" s="42">
        <v>7</v>
      </c>
      <c r="M2098" s="9" t="s">
        <v>1239</v>
      </c>
      <c r="N2098" s="9" t="s">
        <v>1700</v>
      </c>
      <c r="O2098" s="9" t="s">
        <v>1373</v>
      </c>
      <c r="P2098" s="9" t="s">
        <v>842</v>
      </c>
      <c r="R2098" s="9">
        <v>40</v>
      </c>
      <c r="Y2098" s="9">
        <v>40</v>
      </c>
      <c r="AJ2098" s="9" t="s">
        <v>1203</v>
      </c>
    </row>
    <row r="2099" spans="1:36" ht="12.95" customHeight="1" x14ac:dyDescent="0.25">
      <c r="A2099" s="9" t="s">
        <v>92</v>
      </c>
      <c r="B2099" s="9" t="s">
        <v>93</v>
      </c>
      <c r="C2099" s="9" t="s">
        <v>94</v>
      </c>
      <c r="D2099" s="9" t="s">
        <v>859</v>
      </c>
      <c r="E2099" s="9" t="s">
        <v>1699</v>
      </c>
      <c r="F2099" s="9" t="s">
        <v>855</v>
      </c>
      <c r="G2099" s="11" t="s">
        <v>922</v>
      </c>
      <c r="H2099" s="9" t="s">
        <v>823</v>
      </c>
      <c r="J2099" s="9" t="s">
        <v>824</v>
      </c>
      <c r="K2099" s="9" t="s">
        <v>1084</v>
      </c>
      <c r="L2099" s="42">
        <v>7</v>
      </c>
      <c r="M2099" s="9" t="s">
        <v>1239</v>
      </c>
      <c r="N2099" s="9" t="s">
        <v>1700</v>
      </c>
      <c r="O2099" s="9" t="s">
        <v>1373</v>
      </c>
      <c r="P2099" s="9" t="s">
        <v>842</v>
      </c>
      <c r="R2099" s="9">
        <v>40</v>
      </c>
      <c r="Y2099" s="9">
        <v>40</v>
      </c>
      <c r="AJ2099" s="9" t="s">
        <v>1203</v>
      </c>
    </row>
    <row r="2100" spans="1:36" ht="12.95" customHeight="1" x14ac:dyDescent="0.25">
      <c r="A2100" s="9" t="s">
        <v>92</v>
      </c>
      <c r="B2100" s="9" t="s">
        <v>93</v>
      </c>
      <c r="C2100" s="9" t="s">
        <v>94</v>
      </c>
      <c r="D2100" s="9" t="s">
        <v>859</v>
      </c>
      <c r="E2100" s="9" t="s">
        <v>1697</v>
      </c>
      <c r="F2100" s="9" t="s">
        <v>855</v>
      </c>
      <c r="G2100" s="11" t="s">
        <v>952</v>
      </c>
      <c r="H2100" s="9" t="s">
        <v>823</v>
      </c>
      <c r="J2100" s="9" t="s">
        <v>824</v>
      </c>
      <c r="K2100" s="9" t="s">
        <v>1083</v>
      </c>
      <c r="L2100" s="42">
        <v>14</v>
      </c>
      <c r="M2100" s="9" t="s">
        <v>1239</v>
      </c>
      <c r="N2100" s="9" t="s">
        <v>1700</v>
      </c>
      <c r="O2100" s="9" t="s">
        <v>1373</v>
      </c>
      <c r="P2100" s="9" t="s">
        <v>842</v>
      </c>
      <c r="R2100" s="9">
        <v>40</v>
      </c>
      <c r="Y2100" s="9">
        <v>40</v>
      </c>
      <c r="AJ2100" s="9" t="s">
        <v>1203</v>
      </c>
    </row>
    <row r="2101" spans="1:36" ht="12.95" customHeight="1" x14ac:dyDescent="0.25">
      <c r="A2101" s="9" t="s">
        <v>92</v>
      </c>
      <c r="B2101" s="9" t="s">
        <v>93</v>
      </c>
      <c r="C2101" s="9" t="s">
        <v>94</v>
      </c>
      <c r="D2101" s="9" t="s">
        <v>859</v>
      </c>
      <c r="E2101" s="9" t="s">
        <v>1698</v>
      </c>
      <c r="F2101" s="9" t="s">
        <v>855</v>
      </c>
      <c r="G2101" s="11" t="s">
        <v>952</v>
      </c>
      <c r="H2101" s="9" t="s">
        <v>823</v>
      </c>
      <c r="J2101" s="9" t="s">
        <v>824</v>
      </c>
      <c r="K2101" s="9" t="s">
        <v>1083</v>
      </c>
      <c r="L2101" s="42">
        <v>14</v>
      </c>
      <c r="M2101" s="9" t="s">
        <v>1239</v>
      </c>
      <c r="N2101" s="9" t="s">
        <v>1700</v>
      </c>
      <c r="O2101" s="9" t="s">
        <v>1373</v>
      </c>
      <c r="P2101" s="9" t="s">
        <v>842</v>
      </c>
      <c r="R2101" s="9">
        <v>40</v>
      </c>
      <c r="Y2101" s="9">
        <v>40</v>
      </c>
      <c r="AJ2101" s="9" t="s">
        <v>1203</v>
      </c>
    </row>
    <row r="2102" spans="1:36" ht="12.95" customHeight="1" x14ac:dyDescent="0.25">
      <c r="A2102" s="9" t="s">
        <v>92</v>
      </c>
      <c r="B2102" s="9" t="s">
        <v>93</v>
      </c>
      <c r="C2102" s="9" t="s">
        <v>94</v>
      </c>
      <c r="D2102" s="9" t="s">
        <v>859</v>
      </c>
      <c r="E2102" s="9" t="s">
        <v>1281</v>
      </c>
      <c r="F2102" s="9" t="s">
        <v>855</v>
      </c>
      <c r="G2102" s="11" t="s">
        <v>952</v>
      </c>
      <c r="H2102" s="9" t="s">
        <v>823</v>
      </c>
      <c r="J2102" s="9" t="s">
        <v>824</v>
      </c>
      <c r="K2102" s="9" t="s">
        <v>1083</v>
      </c>
      <c r="L2102" s="42">
        <v>14</v>
      </c>
      <c r="M2102" s="9" t="s">
        <v>1239</v>
      </c>
      <c r="N2102" s="9" t="s">
        <v>1700</v>
      </c>
      <c r="O2102" s="9" t="s">
        <v>1373</v>
      </c>
      <c r="P2102" s="9" t="s">
        <v>842</v>
      </c>
      <c r="R2102" s="9">
        <v>40</v>
      </c>
      <c r="Y2102" s="9">
        <v>40</v>
      </c>
      <c r="AJ2102" s="9" t="s">
        <v>1203</v>
      </c>
    </row>
    <row r="2103" spans="1:36" ht="12.95" customHeight="1" x14ac:dyDescent="0.25">
      <c r="A2103" s="9" t="s">
        <v>92</v>
      </c>
      <c r="B2103" s="9" t="s">
        <v>93</v>
      </c>
      <c r="C2103" s="9" t="s">
        <v>94</v>
      </c>
      <c r="D2103" s="9" t="s">
        <v>859</v>
      </c>
      <c r="E2103" s="9" t="s">
        <v>1699</v>
      </c>
      <c r="F2103" s="9" t="s">
        <v>855</v>
      </c>
      <c r="G2103" s="11" t="s">
        <v>952</v>
      </c>
      <c r="H2103" s="9" t="s">
        <v>823</v>
      </c>
      <c r="J2103" s="9" t="s">
        <v>824</v>
      </c>
      <c r="K2103" s="9" t="s">
        <v>1083</v>
      </c>
      <c r="L2103" s="42">
        <v>14</v>
      </c>
      <c r="M2103" s="9" t="s">
        <v>1239</v>
      </c>
      <c r="N2103" s="9" t="s">
        <v>1700</v>
      </c>
      <c r="O2103" s="9" t="s">
        <v>1373</v>
      </c>
      <c r="P2103" s="9" t="s">
        <v>842</v>
      </c>
      <c r="R2103" s="9">
        <v>40</v>
      </c>
      <c r="Y2103" s="9">
        <v>40</v>
      </c>
      <c r="AJ2103" s="9" t="s">
        <v>1203</v>
      </c>
    </row>
    <row r="2104" spans="1:36" ht="12.95" customHeight="1" x14ac:dyDescent="0.25">
      <c r="A2104" s="9" t="s">
        <v>92</v>
      </c>
      <c r="B2104" s="9" t="s">
        <v>93</v>
      </c>
      <c r="C2104" s="9" t="s">
        <v>94</v>
      </c>
      <c r="D2104" s="9" t="s">
        <v>859</v>
      </c>
      <c r="E2104" s="9" t="s">
        <v>1697</v>
      </c>
      <c r="F2104" s="9" t="s">
        <v>855</v>
      </c>
      <c r="G2104" s="11" t="s">
        <v>890</v>
      </c>
      <c r="H2104" s="9" t="s">
        <v>823</v>
      </c>
      <c r="J2104" s="9" t="s">
        <v>824</v>
      </c>
      <c r="K2104" s="9" t="s">
        <v>1083</v>
      </c>
      <c r="L2104" s="42">
        <v>14</v>
      </c>
      <c r="M2104" s="9" t="s">
        <v>1239</v>
      </c>
      <c r="N2104" s="9" t="s">
        <v>1700</v>
      </c>
      <c r="O2104" s="9" t="s">
        <v>1373</v>
      </c>
      <c r="P2104" s="9" t="s">
        <v>842</v>
      </c>
      <c r="R2104" s="9">
        <v>40</v>
      </c>
      <c r="Y2104" s="9">
        <v>40</v>
      </c>
      <c r="AJ2104" s="9" t="s">
        <v>1203</v>
      </c>
    </row>
    <row r="2105" spans="1:36" ht="12.95" customHeight="1" x14ac:dyDescent="0.25">
      <c r="A2105" s="9" t="s">
        <v>92</v>
      </c>
      <c r="B2105" s="9" t="s">
        <v>93</v>
      </c>
      <c r="C2105" s="9" t="s">
        <v>94</v>
      </c>
      <c r="D2105" s="9" t="s">
        <v>859</v>
      </c>
      <c r="E2105" s="9" t="s">
        <v>1698</v>
      </c>
      <c r="F2105" s="9" t="s">
        <v>855</v>
      </c>
      <c r="G2105" s="11" t="s">
        <v>890</v>
      </c>
      <c r="H2105" s="9" t="s">
        <v>823</v>
      </c>
      <c r="J2105" s="9" t="s">
        <v>824</v>
      </c>
      <c r="K2105" s="9" t="s">
        <v>1083</v>
      </c>
      <c r="L2105" s="42">
        <v>14</v>
      </c>
      <c r="M2105" s="9" t="s">
        <v>1239</v>
      </c>
      <c r="N2105" s="9" t="s">
        <v>1700</v>
      </c>
      <c r="O2105" s="9" t="s">
        <v>1373</v>
      </c>
      <c r="P2105" s="9" t="s">
        <v>842</v>
      </c>
      <c r="R2105" s="9">
        <v>40</v>
      </c>
      <c r="Y2105" s="9">
        <v>40</v>
      </c>
      <c r="AJ2105" s="9" t="s">
        <v>1203</v>
      </c>
    </row>
    <row r="2106" spans="1:36" ht="12.95" customHeight="1" x14ac:dyDescent="0.25">
      <c r="A2106" s="9" t="s">
        <v>92</v>
      </c>
      <c r="B2106" s="9" t="s">
        <v>93</v>
      </c>
      <c r="C2106" s="9" t="s">
        <v>94</v>
      </c>
      <c r="D2106" s="9" t="s">
        <v>859</v>
      </c>
      <c r="E2106" s="9" t="s">
        <v>1281</v>
      </c>
      <c r="F2106" s="9" t="s">
        <v>855</v>
      </c>
      <c r="G2106" s="11" t="s">
        <v>890</v>
      </c>
      <c r="H2106" s="9" t="s">
        <v>823</v>
      </c>
      <c r="J2106" s="9" t="s">
        <v>824</v>
      </c>
      <c r="K2106" s="9" t="s">
        <v>1083</v>
      </c>
      <c r="L2106" s="42">
        <v>14</v>
      </c>
      <c r="M2106" s="9" t="s">
        <v>1239</v>
      </c>
      <c r="N2106" s="9" t="s">
        <v>1700</v>
      </c>
      <c r="O2106" s="9" t="s">
        <v>1373</v>
      </c>
      <c r="P2106" s="9" t="s">
        <v>842</v>
      </c>
      <c r="R2106" s="9">
        <v>40</v>
      </c>
      <c r="Y2106" s="9">
        <v>40</v>
      </c>
      <c r="AJ2106" s="9" t="s">
        <v>1203</v>
      </c>
    </row>
    <row r="2107" spans="1:36" ht="12.95" customHeight="1" x14ac:dyDescent="0.25">
      <c r="A2107" s="9" t="s">
        <v>92</v>
      </c>
      <c r="B2107" s="9" t="s">
        <v>93</v>
      </c>
      <c r="C2107" s="9" t="s">
        <v>94</v>
      </c>
      <c r="D2107" s="9" t="s">
        <v>859</v>
      </c>
      <c r="E2107" s="9" t="s">
        <v>1699</v>
      </c>
      <c r="F2107" s="9" t="s">
        <v>855</v>
      </c>
      <c r="G2107" s="11" t="s">
        <v>890</v>
      </c>
      <c r="H2107" s="9" t="s">
        <v>823</v>
      </c>
      <c r="J2107" s="9" t="s">
        <v>824</v>
      </c>
      <c r="K2107" s="9" t="s">
        <v>1083</v>
      </c>
      <c r="L2107" s="42">
        <v>14</v>
      </c>
      <c r="M2107" s="9" t="s">
        <v>1239</v>
      </c>
      <c r="N2107" s="9" t="s">
        <v>1700</v>
      </c>
      <c r="O2107" s="9" t="s">
        <v>1373</v>
      </c>
      <c r="P2107" s="9" t="s">
        <v>842</v>
      </c>
      <c r="R2107" s="9">
        <v>40</v>
      </c>
      <c r="Y2107" s="9">
        <v>40</v>
      </c>
      <c r="AJ2107" s="9" t="s">
        <v>1203</v>
      </c>
    </row>
    <row r="2108" spans="1:36" ht="12.95" customHeight="1" x14ac:dyDescent="0.25">
      <c r="A2108" s="9" t="s">
        <v>92</v>
      </c>
      <c r="B2108" s="9" t="s">
        <v>93</v>
      </c>
      <c r="C2108" s="9" t="s">
        <v>94</v>
      </c>
      <c r="D2108" s="9" t="s">
        <v>859</v>
      </c>
      <c r="E2108" s="9" t="s">
        <v>1697</v>
      </c>
      <c r="F2108" s="9" t="s">
        <v>855</v>
      </c>
      <c r="G2108" s="11" t="s">
        <v>922</v>
      </c>
      <c r="H2108" s="9" t="s">
        <v>823</v>
      </c>
      <c r="J2108" s="9" t="s">
        <v>824</v>
      </c>
      <c r="K2108" s="9" t="s">
        <v>1083</v>
      </c>
      <c r="L2108" s="42">
        <v>14</v>
      </c>
      <c r="M2108" s="9" t="s">
        <v>1239</v>
      </c>
      <c r="N2108" s="9" t="s">
        <v>1700</v>
      </c>
      <c r="O2108" s="9" t="s">
        <v>1373</v>
      </c>
      <c r="P2108" s="9" t="s">
        <v>842</v>
      </c>
      <c r="R2108" s="9">
        <v>40</v>
      </c>
      <c r="Y2108" s="9">
        <v>40</v>
      </c>
      <c r="AJ2108" s="9" t="s">
        <v>1203</v>
      </c>
    </row>
    <row r="2109" spans="1:36" ht="12.95" customHeight="1" x14ac:dyDescent="0.25">
      <c r="A2109" s="9" t="s">
        <v>92</v>
      </c>
      <c r="B2109" s="9" t="s">
        <v>93</v>
      </c>
      <c r="C2109" s="9" t="s">
        <v>94</v>
      </c>
      <c r="D2109" s="9" t="s">
        <v>859</v>
      </c>
      <c r="E2109" s="9" t="s">
        <v>1698</v>
      </c>
      <c r="F2109" s="9" t="s">
        <v>855</v>
      </c>
      <c r="G2109" s="11" t="s">
        <v>922</v>
      </c>
      <c r="H2109" s="9" t="s">
        <v>823</v>
      </c>
      <c r="J2109" s="9" t="s">
        <v>824</v>
      </c>
      <c r="K2109" s="9" t="s">
        <v>1083</v>
      </c>
      <c r="L2109" s="42">
        <v>14</v>
      </c>
      <c r="M2109" s="9" t="s">
        <v>1239</v>
      </c>
      <c r="N2109" s="9" t="s">
        <v>1700</v>
      </c>
      <c r="O2109" s="9" t="s">
        <v>1373</v>
      </c>
      <c r="P2109" s="9" t="s">
        <v>842</v>
      </c>
      <c r="R2109" s="9">
        <v>40</v>
      </c>
      <c r="Y2109" s="9">
        <v>40</v>
      </c>
      <c r="AJ2109" s="9" t="s">
        <v>1203</v>
      </c>
    </row>
    <row r="2110" spans="1:36" ht="12.95" customHeight="1" x14ac:dyDescent="0.25">
      <c r="A2110" s="9" t="s">
        <v>92</v>
      </c>
      <c r="B2110" s="9" t="s">
        <v>93</v>
      </c>
      <c r="C2110" s="9" t="s">
        <v>94</v>
      </c>
      <c r="D2110" s="9" t="s">
        <v>859</v>
      </c>
      <c r="E2110" s="9" t="s">
        <v>1281</v>
      </c>
      <c r="F2110" s="9" t="s">
        <v>855</v>
      </c>
      <c r="G2110" s="11" t="s">
        <v>922</v>
      </c>
      <c r="H2110" s="9" t="s">
        <v>823</v>
      </c>
      <c r="J2110" s="9" t="s">
        <v>824</v>
      </c>
      <c r="K2110" s="9" t="s">
        <v>1083</v>
      </c>
      <c r="L2110" s="42">
        <v>14</v>
      </c>
      <c r="M2110" s="9" t="s">
        <v>1239</v>
      </c>
      <c r="N2110" s="9" t="s">
        <v>1700</v>
      </c>
      <c r="O2110" s="9" t="s">
        <v>1373</v>
      </c>
      <c r="P2110" s="9" t="s">
        <v>842</v>
      </c>
      <c r="R2110" s="9">
        <v>40</v>
      </c>
      <c r="Y2110" s="9">
        <v>40</v>
      </c>
      <c r="AJ2110" s="9" t="s">
        <v>1203</v>
      </c>
    </row>
    <row r="2111" spans="1:36" ht="12.95" customHeight="1" x14ac:dyDescent="0.25">
      <c r="A2111" s="9" t="s">
        <v>92</v>
      </c>
      <c r="B2111" s="9" t="s">
        <v>93</v>
      </c>
      <c r="C2111" s="9" t="s">
        <v>94</v>
      </c>
      <c r="D2111" s="9" t="s">
        <v>859</v>
      </c>
      <c r="E2111" s="9" t="s">
        <v>1699</v>
      </c>
      <c r="F2111" s="9" t="s">
        <v>855</v>
      </c>
      <c r="G2111" s="11" t="s">
        <v>922</v>
      </c>
      <c r="H2111" s="9" t="s">
        <v>823</v>
      </c>
      <c r="J2111" s="9" t="s">
        <v>824</v>
      </c>
      <c r="K2111" s="9" t="s">
        <v>1083</v>
      </c>
      <c r="L2111" s="42">
        <v>14</v>
      </c>
      <c r="M2111" s="9" t="s">
        <v>1239</v>
      </c>
      <c r="N2111" s="9" t="s">
        <v>1700</v>
      </c>
      <c r="O2111" s="9" t="s">
        <v>1373</v>
      </c>
      <c r="P2111" s="9" t="s">
        <v>842</v>
      </c>
      <c r="R2111" s="9">
        <v>40</v>
      </c>
      <c r="Y2111" s="9">
        <v>40</v>
      </c>
      <c r="AJ2111" s="9" t="s">
        <v>1203</v>
      </c>
    </row>
    <row r="2112" spans="1:36" ht="12.95" customHeight="1" x14ac:dyDescent="0.25">
      <c r="A2112" s="9" t="s">
        <v>92</v>
      </c>
      <c r="B2112" s="9" t="s">
        <v>93</v>
      </c>
      <c r="C2112" s="9" t="s">
        <v>94</v>
      </c>
      <c r="D2112" s="9" t="s">
        <v>859</v>
      </c>
      <c r="E2112" s="9" t="s">
        <v>1697</v>
      </c>
      <c r="F2112" s="9" t="s">
        <v>855</v>
      </c>
      <c r="G2112" s="11" t="s">
        <v>952</v>
      </c>
      <c r="H2112" s="9" t="s">
        <v>823</v>
      </c>
      <c r="J2112" s="9" t="s">
        <v>824</v>
      </c>
      <c r="K2112" s="9" t="s">
        <v>1036</v>
      </c>
      <c r="L2112" s="42" t="s">
        <v>1220</v>
      </c>
      <c r="M2112" s="9" t="s">
        <v>1239</v>
      </c>
      <c r="N2112" s="9" t="s">
        <v>1701</v>
      </c>
      <c r="O2112" s="9" t="s">
        <v>1373</v>
      </c>
      <c r="P2112" s="9" t="s">
        <v>842</v>
      </c>
      <c r="R2112" s="9">
        <v>5</v>
      </c>
      <c r="Y2112" s="9">
        <v>5</v>
      </c>
      <c r="AJ2112" s="9" t="s">
        <v>1204</v>
      </c>
    </row>
    <row r="2113" spans="1:36" ht="12.95" customHeight="1" x14ac:dyDescent="0.25">
      <c r="A2113" s="9" t="s">
        <v>92</v>
      </c>
      <c r="B2113" s="9" t="s">
        <v>93</v>
      </c>
      <c r="C2113" s="9" t="s">
        <v>94</v>
      </c>
      <c r="D2113" s="9" t="s">
        <v>859</v>
      </c>
      <c r="E2113" s="9" t="s">
        <v>1698</v>
      </c>
      <c r="F2113" s="9" t="s">
        <v>855</v>
      </c>
      <c r="G2113" s="11" t="s">
        <v>952</v>
      </c>
      <c r="H2113" s="9" t="s">
        <v>823</v>
      </c>
      <c r="J2113" s="9" t="s">
        <v>824</v>
      </c>
      <c r="K2113" s="9" t="s">
        <v>1036</v>
      </c>
      <c r="L2113" s="42" t="s">
        <v>1220</v>
      </c>
      <c r="M2113" s="9" t="s">
        <v>1239</v>
      </c>
      <c r="N2113" s="9" t="s">
        <v>1701</v>
      </c>
      <c r="O2113" s="9" t="s">
        <v>1373</v>
      </c>
      <c r="P2113" s="9" t="s">
        <v>842</v>
      </c>
      <c r="R2113" s="9">
        <v>5</v>
      </c>
      <c r="Y2113" s="9">
        <v>5</v>
      </c>
      <c r="AJ2113" s="9" t="s">
        <v>1204</v>
      </c>
    </row>
    <row r="2114" spans="1:36" ht="12.95" customHeight="1" x14ac:dyDescent="0.25">
      <c r="A2114" s="9" t="s">
        <v>92</v>
      </c>
      <c r="B2114" s="9" t="s">
        <v>93</v>
      </c>
      <c r="C2114" s="9" t="s">
        <v>94</v>
      </c>
      <c r="D2114" s="9" t="s">
        <v>859</v>
      </c>
      <c r="E2114" s="9" t="s">
        <v>1281</v>
      </c>
      <c r="F2114" s="9" t="s">
        <v>855</v>
      </c>
      <c r="G2114" s="11" t="s">
        <v>952</v>
      </c>
      <c r="H2114" s="9" t="s">
        <v>823</v>
      </c>
      <c r="J2114" s="9" t="s">
        <v>824</v>
      </c>
      <c r="K2114" s="9" t="s">
        <v>1036</v>
      </c>
      <c r="L2114" s="42" t="s">
        <v>1220</v>
      </c>
      <c r="M2114" s="9" t="s">
        <v>1239</v>
      </c>
      <c r="N2114" s="9" t="s">
        <v>1701</v>
      </c>
      <c r="O2114" s="9" t="s">
        <v>1373</v>
      </c>
      <c r="P2114" s="9" t="s">
        <v>842</v>
      </c>
      <c r="R2114" s="9">
        <v>5</v>
      </c>
      <c r="Y2114" s="9">
        <v>5</v>
      </c>
      <c r="AJ2114" s="9" t="s">
        <v>1204</v>
      </c>
    </row>
    <row r="2115" spans="1:36" ht="12.95" customHeight="1" x14ac:dyDescent="0.25">
      <c r="A2115" s="9" t="s">
        <v>92</v>
      </c>
      <c r="B2115" s="9" t="s">
        <v>93</v>
      </c>
      <c r="C2115" s="9" t="s">
        <v>94</v>
      </c>
      <c r="D2115" s="9" t="s">
        <v>859</v>
      </c>
      <c r="E2115" s="9" t="s">
        <v>1699</v>
      </c>
      <c r="F2115" s="9" t="s">
        <v>855</v>
      </c>
      <c r="G2115" s="11" t="s">
        <v>952</v>
      </c>
      <c r="H2115" s="9" t="s">
        <v>823</v>
      </c>
      <c r="J2115" s="9" t="s">
        <v>824</v>
      </c>
      <c r="K2115" s="9" t="s">
        <v>1036</v>
      </c>
      <c r="L2115" s="42" t="s">
        <v>1220</v>
      </c>
      <c r="M2115" s="9" t="s">
        <v>1239</v>
      </c>
      <c r="N2115" s="9" t="s">
        <v>1701</v>
      </c>
      <c r="O2115" s="9" t="s">
        <v>1373</v>
      </c>
      <c r="P2115" s="9" t="s">
        <v>842</v>
      </c>
      <c r="R2115" s="9">
        <v>5</v>
      </c>
      <c r="Y2115" s="9">
        <v>5</v>
      </c>
      <c r="AJ2115" s="9" t="s">
        <v>1204</v>
      </c>
    </row>
    <row r="2116" spans="1:36" ht="12.95" customHeight="1" x14ac:dyDescent="0.25">
      <c r="A2116" s="9" t="s">
        <v>92</v>
      </c>
      <c r="B2116" s="9" t="s">
        <v>93</v>
      </c>
      <c r="C2116" s="9" t="s">
        <v>94</v>
      </c>
      <c r="D2116" s="9" t="s">
        <v>859</v>
      </c>
      <c r="E2116" s="9" t="s">
        <v>1697</v>
      </c>
      <c r="F2116" s="9" t="s">
        <v>855</v>
      </c>
      <c r="G2116" s="11" t="s">
        <v>890</v>
      </c>
      <c r="H2116" s="9" t="s">
        <v>823</v>
      </c>
      <c r="J2116" s="9" t="s">
        <v>824</v>
      </c>
      <c r="K2116" s="9" t="s">
        <v>1036</v>
      </c>
      <c r="L2116" s="42" t="s">
        <v>1220</v>
      </c>
      <c r="M2116" s="9" t="s">
        <v>1239</v>
      </c>
      <c r="N2116" s="9" t="s">
        <v>1701</v>
      </c>
      <c r="O2116" s="9" t="s">
        <v>1373</v>
      </c>
      <c r="P2116" s="9" t="s">
        <v>842</v>
      </c>
      <c r="R2116" s="9">
        <v>5</v>
      </c>
      <c r="Y2116" s="9">
        <v>5</v>
      </c>
      <c r="AJ2116" s="9" t="s">
        <v>1204</v>
      </c>
    </row>
    <row r="2117" spans="1:36" ht="12.95" customHeight="1" x14ac:dyDescent="0.25">
      <c r="A2117" s="9" t="s">
        <v>92</v>
      </c>
      <c r="B2117" s="9" t="s">
        <v>93</v>
      </c>
      <c r="C2117" s="9" t="s">
        <v>94</v>
      </c>
      <c r="D2117" s="9" t="s">
        <v>859</v>
      </c>
      <c r="E2117" s="9" t="s">
        <v>1698</v>
      </c>
      <c r="F2117" s="9" t="s">
        <v>855</v>
      </c>
      <c r="G2117" s="11" t="s">
        <v>890</v>
      </c>
      <c r="H2117" s="9" t="s">
        <v>823</v>
      </c>
      <c r="J2117" s="9" t="s">
        <v>824</v>
      </c>
      <c r="K2117" s="9" t="s">
        <v>1036</v>
      </c>
      <c r="L2117" s="42" t="s">
        <v>1220</v>
      </c>
      <c r="M2117" s="9" t="s">
        <v>1239</v>
      </c>
      <c r="N2117" s="9" t="s">
        <v>1701</v>
      </c>
      <c r="O2117" s="9" t="s">
        <v>1373</v>
      </c>
      <c r="P2117" s="9" t="s">
        <v>842</v>
      </c>
      <c r="R2117" s="9">
        <v>5</v>
      </c>
      <c r="Y2117" s="9">
        <v>5</v>
      </c>
      <c r="AJ2117" s="9" t="s">
        <v>1204</v>
      </c>
    </row>
    <row r="2118" spans="1:36" ht="12.95" customHeight="1" x14ac:dyDescent="0.25">
      <c r="A2118" s="9" t="s">
        <v>92</v>
      </c>
      <c r="B2118" s="9" t="s">
        <v>93</v>
      </c>
      <c r="C2118" s="9" t="s">
        <v>94</v>
      </c>
      <c r="D2118" s="9" t="s">
        <v>859</v>
      </c>
      <c r="E2118" s="9" t="s">
        <v>1281</v>
      </c>
      <c r="F2118" s="9" t="s">
        <v>855</v>
      </c>
      <c r="G2118" s="11" t="s">
        <v>890</v>
      </c>
      <c r="H2118" s="9" t="s">
        <v>823</v>
      </c>
      <c r="J2118" s="9" t="s">
        <v>824</v>
      </c>
      <c r="K2118" s="9" t="s">
        <v>1036</v>
      </c>
      <c r="L2118" s="42" t="s">
        <v>1220</v>
      </c>
      <c r="M2118" s="9" t="s">
        <v>1239</v>
      </c>
      <c r="N2118" s="9" t="s">
        <v>1701</v>
      </c>
      <c r="O2118" s="9" t="s">
        <v>1373</v>
      </c>
      <c r="P2118" s="9" t="s">
        <v>842</v>
      </c>
      <c r="R2118" s="9">
        <v>5</v>
      </c>
      <c r="Y2118" s="9">
        <v>5</v>
      </c>
      <c r="AJ2118" s="9" t="s">
        <v>1204</v>
      </c>
    </row>
    <row r="2119" spans="1:36" ht="12.95" customHeight="1" x14ac:dyDescent="0.25">
      <c r="A2119" s="9" t="s">
        <v>92</v>
      </c>
      <c r="B2119" s="9" t="s">
        <v>93</v>
      </c>
      <c r="C2119" s="9" t="s">
        <v>94</v>
      </c>
      <c r="D2119" s="9" t="s">
        <v>859</v>
      </c>
      <c r="E2119" s="9" t="s">
        <v>1699</v>
      </c>
      <c r="F2119" s="9" t="s">
        <v>855</v>
      </c>
      <c r="G2119" s="11" t="s">
        <v>890</v>
      </c>
      <c r="H2119" s="9" t="s">
        <v>823</v>
      </c>
      <c r="J2119" s="9" t="s">
        <v>824</v>
      </c>
      <c r="K2119" s="9" t="s">
        <v>1036</v>
      </c>
      <c r="L2119" s="42" t="s">
        <v>1220</v>
      </c>
      <c r="M2119" s="9" t="s">
        <v>1239</v>
      </c>
      <c r="N2119" s="9" t="s">
        <v>1701</v>
      </c>
      <c r="O2119" s="9" t="s">
        <v>1373</v>
      </c>
      <c r="P2119" s="9" t="s">
        <v>842</v>
      </c>
      <c r="R2119" s="9">
        <v>5</v>
      </c>
      <c r="Y2119" s="9">
        <v>5</v>
      </c>
      <c r="AJ2119" s="9" t="s">
        <v>1204</v>
      </c>
    </row>
    <row r="2120" spans="1:36" ht="12.95" customHeight="1" x14ac:dyDescent="0.25">
      <c r="A2120" s="9" t="s">
        <v>92</v>
      </c>
      <c r="B2120" s="9" t="s">
        <v>93</v>
      </c>
      <c r="C2120" s="9" t="s">
        <v>94</v>
      </c>
      <c r="D2120" s="9" t="s">
        <v>859</v>
      </c>
      <c r="E2120" s="9" t="s">
        <v>1697</v>
      </c>
      <c r="F2120" s="9" t="s">
        <v>855</v>
      </c>
      <c r="G2120" s="11" t="s">
        <v>922</v>
      </c>
      <c r="H2120" s="9" t="s">
        <v>823</v>
      </c>
      <c r="J2120" s="9" t="s">
        <v>824</v>
      </c>
      <c r="K2120" s="9" t="s">
        <v>1036</v>
      </c>
      <c r="L2120" s="42" t="s">
        <v>1220</v>
      </c>
      <c r="M2120" s="9" t="s">
        <v>1239</v>
      </c>
      <c r="N2120" s="9" t="s">
        <v>1701</v>
      </c>
      <c r="O2120" s="9" t="s">
        <v>1373</v>
      </c>
      <c r="P2120" s="9" t="s">
        <v>842</v>
      </c>
      <c r="R2120" s="9">
        <v>5</v>
      </c>
      <c r="Y2120" s="9">
        <v>5</v>
      </c>
      <c r="AJ2120" s="9" t="s">
        <v>1204</v>
      </c>
    </row>
    <row r="2121" spans="1:36" ht="12.95" customHeight="1" x14ac:dyDescent="0.25">
      <c r="A2121" s="9" t="s">
        <v>92</v>
      </c>
      <c r="B2121" s="9" t="s">
        <v>93</v>
      </c>
      <c r="C2121" s="9" t="s">
        <v>94</v>
      </c>
      <c r="D2121" s="9" t="s">
        <v>859</v>
      </c>
      <c r="E2121" s="9" t="s">
        <v>1698</v>
      </c>
      <c r="F2121" s="9" t="s">
        <v>855</v>
      </c>
      <c r="G2121" s="11" t="s">
        <v>922</v>
      </c>
      <c r="H2121" s="9" t="s">
        <v>823</v>
      </c>
      <c r="J2121" s="9" t="s">
        <v>824</v>
      </c>
      <c r="K2121" s="9" t="s">
        <v>1036</v>
      </c>
      <c r="L2121" s="42" t="s">
        <v>1220</v>
      </c>
      <c r="M2121" s="9" t="s">
        <v>1239</v>
      </c>
      <c r="N2121" s="9" t="s">
        <v>1701</v>
      </c>
      <c r="O2121" s="9" t="s">
        <v>1373</v>
      </c>
      <c r="P2121" s="9" t="s">
        <v>842</v>
      </c>
      <c r="R2121" s="9">
        <v>5</v>
      </c>
      <c r="Y2121" s="9">
        <v>5</v>
      </c>
      <c r="AJ2121" s="9" t="s">
        <v>1204</v>
      </c>
    </row>
    <row r="2122" spans="1:36" ht="12.95" customHeight="1" x14ac:dyDescent="0.25">
      <c r="A2122" s="9" t="s">
        <v>92</v>
      </c>
      <c r="B2122" s="9" t="s">
        <v>93</v>
      </c>
      <c r="C2122" s="9" t="s">
        <v>94</v>
      </c>
      <c r="D2122" s="9" t="s">
        <v>859</v>
      </c>
      <c r="E2122" s="9" t="s">
        <v>1281</v>
      </c>
      <c r="F2122" s="9" t="s">
        <v>855</v>
      </c>
      <c r="G2122" s="11" t="s">
        <v>922</v>
      </c>
      <c r="H2122" s="9" t="s">
        <v>823</v>
      </c>
      <c r="J2122" s="9" t="s">
        <v>824</v>
      </c>
      <c r="K2122" s="9" t="s">
        <v>1036</v>
      </c>
      <c r="L2122" s="42" t="s">
        <v>1220</v>
      </c>
      <c r="M2122" s="9" t="s">
        <v>1239</v>
      </c>
      <c r="N2122" s="9" t="s">
        <v>1701</v>
      </c>
      <c r="O2122" s="9" t="s">
        <v>1373</v>
      </c>
      <c r="P2122" s="9" t="s">
        <v>842</v>
      </c>
      <c r="R2122" s="9">
        <v>5</v>
      </c>
      <c r="Y2122" s="9">
        <v>5</v>
      </c>
      <c r="AJ2122" s="9" t="s">
        <v>1204</v>
      </c>
    </row>
    <row r="2123" spans="1:36" ht="12.95" customHeight="1" x14ac:dyDescent="0.25">
      <c r="A2123" s="9" t="s">
        <v>92</v>
      </c>
      <c r="B2123" s="9" t="s">
        <v>93</v>
      </c>
      <c r="C2123" s="9" t="s">
        <v>94</v>
      </c>
      <c r="D2123" s="9" t="s">
        <v>859</v>
      </c>
      <c r="E2123" s="9" t="s">
        <v>1699</v>
      </c>
      <c r="F2123" s="9" t="s">
        <v>855</v>
      </c>
      <c r="G2123" s="11" t="s">
        <v>922</v>
      </c>
      <c r="H2123" s="9" t="s">
        <v>823</v>
      </c>
      <c r="J2123" s="9" t="s">
        <v>824</v>
      </c>
      <c r="K2123" s="9" t="s">
        <v>1036</v>
      </c>
      <c r="L2123" s="42" t="s">
        <v>1220</v>
      </c>
      <c r="M2123" s="9" t="s">
        <v>1239</v>
      </c>
      <c r="N2123" s="9" t="s">
        <v>1701</v>
      </c>
      <c r="O2123" s="9" t="s">
        <v>1373</v>
      </c>
      <c r="P2123" s="9" t="s">
        <v>842</v>
      </c>
      <c r="R2123" s="9">
        <v>5</v>
      </c>
      <c r="Y2123" s="9">
        <v>5</v>
      </c>
      <c r="AJ2123" s="9" t="s">
        <v>1204</v>
      </c>
    </row>
    <row r="2124" spans="1:36" ht="12.95" customHeight="1" x14ac:dyDescent="0.25">
      <c r="A2124" s="9" t="s">
        <v>92</v>
      </c>
      <c r="B2124" s="9" t="s">
        <v>93</v>
      </c>
      <c r="C2124" s="9" t="s">
        <v>94</v>
      </c>
      <c r="D2124" s="9" t="s">
        <v>859</v>
      </c>
      <c r="E2124" s="9" t="s">
        <v>1697</v>
      </c>
      <c r="F2124" s="9" t="s">
        <v>855</v>
      </c>
      <c r="G2124" s="11" t="s">
        <v>952</v>
      </c>
      <c r="H2124" s="9" t="s">
        <v>823</v>
      </c>
      <c r="J2124" s="9" t="s">
        <v>824</v>
      </c>
      <c r="K2124" s="9" t="s">
        <v>1084</v>
      </c>
      <c r="L2124" s="42">
        <v>7</v>
      </c>
      <c r="M2124" s="9" t="s">
        <v>1239</v>
      </c>
      <c r="N2124" s="9" t="s">
        <v>1701</v>
      </c>
      <c r="O2124" s="9" t="s">
        <v>1373</v>
      </c>
      <c r="P2124" s="9" t="s">
        <v>842</v>
      </c>
      <c r="R2124" s="9">
        <v>5</v>
      </c>
      <c r="Y2124" s="9">
        <v>5</v>
      </c>
      <c r="AJ2124" s="9" t="s">
        <v>1204</v>
      </c>
    </row>
    <row r="2125" spans="1:36" ht="12.95" customHeight="1" x14ac:dyDescent="0.25">
      <c r="A2125" s="9" t="s">
        <v>92</v>
      </c>
      <c r="B2125" s="9" t="s">
        <v>93</v>
      </c>
      <c r="C2125" s="9" t="s">
        <v>94</v>
      </c>
      <c r="D2125" s="9" t="s">
        <v>859</v>
      </c>
      <c r="E2125" s="9" t="s">
        <v>1698</v>
      </c>
      <c r="F2125" s="9" t="s">
        <v>855</v>
      </c>
      <c r="G2125" s="11" t="s">
        <v>952</v>
      </c>
      <c r="H2125" s="9" t="s">
        <v>823</v>
      </c>
      <c r="J2125" s="9" t="s">
        <v>824</v>
      </c>
      <c r="K2125" s="9" t="s">
        <v>1084</v>
      </c>
      <c r="L2125" s="42">
        <v>7</v>
      </c>
      <c r="M2125" s="9" t="s">
        <v>1239</v>
      </c>
      <c r="N2125" s="9" t="s">
        <v>1701</v>
      </c>
      <c r="O2125" s="9" t="s">
        <v>1373</v>
      </c>
      <c r="P2125" s="9" t="s">
        <v>842</v>
      </c>
      <c r="R2125" s="9">
        <v>5</v>
      </c>
      <c r="Y2125" s="9">
        <v>5</v>
      </c>
      <c r="AJ2125" s="9" t="s">
        <v>1204</v>
      </c>
    </row>
    <row r="2126" spans="1:36" ht="12.95" customHeight="1" x14ac:dyDescent="0.25">
      <c r="A2126" s="9" t="s">
        <v>92</v>
      </c>
      <c r="B2126" s="9" t="s">
        <v>93</v>
      </c>
      <c r="C2126" s="9" t="s">
        <v>94</v>
      </c>
      <c r="D2126" s="9" t="s">
        <v>859</v>
      </c>
      <c r="E2126" s="9" t="s">
        <v>1281</v>
      </c>
      <c r="F2126" s="9" t="s">
        <v>855</v>
      </c>
      <c r="G2126" s="11" t="s">
        <v>952</v>
      </c>
      <c r="H2126" s="9" t="s">
        <v>823</v>
      </c>
      <c r="J2126" s="9" t="s">
        <v>824</v>
      </c>
      <c r="K2126" s="9" t="s">
        <v>1084</v>
      </c>
      <c r="L2126" s="42">
        <v>7</v>
      </c>
      <c r="M2126" s="9" t="s">
        <v>1239</v>
      </c>
      <c r="N2126" s="9" t="s">
        <v>1701</v>
      </c>
      <c r="O2126" s="9" t="s">
        <v>1373</v>
      </c>
      <c r="P2126" s="9" t="s">
        <v>842</v>
      </c>
      <c r="R2126" s="9">
        <v>5</v>
      </c>
      <c r="Y2126" s="9">
        <v>5</v>
      </c>
      <c r="AJ2126" s="9" t="s">
        <v>1204</v>
      </c>
    </row>
    <row r="2127" spans="1:36" ht="12.95" customHeight="1" x14ac:dyDescent="0.25">
      <c r="A2127" s="9" t="s">
        <v>92</v>
      </c>
      <c r="B2127" s="9" t="s">
        <v>93</v>
      </c>
      <c r="C2127" s="9" t="s">
        <v>94</v>
      </c>
      <c r="D2127" s="9" t="s">
        <v>859</v>
      </c>
      <c r="E2127" s="9" t="s">
        <v>1699</v>
      </c>
      <c r="F2127" s="9" t="s">
        <v>855</v>
      </c>
      <c r="G2127" s="11" t="s">
        <v>952</v>
      </c>
      <c r="H2127" s="9" t="s">
        <v>823</v>
      </c>
      <c r="J2127" s="9" t="s">
        <v>824</v>
      </c>
      <c r="K2127" s="9" t="s">
        <v>1084</v>
      </c>
      <c r="L2127" s="42">
        <v>7</v>
      </c>
      <c r="M2127" s="9" t="s">
        <v>1239</v>
      </c>
      <c r="N2127" s="9" t="s">
        <v>1701</v>
      </c>
      <c r="O2127" s="9" t="s">
        <v>1373</v>
      </c>
      <c r="P2127" s="9" t="s">
        <v>842</v>
      </c>
      <c r="R2127" s="9">
        <v>5</v>
      </c>
      <c r="Y2127" s="9">
        <v>5</v>
      </c>
      <c r="AJ2127" s="9" t="s">
        <v>1204</v>
      </c>
    </row>
    <row r="2128" spans="1:36" ht="12.95" customHeight="1" x14ac:dyDescent="0.25">
      <c r="A2128" s="9" t="s">
        <v>92</v>
      </c>
      <c r="B2128" s="9" t="s">
        <v>93</v>
      </c>
      <c r="C2128" s="9" t="s">
        <v>94</v>
      </c>
      <c r="D2128" s="9" t="s">
        <v>859</v>
      </c>
      <c r="E2128" s="9" t="s">
        <v>1697</v>
      </c>
      <c r="F2128" s="9" t="s">
        <v>855</v>
      </c>
      <c r="G2128" s="11" t="s">
        <v>890</v>
      </c>
      <c r="H2128" s="9" t="s">
        <v>823</v>
      </c>
      <c r="J2128" s="9" t="s">
        <v>824</v>
      </c>
      <c r="K2128" s="9" t="s">
        <v>1084</v>
      </c>
      <c r="L2128" s="42">
        <v>7</v>
      </c>
      <c r="M2128" s="9" t="s">
        <v>1239</v>
      </c>
      <c r="N2128" s="9" t="s">
        <v>1701</v>
      </c>
      <c r="O2128" s="9" t="s">
        <v>1373</v>
      </c>
      <c r="P2128" s="9" t="s">
        <v>842</v>
      </c>
      <c r="R2128" s="9">
        <v>5</v>
      </c>
      <c r="Y2128" s="9">
        <v>5</v>
      </c>
      <c r="AJ2128" s="9" t="s">
        <v>1204</v>
      </c>
    </row>
    <row r="2129" spans="1:36" ht="12.95" customHeight="1" x14ac:dyDescent="0.25">
      <c r="A2129" s="9" t="s">
        <v>92</v>
      </c>
      <c r="B2129" s="9" t="s">
        <v>93</v>
      </c>
      <c r="C2129" s="9" t="s">
        <v>94</v>
      </c>
      <c r="D2129" s="9" t="s">
        <v>859</v>
      </c>
      <c r="E2129" s="9" t="s">
        <v>1698</v>
      </c>
      <c r="F2129" s="9" t="s">
        <v>855</v>
      </c>
      <c r="G2129" s="11" t="s">
        <v>890</v>
      </c>
      <c r="H2129" s="9" t="s">
        <v>823</v>
      </c>
      <c r="J2129" s="9" t="s">
        <v>824</v>
      </c>
      <c r="K2129" s="9" t="s">
        <v>1084</v>
      </c>
      <c r="L2129" s="42">
        <v>7</v>
      </c>
      <c r="M2129" s="9" t="s">
        <v>1239</v>
      </c>
      <c r="N2129" s="9" t="s">
        <v>1701</v>
      </c>
      <c r="O2129" s="9" t="s">
        <v>1373</v>
      </c>
      <c r="P2129" s="9" t="s">
        <v>842</v>
      </c>
      <c r="R2129" s="9">
        <v>5</v>
      </c>
      <c r="Y2129" s="9">
        <v>5</v>
      </c>
      <c r="AJ2129" s="9" t="s">
        <v>1204</v>
      </c>
    </row>
    <row r="2130" spans="1:36" ht="12.95" customHeight="1" x14ac:dyDescent="0.25">
      <c r="A2130" s="9" t="s">
        <v>92</v>
      </c>
      <c r="B2130" s="9" t="s">
        <v>93</v>
      </c>
      <c r="C2130" s="9" t="s">
        <v>94</v>
      </c>
      <c r="D2130" s="9" t="s">
        <v>859</v>
      </c>
      <c r="E2130" s="9" t="s">
        <v>1281</v>
      </c>
      <c r="F2130" s="9" t="s">
        <v>855</v>
      </c>
      <c r="G2130" s="11" t="s">
        <v>890</v>
      </c>
      <c r="H2130" s="9" t="s">
        <v>823</v>
      </c>
      <c r="J2130" s="9" t="s">
        <v>824</v>
      </c>
      <c r="K2130" s="9" t="s">
        <v>1084</v>
      </c>
      <c r="L2130" s="42">
        <v>7</v>
      </c>
      <c r="M2130" s="9" t="s">
        <v>1239</v>
      </c>
      <c r="N2130" s="9" t="s">
        <v>1701</v>
      </c>
      <c r="O2130" s="9" t="s">
        <v>1373</v>
      </c>
      <c r="P2130" s="9" t="s">
        <v>842</v>
      </c>
      <c r="R2130" s="9">
        <v>5</v>
      </c>
      <c r="Y2130" s="9">
        <v>5</v>
      </c>
      <c r="AJ2130" s="9" t="s">
        <v>1204</v>
      </c>
    </row>
    <row r="2131" spans="1:36" ht="12.95" customHeight="1" x14ac:dyDescent="0.25">
      <c r="A2131" s="9" t="s">
        <v>92</v>
      </c>
      <c r="B2131" s="9" t="s">
        <v>93</v>
      </c>
      <c r="C2131" s="9" t="s">
        <v>94</v>
      </c>
      <c r="D2131" s="9" t="s">
        <v>859</v>
      </c>
      <c r="E2131" s="9" t="s">
        <v>1699</v>
      </c>
      <c r="F2131" s="9" t="s">
        <v>855</v>
      </c>
      <c r="G2131" s="11" t="s">
        <v>890</v>
      </c>
      <c r="H2131" s="9" t="s">
        <v>823</v>
      </c>
      <c r="J2131" s="9" t="s">
        <v>824</v>
      </c>
      <c r="K2131" s="9" t="s">
        <v>1084</v>
      </c>
      <c r="L2131" s="42">
        <v>7</v>
      </c>
      <c r="M2131" s="9" t="s">
        <v>1239</v>
      </c>
      <c r="N2131" s="9" t="s">
        <v>1701</v>
      </c>
      <c r="O2131" s="9" t="s">
        <v>1373</v>
      </c>
      <c r="P2131" s="9" t="s">
        <v>842</v>
      </c>
      <c r="R2131" s="9">
        <v>5</v>
      </c>
      <c r="Y2131" s="9">
        <v>5</v>
      </c>
      <c r="AJ2131" s="9" t="s">
        <v>1204</v>
      </c>
    </row>
    <row r="2132" spans="1:36" ht="12.95" customHeight="1" x14ac:dyDescent="0.25">
      <c r="A2132" s="9" t="s">
        <v>92</v>
      </c>
      <c r="B2132" s="9" t="s">
        <v>93</v>
      </c>
      <c r="C2132" s="9" t="s">
        <v>94</v>
      </c>
      <c r="D2132" s="9" t="s">
        <v>859</v>
      </c>
      <c r="E2132" s="9" t="s">
        <v>1697</v>
      </c>
      <c r="F2132" s="9" t="s">
        <v>855</v>
      </c>
      <c r="G2132" s="11" t="s">
        <v>922</v>
      </c>
      <c r="H2132" s="9" t="s">
        <v>823</v>
      </c>
      <c r="J2132" s="9" t="s">
        <v>824</v>
      </c>
      <c r="K2132" s="9" t="s">
        <v>1084</v>
      </c>
      <c r="L2132" s="42">
        <v>7</v>
      </c>
      <c r="M2132" s="9" t="s">
        <v>1239</v>
      </c>
      <c r="N2132" s="9" t="s">
        <v>1701</v>
      </c>
      <c r="O2132" s="9" t="s">
        <v>1373</v>
      </c>
      <c r="P2132" s="9" t="s">
        <v>842</v>
      </c>
      <c r="R2132" s="9">
        <v>5</v>
      </c>
      <c r="Y2132" s="9">
        <v>5</v>
      </c>
      <c r="AJ2132" s="9" t="s">
        <v>1204</v>
      </c>
    </row>
    <row r="2133" spans="1:36" ht="12.95" customHeight="1" x14ac:dyDescent="0.25">
      <c r="A2133" s="9" t="s">
        <v>92</v>
      </c>
      <c r="B2133" s="9" t="s">
        <v>93</v>
      </c>
      <c r="C2133" s="9" t="s">
        <v>94</v>
      </c>
      <c r="D2133" s="9" t="s">
        <v>859</v>
      </c>
      <c r="E2133" s="9" t="s">
        <v>1698</v>
      </c>
      <c r="F2133" s="9" t="s">
        <v>855</v>
      </c>
      <c r="G2133" s="11" t="s">
        <v>922</v>
      </c>
      <c r="H2133" s="9" t="s">
        <v>823</v>
      </c>
      <c r="J2133" s="9" t="s">
        <v>824</v>
      </c>
      <c r="K2133" s="9" t="s">
        <v>1084</v>
      </c>
      <c r="L2133" s="42">
        <v>7</v>
      </c>
      <c r="M2133" s="9" t="s">
        <v>1239</v>
      </c>
      <c r="N2133" s="9" t="s">
        <v>1701</v>
      </c>
      <c r="O2133" s="9" t="s">
        <v>1373</v>
      </c>
      <c r="P2133" s="9" t="s">
        <v>842</v>
      </c>
      <c r="R2133" s="9">
        <v>5</v>
      </c>
      <c r="Y2133" s="9">
        <v>5</v>
      </c>
      <c r="AJ2133" s="9" t="s">
        <v>1204</v>
      </c>
    </row>
    <row r="2134" spans="1:36" ht="12.95" customHeight="1" x14ac:dyDescent="0.25">
      <c r="A2134" s="9" t="s">
        <v>92</v>
      </c>
      <c r="B2134" s="9" t="s">
        <v>93</v>
      </c>
      <c r="C2134" s="9" t="s">
        <v>94</v>
      </c>
      <c r="D2134" s="9" t="s">
        <v>859</v>
      </c>
      <c r="E2134" s="9" t="s">
        <v>1281</v>
      </c>
      <c r="F2134" s="9" t="s">
        <v>855</v>
      </c>
      <c r="G2134" s="11" t="s">
        <v>922</v>
      </c>
      <c r="H2134" s="9" t="s">
        <v>823</v>
      </c>
      <c r="J2134" s="9" t="s">
        <v>824</v>
      </c>
      <c r="K2134" s="9" t="s">
        <v>1084</v>
      </c>
      <c r="L2134" s="42">
        <v>7</v>
      </c>
      <c r="M2134" s="9" t="s">
        <v>1239</v>
      </c>
      <c r="N2134" s="9" t="s">
        <v>1701</v>
      </c>
      <c r="O2134" s="9" t="s">
        <v>1373</v>
      </c>
      <c r="P2134" s="9" t="s">
        <v>842</v>
      </c>
      <c r="R2134" s="9">
        <v>5</v>
      </c>
      <c r="Y2134" s="9">
        <v>5</v>
      </c>
      <c r="AJ2134" s="9" t="s">
        <v>1204</v>
      </c>
    </row>
    <row r="2135" spans="1:36" ht="12.95" customHeight="1" x14ac:dyDescent="0.25">
      <c r="A2135" s="9" t="s">
        <v>92</v>
      </c>
      <c r="B2135" s="9" t="s">
        <v>93</v>
      </c>
      <c r="C2135" s="9" t="s">
        <v>94</v>
      </c>
      <c r="D2135" s="9" t="s">
        <v>859</v>
      </c>
      <c r="E2135" s="9" t="s">
        <v>1699</v>
      </c>
      <c r="F2135" s="9" t="s">
        <v>855</v>
      </c>
      <c r="G2135" s="11" t="s">
        <v>922</v>
      </c>
      <c r="H2135" s="9" t="s">
        <v>823</v>
      </c>
      <c r="J2135" s="9" t="s">
        <v>824</v>
      </c>
      <c r="K2135" s="9" t="s">
        <v>1084</v>
      </c>
      <c r="L2135" s="42">
        <v>7</v>
      </c>
      <c r="M2135" s="9" t="s">
        <v>1239</v>
      </c>
      <c r="N2135" s="9" t="s">
        <v>1701</v>
      </c>
      <c r="O2135" s="9" t="s">
        <v>1373</v>
      </c>
      <c r="P2135" s="9" t="s">
        <v>842</v>
      </c>
      <c r="R2135" s="9">
        <v>5</v>
      </c>
      <c r="Y2135" s="9">
        <v>5</v>
      </c>
      <c r="AJ2135" s="9" t="s">
        <v>1204</v>
      </c>
    </row>
    <row r="2136" spans="1:36" ht="12.95" customHeight="1" x14ac:dyDescent="0.25">
      <c r="A2136" s="9" t="s">
        <v>92</v>
      </c>
      <c r="B2136" s="9" t="s">
        <v>93</v>
      </c>
      <c r="C2136" s="9" t="s">
        <v>94</v>
      </c>
      <c r="D2136" s="9" t="s">
        <v>859</v>
      </c>
      <c r="E2136" s="9" t="s">
        <v>1697</v>
      </c>
      <c r="F2136" s="9" t="s">
        <v>855</v>
      </c>
      <c r="G2136" s="11" t="s">
        <v>952</v>
      </c>
      <c r="H2136" s="9" t="s">
        <v>823</v>
      </c>
      <c r="J2136" s="9" t="s">
        <v>824</v>
      </c>
      <c r="K2136" s="9" t="s">
        <v>1083</v>
      </c>
      <c r="L2136" s="42">
        <v>14</v>
      </c>
      <c r="M2136" s="9" t="s">
        <v>1239</v>
      </c>
      <c r="N2136" s="9" t="s">
        <v>1701</v>
      </c>
      <c r="O2136" s="9" t="s">
        <v>1373</v>
      </c>
      <c r="P2136" s="9" t="s">
        <v>842</v>
      </c>
      <c r="R2136" s="9">
        <v>5</v>
      </c>
      <c r="Y2136" s="9">
        <v>5</v>
      </c>
      <c r="AJ2136" s="9" t="s">
        <v>1204</v>
      </c>
    </row>
    <row r="2137" spans="1:36" ht="12.95" customHeight="1" x14ac:dyDescent="0.25">
      <c r="A2137" s="9" t="s">
        <v>92</v>
      </c>
      <c r="B2137" s="9" t="s">
        <v>93</v>
      </c>
      <c r="C2137" s="9" t="s">
        <v>94</v>
      </c>
      <c r="D2137" s="9" t="s">
        <v>859</v>
      </c>
      <c r="E2137" s="9" t="s">
        <v>1698</v>
      </c>
      <c r="F2137" s="9" t="s">
        <v>855</v>
      </c>
      <c r="G2137" s="11" t="s">
        <v>952</v>
      </c>
      <c r="H2137" s="9" t="s">
        <v>823</v>
      </c>
      <c r="J2137" s="9" t="s">
        <v>824</v>
      </c>
      <c r="K2137" s="9" t="s">
        <v>1083</v>
      </c>
      <c r="L2137" s="42">
        <v>14</v>
      </c>
      <c r="M2137" s="9" t="s">
        <v>1239</v>
      </c>
      <c r="N2137" s="9" t="s">
        <v>1701</v>
      </c>
      <c r="O2137" s="9" t="s">
        <v>1373</v>
      </c>
      <c r="P2137" s="9" t="s">
        <v>842</v>
      </c>
      <c r="R2137" s="9">
        <v>5</v>
      </c>
      <c r="Y2137" s="9">
        <v>5</v>
      </c>
      <c r="AJ2137" s="9" t="s">
        <v>1204</v>
      </c>
    </row>
    <row r="2138" spans="1:36" ht="12.95" customHeight="1" x14ac:dyDescent="0.25">
      <c r="A2138" s="9" t="s">
        <v>92</v>
      </c>
      <c r="B2138" s="9" t="s">
        <v>93</v>
      </c>
      <c r="C2138" s="9" t="s">
        <v>94</v>
      </c>
      <c r="D2138" s="9" t="s">
        <v>859</v>
      </c>
      <c r="E2138" s="9" t="s">
        <v>1281</v>
      </c>
      <c r="F2138" s="9" t="s">
        <v>855</v>
      </c>
      <c r="G2138" s="11" t="s">
        <v>952</v>
      </c>
      <c r="H2138" s="9" t="s">
        <v>823</v>
      </c>
      <c r="J2138" s="9" t="s">
        <v>824</v>
      </c>
      <c r="K2138" s="9" t="s">
        <v>1083</v>
      </c>
      <c r="L2138" s="42">
        <v>14</v>
      </c>
      <c r="M2138" s="9" t="s">
        <v>1239</v>
      </c>
      <c r="N2138" s="9" t="s">
        <v>1701</v>
      </c>
      <c r="O2138" s="9" t="s">
        <v>1373</v>
      </c>
      <c r="P2138" s="9" t="s">
        <v>842</v>
      </c>
      <c r="R2138" s="9">
        <v>5</v>
      </c>
      <c r="Y2138" s="9">
        <v>5</v>
      </c>
      <c r="AJ2138" s="9" t="s">
        <v>1204</v>
      </c>
    </row>
    <row r="2139" spans="1:36" ht="12.95" customHeight="1" x14ac:dyDescent="0.25">
      <c r="A2139" s="9" t="s">
        <v>92</v>
      </c>
      <c r="B2139" s="9" t="s">
        <v>93</v>
      </c>
      <c r="C2139" s="9" t="s">
        <v>94</v>
      </c>
      <c r="D2139" s="9" t="s">
        <v>859</v>
      </c>
      <c r="E2139" s="9" t="s">
        <v>1699</v>
      </c>
      <c r="F2139" s="9" t="s">
        <v>855</v>
      </c>
      <c r="G2139" s="11" t="s">
        <v>952</v>
      </c>
      <c r="H2139" s="9" t="s">
        <v>823</v>
      </c>
      <c r="J2139" s="9" t="s">
        <v>824</v>
      </c>
      <c r="K2139" s="9" t="s">
        <v>1083</v>
      </c>
      <c r="L2139" s="42">
        <v>14</v>
      </c>
      <c r="M2139" s="9" t="s">
        <v>1239</v>
      </c>
      <c r="N2139" s="9" t="s">
        <v>1701</v>
      </c>
      <c r="O2139" s="9" t="s">
        <v>1373</v>
      </c>
      <c r="P2139" s="9" t="s">
        <v>842</v>
      </c>
      <c r="R2139" s="9">
        <v>5</v>
      </c>
      <c r="Y2139" s="9">
        <v>5</v>
      </c>
      <c r="AJ2139" s="9" t="s">
        <v>1204</v>
      </c>
    </row>
    <row r="2140" spans="1:36" ht="12.95" customHeight="1" x14ac:dyDescent="0.25">
      <c r="A2140" s="9" t="s">
        <v>92</v>
      </c>
      <c r="B2140" s="9" t="s">
        <v>93</v>
      </c>
      <c r="C2140" s="9" t="s">
        <v>94</v>
      </c>
      <c r="D2140" s="9" t="s">
        <v>859</v>
      </c>
      <c r="E2140" s="9" t="s">
        <v>1697</v>
      </c>
      <c r="F2140" s="9" t="s">
        <v>855</v>
      </c>
      <c r="G2140" s="11" t="s">
        <v>890</v>
      </c>
      <c r="H2140" s="9" t="s">
        <v>823</v>
      </c>
      <c r="J2140" s="9" t="s">
        <v>824</v>
      </c>
      <c r="K2140" s="9" t="s">
        <v>1083</v>
      </c>
      <c r="L2140" s="42">
        <v>14</v>
      </c>
      <c r="M2140" s="9" t="s">
        <v>1239</v>
      </c>
      <c r="N2140" s="9" t="s">
        <v>1701</v>
      </c>
      <c r="O2140" s="9" t="s">
        <v>1373</v>
      </c>
      <c r="P2140" s="9" t="s">
        <v>842</v>
      </c>
      <c r="R2140" s="9">
        <v>5</v>
      </c>
      <c r="Y2140" s="9">
        <v>5</v>
      </c>
      <c r="AJ2140" s="9" t="s">
        <v>1204</v>
      </c>
    </row>
    <row r="2141" spans="1:36" ht="12.95" customHeight="1" x14ac:dyDescent="0.25">
      <c r="A2141" s="9" t="s">
        <v>92</v>
      </c>
      <c r="B2141" s="9" t="s">
        <v>93</v>
      </c>
      <c r="C2141" s="9" t="s">
        <v>94</v>
      </c>
      <c r="D2141" s="9" t="s">
        <v>859</v>
      </c>
      <c r="E2141" s="9" t="s">
        <v>1698</v>
      </c>
      <c r="F2141" s="9" t="s">
        <v>855</v>
      </c>
      <c r="G2141" s="11" t="s">
        <v>890</v>
      </c>
      <c r="H2141" s="9" t="s">
        <v>823</v>
      </c>
      <c r="J2141" s="9" t="s">
        <v>824</v>
      </c>
      <c r="K2141" s="9" t="s">
        <v>1083</v>
      </c>
      <c r="L2141" s="42">
        <v>14</v>
      </c>
      <c r="M2141" s="9" t="s">
        <v>1239</v>
      </c>
      <c r="N2141" s="9" t="s">
        <v>1701</v>
      </c>
      <c r="O2141" s="9" t="s">
        <v>1373</v>
      </c>
      <c r="P2141" s="9" t="s">
        <v>842</v>
      </c>
      <c r="R2141" s="9">
        <v>5</v>
      </c>
      <c r="Y2141" s="9">
        <v>5</v>
      </c>
      <c r="AJ2141" s="9" t="s">
        <v>1204</v>
      </c>
    </row>
    <row r="2142" spans="1:36" ht="12.95" customHeight="1" x14ac:dyDescent="0.25">
      <c r="A2142" s="9" t="s">
        <v>92</v>
      </c>
      <c r="B2142" s="9" t="s">
        <v>93</v>
      </c>
      <c r="C2142" s="9" t="s">
        <v>94</v>
      </c>
      <c r="D2142" s="9" t="s">
        <v>859</v>
      </c>
      <c r="E2142" s="9" t="s">
        <v>1281</v>
      </c>
      <c r="F2142" s="9" t="s">
        <v>855</v>
      </c>
      <c r="G2142" s="11" t="s">
        <v>890</v>
      </c>
      <c r="H2142" s="9" t="s">
        <v>823</v>
      </c>
      <c r="J2142" s="9" t="s">
        <v>824</v>
      </c>
      <c r="K2142" s="9" t="s">
        <v>1083</v>
      </c>
      <c r="L2142" s="42">
        <v>14</v>
      </c>
      <c r="M2142" s="9" t="s">
        <v>1239</v>
      </c>
      <c r="N2142" s="9" t="s">
        <v>1701</v>
      </c>
      <c r="O2142" s="9" t="s">
        <v>1373</v>
      </c>
      <c r="P2142" s="9" t="s">
        <v>842</v>
      </c>
      <c r="R2142" s="9">
        <v>5</v>
      </c>
      <c r="Y2142" s="9">
        <v>5</v>
      </c>
      <c r="AJ2142" s="9" t="s">
        <v>1204</v>
      </c>
    </row>
    <row r="2143" spans="1:36" ht="12.95" customHeight="1" x14ac:dyDescent="0.25">
      <c r="A2143" s="9" t="s">
        <v>92</v>
      </c>
      <c r="B2143" s="9" t="s">
        <v>93</v>
      </c>
      <c r="C2143" s="9" t="s">
        <v>94</v>
      </c>
      <c r="D2143" s="9" t="s">
        <v>859</v>
      </c>
      <c r="E2143" s="9" t="s">
        <v>1699</v>
      </c>
      <c r="F2143" s="9" t="s">
        <v>855</v>
      </c>
      <c r="G2143" s="11" t="s">
        <v>890</v>
      </c>
      <c r="H2143" s="9" t="s">
        <v>823</v>
      </c>
      <c r="J2143" s="9" t="s">
        <v>824</v>
      </c>
      <c r="K2143" s="9" t="s">
        <v>1083</v>
      </c>
      <c r="L2143" s="42">
        <v>14</v>
      </c>
      <c r="M2143" s="9" t="s">
        <v>1239</v>
      </c>
      <c r="N2143" s="9" t="s">
        <v>1701</v>
      </c>
      <c r="O2143" s="9" t="s">
        <v>1373</v>
      </c>
      <c r="P2143" s="9" t="s">
        <v>842</v>
      </c>
      <c r="R2143" s="9">
        <v>5</v>
      </c>
      <c r="Y2143" s="9">
        <v>5</v>
      </c>
      <c r="AJ2143" s="9" t="s">
        <v>1204</v>
      </c>
    </row>
    <row r="2144" spans="1:36" ht="12.95" customHeight="1" x14ac:dyDescent="0.25">
      <c r="A2144" s="9" t="s">
        <v>92</v>
      </c>
      <c r="B2144" s="9" t="s">
        <v>93</v>
      </c>
      <c r="C2144" s="9" t="s">
        <v>94</v>
      </c>
      <c r="D2144" s="9" t="s">
        <v>859</v>
      </c>
      <c r="E2144" s="9" t="s">
        <v>1697</v>
      </c>
      <c r="F2144" s="9" t="s">
        <v>855</v>
      </c>
      <c r="G2144" s="11" t="s">
        <v>922</v>
      </c>
      <c r="H2144" s="9" t="s">
        <v>823</v>
      </c>
      <c r="J2144" s="9" t="s">
        <v>824</v>
      </c>
      <c r="K2144" s="9" t="s">
        <v>1083</v>
      </c>
      <c r="L2144" s="42">
        <v>14</v>
      </c>
      <c r="M2144" s="9" t="s">
        <v>1239</v>
      </c>
      <c r="N2144" s="9" t="s">
        <v>1701</v>
      </c>
      <c r="O2144" s="9" t="s">
        <v>1373</v>
      </c>
      <c r="P2144" s="9" t="s">
        <v>842</v>
      </c>
      <c r="R2144" s="9">
        <v>5</v>
      </c>
      <c r="Y2144" s="9">
        <v>5</v>
      </c>
      <c r="AJ2144" s="9" t="s">
        <v>1204</v>
      </c>
    </row>
    <row r="2145" spans="1:36" ht="12.95" customHeight="1" x14ac:dyDescent="0.25">
      <c r="A2145" s="9" t="s">
        <v>92</v>
      </c>
      <c r="B2145" s="9" t="s">
        <v>93</v>
      </c>
      <c r="C2145" s="9" t="s">
        <v>94</v>
      </c>
      <c r="D2145" s="9" t="s">
        <v>859</v>
      </c>
      <c r="E2145" s="9" t="s">
        <v>1698</v>
      </c>
      <c r="F2145" s="9" t="s">
        <v>855</v>
      </c>
      <c r="G2145" s="11" t="s">
        <v>922</v>
      </c>
      <c r="H2145" s="9" t="s">
        <v>823</v>
      </c>
      <c r="J2145" s="9" t="s">
        <v>824</v>
      </c>
      <c r="K2145" s="9" t="s">
        <v>1083</v>
      </c>
      <c r="L2145" s="42">
        <v>14</v>
      </c>
      <c r="M2145" s="9" t="s">
        <v>1239</v>
      </c>
      <c r="N2145" s="9" t="s">
        <v>1701</v>
      </c>
      <c r="O2145" s="9" t="s">
        <v>1373</v>
      </c>
      <c r="P2145" s="9" t="s">
        <v>842</v>
      </c>
      <c r="R2145" s="9">
        <v>5</v>
      </c>
      <c r="Y2145" s="9">
        <v>5</v>
      </c>
      <c r="AJ2145" s="9" t="s">
        <v>1204</v>
      </c>
    </row>
    <row r="2146" spans="1:36" ht="12.95" customHeight="1" x14ac:dyDescent="0.25">
      <c r="A2146" s="9" t="s">
        <v>92</v>
      </c>
      <c r="B2146" s="9" t="s">
        <v>93</v>
      </c>
      <c r="C2146" s="9" t="s">
        <v>94</v>
      </c>
      <c r="D2146" s="9" t="s">
        <v>859</v>
      </c>
      <c r="E2146" s="9" t="s">
        <v>1281</v>
      </c>
      <c r="F2146" s="9" t="s">
        <v>855</v>
      </c>
      <c r="G2146" s="11" t="s">
        <v>922</v>
      </c>
      <c r="H2146" s="9" t="s">
        <v>823</v>
      </c>
      <c r="J2146" s="9" t="s">
        <v>824</v>
      </c>
      <c r="K2146" s="9" t="s">
        <v>1083</v>
      </c>
      <c r="L2146" s="42">
        <v>14</v>
      </c>
      <c r="M2146" s="9" t="s">
        <v>1239</v>
      </c>
      <c r="N2146" s="9" t="s">
        <v>1701</v>
      </c>
      <c r="O2146" s="9" t="s">
        <v>1373</v>
      </c>
      <c r="P2146" s="9" t="s">
        <v>842</v>
      </c>
      <c r="R2146" s="9">
        <v>5</v>
      </c>
      <c r="Y2146" s="9">
        <v>5</v>
      </c>
      <c r="AJ2146" s="9" t="s">
        <v>1204</v>
      </c>
    </row>
    <row r="2147" spans="1:36" ht="12.95" customHeight="1" x14ac:dyDescent="0.25">
      <c r="A2147" s="9" t="s">
        <v>92</v>
      </c>
      <c r="B2147" s="9" t="s">
        <v>93</v>
      </c>
      <c r="C2147" s="9" t="s">
        <v>94</v>
      </c>
      <c r="D2147" s="9" t="s">
        <v>859</v>
      </c>
      <c r="E2147" s="9" t="s">
        <v>1699</v>
      </c>
      <c r="F2147" s="9" t="s">
        <v>855</v>
      </c>
      <c r="G2147" s="11" t="s">
        <v>922</v>
      </c>
      <c r="H2147" s="9" t="s">
        <v>823</v>
      </c>
      <c r="J2147" s="9" t="s">
        <v>824</v>
      </c>
      <c r="K2147" s="9" t="s">
        <v>1083</v>
      </c>
      <c r="L2147" s="42">
        <v>14</v>
      </c>
      <c r="M2147" s="9" t="s">
        <v>1239</v>
      </c>
      <c r="N2147" s="9" t="s">
        <v>1701</v>
      </c>
      <c r="O2147" s="9" t="s">
        <v>1373</v>
      </c>
      <c r="P2147" s="9" t="s">
        <v>842</v>
      </c>
      <c r="R2147" s="9">
        <v>5</v>
      </c>
      <c r="Y2147" s="9">
        <v>5</v>
      </c>
      <c r="AJ2147" s="9" t="s">
        <v>1204</v>
      </c>
    </row>
    <row r="2148" spans="1:36" ht="12.95" customHeight="1" x14ac:dyDescent="0.25">
      <c r="A2148" s="9" t="s">
        <v>887</v>
      </c>
      <c r="B2148" s="9" t="s">
        <v>888</v>
      </c>
      <c r="C2148" s="9" t="s">
        <v>34</v>
      </c>
      <c r="D2148" s="9" t="s">
        <v>859</v>
      </c>
      <c r="E2148" s="9" t="s">
        <v>1702</v>
      </c>
      <c r="F2148" s="9" t="s">
        <v>889</v>
      </c>
      <c r="G2148" s="11" t="s">
        <v>890</v>
      </c>
      <c r="H2148" s="9" t="s">
        <v>823</v>
      </c>
      <c r="J2148" s="9" t="s">
        <v>891</v>
      </c>
      <c r="K2148" s="9" t="s">
        <v>892</v>
      </c>
      <c r="L2148" s="42" t="s">
        <v>1219</v>
      </c>
      <c r="M2148" s="9" t="s">
        <v>1239</v>
      </c>
      <c r="N2148" s="9" t="s">
        <v>1561</v>
      </c>
      <c r="O2148" s="9" t="s">
        <v>1373</v>
      </c>
      <c r="P2148" s="9" t="s">
        <v>842</v>
      </c>
      <c r="R2148" s="9">
        <v>7</v>
      </c>
      <c r="Y2148" s="9">
        <v>7</v>
      </c>
      <c r="AJ2148" s="9" t="s">
        <v>1206</v>
      </c>
    </row>
    <row r="2149" spans="1:36" ht="12.95" customHeight="1" x14ac:dyDescent="0.25">
      <c r="A2149" s="9" t="s">
        <v>887</v>
      </c>
      <c r="B2149" s="9" t="s">
        <v>888</v>
      </c>
      <c r="C2149" s="9" t="s">
        <v>34</v>
      </c>
      <c r="D2149" s="9" t="s">
        <v>859</v>
      </c>
      <c r="E2149" s="9" t="s">
        <v>1703</v>
      </c>
      <c r="F2149" s="9" t="s">
        <v>889</v>
      </c>
      <c r="G2149" s="11" t="s">
        <v>890</v>
      </c>
      <c r="H2149" s="9" t="s">
        <v>823</v>
      </c>
      <c r="J2149" s="9" t="s">
        <v>891</v>
      </c>
      <c r="K2149" s="9" t="s">
        <v>892</v>
      </c>
      <c r="L2149" s="42" t="s">
        <v>1219</v>
      </c>
      <c r="M2149" s="9" t="s">
        <v>1239</v>
      </c>
      <c r="N2149" s="9" t="s">
        <v>1561</v>
      </c>
      <c r="O2149" s="9" t="s">
        <v>1373</v>
      </c>
      <c r="P2149" s="9" t="s">
        <v>842</v>
      </c>
      <c r="R2149" s="9">
        <v>7</v>
      </c>
      <c r="Y2149" s="9">
        <v>7</v>
      </c>
      <c r="AJ2149" s="9" t="s">
        <v>1206</v>
      </c>
    </row>
    <row r="2150" spans="1:36" ht="12.95" customHeight="1" x14ac:dyDescent="0.25">
      <c r="A2150" s="9" t="s">
        <v>887</v>
      </c>
      <c r="B2150" s="9" t="s">
        <v>888</v>
      </c>
      <c r="C2150" s="9" t="s">
        <v>34</v>
      </c>
      <c r="D2150" s="9" t="s">
        <v>859</v>
      </c>
      <c r="E2150" s="9" t="s">
        <v>1704</v>
      </c>
      <c r="F2150" s="9" t="s">
        <v>889</v>
      </c>
      <c r="G2150" s="11" t="s">
        <v>890</v>
      </c>
      <c r="H2150" s="9" t="s">
        <v>823</v>
      </c>
      <c r="J2150" s="9" t="s">
        <v>891</v>
      </c>
      <c r="K2150" s="9" t="s">
        <v>892</v>
      </c>
      <c r="L2150" s="42" t="s">
        <v>1219</v>
      </c>
      <c r="M2150" s="9" t="s">
        <v>1239</v>
      </c>
      <c r="N2150" s="9" t="s">
        <v>1561</v>
      </c>
      <c r="O2150" s="9" t="s">
        <v>1373</v>
      </c>
      <c r="P2150" s="9" t="s">
        <v>842</v>
      </c>
      <c r="R2150" s="9">
        <v>7</v>
      </c>
      <c r="Y2150" s="9">
        <v>7</v>
      </c>
      <c r="AJ2150" s="9" t="s">
        <v>1206</v>
      </c>
    </row>
    <row r="2151" spans="1:36" ht="12.95" customHeight="1" x14ac:dyDescent="0.25">
      <c r="A2151" s="9" t="s">
        <v>887</v>
      </c>
      <c r="B2151" s="9" t="s">
        <v>888</v>
      </c>
      <c r="C2151" s="9" t="s">
        <v>34</v>
      </c>
      <c r="D2151" s="9" t="s">
        <v>859</v>
      </c>
      <c r="E2151" s="9" t="s">
        <v>1705</v>
      </c>
      <c r="F2151" s="9" t="s">
        <v>889</v>
      </c>
      <c r="G2151" s="11" t="s">
        <v>890</v>
      </c>
      <c r="H2151" s="9" t="s">
        <v>823</v>
      </c>
      <c r="J2151" s="9" t="s">
        <v>891</v>
      </c>
      <c r="K2151" s="9" t="s">
        <v>892</v>
      </c>
      <c r="L2151" s="42" t="s">
        <v>1219</v>
      </c>
      <c r="M2151" s="9" t="s">
        <v>1239</v>
      </c>
      <c r="N2151" s="9" t="s">
        <v>1561</v>
      </c>
      <c r="O2151" s="9" t="s">
        <v>1373</v>
      </c>
      <c r="P2151" s="9" t="s">
        <v>842</v>
      </c>
      <c r="R2151" s="9">
        <v>7</v>
      </c>
      <c r="Y2151" s="9">
        <v>7</v>
      </c>
      <c r="AJ2151" s="9" t="s">
        <v>1206</v>
      </c>
    </row>
    <row r="2152" spans="1:36" ht="12.95" customHeight="1" x14ac:dyDescent="0.25">
      <c r="A2152" s="9" t="s">
        <v>376</v>
      </c>
      <c r="B2152" s="9" t="s">
        <v>377</v>
      </c>
      <c r="C2152" s="9" t="s">
        <v>11</v>
      </c>
      <c r="D2152" s="9" t="s">
        <v>832</v>
      </c>
      <c r="E2152" s="9" t="s">
        <v>1706</v>
      </c>
      <c r="F2152" s="9" t="s">
        <v>855</v>
      </c>
      <c r="G2152" s="11" t="s">
        <v>994</v>
      </c>
      <c r="H2152" s="9" t="s">
        <v>1026</v>
      </c>
      <c r="J2152" s="9" t="s">
        <v>834</v>
      </c>
      <c r="K2152" s="9" t="s">
        <v>964</v>
      </c>
      <c r="L2152" s="42">
        <v>2</v>
      </c>
      <c r="M2152" s="9" t="s">
        <v>1225</v>
      </c>
      <c r="N2152" s="9" t="s">
        <v>962</v>
      </c>
      <c r="O2152" s="9" t="s">
        <v>1314</v>
      </c>
      <c r="P2152" s="9" t="s">
        <v>1709</v>
      </c>
      <c r="AJ2152" s="9" t="s">
        <v>1204</v>
      </c>
    </row>
    <row r="2153" spans="1:36" ht="12.95" customHeight="1" x14ac:dyDescent="0.25">
      <c r="A2153" s="9" t="s">
        <v>376</v>
      </c>
      <c r="B2153" s="9" t="s">
        <v>377</v>
      </c>
      <c r="C2153" s="9" t="s">
        <v>11</v>
      </c>
      <c r="D2153" s="9" t="s">
        <v>832</v>
      </c>
      <c r="E2153" s="9" t="s">
        <v>1706</v>
      </c>
      <c r="F2153" s="9" t="s">
        <v>855</v>
      </c>
      <c r="G2153" s="11" t="s">
        <v>994</v>
      </c>
      <c r="H2153" s="9" t="s">
        <v>1026</v>
      </c>
      <c r="J2153" s="9" t="s">
        <v>834</v>
      </c>
      <c r="K2153" s="9" t="s">
        <v>1707</v>
      </c>
      <c r="L2153" s="42">
        <v>21</v>
      </c>
      <c r="M2153" s="9" t="s">
        <v>1225</v>
      </c>
      <c r="N2153" s="9" t="s">
        <v>962</v>
      </c>
      <c r="O2153" s="9" t="s">
        <v>1314</v>
      </c>
      <c r="P2153" s="9" t="s">
        <v>1709</v>
      </c>
      <c r="AJ2153" s="9" t="s">
        <v>1204</v>
      </c>
    </row>
    <row r="2154" spans="1:36" ht="12.95" customHeight="1" x14ac:dyDescent="0.25">
      <c r="A2154" s="9" t="s">
        <v>376</v>
      </c>
      <c r="B2154" s="9" t="s">
        <v>377</v>
      </c>
      <c r="C2154" s="9" t="s">
        <v>11</v>
      </c>
      <c r="D2154" s="9" t="s">
        <v>832</v>
      </c>
      <c r="E2154" s="9" t="s">
        <v>1706</v>
      </c>
      <c r="F2154" s="9" t="s">
        <v>855</v>
      </c>
      <c r="G2154" s="11" t="s">
        <v>994</v>
      </c>
      <c r="H2154" s="9" t="s">
        <v>1026</v>
      </c>
      <c r="J2154" s="9" t="s">
        <v>834</v>
      </c>
      <c r="K2154" s="9" t="s">
        <v>1708</v>
      </c>
      <c r="L2154" s="42">
        <v>96</v>
      </c>
      <c r="M2154" s="9" t="s">
        <v>1225</v>
      </c>
      <c r="N2154" s="9" t="s">
        <v>962</v>
      </c>
      <c r="O2154" s="9" t="s">
        <v>1314</v>
      </c>
      <c r="P2154" s="9" t="s">
        <v>1709</v>
      </c>
      <c r="AJ2154" s="9" t="s">
        <v>1204</v>
      </c>
    </row>
    <row r="2155" spans="1:36" ht="12.95" customHeight="1" x14ac:dyDescent="0.25">
      <c r="A2155" s="9" t="s">
        <v>376</v>
      </c>
      <c r="B2155" s="9" t="s">
        <v>377</v>
      </c>
      <c r="C2155" s="9" t="s">
        <v>11</v>
      </c>
      <c r="D2155" s="9" t="s">
        <v>832</v>
      </c>
      <c r="E2155" s="9" t="s">
        <v>1706</v>
      </c>
      <c r="F2155" s="9" t="s">
        <v>855</v>
      </c>
      <c r="G2155" s="11" t="s">
        <v>994</v>
      </c>
      <c r="H2155" s="9" t="s">
        <v>1026</v>
      </c>
      <c r="J2155" s="9" t="s">
        <v>834</v>
      </c>
      <c r="K2155" s="9" t="s">
        <v>964</v>
      </c>
      <c r="L2155" s="42">
        <v>2</v>
      </c>
      <c r="M2155" s="9" t="s">
        <v>1225</v>
      </c>
      <c r="N2155" s="9" t="s">
        <v>962</v>
      </c>
      <c r="O2155" s="9" t="s">
        <v>1314</v>
      </c>
      <c r="P2155" s="9" t="s">
        <v>1710</v>
      </c>
      <c r="AJ2155" s="9" t="s">
        <v>1204</v>
      </c>
    </row>
    <row r="2156" spans="1:36" ht="12.95" customHeight="1" x14ac:dyDescent="0.25">
      <c r="A2156" s="9" t="s">
        <v>376</v>
      </c>
      <c r="B2156" s="9" t="s">
        <v>377</v>
      </c>
      <c r="C2156" s="9" t="s">
        <v>11</v>
      </c>
      <c r="D2156" s="9" t="s">
        <v>832</v>
      </c>
      <c r="E2156" s="9" t="s">
        <v>1706</v>
      </c>
      <c r="F2156" s="9" t="s">
        <v>855</v>
      </c>
      <c r="G2156" s="11" t="s">
        <v>994</v>
      </c>
      <c r="H2156" s="9" t="s">
        <v>1026</v>
      </c>
      <c r="J2156" s="9" t="s">
        <v>834</v>
      </c>
      <c r="K2156" s="9" t="s">
        <v>1707</v>
      </c>
      <c r="L2156" s="42">
        <v>21</v>
      </c>
      <c r="M2156" s="9" t="s">
        <v>1225</v>
      </c>
      <c r="N2156" s="9" t="s">
        <v>962</v>
      </c>
      <c r="O2156" s="9" t="s">
        <v>1314</v>
      </c>
      <c r="P2156" s="9" t="s">
        <v>1710</v>
      </c>
      <c r="AJ2156" s="9" t="s">
        <v>1204</v>
      </c>
    </row>
    <row r="2157" spans="1:36" ht="12.95" customHeight="1" x14ac:dyDescent="0.25">
      <c r="A2157" s="9" t="s">
        <v>376</v>
      </c>
      <c r="B2157" s="9" t="s">
        <v>377</v>
      </c>
      <c r="C2157" s="9" t="s">
        <v>11</v>
      </c>
      <c r="D2157" s="9" t="s">
        <v>832</v>
      </c>
      <c r="E2157" s="9" t="s">
        <v>1706</v>
      </c>
      <c r="F2157" s="9" t="s">
        <v>855</v>
      </c>
      <c r="G2157" s="11" t="s">
        <v>994</v>
      </c>
      <c r="H2157" s="9" t="s">
        <v>1026</v>
      </c>
      <c r="J2157" s="9" t="s">
        <v>834</v>
      </c>
      <c r="K2157" s="9" t="s">
        <v>1708</v>
      </c>
      <c r="L2157" s="42">
        <v>96</v>
      </c>
      <c r="M2157" s="9" t="s">
        <v>1225</v>
      </c>
      <c r="N2157" s="9" t="s">
        <v>962</v>
      </c>
      <c r="O2157" s="9" t="s">
        <v>1314</v>
      </c>
      <c r="P2157" s="9" t="s">
        <v>1710</v>
      </c>
      <c r="AJ2157" s="9" t="s">
        <v>1204</v>
      </c>
    </row>
    <row r="2158" spans="1:36" ht="12.95" customHeight="1" x14ac:dyDescent="0.25">
      <c r="A2158" s="9" t="s">
        <v>376</v>
      </c>
      <c r="B2158" s="9" t="s">
        <v>377</v>
      </c>
      <c r="C2158" s="9" t="s">
        <v>11</v>
      </c>
      <c r="D2158" s="9" t="s">
        <v>832</v>
      </c>
      <c r="E2158" s="9" t="s">
        <v>1706</v>
      </c>
      <c r="F2158" s="9" t="s">
        <v>855</v>
      </c>
      <c r="G2158" s="11" t="s">
        <v>994</v>
      </c>
      <c r="H2158" s="9" t="s">
        <v>1026</v>
      </c>
      <c r="J2158" s="9" t="s">
        <v>834</v>
      </c>
      <c r="K2158" s="9" t="s">
        <v>964</v>
      </c>
      <c r="L2158" s="42">
        <v>2</v>
      </c>
      <c r="M2158" s="9" t="s">
        <v>1225</v>
      </c>
      <c r="N2158" s="9" t="s">
        <v>962</v>
      </c>
      <c r="O2158" s="9" t="s">
        <v>1314</v>
      </c>
      <c r="P2158" s="9" t="s">
        <v>1711</v>
      </c>
      <c r="AJ2158" s="9" t="s">
        <v>1204</v>
      </c>
    </row>
    <row r="2159" spans="1:36" ht="12.95" customHeight="1" x14ac:dyDescent="0.25">
      <c r="A2159" s="9" t="s">
        <v>376</v>
      </c>
      <c r="B2159" s="9" t="s">
        <v>377</v>
      </c>
      <c r="C2159" s="9" t="s">
        <v>11</v>
      </c>
      <c r="D2159" s="9" t="s">
        <v>832</v>
      </c>
      <c r="E2159" s="9" t="s">
        <v>1706</v>
      </c>
      <c r="F2159" s="9" t="s">
        <v>855</v>
      </c>
      <c r="G2159" s="11" t="s">
        <v>994</v>
      </c>
      <c r="H2159" s="9" t="s">
        <v>1026</v>
      </c>
      <c r="J2159" s="9" t="s">
        <v>834</v>
      </c>
      <c r="K2159" s="9" t="s">
        <v>1707</v>
      </c>
      <c r="L2159" s="42">
        <v>21</v>
      </c>
      <c r="M2159" s="9" t="s">
        <v>1225</v>
      </c>
      <c r="N2159" s="9" t="s">
        <v>962</v>
      </c>
      <c r="O2159" s="9" t="s">
        <v>1314</v>
      </c>
      <c r="P2159" s="9" t="s">
        <v>1711</v>
      </c>
      <c r="AJ2159" s="9" t="s">
        <v>1204</v>
      </c>
    </row>
    <row r="2160" spans="1:36" ht="12.95" customHeight="1" x14ac:dyDescent="0.25">
      <c r="A2160" s="9" t="s">
        <v>376</v>
      </c>
      <c r="B2160" s="9" t="s">
        <v>377</v>
      </c>
      <c r="C2160" s="9" t="s">
        <v>11</v>
      </c>
      <c r="D2160" s="9" t="s">
        <v>832</v>
      </c>
      <c r="E2160" s="9" t="s">
        <v>1706</v>
      </c>
      <c r="F2160" s="9" t="s">
        <v>855</v>
      </c>
      <c r="G2160" s="11" t="s">
        <v>994</v>
      </c>
      <c r="H2160" s="9" t="s">
        <v>1026</v>
      </c>
      <c r="J2160" s="9" t="s">
        <v>834</v>
      </c>
      <c r="K2160" s="9" t="s">
        <v>1708</v>
      </c>
      <c r="L2160" s="42">
        <v>96</v>
      </c>
      <c r="M2160" s="9" t="s">
        <v>1225</v>
      </c>
      <c r="N2160" s="9" t="s">
        <v>962</v>
      </c>
      <c r="O2160" s="9" t="s">
        <v>1314</v>
      </c>
      <c r="P2160" s="9" t="s">
        <v>1711</v>
      </c>
      <c r="AJ2160" s="9" t="s">
        <v>1204</v>
      </c>
    </row>
    <row r="2161" spans="1:36" ht="12.95" customHeight="1" x14ac:dyDescent="0.25">
      <c r="A2161" s="9" t="s">
        <v>376</v>
      </c>
      <c r="B2161" s="9" t="s">
        <v>377</v>
      </c>
      <c r="C2161" s="9" t="s">
        <v>11</v>
      </c>
      <c r="D2161" s="9" t="s">
        <v>832</v>
      </c>
      <c r="E2161" s="9" t="s">
        <v>1706</v>
      </c>
      <c r="F2161" s="9" t="s">
        <v>855</v>
      </c>
      <c r="G2161" s="11" t="s">
        <v>994</v>
      </c>
      <c r="H2161" s="9" t="s">
        <v>1026</v>
      </c>
      <c r="J2161" s="9" t="s">
        <v>834</v>
      </c>
      <c r="K2161" s="9" t="s">
        <v>964</v>
      </c>
      <c r="L2161" s="42">
        <v>2</v>
      </c>
      <c r="M2161" s="9" t="s">
        <v>1225</v>
      </c>
      <c r="N2161" s="9" t="s">
        <v>962</v>
      </c>
      <c r="O2161" s="9" t="s">
        <v>1314</v>
      </c>
      <c r="P2161" s="9" t="s">
        <v>1712</v>
      </c>
      <c r="AJ2161" s="9" t="s">
        <v>1204</v>
      </c>
    </row>
    <row r="2162" spans="1:36" ht="12.95" customHeight="1" x14ac:dyDescent="0.25">
      <c r="A2162" s="9" t="s">
        <v>376</v>
      </c>
      <c r="B2162" s="9" t="s">
        <v>377</v>
      </c>
      <c r="C2162" s="9" t="s">
        <v>11</v>
      </c>
      <c r="D2162" s="9" t="s">
        <v>832</v>
      </c>
      <c r="E2162" s="9" t="s">
        <v>1706</v>
      </c>
      <c r="F2162" s="9" t="s">
        <v>855</v>
      </c>
      <c r="G2162" s="11" t="s">
        <v>994</v>
      </c>
      <c r="H2162" s="9" t="s">
        <v>1026</v>
      </c>
      <c r="J2162" s="9" t="s">
        <v>834</v>
      </c>
      <c r="K2162" s="9" t="s">
        <v>1707</v>
      </c>
      <c r="L2162" s="42">
        <v>21</v>
      </c>
      <c r="M2162" s="9" t="s">
        <v>1225</v>
      </c>
      <c r="N2162" s="9" t="s">
        <v>962</v>
      </c>
      <c r="O2162" s="9" t="s">
        <v>1314</v>
      </c>
      <c r="P2162" s="9" t="s">
        <v>1712</v>
      </c>
      <c r="AJ2162" s="9" t="s">
        <v>1204</v>
      </c>
    </row>
    <row r="2163" spans="1:36" ht="12.95" customHeight="1" x14ac:dyDescent="0.25">
      <c r="A2163" s="9" t="s">
        <v>376</v>
      </c>
      <c r="B2163" s="9" t="s">
        <v>377</v>
      </c>
      <c r="C2163" s="9" t="s">
        <v>11</v>
      </c>
      <c r="D2163" s="9" t="s">
        <v>832</v>
      </c>
      <c r="E2163" s="9" t="s">
        <v>1706</v>
      </c>
      <c r="F2163" s="9" t="s">
        <v>855</v>
      </c>
      <c r="G2163" s="11" t="s">
        <v>994</v>
      </c>
      <c r="H2163" s="9" t="s">
        <v>1026</v>
      </c>
      <c r="J2163" s="9" t="s">
        <v>834</v>
      </c>
      <c r="K2163" s="9" t="s">
        <v>1708</v>
      </c>
      <c r="L2163" s="42">
        <v>96</v>
      </c>
      <c r="M2163" s="9" t="s">
        <v>1225</v>
      </c>
      <c r="N2163" s="9" t="s">
        <v>962</v>
      </c>
      <c r="O2163" s="9" t="s">
        <v>1314</v>
      </c>
      <c r="P2163" s="9" t="s">
        <v>1712</v>
      </c>
      <c r="AJ2163" s="9" t="s">
        <v>1204</v>
      </c>
    </row>
    <row r="2164" spans="1:36" ht="12.95" customHeight="1" x14ac:dyDescent="0.25">
      <c r="A2164" s="9" t="s">
        <v>376</v>
      </c>
      <c r="B2164" s="9" t="s">
        <v>377</v>
      </c>
      <c r="C2164" s="9" t="s">
        <v>11</v>
      </c>
      <c r="D2164" s="9" t="s">
        <v>832</v>
      </c>
      <c r="E2164" s="9" t="s">
        <v>1706</v>
      </c>
      <c r="F2164" s="9" t="s">
        <v>855</v>
      </c>
      <c r="G2164" s="11" t="s">
        <v>994</v>
      </c>
      <c r="H2164" s="9" t="s">
        <v>1026</v>
      </c>
      <c r="J2164" s="9" t="s">
        <v>834</v>
      </c>
      <c r="K2164" s="9" t="s">
        <v>964</v>
      </c>
      <c r="L2164" s="42">
        <v>2</v>
      </c>
      <c r="M2164" s="9" t="s">
        <v>1225</v>
      </c>
      <c r="N2164" s="9" t="s">
        <v>939</v>
      </c>
      <c r="O2164" s="9" t="s">
        <v>1256</v>
      </c>
      <c r="P2164" s="9" t="s">
        <v>1709</v>
      </c>
      <c r="AJ2164" s="9" t="s">
        <v>1204</v>
      </c>
    </row>
    <row r="2165" spans="1:36" ht="12.95" customHeight="1" x14ac:dyDescent="0.25">
      <c r="A2165" s="9" t="s">
        <v>376</v>
      </c>
      <c r="B2165" s="9" t="s">
        <v>377</v>
      </c>
      <c r="C2165" s="9" t="s">
        <v>11</v>
      </c>
      <c r="D2165" s="9" t="s">
        <v>832</v>
      </c>
      <c r="E2165" s="9" t="s">
        <v>1706</v>
      </c>
      <c r="F2165" s="9" t="s">
        <v>855</v>
      </c>
      <c r="G2165" s="11" t="s">
        <v>994</v>
      </c>
      <c r="H2165" s="9" t="s">
        <v>1026</v>
      </c>
      <c r="J2165" s="9" t="s">
        <v>834</v>
      </c>
      <c r="K2165" s="9" t="s">
        <v>1707</v>
      </c>
      <c r="L2165" s="42">
        <v>21</v>
      </c>
      <c r="M2165" s="9" t="s">
        <v>1225</v>
      </c>
      <c r="N2165" s="9" t="s">
        <v>939</v>
      </c>
      <c r="O2165" s="9" t="s">
        <v>1256</v>
      </c>
      <c r="P2165" s="9" t="s">
        <v>1709</v>
      </c>
      <c r="AJ2165" s="9" t="s">
        <v>1204</v>
      </c>
    </row>
    <row r="2166" spans="1:36" ht="12.95" customHeight="1" x14ac:dyDescent="0.25">
      <c r="A2166" s="9" t="s">
        <v>376</v>
      </c>
      <c r="B2166" s="9" t="s">
        <v>377</v>
      </c>
      <c r="C2166" s="9" t="s">
        <v>11</v>
      </c>
      <c r="D2166" s="9" t="s">
        <v>832</v>
      </c>
      <c r="E2166" s="9" t="s">
        <v>1706</v>
      </c>
      <c r="F2166" s="9" t="s">
        <v>855</v>
      </c>
      <c r="G2166" s="11" t="s">
        <v>994</v>
      </c>
      <c r="H2166" s="9" t="s">
        <v>1026</v>
      </c>
      <c r="J2166" s="9" t="s">
        <v>834</v>
      </c>
      <c r="K2166" s="9" t="s">
        <v>1708</v>
      </c>
      <c r="L2166" s="42">
        <v>96</v>
      </c>
      <c r="M2166" s="9" t="s">
        <v>1225</v>
      </c>
      <c r="N2166" s="9" t="s">
        <v>939</v>
      </c>
      <c r="O2166" s="9" t="s">
        <v>1256</v>
      </c>
      <c r="P2166" s="9" t="s">
        <v>1709</v>
      </c>
      <c r="AJ2166" s="9" t="s">
        <v>1204</v>
      </c>
    </row>
    <row r="2167" spans="1:36" ht="12.95" customHeight="1" x14ac:dyDescent="0.25">
      <c r="A2167" s="9" t="s">
        <v>376</v>
      </c>
      <c r="B2167" s="9" t="s">
        <v>377</v>
      </c>
      <c r="C2167" s="9" t="s">
        <v>11</v>
      </c>
      <c r="D2167" s="9" t="s">
        <v>832</v>
      </c>
      <c r="E2167" s="9" t="s">
        <v>1706</v>
      </c>
      <c r="F2167" s="9" t="s">
        <v>855</v>
      </c>
      <c r="G2167" s="11" t="s">
        <v>994</v>
      </c>
      <c r="H2167" s="9" t="s">
        <v>1026</v>
      </c>
      <c r="J2167" s="9" t="s">
        <v>834</v>
      </c>
      <c r="K2167" s="9" t="s">
        <v>964</v>
      </c>
      <c r="L2167" s="42">
        <v>2</v>
      </c>
      <c r="M2167" s="9" t="s">
        <v>1225</v>
      </c>
      <c r="N2167" s="9" t="s">
        <v>939</v>
      </c>
      <c r="O2167" s="9" t="s">
        <v>1256</v>
      </c>
      <c r="P2167" s="9" t="s">
        <v>1710</v>
      </c>
      <c r="AJ2167" s="9" t="s">
        <v>1204</v>
      </c>
    </row>
    <row r="2168" spans="1:36" ht="12.95" customHeight="1" x14ac:dyDescent="0.25">
      <c r="A2168" s="9" t="s">
        <v>376</v>
      </c>
      <c r="B2168" s="9" t="s">
        <v>377</v>
      </c>
      <c r="C2168" s="9" t="s">
        <v>11</v>
      </c>
      <c r="D2168" s="9" t="s">
        <v>832</v>
      </c>
      <c r="E2168" s="9" t="s">
        <v>1706</v>
      </c>
      <c r="F2168" s="9" t="s">
        <v>855</v>
      </c>
      <c r="G2168" s="11" t="s">
        <v>994</v>
      </c>
      <c r="H2168" s="9" t="s">
        <v>1026</v>
      </c>
      <c r="J2168" s="9" t="s">
        <v>834</v>
      </c>
      <c r="K2168" s="9" t="s">
        <v>1707</v>
      </c>
      <c r="L2168" s="42">
        <v>21</v>
      </c>
      <c r="M2168" s="9" t="s">
        <v>1225</v>
      </c>
      <c r="N2168" s="9" t="s">
        <v>939</v>
      </c>
      <c r="O2168" s="9" t="s">
        <v>1256</v>
      </c>
      <c r="P2168" s="9" t="s">
        <v>1710</v>
      </c>
      <c r="AJ2168" s="9" t="s">
        <v>1204</v>
      </c>
    </row>
    <row r="2169" spans="1:36" ht="12.95" customHeight="1" x14ac:dyDescent="0.25">
      <c r="A2169" s="9" t="s">
        <v>376</v>
      </c>
      <c r="B2169" s="9" t="s">
        <v>377</v>
      </c>
      <c r="C2169" s="9" t="s">
        <v>11</v>
      </c>
      <c r="D2169" s="9" t="s">
        <v>832</v>
      </c>
      <c r="E2169" s="9" t="s">
        <v>1706</v>
      </c>
      <c r="F2169" s="9" t="s">
        <v>855</v>
      </c>
      <c r="G2169" s="11" t="s">
        <v>994</v>
      </c>
      <c r="H2169" s="9" t="s">
        <v>1026</v>
      </c>
      <c r="J2169" s="9" t="s">
        <v>834</v>
      </c>
      <c r="K2169" s="9" t="s">
        <v>1708</v>
      </c>
      <c r="L2169" s="42">
        <v>96</v>
      </c>
      <c r="M2169" s="9" t="s">
        <v>1225</v>
      </c>
      <c r="N2169" s="9" t="s">
        <v>939</v>
      </c>
      <c r="O2169" s="9" t="s">
        <v>1256</v>
      </c>
      <c r="P2169" s="9" t="s">
        <v>1710</v>
      </c>
      <c r="AJ2169" s="9" t="s">
        <v>1204</v>
      </c>
    </row>
    <row r="2170" spans="1:36" ht="12.95" customHeight="1" x14ac:dyDescent="0.25">
      <c r="A2170" s="9" t="s">
        <v>376</v>
      </c>
      <c r="B2170" s="9" t="s">
        <v>377</v>
      </c>
      <c r="C2170" s="9" t="s">
        <v>11</v>
      </c>
      <c r="D2170" s="9" t="s">
        <v>832</v>
      </c>
      <c r="E2170" s="9" t="s">
        <v>1706</v>
      </c>
      <c r="F2170" s="9" t="s">
        <v>855</v>
      </c>
      <c r="G2170" s="11" t="s">
        <v>994</v>
      </c>
      <c r="H2170" s="9" t="s">
        <v>1026</v>
      </c>
      <c r="J2170" s="9" t="s">
        <v>834</v>
      </c>
      <c r="K2170" s="9" t="s">
        <v>964</v>
      </c>
      <c r="L2170" s="42">
        <v>2</v>
      </c>
      <c r="M2170" s="9" t="s">
        <v>1225</v>
      </c>
      <c r="N2170" s="9" t="s">
        <v>939</v>
      </c>
      <c r="O2170" s="9" t="s">
        <v>1256</v>
      </c>
      <c r="P2170" s="9" t="s">
        <v>1711</v>
      </c>
      <c r="AJ2170" s="9" t="s">
        <v>1204</v>
      </c>
    </row>
    <row r="2171" spans="1:36" ht="12.95" customHeight="1" x14ac:dyDescent="0.25">
      <c r="A2171" s="9" t="s">
        <v>376</v>
      </c>
      <c r="B2171" s="9" t="s">
        <v>377</v>
      </c>
      <c r="C2171" s="9" t="s">
        <v>11</v>
      </c>
      <c r="D2171" s="9" t="s">
        <v>832</v>
      </c>
      <c r="E2171" s="9" t="s">
        <v>1706</v>
      </c>
      <c r="F2171" s="9" t="s">
        <v>855</v>
      </c>
      <c r="G2171" s="11" t="s">
        <v>994</v>
      </c>
      <c r="H2171" s="9" t="s">
        <v>1026</v>
      </c>
      <c r="J2171" s="9" t="s">
        <v>834</v>
      </c>
      <c r="K2171" s="9" t="s">
        <v>1707</v>
      </c>
      <c r="L2171" s="42">
        <v>21</v>
      </c>
      <c r="M2171" s="9" t="s">
        <v>1225</v>
      </c>
      <c r="N2171" s="9" t="s">
        <v>939</v>
      </c>
      <c r="O2171" s="9" t="s">
        <v>1256</v>
      </c>
      <c r="P2171" s="9" t="s">
        <v>1711</v>
      </c>
      <c r="AJ2171" s="9" t="s">
        <v>1204</v>
      </c>
    </row>
    <row r="2172" spans="1:36" ht="12.95" customHeight="1" x14ac:dyDescent="0.25">
      <c r="A2172" s="9" t="s">
        <v>376</v>
      </c>
      <c r="B2172" s="9" t="s">
        <v>377</v>
      </c>
      <c r="C2172" s="9" t="s">
        <v>11</v>
      </c>
      <c r="D2172" s="9" t="s">
        <v>832</v>
      </c>
      <c r="E2172" s="9" t="s">
        <v>1706</v>
      </c>
      <c r="F2172" s="9" t="s">
        <v>855</v>
      </c>
      <c r="G2172" s="11" t="s">
        <v>994</v>
      </c>
      <c r="H2172" s="9" t="s">
        <v>1026</v>
      </c>
      <c r="J2172" s="9" t="s">
        <v>834</v>
      </c>
      <c r="K2172" s="9" t="s">
        <v>1708</v>
      </c>
      <c r="L2172" s="42">
        <v>96</v>
      </c>
      <c r="M2172" s="9" t="s">
        <v>1225</v>
      </c>
      <c r="N2172" s="9" t="s">
        <v>939</v>
      </c>
      <c r="O2172" s="9" t="s">
        <v>1256</v>
      </c>
      <c r="P2172" s="9" t="s">
        <v>1711</v>
      </c>
      <c r="AJ2172" s="9" t="s">
        <v>1204</v>
      </c>
    </row>
    <row r="2173" spans="1:36" ht="12.95" customHeight="1" x14ac:dyDescent="0.25">
      <c r="A2173" s="9" t="s">
        <v>376</v>
      </c>
      <c r="B2173" s="9" t="s">
        <v>377</v>
      </c>
      <c r="C2173" s="9" t="s">
        <v>11</v>
      </c>
      <c r="D2173" s="9" t="s">
        <v>832</v>
      </c>
      <c r="E2173" s="9" t="s">
        <v>1706</v>
      </c>
      <c r="F2173" s="9" t="s">
        <v>855</v>
      </c>
      <c r="G2173" s="11" t="s">
        <v>994</v>
      </c>
      <c r="H2173" s="9" t="s">
        <v>1026</v>
      </c>
      <c r="J2173" s="9" t="s">
        <v>834</v>
      </c>
      <c r="K2173" s="9" t="s">
        <v>964</v>
      </c>
      <c r="L2173" s="42">
        <v>2</v>
      </c>
      <c r="M2173" s="9" t="s">
        <v>1225</v>
      </c>
      <c r="N2173" s="9" t="s">
        <v>939</v>
      </c>
      <c r="O2173" s="9" t="s">
        <v>1256</v>
      </c>
      <c r="P2173" s="9" t="s">
        <v>1712</v>
      </c>
      <c r="AJ2173" s="9" t="s">
        <v>1204</v>
      </c>
    </row>
    <row r="2174" spans="1:36" ht="12.95" customHeight="1" x14ac:dyDescent="0.25">
      <c r="A2174" s="9" t="s">
        <v>376</v>
      </c>
      <c r="B2174" s="9" t="s">
        <v>377</v>
      </c>
      <c r="C2174" s="9" t="s">
        <v>11</v>
      </c>
      <c r="D2174" s="9" t="s">
        <v>832</v>
      </c>
      <c r="E2174" s="9" t="s">
        <v>1706</v>
      </c>
      <c r="F2174" s="9" t="s">
        <v>855</v>
      </c>
      <c r="G2174" s="11" t="s">
        <v>994</v>
      </c>
      <c r="H2174" s="9" t="s">
        <v>1026</v>
      </c>
      <c r="J2174" s="9" t="s">
        <v>834</v>
      </c>
      <c r="K2174" s="9" t="s">
        <v>1707</v>
      </c>
      <c r="L2174" s="42">
        <v>21</v>
      </c>
      <c r="M2174" s="9" t="s">
        <v>1225</v>
      </c>
      <c r="N2174" s="9" t="s">
        <v>939</v>
      </c>
      <c r="O2174" s="9" t="s">
        <v>1256</v>
      </c>
      <c r="P2174" s="9" t="s">
        <v>1712</v>
      </c>
      <c r="AJ2174" s="9" t="s">
        <v>1204</v>
      </c>
    </row>
    <row r="2175" spans="1:36" ht="12.95" customHeight="1" x14ac:dyDescent="0.25">
      <c r="A2175" s="9" t="s">
        <v>376</v>
      </c>
      <c r="B2175" s="9" t="s">
        <v>377</v>
      </c>
      <c r="C2175" s="9" t="s">
        <v>11</v>
      </c>
      <c r="D2175" s="9" t="s">
        <v>832</v>
      </c>
      <c r="E2175" s="9" t="s">
        <v>1706</v>
      </c>
      <c r="F2175" s="9" t="s">
        <v>855</v>
      </c>
      <c r="G2175" s="11" t="s">
        <v>994</v>
      </c>
      <c r="H2175" s="9" t="s">
        <v>1026</v>
      </c>
      <c r="J2175" s="9" t="s">
        <v>834</v>
      </c>
      <c r="K2175" s="9" t="s">
        <v>1708</v>
      </c>
      <c r="L2175" s="42">
        <v>96</v>
      </c>
      <c r="M2175" s="9" t="s">
        <v>1225</v>
      </c>
      <c r="N2175" s="9" t="s">
        <v>939</v>
      </c>
      <c r="O2175" s="9" t="s">
        <v>1256</v>
      </c>
      <c r="P2175" s="9" t="s">
        <v>1712</v>
      </c>
      <c r="AJ2175" s="9" t="s">
        <v>1204</v>
      </c>
    </row>
    <row r="2176" spans="1:36" ht="12.95" customHeight="1" x14ac:dyDescent="0.25">
      <c r="A2176" s="9" t="s">
        <v>399</v>
      </c>
      <c r="B2176" s="9" t="s">
        <v>400</v>
      </c>
      <c r="C2176" s="9" t="s">
        <v>401</v>
      </c>
      <c r="D2176" s="9" t="s">
        <v>832</v>
      </c>
      <c r="E2176" s="9" t="s">
        <v>1713</v>
      </c>
      <c r="F2176" s="9" t="s">
        <v>855</v>
      </c>
      <c r="G2176" s="11" t="s">
        <v>957</v>
      </c>
      <c r="H2176" s="9" t="s">
        <v>823</v>
      </c>
      <c r="J2176" s="9" t="s">
        <v>834</v>
      </c>
      <c r="K2176" s="9" t="s">
        <v>1027</v>
      </c>
      <c r="L2176" s="42" t="s">
        <v>1160</v>
      </c>
      <c r="M2176" s="9" t="s">
        <v>1218</v>
      </c>
      <c r="N2176" s="9" t="s">
        <v>962</v>
      </c>
      <c r="O2176" s="9" t="s">
        <v>1314</v>
      </c>
      <c r="P2176" s="9" t="s">
        <v>842</v>
      </c>
      <c r="R2176" s="9">
        <v>6</v>
      </c>
      <c r="S2176" s="9">
        <v>0.05</v>
      </c>
      <c r="U2176" s="9">
        <v>0.02</v>
      </c>
      <c r="Y2176" s="9">
        <v>6</v>
      </c>
      <c r="Z2176" s="9">
        <v>0.49</v>
      </c>
      <c r="AB2176" s="9">
        <v>0.15</v>
      </c>
      <c r="AJ2176" s="9" t="s">
        <v>1714</v>
      </c>
    </row>
    <row r="2177" spans="1:36" ht="12.95" customHeight="1" x14ac:dyDescent="0.25">
      <c r="A2177" s="9" t="s">
        <v>893</v>
      </c>
      <c r="B2177" s="9" t="s">
        <v>894</v>
      </c>
      <c r="C2177" s="9" t="s">
        <v>895</v>
      </c>
      <c r="D2177" s="9" t="s">
        <v>832</v>
      </c>
      <c r="E2177" s="9" t="s">
        <v>1715</v>
      </c>
      <c r="F2177" s="9" t="s">
        <v>855</v>
      </c>
      <c r="G2177" s="11" t="s">
        <v>848</v>
      </c>
      <c r="H2177" s="9" t="s">
        <v>823</v>
      </c>
      <c r="J2177" s="9" t="s">
        <v>834</v>
      </c>
      <c r="K2177" s="9" t="s">
        <v>899</v>
      </c>
      <c r="L2177" s="42">
        <v>1</v>
      </c>
      <c r="M2177" s="9" t="s">
        <v>1225</v>
      </c>
      <c r="N2177" s="9" t="s">
        <v>826</v>
      </c>
      <c r="O2177" s="9" t="s">
        <v>1388</v>
      </c>
      <c r="P2177" s="9" t="s">
        <v>842</v>
      </c>
      <c r="Q2177" s="9" t="s">
        <v>2139</v>
      </c>
      <c r="R2177" s="9">
        <v>100</v>
      </c>
      <c r="Y2177" s="9">
        <v>100</v>
      </c>
      <c r="AJ2177" s="9" t="s">
        <v>1206</v>
      </c>
    </row>
    <row r="2178" spans="1:36" ht="12.95" customHeight="1" x14ac:dyDescent="0.25">
      <c r="A2178" s="9" t="s">
        <v>893</v>
      </c>
      <c r="B2178" s="9" t="s">
        <v>894</v>
      </c>
      <c r="C2178" s="9" t="s">
        <v>895</v>
      </c>
      <c r="D2178" s="9" t="s">
        <v>832</v>
      </c>
      <c r="E2178" s="9" t="s">
        <v>1715</v>
      </c>
      <c r="F2178" s="9" t="s">
        <v>855</v>
      </c>
      <c r="G2178" s="11" t="s">
        <v>848</v>
      </c>
      <c r="H2178" s="9" t="s">
        <v>823</v>
      </c>
      <c r="J2178" s="9" t="s">
        <v>834</v>
      </c>
      <c r="K2178" s="9" t="s">
        <v>899</v>
      </c>
      <c r="L2178" s="42">
        <v>1</v>
      </c>
      <c r="M2178" s="9" t="s">
        <v>1225</v>
      </c>
      <c r="N2178" s="9" t="s">
        <v>826</v>
      </c>
      <c r="O2178" s="9" t="s">
        <v>1388</v>
      </c>
      <c r="P2178" s="9" t="s">
        <v>1716</v>
      </c>
      <c r="Q2178" s="9" t="s">
        <v>2139</v>
      </c>
      <c r="R2178" s="9">
        <v>100</v>
      </c>
      <c r="Y2178" s="9">
        <v>100</v>
      </c>
      <c r="AJ2178" s="9" t="s">
        <v>1206</v>
      </c>
    </row>
    <row r="2179" spans="1:36" ht="12.95" customHeight="1" x14ac:dyDescent="0.25">
      <c r="A2179" s="9" t="s">
        <v>893</v>
      </c>
      <c r="B2179" s="9" t="s">
        <v>894</v>
      </c>
      <c r="C2179" s="9" t="s">
        <v>895</v>
      </c>
      <c r="D2179" s="9" t="s">
        <v>832</v>
      </c>
      <c r="E2179" s="9" t="s">
        <v>1715</v>
      </c>
      <c r="F2179" s="9" t="s">
        <v>855</v>
      </c>
      <c r="G2179" s="11" t="s">
        <v>848</v>
      </c>
      <c r="H2179" s="9" t="s">
        <v>823</v>
      </c>
      <c r="J2179" s="9" t="s">
        <v>834</v>
      </c>
      <c r="K2179" s="9" t="s">
        <v>936</v>
      </c>
      <c r="L2179" s="42">
        <v>6</v>
      </c>
      <c r="M2179" s="9" t="s">
        <v>1225</v>
      </c>
      <c r="N2179" s="9" t="s">
        <v>826</v>
      </c>
      <c r="O2179" s="9" t="s">
        <v>1388</v>
      </c>
      <c r="P2179" s="9" t="s">
        <v>842</v>
      </c>
      <c r="Q2179" s="9" t="s">
        <v>2139</v>
      </c>
      <c r="R2179" s="9">
        <v>100</v>
      </c>
      <c r="Y2179" s="9">
        <v>100</v>
      </c>
      <c r="AJ2179" s="9" t="s">
        <v>1206</v>
      </c>
    </row>
    <row r="2180" spans="1:36" ht="12.95" customHeight="1" x14ac:dyDescent="0.25">
      <c r="A2180" s="9" t="s">
        <v>893</v>
      </c>
      <c r="B2180" s="9" t="s">
        <v>894</v>
      </c>
      <c r="C2180" s="9" t="s">
        <v>895</v>
      </c>
      <c r="D2180" s="9" t="s">
        <v>832</v>
      </c>
      <c r="E2180" s="9" t="s">
        <v>1715</v>
      </c>
      <c r="F2180" s="9" t="s">
        <v>855</v>
      </c>
      <c r="G2180" s="11" t="s">
        <v>848</v>
      </c>
      <c r="H2180" s="9" t="s">
        <v>823</v>
      </c>
      <c r="J2180" s="9" t="s">
        <v>834</v>
      </c>
      <c r="K2180" s="9" t="s">
        <v>936</v>
      </c>
      <c r="L2180" s="42">
        <v>6</v>
      </c>
      <c r="M2180" s="9" t="s">
        <v>1225</v>
      </c>
      <c r="N2180" s="9" t="s">
        <v>826</v>
      </c>
      <c r="O2180" s="9" t="s">
        <v>1388</v>
      </c>
      <c r="P2180" s="9" t="s">
        <v>1716</v>
      </c>
      <c r="Q2180" s="9" t="s">
        <v>2139</v>
      </c>
      <c r="R2180" s="9">
        <v>100</v>
      </c>
      <c r="Y2180" s="9">
        <v>100</v>
      </c>
      <c r="AJ2180" s="9" t="s">
        <v>1206</v>
      </c>
    </row>
    <row r="2181" spans="1:36" ht="12.95" customHeight="1" x14ac:dyDescent="0.25">
      <c r="A2181" s="9" t="s">
        <v>893</v>
      </c>
      <c r="B2181" s="9" t="s">
        <v>894</v>
      </c>
      <c r="C2181" s="9" t="s">
        <v>895</v>
      </c>
      <c r="D2181" s="9" t="s">
        <v>832</v>
      </c>
      <c r="E2181" s="9" t="s">
        <v>1715</v>
      </c>
      <c r="F2181" s="9" t="s">
        <v>855</v>
      </c>
      <c r="G2181" s="11" t="s">
        <v>848</v>
      </c>
      <c r="H2181" s="9" t="s">
        <v>823</v>
      </c>
      <c r="J2181" s="9" t="s">
        <v>834</v>
      </c>
      <c r="K2181" s="9" t="s">
        <v>876</v>
      </c>
      <c r="L2181" s="42">
        <v>1</v>
      </c>
      <c r="M2181" s="9" t="s">
        <v>1218</v>
      </c>
      <c r="N2181" s="9" t="s">
        <v>826</v>
      </c>
      <c r="O2181" s="9" t="s">
        <v>1388</v>
      </c>
      <c r="P2181" s="9" t="s">
        <v>842</v>
      </c>
      <c r="Q2181" s="9" t="s">
        <v>2139</v>
      </c>
      <c r="R2181" s="9">
        <v>100</v>
      </c>
      <c r="Y2181" s="9">
        <v>100</v>
      </c>
      <c r="AJ2181" s="9" t="s">
        <v>1206</v>
      </c>
    </row>
    <row r="2182" spans="1:36" ht="12.95" customHeight="1" x14ac:dyDescent="0.25">
      <c r="A2182" s="9" t="s">
        <v>893</v>
      </c>
      <c r="B2182" s="9" t="s">
        <v>894</v>
      </c>
      <c r="C2182" s="9" t="s">
        <v>895</v>
      </c>
      <c r="D2182" s="9" t="s">
        <v>832</v>
      </c>
      <c r="E2182" s="9" t="s">
        <v>1715</v>
      </c>
      <c r="F2182" s="9" t="s">
        <v>855</v>
      </c>
      <c r="G2182" s="11" t="s">
        <v>848</v>
      </c>
      <c r="H2182" s="9" t="s">
        <v>823</v>
      </c>
      <c r="J2182" s="9" t="s">
        <v>834</v>
      </c>
      <c r="K2182" s="9" t="s">
        <v>876</v>
      </c>
      <c r="L2182" s="42">
        <v>1</v>
      </c>
      <c r="M2182" s="9" t="s">
        <v>1218</v>
      </c>
      <c r="N2182" s="9" t="s">
        <v>826</v>
      </c>
      <c r="O2182" s="9" t="s">
        <v>1388</v>
      </c>
      <c r="P2182" s="9" t="s">
        <v>1716</v>
      </c>
      <c r="Q2182" s="9" t="s">
        <v>2139</v>
      </c>
      <c r="R2182" s="9">
        <v>100</v>
      </c>
      <c r="Y2182" s="9">
        <v>100</v>
      </c>
      <c r="AJ2182" s="9" t="s">
        <v>1206</v>
      </c>
    </row>
    <row r="2183" spans="1:36" ht="12.95" customHeight="1" x14ac:dyDescent="0.25">
      <c r="A2183" s="9" t="s">
        <v>893</v>
      </c>
      <c r="B2183" s="9" t="s">
        <v>894</v>
      </c>
      <c r="C2183" s="9" t="s">
        <v>895</v>
      </c>
      <c r="D2183" s="9" t="s">
        <v>832</v>
      </c>
      <c r="E2183" s="9" t="s">
        <v>1715</v>
      </c>
      <c r="F2183" s="9" t="s">
        <v>855</v>
      </c>
      <c r="G2183" s="11" t="s">
        <v>848</v>
      </c>
      <c r="H2183" s="9" t="s">
        <v>823</v>
      </c>
      <c r="J2183" s="9" t="s">
        <v>834</v>
      </c>
      <c r="K2183" s="9" t="s">
        <v>876</v>
      </c>
      <c r="L2183" s="42">
        <v>1</v>
      </c>
      <c r="M2183" s="9" t="s">
        <v>1218</v>
      </c>
      <c r="N2183" s="9" t="s">
        <v>940</v>
      </c>
      <c r="O2183" s="9" t="s">
        <v>1250</v>
      </c>
      <c r="P2183" s="9" t="s">
        <v>842</v>
      </c>
      <c r="AJ2183" s="9" t="s">
        <v>1210</v>
      </c>
    </row>
    <row r="2184" spans="1:36" ht="12.95" customHeight="1" x14ac:dyDescent="0.25">
      <c r="A2184" s="9" t="s">
        <v>893</v>
      </c>
      <c r="B2184" s="9" t="s">
        <v>894</v>
      </c>
      <c r="C2184" s="9" t="s">
        <v>895</v>
      </c>
      <c r="D2184" s="9" t="s">
        <v>832</v>
      </c>
      <c r="E2184" s="9" t="s">
        <v>1715</v>
      </c>
      <c r="F2184" s="9" t="s">
        <v>855</v>
      </c>
      <c r="G2184" s="11" t="s">
        <v>848</v>
      </c>
      <c r="H2184" s="9" t="s">
        <v>823</v>
      </c>
      <c r="J2184" s="9" t="s">
        <v>834</v>
      </c>
      <c r="K2184" s="9" t="s">
        <v>876</v>
      </c>
      <c r="L2184" s="42">
        <v>1</v>
      </c>
      <c r="M2184" s="9" t="s">
        <v>1218</v>
      </c>
      <c r="N2184" s="9" t="s">
        <v>940</v>
      </c>
      <c r="O2184" s="9" t="s">
        <v>1250</v>
      </c>
      <c r="P2184" s="9" t="s">
        <v>1716</v>
      </c>
      <c r="AJ2184" s="9" t="s">
        <v>1210</v>
      </c>
    </row>
    <row r="2185" spans="1:36" ht="12.95" customHeight="1" x14ac:dyDescent="0.25">
      <c r="A2185" s="9" t="s">
        <v>893</v>
      </c>
      <c r="B2185" s="9" t="s">
        <v>894</v>
      </c>
      <c r="C2185" s="9" t="s">
        <v>895</v>
      </c>
      <c r="D2185" s="9" t="s">
        <v>832</v>
      </c>
      <c r="E2185" s="9" t="s">
        <v>1715</v>
      </c>
      <c r="F2185" s="9" t="s">
        <v>855</v>
      </c>
      <c r="G2185" s="11" t="s">
        <v>848</v>
      </c>
      <c r="H2185" s="9" t="s">
        <v>823</v>
      </c>
      <c r="J2185" s="9" t="s">
        <v>834</v>
      </c>
      <c r="K2185" s="9" t="s">
        <v>876</v>
      </c>
      <c r="L2185" s="42">
        <v>1</v>
      </c>
      <c r="M2185" s="9" t="s">
        <v>1218</v>
      </c>
      <c r="N2185" s="9" t="s">
        <v>1111</v>
      </c>
      <c r="O2185" s="9" t="s">
        <v>1250</v>
      </c>
      <c r="P2185" s="9" t="s">
        <v>842</v>
      </c>
      <c r="AJ2185" s="9" t="s">
        <v>1203</v>
      </c>
    </row>
    <row r="2186" spans="1:36" ht="12.95" customHeight="1" x14ac:dyDescent="0.25">
      <c r="A2186" s="9" t="s">
        <v>893</v>
      </c>
      <c r="B2186" s="9" t="s">
        <v>894</v>
      </c>
      <c r="C2186" s="9" t="s">
        <v>895</v>
      </c>
      <c r="D2186" s="9" t="s">
        <v>832</v>
      </c>
      <c r="E2186" s="9" t="s">
        <v>1715</v>
      </c>
      <c r="F2186" s="9" t="s">
        <v>855</v>
      </c>
      <c r="G2186" s="11" t="s">
        <v>848</v>
      </c>
      <c r="H2186" s="9" t="s">
        <v>823</v>
      </c>
      <c r="J2186" s="9" t="s">
        <v>834</v>
      </c>
      <c r="K2186" s="9" t="s">
        <v>876</v>
      </c>
      <c r="L2186" s="42">
        <v>1</v>
      </c>
      <c r="M2186" s="9" t="s">
        <v>1218</v>
      </c>
      <c r="N2186" s="9" t="s">
        <v>1111</v>
      </c>
      <c r="O2186" s="9" t="s">
        <v>1250</v>
      </c>
      <c r="P2186" s="9" t="s">
        <v>1716</v>
      </c>
      <c r="AJ2186" s="9" t="s">
        <v>1203</v>
      </c>
    </row>
    <row r="2187" spans="1:36" ht="12.95" customHeight="1" x14ac:dyDescent="0.25">
      <c r="A2187" s="9" t="s">
        <v>893</v>
      </c>
      <c r="B2187" s="9" t="s">
        <v>894</v>
      </c>
      <c r="C2187" s="9" t="s">
        <v>895</v>
      </c>
      <c r="D2187" s="9" t="s">
        <v>832</v>
      </c>
      <c r="E2187" s="9" t="s">
        <v>1715</v>
      </c>
      <c r="F2187" s="9" t="s">
        <v>855</v>
      </c>
      <c r="G2187" s="11" t="s">
        <v>822</v>
      </c>
      <c r="H2187" s="9" t="s">
        <v>823</v>
      </c>
      <c r="J2187" s="9" t="s">
        <v>834</v>
      </c>
      <c r="K2187" s="9" t="s">
        <v>899</v>
      </c>
      <c r="L2187" s="42">
        <v>1</v>
      </c>
      <c r="M2187" s="9" t="s">
        <v>1225</v>
      </c>
      <c r="N2187" s="9" t="s">
        <v>826</v>
      </c>
      <c r="O2187" s="9" t="s">
        <v>1388</v>
      </c>
      <c r="P2187" s="9" t="s">
        <v>842</v>
      </c>
      <c r="Q2187" s="9" t="s">
        <v>2139</v>
      </c>
      <c r="R2187" s="9">
        <v>100</v>
      </c>
      <c r="Y2187" s="9">
        <v>100</v>
      </c>
      <c r="AJ2187" s="9" t="s">
        <v>1206</v>
      </c>
    </row>
    <row r="2188" spans="1:36" ht="12.95" customHeight="1" x14ac:dyDescent="0.25">
      <c r="A2188" s="9" t="s">
        <v>893</v>
      </c>
      <c r="B2188" s="9" t="s">
        <v>894</v>
      </c>
      <c r="C2188" s="9" t="s">
        <v>895</v>
      </c>
      <c r="D2188" s="9" t="s">
        <v>832</v>
      </c>
      <c r="E2188" s="9" t="s">
        <v>1715</v>
      </c>
      <c r="F2188" s="9" t="s">
        <v>855</v>
      </c>
      <c r="G2188" s="11" t="s">
        <v>822</v>
      </c>
      <c r="H2188" s="9" t="s">
        <v>823</v>
      </c>
      <c r="J2188" s="9" t="s">
        <v>834</v>
      </c>
      <c r="K2188" s="9" t="s">
        <v>899</v>
      </c>
      <c r="L2188" s="42">
        <v>1</v>
      </c>
      <c r="M2188" s="9" t="s">
        <v>1225</v>
      </c>
      <c r="N2188" s="9" t="s">
        <v>826</v>
      </c>
      <c r="O2188" s="9" t="s">
        <v>1388</v>
      </c>
      <c r="P2188" s="9" t="s">
        <v>1716</v>
      </c>
      <c r="Q2188" s="9" t="s">
        <v>2139</v>
      </c>
      <c r="R2188" s="9">
        <v>100</v>
      </c>
      <c r="Y2188" s="9">
        <v>100</v>
      </c>
      <c r="AJ2188" s="9" t="s">
        <v>1206</v>
      </c>
    </row>
    <row r="2189" spans="1:36" ht="12.95" customHeight="1" x14ac:dyDescent="0.25">
      <c r="A2189" s="9" t="s">
        <v>893</v>
      </c>
      <c r="B2189" s="9" t="s">
        <v>894</v>
      </c>
      <c r="C2189" s="9" t="s">
        <v>895</v>
      </c>
      <c r="D2189" s="9" t="s">
        <v>832</v>
      </c>
      <c r="E2189" s="9" t="s">
        <v>1715</v>
      </c>
      <c r="F2189" s="9" t="s">
        <v>855</v>
      </c>
      <c r="G2189" s="11" t="s">
        <v>822</v>
      </c>
      <c r="H2189" s="9" t="s">
        <v>823</v>
      </c>
      <c r="J2189" s="9" t="s">
        <v>834</v>
      </c>
      <c r="K2189" s="9" t="s">
        <v>936</v>
      </c>
      <c r="L2189" s="42">
        <v>6</v>
      </c>
      <c r="M2189" s="9" t="s">
        <v>1225</v>
      </c>
      <c r="N2189" s="9" t="s">
        <v>826</v>
      </c>
      <c r="O2189" s="9" t="s">
        <v>1388</v>
      </c>
      <c r="P2189" s="9" t="s">
        <v>842</v>
      </c>
      <c r="Q2189" s="9" t="s">
        <v>2139</v>
      </c>
      <c r="R2189" s="9">
        <v>100</v>
      </c>
      <c r="Y2189" s="9">
        <v>100</v>
      </c>
      <c r="AJ2189" s="9" t="s">
        <v>1206</v>
      </c>
    </row>
    <row r="2190" spans="1:36" ht="12.95" customHeight="1" x14ac:dyDescent="0.25">
      <c r="A2190" s="9" t="s">
        <v>893</v>
      </c>
      <c r="B2190" s="9" t="s">
        <v>894</v>
      </c>
      <c r="C2190" s="9" t="s">
        <v>895</v>
      </c>
      <c r="D2190" s="9" t="s">
        <v>832</v>
      </c>
      <c r="E2190" s="9" t="s">
        <v>1715</v>
      </c>
      <c r="F2190" s="9" t="s">
        <v>855</v>
      </c>
      <c r="G2190" s="11" t="s">
        <v>822</v>
      </c>
      <c r="H2190" s="9" t="s">
        <v>823</v>
      </c>
      <c r="J2190" s="9" t="s">
        <v>834</v>
      </c>
      <c r="K2190" s="9" t="s">
        <v>936</v>
      </c>
      <c r="L2190" s="42">
        <v>6</v>
      </c>
      <c r="M2190" s="9" t="s">
        <v>1225</v>
      </c>
      <c r="N2190" s="9" t="s">
        <v>826</v>
      </c>
      <c r="O2190" s="9" t="s">
        <v>1388</v>
      </c>
      <c r="P2190" s="9" t="s">
        <v>1716</v>
      </c>
      <c r="Q2190" s="9" t="s">
        <v>2139</v>
      </c>
      <c r="R2190" s="9">
        <v>100</v>
      </c>
      <c r="Y2190" s="9">
        <v>100</v>
      </c>
      <c r="AJ2190" s="9" t="s">
        <v>1206</v>
      </c>
    </row>
    <row r="2191" spans="1:36" ht="12.95" customHeight="1" x14ac:dyDescent="0.25">
      <c r="A2191" s="9" t="s">
        <v>893</v>
      </c>
      <c r="B2191" s="9" t="s">
        <v>894</v>
      </c>
      <c r="C2191" s="9" t="s">
        <v>895</v>
      </c>
      <c r="D2191" s="9" t="s">
        <v>832</v>
      </c>
      <c r="E2191" s="9" t="s">
        <v>1715</v>
      </c>
      <c r="F2191" s="9" t="s">
        <v>855</v>
      </c>
      <c r="G2191" s="11" t="s">
        <v>822</v>
      </c>
      <c r="H2191" s="9" t="s">
        <v>823</v>
      </c>
      <c r="J2191" s="9" t="s">
        <v>834</v>
      </c>
      <c r="K2191" s="9" t="s">
        <v>876</v>
      </c>
      <c r="L2191" s="42">
        <v>1</v>
      </c>
      <c r="M2191" s="9" t="s">
        <v>1218</v>
      </c>
      <c r="N2191" s="9" t="s">
        <v>826</v>
      </c>
      <c r="O2191" s="9" t="s">
        <v>1388</v>
      </c>
      <c r="P2191" s="9" t="s">
        <v>842</v>
      </c>
      <c r="Q2191" s="9" t="s">
        <v>2139</v>
      </c>
      <c r="R2191" s="9">
        <v>100</v>
      </c>
      <c r="Y2191" s="9">
        <v>100</v>
      </c>
      <c r="AJ2191" s="9" t="s">
        <v>1206</v>
      </c>
    </row>
    <row r="2192" spans="1:36" ht="12.95" customHeight="1" x14ac:dyDescent="0.25">
      <c r="A2192" s="9" t="s">
        <v>893</v>
      </c>
      <c r="B2192" s="9" t="s">
        <v>894</v>
      </c>
      <c r="C2192" s="9" t="s">
        <v>895</v>
      </c>
      <c r="D2192" s="9" t="s">
        <v>832</v>
      </c>
      <c r="E2192" s="9" t="s">
        <v>1715</v>
      </c>
      <c r="F2192" s="9" t="s">
        <v>855</v>
      </c>
      <c r="G2192" s="11" t="s">
        <v>822</v>
      </c>
      <c r="H2192" s="9" t="s">
        <v>823</v>
      </c>
      <c r="J2192" s="9" t="s">
        <v>834</v>
      </c>
      <c r="K2192" s="9" t="s">
        <v>876</v>
      </c>
      <c r="L2192" s="42">
        <v>1</v>
      </c>
      <c r="M2192" s="9" t="s">
        <v>1218</v>
      </c>
      <c r="N2192" s="9" t="s">
        <v>826</v>
      </c>
      <c r="O2192" s="9" t="s">
        <v>1388</v>
      </c>
      <c r="P2192" s="9" t="s">
        <v>1716</v>
      </c>
      <c r="Q2192" s="9" t="s">
        <v>2139</v>
      </c>
      <c r="R2192" s="9">
        <v>100</v>
      </c>
      <c r="Y2192" s="9">
        <v>100</v>
      </c>
      <c r="AJ2192" s="9" t="s">
        <v>1206</v>
      </c>
    </row>
    <row r="2193" spans="1:36" ht="12.95" customHeight="1" x14ac:dyDescent="0.25">
      <c r="A2193" s="9" t="s">
        <v>893</v>
      </c>
      <c r="B2193" s="9" t="s">
        <v>894</v>
      </c>
      <c r="C2193" s="9" t="s">
        <v>895</v>
      </c>
      <c r="D2193" s="9" t="s">
        <v>832</v>
      </c>
      <c r="E2193" s="9" t="s">
        <v>1715</v>
      </c>
      <c r="F2193" s="9" t="s">
        <v>855</v>
      </c>
      <c r="G2193" s="11" t="s">
        <v>822</v>
      </c>
      <c r="H2193" s="9" t="s">
        <v>823</v>
      </c>
      <c r="J2193" s="9" t="s">
        <v>834</v>
      </c>
      <c r="K2193" s="9" t="s">
        <v>876</v>
      </c>
      <c r="L2193" s="42">
        <v>1</v>
      </c>
      <c r="M2193" s="9" t="s">
        <v>1218</v>
      </c>
      <c r="N2193" s="9" t="s">
        <v>940</v>
      </c>
      <c r="O2193" s="9" t="s">
        <v>1250</v>
      </c>
      <c r="P2193" s="9" t="s">
        <v>842</v>
      </c>
      <c r="AJ2193" s="9" t="s">
        <v>1210</v>
      </c>
    </row>
    <row r="2194" spans="1:36" ht="12.95" customHeight="1" x14ac:dyDescent="0.25">
      <c r="A2194" s="9" t="s">
        <v>893</v>
      </c>
      <c r="B2194" s="9" t="s">
        <v>894</v>
      </c>
      <c r="C2194" s="9" t="s">
        <v>895</v>
      </c>
      <c r="D2194" s="9" t="s">
        <v>832</v>
      </c>
      <c r="E2194" s="9" t="s">
        <v>1715</v>
      </c>
      <c r="F2194" s="9" t="s">
        <v>855</v>
      </c>
      <c r="G2194" s="11" t="s">
        <v>822</v>
      </c>
      <c r="H2194" s="9" t="s">
        <v>823</v>
      </c>
      <c r="J2194" s="9" t="s">
        <v>834</v>
      </c>
      <c r="K2194" s="9" t="s">
        <v>876</v>
      </c>
      <c r="L2194" s="42">
        <v>1</v>
      </c>
      <c r="M2194" s="9" t="s">
        <v>1218</v>
      </c>
      <c r="N2194" s="9" t="s">
        <v>940</v>
      </c>
      <c r="O2194" s="9" t="s">
        <v>1250</v>
      </c>
      <c r="P2194" s="9" t="s">
        <v>1716</v>
      </c>
      <c r="AJ2194" s="9" t="s">
        <v>1210</v>
      </c>
    </row>
    <row r="2195" spans="1:36" ht="12.95" customHeight="1" x14ac:dyDescent="0.25">
      <c r="A2195" s="9" t="s">
        <v>893</v>
      </c>
      <c r="B2195" s="9" t="s">
        <v>894</v>
      </c>
      <c r="C2195" s="9" t="s">
        <v>895</v>
      </c>
      <c r="D2195" s="9" t="s">
        <v>832</v>
      </c>
      <c r="E2195" s="9" t="s">
        <v>1715</v>
      </c>
      <c r="F2195" s="9" t="s">
        <v>855</v>
      </c>
      <c r="G2195" s="11" t="s">
        <v>822</v>
      </c>
      <c r="H2195" s="9" t="s">
        <v>823</v>
      </c>
      <c r="J2195" s="9" t="s">
        <v>834</v>
      </c>
      <c r="K2195" s="9" t="s">
        <v>876</v>
      </c>
      <c r="L2195" s="42">
        <v>1</v>
      </c>
      <c r="M2195" s="9" t="s">
        <v>1218</v>
      </c>
      <c r="N2195" s="9" t="s">
        <v>1111</v>
      </c>
      <c r="O2195" s="9" t="s">
        <v>1250</v>
      </c>
      <c r="P2195" s="9" t="s">
        <v>842</v>
      </c>
      <c r="AJ2195" s="9" t="s">
        <v>1203</v>
      </c>
    </row>
    <row r="2196" spans="1:36" ht="12.95" customHeight="1" x14ac:dyDescent="0.25">
      <c r="A2196" s="9" t="s">
        <v>893</v>
      </c>
      <c r="B2196" s="9" t="s">
        <v>894</v>
      </c>
      <c r="C2196" s="9" t="s">
        <v>895</v>
      </c>
      <c r="D2196" s="9" t="s">
        <v>832</v>
      </c>
      <c r="E2196" s="9" t="s">
        <v>1715</v>
      </c>
      <c r="F2196" s="9" t="s">
        <v>855</v>
      </c>
      <c r="G2196" s="11" t="s">
        <v>822</v>
      </c>
      <c r="H2196" s="9" t="s">
        <v>823</v>
      </c>
      <c r="J2196" s="9" t="s">
        <v>834</v>
      </c>
      <c r="K2196" s="9" t="s">
        <v>876</v>
      </c>
      <c r="L2196" s="42">
        <v>1</v>
      </c>
      <c r="M2196" s="9" t="s">
        <v>1218</v>
      </c>
      <c r="N2196" s="9" t="s">
        <v>1111</v>
      </c>
      <c r="O2196" s="9" t="s">
        <v>1250</v>
      </c>
      <c r="P2196" s="9" t="s">
        <v>1716</v>
      </c>
      <c r="AJ2196" s="9" t="s">
        <v>1203</v>
      </c>
    </row>
    <row r="2197" spans="1:36" ht="12.95" customHeight="1" x14ac:dyDescent="0.25">
      <c r="A2197" s="9" t="s">
        <v>897</v>
      </c>
      <c r="B2197" s="9" t="s">
        <v>898</v>
      </c>
      <c r="C2197" s="9" t="s">
        <v>65</v>
      </c>
      <c r="D2197" s="9" t="s">
        <v>859</v>
      </c>
      <c r="E2197" s="9" t="s">
        <v>1366</v>
      </c>
      <c r="F2197" s="9" t="s">
        <v>855</v>
      </c>
      <c r="G2197" s="11" t="s">
        <v>1028</v>
      </c>
      <c r="H2197" s="9" t="s">
        <v>823</v>
      </c>
      <c r="J2197" s="9" t="s">
        <v>891</v>
      </c>
      <c r="K2197" s="9" t="s">
        <v>1160</v>
      </c>
      <c r="L2197" s="9" t="s">
        <v>1160</v>
      </c>
      <c r="M2197" s="9" t="s">
        <v>1160</v>
      </c>
      <c r="N2197" s="9" t="s">
        <v>1561</v>
      </c>
      <c r="O2197" s="9" t="s">
        <v>1373</v>
      </c>
      <c r="P2197" s="9" t="s">
        <v>842</v>
      </c>
      <c r="R2197" s="9">
        <v>4</v>
      </c>
      <c r="S2197" s="9">
        <v>32</v>
      </c>
      <c r="U2197" s="9">
        <v>0.71</v>
      </c>
      <c r="Y2197" s="9">
        <v>4</v>
      </c>
      <c r="Z2197" s="9">
        <v>16.25</v>
      </c>
      <c r="AB2197" s="9">
        <v>13.92</v>
      </c>
      <c r="AJ2197" s="9" t="s">
        <v>1719</v>
      </c>
    </row>
    <row r="2198" spans="1:36" ht="12.95" customHeight="1" x14ac:dyDescent="0.25">
      <c r="A2198" s="9" t="s">
        <v>897</v>
      </c>
      <c r="B2198" s="9" t="s">
        <v>898</v>
      </c>
      <c r="C2198" s="9" t="s">
        <v>65</v>
      </c>
      <c r="D2198" s="9" t="s">
        <v>859</v>
      </c>
      <c r="E2198" s="9" t="s">
        <v>1382</v>
      </c>
      <c r="F2198" s="9" t="s">
        <v>855</v>
      </c>
      <c r="G2198" s="11" t="s">
        <v>1028</v>
      </c>
      <c r="H2198" s="9" t="s">
        <v>823</v>
      </c>
      <c r="J2198" s="9" t="s">
        <v>891</v>
      </c>
      <c r="K2198" s="9" t="s">
        <v>1160</v>
      </c>
      <c r="L2198" s="9" t="s">
        <v>1160</v>
      </c>
      <c r="M2198" s="9" t="s">
        <v>1160</v>
      </c>
      <c r="N2198" s="9" t="s">
        <v>1561</v>
      </c>
      <c r="O2198" s="9" t="s">
        <v>1373</v>
      </c>
      <c r="P2198" s="9" t="s">
        <v>842</v>
      </c>
      <c r="R2198" s="9">
        <v>4</v>
      </c>
      <c r="S2198" s="9">
        <v>32</v>
      </c>
      <c r="U2198" s="9">
        <v>0.71</v>
      </c>
      <c r="Y2198" s="9">
        <v>4</v>
      </c>
      <c r="Z2198" s="9">
        <v>29</v>
      </c>
      <c r="AB2198" s="9">
        <v>2.74</v>
      </c>
      <c r="AJ2198" s="9" t="s">
        <v>1719</v>
      </c>
    </row>
    <row r="2199" spans="1:36" ht="12.95" customHeight="1" x14ac:dyDescent="0.25">
      <c r="A2199" s="9" t="s">
        <v>897</v>
      </c>
      <c r="B2199" s="9" t="s">
        <v>898</v>
      </c>
      <c r="C2199" s="9" t="s">
        <v>65</v>
      </c>
      <c r="D2199" s="9" t="s">
        <v>859</v>
      </c>
      <c r="E2199" s="9" t="s">
        <v>1717</v>
      </c>
      <c r="F2199" s="9" t="s">
        <v>855</v>
      </c>
      <c r="G2199" s="11" t="s">
        <v>1028</v>
      </c>
      <c r="H2199" s="9" t="s">
        <v>823</v>
      </c>
      <c r="J2199" s="9" t="s">
        <v>891</v>
      </c>
      <c r="K2199" s="9" t="s">
        <v>1160</v>
      </c>
      <c r="L2199" s="9" t="s">
        <v>1160</v>
      </c>
      <c r="M2199" s="9" t="s">
        <v>1160</v>
      </c>
      <c r="N2199" s="9" t="s">
        <v>1561</v>
      </c>
      <c r="O2199" s="9" t="s">
        <v>1373</v>
      </c>
      <c r="P2199" s="9" t="s">
        <v>842</v>
      </c>
      <c r="R2199" s="9">
        <v>4</v>
      </c>
      <c r="S2199" s="9">
        <v>32</v>
      </c>
      <c r="U2199" s="9">
        <v>0.71</v>
      </c>
      <c r="Y2199" s="9">
        <v>4</v>
      </c>
      <c r="Z2199" s="9">
        <v>26.25</v>
      </c>
      <c r="AB2199" s="9">
        <v>3.34</v>
      </c>
      <c r="AJ2199" s="9" t="s">
        <v>1719</v>
      </c>
    </row>
    <row r="2200" spans="1:36" ht="12.95" customHeight="1" x14ac:dyDescent="0.25">
      <c r="A2200" s="9" t="s">
        <v>897</v>
      </c>
      <c r="B2200" s="9" t="s">
        <v>898</v>
      </c>
      <c r="C2200" s="9" t="s">
        <v>65</v>
      </c>
      <c r="D2200" s="9" t="s">
        <v>859</v>
      </c>
      <c r="E2200" s="9" t="s">
        <v>1281</v>
      </c>
      <c r="F2200" s="9" t="s">
        <v>855</v>
      </c>
      <c r="G2200" s="11" t="s">
        <v>1028</v>
      </c>
      <c r="H2200" s="9" t="s">
        <v>823</v>
      </c>
      <c r="J2200" s="9" t="s">
        <v>891</v>
      </c>
      <c r="K2200" s="9" t="s">
        <v>1160</v>
      </c>
      <c r="L2200" s="9" t="s">
        <v>1160</v>
      </c>
      <c r="M2200" s="9" t="s">
        <v>1160</v>
      </c>
      <c r="N2200" s="9" t="s">
        <v>1561</v>
      </c>
      <c r="O2200" s="9" t="s">
        <v>1373</v>
      </c>
      <c r="P2200" s="9" t="s">
        <v>842</v>
      </c>
      <c r="R2200" s="9">
        <v>4</v>
      </c>
      <c r="S2200" s="9">
        <v>32</v>
      </c>
      <c r="U2200" s="9">
        <v>0.71</v>
      </c>
      <c r="Y2200" s="9">
        <v>4</v>
      </c>
      <c r="Z2200" s="9">
        <v>8.75</v>
      </c>
      <c r="AB2200" s="9">
        <v>8.34</v>
      </c>
      <c r="AJ2200" s="9" t="s">
        <v>1719</v>
      </c>
    </row>
    <row r="2201" spans="1:36" ht="12.95" customHeight="1" x14ac:dyDescent="0.25">
      <c r="A2201" s="9" t="s">
        <v>897</v>
      </c>
      <c r="B2201" s="9" t="s">
        <v>898</v>
      </c>
      <c r="C2201" s="9" t="s">
        <v>65</v>
      </c>
      <c r="D2201" s="9" t="s">
        <v>859</v>
      </c>
      <c r="E2201" s="9" t="s">
        <v>1543</v>
      </c>
      <c r="F2201" s="9" t="s">
        <v>855</v>
      </c>
      <c r="G2201" s="11" t="s">
        <v>1028</v>
      </c>
      <c r="H2201" s="9" t="s">
        <v>823</v>
      </c>
      <c r="J2201" s="9" t="s">
        <v>891</v>
      </c>
      <c r="K2201" s="9" t="s">
        <v>1160</v>
      </c>
      <c r="L2201" s="9" t="s">
        <v>1160</v>
      </c>
      <c r="M2201" s="9" t="s">
        <v>1160</v>
      </c>
      <c r="N2201" s="9" t="s">
        <v>1561</v>
      </c>
      <c r="O2201" s="9" t="s">
        <v>1373</v>
      </c>
      <c r="P2201" s="9" t="s">
        <v>842</v>
      </c>
      <c r="R2201" s="9">
        <v>4</v>
      </c>
      <c r="S2201" s="9">
        <v>32</v>
      </c>
      <c r="U2201" s="9">
        <v>0.71</v>
      </c>
      <c r="Y2201" s="9">
        <v>4</v>
      </c>
      <c r="Z2201" s="9">
        <v>27.25</v>
      </c>
      <c r="AB2201" s="9">
        <v>5.17</v>
      </c>
      <c r="AJ2201" s="9" t="s">
        <v>1719</v>
      </c>
    </row>
    <row r="2202" spans="1:36" ht="12.95" customHeight="1" x14ac:dyDescent="0.25">
      <c r="A2202" s="9" t="s">
        <v>897</v>
      </c>
      <c r="B2202" s="9" t="s">
        <v>898</v>
      </c>
      <c r="C2202" s="9" t="s">
        <v>65</v>
      </c>
      <c r="D2202" s="9" t="s">
        <v>859</v>
      </c>
      <c r="E2202" s="9" t="s">
        <v>1718</v>
      </c>
      <c r="F2202" s="9" t="s">
        <v>855</v>
      </c>
      <c r="G2202" s="11" t="s">
        <v>1028</v>
      </c>
      <c r="H2202" s="9" t="s">
        <v>823</v>
      </c>
      <c r="J2202" s="9" t="s">
        <v>891</v>
      </c>
      <c r="K2202" s="9" t="s">
        <v>1160</v>
      </c>
      <c r="L2202" s="9" t="s">
        <v>1160</v>
      </c>
      <c r="M2202" s="9" t="s">
        <v>1160</v>
      </c>
      <c r="N2202" s="9" t="s">
        <v>1561</v>
      </c>
      <c r="O2202" s="9" t="s">
        <v>1373</v>
      </c>
      <c r="P2202" s="9" t="s">
        <v>842</v>
      </c>
      <c r="R2202" s="9">
        <v>4</v>
      </c>
      <c r="S2202" s="9">
        <v>32</v>
      </c>
      <c r="U2202" s="9">
        <v>0.71</v>
      </c>
      <c r="Y2202" s="9">
        <v>4</v>
      </c>
      <c r="Z2202" s="9">
        <v>27.25</v>
      </c>
      <c r="AB2202" s="9">
        <v>4.38</v>
      </c>
      <c r="AJ2202" s="9" t="s">
        <v>1719</v>
      </c>
    </row>
    <row r="2203" spans="1:36" ht="12.95" customHeight="1" x14ac:dyDescent="0.25">
      <c r="A2203" s="9" t="s">
        <v>677</v>
      </c>
      <c r="B2203" s="9" t="s">
        <v>678</v>
      </c>
      <c r="C2203" s="9" t="s">
        <v>401</v>
      </c>
      <c r="D2203" s="9" t="s">
        <v>832</v>
      </c>
      <c r="E2203" s="9" t="s">
        <v>1721</v>
      </c>
      <c r="F2203" s="9" t="s">
        <v>1029</v>
      </c>
      <c r="G2203" s="11" t="s">
        <v>1068</v>
      </c>
      <c r="H2203" s="9" t="s">
        <v>1356</v>
      </c>
      <c r="I2203" s="9" t="s">
        <v>1720</v>
      </c>
      <c r="J2203" s="9" t="s">
        <v>834</v>
      </c>
      <c r="K2203" s="9" t="s">
        <v>866</v>
      </c>
      <c r="L2203" s="42">
        <v>5</v>
      </c>
      <c r="M2203" s="9" t="s">
        <v>1225</v>
      </c>
      <c r="N2203" s="9" t="s">
        <v>1042</v>
      </c>
      <c r="O2203" s="9" t="s">
        <v>1254</v>
      </c>
      <c r="P2203" s="9" t="s">
        <v>1722</v>
      </c>
      <c r="R2203" s="9">
        <v>91</v>
      </c>
      <c r="S2203" s="9">
        <v>0.7</v>
      </c>
      <c r="Y2203" s="9">
        <v>87</v>
      </c>
      <c r="Z2203" s="9">
        <v>0.92</v>
      </c>
      <c r="AJ2203" s="9" t="s">
        <v>1205</v>
      </c>
    </row>
    <row r="2204" spans="1:36" ht="12.95" customHeight="1" x14ac:dyDescent="0.25">
      <c r="A2204" s="9" t="s">
        <v>677</v>
      </c>
      <c r="B2204" s="9" t="s">
        <v>678</v>
      </c>
      <c r="C2204" s="9" t="s">
        <v>401</v>
      </c>
      <c r="D2204" s="9" t="s">
        <v>832</v>
      </c>
      <c r="E2204" s="9" t="s">
        <v>1721</v>
      </c>
      <c r="F2204" s="9" t="s">
        <v>1029</v>
      </c>
      <c r="G2204" s="11" t="s">
        <v>973</v>
      </c>
      <c r="H2204" s="9" t="s">
        <v>1356</v>
      </c>
      <c r="I2204" s="9" t="s">
        <v>1720</v>
      </c>
      <c r="J2204" s="9" t="s">
        <v>834</v>
      </c>
      <c r="K2204" s="9" t="s">
        <v>866</v>
      </c>
      <c r="L2204" s="42">
        <v>5</v>
      </c>
      <c r="M2204" s="9" t="s">
        <v>1225</v>
      </c>
      <c r="N2204" s="9" t="s">
        <v>1042</v>
      </c>
      <c r="O2204" s="9" t="s">
        <v>1254</v>
      </c>
      <c r="P2204" s="9" t="s">
        <v>1722</v>
      </c>
      <c r="R2204" s="9">
        <v>93</v>
      </c>
      <c r="S2204" s="9">
        <v>15.3</v>
      </c>
      <c r="Y2204" s="9">
        <v>96</v>
      </c>
      <c r="Z2204" s="9">
        <v>14.5</v>
      </c>
      <c r="AJ2204" s="9" t="s">
        <v>1205</v>
      </c>
    </row>
    <row r="2205" spans="1:36" ht="12.95" customHeight="1" x14ac:dyDescent="0.25">
      <c r="A2205" s="9" t="s">
        <v>677</v>
      </c>
      <c r="B2205" s="9" t="s">
        <v>678</v>
      </c>
      <c r="C2205" s="9" t="s">
        <v>401</v>
      </c>
      <c r="D2205" s="9" t="s">
        <v>832</v>
      </c>
      <c r="E2205" s="9" t="s">
        <v>1721</v>
      </c>
      <c r="F2205" s="9" t="s">
        <v>1029</v>
      </c>
      <c r="G2205" s="11" t="s">
        <v>1068</v>
      </c>
      <c r="H2205" s="9" t="s">
        <v>1356</v>
      </c>
      <c r="I2205" s="9" t="s">
        <v>1720</v>
      </c>
      <c r="J2205" s="9" t="s">
        <v>834</v>
      </c>
      <c r="K2205" s="9" t="s">
        <v>1617</v>
      </c>
      <c r="L2205" s="42">
        <v>12</v>
      </c>
      <c r="M2205" s="9" t="s">
        <v>1225</v>
      </c>
      <c r="N2205" s="9" t="s">
        <v>1042</v>
      </c>
      <c r="O2205" s="9" t="s">
        <v>1254</v>
      </c>
      <c r="P2205" s="9" t="s">
        <v>1722</v>
      </c>
      <c r="R2205" s="9">
        <v>38</v>
      </c>
      <c r="S2205" s="9">
        <v>3</v>
      </c>
      <c r="Y2205" s="9">
        <v>68</v>
      </c>
      <c r="Z2205" s="9">
        <v>7</v>
      </c>
      <c r="AJ2205" s="9" t="s">
        <v>1359</v>
      </c>
    </row>
    <row r="2206" spans="1:36" ht="12.95" customHeight="1" x14ac:dyDescent="0.25">
      <c r="A2206" s="9" t="s">
        <v>677</v>
      </c>
      <c r="B2206" s="9" t="s">
        <v>678</v>
      </c>
      <c r="C2206" s="9" t="s">
        <v>401</v>
      </c>
      <c r="D2206" s="9" t="s">
        <v>832</v>
      </c>
      <c r="E2206" s="9" t="s">
        <v>1721</v>
      </c>
      <c r="F2206" s="9" t="s">
        <v>1029</v>
      </c>
      <c r="G2206" s="11" t="s">
        <v>973</v>
      </c>
      <c r="H2206" s="9" t="s">
        <v>1356</v>
      </c>
      <c r="I2206" s="9" t="s">
        <v>1720</v>
      </c>
      <c r="J2206" s="9" t="s">
        <v>834</v>
      </c>
      <c r="K2206" s="9" t="s">
        <v>1617</v>
      </c>
      <c r="L2206" s="42">
        <v>12</v>
      </c>
      <c r="M2206" s="9" t="s">
        <v>1225</v>
      </c>
      <c r="N2206" s="9" t="s">
        <v>1042</v>
      </c>
      <c r="O2206" s="9" t="s">
        <v>1254</v>
      </c>
      <c r="P2206" s="9" t="s">
        <v>1722</v>
      </c>
      <c r="R2206" s="9">
        <v>75</v>
      </c>
      <c r="S2206" s="9">
        <v>47</v>
      </c>
      <c r="Y2206" s="9">
        <v>72</v>
      </c>
      <c r="Z2206" s="9">
        <v>56.1</v>
      </c>
      <c r="AJ2206" s="9" t="s">
        <v>1359</v>
      </c>
    </row>
    <row r="2207" spans="1:36" ht="12.95" customHeight="1" x14ac:dyDescent="0.25">
      <c r="A2207" s="9" t="s">
        <v>677</v>
      </c>
      <c r="B2207" s="9" t="s">
        <v>678</v>
      </c>
      <c r="C2207" s="9" t="s">
        <v>401</v>
      </c>
      <c r="D2207" s="9" t="s">
        <v>832</v>
      </c>
      <c r="E2207" s="9" t="s">
        <v>1721</v>
      </c>
      <c r="F2207" s="9" t="s">
        <v>1029</v>
      </c>
      <c r="G2207" s="11" t="s">
        <v>1068</v>
      </c>
      <c r="H2207" s="9" t="s">
        <v>1356</v>
      </c>
      <c r="I2207" s="9" t="s">
        <v>1720</v>
      </c>
      <c r="J2207" s="9" t="s">
        <v>834</v>
      </c>
      <c r="K2207" s="9" t="s">
        <v>866</v>
      </c>
      <c r="L2207" s="42">
        <v>5</v>
      </c>
      <c r="M2207" s="9" t="s">
        <v>1225</v>
      </c>
      <c r="N2207" s="9" t="s">
        <v>826</v>
      </c>
      <c r="O2207" s="9" t="s">
        <v>1373</v>
      </c>
      <c r="P2207" s="9" t="s">
        <v>1722</v>
      </c>
      <c r="R2207" s="9">
        <v>6</v>
      </c>
      <c r="S2207" s="9">
        <v>15.1</v>
      </c>
      <c r="Y2207" s="9">
        <v>6</v>
      </c>
      <c r="Z2207" s="9">
        <v>14.5</v>
      </c>
      <c r="AJ2207" s="9" t="s">
        <v>1205</v>
      </c>
    </row>
    <row r="2208" spans="1:36" ht="12.95" customHeight="1" x14ac:dyDescent="0.25">
      <c r="A2208" s="9" t="s">
        <v>677</v>
      </c>
      <c r="B2208" s="9" t="s">
        <v>678</v>
      </c>
      <c r="C2208" s="9" t="s">
        <v>401</v>
      </c>
      <c r="D2208" s="9" t="s">
        <v>832</v>
      </c>
      <c r="E2208" s="9" t="s">
        <v>1721</v>
      </c>
      <c r="F2208" s="9" t="s">
        <v>1029</v>
      </c>
      <c r="G2208" s="11" t="s">
        <v>973</v>
      </c>
      <c r="H2208" s="9" t="s">
        <v>1356</v>
      </c>
      <c r="I2208" s="9" t="s">
        <v>1720</v>
      </c>
      <c r="J2208" s="9" t="s">
        <v>834</v>
      </c>
      <c r="K2208" s="9" t="s">
        <v>866</v>
      </c>
      <c r="L2208" s="42">
        <v>5</v>
      </c>
      <c r="M2208" s="9" t="s">
        <v>1225</v>
      </c>
      <c r="N2208" s="9" t="s">
        <v>826</v>
      </c>
      <c r="O2208" s="9" t="s">
        <v>1373</v>
      </c>
      <c r="P2208" s="9" t="s">
        <v>1722</v>
      </c>
      <c r="R2208" s="9">
        <v>6</v>
      </c>
      <c r="S2208" s="9">
        <v>15.5</v>
      </c>
      <c r="Y2208" s="9">
        <v>6</v>
      </c>
      <c r="Z2208" s="9">
        <v>16</v>
      </c>
      <c r="AJ2208" s="9" t="s">
        <v>1205</v>
      </c>
    </row>
    <row r="2209" spans="1:36" ht="12.95" customHeight="1" x14ac:dyDescent="0.25">
      <c r="A2209" s="9" t="s">
        <v>677</v>
      </c>
      <c r="B2209" s="9" t="s">
        <v>678</v>
      </c>
      <c r="C2209" s="9" t="s">
        <v>401</v>
      </c>
      <c r="D2209" s="9" t="s">
        <v>832</v>
      </c>
      <c r="E2209" s="9" t="s">
        <v>1721</v>
      </c>
      <c r="F2209" s="9" t="s">
        <v>1029</v>
      </c>
      <c r="G2209" s="11" t="s">
        <v>1068</v>
      </c>
      <c r="H2209" s="9" t="s">
        <v>1356</v>
      </c>
      <c r="I2209" s="9" t="s">
        <v>1720</v>
      </c>
      <c r="J2209" s="9" t="s">
        <v>834</v>
      </c>
      <c r="K2209" s="9" t="s">
        <v>1617</v>
      </c>
      <c r="L2209" s="42">
        <v>12</v>
      </c>
      <c r="M2209" s="9" t="s">
        <v>1225</v>
      </c>
      <c r="N2209" s="9" t="s">
        <v>826</v>
      </c>
      <c r="O2209" s="9" t="s">
        <v>1373</v>
      </c>
      <c r="P2209" s="9" t="s">
        <v>1722</v>
      </c>
      <c r="R2209" s="9">
        <v>6</v>
      </c>
      <c r="S2209" s="9">
        <v>6.3</v>
      </c>
      <c r="Y2209" s="9">
        <v>6</v>
      </c>
      <c r="Z2209" s="9">
        <v>11.3</v>
      </c>
      <c r="AJ2209" s="9" t="s">
        <v>1359</v>
      </c>
    </row>
    <row r="2210" spans="1:36" ht="12.95" customHeight="1" x14ac:dyDescent="0.25">
      <c r="A2210" s="9" t="s">
        <v>677</v>
      </c>
      <c r="B2210" s="9" t="s">
        <v>678</v>
      </c>
      <c r="C2210" s="9" t="s">
        <v>401</v>
      </c>
      <c r="D2210" s="9" t="s">
        <v>832</v>
      </c>
      <c r="E2210" s="9" t="s">
        <v>1721</v>
      </c>
      <c r="F2210" s="9" t="s">
        <v>1029</v>
      </c>
      <c r="G2210" s="11" t="s">
        <v>973</v>
      </c>
      <c r="H2210" s="9" t="s">
        <v>1356</v>
      </c>
      <c r="I2210" s="9" t="s">
        <v>1720</v>
      </c>
      <c r="J2210" s="9" t="s">
        <v>834</v>
      </c>
      <c r="K2210" s="9" t="s">
        <v>1617</v>
      </c>
      <c r="L2210" s="42">
        <v>12</v>
      </c>
      <c r="M2210" s="9" t="s">
        <v>1225</v>
      </c>
      <c r="N2210" s="9" t="s">
        <v>826</v>
      </c>
      <c r="O2210" s="9" t="s">
        <v>1373</v>
      </c>
      <c r="P2210" s="9" t="s">
        <v>1722</v>
      </c>
      <c r="R2210" s="9">
        <v>6</v>
      </c>
      <c r="S2210" s="9">
        <v>12.5</v>
      </c>
      <c r="Y2210" s="9">
        <v>6</v>
      </c>
      <c r="Z2210" s="9">
        <v>12</v>
      </c>
      <c r="AJ2210" s="9" t="s">
        <v>1359</v>
      </c>
    </row>
    <row r="2211" spans="1:36" ht="12.95" customHeight="1" x14ac:dyDescent="0.25">
      <c r="A2211" s="9" t="s">
        <v>677</v>
      </c>
      <c r="B2211" s="9" t="s">
        <v>678</v>
      </c>
      <c r="C2211" s="9" t="s">
        <v>401</v>
      </c>
      <c r="D2211" s="9" t="s">
        <v>832</v>
      </c>
      <c r="E2211" s="9" t="s">
        <v>1721</v>
      </c>
      <c r="F2211" s="9" t="s">
        <v>1029</v>
      </c>
      <c r="G2211" s="11" t="s">
        <v>1068</v>
      </c>
      <c r="H2211" s="9" t="s">
        <v>1356</v>
      </c>
      <c r="I2211" s="9" t="s">
        <v>1720</v>
      </c>
      <c r="J2211" s="9" t="s">
        <v>834</v>
      </c>
      <c r="K2211" s="9" t="s">
        <v>1617</v>
      </c>
      <c r="L2211" s="42">
        <v>12</v>
      </c>
      <c r="M2211" s="9" t="s">
        <v>1225</v>
      </c>
      <c r="N2211" s="9" t="s">
        <v>939</v>
      </c>
      <c r="O2211" s="9" t="s">
        <v>1256</v>
      </c>
      <c r="P2211" s="9" t="s">
        <v>1722</v>
      </c>
      <c r="R2211" s="9">
        <v>38</v>
      </c>
      <c r="S2211" s="9">
        <v>21.3</v>
      </c>
      <c r="Y2211" s="9">
        <v>68</v>
      </c>
      <c r="Z2211" s="9">
        <v>33.200000000000003</v>
      </c>
      <c r="AJ2211" s="9" t="s">
        <v>1359</v>
      </c>
    </row>
    <row r="2212" spans="1:36" ht="12.95" customHeight="1" x14ac:dyDescent="0.25">
      <c r="A2212" s="9" t="s">
        <v>677</v>
      </c>
      <c r="B2212" s="9" t="s">
        <v>678</v>
      </c>
      <c r="C2212" s="9" t="s">
        <v>401</v>
      </c>
      <c r="D2212" s="9" t="s">
        <v>832</v>
      </c>
      <c r="E2212" s="9" t="s">
        <v>1721</v>
      </c>
      <c r="F2212" s="9" t="s">
        <v>1029</v>
      </c>
      <c r="G2212" s="11" t="s">
        <v>973</v>
      </c>
      <c r="H2212" s="9" t="s">
        <v>1356</v>
      </c>
      <c r="I2212" s="9" t="s">
        <v>1720</v>
      </c>
      <c r="J2212" s="9" t="s">
        <v>834</v>
      </c>
      <c r="K2212" s="9" t="s">
        <v>1617</v>
      </c>
      <c r="L2212" s="42">
        <v>12</v>
      </c>
      <c r="M2212" s="9" t="s">
        <v>1225</v>
      </c>
      <c r="N2212" s="9" t="s">
        <v>939</v>
      </c>
      <c r="O2212" s="9" t="s">
        <v>1256</v>
      </c>
      <c r="P2212" s="9" t="s">
        <v>1722</v>
      </c>
      <c r="R2212" s="9">
        <v>75</v>
      </c>
      <c r="S2212" s="9">
        <v>59.8</v>
      </c>
      <c r="Y2212" s="9">
        <v>72</v>
      </c>
      <c r="Z2212" s="9">
        <v>57.4</v>
      </c>
      <c r="AJ2212" s="9" t="s">
        <v>1359</v>
      </c>
    </row>
    <row r="2213" spans="1:36" ht="12.95" customHeight="1" x14ac:dyDescent="0.25">
      <c r="A2213" s="9" t="s">
        <v>210</v>
      </c>
      <c r="B2213" s="9" t="s">
        <v>211</v>
      </c>
      <c r="C2213" s="9" t="s">
        <v>11</v>
      </c>
      <c r="D2213" s="9" t="s">
        <v>832</v>
      </c>
      <c r="E2213" s="9" t="s">
        <v>1723</v>
      </c>
      <c r="F2213" s="9" t="s">
        <v>855</v>
      </c>
      <c r="G2213" s="11" t="s">
        <v>961</v>
      </c>
      <c r="H2213" s="9" t="s">
        <v>955</v>
      </c>
      <c r="J2213" s="9" t="s">
        <v>824</v>
      </c>
      <c r="K2213" s="9" t="s">
        <v>1087</v>
      </c>
      <c r="L2213" s="42">
        <v>14</v>
      </c>
      <c r="M2213" s="9" t="s">
        <v>1225</v>
      </c>
      <c r="N2213" s="9" t="s">
        <v>1724</v>
      </c>
      <c r="O2213" s="9" t="s">
        <v>1725</v>
      </c>
      <c r="P2213" s="9" t="s">
        <v>842</v>
      </c>
      <c r="AJ2213" s="9" t="s">
        <v>1210</v>
      </c>
    </row>
    <row r="2214" spans="1:36" ht="12.95" customHeight="1" x14ac:dyDescent="0.25">
      <c r="A2214" s="9" t="s">
        <v>210</v>
      </c>
      <c r="B2214" s="9" t="s">
        <v>211</v>
      </c>
      <c r="C2214" s="9" t="s">
        <v>11</v>
      </c>
      <c r="D2214" s="9" t="s">
        <v>832</v>
      </c>
      <c r="E2214" s="9" t="s">
        <v>1723</v>
      </c>
      <c r="F2214" s="9" t="s">
        <v>855</v>
      </c>
      <c r="G2214" s="11" t="s">
        <v>961</v>
      </c>
      <c r="H2214" s="9" t="s">
        <v>955</v>
      </c>
      <c r="J2214" s="9" t="s">
        <v>824</v>
      </c>
      <c r="K2214" s="9" t="s">
        <v>1087</v>
      </c>
      <c r="L2214" s="42">
        <v>14</v>
      </c>
      <c r="M2214" s="9" t="s">
        <v>1225</v>
      </c>
      <c r="N2214" s="9" t="s">
        <v>1724</v>
      </c>
      <c r="O2214" s="9" t="s">
        <v>1725</v>
      </c>
      <c r="P2214" s="9" t="s">
        <v>1726</v>
      </c>
      <c r="AJ2214" s="9" t="s">
        <v>1210</v>
      </c>
    </row>
    <row r="2215" spans="1:36" ht="12.95" customHeight="1" x14ac:dyDescent="0.25">
      <c r="A2215" s="9" t="s">
        <v>210</v>
      </c>
      <c r="B2215" s="9" t="s">
        <v>211</v>
      </c>
      <c r="C2215" s="9" t="s">
        <v>11</v>
      </c>
      <c r="D2215" s="9" t="s">
        <v>832</v>
      </c>
      <c r="E2215" s="9" t="s">
        <v>1723</v>
      </c>
      <c r="F2215" s="9" t="s">
        <v>855</v>
      </c>
      <c r="G2215" s="11" t="s">
        <v>1006</v>
      </c>
      <c r="H2215" s="9" t="s">
        <v>955</v>
      </c>
      <c r="J2215" s="9" t="s">
        <v>824</v>
      </c>
      <c r="K2215" s="9" t="s">
        <v>1087</v>
      </c>
      <c r="L2215" s="42">
        <v>14</v>
      </c>
      <c r="M2215" s="9" t="s">
        <v>1225</v>
      </c>
      <c r="N2215" s="9" t="s">
        <v>1724</v>
      </c>
      <c r="O2215" s="9" t="s">
        <v>1725</v>
      </c>
      <c r="P2215" s="9" t="s">
        <v>842</v>
      </c>
      <c r="AJ2215" s="9" t="s">
        <v>1210</v>
      </c>
    </row>
    <row r="2216" spans="1:36" ht="12.95" customHeight="1" x14ac:dyDescent="0.25">
      <c r="A2216" s="9" t="s">
        <v>210</v>
      </c>
      <c r="B2216" s="9" t="s">
        <v>211</v>
      </c>
      <c r="C2216" s="9" t="s">
        <v>11</v>
      </c>
      <c r="D2216" s="9" t="s">
        <v>832</v>
      </c>
      <c r="E2216" s="9" t="s">
        <v>1723</v>
      </c>
      <c r="F2216" s="9" t="s">
        <v>855</v>
      </c>
      <c r="G2216" s="11" t="s">
        <v>1006</v>
      </c>
      <c r="H2216" s="9" t="s">
        <v>955</v>
      </c>
      <c r="J2216" s="9" t="s">
        <v>824</v>
      </c>
      <c r="K2216" s="9" t="s">
        <v>1087</v>
      </c>
      <c r="L2216" s="42">
        <v>14</v>
      </c>
      <c r="M2216" s="9" t="s">
        <v>1225</v>
      </c>
      <c r="N2216" s="9" t="s">
        <v>1724</v>
      </c>
      <c r="O2216" s="9" t="s">
        <v>1725</v>
      </c>
      <c r="P2216" s="9" t="s">
        <v>1726</v>
      </c>
      <c r="AJ2216" s="9" t="s">
        <v>1210</v>
      </c>
    </row>
    <row r="2217" spans="1:36" ht="12.95" customHeight="1" x14ac:dyDescent="0.25">
      <c r="A2217" s="9" t="s">
        <v>210</v>
      </c>
      <c r="B2217" s="9" t="s">
        <v>211</v>
      </c>
      <c r="C2217" s="9" t="s">
        <v>11</v>
      </c>
      <c r="D2217" s="9" t="s">
        <v>832</v>
      </c>
      <c r="E2217" s="9" t="s">
        <v>1723</v>
      </c>
      <c r="F2217" s="9" t="s">
        <v>855</v>
      </c>
      <c r="G2217" s="11" t="s">
        <v>954</v>
      </c>
      <c r="H2217" s="9" t="s">
        <v>955</v>
      </c>
      <c r="J2217" s="9" t="s">
        <v>824</v>
      </c>
      <c r="K2217" s="9" t="s">
        <v>1087</v>
      </c>
      <c r="L2217" s="42">
        <v>14</v>
      </c>
      <c r="M2217" s="9" t="s">
        <v>1225</v>
      </c>
      <c r="N2217" s="9" t="s">
        <v>1724</v>
      </c>
      <c r="O2217" s="9" t="s">
        <v>1725</v>
      </c>
      <c r="P2217" s="9" t="s">
        <v>842</v>
      </c>
      <c r="AJ2217" s="9" t="s">
        <v>1210</v>
      </c>
    </row>
    <row r="2218" spans="1:36" ht="12.95" customHeight="1" x14ac:dyDescent="0.25">
      <c r="A2218" s="9" t="s">
        <v>210</v>
      </c>
      <c r="B2218" s="9" t="s">
        <v>211</v>
      </c>
      <c r="C2218" s="9" t="s">
        <v>11</v>
      </c>
      <c r="D2218" s="9" t="s">
        <v>832</v>
      </c>
      <c r="E2218" s="9" t="s">
        <v>1723</v>
      </c>
      <c r="F2218" s="9" t="s">
        <v>855</v>
      </c>
      <c r="G2218" s="11" t="s">
        <v>954</v>
      </c>
      <c r="H2218" s="9" t="s">
        <v>955</v>
      </c>
      <c r="J2218" s="9" t="s">
        <v>824</v>
      </c>
      <c r="K2218" s="9" t="s">
        <v>1087</v>
      </c>
      <c r="L2218" s="42">
        <v>14</v>
      </c>
      <c r="M2218" s="9" t="s">
        <v>1225</v>
      </c>
      <c r="N2218" s="9" t="s">
        <v>1724</v>
      </c>
      <c r="O2218" s="9" t="s">
        <v>1725</v>
      </c>
      <c r="P2218" s="9" t="s">
        <v>1726</v>
      </c>
      <c r="AJ2218" s="9" t="s">
        <v>1210</v>
      </c>
    </row>
    <row r="2219" spans="1:36" ht="12.95" customHeight="1" x14ac:dyDescent="0.25">
      <c r="A2219" s="9" t="s">
        <v>210</v>
      </c>
      <c r="B2219" s="9" t="s">
        <v>211</v>
      </c>
      <c r="C2219" s="9" t="s">
        <v>11</v>
      </c>
      <c r="D2219" s="9" t="s">
        <v>832</v>
      </c>
      <c r="E2219" s="9" t="s">
        <v>1723</v>
      </c>
      <c r="F2219" s="9" t="s">
        <v>855</v>
      </c>
      <c r="G2219" s="11" t="s">
        <v>994</v>
      </c>
      <c r="H2219" s="9" t="s">
        <v>955</v>
      </c>
      <c r="J2219" s="9" t="s">
        <v>824</v>
      </c>
      <c r="K2219" s="9" t="s">
        <v>1087</v>
      </c>
      <c r="L2219" s="42">
        <v>14</v>
      </c>
      <c r="M2219" s="9" t="s">
        <v>1225</v>
      </c>
      <c r="N2219" s="9" t="s">
        <v>1724</v>
      </c>
      <c r="O2219" s="9" t="s">
        <v>1725</v>
      </c>
      <c r="P2219" s="9" t="s">
        <v>842</v>
      </c>
      <c r="AJ2219" s="9" t="s">
        <v>1210</v>
      </c>
    </row>
    <row r="2220" spans="1:36" ht="12.95" customHeight="1" x14ac:dyDescent="0.25">
      <c r="A2220" s="9" t="s">
        <v>210</v>
      </c>
      <c r="B2220" s="9" t="s">
        <v>211</v>
      </c>
      <c r="C2220" s="9" t="s">
        <v>11</v>
      </c>
      <c r="D2220" s="9" t="s">
        <v>832</v>
      </c>
      <c r="E2220" s="9" t="s">
        <v>1723</v>
      </c>
      <c r="F2220" s="9" t="s">
        <v>855</v>
      </c>
      <c r="G2220" s="11" t="s">
        <v>994</v>
      </c>
      <c r="H2220" s="9" t="s">
        <v>955</v>
      </c>
      <c r="J2220" s="9" t="s">
        <v>824</v>
      </c>
      <c r="K2220" s="9" t="s">
        <v>1087</v>
      </c>
      <c r="L2220" s="42">
        <v>14</v>
      </c>
      <c r="M2220" s="9" t="s">
        <v>1225</v>
      </c>
      <c r="N2220" s="9" t="s">
        <v>1724</v>
      </c>
      <c r="O2220" s="9" t="s">
        <v>1725</v>
      </c>
      <c r="P2220" s="9" t="s">
        <v>1726</v>
      </c>
      <c r="AJ2220" s="9" t="s">
        <v>1210</v>
      </c>
    </row>
    <row r="2221" spans="1:36" ht="12.95" customHeight="1" x14ac:dyDescent="0.25">
      <c r="A2221" s="9" t="s">
        <v>210</v>
      </c>
      <c r="B2221" s="9" t="s">
        <v>211</v>
      </c>
      <c r="C2221" s="9" t="s">
        <v>11</v>
      </c>
      <c r="D2221" s="9" t="s">
        <v>832</v>
      </c>
      <c r="E2221" s="9" t="s">
        <v>1723</v>
      </c>
      <c r="F2221" s="9" t="s">
        <v>855</v>
      </c>
      <c r="G2221" s="11" t="s">
        <v>984</v>
      </c>
      <c r="H2221" s="9" t="s">
        <v>955</v>
      </c>
      <c r="J2221" s="9" t="s">
        <v>824</v>
      </c>
      <c r="K2221" s="9" t="s">
        <v>1087</v>
      </c>
      <c r="L2221" s="42">
        <v>14</v>
      </c>
      <c r="M2221" s="9" t="s">
        <v>1225</v>
      </c>
      <c r="N2221" s="9" t="s">
        <v>1724</v>
      </c>
      <c r="O2221" s="9" t="s">
        <v>1725</v>
      </c>
      <c r="P2221" s="9" t="s">
        <v>842</v>
      </c>
      <c r="AJ2221" s="9" t="s">
        <v>1210</v>
      </c>
    </row>
    <row r="2222" spans="1:36" ht="12.95" customHeight="1" x14ac:dyDescent="0.25">
      <c r="A2222" s="9" t="s">
        <v>210</v>
      </c>
      <c r="B2222" s="9" t="s">
        <v>211</v>
      </c>
      <c r="C2222" s="9" t="s">
        <v>11</v>
      </c>
      <c r="D2222" s="9" t="s">
        <v>832</v>
      </c>
      <c r="E2222" s="9" t="s">
        <v>1723</v>
      </c>
      <c r="F2222" s="9" t="s">
        <v>855</v>
      </c>
      <c r="G2222" s="11" t="s">
        <v>984</v>
      </c>
      <c r="H2222" s="9" t="s">
        <v>955</v>
      </c>
      <c r="J2222" s="9" t="s">
        <v>824</v>
      </c>
      <c r="K2222" s="9" t="s">
        <v>1087</v>
      </c>
      <c r="L2222" s="42">
        <v>14</v>
      </c>
      <c r="M2222" s="9" t="s">
        <v>1225</v>
      </c>
      <c r="N2222" s="9" t="s">
        <v>1724</v>
      </c>
      <c r="O2222" s="9" t="s">
        <v>1725</v>
      </c>
      <c r="P2222" s="9" t="s">
        <v>1726</v>
      </c>
      <c r="AJ2222" s="9" t="s">
        <v>1210</v>
      </c>
    </row>
    <row r="2223" spans="1:36" ht="12.95" customHeight="1" x14ac:dyDescent="0.25">
      <c r="A2223" s="9" t="s">
        <v>210</v>
      </c>
      <c r="B2223" s="9" t="s">
        <v>211</v>
      </c>
      <c r="C2223" s="9" t="s">
        <v>11</v>
      </c>
      <c r="D2223" s="9" t="s">
        <v>832</v>
      </c>
      <c r="E2223" s="9" t="s">
        <v>1723</v>
      </c>
      <c r="F2223" s="9" t="s">
        <v>855</v>
      </c>
      <c r="G2223" s="11" t="s">
        <v>890</v>
      </c>
      <c r="H2223" s="9" t="s">
        <v>955</v>
      </c>
      <c r="J2223" s="9" t="s">
        <v>824</v>
      </c>
      <c r="K2223" s="9" t="s">
        <v>1087</v>
      </c>
      <c r="L2223" s="42">
        <v>14</v>
      </c>
      <c r="M2223" s="9" t="s">
        <v>1225</v>
      </c>
      <c r="N2223" s="9" t="s">
        <v>1724</v>
      </c>
      <c r="O2223" s="9" t="s">
        <v>1725</v>
      </c>
      <c r="P2223" s="9" t="s">
        <v>842</v>
      </c>
      <c r="AJ2223" s="9" t="s">
        <v>1210</v>
      </c>
    </row>
    <row r="2224" spans="1:36" ht="12.95" customHeight="1" x14ac:dyDescent="0.25">
      <c r="A2224" s="9" t="s">
        <v>210</v>
      </c>
      <c r="B2224" s="9" t="s">
        <v>211</v>
      </c>
      <c r="C2224" s="9" t="s">
        <v>11</v>
      </c>
      <c r="D2224" s="9" t="s">
        <v>832</v>
      </c>
      <c r="E2224" s="9" t="s">
        <v>1723</v>
      </c>
      <c r="F2224" s="9" t="s">
        <v>855</v>
      </c>
      <c r="G2224" s="11" t="s">
        <v>890</v>
      </c>
      <c r="H2224" s="9" t="s">
        <v>955</v>
      </c>
      <c r="J2224" s="9" t="s">
        <v>824</v>
      </c>
      <c r="K2224" s="9" t="s">
        <v>1087</v>
      </c>
      <c r="L2224" s="42">
        <v>14</v>
      </c>
      <c r="M2224" s="9" t="s">
        <v>1225</v>
      </c>
      <c r="N2224" s="9" t="s">
        <v>1724</v>
      </c>
      <c r="O2224" s="9" t="s">
        <v>1725</v>
      </c>
      <c r="P2224" s="9" t="s">
        <v>1726</v>
      </c>
      <c r="AJ2224" s="9" t="s">
        <v>1210</v>
      </c>
    </row>
    <row r="2225" spans="1:36" ht="12.95" customHeight="1" x14ac:dyDescent="0.25">
      <c r="A2225" s="9" t="s">
        <v>210</v>
      </c>
      <c r="B2225" s="9" t="s">
        <v>211</v>
      </c>
      <c r="C2225" s="9" t="s">
        <v>11</v>
      </c>
      <c r="D2225" s="9" t="s">
        <v>832</v>
      </c>
      <c r="E2225" s="9" t="s">
        <v>1723</v>
      </c>
      <c r="F2225" s="9" t="s">
        <v>855</v>
      </c>
      <c r="G2225" s="11" t="s">
        <v>848</v>
      </c>
      <c r="H2225" s="9" t="s">
        <v>955</v>
      </c>
      <c r="J2225" s="9" t="s">
        <v>824</v>
      </c>
      <c r="K2225" s="9" t="s">
        <v>1087</v>
      </c>
      <c r="L2225" s="42">
        <v>14</v>
      </c>
      <c r="M2225" s="9" t="s">
        <v>1225</v>
      </c>
      <c r="N2225" s="9" t="s">
        <v>1724</v>
      </c>
      <c r="O2225" s="9" t="s">
        <v>1725</v>
      </c>
      <c r="P2225" s="9" t="s">
        <v>842</v>
      </c>
      <c r="AJ2225" s="9" t="s">
        <v>1210</v>
      </c>
    </row>
    <row r="2226" spans="1:36" ht="12.95" customHeight="1" x14ac:dyDescent="0.25">
      <c r="A2226" s="9" t="s">
        <v>210</v>
      </c>
      <c r="B2226" s="9" t="s">
        <v>211</v>
      </c>
      <c r="C2226" s="9" t="s">
        <v>11</v>
      </c>
      <c r="D2226" s="9" t="s">
        <v>832</v>
      </c>
      <c r="E2226" s="9" t="s">
        <v>1723</v>
      </c>
      <c r="F2226" s="9" t="s">
        <v>855</v>
      </c>
      <c r="G2226" s="11" t="s">
        <v>848</v>
      </c>
      <c r="H2226" s="9" t="s">
        <v>955</v>
      </c>
      <c r="J2226" s="9" t="s">
        <v>824</v>
      </c>
      <c r="K2226" s="9" t="s">
        <v>1087</v>
      </c>
      <c r="L2226" s="42">
        <v>14</v>
      </c>
      <c r="M2226" s="9" t="s">
        <v>1225</v>
      </c>
      <c r="N2226" s="9" t="s">
        <v>1724</v>
      </c>
      <c r="O2226" s="9" t="s">
        <v>1725</v>
      </c>
      <c r="P2226" s="9" t="s">
        <v>1726</v>
      </c>
      <c r="AJ2226" s="9" t="s">
        <v>1210</v>
      </c>
    </row>
    <row r="2227" spans="1:36" ht="12.95" customHeight="1" x14ac:dyDescent="0.25">
      <c r="A2227" s="9" t="s">
        <v>210</v>
      </c>
      <c r="B2227" s="9" t="s">
        <v>211</v>
      </c>
      <c r="C2227" s="9" t="s">
        <v>11</v>
      </c>
      <c r="D2227" s="9" t="s">
        <v>832</v>
      </c>
      <c r="E2227" s="9" t="s">
        <v>1723</v>
      </c>
      <c r="F2227" s="9" t="s">
        <v>855</v>
      </c>
      <c r="G2227" s="11" t="s">
        <v>961</v>
      </c>
      <c r="H2227" s="9" t="s">
        <v>955</v>
      </c>
      <c r="J2227" s="9" t="s">
        <v>824</v>
      </c>
      <c r="K2227" s="9" t="s">
        <v>1087</v>
      </c>
      <c r="L2227" s="42">
        <v>14</v>
      </c>
      <c r="M2227" s="9" t="s">
        <v>1225</v>
      </c>
      <c r="N2227" s="9" t="s">
        <v>1724</v>
      </c>
      <c r="O2227" s="9" t="s">
        <v>1725</v>
      </c>
      <c r="P2227" s="9" t="s">
        <v>842</v>
      </c>
      <c r="AJ2227" s="9" t="s">
        <v>1210</v>
      </c>
    </row>
    <row r="2228" spans="1:36" ht="12.95" customHeight="1" x14ac:dyDescent="0.25">
      <c r="A2228" s="9" t="s">
        <v>210</v>
      </c>
      <c r="B2228" s="9" t="s">
        <v>211</v>
      </c>
      <c r="C2228" s="9" t="s">
        <v>11</v>
      </c>
      <c r="D2228" s="9" t="s">
        <v>832</v>
      </c>
      <c r="E2228" s="9" t="s">
        <v>1723</v>
      </c>
      <c r="F2228" s="9" t="s">
        <v>855</v>
      </c>
      <c r="G2228" s="11" t="s">
        <v>961</v>
      </c>
      <c r="H2228" s="9" t="s">
        <v>955</v>
      </c>
      <c r="J2228" s="9" t="s">
        <v>824</v>
      </c>
      <c r="K2228" s="9" t="s">
        <v>1087</v>
      </c>
      <c r="L2228" s="42">
        <v>14</v>
      </c>
      <c r="M2228" s="9" t="s">
        <v>1225</v>
      </c>
      <c r="N2228" s="9" t="s">
        <v>1724</v>
      </c>
      <c r="O2228" s="9" t="s">
        <v>1725</v>
      </c>
      <c r="P2228" s="9" t="s">
        <v>1726</v>
      </c>
      <c r="AJ2228" s="9" t="s">
        <v>1210</v>
      </c>
    </row>
    <row r="2229" spans="1:36" ht="12.95" customHeight="1" x14ac:dyDescent="0.25">
      <c r="A2229" s="9" t="s">
        <v>210</v>
      </c>
      <c r="B2229" s="9" t="s">
        <v>211</v>
      </c>
      <c r="C2229" s="9" t="s">
        <v>11</v>
      </c>
      <c r="D2229" s="9" t="s">
        <v>832</v>
      </c>
      <c r="E2229" s="9" t="s">
        <v>1723</v>
      </c>
      <c r="F2229" s="9" t="s">
        <v>855</v>
      </c>
      <c r="G2229" s="11" t="s">
        <v>1006</v>
      </c>
      <c r="H2229" s="9" t="s">
        <v>955</v>
      </c>
      <c r="J2229" s="9" t="s">
        <v>824</v>
      </c>
      <c r="K2229" s="9" t="s">
        <v>1087</v>
      </c>
      <c r="L2229" s="42">
        <v>14</v>
      </c>
      <c r="M2229" s="9" t="s">
        <v>1225</v>
      </c>
      <c r="N2229" s="9" t="s">
        <v>1724</v>
      </c>
      <c r="O2229" s="9" t="s">
        <v>1725</v>
      </c>
      <c r="P2229" s="9" t="s">
        <v>842</v>
      </c>
      <c r="AJ2229" s="9" t="s">
        <v>1210</v>
      </c>
    </row>
    <row r="2230" spans="1:36" ht="12.95" customHeight="1" x14ac:dyDescent="0.25">
      <c r="A2230" s="9" t="s">
        <v>210</v>
      </c>
      <c r="B2230" s="9" t="s">
        <v>211</v>
      </c>
      <c r="C2230" s="9" t="s">
        <v>11</v>
      </c>
      <c r="D2230" s="9" t="s">
        <v>832</v>
      </c>
      <c r="E2230" s="9" t="s">
        <v>1723</v>
      </c>
      <c r="F2230" s="9" t="s">
        <v>855</v>
      </c>
      <c r="G2230" s="11" t="s">
        <v>1006</v>
      </c>
      <c r="H2230" s="9" t="s">
        <v>955</v>
      </c>
      <c r="J2230" s="9" t="s">
        <v>824</v>
      </c>
      <c r="K2230" s="9" t="s">
        <v>1087</v>
      </c>
      <c r="L2230" s="42">
        <v>14</v>
      </c>
      <c r="M2230" s="9" t="s">
        <v>1225</v>
      </c>
      <c r="N2230" s="9" t="s">
        <v>1724</v>
      </c>
      <c r="O2230" s="9" t="s">
        <v>1725</v>
      </c>
      <c r="P2230" s="9" t="s">
        <v>1726</v>
      </c>
      <c r="AJ2230" s="9" t="s">
        <v>1210</v>
      </c>
    </row>
    <row r="2231" spans="1:36" ht="12.95" customHeight="1" x14ac:dyDescent="0.25">
      <c r="A2231" s="9" t="s">
        <v>210</v>
      </c>
      <c r="B2231" s="9" t="s">
        <v>211</v>
      </c>
      <c r="C2231" s="9" t="s">
        <v>11</v>
      </c>
      <c r="D2231" s="9" t="s">
        <v>832</v>
      </c>
      <c r="E2231" s="9" t="s">
        <v>1723</v>
      </c>
      <c r="F2231" s="9" t="s">
        <v>855</v>
      </c>
      <c r="G2231" s="11" t="s">
        <v>954</v>
      </c>
      <c r="H2231" s="9" t="s">
        <v>955</v>
      </c>
      <c r="J2231" s="9" t="s">
        <v>824</v>
      </c>
      <c r="K2231" s="9" t="s">
        <v>1087</v>
      </c>
      <c r="L2231" s="42">
        <v>14</v>
      </c>
      <c r="M2231" s="9" t="s">
        <v>1225</v>
      </c>
      <c r="N2231" s="9" t="s">
        <v>1724</v>
      </c>
      <c r="O2231" s="9" t="s">
        <v>1725</v>
      </c>
      <c r="P2231" s="9" t="s">
        <v>842</v>
      </c>
      <c r="AJ2231" s="9" t="s">
        <v>1210</v>
      </c>
    </row>
    <row r="2232" spans="1:36" ht="12.95" customHeight="1" x14ac:dyDescent="0.25">
      <c r="A2232" s="9" t="s">
        <v>210</v>
      </c>
      <c r="B2232" s="9" t="s">
        <v>211</v>
      </c>
      <c r="C2232" s="9" t="s">
        <v>11</v>
      </c>
      <c r="D2232" s="9" t="s">
        <v>832</v>
      </c>
      <c r="E2232" s="9" t="s">
        <v>1723</v>
      </c>
      <c r="F2232" s="9" t="s">
        <v>855</v>
      </c>
      <c r="G2232" s="11" t="s">
        <v>954</v>
      </c>
      <c r="H2232" s="9" t="s">
        <v>955</v>
      </c>
      <c r="J2232" s="9" t="s">
        <v>824</v>
      </c>
      <c r="K2232" s="9" t="s">
        <v>1087</v>
      </c>
      <c r="L2232" s="42">
        <v>14</v>
      </c>
      <c r="M2232" s="9" t="s">
        <v>1225</v>
      </c>
      <c r="N2232" s="9" t="s">
        <v>1724</v>
      </c>
      <c r="O2232" s="9" t="s">
        <v>1725</v>
      </c>
      <c r="P2232" s="9" t="s">
        <v>1726</v>
      </c>
      <c r="AJ2232" s="9" t="s">
        <v>1210</v>
      </c>
    </row>
    <row r="2233" spans="1:36" ht="12.95" customHeight="1" x14ac:dyDescent="0.25">
      <c r="A2233" s="9" t="s">
        <v>210</v>
      </c>
      <c r="B2233" s="9" t="s">
        <v>211</v>
      </c>
      <c r="C2233" s="9" t="s">
        <v>11</v>
      </c>
      <c r="D2233" s="9" t="s">
        <v>832</v>
      </c>
      <c r="E2233" s="9" t="s">
        <v>1723</v>
      </c>
      <c r="F2233" s="9" t="s">
        <v>855</v>
      </c>
      <c r="G2233" s="11" t="s">
        <v>994</v>
      </c>
      <c r="H2233" s="9" t="s">
        <v>955</v>
      </c>
      <c r="J2233" s="9" t="s">
        <v>824</v>
      </c>
      <c r="K2233" s="9" t="s">
        <v>1087</v>
      </c>
      <c r="L2233" s="42">
        <v>14</v>
      </c>
      <c r="M2233" s="9" t="s">
        <v>1225</v>
      </c>
      <c r="N2233" s="9" t="s">
        <v>1724</v>
      </c>
      <c r="O2233" s="9" t="s">
        <v>1725</v>
      </c>
      <c r="P2233" s="9" t="s">
        <v>842</v>
      </c>
      <c r="AJ2233" s="9" t="s">
        <v>1210</v>
      </c>
    </row>
    <row r="2234" spans="1:36" ht="12.95" customHeight="1" x14ac:dyDescent="0.25">
      <c r="A2234" s="9" t="s">
        <v>210</v>
      </c>
      <c r="B2234" s="9" t="s">
        <v>211</v>
      </c>
      <c r="C2234" s="9" t="s">
        <v>11</v>
      </c>
      <c r="D2234" s="9" t="s">
        <v>832</v>
      </c>
      <c r="E2234" s="9" t="s">
        <v>1723</v>
      </c>
      <c r="F2234" s="9" t="s">
        <v>855</v>
      </c>
      <c r="G2234" s="11" t="s">
        <v>994</v>
      </c>
      <c r="H2234" s="9" t="s">
        <v>955</v>
      </c>
      <c r="J2234" s="9" t="s">
        <v>824</v>
      </c>
      <c r="K2234" s="9" t="s">
        <v>1087</v>
      </c>
      <c r="L2234" s="42">
        <v>14</v>
      </c>
      <c r="M2234" s="9" t="s">
        <v>1225</v>
      </c>
      <c r="N2234" s="9" t="s">
        <v>1724</v>
      </c>
      <c r="O2234" s="9" t="s">
        <v>1725</v>
      </c>
      <c r="P2234" s="9" t="s">
        <v>1726</v>
      </c>
      <c r="AJ2234" s="9" t="s">
        <v>1210</v>
      </c>
    </row>
    <row r="2235" spans="1:36" ht="12.95" customHeight="1" x14ac:dyDescent="0.25">
      <c r="A2235" s="9" t="s">
        <v>210</v>
      </c>
      <c r="B2235" s="9" t="s">
        <v>211</v>
      </c>
      <c r="C2235" s="9" t="s">
        <v>11</v>
      </c>
      <c r="D2235" s="9" t="s">
        <v>832</v>
      </c>
      <c r="E2235" s="9" t="s">
        <v>1723</v>
      </c>
      <c r="F2235" s="9" t="s">
        <v>855</v>
      </c>
      <c r="G2235" s="11" t="s">
        <v>984</v>
      </c>
      <c r="H2235" s="9" t="s">
        <v>955</v>
      </c>
      <c r="J2235" s="9" t="s">
        <v>824</v>
      </c>
      <c r="K2235" s="9" t="s">
        <v>1087</v>
      </c>
      <c r="L2235" s="42">
        <v>14</v>
      </c>
      <c r="M2235" s="9" t="s">
        <v>1225</v>
      </c>
      <c r="N2235" s="9" t="s">
        <v>1724</v>
      </c>
      <c r="O2235" s="9" t="s">
        <v>1725</v>
      </c>
      <c r="P2235" s="9" t="s">
        <v>842</v>
      </c>
      <c r="AJ2235" s="9" t="s">
        <v>1210</v>
      </c>
    </row>
    <row r="2236" spans="1:36" ht="12.95" customHeight="1" x14ac:dyDescent="0.25">
      <c r="A2236" s="9" t="s">
        <v>210</v>
      </c>
      <c r="B2236" s="9" t="s">
        <v>211</v>
      </c>
      <c r="C2236" s="9" t="s">
        <v>11</v>
      </c>
      <c r="D2236" s="9" t="s">
        <v>832</v>
      </c>
      <c r="E2236" s="9" t="s">
        <v>1723</v>
      </c>
      <c r="F2236" s="9" t="s">
        <v>855</v>
      </c>
      <c r="G2236" s="11" t="s">
        <v>984</v>
      </c>
      <c r="H2236" s="9" t="s">
        <v>955</v>
      </c>
      <c r="J2236" s="9" t="s">
        <v>824</v>
      </c>
      <c r="K2236" s="9" t="s">
        <v>1087</v>
      </c>
      <c r="L2236" s="42">
        <v>14</v>
      </c>
      <c r="M2236" s="9" t="s">
        <v>1225</v>
      </c>
      <c r="N2236" s="9" t="s">
        <v>1724</v>
      </c>
      <c r="O2236" s="9" t="s">
        <v>1725</v>
      </c>
      <c r="P2236" s="9" t="s">
        <v>1726</v>
      </c>
      <c r="AJ2236" s="9" t="s">
        <v>1210</v>
      </c>
    </row>
    <row r="2237" spans="1:36" ht="12.95" customHeight="1" x14ac:dyDescent="0.25">
      <c r="A2237" s="9" t="s">
        <v>210</v>
      </c>
      <c r="B2237" s="9" t="s">
        <v>211</v>
      </c>
      <c r="C2237" s="9" t="s">
        <v>11</v>
      </c>
      <c r="D2237" s="9" t="s">
        <v>832</v>
      </c>
      <c r="E2237" s="9" t="s">
        <v>1723</v>
      </c>
      <c r="F2237" s="9" t="s">
        <v>855</v>
      </c>
      <c r="G2237" s="11" t="s">
        <v>890</v>
      </c>
      <c r="H2237" s="9" t="s">
        <v>955</v>
      </c>
      <c r="J2237" s="9" t="s">
        <v>824</v>
      </c>
      <c r="K2237" s="9" t="s">
        <v>1087</v>
      </c>
      <c r="L2237" s="42">
        <v>14</v>
      </c>
      <c r="M2237" s="9" t="s">
        <v>1225</v>
      </c>
      <c r="N2237" s="9" t="s">
        <v>1724</v>
      </c>
      <c r="O2237" s="9" t="s">
        <v>1725</v>
      </c>
      <c r="P2237" s="9" t="s">
        <v>842</v>
      </c>
      <c r="AJ2237" s="9" t="s">
        <v>1210</v>
      </c>
    </row>
    <row r="2238" spans="1:36" ht="12.95" customHeight="1" x14ac:dyDescent="0.25">
      <c r="A2238" s="9" t="s">
        <v>210</v>
      </c>
      <c r="B2238" s="9" t="s">
        <v>211</v>
      </c>
      <c r="C2238" s="9" t="s">
        <v>11</v>
      </c>
      <c r="D2238" s="9" t="s">
        <v>832</v>
      </c>
      <c r="E2238" s="9" t="s">
        <v>1723</v>
      </c>
      <c r="F2238" s="9" t="s">
        <v>855</v>
      </c>
      <c r="G2238" s="11" t="s">
        <v>890</v>
      </c>
      <c r="H2238" s="9" t="s">
        <v>955</v>
      </c>
      <c r="J2238" s="9" t="s">
        <v>824</v>
      </c>
      <c r="K2238" s="9" t="s">
        <v>1087</v>
      </c>
      <c r="L2238" s="42">
        <v>14</v>
      </c>
      <c r="M2238" s="9" t="s">
        <v>1225</v>
      </c>
      <c r="N2238" s="9" t="s">
        <v>1724</v>
      </c>
      <c r="O2238" s="9" t="s">
        <v>1725</v>
      </c>
      <c r="P2238" s="9" t="s">
        <v>1726</v>
      </c>
      <c r="AJ2238" s="9" t="s">
        <v>1210</v>
      </c>
    </row>
    <row r="2239" spans="1:36" ht="12.95" customHeight="1" x14ac:dyDescent="0.25">
      <c r="A2239" s="9" t="s">
        <v>210</v>
      </c>
      <c r="B2239" s="9" t="s">
        <v>211</v>
      </c>
      <c r="C2239" s="9" t="s">
        <v>11</v>
      </c>
      <c r="D2239" s="9" t="s">
        <v>832</v>
      </c>
      <c r="E2239" s="9" t="s">
        <v>1723</v>
      </c>
      <c r="F2239" s="9" t="s">
        <v>855</v>
      </c>
      <c r="G2239" s="11" t="s">
        <v>848</v>
      </c>
      <c r="H2239" s="9" t="s">
        <v>955</v>
      </c>
      <c r="J2239" s="9" t="s">
        <v>824</v>
      </c>
      <c r="K2239" s="9" t="s">
        <v>1087</v>
      </c>
      <c r="L2239" s="42">
        <v>14</v>
      </c>
      <c r="M2239" s="9" t="s">
        <v>1225</v>
      </c>
      <c r="N2239" s="9" t="s">
        <v>1724</v>
      </c>
      <c r="O2239" s="9" t="s">
        <v>1725</v>
      </c>
      <c r="P2239" s="9" t="s">
        <v>842</v>
      </c>
      <c r="AJ2239" s="9" t="s">
        <v>1210</v>
      </c>
    </row>
    <row r="2240" spans="1:36" ht="12.95" customHeight="1" x14ac:dyDescent="0.25">
      <c r="A2240" s="9" t="s">
        <v>210</v>
      </c>
      <c r="B2240" s="9" t="s">
        <v>211</v>
      </c>
      <c r="C2240" s="9" t="s">
        <v>11</v>
      </c>
      <c r="D2240" s="9" t="s">
        <v>832</v>
      </c>
      <c r="E2240" s="9" t="s">
        <v>1723</v>
      </c>
      <c r="F2240" s="9" t="s">
        <v>855</v>
      </c>
      <c r="G2240" s="11" t="s">
        <v>848</v>
      </c>
      <c r="H2240" s="9" t="s">
        <v>955</v>
      </c>
      <c r="J2240" s="9" t="s">
        <v>824</v>
      </c>
      <c r="K2240" s="9" t="s">
        <v>1087</v>
      </c>
      <c r="L2240" s="42">
        <v>14</v>
      </c>
      <c r="M2240" s="9" t="s">
        <v>1225</v>
      </c>
      <c r="N2240" s="9" t="s">
        <v>1724</v>
      </c>
      <c r="O2240" s="9" t="s">
        <v>1725</v>
      </c>
      <c r="P2240" s="9" t="s">
        <v>1726</v>
      </c>
      <c r="AJ2240" s="9" t="s">
        <v>1210</v>
      </c>
    </row>
    <row r="2241" spans="1:36" ht="12.95" customHeight="1" x14ac:dyDescent="0.25">
      <c r="A2241" s="9" t="s">
        <v>210</v>
      </c>
      <c r="B2241" s="9" t="s">
        <v>211</v>
      </c>
      <c r="C2241" s="9" t="s">
        <v>11</v>
      </c>
      <c r="D2241" s="9" t="s">
        <v>937</v>
      </c>
      <c r="E2241" s="9" t="s">
        <v>1726</v>
      </c>
      <c r="F2241" s="9" t="s">
        <v>855</v>
      </c>
      <c r="G2241" s="11" t="s">
        <v>961</v>
      </c>
      <c r="H2241" s="9" t="s">
        <v>955</v>
      </c>
      <c r="J2241" s="9" t="s">
        <v>824</v>
      </c>
      <c r="K2241" s="9" t="s">
        <v>1087</v>
      </c>
      <c r="L2241" s="42">
        <v>14</v>
      </c>
      <c r="M2241" s="9" t="s">
        <v>1225</v>
      </c>
      <c r="N2241" s="9" t="s">
        <v>1724</v>
      </c>
      <c r="O2241" s="9" t="s">
        <v>1725</v>
      </c>
      <c r="P2241" s="9" t="s">
        <v>842</v>
      </c>
      <c r="AJ2241" s="9" t="s">
        <v>1210</v>
      </c>
    </row>
    <row r="2242" spans="1:36" ht="12.95" customHeight="1" x14ac:dyDescent="0.25">
      <c r="A2242" s="9" t="s">
        <v>210</v>
      </c>
      <c r="B2242" s="9" t="s">
        <v>211</v>
      </c>
      <c r="C2242" s="9" t="s">
        <v>11</v>
      </c>
      <c r="D2242" s="9" t="s">
        <v>937</v>
      </c>
      <c r="E2242" s="9" t="s">
        <v>1726</v>
      </c>
      <c r="F2242" s="9" t="s">
        <v>855</v>
      </c>
      <c r="G2242" s="11" t="s">
        <v>961</v>
      </c>
      <c r="H2242" s="9" t="s">
        <v>955</v>
      </c>
      <c r="J2242" s="9" t="s">
        <v>824</v>
      </c>
      <c r="K2242" s="9" t="s">
        <v>1087</v>
      </c>
      <c r="L2242" s="42">
        <v>14</v>
      </c>
      <c r="M2242" s="9" t="s">
        <v>1225</v>
      </c>
      <c r="N2242" s="9" t="s">
        <v>1724</v>
      </c>
      <c r="O2242" s="9" t="s">
        <v>1725</v>
      </c>
      <c r="P2242" s="9" t="s">
        <v>832</v>
      </c>
      <c r="AJ2242" s="9" t="s">
        <v>1210</v>
      </c>
    </row>
    <row r="2243" spans="1:36" ht="12.95" customHeight="1" x14ac:dyDescent="0.25">
      <c r="A2243" s="9" t="s">
        <v>210</v>
      </c>
      <c r="B2243" s="9" t="s">
        <v>211</v>
      </c>
      <c r="C2243" s="9" t="s">
        <v>11</v>
      </c>
      <c r="D2243" s="9" t="s">
        <v>937</v>
      </c>
      <c r="E2243" s="9" t="s">
        <v>1726</v>
      </c>
      <c r="F2243" s="9" t="s">
        <v>855</v>
      </c>
      <c r="G2243" s="11" t="s">
        <v>1006</v>
      </c>
      <c r="H2243" s="9" t="s">
        <v>955</v>
      </c>
      <c r="J2243" s="9" t="s">
        <v>824</v>
      </c>
      <c r="K2243" s="9" t="s">
        <v>1087</v>
      </c>
      <c r="L2243" s="42">
        <v>14</v>
      </c>
      <c r="M2243" s="9" t="s">
        <v>1225</v>
      </c>
      <c r="N2243" s="9" t="s">
        <v>1724</v>
      </c>
      <c r="O2243" s="9" t="s">
        <v>1725</v>
      </c>
      <c r="P2243" s="9" t="s">
        <v>842</v>
      </c>
      <c r="AJ2243" s="9" t="s">
        <v>1210</v>
      </c>
    </row>
    <row r="2244" spans="1:36" ht="12.95" customHeight="1" x14ac:dyDescent="0.25">
      <c r="A2244" s="9" t="s">
        <v>210</v>
      </c>
      <c r="B2244" s="9" t="s">
        <v>211</v>
      </c>
      <c r="C2244" s="9" t="s">
        <v>11</v>
      </c>
      <c r="D2244" s="9" t="s">
        <v>937</v>
      </c>
      <c r="E2244" s="9" t="s">
        <v>1726</v>
      </c>
      <c r="F2244" s="9" t="s">
        <v>855</v>
      </c>
      <c r="G2244" s="11" t="s">
        <v>1006</v>
      </c>
      <c r="H2244" s="9" t="s">
        <v>955</v>
      </c>
      <c r="J2244" s="9" t="s">
        <v>824</v>
      </c>
      <c r="K2244" s="9" t="s">
        <v>1087</v>
      </c>
      <c r="L2244" s="42">
        <v>14</v>
      </c>
      <c r="M2244" s="9" t="s">
        <v>1225</v>
      </c>
      <c r="N2244" s="9" t="s">
        <v>1724</v>
      </c>
      <c r="O2244" s="9" t="s">
        <v>1725</v>
      </c>
      <c r="P2244" s="9" t="s">
        <v>832</v>
      </c>
      <c r="AJ2244" s="9" t="s">
        <v>1210</v>
      </c>
    </row>
    <row r="2245" spans="1:36" ht="12.95" customHeight="1" x14ac:dyDescent="0.25">
      <c r="A2245" s="9" t="s">
        <v>210</v>
      </c>
      <c r="B2245" s="9" t="s">
        <v>211</v>
      </c>
      <c r="C2245" s="9" t="s">
        <v>11</v>
      </c>
      <c r="D2245" s="9" t="s">
        <v>937</v>
      </c>
      <c r="E2245" s="9" t="s">
        <v>1726</v>
      </c>
      <c r="F2245" s="9" t="s">
        <v>855</v>
      </c>
      <c r="G2245" s="11" t="s">
        <v>954</v>
      </c>
      <c r="H2245" s="9" t="s">
        <v>955</v>
      </c>
      <c r="J2245" s="9" t="s">
        <v>824</v>
      </c>
      <c r="K2245" s="9" t="s">
        <v>1087</v>
      </c>
      <c r="L2245" s="42">
        <v>14</v>
      </c>
      <c r="M2245" s="9" t="s">
        <v>1225</v>
      </c>
      <c r="N2245" s="9" t="s">
        <v>1724</v>
      </c>
      <c r="O2245" s="9" t="s">
        <v>1725</v>
      </c>
      <c r="P2245" s="9" t="s">
        <v>842</v>
      </c>
      <c r="AJ2245" s="9" t="s">
        <v>1210</v>
      </c>
    </row>
    <row r="2246" spans="1:36" ht="12.95" customHeight="1" x14ac:dyDescent="0.25">
      <c r="A2246" s="9" t="s">
        <v>210</v>
      </c>
      <c r="B2246" s="9" t="s">
        <v>211</v>
      </c>
      <c r="C2246" s="9" t="s">
        <v>11</v>
      </c>
      <c r="D2246" s="9" t="s">
        <v>937</v>
      </c>
      <c r="E2246" s="9" t="s">
        <v>1726</v>
      </c>
      <c r="F2246" s="9" t="s">
        <v>855</v>
      </c>
      <c r="G2246" s="11" t="s">
        <v>954</v>
      </c>
      <c r="H2246" s="9" t="s">
        <v>955</v>
      </c>
      <c r="J2246" s="9" t="s">
        <v>824</v>
      </c>
      <c r="K2246" s="9" t="s">
        <v>1087</v>
      </c>
      <c r="L2246" s="42">
        <v>14</v>
      </c>
      <c r="M2246" s="9" t="s">
        <v>1225</v>
      </c>
      <c r="N2246" s="9" t="s">
        <v>1724</v>
      </c>
      <c r="O2246" s="9" t="s">
        <v>1725</v>
      </c>
      <c r="P2246" s="9" t="s">
        <v>832</v>
      </c>
      <c r="AJ2246" s="9" t="s">
        <v>1210</v>
      </c>
    </row>
    <row r="2247" spans="1:36" ht="12.95" customHeight="1" x14ac:dyDescent="0.25">
      <c r="A2247" s="9" t="s">
        <v>210</v>
      </c>
      <c r="B2247" s="9" t="s">
        <v>211</v>
      </c>
      <c r="C2247" s="9" t="s">
        <v>11</v>
      </c>
      <c r="D2247" s="9" t="s">
        <v>937</v>
      </c>
      <c r="E2247" s="9" t="s">
        <v>1726</v>
      </c>
      <c r="F2247" s="9" t="s">
        <v>855</v>
      </c>
      <c r="G2247" s="11" t="s">
        <v>994</v>
      </c>
      <c r="H2247" s="9" t="s">
        <v>955</v>
      </c>
      <c r="J2247" s="9" t="s">
        <v>824</v>
      </c>
      <c r="K2247" s="9" t="s">
        <v>1087</v>
      </c>
      <c r="L2247" s="42">
        <v>14</v>
      </c>
      <c r="M2247" s="9" t="s">
        <v>1225</v>
      </c>
      <c r="N2247" s="9" t="s">
        <v>1724</v>
      </c>
      <c r="O2247" s="9" t="s">
        <v>1725</v>
      </c>
      <c r="P2247" s="9" t="s">
        <v>842</v>
      </c>
      <c r="AJ2247" s="9" t="s">
        <v>1210</v>
      </c>
    </row>
    <row r="2248" spans="1:36" ht="12.95" customHeight="1" x14ac:dyDescent="0.25">
      <c r="A2248" s="9" t="s">
        <v>210</v>
      </c>
      <c r="B2248" s="9" t="s">
        <v>211</v>
      </c>
      <c r="C2248" s="9" t="s">
        <v>11</v>
      </c>
      <c r="D2248" s="9" t="s">
        <v>937</v>
      </c>
      <c r="E2248" s="9" t="s">
        <v>1726</v>
      </c>
      <c r="F2248" s="9" t="s">
        <v>855</v>
      </c>
      <c r="G2248" s="11" t="s">
        <v>994</v>
      </c>
      <c r="H2248" s="9" t="s">
        <v>955</v>
      </c>
      <c r="J2248" s="9" t="s">
        <v>824</v>
      </c>
      <c r="K2248" s="9" t="s">
        <v>1087</v>
      </c>
      <c r="L2248" s="42">
        <v>14</v>
      </c>
      <c r="M2248" s="9" t="s">
        <v>1225</v>
      </c>
      <c r="N2248" s="9" t="s">
        <v>1724</v>
      </c>
      <c r="O2248" s="9" t="s">
        <v>1725</v>
      </c>
      <c r="P2248" s="9" t="s">
        <v>832</v>
      </c>
      <c r="AJ2248" s="9" t="s">
        <v>1210</v>
      </c>
    </row>
    <row r="2249" spans="1:36" ht="12.95" customHeight="1" x14ac:dyDescent="0.25">
      <c r="A2249" s="9" t="s">
        <v>210</v>
      </c>
      <c r="B2249" s="9" t="s">
        <v>211</v>
      </c>
      <c r="C2249" s="9" t="s">
        <v>11</v>
      </c>
      <c r="D2249" s="9" t="s">
        <v>937</v>
      </c>
      <c r="E2249" s="9" t="s">
        <v>1726</v>
      </c>
      <c r="F2249" s="9" t="s">
        <v>855</v>
      </c>
      <c r="G2249" s="11" t="s">
        <v>984</v>
      </c>
      <c r="H2249" s="9" t="s">
        <v>955</v>
      </c>
      <c r="J2249" s="9" t="s">
        <v>824</v>
      </c>
      <c r="K2249" s="9" t="s">
        <v>1087</v>
      </c>
      <c r="L2249" s="42">
        <v>14</v>
      </c>
      <c r="M2249" s="9" t="s">
        <v>1225</v>
      </c>
      <c r="N2249" s="9" t="s">
        <v>1724</v>
      </c>
      <c r="O2249" s="9" t="s">
        <v>1725</v>
      </c>
      <c r="P2249" s="9" t="s">
        <v>842</v>
      </c>
      <c r="AJ2249" s="9" t="s">
        <v>1210</v>
      </c>
    </row>
    <row r="2250" spans="1:36" ht="12.95" customHeight="1" x14ac:dyDescent="0.25">
      <c r="A2250" s="9" t="s">
        <v>210</v>
      </c>
      <c r="B2250" s="9" t="s">
        <v>211</v>
      </c>
      <c r="C2250" s="9" t="s">
        <v>11</v>
      </c>
      <c r="D2250" s="9" t="s">
        <v>937</v>
      </c>
      <c r="E2250" s="9" t="s">
        <v>1726</v>
      </c>
      <c r="F2250" s="9" t="s">
        <v>855</v>
      </c>
      <c r="G2250" s="11" t="s">
        <v>984</v>
      </c>
      <c r="H2250" s="9" t="s">
        <v>955</v>
      </c>
      <c r="J2250" s="9" t="s">
        <v>824</v>
      </c>
      <c r="K2250" s="9" t="s">
        <v>1087</v>
      </c>
      <c r="L2250" s="42">
        <v>14</v>
      </c>
      <c r="M2250" s="9" t="s">
        <v>1225</v>
      </c>
      <c r="N2250" s="9" t="s">
        <v>1724</v>
      </c>
      <c r="O2250" s="9" t="s">
        <v>1725</v>
      </c>
      <c r="P2250" s="9" t="s">
        <v>832</v>
      </c>
      <c r="AJ2250" s="9" t="s">
        <v>1210</v>
      </c>
    </row>
    <row r="2251" spans="1:36" ht="12.95" customHeight="1" x14ac:dyDescent="0.25">
      <c r="A2251" s="9" t="s">
        <v>210</v>
      </c>
      <c r="B2251" s="9" t="s">
        <v>211</v>
      </c>
      <c r="C2251" s="9" t="s">
        <v>11</v>
      </c>
      <c r="D2251" s="9" t="s">
        <v>937</v>
      </c>
      <c r="E2251" s="9" t="s">
        <v>1726</v>
      </c>
      <c r="F2251" s="9" t="s">
        <v>855</v>
      </c>
      <c r="G2251" s="11" t="s">
        <v>890</v>
      </c>
      <c r="H2251" s="9" t="s">
        <v>955</v>
      </c>
      <c r="J2251" s="9" t="s">
        <v>824</v>
      </c>
      <c r="K2251" s="9" t="s">
        <v>1087</v>
      </c>
      <c r="L2251" s="42">
        <v>14</v>
      </c>
      <c r="M2251" s="9" t="s">
        <v>1225</v>
      </c>
      <c r="N2251" s="9" t="s">
        <v>1724</v>
      </c>
      <c r="O2251" s="9" t="s">
        <v>1725</v>
      </c>
      <c r="P2251" s="9" t="s">
        <v>842</v>
      </c>
      <c r="AJ2251" s="9" t="s">
        <v>1210</v>
      </c>
    </row>
    <row r="2252" spans="1:36" ht="12.95" customHeight="1" x14ac:dyDescent="0.25">
      <c r="A2252" s="9" t="s">
        <v>210</v>
      </c>
      <c r="B2252" s="9" t="s">
        <v>211</v>
      </c>
      <c r="C2252" s="9" t="s">
        <v>11</v>
      </c>
      <c r="D2252" s="9" t="s">
        <v>937</v>
      </c>
      <c r="E2252" s="9" t="s">
        <v>1726</v>
      </c>
      <c r="F2252" s="9" t="s">
        <v>855</v>
      </c>
      <c r="G2252" s="11" t="s">
        <v>890</v>
      </c>
      <c r="H2252" s="9" t="s">
        <v>955</v>
      </c>
      <c r="J2252" s="9" t="s">
        <v>824</v>
      </c>
      <c r="K2252" s="9" t="s">
        <v>1087</v>
      </c>
      <c r="L2252" s="42">
        <v>14</v>
      </c>
      <c r="M2252" s="9" t="s">
        <v>1225</v>
      </c>
      <c r="N2252" s="9" t="s">
        <v>1724</v>
      </c>
      <c r="O2252" s="9" t="s">
        <v>1725</v>
      </c>
      <c r="P2252" s="9" t="s">
        <v>832</v>
      </c>
      <c r="AJ2252" s="9" t="s">
        <v>1210</v>
      </c>
    </row>
    <row r="2253" spans="1:36" ht="12.95" customHeight="1" x14ac:dyDescent="0.25">
      <c r="A2253" s="9" t="s">
        <v>210</v>
      </c>
      <c r="B2253" s="9" t="s">
        <v>211</v>
      </c>
      <c r="C2253" s="9" t="s">
        <v>11</v>
      </c>
      <c r="D2253" s="9" t="s">
        <v>937</v>
      </c>
      <c r="E2253" s="9" t="s">
        <v>1726</v>
      </c>
      <c r="F2253" s="9" t="s">
        <v>855</v>
      </c>
      <c r="G2253" s="11" t="s">
        <v>848</v>
      </c>
      <c r="H2253" s="9" t="s">
        <v>955</v>
      </c>
      <c r="J2253" s="9" t="s">
        <v>824</v>
      </c>
      <c r="K2253" s="9" t="s">
        <v>1087</v>
      </c>
      <c r="L2253" s="42">
        <v>14</v>
      </c>
      <c r="M2253" s="9" t="s">
        <v>1225</v>
      </c>
      <c r="N2253" s="9" t="s">
        <v>1724</v>
      </c>
      <c r="O2253" s="9" t="s">
        <v>1725</v>
      </c>
      <c r="P2253" s="9" t="s">
        <v>842</v>
      </c>
      <c r="AJ2253" s="9" t="s">
        <v>1210</v>
      </c>
    </row>
    <row r="2254" spans="1:36" ht="12.95" customHeight="1" x14ac:dyDescent="0.25">
      <c r="A2254" s="9" t="s">
        <v>210</v>
      </c>
      <c r="B2254" s="9" t="s">
        <v>211</v>
      </c>
      <c r="C2254" s="9" t="s">
        <v>11</v>
      </c>
      <c r="D2254" s="9" t="s">
        <v>937</v>
      </c>
      <c r="E2254" s="9" t="s">
        <v>1726</v>
      </c>
      <c r="F2254" s="9" t="s">
        <v>855</v>
      </c>
      <c r="G2254" s="11" t="s">
        <v>848</v>
      </c>
      <c r="H2254" s="9" t="s">
        <v>955</v>
      </c>
      <c r="J2254" s="9" t="s">
        <v>824</v>
      </c>
      <c r="K2254" s="9" t="s">
        <v>1087</v>
      </c>
      <c r="L2254" s="42">
        <v>14</v>
      </c>
      <c r="M2254" s="9" t="s">
        <v>1225</v>
      </c>
      <c r="N2254" s="9" t="s">
        <v>1724</v>
      </c>
      <c r="O2254" s="9" t="s">
        <v>1725</v>
      </c>
      <c r="P2254" s="9" t="s">
        <v>832</v>
      </c>
      <c r="AJ2254" s="9" t="s">
        <v>1210</v>
      </c>
    </row>
    <row r="2255" spans="1:36" ht="12.95" customHeight="1" x14ac:dyDescent="0.25">
      <c r="A2255" s="9" t="s">
        <v>210</v>
      </c>
      <c r="B2255" s="9" t="s">
        <v>211</v>
      </c>
      <c r="C2255" s="9" t="s">
        <v>11</v>
      </c>
      <c r="D2255" s="9" t="s">
        <v>937</v>
      </c>
      <c r="E2255" s="9" t="s">
        <v>1726</v>
      </c>
      <c r="F2255" s="9" t="s">
        <v>855</v>
      </c>
      <c r="G2255" s="11" t="s">
        <v>961</v>
      </c>
      <c r="H2255" s="9" t="s">
        <v>955</v>
      </c>
      <c r="J2255" s="9" t="s">
        <v>824</v>
      </c>
      <c r="K2255" s="9" t="s">
        <v>1087</v>
      </c>
      <c r="L2255" s="42">
        <v>14</v>
      </c>
      <c r="M2255" s="9" t="s">
        <v>1225</v>
      </c>
      <c r="N2255" s="9" t="s">
        <v>1724</v>
      </c>
      <c r="O2255" s="9" t="s">
        <v>1725</v>
      </c>
      <c r="P2255" s="9" t="s">
        <v>842</v>
      </c>
      <c r="AJ2255" s="9" t="s">
        <v>1210</v>
      </c>
    </row>
    <row r="2256" spans="1:36" ht="12.95" customHeight="1" x14ac:dyDescent="0.25">
      <c r="A2256" s="9" t="s">
        <v>210</v>
      </c>
      <c r="B2256" s="9" t="s">
        <v>211</v>
      </c>
      <c r="C2256" s="9" t="s">
        <v>11</v>
      </c>
      <c r="D2256" s="9" t="s">
        <v>937</v>
      </c>
      <c r="E2256" s="9" t="s">
        <v>1726</v>
      </c>
      <c r="F2256" s="9" t="s">
        <v>855</v>
      </c>
      <c r="G2256" s="11" t="s">
        <v>961</v>
      </c>
      <c r="H2256" s="9" t="s">
        <v>955</v>
      </c>
      <c r="J2256" s="9" t="s">
        <v>824</v>
      </c>
      <c r="K2256" s="9" t="s">
        <v>1087</v>
      </c>
      <c r="L2256" s="42">
        <v>14</v>
      </c>
      <c r="M2256" s="9" t="s">
        <v>1225</v>
      </c>
      <c r="N2256" s="9" t="s">
        <v>1724</v>
      </c>
      <c r="O2256" s="9" t="s">
        <v>1725</v>
      </c>
      <c r="P2256" s="9" t="s">
        <v>832</v>
      </c>
      <c r="AJ2256" s="9" t="s">
        <v>1210</v>
      </c>
    </row>
    <row r="2257" spans="1:36" ht="12.95" customHeight="1" x14ac:dyDescent="0.25">
      <c r="A2257" s="9" t="s">
        <v>210</v>
      </c>
      <c r="B2257" s="9" t="s">
        <v>211</v>
      </c>
      <c r="C2257" s="9" t="s">
        <v>11</v>
      </c>
      <c r="D2257" s="9" t="s">
        <v>937</v>
      </c>
      <c r="E2257" s="9" t="s">
        <v>1726</v>
      </c>
      <c r="F2257" s="9" t="s">
        <v>855</v>
      </c>
      <c r="G2257" s="11" t="s">
        <v>1006</v>
      </c>
      <c r="H2257" s="9" t="s">
        <v>955</v>
      </c>
      <c r="J2257" s="9" t="s">
        <v>824</v>
      </c>
      <c r="K2257" s="9" t="s">
        <v>1087</v>
      </c>
      <c r="L2257" s="42">
        <v>14</v>
      </c>
      <c r="M2257" s="9" t="s">
        <v>1225</v>
      </c>
      <c r="N2257" s="9" t="s">
        <v>1724</v>
      </c>
      <c r="O2257" s="9" t="s">
        <v>1725</v>
      </c>
      <c r="P2257" s="9" t="s">
        <v>842</v>
      </c>
      <c r="AJ2257" s="9" t="s">
        <v>1210</v>
      </c>
    </row>
    <row r="2258" spans="1:36" ht="12.95" customHeight="1" x14ac:dyDescent="0.25">
      <c r="A2258" s="9" t="s">
        <v>210</v>
      </c>
      <c r="B2258" s="9" t="s">
        <v>211</v>
      </c>
      <c r="C2258" s="9" t="s">
        <v>11</v>
      </c>
      <c r="D2258" s="9" t="s">
        <v>937</v>
      </c>
      <c r="E2258" s="9" t="s">
        <v>1726</v>
      </c>
      <c r="F2258" s="9" t="s">
        <v>855</v>
      </c>
      <c r="G2258" s="11" t="s">
        <v>1006</v>
      </c>
      <c r="H2258" s="9" t="s">
        <v>955</v>
      </c>
      <c r="J2258" s="9" t="s">
        <v>824</v>
      </c>
      <c r="K2258" s="9" t="s">
        <v>1087</v>
      </c>
      <c r="L2258" s="42">
        <v>14</v>
      </c>
      <c r="M2258" s="9" t="s">
        <v>1225</v>
      </c>
      <c r="N2258" s="9" t="s">
        <v>1724</v>
      </c>
      <c r="O2258" s="9" t="s">
        <v>1725</v>
      </c>
      <c r="P2258" s="9" t="s">
        <v>832</v>
      </c>
      <c r="AJ2258" s="9" t="s">
        <v>1210</v>
      </c>
    </row>
    <row r="2259" spans="1:36" ht="12.95" customHeight="1" x14ac:dyDescent="0.25">
      <c r="A2259" s="9" t="s">
        <v>210</v>
      </c>
      <c r="B2259" s="9" t="s">
        <v>211</v>
      </c>
      <c r="C2259" s="9" t="s">
        <v>11</v>
      </c>
      <c r="D2259" s="9" t="s">
        <v>937</v>
      </c>
      <c r="E2259" s="9" t="s">
        <v>1726</v>
      </c>
      <c r="F2259" s="9" t="s">
        <v>855</v>
      </c>
      <c r="G2259" s="11" t="s">
        <v>954</v>
      </c>
      <c r="H2259" s="9" t="s">
        <v>955</v>
      </c>
      <c r="J2259" s="9" t="s">
        <v>824</v>
      </c>
      <c r="K2259" s="9" t="s">
        <v>1087</v>
      </c>
      <c r="L2259" s="42">
        <v>14</v>
      </c>
      <c r="M2259" s="9" t="s">
        <v>1225</v>
      </c>
      <c r="N2259" s="9" t="s">
        <v>1724</v>
      </c>
      <c r="O2259" s="9" t="s">
        <v>1725</v>
      </c>
      <c r="P2259" s="9" t="s">
        <v>842</v>
      </c>
      <c r="AJ2259" s="9" t="s">
        <v>1210</v>
      </c>
    </row>
    <row r="2260" spans="1:36" ht="12.95" customHeight="1" x14ac:dyDescent="0.25">
      <c r="A2260" s="9" t="s">
        <v>210</v>
      </c>
      <c r="B2260" s="9" t="s">
        <v>211</v>
      </c>
      <c r="C2260" s="9" t="s">
        <v>11</v>
      </c>
      <c r="D2260" s="9" t="s">
        <v>937</v>
      </c>
      <c r="E2260" s="9" t="s">
        <v>1726</v>
      </c>
      <c r="F2260" s="9" t="s">
        <v>855</v>
      </c>
      <c r="G2260" s="11" t="s">
        <v>954</v>
      </c>
      <c r="H2260" s="9" t="s">
        <v>955</v>
      </c>
      <c r="J2260" s="9" t="s">
        <v>824</v>
      </c>
      <c r="K2260" s="9" t="s">
        <v>1087</v>
      </c>
      <c r="L2260" s="42">
        <v>14</v>
      </c>
      <c r="M2260" s="9" t="s">
        <v>1225</v>
      </c>
      <c r="N2260" s="9" t="s">
        <v>1724</v>
      </c>
      <c r="O2260" s="9" t="s">
        <v>1725</v>
      </c>
      <c r="P2260" s="9" t="s">
        <v>832</v>
      </c>
      <c r="AJ2260" s="9" t="s">
        <v>1210</v>
      </c>
    </row>
    <row r="2261" spans="1:36" ht="12.95" customHeight="1" x14ac:dyDescent="0.25">
      <c r="A2261" s="9" t="s">
        <v>210</v>
      </c>
      <c r="B2261" s="9" t="s">
        <v>211</v>
      </c>
      <c r="C2261" s="9" t="s">
        <v>11</v>
      </c>
      <c r="D2261" s="9" t="s">
        <v>937</v>
      </c>
      <c r="E2261" s="9" t="s">
        <v>1726</v>
      </c>
      <c r="F2261" s="9" t="s">
        <v>855</v>
      </c>
      <c r="G2261" s="11" t="s">
        <v>994</v>
      </c>
      <c r="H2261" s="9" t="s">
        <v>955</v>
      </c>
      <c r="J2261" s="9" t="s">
        <v>824</v>
      </c>
      <c r="K2261" s="9" t="s">
        <v>1087</v>
      </c>
      <c r="L2261" s="42">
        <v>14</v>
      </c>
      <c r="M2261" s="9" t="s">
        <v>1225</v>
      </c>
      <c r="N2261" s="9" t="s">
        <v>1724</v>
      </c>
      <c r="O2261" s="9" t="s">
        <v>1725</v>
      </c>
      <c r="P2261" s="9" t="s">
        <v>842</v>
      </c>
      <c r="AJ2261" s="9" t="s">
        <v>1210</v>
      </c>
    </row>
    <row r="2262" spans="1:36" ht="12.95" customHeight="1" x14ac:dyDescent="0.25">
      <c r="A2262" s="9" t="s">
        <v>210</v>
      </c>
      <c r="B2262" s="9" t="s">
        <v>211</v>
      </c>
      <c r="C2262" s="9" t="s">
        <v>11</v>
      </c>
      <c r="D2262" s="9" t="s">
        <v>937</v>
      </c>
      <c r="E2262" s="9" t="s">
        <v>1726</v>
      </c>
      <c r="F2262" s="9" t="s">
        <v>855</v>
      </c>
      <c r="G2262" s="11" t="s">
        <v>994</v>
      </c>
      <c r="H2262" s="9" t="s">
        <v>955</v>
      </c>
      <c r="J2262" s="9" t="s">
        <v>824</v>
      </c>
      <c r="K2262" s="9" t="s">
        <v>1087</v>
      </c>
      <c r="L2262" s="42">
        <v>14</v>
      </c>
      <c r="M2262" s="9" t="s">
        <v>1225</v>
      </c>
      <c r="N2262" s="9" t="s">
        <v>1724</v>
      </c>
      <c r="O2262" s="9" t="s">
        <v>1725</v>
      </c>
      <c r="P2262" s="9" t="s">
        <v>832</v>
      </c>
      <c r="AJ2262" s="9" t="s">
        <v>1210</v>
      </c>
    </row>
    <row r="2263" spans="1:36" ht="12.95" customHeight="1" x14ac:dyDescent="0.25">
      <c r="A2263" s="9" t="s">
        <v>210</v>
      </c>
      <c r="B2263" s="9" t="s">
        <v>211</v>
      </c>
      <c r="C2263" s="9" t="s">
        <v>11</v>
      </c>
      <c r="D2263" s="9" t="s">
        <v>937</v>
      </c>
      <c r="E2263" s="9" t="s">
        <v>1726</v>
      </c>
      <c r="F2263" s="9" t="s">
        <v>855</v>
      </c>
      <c r="G2263" s="11" t="s">
        <v>984</v>
      </c>
      <c r="H2263" s="9" t="s">
        <v>955</v>
      </c>
      <c r="J2263" s="9" t="s">
        <v>824</v>
      </c>
      <c r="K2263" s="9" t="s">
        <v>1087</v>
      </c>
      <c r="L2263" s="42">
        <v>14</v>
      </c>
      <c r="M2263" s="9" t="s">
        <v>1225</v>
      </c>
      <c r="N2263" s="9" t="s">
        <v>1724</v>
      </c>
      <c r="O2263" s="9" t="s">
        <v>1725</v>
      </c>
      <c r="P2263" s="9" t="s">
        <v>842</v>
      </c>
      <c r="AJ2263" s="9" t="s">
        <v>1210</v>
      </c>
    </row>
    <row r="2264" spans="1:36" ht="12.95" customHeight="1" x14ac:dyDescent="0.25">
      <c r="A2264" s="9" t="s">
        <v>210</v>
      </c>
      <c r="B2264" s="9" t="s">
        <v>211</v>
      </c>
      <c r="C2264" s="9" t="s">
        <v>11</v>
      </c>
      <c r="D2264" s="9" t="s">
        <v>937</v>
      </c>
      <c r="E2264" s="9" t="s">
        <v>1726</v>
      </c>
      <c r="F2264" s="9" t="s">
        <v>855</v>
      </c>
      <c r="G2264" s="11" t="s">
        <v>984</v>
      </c>
      <c r="H2264" s="9" t="s">
        <v>955</v>
      </c>
      <c r="J2264" s="9" t="s">
        <v>824</v>
      </c>
      <c r="K2264" s="9" t="s">
        <v>1087</v>
      </c>
      <c r="L2264" s="42">
        <v>14</v>
      </c>
      <c r="M2264" s="9" t="s">
        <v>1225</v>
      </c>
      <c r="N2264" s="9" t="s">
        <v>1724</v>
      </c>
      <c r="O2264" s="9" t="s">
        <v>1725</v>
      </c>
      <c r="P2264" s="9" t="s">
        <v>832</v>
      </c>
      <c r="AJ2264" s="9" t="s">
        <v>1210</v>
      </c>
    </row>
    <row r="2265" spans="1:36" ht="12.95" customHeight="1" x14ac:dyDescent="0.25">
      <c r="A2265" s="9" t="s">
        <v>210</v>
      </c>
      <c r="B2265" s="9" t="s">
        <v>211</v>
      </c>
      <c r="C2265" s="9" t="s">
        <v>11</v>
      </c>
      <c r="D2265" s="9" t="s">
        <v>937</v>
      </c>
      <c r="E2265" s="9" t="s">
        <v>1726</v>
      </c>
      <c r="F2265" s="9" t="s">
        <v>855</v>
      </c>
      <c r="G2265" s="11" t="s">
        <v>890</v>
      </c>
      <c r="H2265" s="9" t="s">
        <v>955</v>
      </c>
      <c r="J2265" s="9" t="s">
        <v>824</v>
      </c>
      <c r="K2265" s="9" t="s">
        <v>1087</v>
      </c>
      <c r="L2265" s="42">
        <v>14</v>
      </c>
      <c r="M2265" s="9" t="s">
        <v>1225</v>
      </c>
      <c r="N2265" s="9" t="s">
        <v>1724</v>
      </c>
      <c r="O2265" s="9" t="s">
        <v>1725</v>
      </c>
      <c r="P2265" s="9" t="s">
        <v>842</v>
      </c>
      <c r="AJ2265" s="9" t="s">
        <v>1210</v>
      </c>
    </row>
    <row r="2266" spans="1:36" ht="12.95" customHeight="1" x14ac:dyDescent="0.25">
      <c r="A2266" s="9" t="s">
        <v>210</v>
      </c>
      <c r="B2266" s="9" t="s">
        <v>211</v>
      </c>
      <c r="C2266" s="9" t="s">
        <v>11</v>
      </c>
      <c r="D2266" s="9" t="s">
        <v>937</v>
      </c>
      <c r="E2266" s="9" t="s">
        <v>1726</v>
      </c>
      <c r="F2266" s="9" t="s">
        <v>855</v>
      </c>
      <c r="G2266" s="11" t="s">
        <v>890</v>
      </c>
      <c r="H2266" s="9" t="s">
        <v>955</v>
      </c>
      <c r="J2266" s="9" t="s">
        <v>824</v>
      </c>
      <c r="K2266" s="9" t="s">
        <v>1087</v>
      </c>
      <c r="L2266" s="42">
        <v>14</v>
      </c>
      <c r="M2266" s="9" t="s">
        <v>1225</v>
      </c>
      <c r="N2266" s="9" t="s">
        <v>1724</v>
      </c>
      <c r="O2266" s="9" t="s">
        <v>1725</v>
      </c>
      <c r="P2266" s="9" t="s">
        <v>832</v>
      </c>
      <c r="AJ2266" s="9" t="s">
        <v>1210</v>
      </c>
    </row>
    <row r="2267" spans="1:36" ht="12.95" customHeight="1" x14ac:dyDescent="0.25">
      <c r="A2267" s="9" t="s">
        <v>210</v>
      </c>
      <c r="B2267" s="9" t="s">
        <v>211</v>
      </c>
      <c r="C2267" s="9" t="s">
        <v>11</v>
      </c>
      <c r="D2267" s="9" t="s">
        <v>937</v>
      </c>
      <c r="E2267" s="9" t="s">
        <v>1726</v>
      </c>
      <c r="F2267" s="9" t="s">
        <v>855</v>
      </c>
      <c r="G2267" s="11" t="s">
        <v>848</v>
      </c>
      <c r="H2267" s="9" t="s">
        <v>955</v>
      </c>
      <c r="J2267" s="9" t="s">
        <v>824</v>
      </c>
      <c r="K2267" s="9" t="s">
        <v>1087</v>
      </c>
      <c r="L2267" s="42">
        <v>14</v>
      </c>
      <c r="M2267" s="9" t="s">
        <v>1225</v>
      </c>
      <c r="N2267" s="9" t="s">
        <v>1724</v>
      </c>
      <c r="O2267" s="9" t="s">
        <v>1725</v>
      </c>
      <c r="P2267" s="9" t="s">
        <v>842</v>
      </c>
      <c r="AJ2267" s="9" t="s">
        <v>1210</v>
      </c>
    </row>
    <row r="2268" spans="1:36" ht="12.95" customHeight="1" x14ac:dyDescent="0.25">
      <c r="A2268" s="9" t="s">
        <v>210</v>
      </c>
      <c r="B2268" s="9" t="s">
        <v>211</v>
      </c>
      <c r="C2268" s="9" t="s">
        <v>11</v>
      </c>
      <c r="D2268" s="9" t="s">
        <v>937</v>
      </c>
      <c r="E2268" s="9" t="s">
        <v>1726</v>
      </c>
      <c r="F2268" s="9" t="s">
        <v>855</v>
      </c>
      <c r="G2268" s="11" t="s">
        <v>848</v>
      </c>
      <c r="H2268" s="9" t="s">
        <v>955</v>
      </c>
      <c r="J2268" s="9" t="s">
        <v>824</v>
      </c>
      <c r="K2268" s="9" t="s">
        <v>1087</v>
      </c>
      <c r="L2268" s="42">
        <v>14</v>
      </c>
      <c r="M2268" s="9" t="s">
        <v>1225</v>
      </c>
      <c r="N2268" s="9" t="s">
        <v>1724</v>
      </c>
      <c r="O2268" s="9" t="s">
        <v>1725</v>
      </c>
      <c r="P2268" s="9" t="s">
        <v>832</v>
      </c>
      <c r="AJ2268" s="9" t="s">
        <v>1210</v>
      </c>
    </row>
    <row r="2269" spans="1:36" ht="12.95" customHeight="1" x14ac:dyDescent="0.25">
      <c r="A2269" s="9" t="s">
        <v>210</v>
      </c>
      <c r="B2269" s="9" t="s">
        <v>211</v>
      </c>
      <c r="C2269" s="9" t="s">
        <v>11</v>
      </c>
      <c r="D2269" s="9" t="s">
        <v>832</v>
      </c>
      <c r="E2269" s="9" t="s">
        <v>1723</v>
      </c>
      <c r="F2269" s="9" t="s">
        <v>855</v>
      </c>
      <c r="G2269" s="11" t="s">
        <v>961</v>
      </c>
      <c r="H2269" s="9" t="s">
        <v>955</v>
      </c>
      <c r="J2269" s="9" t="s">
        <v>824</v>
      </c>
      <c r="K2269" s="9" t="s">
        <v>964</v>
      </c>
      <c r="L2269" s="42">
        <v>2</v>
      </c>
      <c r="M2269" s="9" t="s">
        <v>1225</v>
      </c>
      <c r="N2269" s="9" t="s">
        <v>1728</v>
      </c>
      <c r="O2269" s="9" t="s">
        <v>1373</v>
      </c>
      <c r="P2269" s="9" t="s">
        <v>842</v>
      </c>
      <c r="R2269" s="9">
        <v>30</v>
      </c>
      <c r="Y2269" s="9">
        <v>30</v>
      </c>
      <c r="AJ2269" s="9" t="s">
        <v>1203</v>
      </c>
    </row>
    <row r="2270" spans="1:36" ht="12.95" customHeight="1" x14ac:dyDescent="0.25">
      <c r="A2270" s="9" t="s">
        <v>210</v>
      </c>
      <c r="B2270" s="9" t="s">
        <v>211</v>
      </c>
      <c r="C2270" s="9" t="s">
        <v>11</v>
      </c>
      <c r="D2270" s="9" t="s">
        <v>832</v>
      </c>
      <c r="E2270" s="9" t="s">
        <v>1723</v>
      </c>
      <c r="F2270" s="9" t="s">
        <v>855</v>
      </c>
      <c r="G2270" s="11" t="s">
        <v>961</v>
      </c>
      <c r="H2270" s="9" t="s">
        <v>955</v>
      </c>
      <c r="J2270" s="9" t="s">
        <v>824</v>
      </c>
      <c r="K2270" s="9" t="s">
        <v>964</v>
      </c>
      <c r="L2270" s="42">
        <v>2</v>
      </c>
      <c r="M2270" s="9" t="s">
        <v>1225</v>
      </c>
      <c r="N2270" s="9" t="s">
        <v>1728</v>
      </c>
      <c r="O2270" s="9" t="s">
        <v>1373</v>
      </c>
      <c r="P2270" s="9" t="s">
        <v>1726</v>
      </c>
      <c r="R2270" s="9">
        <v>30</v>
      </c>
      <c r="Y2270" s="9">
        <v>30</v>
      </c>
      <c r="AJ2270" s="9" t="s">
        <v>1203</v>
      </c>
    </row>
    <row r="2271" spans="1:36" ht="12.95" customHeight="1" x14ac:dyDescent="0.25">
      <c r="A2271" s="9" t="s">
        <v>210</v>
      </c>
      <c r="B2271" s="9" t="s">
        <v>211</v>
      </c>
      <c r="C2271" s="9" t="s">
        <v>11</v>
      </c>
      <c r="D2271" s="9" t="s">
        <v>832</v>
      </c>
      <c r="E2271" s="9" t="s">
        <v>1723</v>
      </c>
      <c r="F2271" s="9" t="s">
        <v>855</v>
      </c>
      <c r="G2271" s="11" t="s">
        <v>961</v>
      </c>
      <c r="H2271" s="9" t="s">
        <v>955</v>
      </c>
      <c r="J2271" s="9" t="s">
        <v>824</v>
      </c>
      <c r="K2271" s="9" t="s">
        <v>1087</v>
      </c>
      <c r="L2271" s="42">
        <v>14</v>
      </c>
      <c r="M2271" s="9" t="s">
        <v>1225</v>
      </c>
      <c r="N2271" s="9" t="s">
        <v>1728</v>
      </c>
      <c r="O2271" s="9" t="s">
        <v>1373</v>
      </c>
      <c r="P2271" s="9" t="s">
        <v>842</v>
      </c>
      <c r="R2271" s="9">
        <v>30</v>
      </c>
      <c r="Y2271" s="9">
        <v>30</v>
      </c>
      <c r="AJ2271" s="9" t="s">
        <v>1203</v>
      </c>
    </row>
    <row r="2272" spans="1:36" ht="12.95" customHeight="1" x14ac:dyDescent="0.25">
      <c r="A2272" s="9" t="s">
        <v>210</v>
      </c>
      <c r="B2272" s="9" t="s">
        <v>211</v>
      </c>
      <c r="C2272" s="9" t="s">
        <v>11</v>
      </c>
      <c r="D2272" s="9" t="s">
        <v>832</v>
      </c>
      <c r="E2272" s="9" t="s">
        <v>1723</v>
      </c>
      <c r="F2272" s="9" t="s">
        <v>855</v>
      </c>
      <c r="G2272" s="11" t="s">
        <v>961</v>
      </c>
      <c r="H2272" s="9" t="s">
        <v>955</v>
      </c>
      <c r="J2272" s="9" t="s">
        <v>824</v>
      </c>
      <c r="K2272" s="9" t="s">
        <v>1087</v>
      </c>
      <c r="L2272" s="42">
        <v>14</v>
      </c>
      <c r="M2272" s="9" t="s">
        <v>1225</v>
      </c>
      <c r="N2272" s="9" t="s">
        <v>1728</v>
      </c>
      <c r="O2272" s="9" t="s">
        <v>1373</v>
      </c>
      <c r="P2272" s="9" t="s">
        <v>1726</v>
      </c>
      <c r="R2272" s="9">
        <v>30</v>
      </c>
      <c r="Y2272" s="9">
        <v>30</v>
      </c>
      <c r="AJ2272" s="9" t="s">
        <v>1203</v>
      </c>
    </row>
    <row r="2273" spans="1:36" ht="12.95" customHeight="1" x14ac:dyDescent="0.25">
      <c r="A2273" s="9" t="s">
        <v>210</v>
      </c>
      <c r="B2273" s="9" t="s">
        <v>211</v>
      </c>
      <c r="C2273" s="9" t="s">
        <v>11</v>
      </c>
      <c r="D2273" s="9" t="s">
        <v>832</v>
      </c>
      <c r="E2273" s="9" t="s">
        <v>1723</v>
      </c>
      <c r="F2273" s="9" t="s">
        <v>855</v>
      </c>
      <c r="G2273" s="11" t="s">
        <v>961</v>
      </c>
      <c r="H2273" s="9" t="s">
        <v>955</v>
      </c>
      <c r="J2273" s="9" t="s">
        <v>824</v>
      </c>
      <c r="K2273" s="9" t="s">
        <v>1727</v>
      </c>
      <c r="L2273" s="42">
        <v>2</v>
      </c>
      <c r="M2273" s="9" t="s">
        <v>1225</v>
      </c>
      <c r="N2273" s="9" t="s">
        <v>1728</v>
      </c>
      <c r="O2273" s="9" t="s">
        <v>1373</v>
      </c>
      <c r="P2273" s="9" t="s">
        <v>842</v>
      </c>
      <c r="R2273" s="9">
        <v>30</v>
      </c>
      <c r="Y2273" s="9">
        <v>30</v>
      </c>
      <c r="AJ2273" s="9" t="s">
        <v>1203</v>
      </c>
    </row>
    <row r="2274" spans="1:36" ht="12.95" customHeight="1" x14ac:dyDescent="0.25">
      <c r="A2274" s="9" t="s">
        <v>210</v>
      </c>
      <c r="B2274" s="9" t="s">
        <v>211</v>
      </c>
      <c r="C2274" s="9" t="s">
        <v>11</v>
      </c>
      <c r="D2274" s="9" t="s">
        <v>832</v>
      </c>
      <c r="E2274" s="9" t="s">
        <v>1723</v>
      </c>
      <c r="F2274" s="9" t="s">
        <v>855</v>
      </c>
      <c r="G2274" s="11" t="s">
        <v>961</v>
      </c>
      <c r="H2274" s="9" t="s">
        <v>955</v>
      </c>
      <c r="J2274" s="9" t="s">
        <v>824</v>
      </c>
      <c r="K2274" s="9" t="s">
        <v>1727</v>
      </c>
      <c r="L2274" s="42">
        <v>2</v>
      </c>
      <c r="M2274" s="9" t="s">
        <v>1225</v>
      </c>
      <c r="N2274" s="9" t="s">
        <v>1728</v>
      </c>
      <c r="O2274" s="9" t="s">
        <v>1373</v>
      </c>
      <c r="P2274" s="9" t="s">
        <v>1726</v>
      </c>
      <c r="R2274" s="9">
        <v>30</v>
      </c>
      <c r="Y2274" s="9">
        <v>30</v>
      </c>
      <c r="AJ2274" s="9" t="s">
        <v>1203</v>
      </c>
    </row>
    <row r="2275" spans="1:36" ht="12.95" customHeight="1" x14ac:dyDescent="0.25">
      <c r="A2275" s="9" t="s">
        <v>210</v>
      </c>
      <c r="B2275" s="9" t="s">
        <v>211</v>
      </c>
      <c r="C2275" s="9" t="s">
        <v>11</v>
      </c>
      <c r="D2275" s="9" t="s">
        <v>832</v>
      </c>
      <c r="E2275" s="9" t="s">
        <v>1723</v>
      </c>
      <c r="F2275" s="9" t="s">
        <v>855</v>
      </c>
      <c r="G2275" s="11" t="s">
        <v>848</v>
      </c>
      <c r="H2275" s="9" t="s">
        <v>955</v>
      </c>
      <c r="J2275" s="9" t="s">
        <v>824</v>
      </c>
      <c r="K2275" s="9" t="s">
        <v>964</v>
      </c>
      <c r="L2275" s="42">
        <v>2</v>
      </c>
      <c r="M2275" s="9" t="s">
        <v>1225</v>
      </c>
      <c r="N2275" s="9" t="s">
        <v>1728</v>
      </c>
      <c r="O2275" s="9" t="s">
        <v>1373</v>
      </c>
      <c r="P2275" s="9" t="s">
        <v>842</v>
      </c>
      <c r="R2275" s="9">
        <v>21</v>
      </c>
      <c r="Y2275" s="9">
        <v>21</v>
      </c>
      <c r="AJ2275" s="9" t="s">
        <v>1203</v>
      </c>
    </row>
    <row r="2276" spans="1:36" ht="12.95" customHeight="1" x14ac:dyDescent="0.25">
      <c r="A2276" s="9" t="s">
        <v>210</v>
      </c>
      <c r="B2276" s="9" t="s">
        <v>211</v>
      </c>
      <c r="C2276" s="9" t="s">
        <v>11</v>
      </c>
      <c r="D2276" s="9" t="s">
        <v>832</v>
      </c>
      <c r="E2276" s="9" t="s">
        <v>1723</v>
      </c>
      <c r="F2276" s="9" t="s">
        <v>855</v>
      </c>
      <c r="G2276" s="11" t="s">
        <v>848</v>
      </c>
      <c r="H2276" s="9" t="s">
        <v>955</v>
      </c>
      <c r="J2276" s="9" t="s">
        <v>824</v>
      </c>
      <c r="K2276" s="9" t="s">
        <v>964</v>
      </c>
      <c r="L2276" s="42">
        <v>2</v>
      </c>
      <c r="M2276" s="9" t="s">
        <v>1225</v>
      </c>
      <c r="N2276" s="9" t="s">
        <v>1728</v>
      </c>
      <c r="O2276" s="9" t="s">
        <v>1373</v>
      </c>
      <c r="P2276" s="9" t="s">
        <v>1726</v>
      </c>
      <c r="R2276" s="9">
        <v>21</v>
      </c>
      <c r="Y2276" s="9">
        <v>21</v>
      </c>
      <c r="AJ2276" s="9" t="s">
        <v>1203</v>
      </c>
    </row>
    <row r="2277" spans="1:36" ht="12.95" customHeight="1" x14ac:dyDescent="0.25">
      <c r="A2277" s="9" t="s">
        <v>210</v>
      </c>
      <c r="B2277" s="9" t="s">
        <v>211</v>
      </c>
      <c r="C2277" s="9" t="s">
        <v>11</v>
      </c>
      <c r="D2277" s="9" t="s">
        <v>832</v>
      </c>
      <c r="E2277" s="9" t="s">
        <v>1723</v>
      </c>
      <c r="F2277" s="9" t="s">
        <v>855</v>
      </c>
      <c r="G2277" s="11" t="s">
        <v>848</v>
      </c>
      <c r="H2277" s="9" t="s">
        <v>955</v>
      </c>
      <c r="J2277" s="9" t="s">
        <v>824</v>
      </c>
      <c r="K2277" s="9" t="s">
        <v>1087</v>
      </c>
      <c r="L2277" s="42">
        <v>14</v>
      </c>
      <c r="M2277" s="9" t="s">
        <v>1225</v>
      </c>
      <c r="N2277" s="9" t="s">
        <v>1728</v>
      </c>
      <c r="O2277" s="9" t="s">
        <v>1373</v>
      </c>
      <c r="P2277" s="9" t="s">
        <v>842</v>
      </c>
      <c r="R2277" s="9">
        <v>21</v>
      </c>
      <c r="Y2277" s="9">
        <v>21</v>
      </c>
      <c r="AJ2277" s="9" t="s">
        <v>1203</v>
      </c>
    </row>
    <row r="2278" spans="1:36" ht="12.95" customHeight="1" x14ac:dyDescent="0.25">
      <c r="A2278" s="9" t="s">
        <v>210</v>
      </c>
      <c r="B2278" s="9" t="s">
        <v>211</v>
      </c>
      <c r="C2278" s="9" t="s">
        <v>11</v>
      </c>
      <c r="D2278" s="9" t="s">
        <v>832</v>
      </c>
      <c r="E2278" s="9" t="s">
        <v>1723</v>
      </c>
      <c r="F2278" s="9" t="s">
        <v>855</v>
      </c>
      <c r="G2278" s="11" t="s">
        <v>848</v>
      </c>
      <c r="H2278" s="9" t="s">
        <v>955</v>
      </c>
      <c r="J2278" s="9" t="s">
        <v>824</v>
      </c>
      <c r="K2278" s="9" t="s">
        <v>1087</v>
      </c>
      <c r="L2278" s="42">
        <v>14</v>
      </c>
      <c r="M2278" s="9" t="s">
        <v>1225</v>
      </c>
      <c r="N2278" s="9" t="s">
        <v>1728</v>
      </c>
      <c r="O2278" s="9" t="s">
        <v>1373</v>
      </c>
      <c r="P2278" s="9" t="s">
        <v>1726</v>
      </c>
      <c r="R2278" s="9">
        <v>21</v>
      </c>
      <c r="Y2278" s="9">
        <v>21</v>
      </c>
      <c r="AJ2278" s="9" t="s">
        <v>1203</v>
      </c>
    </row>
    <row r="2279" spans="1:36" ht="12.95" customHeight="1" x14ac:dyDescent="0.25">
      <c r="A2279" s="9" t="s">
        <v>210</v>
      </c>
      <c r="B2279" s="9" t="s">
        <v>211</v>
      </c>
      <c r="C2279" s="9" t="s">
        <v>11</v>
      </c>
      <c r="D2279" s="9" t="s">
        <v>832</v>
      </c>
      <c r="E2279" s="9" t="s">
        <v>1723</v>
      </c>
      <c r="F2279" s="9" t="s">
        <v>855</v>
      </c>
      <c r="G2279" s="11" t="s">
        <v>848</v>
      </c>
      <c r="H2279" s="9" t="s">
        <v>955</v>
      </c>
      <c r="J2279" s="9" t="s">
        <v>824</v>
      </c>
      <c r="K2279" s="9" t="s">
        <v>1727</v>
      </c>
      <c r="L2279" s="42">
        <v>2</v>
      </c>
      <c r="M2279" s="9" t="s">
        <v>1225</v>
      </c>
      <c r="N2279" s="9" t="s">
        <v>1728</v>
      </c>
      <c r="O2279" s="9" t="s">
        <v>1373</v>
      </c>
      <c r="P2279" s="9" t="s">
        <v>842</v>
      </c>
      <c r="R2279" s="9">
        <v>21</v>
      </c>
      <c r="Y2279" s="9">
        <v>21</v>
      </c>
      <c r="AJ2279" s="9" t="s">
        <v>1203</v>
      </c>
    </row>
    <row r="2280" spans="1:36" ht="12.95" customHeight="1" x14ac:dyDescent="0.25">
      <c r="A2280" s="9" t="s">
        <v>210</v>
      </c>
      <c r="B2280" s="9" t="s">
        <v>211</v>
      </c>
      <c r="C2280" s="9" t="s">
        <v>11</v>
      </c>
      <c r="D2280" s="9" t="s">
        <v>832</v>
      </c>
      <c r="E2280" s="9" t="s">
        <v>1723</v>
      </c>
      <c r="F2280" s="9" t="s">
        <v>855</v>
      </c>
      <c r="G2280" s="11" t="s">
        <v>848</v>
      </c>
      <c r="H2280" s="9" t="s">
        <v>955</v>
      </c>
      <c r="J2280" s="9" t="s">
        <v>824</v>
      </c>
      <c r="K2280" s="9" t="s">
        <v>1727</v>
      </c>
      <c r="L2280" s="42">
        <v>2</v>
      </c>
      <c r="M2280" s="9" t="s">
        <v>1225</v>
      </c>
      <c r="N2280" s="9" t="s">
        <v>1728</v>
      </c>
      <c r="O2280" s="9" t="s">
        <v>1373</v>
      </c>
      <c r="P2280" s="9" t="s">
        <v>1726</v>
      </c>
      <c r="R2280" s="9">
        <v>21</v>
      </c>
      <c r="Y2280" s="9">
        <v>21</v>
      </c>
      <c r="AJ2280" s="9" t="s">
        <v>1203</v>
      </c>
    </row>
    <row r="2281" spans="1:36" ht="12.95" customHeight="1" x14ac:dyDescent="0.25">
      <c r="A2281" s="9" t="s">
        <v>210</v>
      </c>
      <c r="B2281" s="9" t="s">
        <v>211</v>
      </c>
      <c r="C2281" s="9" t="s">
        <v>11</v>
      </c>
      <c r="D2281" s="9" t="s">
        <v>937</v>
      </c>
      <c r="E2281" s="9" t="s">
        <v>1726</v>
      </c>
      <c r="F2281" s="9" t="s">
        <v>855</v>
      </c>
      <c r="G2281" s="11" t="s">
        <v>961</v>
      </c>
      <c r="H2281" s="9" t="s">
        <v>955</v>
      </c>
      <c r="J2281" s="9" t="s">
        <v>824</v>
      </c>
      <c r="K2281" s="9" t="s">
        <v>964</v>
      </c>
      <c r="L2281" s="42">
        <v>2</v>
      </c>
      <c r="M2281" s="9" t="s">
        <v>1225</v>
      </c>
      <c r="N2281" s="9" t="s">
        <v>1728</v>
      </c>
      <c r="O2281" s="9" t="s">
        <v>1373</v>
      </c>
      <c r="P2281" s="9" t="s">
        <v>842</v>
      </c>
      <c r="R2281" s="9">
        <v>30</v>
      </c>
      <c r="Y2281" s="9">
        <v>30</v>
      </c>
      <c r="AJ2281" s="9" t="s">
        <v>1203</v>
      </c>
    </row>
    <row r="2282" spans="1:36" ht="12.95" customHeight="1" x14ac:dyDescent="0.25">
      <c r="A2282" s="9" t="s">
        <v>210</v>
      </c>
      <c r="B2282" s="9" t="s">
        <v>211</v>
      </c>
      <c r="C2282" s="9" t="s">
        <v>11</v>
      </c>
      <c r="D2282" s="9" t="s">
        <v>937</v>
      </c>
      <c r="E2282" s="9" t="s">
        <v>1726</v>
      </c>
      <c r="F2282" s="9" t="s">
        <v>855</v>
      </c>
      <c r="G2282" s="11" t="s">
        <v>961</v>
      </c>
      <c r="H2282" s="9" t="s">
        <v>955</v>
      </c>
      <c r="J2282" s="9" t="s">
        <v>824</v>
      </c>
      <c r="K2282" s="9" t="s">
        <v>964</v>
      </c>
      <c r="L2282" s="42">
        <v>2</v>
      </c>
      <c r="M2282" s="9" t="s">
        <v>1225</v>
      </c>
      <c r="N2282" s="9" t="s">
        <v>1728</v>
      </c>
      <c r="O2282" s="9" t="s">
        <v>1373</v>
      </c>
      <c r="P2282" s="9" t="s">
        <v>832</v>
      </c>
      <c r="R2282" s="9">
        <v>30</v>
      </c>
      <c r="Y2282" s="9">
        <v>30</v>
      </c>
      <c r="AJ2282" s="9" t="s">
        <v>1203</v>
      </c>
    </row>
    <row r="2283" spans="1:36" ht="12.95" customHeight="1" x14ac:dyDescent="0.25">
      <c r="A2283" s="9" t="s">
        <v>210</v>
      </c>
      <c r="B2283" s="9" t="s">
        <v>211</v>
      </c>
      <c r="C2283" s="9" t="s">
        <v>11</v>
      </c>
      <c r="D2283" s="9" t="s">
        <v>937</v>
      </c>
      <c r="E2283" s="9" t="s">
        <v>1726</v>
      </c>
      <c r="F2283" s="9" t="s">
        <v>855</v>
      </c>
      <c r="G2283" s="11" t="s">
        <v>961</v>
      </c>
      <c r="H2283" s="9" t="s">
        <v>955</v>
      </c>
      <c r="J2283" s="9" t="s">
        <v>824</v>
      </c>
      <c r="K2283" s="9" t="s">
        <v>1087</v>
      </c>
      <c r="L2283" s="42">
        <v>14</v>
      </c>
      <c r="M2283" s="9" t="s">
        <v>1225</v>
      </c>
      <c r="N2283" s="9" t="s">
        <v>1728</v>
      </c>
      <c r="O2283" s="9" t="s">
        <v>1373</v>
      </c>
      <c r="P2283" s="9" t="s">
        <v>842</v>
      </c>
      <c r="R2283" s="9">
        <v>30</v>
      </c>
      <c r="Y2283" s="9">
        <v>30</v>
      </c>
      <c r="AJ2283" s="9" t="s">
        <v>1203</v>
      </c>
    </row>
    <row r="2284" spans="1:36" ht="12.95" customHeight="1" x14ac:dyDescent="0.25">
      <c r="A2284" s="9" t="s">
        <v>210</v>
      </c>
      <c r="B2284" s="9" t="s">
        <v>211</v>
      </c>
      <c r="C2284" s="9" t="s">
        <v>11</v>
      </c>
      <c r="D2284" s="9" t="s">
        <v>937</v>
      </c>
      <c r="E2284" s="9" t="s">
        <v>1726</v>
      </c>
      <c r="F2284" s="9" t="s">
        <v>855</v>
      </c>
      <c r="G2284" s="11" t="s">
        <v>961</v>
      </c>
      <c r="H2284" s="9" t="s">
        <v>955</v>
      </c>
      <c r="J2284" s="9" t="s">
        <v>824</v>
      </c>
      <c r="K2284" s="9" t="s">
        <v>1087</v>
      </c>
      <c r="L2284" s="42">
        <v>14</v>
      </c>
      <c r="M2284" s="9" t="s">
        <v>1225</v>
      </c>
      <c r="N2284" s="9" t="s">
        <v>1728</v>
      </c>
      <c r="O2284" s="9" t="s">
        <v>1373</v>
      </c>
      <c r="P2284" s="9" t="s">
        <v>832</v>
      </c>
      <c r="R2284" s="9">
        <v>30</v>
      </c>
      <c r="Y2284" s="9">
        <v>30</v>
      </c>
      <c r="AJ2284" s="9" t="s">
        <v>1203</v>
      </c>
    </row>
    <row r="2285" spans="1:36" ht="12.95" customHeight="1" x14ac:dyDescent="0.25">
      <c r="A2285" s="9" t="s">
        <v>210</v>
      </c>
      <c r="B2285" s="9" t="s">
        <v>211</v>
      </c>
      <c r="C2285" s="9" t="s">
        <v>11</v>
      </c>
      <c r="D2285" s="9" t="s">
        <v>937</v>
      </c>
      <c r="E2285" s="9" t="s">
        <v>1726</v>
      </c>
      <c r="F2285" s="9" t="s">
        <v>855</v>
      </c>
      <c r="G2285" s="11" t="s">
        <v>961</v>
      </c>
      <c r="H2285" s="9" t="s">
        <v>955</v>
      </c>
      <c r="J2285" s="9" t="s">
        <v>824</v>
      </c>
      <c r="K2285" s="9" t="s">
        <v>1727</v>
      </c>
      <c r="L2285" s="42">
        <v>2</v>
      </c>
      <c r="M2285" s="9" t="s">
        <v>1225</v>
      </c>
      <c r="N2285" s="9" t="s">
        <v>1728</v>
      </c>
      <c r="O2285" s="9" t="s">
        <v>1373</v>
      </c>
      <c r="P2285" s="9" t="s">
        <v>842</v>
      </c>
      <c r="R2285" s="9">
        <v>30</v>
      </c>
      <c r="Y2285" s="9">
        <v>30</v>
      </c>
      <c r="AJ2285" s="9" t="s">
        <v>1203</v>
      </c>
    </row>
    <row r="2286" spans="1:36" ht="12.95" customHeight="1" x14ac:dyDescent="0.25">
      <c r="A2286" s="9" t="s">
        <v>210</v>
      </c>
      <c r="B2286" s="9" t="s">
        <v>211</v>
      </c>
      <c r="C2286" s="9" t="s">
        <v>11</v>
      </c>
      <c r="D2286" s="9" t="s">
        <v>937</v>
      </c>
      <c r="E2286" s="9" t="s">
        <v>1726</v>
      </c>
      <c r="F2286" s="9" t="s">
        <v>855</v>
      </c>
      <c r="G2286" s="11" t="s">
        <v>961</v>
      </c>
      <c r="H2286" s="9" t="s">
        <v>955</v>
      </c>
      <c r="J2286" s="9" t="s">
        <v>824</v>
      </c>
      <c r="K2286" s="9" t="s">
        <v>1727</v>
      </c>
      <c r="L2286" s="42">
        <v>2</v>
      </c>
      <c r="M2286" s="9" t="s">
        <v>1225</v>
      </c>
      <c r="N2286" s="9" t="s">
        <v>1728</v>
      </c>
      <c r="O2286" s="9" t="s">
        <v>1373</v>
      </c>
      <c r="P2286" s="9" t="s">
        <v>832</v>
      </c>
      <c r="R2286" s="9">
        <v>30</v>
      </c>
      <c r="Y2286" s="9">
        <v>30</v>
      </c>
      <c r="AJ2286" s="9" t="s">
        <v>1203</v>
      </c>
    </row>
    <row r="2287" spans="1:36" ht="12.95" customHeight="1" x14ac:dyDescent="0.25">
      <c r="A2287" s="9" t="s">
        <v>210</v>
      </c>
      <c r="B2287" s="9" t="s">
        <v>211</v>
      </c>
      <c r="C2287" s="9" t="s">
        <v>11</v>
      </c>
      <c r="D2287" s="9" t="s">
        <v>937</v>
      </c>
      <c r="E2287" s="9" t="s">
        <v>1726</v>
      </c>
      <c r="F2287" s="9" t="s">
        <v>855</v>
      </c>
      <c r="G2287" s="11" t="s">
        <v>848</v>
      </c>
      <c r="H2287" s="9" t="s">
        <v>955</v>
      </c>
      <c r="J2287" s="9" t="s">
        <v>824</v>
      </c>
      <c r="K2287" s="9" t="s">
        <v>964</v>
      </c>
      <c r="L2287" s="42">
        <v>2</v>
      </c>
      <c r="M2287" s="9" t="s">
        <v>1225</v>
      </c>
      <c r="N2287" s="9" t="s">
        <v>1728</v>
      </c>
      <c r="O2287" s="9" t="s">
        <v>1373</v>
      </c>
      <c r="P2287" s="9" t="s">
        <v>842</v>
      </c>
      <c r="R2287" s="9">
        <v>21</v>
      </c>
      <c r="Y2287" s="9">
        <v>21</v>
      </c>
      <c r="AJ2287" s="9" t="s">
        <v>1203</v>
      </c>
    </row>
    <row r="2288" spans="1:36" ht="12.95" customHeight="1" x14ac:dyDescent="0.25">
      <c r="A2288" s="9" t="s">
        <v>210</v>
      </c>
      <c r="B2288" s="9" t="s">
        <v>211</v>
      </c>
      <c r="C2288" s="9" t="s">
        <v>11</v>
      </c>
      <c r="D2288" s="9" t="s">
        <v>937</v>
      </c>
      <c r="E2288" s="9" t="s">
        <v>1726</v>
      </c>
      <c r="F2288" s="9" t="s">
        <v>855</v>
      </c>
      <c r="G2288" s="11" t="s">
        <v>848</v>
      </c>
      <c r="H2288" s="9" t="s">
        <v>955</v>
      </c>
      <c r="J2288" s="9" t="s">
        <v>824</v>
      </c>
      <c r="K2288" s="9" t="s">
        <v>964</v>
      </c>
      <c r="L2288" s="42">
        <v>2</v>
      </c>
      <c r="M2288" s="9" t="s">
        <v>1225</v>
      </c>
      <c r="N2288" s="9" t="s">
        <v>1728</v>
      </c>
      <c r="O2288" s="9" t="s">
        <v>1373</v>
      </c>
      <c r="P2288" s="9" t="s">
        <v>832</v>
      </c>
      <c r="R2288" s="9">
        <v>21</v>
      </c>
      <c r="Y2288" s="9">
        <v>21</v>
      </c>
      <c r="AJ2288" s="9" t="s">
        <v>1203</v>
      </c>
    </row>
    <row r="2289" spans="1:36" ht="12.95" customHeight="1" x14ac:dyDescent="0.25">
      <c r="A2289" s="9" t="s">
        <v>210</v>
      </c>
      <c r="B2289" s="9" t="s">
        <v>211</v>
      </c>
      <c r="C2289" s="9" t="s">
        <v>11</v>
      </c>
      <c r="D2289" s="9" t="s">
        <v>937</v>
      </c>
      <c r="E2289" s="9" t="s">
        <v>1726</v>
      </c>
      <c r="F2289" s="9" t="s">
        <v>855</v>
      </c>
      <c r="G2289" s="11" t="s">
        <v>848</v>
      </c>
      <c r="H2289" s="9" t="s">
        <v>955</v>
      </c>
      <c r="J2289" s="9" t="s">
        <v>824</v>
      </c>
      <c r="K2289" s="9" t="s">
        <v>1087</v>
      </c>
      <c r="L2289" s="42">
        <v>14</v>
      </c>
      <c r="M2289" s="9" t="s">
        <v>1225</v>
      </c>
      <c r="N2289" s="9" t="s">
        <v>1728</v>
      </c>
      <c r="O2289" s="9" t="s">
        <v>1373</v>
      </c>
      <c r="P2289" s="9" t="s">
        <v>842</v>
      </c>
      <c r="R2289" s="9">
        <v>21</v>
      </c>
      <c r="Y2289" s="9">
        <v>21</v>
      </c>
      <c r="AJ2289" s="9" t="s">
        <v>1203</v>
      </c>
    </row>
    <row r="2290" spans="1:36" ht="12.95" customHeight="1" x14ac:dyDescent="0.25">
      <c r="A2290" s="9" t="s">
        <v>210</v>
      </c>
      <c r="B2290" s="9" t="s">
        <v>211</v>
      </c>
      <c r="C2290" s="9" t="s">
        <v>11</v>
      </c>
      <c r="D2290" s="9" t="s">
        <v>937</v>
      </c>
      <c r="E2290" s="9" t="s">
        <v>1726</v>
      </c>
      <c r="F2290" s="9" t="s">
        <v>855</v>
      </c>
      <c r="G2290" s="11" t="s">
        <v>848</v>
      </c>
      <c r="H2290" s="9" t="s">
        <v>955</v>
      </c>
      <c r="J2290" s="9" t="s">
        <v>824</v>
      </c>
      <c r="K2290" s="9" t="s">
        <v>1087</v>
      </c>
      <c r="L2290" s="42">
        <v>14</v>
      </c>
      <c r="M2290" s="9" t="s">
        <v>1225</v>
      </c>
      <c r="N2290" s="9" t="s">
        <v>1728</v>
      </c>
      <c r="O2290" s="9" t="s">
        <v>1373</v>
      </c>
      <c r="P2290" s="9" t="s">
        <v>832</v>
      </c>
      <c r="R2290" s="9">
        <v>21</v>
      </c>
      <c r="Y2290" s="9">
        <v>21</v>
      </c>
      <c r="AJ2290" s="9" t="s">
        <v>1203</v>
      </c>
    </row>
    <row r="2291" spans="1:36" ht="12.95" customHeight="1" x14ac:dyDescent="0.25">
      <c r="A2291" s="9" t="s">
        <v>210</v>
      </c>
      <c r="B2291" s="9" t="s">
        <v>211</v>
      </c>
      <c r="C2291" s="9" t="s">
        <v>11</v>
      </c>
      <c r="D2291" s="9" t="s">
        <v>937</v>
      </c>
      <c r="E2291" s="9" t="s">
        <v>1726</v>
      </c>
      <c r="F2291" s="9" t="s">
        <v>855</v>
      </c>
      <c r="G2291" s="11" t="s">
        <v>848</v>
      </c>
      <c r="H2291" s="9" t="s">
        <v>955</v>
      </c>
      <c r="J2291" s="9" t="s">
        <v>824</v>
      </c>
      <c r="K2291" s="9" t="s">
        <v>1727</v>
      </c>
      <c r="L2291" s="42">
        <v>2</v>
      </c>
      <c r="M2291" s="9" t="s">
        <v>1225</v>
      </c>
      <c r="N2291" s="9" t="s">
        <v>1728</v>
      </c>
      <c r="O2291" s="9" t="s">
        <v>1373</v>
      </c>
      <c r="P2291" s="9" t="s">
        <v>842</v>
      </c>
      <c r="R2291" s="9">
        <v>21</v>
      </c>
      <c r="Y2291" s="9">
        <v>21</v>
      </c>
      <c r="AJ2291" s="9" t="s">
        <v>1203</v>
      </c>
    </row>
    <row r="2292" spans="1:36" ht="12.95" customHeight="1" x14ac:dyDescent="0.25">
      <c r="A2292" s="9" t="s">
        <v>210</v>
      </c>
      <c r="B2292" s="9" t="s">
        <v>211</v>
      </c>
      <c r="C2292" s="9" t="s">
        <v>11</v>
      </c>
      <c r="D2292" s="9" t="s">
        <v>937</v>
      </c>
      <c r="E2292" s="9" t="s">
        <v>1726</v>
      </c>
      <c r="F2292" s="9" t="s">
        <v>855</v>
      </c>
      <c r="G2292" s="11" t="s">
        <v>848</v>
      </c>
      <c r="H2292" s="9" t="s">
        <v>955</v>
      </c>
      <c r="J2292" s="9" t="s">
        <v>824</v>
      </c>
      <c r="K2292" s="9" t="s">
        <v>1727</v>
      </c>
      <c r="L2292" s="42">
        <v>2</v>
      </c>
      <c r="M2292" s="9" t="s">
        <v>1225</v>
      </c>
      <c r="N2292" s="9" t="s">
        <v>1728</v>
      </c>
      <c r="O2292" s="9" t="s">
        <v>1373</v>
      </c>
      <c r="P2292" s="9" t="s">
        <v>832</v>
      </c>
      <c r="R2292" s="9">
        <v>21</v>
      </c>
      <c r="Y2292" s="9">
        <v>21</v>
      </c>
      <c r="AJ2292" s="9" t="s">
        <v>1203</v>
      </c>
    </row>
    <row r="2293" spans="1:36" ht="12.95" customHeight="1" x14ac:dyDescent="0.25">
      <c r="A2293" s="9" t="s">
        <v>210</v>
      </c>
      <c r="B2293" s="9" t="s">
        <v>211</v>
      </c>
      <c r="C2293" s="9" t="s">
        <v>11</v>
      </c>
      <c r="D2293" s="9" t="s">
        <v>832</v>
      </c>
      <c r="E2293" s="9" t="s">
        <v>1723</v>
      </c>
      <c r="F2293" s="9" t="s">
        <v>855</v>
      </c>
      <c r="G2293" s="11" t="s">
        <v>961</v>
      </c>
      <c r="H2293" s="9" t="s">
        <v>955</v>
      </c>
      <c r="J2293" s="9" t="s">
        <v>824</v>
      </c>
      <c r="K2293" s="9" t="s">
        <v>964</v>
      </c>
      <c r="L2293" s="42">
        <v>2</v>
      </c>
      <c r="M2293" s="9" t="s">
        <v>1225</v>
      </c>
      <c r="N2293" s="9" t="s">
        <v>1729</v>
      </c>
      <c r="O2293" s="9" t="s">
        <v>1373</v>
      </c>
      <c r="P2293" s="9" t="s">
        <v>842</v>
      </c>
      <c r="R2293" s="9">
        <v>30</v>
      </c>
      <c r="Y2293" s="9">
        <v>30</v>
      </c>
      <c r="AJ2293" s="9" t="s">
        <v>1203</v>
      </c>
    </row>
    <row r="2294" spans="1:36" ht="12.95" customHeight="1" x14ac:dyDescent="0.25">
      <c r="A2294" s="9" t="s">
        <v>210</v>
      </c>
      <c r="B2294" s="9" t="s">
        <v>211</v>
      </c>
      <c r="C2294" s="9" t="s">
        <v>11</v>
      </c>
      <c r="D2294" s="9" t="s">
        <v>832</v>
      </c>
      <c r="E2294" s="9" t="s">
        <v>1723</v>
      </c>
      <c r="F2294" s="9" t="s">
        <v>855</v>
      </c>
      <c r="G2294" s="11" t="s">
        <v>961</v>
      </c>
      <c r="H2294" s="9" t="s">
        <v>955</v>
      </c>
      <c r="J2294" s="9" t="s">
        <v>824</v>
      </c>
      <c r="K2294" s="9" t="s">
        <v>964</v>
      </c>
      <c r="L2294" s="42">
        <v>2</v>
      </c>
      <c r="M2294" s="9" t="s">
        <v>1225</v>
      </c>
      <c r="N2294" s="9" t="s">
        <v>1729</v>
      </c>
      <c r="O2294" s="9" t="s">
        <v>1373</v>
      </c>
      <c r="P2294" s="9" t="s">
        <v>1726</v>
      </c>
      <c r="R2294" s="9">
        <v>30</v>
      </c>
      <c r="Y2294" s="9">
        <v>30</v>
      </c>
      <c r="AJ2294" s="9" t="s">
        <v>1203</v>
      </c>
    </row>
    <row r="2295" spans="1:36" ht="12.95" customHeight="1" x14ac:dyDescent="0.25">
      <c r="A2295" s="9" t="s">
        <v>210</v>
      </c>
      <c r="B2295" s="9" t="s">
        <v>211</v>
      </c>
      <c r="C2295" s="9" t="s">
        <v>11</v>
      </c>
      <c r="D2295" s="9" t="s">
        <v>832</v>
      </c>
      <c r="E2295" s="9" t="s">
        <v>1723</v>
      </c>
      <c r="F2295" s="9" t="s">
        <v>855</v>
      </c>
      <c r="G2295" s="11" t="s">
        <v>961</v>
      </c>
      <c r="H2295" s="9" t="s">
        <v>955</v>
      </c>
      <c r="J2295" s="9" t="s">
        <v>824</v>
      </c>
      <c r="K2295" s="9" t="s">
        <v>1087</v>
      </c>
      <c r="L2295" s="42">
        <v>14</v>
      </c>
      <c r="M2295" s="9" t="s">
        <v>1225</v>
      </c>
      <c r="N2295" s="9" t="s">
        <v>1729</v>
      </c>
      <c r="O2295" s="9" t="s">
        <v>1373</v>
      </c>
      <c r="P2295" s="9" t="s">
        <v>842</v>
      </c>
      <c r="R2295" s="9">
        <v>30</v>
      </c>
      <c r="Y2295" s="9">
        <v>30</v>
      </c>
      <c r="AJ2295" s="9" t="s">
        <v>1203</v>
      </c>
    </row>
    <row r="2296" spans="1:36" ht="12.95" customHeight="1" x14ac:dyDescent="0.25">
      <c r="A2296" s="9" t="s">
        <v>210</v>
      </c>
      <c r="B2296" s="9" t="s">
        <v>211</v>
      </c>
      <c r="C2296" s="9" t="s">
        <v>11</v>
      </c>
      <c r="D2296" s="9" t="s">
        <v>832</v>
      </c>
      <c r="E2296" s="9" t="s">
        <v>1723</v>
      </c>
      <c r="F2296" s="9" t="s">
        <v>855</v>
      </c>
      <c r="G2296" s="11" t="s">
        <v>961</v>
      </c>
      <c r="H2296" s="9" t="s">
        <v>955</v>
      </c>
      <c r="J2296" s="9" t="s">
        <v>824</v>
      </c>
      <c r="K2296" s="9" t="s">
        <v>1087</v>
      </c>
      <c r="L2296" s="42">
        <v>14</v>
      </c>
      <c r="M2296" s="9" t="s">
        <v>1225</v>
      </c>
      <c r="N2296" s="9" t="s">
        <v>1729</v>
      </c>
      <c r="O2296" s="9" t="s">
        <v>1373</v>
      </c>
      <c r="P2296" s="9" t="s">
        <v>1726</v>
      </c>
      <c r="R2296" s="9">
        <v>30</v>
      </c>
      <c r="Y2296" s="9">
        <v>30</v>
      </c>
      <c r="AJ2296" s="9" t="s">
        <v>1203</v>
      </c>
    </row>
    <row r="2297" spans="1:36" ht="12.95" customHeight="1" x14ac:dyDescent="0.25">
      <c r="A2297" s="9" t="s">
        <v>210</v>
      </c>
      <c r="B2297" s="9" t="s">
        <v>211</v>
      </c>
      <c r="C2297" s="9" t="s">
        <v>11</v>
      </c>
      <c r="D2297" s="9" t="s">
        <v>832</v>
      </c>
      <c r="E2297" s="9" t="s">
        <v>1723</v>
      </c>
      <c r="F2297" s="9" t="s">
        <v>855</v>
      </c>
      <c r="G2297" s="11" t="s">
        <v>961</v>
      </c>
      <c r="H2297" s="9" t="s">
        <v>955</v>
      </c>
      <c r="J2297" s="9" t="s">
        <v>824</v>
      </c>
      <c r="K2297" s="9" t="s">
        <v>1727</v>
      </c>
      <c r="L2297" s="42">
        <v>2</v>
      </c>
      <c r="M2297" s="9" t="s">
        <v>1225</v>
      </c>
      <c r="N2297" s="9" t="s">
        <v>1729</v>
      </c>
      <c r="O2297" s="9" t="s">
        <v>1373</v>
      </c>
      <c r="P2297" s="9" t="s">
        <v>842</v>
      </c>
      <c r="R2297" s="9">
        <v>30</v>
      </c>
      <c r="Y2297" s="9">
        <v>30</v>
      </c>
      <c r="AJ2297" s="9" t="s">
        <v>1203</v>
      </c>
    </row>
    <row r="2298" spans="1:36" ht="12.95" customHeight="1" x14ac:dyDescent="0.25">
      <c r="A2298" s="9" t="s">
        <v>210</v>
      </c>
      <c r="B2298" s="9" t="s">
        <v>211</v>
      </c>
      <c r="C2298" s="9" t="s">
        <v>11</v>
      </c>
      <c r="D2298" s="9" t="s">
        <v>832</v>
      </c>
      <c r="E2298" s="9" t="s">
        <v>1723</v>
      </c>
      <c r="F2298" s="9" t="s">
        <v>855</v>
      </c>
      <c r="G2298" s="11" t="s">
        <v>961</v>
      </c>
      <c r="H2298" s="9" t="s">
        <v>955</v>
      </c>
      <c r="J2298" s="9" t="s">
        <v>824</v>
      </c>
      <c r="K2298" s="9" t="s">
        <v>1727</v>
      </c>
      <c r="L2298" s="42">
        <v>2</v>
      </c>
      <c r="M2298" s="9" t="s">
        <v>1225</v>
      </c>
      <c r="N2298" s="9" t="s">
        <v>1729</v>
      </c>
      <c r="O2298" s="9" t="s">
        <v>1373</v>
      </c>
      <c r="P2298" s="9" t="s">
        <v>1726</v>
      </c>
      <c r="R2298" s="9">
        <v>30</v>
      </c>
      <c r="Y2298" s="9">
        <v>30</v>
      </c>
      <c r="AJ2298" s="9" t="s">
        <v>1203</v>
      </c>
    </row>
    <row r="2299" spans="1:36" ht="12.95" customHeight="1" x14ac:dyDescent="0.25">
      <c r="A2299" s="9" t="s">
        <v>210</v>
      </c>
      <c r="B2299" s="9" t="s">
        <v>211</v>
      </c>
      <c r="C2299" s="9" t="s">
        <v>11</v>
      </c>
      <c r="D2299" s="9" t="s">
        <v>832</v>
      </c>
      <c r="E2299" s="9" t="s">
        <v>1723</v>
      </c>
      <c r="F2299" s="9" t="s">
        <v>855</v>
      </c>
      <c r="G2299" s="11" t="s">
        <v>848</v>
      </c>
      <c r="H2299" s="9" t="s">
        <v>955</v>
      </c>
      <c r="J2299" s="9" t="s">
        <v>824</v>
      </c>
      <c r="K2299" s="9" t="s">
        <v>964</v>
      </c>
      <c r="L2299" s="42">
        <v>2</v>
      </c>
      <c r="M2299" s="9" t="s">
        <v>1225</v>
      </c>
      <c r="N2299" s="9" t="s">
        <v>1729</v>
      </c>
      <c r="O2299" s="9" t="s">
        <v>1373</v>
      </c>
      <c r="P2299" s="9" t="s">
        <v>842</v>
      </c>
      <c r="R2299" s="9">
        <v>21</v>
      </c>
      <c r="Y2299" s="9">
        <v>21</v>
      </c>
      <c r="AJ2299" s="9" t="s">
        <v>1203</v>
      </c>
    </row>
    <row r="2300" spans="1:36" ht="12.95" customHeight="1" x14ac:dyDescent="0.25">
      <c r="A2300" s="9" t="s">
        <v>210</v>
      </c>
      <c r="B2300" s="9" t="s">
        <v>211</v>
      </c>
      <c r="C2300" s="9" t="s">
        <v>11</v>
      </c>
      <c r="D2300" s="9" t="s">
        <v>832</v>
      </c>
      <c r="E2300" s="9" t="s">
        <v>1723</v>
      </c>
      <c r="F2300" s="9" t="s">
        <v>855</v>
      </c>
      <c r="G2300" s="11" t="s">
        <v>848</v>
      </c>
      <c r="H2300" s="9" t="s">
        <v>955</v>
      </c>
      <c r="J2300" s="9" t="s">
        <v>824</v>
      </c>
      <c r="K2300" s="9" t="s">
        <v>964</v>
      </c>
      <c r="L2300" s="42">
        <v>2</v>
      </c>
      <c r="M2300" s="9" t="s">
        <v>1225</v>
      </c>
      <c r="N2300" s="9" t="s">
        <v>1729</v>
      </c>
      <c r="O2300" s="9" t="s">
        <v>1373</v>
      </c>
      <c r="P2300" s="9" t="s">
        <v>1726</v>
      </c>
      <c r="R2300" s="9">
        <v>21</v>
      </c>
      <c r="Y2300" s="9">
        <v>21</v>
      </c>
      <c r="AJ2300" s="9" t="s">
        <v>1203</v>
      </c>
    </row>
    <row r="2301" spans="1:36" ht="12.95" customHeight="1" x14ac:dyDescent="0.25">
      <c r="A2301" s="9" t="s">
        <v>210</v>
      </c>
      <c r="B2301" s="9" t="s">
        <v>211</v>
      </c>
      <c r="C2301" s="9" t="s">
        <v>11</v>
      </c>
      <c r="D2301" s="9" t="s">
        <v>832</v>
      </c>
      <c r="E2301" s="9" t="s">
        <v>1723</v>
      </c>
      <c r="F2301" s="9" t="s">
        <v>855</v>
      </c>
      <c r="G2301" s="11" t="s">
        <v>848</v>
      </c>
      <c r="H2301" s="9" t="s">
        <v>955</v>
      </c>
      <c r="J2301" s="9" t="s">
        <v>824</v>
      </c>
      <c r="K2301" s="9" t="s">
        <v>1087</v>
      </c>
      <c r="L2301" s="42">
        <v>14</v>
      </c>
      <c r="M2301" s="9" t="s">
        <v>1225</v>
      </c>
      <c r="N2301" s="9" t="s">
        <v>1729</v>
      </c>
      <c r="O2301" s="9" t="s">
        <v>1373</v>
      </c>
      <c r="P2301" s="9" t="s">
        <v>842</v>
      </c>
      <c r="R2301" s="9">
        <v>21</v>
      </c>
      <c r="Y2301" s="9">
        <v>21</v>
      </c>
      <c r="AJ2301" s="9" t="s">
        <v>1203</v>
      </c>
    </row>
    <row r="2302" spans="1:36" ht="12.95" customHeight="1" x14ac:dyDescent="0.25">
      <c r="A2302" s="9" t="s">
        <v>210</v>
      </c>
      <c r="B2302" s="9" t="s">
        <v>211</v>
      </c>
      <c r="C2302" s="9" t="s">
        <v>11</v>
      </c>
      <c r="D2302" s="9" t="s">
        <v>832</v>
      </c>
      <c r="E2302" s="9" t="s">
        <v>1723</v>
      </c>
      <c r="F2302" s="9" t="s">
        <v>855</v>
      </c>
      <c r="G2302" s="11" t="s">
        <v>848</v>
      </c>
      <c r="H2302" s="9" t="s">
        <v>955</v>
      </c>
      <c r="J2302" s="9" t="s">
        <v>824</v>
      </c>
      <c r="K2302" s="9" t="s">
        <v>1087</v>
      </c>
      <c r="L2302" s="42">
        <v>14</v>
      </c>
      <c r="M2302" s="9" t="s">
        <v>1225</v>
      </c>
      <c r="N2302" s="9" t="s">
        <v>1729</v>
      </c>
      <c r="O2302" s="9" t="s">
        <v>1373</v>
      </c>
      <c r="P2302" s="9" t="s">
        <v>1726</v>
      </c>
      <c r="R2302" s="9">
        <v>21</v>
      </c>
      <c r="Y2302" s="9">
        <v>21</v>
      </c>
      <c r="AJ2302" s="9" t="s">
        <v>1203</v>
      </c>
    </row>
    <row r="2303" spans="1:36" ht="12.95" customHeight="1" x14ac:dyDescent="0.25">
      <c r="A2303" s="9" t="s">
        <v>210</v>
      </c>
      <c r="B2303" s="9" t="s">
        <v>211</v>
      </c>
      <c r="C2303" s="9" t="s">
        <v>11</v>
      </c>
      <c r="D2303" s="9" t="s">
        <v>832</v>
      </c>
      <c r="E2303" s="9" t="s">
        <v>1723</v>
      </c>
      <c r="F2303" s="9" t="s">
        <v>855</v>
      </c>
      <c r="G2303" s="11" t="s">
        <v>848</v>
      </c>
      <c r="H2303" s="9" t="s">
        <v>955</v>
      </c>
      <c r="J2303" s="9" t="s">
        <v>824</v>
      </c>
      <c r="K2303" s="9" t="s">
        <v>1727</v>
      </c>
      <c r="L2303" s="42">
        <v>2</v>
      </c>
      <c r="M2303" s="9" t="s">
        <v>1225</v>
      </c>
      <c r="N2303" s="9" t="s">
        <v>1729</v>
      </c>
      <c r="O2303" s="9" t="s">
        <v>1373</v>
      </c>
      <c r="P2303" s="9" t="s">
        <v>842</v>
      </c>
      <c r="R2303" s="9">
        <v>21</v>
      </c>
      <c r="Y2303" s="9">
        <v>21</v>
      </c>
      <c r="AJ2303" s="9" t="s">
        <v>1203</v>
      </c>
    </row>
    <row r="2304" spans="1:36" ht="12.95" customHeight="1" x14ac:dyDescent="0.25">
      <c r="A2304" s="9" t="s">
        <v>210</v>
      </c>
      <c r="B2304" s="9" t="s">
        <v>211</v>
      </c>
      <c r="C2304" s="9" t="s">
        <v>11</v>
      </c>
      <c r="D2304" s="9" t="s">
        <v>832</v>
      </c>
      <c r="E2304" s="9" t="s">
        <v>1723</v>
      </c>
      <c r="F2304" s="9" t="s">
        <v>855</v>
      </c>
      <c r="G2304" s="11" t="s">
        <v>848</v>
      </c>
      <c r="H2304" s="9" t="s">
        <v>955</v>
      </c>
      <c r="J2304" s="9" t="s">
        <v>824</v>
      </c>
      <c r="K2304" s="9" t="s">
        <v>1727</v>
      </c>
      <c r="L2304" s="42">
        <v>2</v>
      </c>
      <c r="M2304" s="9" t="s">
        <v>1225</v>
      </c>
      <c r="N2304" s="9" t="s">
        <v>1729</v>
      </c>
      <c r="O2304" s="9" t="s">
        <v>1373</v>
      </c>
      <c r="P2304" s="9" t="s">
        <v>1726</v>
      </c>
      <c r="R2304" s="9">
        <v>21</v>
      </c>
      <c r="Y2304" s="9">
        <v>21</v>
      </c>
      <c r="AJ2304" s="9" t="s">
        <v>1203</v>
      </c>
    </row>
    <row r="2305" spans="1:36" ht="12.95" customHeight="1" x14ac:dyDescent="0.25">
      <c r="A2305" s="9" t="s">
        <v>210</v>
      </c>
      <c r="B2305" s="9" t="s">
        <v>211</v>
      </c>
      <c r="C2305" s="9" t="s">
        <v>11</v>
      </c>
      <c r="D2305" s="9" t="s">
        <v>937</v>
      </c>
      <c r="E2305" s="9" t="s">
        <v>1726</v>
      </c>
      <c r="F2305" s="9" t="s">
        <v>855</v>
      </c>
      <c r="G2305" s="11" t="s">
        <v>961</v>
      </c>
      <c r="H2305" s="9" t="s">
        <v>955</v>
      </c>
      <c r="J2305" s="9" t="s">
        <v>824</v>
      </c>
      <c r="K2305" s="9" t="s">
        <v>964</v>
      </c>
      <c r="L2305" s="42">
        <v>2</v>
      </c>
      <c r="M2305" s="9" t="s">
        <v>1225</v>
      </c>
      <c r="N2305" s="9" t="s">
        <v>1729</v>
      </c>
      <c r="O2305" s="9" t="s">
        <v>1373</v>
      </c>
      <c r="P2305" s="9" t="s">
        <v>842</v>
      </c>
      <c r="R2305" s="9">
        <v>30</v>
      </c>
      <c r="Y2305" s="9">
        <v>30</v>
      </c>
      <c r="AJ2305" s="9" t="s">
        <v>1203</v>
      </c>
    </row>
    <row r="2306" spans="1:36" ht="12.95" customHeight="1" x14ac:dyDescent="0.25">
      <c r="A2306" s="9" t="s">
        <v>210</v>
      </c>
      <c r="B2306" s="9" t="s">
        <v>211</v>
      </c>
      <c r="C2306" s="9" t="s">
        <v>11</v>
      </c>
      <c r="D2306" s="9" t="s">
        <v>937</v>
      </c>
      <c r="E2306" s="9" t="s">
        <v>1726</v>
      </c>
      <c r="F2306" s="9" t="s">
        <v>855</v>
      </c>
      <c r="G2306" s="11" t="s">
        <v>961</v>
      </c>
      <c r="H2306" s="9" t="s">
        <v>955</v>
      </c>
      <c r="J2306" s="9" t="s">
        <v>824</v>
      </c>
      <c r="K2306" s="9" t="s">
        <v>964</v>
      </c>
      <c r="L2306" s="42">
        <v>2</v>
      </c>
      <c r="M2306" s="9" t="s">
        <v>1225</v>
      </c>
      <c r="N2306" s="9" t="s">
        <v>1729</v>
      </c>
      <c r="O2306" s="9" t="s">
        <v>1373</v>
      </c>
      <c r="P2306" s="9" t="s">
        <v>832</v>
      </c>
      <c r="R2306" s="9">
        <v>30</v>
      </c>
      <c r="Y2306" s="9">
        <v>30</v>
      </c>
      <c r="AJ2306" s="9" t="s">
        <v>1203</v>
      </c>
    </row>
    <row r="2307" spans="1:36" ht="12.95" customHeight="1" x14ac:dyDescent="0.25">
      <c r="A2307" s="9" t="s">
        <v>210</v>
      </c>
      <c r="B2307" s="9" t="s">
        <v>211</v>
      </c>
      <c r="C2307" s="9" t="s">
        <v>11</v>
      </c>
      <c r="D2307" s="9" t="s">
        <v>937</v>
      </c>
      <c r="E2307" s="9" t="s">
        <v>1726</v>
      </c>
      <c r="F2307" s="9" t="s">
        <v>855</v>
      </c>
      <c r="G2307" s="11" t="s">
        <v>961</v>
      </c>
      <c r="H2307" s="9" t="s">
        <v>955</v>
      </c>
      <c r="J2307" s="9" t="s">
        <v>824</v>
      </c>
      <c r="K2307" s="9" t="s">
        <v>1087</v>
      </c>
      <c r="L2307" s="42">
        <v>14</v>
      </c>
      <c r="M2307" s="9" t="s">
        <v>1225</v>
      </c>
      <c r="N2307" s="9" t="s">
        <v>1729</v>
      </c>
      <c r="O2307" s="9" t="s">
        <v>1373</v>
      </c>
      <c r="P2307" s="9" t="s">
        <v>842</v>
      </c>
      <c r="R2307" s="9">
        <v>30</v>
      </c>
      <c r="Y2307" s="9">
        <v>30</v>
      </c>
      <c r="AJ2307" s="9" t="s">
        <v>1203</v>
      </c>
    </row>
    <row r="2308" spans="1:36" ht="12.95" customHeight="1" x14ac:dyDescent="0.25">
      <c r="A2308" s="9" t="s">
        <v>210</v>
      </c>
      <c r="B2308" s="9" t="s">
        <v>211</v>
      </c>
      <c r="C2308" s="9" t="s">
        <v>11</v>
      </c>
      <c r="D2308" s="9" t="s">
        <v>937</v>
      </c>
      <c r="E2308" s="9" t="s">
        <v>1726</v>
      </c>
      <c r="F2308" s="9" t="s">
        <v>855</v>
      </c>
      <c r="G2308" s="11" t="s">
        <v>961</v>
      </c>
      <c r="H2308" s="9" t="s">
        <v>955</v>
      </c>
      <c r="J2308" s="9" t="s">
        <v>824</v>
      </c>
      <c r="K2308" s="9" t="s">
        <v>1087</v>
      </c>
      <c r="L2308" s="42">
        <v>14</v>
      </c>
      <c r="M2308" s="9" t="s">
        <v>1225</v>
      </c>
      <c r="N2308" s="9" t="s">
        <v>1729</v>
      </c>
      <c r="O2308" s="9" t="s">
        <v>1373</v>
      </c>
      <c r="P2308" s="9" t="s">
        <v>832</v>
      </c>
      <c r="R2308" s="9">
        <v>30</v>
      </c>
      <c r="Y2308" s="9">
        <v>30</v>
      </c>
      <c r="AJ2308" s="9" t="s">
        <v>1203</v>
      </c>
    </row>
    <row r="2309" spans="1:36" ht="12.95" customHeight="1" x14ac:dyDescent="0.25">
      <c r="A2309" s="9" t="s">
        <v>210</v>
      </c>
      <c r="B2309" s="9" t="s">
        <v>211</v>
      </c>
      <c r="C2309" s="9" t="s">
        <v>11</v>
      </c>
      <c r="D2309" s="9" t="s">
        <v>937</v>
      </c>
      <c r="E2309" s="9" t="s">
        <v>1726</v>
      </c>
      <c r="F2309" s="9" t="s">
        <v>855</v>
      </c>
      <c r="G2309" s="11" t="s">
        <v>961</v>
      </c>
      <c r="H2309" s="9" t="s">
        <v>955</v>
      </c>
      <c r="J2309" s="9" t="s">
        <v>824</v>
      </c>
      <c r="K2309" s="9" t="s">
        <v>1727</v>
      </c>
      <c r="L2309" s="42">
        <v>2</v>
      </c>
      <c r="M2309" s="9" t="s">
        <v>1225</v>
      </c>
      <c r="N2309" s="9" t="s">
        <v>1729</v>
      </c>
      <c r="O2309" s="9" t="s">
        <v>1373</v>
      </c>
      <c r="P2309" s="9" t="s">
        <v>842</v>
      </c>
      <c r="R2309" s="9">
        <v>30</v>
      </c>
      <c r="Y2309" s="9">
        <v>30</v>
      </c>
      <c r="AJ2309" s="9" t="s">
        <v>1203</v>
      </c>
    </row>
    <row r="2310" spans="1:36" ht="12.95" customHeight="1" x14ac:dyDescent="0.25">
      <c r="A2310" s="9" t="s">
        <v>210</v>
      </c>
      <c r="B2310" s="9" t="s">
        <v>211</v>
      </c>
      <c r="C2310" s="9" t="s">
        <v>11</v>
      </c>
      <c r="D2310" s="9" t="s">
        <v>937</v>
      </c>
      <c r="E2310" s="9" t="s">
        <v>1726</v>
      </c>
      <c r="F2310" s="9" t="s">
        <v>855</v>
      </c>
      <c r="G2310" s="11" t="s">
        <v>961</v>
      </c>
      <c r="H2310" s="9" t="s">
        <v>955</v>
      </c>
      <c r="J2310" s="9" t="s">
        <v>824</v>
      </c>
      <c r="K2310" s="9" t="s">
        <v>1727</v>
      </c>
      <c r="L2310" s="42">
        <v>2</v>
      </c>
      <c r="M2310" s="9" t="s">
        <v>1225</v>
      </c>
      <c r="N2310" s="9" t="s">
        <v>1729</v>
      </c>
      <c r="O2310" s="9" t="s">
        <v>1373</v>
      </c>
      <c r="P2310" s="9" t="s">
        <v>832</v>
      </c>
      <c r="R2310" s="9">
        <v>30</v>
      </c>
      <c r="Y2310" s="9">
        <v>30</v>
      </c>
      <c r="AJ2310" s="9" t="s">
        <v>1203</v>
      </c>
    </row>
    <row r="2311" spans="1:36" ht="12.95" customHeight="1" x14ac:dyDescent="0.25">
      <c r="A2311" s="9" t="s">
        <v>210</v>
      </c>
      <c r="B2311" s="9" t="s">
        <v>211</v>
      </c>
      <c r="C2311" s="9" t="s">
        <v>11</v>
      </c>
      <c r="D2311" s="9" t="s">
        <v>937</v>
      </c>
      <c r="E2311" s="9" t="s">
        <v>1726</v>
      </c>
      <c r="F2311" s="9" t="s">
        <v>855</v>
      </c>
      <c r="G2311" s="11" t="s">
        <v>848</v>
      </c>
      <c r="H2311" s="9" t="s">
        <v>955</v>
      </c>
      <c r="J2311" s="9" t="s">
        <v>824</v>
      </c>
      <c r="K2311" s="9" t="s">
        <v>964</v>
      </c>
      <c r="L2311" s="42">
        <v>2</v>
      </c>
      <c r="M2311" s="9" t="s">
        <v>1225</v>
      </c>
      <c r="N2311" s="9" t="s">
        <v>1729</v>
      </c>
      <c r="O2311" s="9" t="s">
        <v>1373</v>
      </c>
      <c r="P2311" s="9" t="s">
        <v>842</v>
      </c>
      <c r="R2311" s="9">
        <v>21</v>
      </c>
      <c r="Y2311" s="9">
        <v>21</v>
      </c>
      <c r="AJ2311" s="9" t="s">
        <v>1203</v>
      </c>
    </row>
    <row r="2312" spans="1:36" ht="12.95" customHeight="1" x14ac:dyDescent="0.25">
      <c r="A2312" s="9" t="s">
        <v>210</v>
      </c>
      <c r="B2312" s="9" t="s">
        <v>211</v>
      </c>
      <c r="C2312" s="9" t="s">
        <v>11</v>
      </c>
      <c r="D2312" s="9" t="s">
        <v>937</v>
      </c>
      <c r="E2312" s="9" t="s">
        <v>1726</v>
      </c>
      <c r="F2312" s="9" t="s">
        <v>855</v>
      </c>
      <c r="G2312" s="11" t="s">
        <v>848</v>
      </c>
      <c r="H2312" s="9" t="s">
        <v>955</v>
      </c>
      <c r="J2312" s="9" t="s">
        <v>824</v>
      </c>
      <c r="K2312" s="9" t="s">
        <v>964</v>
      </c>
      <c r="L2312" s="42">
        <v>2</v>
      </c>
      <c r="M2312" s="9" t="s">
        <v>1225</v>
      </c>
      <c r="N2312" s="9" t="s">
        <v>1729</v>
      </c>
      <c r="O2312" s="9" t="s">
        <v>1373</v>
      </c>
      <c r="P2312" s="9" t="s">
        <v>832</v>
      </c>
      <c r="R2312" s="9">
        <v>21</v>
      </c>
      <c r="Y2312" s="9">
        <v>21</v>
      </c>
      <c r="AJ2312" s="9" t="s">
        <v>1203</v>
      </c>
    </row>
    <row r="2313" spans="1:36" ht="12.95" customHeight="1" x14ac:dyDescent="0.25">
      <c r="A2313" s="9" t="s">
        <v>210</v>
      </c>
      <c r="B2313" s="9" t="s">
        <v>211</v>
      </c>
      <c r="C2313" s="9" t="s">
        <v>11</v>
      </c>
      <c r="D2313" s="9" t="s">
        <v>937</v>
      </c>
      <c r="E2313" s="9" t="s">
        <v>1726</v>
      </c>
      <c r="F2313" s="9" t="s">
        <v>855</v>
      </c>
      <c r="G2313" s="11" t="s">
        <v>848</v>
      </c>
      <c r="H2313" s="9" t="s">
        <v>955</v>
      </c>
      <c r="J2313" s="9" t="s">
        <v>824</v>
      </c>
      <c r="K2313" s="9" t="s">
        <v>1087</v>
      </c>
      <c r="L2313" s="42">
        <v>14</v>
      </c>
      <c r="M2313" s="9" t="s">
        <v>1225</v>
      </c>
      <c r="N2313" s="9" t="s">
        <v>1729</v>
      </c>
      <c r="O2313" s="9" t="s">
        <v>1373</v>
      </c>
      <c r="P2313" s="9" t="s">
        <v>842</v>
      </c>
      <c r="R2313" s="9">
        <v>21</v>
      </c>
      <c r="Y2313" s="9">
        <v>21</v>
      </c>
      <c r="AJ2313" s="9" t="s">
        <v>1203</v>
      </c>
    </row>
    <row r="2314" spans="1:36" ht="12.95" customHeight="1" x14ac:dyDescent="0.25">
      <c r="A2314" s="9" t="s">
        <v>210</v>
      </c>
      <c r="B2314" s="9" t="s">
        <v>211</v>
      </c>
      <c r="C2314" s="9" t="s">
        <v>11</v>
      </c>
      <c r="D2314" s="9" t="s">
        <v>937</v>
      </c>
      <c r="E2314" s="9" t="s">
        <v>1726</v>
      </c>
      <c r="F2314" s="9" t="s">
        <v>855</v>
      </c>
      <c r="G2314" s="11" t="s">
        <v>848</v>
      </c>
      <c r="H2314" s="9" t="s">
        <v>955</v>
      </c>
      <c r="J2314" s="9" t="s">
        <v>824</v>
      </c>
      <c r="K2314" s="9" t="s">
        <v>1087</v>
      </c>
      <c r="L2314" s="42">
        <v>14</v>
      </c>
      <c r="M2314" s="9" t="s">
        <v>1225</v>
      </c>
      <c r="N2314" s="9" t="s">
        <v>1729</v>
      </c>
      <c r="O2314" s="9" t="s">
        <v>1373</v>
      </c>
      <c r="P2314" s="9" t="s">
        <v>832</v>
      </c>
      <c r="R2314" s="9">
        <v>21</v>
      </c>
      <c r="Y2314" s="9">
        <v>21</v>
      </c>
      <c r="AJ2314" s="9" t="s">
        <v>1203</v>
      </c>
    </row>
    <row r="2315" spans="1:36" ht="12.95" customHeight="1" x14ac:dyDescent="0.25">
      <c r="A2315" s="9" t="s">
        <v>210</v>
      </c>
      <c r="B2315" s="9" t="s">
        <v>211</v>
      </c>
      <c r="C2315" s="9" t="s">
        <v>11</v>
      </c>
      <c r="D2315" s="9" t="s">
        <v>937</v>
      </c>
      <c r="E2315" s="9" t="s">
        <v>1726</v>
      </c>
      <c r="F2315" s="9" t="s">
        <v>855</v>
      </c>
      <c r="G2315" s="11" t="s">
        <v>848</v>
      </c>
      <c r="H2315" s="9" t="s">
        <v>955</v>
      </c>
      <c r="J2315" s="9" t="s">
        <v>824</v>
      </c>
      <c r="K2315" s="9" t="s">
        <v>1727</v>
      </c>
      <c r="L2315" s="42">
        <v>2</v>
      </c>
      <c r="M2315" s="9" t="s">
        <v>1225</v>
      </c>
      <c r="N2315" s="9" t="s">
        <v>1729</v>
      </c>
      <c r="O2315" s="9" t="s">
        <v>1373</v>
      </c>
      <c r="P2315" s="9" t="s">
        <v>842</v>
      </c>
      <c r="R2315" s="9">
        <v>21</v>
      </c>
      <c r="Y2315" s="9">
        <v>21</v>
      </c>
      <c r="AJ2315" s="9" t="s">
        <v>1203</v>
      </c>
    </row>
    <row r="2316" spans="1:36" ht="12.95" customHeight="1" x14ac:dyDescent="0.25">
      <c r="A2316" s="9" t="s">
        <v>210</v>
      </c>
      <c r="B2316" s="9" t="s">
        <v>211</v>
      </c>
      <c r="C2316" s="9" t="s">
        <v>11</v>
      </c>
      <c r="D2316" s="9" t="s">
        <v>937</v>
      </c>
      <c r="E2316" s="9" t="s">
        <v>1726</v>
      </c>
      <c r="F2316" s="9" t="s">
        <v>855</v>
      </c>
      <c r="G2316" s="11" t="s">
        <v>848</v>
      </c>
      <c r="H2316" s="9" t="s">
        <v>955</v>
      </c>
      <c r="J2316" s="9" t="s">
        <v>824</v>
      </c>
      <c r="K2316" s="9" t="s">
        <v>1727</v>
      </c>
      <c r="L2316" s="42">
        <v>2</v>
      </c>
      <c r="M2316" s="9" t="s">
        <v>1225</v>
      </c>
      <c r="N2316" s="9" t="s">
        <v>1729</v>
      </c>
      <c r="O2316" s="9" t="s">
        <v>1373</v>
      </c>
      <c r="P2316" s="9" t="s">
        <v>832</v>
      </c>
      <c r="R2316" s="9">
        <v>21</v>
      </c>
      <c r="Y2316" s="9">
        <v>21</v>
      </c>
      <c r="AJ2316" s="9" t="s">
        <v>1203</v>
      </c>
    </row>
    <row r="2317" spans="1:36" ht="12.95" customHeight="1" x14ac:dyDescent="0.25">
      <c r="A2317" s="9" t="s">
        <v>490</v>
      </c>
      <c r="B2317" s="9" t="s">
        <v>491</v>
      </c>
      <c r="C2317" s="9" t="s">
        <v>11</v>
      </c>
      <c r="D2317" s="9" t="s">
        <v>832</v>
      </c>
      <c r="E2317" s="9" t="s">
        <v>1169</v>
      </c>
      <c r="F2317" s="9" t="s">
        <v>855</v>
      </c>
      <c r="G2317" s="11" t="s">
        <v>848</v>
      </c>
      <c r="H2317" s="9" t="s">
        <v>823</v>
      </c>
      <c r="J2317" s="9" t="s">
        <v>834</v>
      </c>
      <c r="K2317" s="9" t="s">
        <v>963</v>
      </c>
      <c r="L2317" s="42" t="s">
        <v>1238</v>
      </c>
      <c r="M2317" s="9" t="s">
        <v>1218</v>
      </c>
      <c r="N2317" s="9" t="s">
        <v>962</v>
      </c>
      <c r="O2317" s="9" t="s">
        <v>1314</v>
      </c>
      <c r="P2317" s="9" t="s">
        <v>842</v>
      </c>
      <c r="R2317" s="9">
        <v>16</v>
      </c>
      <c r="Y2317" s="9">
        <v>16</v>
      </c>
      <c r="AJ2317" s="9" t="s">
        <v>2076</v>
      </c>
    </row>
    <row r="2318" spans="1:36" ht="12.95" customHeight="1" x14ac:dyDescent="0.25">
      <c r="A2318" s="9" t="s">
        <v>490</v>
      </c>
      <c r="B2318" s="9" t="s">
        <v>491</v>
      </c>
      <c r="C2318" s="9" t="s">
        <v>11</v>
      </c>
      <c r="D2318" s="9" t="s">
        <v>832</v>
      </c>
      <c r="E2318" s="9" t="s">
        <v>1169</v>
      </c>
      <c r="F2318" s="9" t="s">
        <v>855</v>
      </c>
      <c r="G2318" s="11" t="s">
        <v>848</v>
      </c>
      <c r="H2318" s="9" t="s">
        <v>823</v>
      </c>
      <c r="J2318" s="9" t="s">
        <v>834</v>
      </c>
      <c r="K2318" s="9" t="s">
        <v>963</v>
      </c>
      <c r="L2318" s="42" t="s">
        <v>1238</v>
      </c>
      <c r="M2318" s="9" t="s">
        <v>1218</v>
      </c>
      <c r="N2318" s="9" t="s">
        <v>962</v>
      </c>
      <c r="O2318" s="9" t="s">
        <v>1314</v>
      </c>
      <c r="P2318" s="9" t="s">
        <v>1481</v>
      </c>
      <c r="R2318" s="9">
        <v>16</v>
      </c>
      <c r="Y2318" s="9">
        <v>16</v>
      </c>
      <c r="AJ2318" s="9" t="s">
        <v>2076</v>
      </c>
    </row>
    <row r="2319" spans="1:36" ht="12.95" customHeight="1" x14ac:dyDescent="0.25">
      <c r="A2319" s="9" t="s">
        <v>490</v>
      </c>
      <c r="B2319" s="9" t="s">
        <v>491</v>
      </c>
      <c r="C2319" s="9" t="s">
        <v>11</v>
      </c>
      <c r="D2319" s="9" t="s">
        <v>832</v>
      </c>
      <c r="E2319" s="9" t="s">
        <v>1169</v>
      </c>
      <c r="F2319" s="9" t="s">
        <v>855</v>
      </c>
      <c r="G2319" s="11" t="s">
        <v>848</v>
      </c>
      <c r="H2319" s="9" t="s">
        <v>823</v>
      </c>
      <c r="J2319" s="9" t="s">
        <v>834</v>
      </c>
      <c r="K2319" s="9" t="s">
        <v>963</v>
      </c>
      <c r="L2319" s="42" t="s">
        <v>1238</v>
      </c>
      <c r="M2319" s="9" t="s">
        <v>1218</v>
      </c>
      <c r="N2319" s="9" t="s">
        <v>962</v>
      </c>
      <c r="O2319" s="9" t="s">
        <v>1314</v>
      </c>
      <c r="P2319" s="9" t="s">
        <v>842</v>
      </c>
      <c r="R2319" s="9">
        <v>16</v>
      </c>
      <c r="Y2319" s="9">
        <v>16</v>
      </c>
      <c r="AJ2319" s="9" t="s">
        <v>2076</v>
      </c>
    </row>
    <row r="2320" spans="1:36" ht="12.95" customHeight="1" x14ac:dyDescent="0.25">
      <c r="A2320" s="9" t="s">
        <v>490</v>
      </c>
      <c r="B2320" s="9" t="s">
        <v>491</v>
      </c>
      <c r="C2320" s="9" t="s">
        <v>11</v>
      </c>
      <c r="D2320" s="9" t="s">
        <v>832</v>
      </c>
      <c r="E2320" s="9" t="s">
        <v>1169</v>
      </c>
      <c r="F2320" s="9" t="s">
        <v>855</v>
      </c>
      <c r="G2320" s="11" t="s">
        <v>848</v>
      </c>
      <c r="H2320" s="9" t="s">
        <v>823</v>
      </c>
      <c r="J2320" s="9" t="s">
        <v>834</v>
      </c>
      <c r="K2320" s="9" t="s">
        <v>963</v>
      </c>
      <c r="L2320" s="42" t="s">
        <v>1238</v>
      </c>
      <c r="M2320" s="9" t="s">
        <v>1218</v>
      </c>
      <c r="N2320" s="9" t="s">
        <v>962</v>
      </c>
      <c r="O2320" s="9" t="s">
        <v>1314</v>
      </c>
      <c r="P2320" s="9" t="s">
        <v>1481</v>
      </c>
      <c r="R2320" s="9">
        <v>16</v>
      </c>
      <c r="Y2320" s="9">
        <v>16</v>
      </c>
      <c r="AJ2320" s="9" t="s">
        <v>2076</v>
      </c>
    </row>
    <row r="2321" spans="1:36" ht="12.95" customHeight="1" x14ac:dyDescent="0.25">
      <c r="A2321" s="9" t="s">
        <v>490</v>
      </c>
      <c r="B2321" s="9" t="s">
        <v>491</v>
      </c>
      <c r="C2321" s="9" t="s">
        <v>11</v>
      </c>
      <c r="D2321" s="9" t="s">
        <v>832</v>
      </c>
      <c r="E2321" s="9" t="s">
        <v>1169</v>
      </c>
      <c r="F2321" s="9" t="s">
        <v>855</v>
      </c>
      <c r="G2321" s="11" t="s">
        <v>1006</v>
      </c>
      <c r="H2321" s="9" t="s">
        <v>823</v>
      </c>
      <c r="J2321" s="9" t="s">
        <v>834</v>
      </c>
      <c r="K2321" s="9" t="s">
        <v>963</v>
      </c>
      <c r="L2321" s="42" t="s">
        <v>1238</v>
      </c>
      <c r="M2321" s="9" t="s">
        <v>1218</v>
      </c>
      <c r="N2321" s="9" t="s">
        <v>962</v>
      </c>
      <c r="O2321" s="9" t="s">
        <v>1314</v>
      </c>
      <c r="P2321" s="9" t="s">
        <v>842</v>
      </c>
      <c r="R2321" s="9">
        <v>16</v>
      </c>
      <c r="Y2321" s="9">
        <v>16</v>
      </c>
      <c r="AJ2321" s="9" t="s">
        <v>2077</v>
      </c>
    </row>
    <row r="2322" spans="1:36" ht="12.95" customHeight="1" x14ac:dyDescent="0.25">
      <c r="A2322" s="9" t="s">
        <v>490</v>
      </c>
      <c r="B2322" s="9" t="s">
        <v>491</v>
      </c>
      <c r="C2322" s="9" t="s">
        <v>11</v>
      </c>
      <c r="D2322" s="9" t="s">
        <v>832</v>
      </c>
      <c r="E2322" s="9" t="s">
        <v>1169</v>
      </c>
      <c r="F2322" s="9" t="s">
        <v>855</v>
      </c>
      <c r="G2322" s="11" t="s">
        <v>1006</v>
      </c>
      <c r="H2322" s="9" t="s">
        <v>823</v>
      </c>
      <c r="J2322" s="9" t="s">
        <v>834</v>
      </c>
      <c r="K2322" s="9" t="s">
        <v>963</v>
      </c>
      <c r="L2322" s="42" t="s">
        <v>1238</v>
      </c>
      <c r="M2322" s="9" t="s">
        <v>1218</v>
      </c>
      <c r="N2322" s="9" t="s">
        <v>962</v>
      </c>
      <c r="O2322" s="9" t="s">
        <v>1314</v>
      </c>
      <c r="P2322" s="9" t="s">
        <v>1481</v>
      </c>
      <c r="R2322" s="9">
        <v>16</v>
      </c>
      <c r="Y2322" s="9">
        <v>16</v>
      </c>
      <c r="AJ2322" s="9" t="s">
        <v>2077</v>
      </c>
    </row>
    <row r="2323" spans="1:36" ht="12.95" customHeight="1" x14ac:dyDescent="0.25">
      <c r="A2323" s="9" t="s">
        <v>490</v>
      </c>
      <c r="B2323" s="9" t="s">
        <v>491</v>
      </c>
      <c r="C2323" s="9" t="s">
        <v>11</v>
      </c>
      <c r="D2323" s="9" t="s">
        <v>832</v>
      </c>
      <c r="E2323" s="9" t="s">
        <v>1169</v>
      </c>
      <c r="F2323" s="9" t="s">
        <v>855</v>
      </c>
      <c r="G2323" s="11" t="s">
        <v>1006</v>
      </c>
      <c r="H2323" s="9" t="s">
        <v>823</v>
      </c>
      <c r="J2323" s="9" t="s">
        <v>834</v>
      </c>
      <c r="K2323" s="9" t="s">
        <v>963</v>
      </c>
      <c r="L2323" s="42" t="s">
        <v>1238</v>
      </c>
      <c r="M2323" s="9" t="s">
        <v>1218</v>
      </c>
      <c r="N2323" s="9" t="s">
        <v>962</v>
      </c>
      <c r="O2323" s="9" t="s">
        <v>1314</v>
      </c>
      <c r="P2323" s="9" t="s">
        <v>842</v>
      </c>
      <c r="R2323" s="9">
        <v>16</v>
      </c>
      <c r="Y2323" s="9">
        <v>16</v>
      </c>
      <c r="AJ2323" s="9" t="s">
        <v>2077</v>
      </c>
    </row>
    <row r="2324" spans="1:36" ht="12.95" customHeight="1" x14ac:dyDescent="0.25">
      <c r="A2324" s="9" t="s">
        <v>490</v>
      </c>
      <c r="B2324" s="9" t="s">
        <v>491</v>
      </c>
      <c r="C2324" s="9" t="s">
        <v>11</v>
      </c>
      <c r="D2324" s="9" t="s">
        <v>832</v>
      </c>
      <c r="E2324" s="9" t="s">
        <v>1169</v>
      </c>
      <c r="F2324" s="9" t="s">
        <v>855</v>
      </c>
      <c r="G2324" s="11" t="s">
        <v>1006</v>
      </c>
      <c r="H2324" s="9" t="s">
        <v>823</v>
      </c>
      <c r="J2324" s="9" t="s">
        <v>834</v>
      </c>
      <c r="K2324" s="9" t="s">
        <v>963</v>
      </c>
      <c r="L2324" s="42" t="s">
        <v>1238</v>
      </c>
      <c r="M2324" s="9" t="s">
        <v>1218</v>
      </c>
      <c r="N2324" s="9" t="s">
        <v>962</v>
      </c>
      <c r="O2324" s="9" t="s">
        <v>1314</v>
      </c>
      <c r="P2324" s="9" t="s">
        <v>1481</v>
      </c>
      <c r="R2324" s="9">
        <v>16</v>
      </c>
      <c r="Y2324" s="9">
        <v>16</v>
      </c>
      <c r="AJ2324" s="9" t="s">
        <v>2077</v>
      </c>
    </row>
    <row r="2325" spans="1:36" ht="12.95" customHeight="1" x14ac:dyDescent="0.25">
      <c r="A2325" s="9" t="s">
        <v>296</v>
      </c>
      <c r="B2325" s="9" t="s">
        <v>297</v>
      </c>
      <c r="C2325" s="9" t="s">
        <v>125</v>
      </c>
      <c r="D2325" s="9" t="s">
        <v>832</v>
      </c>
      <c r="E2325" s="9" t="s">
        <v>1290</v>
      </c>
      <c r="F2325" s="9" t="s">
        <v>839</v>
      </c>
      <c r="G2325" s="11" t="s">
        <v>848</v>
      </c>
      <c r="H2325" s="9" t="s">
        <v>959</v>
      </c>
      <c r="J2325" s="9" t="s">
        <v>834</v>
      </c>
      <c r="K2325" s="9" t="s">
        <v>860</v>
      </c>
      <c r="L2325" s="42">
        <v>4</v>
      </c>
      <c r="M2325" s="9" t="s">
        <v>1225</v>
      </c>
      <c r="N2325" s="9" t="s">
        <v>826</v>
      </c>
      <c r="O2325" s="9" t="s">
        <v>1250</v>
      </c>
      <c r="P2325" s="9" t="s">
        <v>842</v>
      </c>
      <c r="R2325" s="9">
        <v>262</v>
      </c>
      <c r="Y2325" s="9">
        <v>302</v>
      </c>
      <c r="AJ2325" s="9" t="s">
        <v>1461</v>
      </c>
    </row>
    <row r="2326" spans="1:36" ht="12.95" customHeight="1" x14ac:dyDescent="0.25">
      <c r="A2326" s="9" t="s">
        <v>296</v>
      </c>
      <c r="B2326" s="9" t="s">
        <v>297</v>
      </c>
      <c r="C2326" s="9" t="s">
        <v>125</v>
      </c>
      <c r="D2326" s="9" t="s">
        <v>832</v>
      </c>
      <c r="E2326" s="9" t="s">
        <v>1290</v>
      </c>
      <c r="F2326" s="9" t="s">
        <v>839</v>
      </c>
      <c r="G2326" s="11" t="s">
        <v>848</v>
      </c>
      <c r="H2326" s="9" t="s">
        <v>959</v>
      </c>
      <c r="J2326" s="9" t="s">
        <v>834</v>
      </c>
      <c r="K2326" s="9" t="s">
        <v>860</v>
      </c>
      <c r="L2326" s="42">
        <v>4</v>
      </c>
      <c r="M2326" s="9" t="s">
        <v>1225</v>
      </c>
      <c r="N2326" s="9" t="s">
        <v>826</v>
      </c>
      <c r="O2326" s="9" t="s">
        <v>1250</v>
      </c>
      <c r="P2326" s="9" t="s">
        <v>1731</v>
      </c>
      <c r="R2326" s="9">
        <v>288</v>
      </c>
      <c r="Y2326" s="9">
        <v>303</v>
      </c>
      <c r="AJ2326" s="9" t="s">
        <v>1461</v>
      </c>
    </row>
    <row r="2327" spans="1:36" ht="12.95" customHeight="1" x14ac:dyDescent="0.25">
      <c r="A2327" s="9" t="s">
        <v>296</v>
      </c>
      <c r="B2327" s="9" t="s">
        <v>297</v>
      </c>
      <c r="C2327" s="9" t="s">
        <v>125</v>
      </c>
      <c r="D2327" s="9" t="s">
        <v>832</v>
      </c>
      <c r="E2327" s="9" t="s">
        <v>1290</v>
      </c>
      <c r="F2327" s="9" t="s">
        <v>839</v>
      </c>
      <c r="G2327" s="11" t="s">
        <v>848</v>
      </c>
      <c r="H2327" s="9" t="s">
        <v>959</v>
      </c>
      <c r="J2327" s="9" t="s">
        <v>834</v>
      </c>
      <c r="K2327" s="9" t="s">
        <v>1730</v>
      </c>
      <c r="L2327" s="42">
        <v>16</v>
      </c>
      <c r="M2327" s="9" t="s">
        <v>1225</v>
      </c>
      <c r="N2327" s="9" t="s">
        <v>826</v>
      </c>
      <c r="O2327" s="9" t="s">
        <v>1250</v>
      </c>
      <c r="P2327" s="9" t="s">
        <v>842</v>
      </c>
      <c r="R2327" s="9">
        <v>262</v>
      </c>
      <c r="Y2327" s="9">
        <v>302</v>
      </c>
      <c r="AJ2327" s="9" t="s">
        <v>1461</v>
      </c>
    </row>
    <row r="2328" spans="1:36" ht="12.95" customHeight="1" x14ac:dyDescent="0.25">
      <c r="A2328" s="9" t="s">
        <v>296</v>
      </c>
      <c r="B2328" s="9" t="s">
        <v>297</v>
      </c>
      <c r="C2328" s="9" t="s">
        <v>125</v>
      </c>
      <c r="D2328" s="9" t="s">
        <v>832</v>
      </c>
      <c r="E2328" s="9" t="s">
        <v>1290</v>
      </c>
      <c r="F2328" s="9" t="s">
        <v>839</v>
      </c>
      <c r="G2328" s="11" t="s">
        <v>848</v>
      </c>
      <c r="H2328" s="9" t="s">
        <v>959</v>
      </c>
      <c r="J2328" s="9" t="s">
        <v>834</v>
      </c>
      <c r="K2328" s="9" t="s">
        <v>1730</v>
      </c>
      <c r="L2328" s="42">
        <v>16</v>
      </c>
      <c r="M2328" s="9" t="s">
        <v>1225</v>
      </c>
      <c r="N2328" s="9" t="s">
        <v>826</v>
      </c>
      <c r="O2328" s="9" t="s">
        <v>1250</v>
      </c>
      <c r="P2328" s="9" t="s">
        <v>1731</v>
      </c>
      <c r="R2328" s="9">
        <v>288</v>
      </c>
      <c r="Y2328" s="9">
        <v>303</v>
      </c>
      <c r="AJ2328" s="9" t="s">
        <v>1461</v>
      </c>
    </row>
    <row r="2329" spans="1:36" ht="12.95" customHeight="1" x14ac:dyDescent="0.25">
      <c r="A2329" s="9" t="s">
        <v>296</v>
      </c>
      <c r="B2329" s="9" t="s">
        <v>297</v>
      </c>
      <c r="C2329" s="9" t="s">
        <v>125</v>
      </c>
      <c r="D2329" s="9" t="s">
        <v>832</v>
      </c>
      <c r="E2329" s="9" t="s">
        <v>1290</v>
      </c>
      <c r="F2329" s="9" t="s">
        <v>839</v>
      </c>
      <c r="G2329" s="11" t="s">
        <v>848</v>
      </c>
      <c r="H2329" s="9" t="s">
        <v>959</v>
      </c>
      <c r="J2329" s="9" t="s">
        <v>834</v>
      </c>
      <c r="K2329" s="9" t="s">
        <v>1730</v>
      </c>
      <c r="L2329" s="42">
        <v>16</v>
      </c>
      <c r="M2329" s="9" t="s">
        <v>1225</v>
      </c>
      <c r="N2329" s="9" t="s">
        <v>826</v>
      </c>
      <c r="O2329" s="9" t="s">
        <v>1250</v>
      </c>
      <c r="P2329" s="9" t="s">
        <v>1481</v>
      </c>
      <c r="R2329" s="9">
        <v>273</v>
      </c>
      <c r="Y2329" s="9">
        <v>318</v>
      </c>
      <c r="AJ2329" s="9" t="s">
        <v>1461</v>
      </c>
    </row>
    <row r="2330" spans="1:36" ht="12.95" customHeight="1" x14ac:dyDescent="0.25">
      <c r="A2330" s="9" t="s">
        <v>296</v>
      </c>
      <c r="B2330" s="9" t="s">
        <v>297</v>
      </c>
      <c r="C2330" s="9" t="s">
        <v>125</v>
      </c>
      <c r="D2330" s="9" t="s">
        <v>832</v>
      </c>
      <c r="E2330" s="9" t="s">
        <v>1290</v>
      </c>
      <c r="F2330" s="9" t="s">
        <v>839</v>
      </c>
      <c r="G2330" s="11" t="s">
        <v>848</v>
      </c>
      <c r="H2330" s="9" t="s">
        <v>959</v>
      </c>
      <c r="J2330" s="9" t="s">
        <v>834</v>
      </c>
      <c r="K2330" s="9" t="s">
        <v>1730</v>
      </c>
      <c r="L2330" s="42">
        <v>16</v>
      </c>
      <c r="M2330" s="9" t="s">
        <v>1225</v>
      </c>
      <c r="N2330" s="9" t="s">
        <v>826</v>
      </c>
      <c r="O2330" s="9" t="s">
        <v>1250</v>
      </c>
      <c r="P2330" s="9" t="s">
        <v>1732</v>
      </c>
      <c r="R2330" s="9">
        <v>288</v>
      </c>
      <c r="Y2330" s="9">
        <v>323</v>
      </c>
      <c r="AJ2330" s="9" t="s">
        <v>1461</v>
      </c>
    </row>
    <row r="2331" spans="1:36" ht="12.95" customHeight="1" x14ac:dyDescent="0.25">
      <c r="A2331" s="9" t="s">
        <v>296</v>
      </c>
      <c r="B2331" s="9" t="s">
        <v>297</v>
      </c>
      <c r="C2331" s="9" t="s">
        <v>125</v>
      </c>
      <c r="D2331" s="9" t="s">
        <v>832</v>
      </c>
      <c r="E2331" s="9" t="s">
        <v>1290</v>
      </c>
      <c r="F2331" s="9" t="s">
        <v>839</v>
      </c>
      <c r="G2331" s="11" t="s">
        <v>848</v>
      </c>
      <c r="H2331" s="9" t="s">
        <v>959</v>
      </c>
      <c r="J2331" s="9" t="s">
        <v>834</v>
      </c>
      <c r="K2331" s="9" t="s">
        <v>1158</v>
      </c>
      <c r="L2331" s="42">
        <v>28</v>
      </c>
      <c r="M2331" s="9" t="s">
        <v>1225</v>
      </c>
      <c r="N2331" s="9" t="s">
        <v>826</v>
      </c>
      <c r="O2331" s="9" t="s">
        <v>1250</v>
      </c>
      <c r="P2331" s="9" t="s">
        <v>842</v>
      </c>
      <c r="R2331" s="9">
        <v>262</v>
      </c>
      <c r="Y2331" s="9">
        <v>302</v>
      </c>
      <c r="AJ2331" s="9" t="s">
        <v>1461</v>
      </c>
    </row>
    <row r="2332" spans="1:36" ht="12.95" customHeight="1" x14ac:dyDescent="0.25">
      <c r="A2332" s="9" t="s">
        <v>296</v>
      </c>
      <c r="B2332" s="9" t="s">
        <v>297</v>
      </c>
      <c r="C2332" s="9" t="s">
        <v>125</v>
      </c>
      <c r="D2332" s="9" t="s">
        <v>832</v>
      </c>
      <c r="E2332" s="9" t="s">
        <v>1290</v>
      </c>
      <c r="F2332" s="9" t="s">
        <v>839</v>
      </c>
      <c r="G2332" s="11" t="s">
        <v>848</v>
      </c>
      <c r="H2332" s="9" t="s">
        <v>959</v>
      </c>
      <c r="J2332" s="9" t="s">
        <v>834</v>
      </c>
      <c r="K2332" s="9" t="s">
        <v>1158</v>
      </c>
      <c r="L2332" s="42">
        <v>28</v>
      </c>
      <c r="M2332" s="9" t="s">
        <v>1225</v>
      </c>
      <c r="N2332" s="9" t="s">
        <v>826</v>
      </c>
      <c r="O2332" s="9" t="s">
        <v>1250</v>
      </c>
      <c r="P2332" s="9" t="s">
        <v>1731</v>
      </c>
      <c r="R2332" s="9">
        <v>288</v>
      </c>
      <c r="Y2332" s="9">
        <v>303</v>
      </c>
      <c r="AJ2332" s="9" t="s">
        <v>1461</v>
      </c>
    </row>
    <row r="2333" spans="1:36" ht="12.95" customHeight="1" x14ac:dyDescent="0.25">
      <c r="A2333" s="9" t="s">
        <v>296</v>
      </c>
      <c r="B2333" s="9" t="s">
        <v>297</v>
      </c>
      <c r="C2333" s="9" t="s">
        <v>125</v>
      </c>
      <c r="D2333" s="9" t="s">
        <v>832</v>
      </c>
      <c r="E2333" s="9" t="s">
        <v>1290</v>
      </c>
      <c r="F2333" s="9" t="s">
        <v>839</v>
      </c>
      <c r="G2333" s="11" t="s">
        <v>848</v>
      </c>
      <c r="H2333" s="9" t="s">
        <v>959</v>
      </c>
      <c r="J2333" s="9" t="s">
        <v>834</v>
      </c>
      <c r="K2333" s="9" t="s">
        <v>1158</v>
      </c>
      <c r="L2333" s="42">
        <v>28</v>
      </c>
      <c r="M2333" s="9" t="s">
        <v>1225</v>
      </c>
      <c r="N2333" s="9" t="s">
        <v>826</v>
      </c>
      <c r="O2333" s="9" t="s">
        <v>1250</v>
      </c>
      <c r="P2333" s="9" t="s">
        <v>1481</v>
      </c>
      <c r="R2333" s="9">
        <v>273</v>
      </c>
      <c r="Y2333" s="9">
        <v>318</v>
      </c>
      <c r="AJ2333" s="9" t="s">
        <v>1461</v>
      </c>
    </row>
    <row r="2334" spans="1:36" ht="12.95" customHeight="1" x14ac:dyDescent="0.25">
      <c r="A2334" s="9" t="s">
        <v>296</v>
      </c>
      <c r="B2334" s="9" t="s">
        <v>297</v>
      </c>
      <c r="C2334" s="9" t="s">
        <v>125</v>
      </c>
      <c r="D2334" s="9" t="s">
        <v>832</v>
      </c>
      <c r="E2334" s="9" t="s">
        <v>1290</v>
      </c>
      <c r="F2334" s="9" t="s">
        <v>839</v>
      </c>
      <c r="G2334" s="11" t="s">
        <v>848</v>
      </c>
      <c r="H2334" s="9" t="s">
        <v>959</v>
      </c>
      <c r="J2334" s="9" t="s">
        <v>834</v>
      </c>
      <c r="K2334" s="9" t="s">
        <v>1158</v>
      </c>
      <c r="L2334" s="42">
        <v>28</v>
      </c>
      <c r="M2334" s="9" t="s">
        <v>1225</v>
      </c>
      <c r="N2334" s="9" t="s">
        <v>826</v>
      </c>
      <c r="O2334" s="9" t="s">
        <v>1250</v>
      </c>
      <c r="P2334" s="9" t="s">
        <v>1732</v>
      </c>
      <c r="R2334" s="9">
        <v>288</v>
      </c>
      <c r="Y2334" s="9">
        <v>323</v>
      </c>
      <c r="AJ2334" s="9" t="s">
        <v>1461</v>
      </c>
    </row>
    <row r="2335" spans="1:36" ht="12.95" customHeight="1" x14ac:dyDescent="0.25">
      <c r="A2335" s="9" t="s">
        <v>296</v>
      </c>
      <c r="B2335" s="9" t="s">
        <v>297</v>
      </c>
      <c r="C2335" s="9" t="s">
        <v>125</v>
      </c>
      <c r="D2335" s="9" t="s">
        <v>832</v>
      </c>
      <c r="E2335" s="9" t="s">
        <v>1290</v>
      </c>
      <c r="F2335" s="9" t="s">
        <v>839</v>
      </c>
      <c r="G2335" s="11" t="s">
        <v>848</v>
      </c>
      <c r="H2335" s="9" t="s">
        <v>959</v>
      </c>
      <c r="J2335" s="9" t="s">
        <v>834</v>
      </c>
      <c r="K2335" s="9" t="s">
        <v>860</v>
      </c>
      <c r="L2335" s="42">
        <v>4</v>
      </c>
      <c r="M2335" s="9" t="s">
        <v>1225</v>
      </c>
      <c r="N2335" s="9" t="s">
        <v>940</v>
      </c>
      <c r="O2335" s="9" t="s">
        <v>1733</v>
      </c>
      <c r="P2335" s="9" t="s">
        <v>842</v>
      </c>
      <c r="AJ2335" s="9" t="s">
        <v>1463</v>
      </c>
    </row>
    <row r="2336" spans="1:36" ht="12.95" customHeight="1" x14ac:dyDescent="0.25">
      <c r="A2336" s="9" t="s">
        <v>296</v>
      </c>
      <c r="B2336" s="9" t="s">
        <v>297</v>
      </c>
      <c r="C2336" s="9" t="s">
        <v>125</v>
      </c>
      <c r="D2336" s="9" t="s">
        <v>832</v>
      </c>
      <c r="E2336" s="9" t="s">
        <v>1290</v>
      </c>
      <c r="F2336" s="9" t="s">
        <v>839</v>
      </c>
      <c r="G2336" s="11" t="s">
        <v>848</v>
      </c>
      <c r="H2336" s="9" t="s">
        <v>959</v>
      </c>
      <c r="J2336" s="9" t="s">
        <v>834</v>
      </c>
      <c r="K2336" s="9" t="s">
        <v>860</v>
      </c>
      <c r="L2336" s="42">
        <v>4</v>
      </c>
      <c r="M2336" s="9" t="s">
        <v>1225</v>
      </c>
      <c r="N2336" s="9" t="s">
        <v>940</v>
      </c>
      <c r="O2336" s="9" t="s">
        <v>1733</v>
      </c>
      <c r="P2336" s="9" t="s">
        <v>1731</v>
      </c>
      <c r="AJ2336" s="9" t="s">
        <v>1463</v>
      </c>
    </row>
    <row r="2337" spans="1:36" ht="12.95" customHeight="1" x14ac:dyDescent="0.25">
      <c r="A2337" s="9" t="s">
        <v>296</v>
      </c>
      <c r="B2337" s="9" t="s">
        <v>297</v>
      </c>
      <c r="C2337" s="9" t="s">
        <v>125</v>
      </c>
      <c r="D2337" s="9" t="s">
        <v>832</v>
      </c>
      <c r="E2337" s="9" t="s">
        <v>1290</v>
      </c>
      <c r="F2337" s="9" t="s">
        <v>839</v>
      </c>
      <c r="G2337" s="11" t="s">
        <v>848</v>
      </c>
      <c r="H2337" s="9" t="s">
        <v>959</v>
      </c>
      <c r="J2337" s="9" t="s">
        <v>834</v>
      </c>
      <c r="K2337" s="9" t="s">
        <v>1730</v>
      </c>
      <c r="L2337" s="42">
        <v>16</v>
      </c>
      <c r="M2337" s="9" t="s">
        <v>1225</v>
      </c>
      <c r="N2337" s="9" t="s">
        <v>940</v>
      </c>
      <c r="O2337" s="9" t="s">
        <v>1733</v>
      </c>
      <c r="P2337" s="9" t="s">
        <v>842</v>
      </c>
      <c r="AJ2337" s="9" t="s">
        <v>1463</v>
      </c>
    </row>
    <row r="2338" spans="1:36" ht="12.95" customHeight="1" x14ac:dyDescent="0.25">
      <c r="A2338" s="9" t="s">
        <v>296</v>
      </c>
      <c r="B2338" s="9" t="s">
        <v>297</v>
      </c>
      <c r="C2338" s="9" t="s">
        <v>125</v>
      </c>
      <c r="D2338" s="9" t="s">
        <v>832</v>
      </c>
      <c r="E2338" s="9" t="s">
        <v>1290</v>
      </c>
      <c r="F2338" s="9" t="s">
        <v>839</v>
      </c>
      <c r="G2338" s="11" t="s">
        <v>848</v>
      </c>
      <c r="H2338" s="9" t="s">
        <v>959</v>
      </c>
      <c r="J2338" s="9" t="s">
        <v>834</v>
      </c>
      <c r="K2338" s="9" t="s">
        <v>1730</v>
      </c>
      <c r="L2338" s="42">
        <v>16</v>
      </c>
      <c r="M2338" s="9" t="s">
        <v>1225</v>
      </c>
      <c r="N2338" s="9" t="s">
        <v>940</v>
      </c>
      <c r="O2338" s="9" t="s">
        <v>1733</v>
      </c>
      <c r="P2338" s="9" t="s">
        <v>1731</v>
      </c>
      <c r="AJ2338" s="9" t="s">
        <v>1463</v>
      </c>
    </row>
    <row r="2339" spans="1:36" ht="12.95" customHeight="1" x14ac:dyDescent="0.25">
      <c r="A2339" s="9" t="s">
        <v>296</v>
      </c>
      <c r="B2339" s="9" t="s">
        <v>297</v>
      </c>
      <c r="C2339" s="9" t="s">
        <v>125</v>
      </c>
      <c r="D2339" s="9" t="s">
        <v>832</v>
      </c>
      <c r="E2339" s="9" t="s">
        <v>1290</v>
      </c>
      <c r="F2339" s="9" t="s">
        <v>839</v>
      </c>
      <c r="G2339" s="11" t="s">
        <v>848</v>
      </c>
      <c r="H2339" s="9" t="s">
        <v>959</v>
      </c>
      <c r="J2339" s="9" t="s">
        <v>834</v>
      </c>
      <c r="K2339" s="9" t="s">
        <v>1730</v>
      </c>
      <c r="L2339" s="42">
        <v>16</v>
      </c>
      <c r="M2339" s="9" t="s">
        <v>1225</v>
      </c>
      <c r="N2339" s="9" t="s">
        <v>940</v>
      </c>
      <c r="O2339" s="9" t="s">
        <v>1733</v>
      </c>
      <c r="P2339" s="9" t="s">
        <v>1481</v>
      </c>
      <c r="AJ2339" s="9" t="s">
        <v>1463</v>
      </c>
    </row>
    <row r="2340" spans="1:36" ht="12.95" customHeight="1" x14ac:dyDescent="0.25">
      <c r="A2340" s="9" t="s">
        <v>296</v>
      </c>
      <c r="B2340" s="9" t="s">
        <v>297</v>
      </c>
      <c r="C2340" s="9" t="s">
        <v>125</v>
      </c>
      <c r="D2340" s="9" t="s">
        <v>832</v>
      </c>
      <c r="E2340" s="9" t="s">
        <v>1290</v>
      </c>
      <c r="F2340" s="9" t="s">
        <v>839</v>
      </c>
      <c r="G2340" s="11" t="s">
        <v>848</v>
      </c>
      <c r="H2340" s="9" t="s">
        <v>959</v>
      </c>
      <c r="J2340" s="9" t="s">
        <v>834</v>
      </c>
      <c r="K2340" s="9" t="s">
        <v>1730</v>
      </c>
      <c r="L2340" s="42">
        <v>16</v>
      </c>
      <c r="M2340" s="9" t="s">
        <v>1225</v>
      </c>
      <c r="N2340" s="9" t="s">
        <v>940</v>
      </c>
      <c r="O2340" s="9" t="s">
        <v>1733</v>
      </c>
      <c r="P2340" s="9" t="s">
        <v>1732</v>
      </c>
      <c r="AJ2340" s="9" t="s">
        <v>1463</v>
      </c>
    </row>
    <row r="2341" spans="1:36" ht="12.95" customHeight="1" x14ac:dyDescent="0.25">
      <c r="A2341" s="9" t="s">
        <v>296</v>
      </c>
      <c r="B2341" s="9" t="s">
        <v>297</v>
      </c>
      <c r="C2341" s="9" t="s">
        <v>125</v>
      </c>
      <c r="D2341" s="9" t="s">
        <v>832</v>
      </c>
      <c r="E2341" s="9" t="s">
        <v>1290</v>
      </c>
      <c r="F2341" s="9" t="s">
        <v>839</v>
      </c>
      <c r="G2341" s="11" t="s">
        <v>848</v>
      </c>
      <c r="H2341" s="9" t="s">
        <v>959</v>
      </c>
      <c r="J2341" s="9" t="s">
        <v>834</v>
      </c>
      <c r="K2341" s="9" t="s">
        <v>1158</v>
      </c>
      <c r="L2341" s="42">
        <v>28</v>
      </c>
      <c r="M2341" s="9" t="s">
        <v>1225</v>
      </c>
      <c r="N2341" s="9" t="s">
        <v>940</v>
      </c>
      <c r="O2341" s="9" t="s">
        <v>1733</v>
      </c>
      <c r="P2341" s="9" t="s">
        <v>842</v>
      </c>
      <c r="AJ2341" s="9" t="s">
        <v>1463</v>
      </c>
    </row>
    <row r="2342" spans="1:36" ht="12.95" customHeight="1" x14ac:dyDescent="0.25">
      <c r="A2342" s="9" t="s">
        <v>296</v>
      </c>
      <c r="B2342" s="9" t="s">
        <v>297</v>
      </c>
      <c r="C2342" s="9" t="s">
        <v>125</v>
      </c>
      <c r="D2342" s="9" t="s">
        <v>832</v>
      </c>
      <c r="E2342" s="9" t="s">
        <v>1290</v>
      </c>
      <c r="F2342" s="9" t="s">
        <v>839</v>
      </c>
      <c r="G2342" s="11" t="s">
        <v>848</v>
      </c>
      <c r="H2342" s="9" t="s">
        <v>959</v>
      </c>
      <c r="J2342" s="9" t="s">
        <v>834</v>
      </c>
      <c r="K2342" s="9" t="s">
        <v>1158</v>
      </c>
      <c r="L2342" s="42">
        <v>28</v>
      </c>
      <c r="M2342" s="9" t="s">
        <v>1225</v>
      </c>
      <c r="N2342" s="9" t="s">
        <v>940</v>
      </c>
      <c r="O2342" s="9" t="s">
        <v>1733</v>
      </c>
      <c r="P2342" s="9" t="s">
        <v>1731</v>
      </c>
      <c r="AJ2342" s="9" t="s">
        <v>1463</v>
      </c>
    </row>
    <row r="2343" spans="1:36" ht="12.95" customHeight="1" x14ac:dyDescent="0.25">
      <c r="A2343" s="9" t="s">
        <v>296</v>
      </c>
      <c r="B2343" s="9" t="s">
        <v>297</v>
      </c>
      <c r="C2343" s="9" t="s">
        <v>125</v>
      </c>
      <c r="D2343" s="9" t="s">
        <v>832</v>
      </c>
      <c r="E2343" s="9" t="s">
        <v>1290</v>
      </c>
      <c r="F2343" s="9" t="s">
        <v>839</v>
      </c>
      <c r="G2343" s="11" t="s">
        <v>848</v>
      </c>
      <c r="H2343" s="9" t="s">
        <v>959</v>
      </c>
      <c r="J2343" s="9" t="s">
        <v>834</v>
      </c>
      <c r="K2343" s="9" t="s">
        <v>1158</v>
      </c>
      <c r="L2343" s="42">
        <v>28</v>
      </c>
      <c r="M2343" s="9" t="s">
        <v>1225</v>
      </c>
      <c r="N2343" s="9" t="s">
        <v>940</v>
      </c>
      <c r="O2343" s="9" t="s">
        <v>1733</v>
      </c>
      <c r="P2343" s="9" t="s">
        <v>1481</v>
      </c>
      <c r="AJ2343" s="9" t="s">
        <v>1463</v>
      </c>
    </row>
    <row r="2344" spans="1:36" ht="12.95" customHeight="1" x14ac:dyDescent="0.25">
      <c r="A2344" s="9" t="s">
        <v>296</v>
      </c>
      <c r="B2344" s="9" t="s">
        <v>297</v>
      </c>
      <c r="C2344" s="9" t="s">
        <v>125</v>
      </c>
      <c r="D2344" s="9" t="s">
        <v>832</v>
      </c>
      <c r="E2344" s="9" t="s">
        <v>1290</v>
      </c>
      <c r="F2344" s="9" t="s">
        <v>839</v>
      </c>
      <c r="G2344" s="11" t="s">
        <v>848</v>
      </c>
      <c r="H2344" s="9" t="s">
        <v>959</v>
      </c>
      <c r="J2344" s="9" t="s">
        <v>834</v>
      </c>
      <c r="K2344" s="9" t="s">
        <v>1158</v>
      </c>
      <c r="L2344" s="42">
        <v>28</v>
      </c>
      <c r="M2344" s="9" t="s">
        <v>1225</v>
      </c>
      <c r="N2344" s="9" t="s">
        <v>940</v>
      </c>
      <c r="O2344" s="9" t="s">
        <v>1733</v>
      </c>
      <c r="P2344" s="9" t="s">
        <v>1732</v>
      </c>
      <c r="AJ2344" s="9" t="s">
        <v>1463</v>
      </c>
    </row>
    <row r="2345" spans="1:36" ht="12.95" customHeight="1" x14ac:dyDescent="0.25">
      <c r="A2345" s="9" t="s">
        <v>296</v>
      </c>
      <c r="B2345" s="9" t="s">
        <v>297</v>
      </c>
      <c r="C2345" s="9" t="s">
        <v>125</v>
      </c>
      <c r="D2345" s="9" t="s">
        <v>832</v>
      </c>
      <c r="E2345" s="9" t="s">
        <v>1290</v>
      </c>
      <c r="F2345" s="9" t="s">
        <v>839</v>
      </c>
      <c r="G2345" s="11" t="s">
        <v>848</v>
      </c>
      <c r="H2345" s="9" t="s">
        <v>959</v>
      </c>
      <c r="J2345" s="9" t="s">
        <v>834</v>
      </c>
      <c r="K2345" s="9" t="s">
        <v>860</v>
      </c>
      <c r="L2345" s="42">
        <v>4</v>
      </c>
      <c r="M2345" s="9" t="s">
        <v>1225</v>
      </c>
      <c r="N2345" s="9" t="s">
        <v>939</v>
      </c>
      <c r="O2345" s="9" t="s">
        <v>1256</v>
      </c>
      <c r="P2345" s="9" t="s">
        <v>842</v>
      </c>
      <c r="AJ2345" s="9" t="s">
        <v>1575</v>
      </c>
    </row>
    <row r="2346" spans="1:36" ht="12.95" customHeight="1" x14ac:dyDescent="0.25">
      <c r="A2346" s="9" t="s">
        <v>296</v>
      </c>
      <c r="B2346" s="9" t="s">
        <v>297</v>
      </c>
      <c r="C2346" s="9" t="s">
        <v>125</v>
      </c>
      <c r="D2346" s="9" t="s">
        <v>832</v>
      </c>
      <c r="E2346" s="9" t="s">
        <v>1290</v>
      </c>
      <c r="F2346" s="9" t="s">
        <v>839</v>
      </c>
      <c r="G2346" s="11" t="s">
        <v>848</v>
      </c>
      <c r="H2346" s="9" t="s">
        <v>959</v>
      </c>
      <c r="J2346" s="9" t="s">
        <v>834</v>
      </c>
      <c r="K2346" s="9" t="s">
        <v>860</v>
      </c>
      <c r="L2346" s="42">
        <v>4</v>
      </c>
      <c r="M2346" s="9" t="s">
        <v>1225</v>
      </c>
      <c r="N2346" s="9" t="s">
        <v>939</v>
      </c>
      <c r="O2346" s="9" t="s">
        <v>1256</v>
      </c>
      <c r="P2346" s="9" t="s">
        <v>1731</v>
      </c>
      <c r="AJ2346" s="9" t="s">
        <v>1575</v>
      </c>
    </row>
    <row r="2347" spans="1:36" ht="12.95" customHeight="1" x14ac:dyDescent="0.25">
      <c r="A2347" s="9" t="s">
        <v>296</v>
      </c>
      <c r="B2347" s="9" t="s">
        <v>297</v>
      </c>
      <c r="C2347" s="9" t="s">
        <v>125</v>
      </c>
      <c r="D2347" s="9" t="s">
        <v>832</v>
      </c>
      <c r="E2347" s="9" t="s">
        <v>1290</v>
      </c>
      <c r="F2347" s="9" t="s">
        <v>839</v>
      </c>
      <c r="G2347" s="11" t="s">
        <v>848</v>
      </c>
      <c r="H2347" s="9" t="s">
        <v>959</v>
      </c>
      <c r="J2347" s="9" t="s">
        <v>834</v>
      </c>
      <c r="K2347" s="9" t="s">
        <v>1730</v>
      </c>
      <c r="L2347" s="42">
        <v>16</v>
      </c>
      <c r="M2347" s="9" t="s">
        <v>1225</v>
      </c>
      <c r="N2347" s="9" t="s">
        <v>939</v>
      </c>
      <c r="O2347" s="9" t="s">
        <v>1256</v>
      </c>
      <c r="P2347" s="9" t="s">
        <v>842</v>
      </c>
      <c r="AJ2347" s="9" t="s">
        <v>1575</v>
      </c>
    </row>
    <row r="2348" spans="1:36" ht="12.95" customHeight="1" x14ac:dyDescent="0.25">
      <c r="A2348" s="9" t="s">
        <v>296</v>
      </c>
      <c r="B2348" s="9" t="s">
        <v>297</v>
      </c>
      <c r="C2348" s="9" t="s">
        <v>125</v>
      </c>
      <c r="D2348" s="9" t="s">
        <v>832</v>
      </c>
      <c r="E2348" s="9" t="s">
        <v>1290</v>
      </c>
      <c r="F2348" s="9" t="s">
        <v>839</v>
      </c>
      <c r="G2348" s="11" t="s">
        <v>848</v>
      </c>
      <c r="H2348" s="9" t="s">
        <v>959</v>
      </c>
      <c r="J2348" s="9" t="s">
        <v>834</v>
      </c>
      <c r="K2348" s="9" t="s">
        <v>1730</v>
      </c>
      <c r="L2348" s="42">
        <v>16</v>
      </c>
      <c r="M2348" s="9" t="s">
        <v>1225</v>
      </c>
      <c r="N2348" s="9" t="s">
        <v>939</v>
      </c>
      <c r="O2348" s="9" t="s">
        <v>1256</v>
      </c>
      <c r="P2348" s="9" t="s">
        <v>1731</v>
      </c>
      <c r="AJ2348" s="9" t="s">
        <v>1575</v>
      </c>
    </row>
    <row r="2349" spans="1:36" ht="12.95" customHeight="1" x14ac:dyDescent="0.25">
      <c r="A2349" s="9" t="s">
        <v>296</v>
      </c>
      <c r="B2349" s="9" t="s">
        <v>297</v>
      </c>
      <c r="C2349" s="9" t="s">
        <v>125</v>
      </c>
      <c r="D2349" s="9" t="s">
        <v>832</v>
      </c>
      <c r="E2349" s="9" t="s">
        <v>1290</v>
      </c>
      <c r="F2349" s="9" t="s">
        <v>839</v>
      </c>
      <c r="G2349" s="11" t="s">
        <v>848</v>
      </c>
      <c r="H2349" s="9" t="s">
        <v>959</v>
      </c>
      <c r="J2349" s="9" t="s">
        <v>834</v>
      </c>
      <c r="K2349" s="9" t="s">
        <v>1730</v>
      </c>
      <c r="L2349" s="42">
        <v>16</v>
      </c>
      <c r="M2349" s="9" t="s">
        <v>1225</v>
      </c>
      <c r="N2349" s="9" t="s">
        <v>939</v>
      </c>
      <c r="O2349" s="9" t="s">
        <v>1256</v>
      </c>
      <c r="P2349" s="9" t="s">
        <v>1481</v>
      </c>
      <c r="AJ2349" s="9" t="s">
        <v>1575</v>
      </c>
    </row>
    <row r="2350" spans="1:36" ht="12.95" customHeight="1" x14ac:dyDescent="0.25">
      <c r="A2350" s="9" t="s">
        <v>296</v>
      </c>
      <c r="B2350" s="9" t="s">
        <v>297</v>
      </c>
      <c r="C2350" s="9" t="s">
        <v>125</v>
      </c>
      <c r="D2350" s="9" t="s">
        <v>832</v>
      </c>
      <c r="E2350" s="9" t="s">
        <v>1290</v>
      </c>
      <c r="F2350" s="9" t="s">
        <v>839</v>
      </c>
      <c r="G2350" s="11" t="s">
        <v>848</v>
      </c>
      <c r="H2350" s="9" t="s">
        <v>959</v>
      </c>
      <c r="J2350" s="9" t="s">
        <v>834</v>
      </c>
      <c r="K2350" s="9" t="s">
        <v>1730</v>
      </c>
      <c r="L2350" s="42">
        <v>16</v>
      </c>
      <c r="M2350" s="9" t="s">
        <v>1225</v>
      </c>
      <c r="N2350" s="9" t="s">
        <v>939</v>
      </c>
      <c r="O2350" s="9" t="s">
        <v>1256</v>
      </c>
      <c r="P2350" s="9" t="s">
        <v>1732</v>
      </c>
      <c r="AJ2350" s="9" t="s">
        <v>1575</v>
      </c>
    </row>
    <row r="2351" spans="1:36" ht="12.95" customHeight="1" x14ac:dyDescent="0.25">
      <c r="A2351" s="9" t="s">
        <v>296</v>
      </c>
      <c r="B2351" s="9" t="s">
        <v>297</v>
      </c>
      <c r="C2351" s="9" t="s">
        <v>125</v>
      </c>
      <c r="D2351" s="9" t="s">
        <v>832</v>
      </c>
      <c r="E2351" s="9" t="s">
        <v>1290</v>
      </c>
      <c r="F2351" s="9" t="s">
        <v>839</v>
      </c>
      <c r="G2351" s="11" t="s">
        <v>848</v>
      </c>
      <c r="H2351" s="9" t="s">
        <v>959</v>
      </c>
      <c r="J2351" s="9" t="s">
        <v>834</v>
      </c>
      <c r="K2351" s="9" t="s">
        <v>1158</v>
      </c>
      <c r="L2351" s="42">
        <v>28</v>
      </c>
      <c r="M2351" s="9" t="s">
        <v>1225</v>
      </c>
      <c r="N2351" s="9" t="s">
        <v>939</v>
      </c>
      <c r="O2351" s="9" t="s">
        <v>1256</v>
      </c>
      <c r="P2351" s="9" t="s">
        <v>842</v>
      </c>
      <c r="AJ2351" s="9" t="s">
        <v>1575</v>
      </c>
    </row>
    <row r="2352" spans="1:36" ht="12.95" customHeight="1" x14ac:dyDescent="0.25">
      <c r="A2352" s="9" t="s">
        <v>296</v>
      </c>
      <c r="B2352" s="9" t="s">
        <v>297</v>
      </c>
      <c r="C2352" s="9" t="s">
        <v>125</v>
      </c>
      <c r="D2352" s="9" t="s">
        <v>832</v>
      </c>
      <c r="E2352" s="9" t="s">
        <v>1290</v>
      </c>
      <c r="F2352" s="9" t="s">
        <v>839</v>
      </c>
      <c r="G2352" s="11" t="s">
        <v>848</v>
      </c>
      <c r="H2352" s="9" t="s">
        <v>959</v>
      </c>
      <c r="J2352" s="9" t="s">
        <v>834</v>
      </c>
      <c r="K2352" s="9" t="s">
        <v>1158</v>
      </c>
      <c r="L2352" s="42">
        <v>28</v>
      </c>
      <c r="M2352" s="9" t="s">
        <v>1225</v>
      </c>
      <c r="N2352" s="9" t="s">
        <v>939</v>
      </c>
      <c r="O2352" s="9" t="s">
        <v>1256</v>
      </c>
      <c r="P2352" s="9" t="s">
        <v>1731</v>
      </c>
      <c r="AJ2352" s="9" t="s">
        <v>1575</v>
      </c>
    </row>
    <row r="2353" spans="1:36" ht="12.95" customHeight="1" x14ac:dyDescent="0.25">
      <c r="A2353" s="9" t="s">
        <v>296</v>
      </c>
      <c r="B2353" s="9" t="s">
        <v>297</v>
      </c>
      <c r="C2353" s="9" t="s">
        <v>125</v>
      </c>
      <c r="D2353" s="9" t="s">
        <v>832</v>
      </c>
      <c r="E2353" s="9" t="s">
        <v>1290</v>
      </c>
      <c r="F2353" s="9" t="s">
        <v>839</v>
      </c>
      <c r="G2353" s="11" t="s">
        <v>848</v>
      </c>
      <c r="H2353" s="9" t="s">
        <v>959</v>
      </c>
      <c r="J2353" s="9" t="s">
        <v>834</v>
      </c>
      <c r="K2353" s="9" t="s">
        <v>1158</v>
      </c>
      <c r="L2353" s="42">
        <v>28</v>
      </c>
      <c r="M2353" s="9" t="s">
        <v>1225</v>
      </c>
      <c r="N2353" s="9" t="s">
        <v>939</v>
      </c>
      <c r="O2353" s="9" t="s">
        <v>1256</v>
      </c>
      <c r="P2353" s="9" t="s">
        <v>1481</v>
      </c>
      <c r="AJ2353" s="9" t="s">
        <v>1575</v>
      </c>
    </row>
    <row r="2354" spans="1:36" ht="12.95" customHeight="1" x14ac:dyDescent="0.25">
      <c r="A2354" s="9" t="s">
        <v>296</v>
      </c>
      <c r="B2354" s="9" t="s">
        <v>297</v>
      </c>
      <c r="C2354" s="9" t="s">
        <v>125</v>
      </c>
      <c r="D2354" s="9" t="s">
        <v>832</v>
      </c>
      <c r="E2354" s="9" t="s">
        <v>1290</v>
      </c>
      <c r="F2354" s="9" t="s">
        <v>839</v>
      </c>
      <c r="G2354" s="11" t="s">
        <v>848</v>
      </c>
      <c r="H2354" s="9" t="s">
        <v>959</v>
      </c>
      <c r="J2354" s="9" t="s">
        <v>834</v>
      </c>
      <c r="K2354" s="9" t="s">
        <v>1158</v>
      </c>
      <c r="L2354" s="42">
        <v>28</v>
      </c>
      <c r="M2354" s="9" t="s">
        <v>1225</v>
      </c>
      <c r="N2354" s="9" t="s">
        <v>939</v>
      </c>
      <c r="O2354" s="9" t="s">
        <v>1256</v>
      </c>
      <c r="P2354" s="9" t="s">
        <v>1732</v>
      </c>
      <c r="AJ2354" s="9" t="s">
        <v>1575</v>
      </c>
    </row>
    <row r="2355" spans="1:36" ht="12.95" customHeight="1" x14ac:dyDescent="0.25">
      <c r="A2355" s="9" t="s">
        <v>151</v>
      </c>
      <c r="B2355" s="9" t="s">
        <v>152</v>
      </c>
      <c r="C2355" s="9" t="s">
        <v>11</v>
      </c>
      <c r="D2355" s="9" t="s">
        <v>832</v>
      </c>
      <c r="E2355" s="9" t="s">
        <v>1290</v>
      </c>
      <c r="F2355" s="9" t="s">
        <v>839</v>
      </c>
      <c r="G2355" s="11" t="s">
        <v>952</v>
      </c>
      <c r="H2355" s="9" t="s">
        <v>959</v>
      </c>
      <c r="J2355" s="9" t="s">
        <v>834</v>
      </c>
      <c r="K2355" s="9" t="s">
        <v>1031</v>
      </c>
      <c r="L2355" s="42" t="s">
        <v>1247</v>
      </c>
      <c r="M2355" s="9" t="s">
        <v>1218</v>
      </c>
      <c r="N2355" s="9" t="s">
        <v>940</v>
      </c>
      <c r="O2355" s="9" t="s">
        <v>1734</v>
      </c>
      <c r="P2355" s="9" t="s">
        <v>842</v>
      </c>
      <c r="R2355" s="9">
        <v>47</v>
      </c>
      <c r="Y2355" s="9">
        <v>26</v>
      </c>
      <c r="AJ2355" s="9" t="s">
        <v>1735</v>
      </c>
    </row>
    <row r="2356" spans="1:36" ht="12.95" customHeight="1" x14ac:dyDescent="0.25">
      <c r="A2356" s="9" t="s">
        <v>151</v>
      </c>
      <c r="B2356" s="9" t="s">
        <v>152</v>
      </c>
      <c r="C2356" s="9" t="s">
        <v>11</v>
      </c>
      <c r="D2356" s="9" t="s">
        <v>832</v>
      </c>
      <c r="E2356" s="9" t="s">
        <v>1290</v>
      </c>
      <c r="F2356" s="9" t="s">
        <v>839</v>
      </c>
      <c r="G2356" s="11" t="s">
        <v>984</v>
      </c>
      <c r="H2356" s="9" t="s">
        <v>959</v>
      </c>
      <c r="J2356" s="9" t="s">
        <v>834</v>
      </c>
      <c r="K2356" s="9" t="s">
        <v>1031</v>
      </c>
      <c r="L2356" s="42" t="s">
        <v>1247</v>
      </c>
      <c r="M2356" s="9" t="s">
        <v>1218</v>
      </c>
      <c r="N2356" s="9" t="s">
        <v>940</v>
      </c>
      <c r="O2356" s="9" t="s">
        <v>1734</v>
      </c>
      <c r="P2356" s="9" t="s">
        <v>842</v>
      </c>
      <c r="R2356" s="9">
        <v>61</v>
      </c>
      <c r="Y2356" s="9">
        <v>61</v>
      </c>
      <c r="AJ2356" s="9" t="s">
        <v>1736</v>
      </c>
    </row>
    <row r="2357" spans="1:36" ht="12.95" customHeight="1" x14ac:dyDescent="0.25">
      <c r="A2357" s="9" t="s">
        <v>151</v>
      </c>
      <c r="B2357" s="9" t="s">
        <v>152</v>
      </c>
      <c r="C2357" s="9" t="s">
        <v>11</v>
      </c>
      <c r="D2357" s="9" t="s">
        <v>832</v>
      </c>
      <c r="E2357" s="9" t="s">
        <v>1290</v>
      </c>
      <c r="F2357" s="9" t="s">
        <v>839</v>
      </c>
      <c r="G2357" s="11" t="s">
        <v>952</v>
      </c>
      <c r="H2357" s="9" t="s">
        <v>959</v>
      </c>
      <c r="J2357" s="9" t="s">
        <v>834</v>
      </c>
      <c r="K2357" s="9" t="s">
        <v>1031</v>
      </c>
      <c r="L2357" s="42" t="s">
        <v>1247</v>
      </c>
      <c r="M2357" s="9" t="s">
        <v>1218</v>
      </c>
      <c r="N2357" s="9" t="s">
        <v>962</v>
      </c>
      <c r="O2357" s="9" t="s">
        <v>1737</v>
      </c>
      <c r="P2357" s="9" t="s">
        <v>842</v>
      </c>
      <c r="R2357" s="9">
        <v>10</v>
      </c>
      <c r="S2357" s="9">
        <v>24</v>
      </c>
      <c r="U2357" s="9">
        <v>22.6</v>
      </c>
      <c r="Y2357" s="9">
        <v>10</v>
      </c>
      <c r="Z2357" s="9">
        <v>29.5</v>
      </c>
      <c r="AB2357" s="9">
        <v>39.299999999999997</v>
      </c>
      <c r="AJ2357" s="9" t="s">
        <v>1361</v>
      </c>
    </row>
    <row r="2358" spans="1:36" ht="12.95" customHeight="1" x14ac:dyDescent="0.25">
      <c r="A2358" s="9" t="s">
        <v>151</v>
      </c>
      <c r="B2358" s="9" t="s">
        <v>152</v>
      </c>
      <c r="C2358" s="9" t="s">
        <v>11</v>
      </c>
      <c r="D2358" s="9" t="s">
        <v>832</v>
      </c>
      <c r="E2358" s="9" t="s">
        <v>1290</v>
      </c>
      <c r="F2358" s="9" t="s">
        <v>839</v>
      </c>
      <c r="G2358" s="11" t="s">
        <v>984</v>
      </c>
      <c r="H2358" s="9" t="s">
        <v>959</v>
      </c>
      <c r="J2358" s="9" t="s">
        <v>834</v>
      </c>
      <c r="K2358" s="9" t="s">
        <v>1031</v>
      </c>
      <c r="L2358" s="42" t="s">
        <v>1247</v>
      </c>
      <c r="M2358" s="9" t="s">
        <v>1218</v>
      </c>
      <c r="N2358" s="9" t="s">
        <v>962</v>
      </c>
      <c r="O2358" s="9" t="s">
        <v>1737</v>
      </c>
      <c r="P2358" s="9" t="s">
        <v>842</v>
      </c>
      <c r="R2358" s="9">
        <v>10</v>
      </c>
      <c r="S2358" s="9">
        <v>8.4</v>
      </c>
      <c r="U2358" s="9">
        <v>5.6</v>
      </c>
      <c r="Y2358" s="9">
        <v>10</v>
      </c>
      <c r="Z2358" s="9">
        <v>10.5</v>
      </c>
      <c r="AB2358" s="9">
        <v>7.2</v>
      </c>
      <c r="AJ2358" s="9" t="s">
        <v>1361</v>
      </c>
    </row>
    <row r="2359" spans="1:36" ht="12.95" customHeight="1" x14ac:dyDescent="0.25">
      <c r="A2359" s="9" t="s">
        <v>151</v>
      </c>
      <c r="B2359" s="9" t="s">
        <v>152</v>
      </c>
      <c r="C2359" s="9" t="s">
        <v>11</v>
      </c>
      <c r="D2359" s="9" t="s">
        <v>832</v>
      </c>
      <c r="E2359" s="9" t="s">
        <v>1290</v>
      </c>
      <c r="F2359" s="9" t="s">
        <v>839</v>
      </c>
      <c r="G2359" s="11" t="s">
        <v>975</v>
      </c>
      <c r="H2359" s="9" t="s">
        <v>959</v>
      </c>
      <c r="J2359" s="9" t="s">
        <v>834</v>
      </c>
      <c r="K2359" s="9" t="s">
        <v>1031</v>
      </c>
      <c r="L2359" s="42" t="s">
        <v>1247</v>
      </c>
      <c r="M2359" s="9" t="s">
        <v>1218</v>
      </c>
      <c r="N2359" s="9" t="s">
        <v>962</v>
      </c>
      <c r="O2359" s="9" t="s">
        <v>1737</v>
      </c>
      <c r="P2359" s="9" t="s">
        <v>842</v>
      </c>
      <c r="R2359" s="9">
        <v>10</v>
      </c>
      <c r="S2359" s="9">
        <v>63.3</v>
      </c>
      <c r="U2359" s="9">
        <v>78.7</v>
      </c>
      <c r="Y2359" s="9">
        <v>10</v>
      </c>
      <c r="Z2359" s="9">
        <v>67.3</v>
      </c>
      <c r="AB2359" s="9">
        <v>52.7</v>
      </c>
      <c r="AJ2359" s="9" t="s">
        <v>1361</v>
      </c>
    </row>
    <row r="2360" spans="1:36" ht="12.95" customHeight="1" x14ac:dyDescent="0.25">
      <c r="A2360" s="9" t="s">
        <v>151</v>
      </c>
      <c r="B2360" s="9" t="s">
        <v>152</v>
      </c>
      <c r="C2360" s="9" t="s">
        <v>11</v>
      </c>
      <c r="D2360" s="9" t="s">
        <v>832</v>
      </c>
      <c r="E2360" s="9" t="s">
        <v>1290</v>
      </c>
      <c r="F2360" s="9" t="s">
        <v>839</v>
      </c>
      <c r="G2360" s="11" t="s">
        <v>975</v>
      </c>
      <c r="H2360" s="9" t="s">
        <v>959</v>
      </c>
      <c r="J2360" s="9" t="s">
        <v>834</v>
      </c>
      <c r="K2360" s="9" t="s">
        <v>1031</v>
      </c>
      <c r="L2360" s="42" t="s">
        <v>1247</v>
      </c>
      <c r="M2360" s="9" t="s">
        <v>1218</v>
      </c>
      <c r="N2360" s="9" t="s">
        <v>962</v>
      </c>
      <c r="O2360" s="9" t="s">
        <v>1737</v>
      </c>
      <c r="P2360" s="9" t="s">
        <v>842</v>
      </c>
      <c r="R2360" s="9">
        <v>10</v>
      </c>
      <c r="S2360" s="9">
        <v>9.1</v>
      </c>
      <c r="U2360" s="9">
        <v>14</v>
      </c>
      <c r="Y2360" s="9">
        <v>10</v>
      </c>
      <c r="Z2360" s="9">
        <v>68</v>
      </c>
      <c r="AB2360" s="9">
        <v>171.7</v>
      </c>
      <c r="AJ2360" s="9" t="s">
        <v>1361</v>
      </c>
    </row>
    <row r="2361" spans="1:36" ht="12.95" customHeight="1" x14ac:dyDescent="0.25">
      <c r="A2361" s="9" t="s">
        <v>151</v>
      </c>
      <c r="B2361" s="9" t="s">
        <v>152</v>
      </c>
      <c r="C2361" s="9" t="s">
        <v>11</v>
      </c>
      <c r="D2361" s="9" t="s">
        <v>832</v>
      </c>
      <c r="E2361" s="9" t="s">
        <v>1290</v>
      </c>
      <c r="F2361" s="9" t="s">
        <v>839</v>
      </c>
      <c r="G2361" s="11" t="s">
        <v>1049</v>
      </c>
      <c r="H2361" s="9" t="s">
        <v>959</v>
      </c>
      <c r="J2361" s="9" t="s">
        <v>834</v>
      </c>
      <c r="K2361" s="9" t="s">
        <v>1031</v>
      </c>
      <c r="L2361" s="42" t="s">
        <v>1247</v>
      </c>
      <c r="M2361" s="9" t="s">
        <v>1218</v>
      </c>
      <c r="N2361" s="9" t="s">
        <v>962</v>
      </c>
      <c r="O2361" s="9" t="s">
        <v>1737</v>
      </c>
      <c r="P2361" s="9" t="s">
        <v>842</v>
      </c>
      <c r="R2361" s="9">
        <v>10</v>
      </c>
      <c r="S2361" s="9">
        <v>0.4</v>
      </c>
      <c r="U2361" s="9">
        <v>1.3</v>
      </c>
      <c r="Y2361" s="9">
        <v>10</v>
      </c>
      <c r="Z2361" s="9">
        <v>5</v>
      </c>
      <c r="AB2361" s="9">
        <v>4.3</v>
      </c>
      <c r="AJ2361" s="9" t="s">
        <v>1361</v>
      </c>
    </row>
    <row r="2362" spans="1:36" ht="12.95" customHeight="1" x14ac:dyDescent="0.25">
      <c r="A2362" s="9" t="s">
        <v>151</v>
      </c>
      <c r="B2362" s="9" t="s">
        <v>152</v>
      </c>
      <c r="C2362" s="9" t="s">
        <v>11</v>
      </c>
      <c r="D2362" s="9" t="s">
        <v>832</v>
      </c>
      <c r="E2362" s="9" t="s">
        <v>1290</v>
      </c>
      <c r="F2362" s="9" t="s">
        <v>839</v>
      </c>
      <c r="G2362" s="11" t="s">
        <v>934</v>
      </c>
      <c r="H2362" s="9" t="s">
        <v>959</v>
      </c>
      <c r="J2362" s="9" t="s">
        <v>834</v>
      </c>
      <c r="K2362" s="9" t="s">
        <v>1031</v>
      </c>
      <c r="L2362" s="42" t="s">
        <v>1247</v>
      </c>
      <c r="M2362" s="9" t="s">
        <v>1218</v>
      </c>
      <c r="N2362" s="9" t="s">
        <v>962</v>
      </c>
      <c r="O2362" s="9" t="s">
        <v>1737</v>
      </c>
      <c r="P2362" s="9" t="s">
        <v>842</v>
      </c>
      <c r="R2362" s="9">
        <v>10</v>
      </c>
      <c r="S2362" s="9">
        <v>13.9</v>
      </c>
      <c r="U2362" s="9">
        <v>22.8</v>
      </c>
      <c r="Y2362" s="9">
        <v>10</v>
      </c>
      <c r="Z2362" s="9">
        <v>14.9</v>
      </c>
      <c r="AB2362" s="9">
        <v>20.6</v>
      </c>
      <c r="AJ2362" s="9" t="s">
        <v>1361</v>
      </c>
    </row>
    <row r="2363" spans="1:36" ht="12.95" customHeight="1" x14ac:dyDescent="0.25">
      <c r="A2363" s="9" t="s">
        <v>151</v>
      </c>
      <c r="B2363" s="9" t="s">
        <v>152</v>
      </c>
      <c r="C2363" s="9" t="s">
        <v>11</v>
      </c>
      <c r="D2363" s="9" t="s">
        <v>832</v>
      </c>
      <c r="E2363" s="9" t="s">
        <v>1290</v>
      </c>
      <c r="F2363" s="9" t="s">
        <v>839</v>
      </c>
      <c r="G2363" s="11" t="s">
        <v>935</v>
      </c>
      <c r="H2363" s="9" t="s">
        <v>959</v>
      </c>
      <c r="J2363" s="9" t="s">
        <v>834</v>
      </c>
      <c r="K2363" s="9" t="s">
        <v>1031</v>
      </c>
      <c r="L2363" s="42" t="s">
        <v>1247</v>
      </c>
      <c r="M2363" s="9" t="s">
        <v>1218</v>
      </c>
      <c r="N2363" s="9" t="s">
        <v>962</v>
      </c>
      <c r="O2363" s="9" t="s">
        <v>1737</v>
      </c>
      <c r="P2363" s="9" t="s">
        <v>842</v>
      </c>
      <c r="R2363" s="9">
        <v>10</v>
      </c>
      <c r="S2363" s="9">
        <v>4</v>
      </c>
      <c r="U2363" s="9">
        <v>5.5</v>
      </c>
      <c r="Y2363" s="9">
        <v>10</v>
      </c>
      <c r="Z2363" s="9">
        <v>14.8</v>
      </c>
      <c r="AB2363" s="9">
        <v>12.4</v>
      </c>
      <c r="AJ2363" s="9" t="s">
        <v>1361</v>
      </c>
    </row>
    <row r="2364" spans="1:36" ht="12.95" customHeight="1" x14ac:dyDescent="0.25">
      <c r="A2364" s="9" t="s">
        <v>151</v>
      </c>
      <c r="B2364" s="9" t="s">
        <v>152</v>
      </c>
      <c r="C2364" s="9" t="s">
        <v>11</v>
      </c>
      <c r="D2364" s="9" t="s">
        <v>832</v>
      </c>
      <c r="E2364" s="9" t="s">
        <v>1290</v>
      </c>
      <c r="F2364" s="9" t="s">
        <v>839</v>
      </c>
      <c r="G2364" s="11" t="s">
        <v>1738</v>
      </c>
      <c r="H2364" s="9" t="s">
        <v>959</v>
      </c>
      <c r="J2364" s="9" t="s">
        <v>834</v>
      </c>
      <c r="K2364" s="9" t="s">
        <v>1031</v>
      </c>
      <c r="L2364" s="42" t="s">
        <v>1247</v>
      </c>
      <c r="M2364" s="9" t="s">
        <v>1218</v>
      </c>
      <c r="N2364" s="9" t="s">
        <v>962</v>
      </c>
      <c r="O2364" s="9" t="s">
        <v>1737</v>
      </c>
      <c r="P2364" s="9" t="s">
        <v>842</v>
      </c>
      <c r="R2364" s="9">
        <v>10</v>
      </c>
      <c r="S2364" s="9">
        <v>0.6</v>
      </c>
      <c r="U2364" s="9">
        <v>1.3</v>
      </c>
      <c r="Y2364" s="9">
        <v>10</v>
      </c>
      <c r="Z2364" s="9">
        <v>1</v>
      </c>
      <c r="AB2364" s="9">
        <v>1.1000000000000001</v>
      </c>
      <c r="AJ2364" s="9" t="s">
        <v>1361</v>
      </c>
    </row>
    <row r="2365" spans="1:36" ht="12.95" customHeight="1" x14ac:dyDescent="0.25">
      <c r="A2365" s="9" t="s">
        <v>900</v>
      </c>
      <c r="B2365" s="9" t="s">
        <v>901</v>
      </c>
      <c r="C2365" s="9" t="s">
        <v>641</v>
      </c>
      <c r="D2365" s="9" t="s">
        <v>820</v>
      </c>
      <c r="E2365" s="9" t="s">
        <v>1739</v>
      </c>
      <c r="F2365" s="9" t="s">
        <v>943</v>
      </c>
      <c r="G2365" s="11" t="s">
        <v>1006</v>
      </c>
      <c r="H2365" s="9" t="s">
        <v>849</v>
      </c>
      <c r="J2365" s="9" t="s">
        <v>834</v>
      </c>
      <c r="K2365" s="9" t="s">
        <v>882</v>
      </c>
      <c r="L2365" s="42" t="s">
        <v>1224</v>
      </c>
      <c r="M2365" s="9" t="s">
        <v>1218</v>
      </c>
      <c r="N2365" s="9" t="s">
        <v>939</v>
      </c>
      <c r="O2365" s="9" t="s">
        <v>1256</v>
      </c>
      <c r="P2365" s="9" t="s">
        <v>842</v>
      </c>
      <c r="R2365" s="9">
        <v>25</v>
      </c>
      <c r="Y2365" s="9">
        <v>29</v>
      </c>
      <c r="AJ2365" s="9" t="s">
        <v>1206</v>
      </c>
    </row>
    <row r="2366" spans="1:36" ht="12.95" customHeight="1" x14ac:dyDescent="0.25">
      <c r="A2366" s="9" t="s">
        <v>900</v>
      </c>
      <c r="B2366" s="9" t="s">
        <v>901</v>
      </c>
      <c r="C2366" s="9" t="s">
        <v>641</v>
      </c>
      <c r="D2366" s="9" t="s">
        <v>820</v>
      </c>
      <c r="E2366" s="9" t="s">
        <v>1739</v>
      </c>
      <c r="F2366" s="9" t="s">
        <v>943</v>
      </c>
      <c r="G2366" s="11" t="s">
        <v>1006</v>
      </c>
      <c r="H2366" s="9" t="s">
        <v>849</v>
      </c>
      <c r="J2366" s="9" t="s">
        <v>834</v>
      </c>
      <c r="K2366" s="9" t="s">
        <v>882</v>
      </c>
      <c r="L2366" s="42" t="s">
        <v>1224</v>
      </c>
      <c r="M2366" s="9" t="s">
        <v>1218</v>
      </c>
      <c r="N2366" s="9" t="s">
        <v>939</v>
      </c>
      <c r="O2366" s="9" t="s">
        <v>1256</v>
      </c>
      <c r="P2366" s="9" t="s">
        <v>1740</v>
      </c>
      <c r="R2366" s="9">
        <v>13</v>
      </c>
      <c r="Y2366" s="9">
        <v>8</v>
      </c>
      <c r="AJ2366" s="9" t="s">
        <v>1206</v>
      </c>
    </row>
    <row r="2367" spans="1:36" ht="12.95" customHeight="1" x14ac:dyDescent="0.25">
      <c r="A2367" s="9" t="s">
        <v>900</v>
      </c>
      <c r="B2367" s="9" t="s">
        <v>901</v>
      </c>
      <c r="C2367" s="9" t="s">
        <v>641</v>
      </c>
      <c r="D2367" s="9" t="s">
        <v>820</v>
      </c>
      <c r="E2367" s="9" t="s">
        <v>1739</v>
      </c>
      <c r="F2367" s="9" t="s">
        <v>943</v>
      </c>
      <c r="G2367" s="11" t="s">
        <v>1006</v>
      </c>
      <c r="H2367" s="9" t="s">
        <v>849</v>
      </c>
      <c r="J2367" s="9" t="s">
        <v>834</v>
      </c>
      <c r="K2367" s="9" t="s">
        <v>882</v>
      </c>
      <c r="L2367" s="42" t="s">
        <v>1224</v>
      </c>
      <c r="M2367" s="9" t="s">
        <v>1218</v>
      </c>
      <c r="N2367" s="9" t="s">
        <v>939</v>
      </c>
      <c r="O2367" s="9" t="s">
        <v>1256</v>
      </c>
      <c r="P2367" s="9" t="s">
        <v>1741</v>
      </c>
      <c r="R2367" s="9">
        <v>26</v>
      </c>
      <c r="Y2367" s="9">
        <v>33</v>
      </c>
      <c r="AJ2367" s="9" t="s">
        <v>1206</v>
      </c>
    </row>
    <row r="2368" spans="1:36" ht="12.95" customHeight="1" x14ac:dyDescent="0.25">
      <c r="A2368" s="9" t="s">
        <v>900</v>
      </c>
      <c r="B2368" s="9" t="s">
        <v>901</v>
      </c>
      <c r="C2368" s="9" t="s">
        <v>641</v>
      </c>
      <c r="D2368" s="9" t="s">
        <v>820</v>
      </c>
      <c r="E2368" s="9" t="s">
        <v>1739</v>
      </c>
      <c r="F2368" s="9" t="s">
        <v>943</v>
      </c>
      <c r="G2368" s="11" t="s">
        <v>975</v>
      </c>
      <c r="H2368" s="9" t="s">
        <v>849</v>
      </c>
      <c r="J2368" s="9" t="s">
        <v>834</v>
      </c>
      <c r="K2368" s="9" t="s">
        <v>882</v>
      </c>
      <c r="L2368" s="42" t="s">
        <v>1224</v>
      </c>
      <c r="M2368" s="9" t="s">
        <v>1218</v>
      </c>
      <c r="N2368" s="9" t="s">
        <v>939</v>
      </c>
      <c r="O2368" s="9" t="s">
        <v>1256</v>
      </c>
      <c r="P2368" s="9" t="s">
        <v>842</v>
      </c>
      <c r="R2368" s="9">
        <v>6</v>
      </c>
      <c r="Y2368" s="9">
        <v>35</v>
      </c>
      <c r="AJ2368" s="9" t="s">
        <v>1206</v>
      </c>
    </row>
    <row r="2369" spans="1:36" ht="12.95" customHeight="1" x14ac:dyDescent="0.25">
      <c r="A2369" s="9" t="s">
        <v>900</v>
      </c>
      <c r="B2369" s="9" t="s">
        <v>901</v>
      </c>
      <c r="C2369" s="9" t="s">
        <v>641</v>
      </c>
      <c r="D2369" s="9" t="s">
        <v>820</v>
      </c>
      <c r="E2369" s="9" t="s">
        <v>1739</v>
      </c>
      <c r="F2369" s="9" t="s">
        <v>943</v>
      </c>
      <c r="G2369" s="11" t="s">
        <v>975</v>
      </c>
      <c r="H2369" s="9" t="s">
        <v>849</v>
      </c>
      <c r="J2369" s="9" t="s">
        <v>834</v>
      </c>
      <c r="K2369" s="9" t="s">
        <v>882</v>
      </c>
      <c r="L2369" s="42" t="s">
        <v>1224</v>
      </c>
      <c r="M2369" s="9" t="s">
        <v>1218</v>
      </c>
      <c r="N2369" s="9" t="s">
        <v>939</v>
      </c>
      <c r="O2369" s="9" t="s">
        <v>1256</v>
      </c>
      <c r="P2369" s="9" t="s">
        <v>1740</v>
      </c>
      <c r="R2369" s="9">
        <v>37</v>
      </c>
      <c r="Y2369" s="9">
        <v>27</v>
      </c>
      <c r="AJ2369" s="9" t="s">
        <v>1206</v>
      </c>
    </row>
    <row r="2370" spans="1:36" ht="12.95" customHeight="1" x14ac:dyDescent="0.25">
      <c r="A2370" s="9" t="s">
        <v>900</v>
      </c>
      <c r="B2370" s="9" t="s">
        <v>901</v>
      </c>
      <c r="C2370" s="9" t="s">
        <v>641</v>
      </c>
      <c r="D2370" s="9" t="s">
        <v>820</v>
      </c>
      <c r="E2370" s="9" t="s">
        <v>1739</v>
      </c>
      <c r="F2370" s="9" t="s">
        <v>943</v>
      </c>
      <c r="G2370" s="11" t="s">
        <v>975</v>
      </c>
      <c r="H2370" s="9" t="s">
        <v>849</v>
      </c>
      <c r="J2370" s="9" t="s">
        <v>834</v>
      </c>
      <c r="K2370" s="9" t="s">
        <v>882</v>
      </c>
      <c r="L2370" s="42" t="s">
        <v>1224</v>
      </c>
      <c r="M2370" s="9" t="s">
        <v>1218</v>
      </c>
      <c r="N2370" s="9" t="s">
        <v>939</v>
      </c>
      <c r="O2370" s="9" t="s">
        <v>1256</v>
      </c>
      <c r="P2370" s="9" t="s">
        <v>1741</v>
      </c>
      <c r="R2370" s="9">
        <v>38</v>
      </c>
      <c r="Y2370" s="9">
        <v>37</v>
      </c>
      <c r="AJ2370" s="9" t="s">
        <v>1206</v>
      </c>
    </row>
    <row r="2371" spans="1:36" ht="12.95" customHeight="1" x14ac:dyDescent="0.25">
      <c r="A2371" s="9" t="s">
        <v>900</v>
      </c>
      <c r="B2371" s="9" t="s">
        <v>901</v>
      </c>
      <c r="C2371" s="9" t="s">
        <v>641</v>
      </c>
      <c r="D2371" s="9" t="s">
        <v>820</v>
      </c>
      <c r="E2371" s="9" t="s">
        <v>1739</v>
      </c>
      <c r="F2371" s="9" t="s">
        <v>943</v>
      </c>
      <c r="G2371" s="11" t="s">
        <v>1006</v>
      </c>
      <c r="H2371" s="9" t="s">
        <v>849</v>
      </c>
      <c r="J2371" s="9" t="s">
        <v>834</v>
      </c>
      <c r="K2371" s="9" t="s">
        <v>882</v>
      </c>
      <c r="L2371" s="42" t="s">
        <v>1224</v>
      </c>
      <c r="M2371" s="9" t="s">
        <v>1218</v>
      </c>
      <c r="N2371" s="9" t="s">
        <v>1072</v>
      </c>
      <c r="O2371" s="9" t="s">
        <v>1259</v>
      </c>
      <c r="P2371" s="9" t="s">
        <v>842</v>
      </c>
      <c r="R2371" s="9">
        <v>25</v>
      </c>
      <c r="Y2371" s="9">
        <v>29</v>
      </c>
      <c r="AJ2371" s="9" t="s">
        <v>1206</v>
      </c>
    </row>
    <row r="2372" spans="1:36" ht="12.95" customHeight="1" x14ac:dyDescent="0.25">
      <c r="A2372" s="9" t="s">
        <v>900</v>
      </c>
      <c r="B2372" s="9" t="s">
        <v>901</v>
      </c>
      <c r="C2372" s="9" t="s">
        <v>641</v>
      </c>
      <c r="D2372" s="9" t="s">
        <v>820</v>
      </c>
      <c r="E2372" s="9" t="s">
        <v>1739</v>
      </c>
      <c r="F2372" s="9" t="s">
        <v>943</v>
      </c>
      <c r="G2372" s="11" t="s">
        <v>1006</v>
      </c>
      <c r="H2372" s="9" t="s">
        <v>849</v>
      </c>
      <c r="J2372" s="9" t="s">
        <v>834</v>
      </c>
      <c r="K2372" s="9" t="s">
        <v>882</v>
      </c>
      <c r="L2372" s="42" t="s">
        <v>1224</v>
      </c>
      <c r="M2372" s="9" t="s">
        <v>1218</v>
      </c>
      <c r="N2372" s="9" t="s">
        <v>1072</v>
      </c>
      <c r="O2372" s="9" t="s">
        <v>1259</v>
      </c>
      <c r="P2372" s="9" t="s">
        <v>1740</v>
      </c>
      <c r="R2372" s="9">
        <v>13</v>
      </c>
      <c r="Y2372" s="9">
        <v>8</v>
      </c>
      <c r="AJ2372" s="9" t="s">
        <v>1206</v>
      </c>
    </row>
    <row r="2373" spans="1:36" ht="12.95" customHeight="1" x14ac:dyDescent="0.25">
      <c r="A2373" s="9" t="s">
        <v>900</v>
      </c>
      <c r="B2373" s="9" t="s">
        <v>901</v>
      </c>
      <c r="C2373" s="9" t="s">
        <v>641</v>
      </c>
      <c r="D2373" s="9" t="s">
        <v>820</v>
      </c>
      <c r="E2373" s="9" t="s">
        <v>1739</v>
      </c>
      <c r="F2373" s="9" t="s">
        <v>943</v>
      </c>
      <c r="G2373" s="11" t="s">
        <v>1006</v>
      </c>
      <c r="H2373" s="9" t="s">
        <v>849</v>
      </c>
      <c r="J2373" s="9" t="s">
        <v>834</v>
      </c>
      <c r="K2373" s="9" t="s">
        <v>882</v>
      </c>
      <c r="L2373" s="42" t="s">
        <v>1224</v>
      </c>
      <c r="M2373" s="9" t="s">
        <v>1218</v>
      </c>
      <c r="N2373" s="9" t="s">
        <v>1072</v>
      </c>
      <c r="O2373" s="9" t="s">
        <v>1259</v>
      </c>
      <c r="P2373" s="9" t="s">
        <v>1741</v>
      </c>
      <c r="R2373" s="9">
        <v>26</v>
      </c>
      <c r="Y2373" s="9">
        <v>33</v>
      </c>
      <c r="AJ2373" s="9" t="s">
        <v>1206</v>
      </c>
    </row>
    <row r="2374" spans="1:36" ht="12.95" customHeight="1" x14ac:dyDescent="0.25">
      <c r="A2374" s="9" t="s">
        <v>900</v>
      </c>
      <c r="B2374" s="9" t="s">
        <v>901</v>
      </c>
      <c r="C2374" s="9" t="s">
        <v>641</v>
      </c>
      <c r="D2374" s="9" t="s">
        <v>820</v>
      </c>
      <c r="E2374" s="9" t="s">
        <v>1739</v>
      </c>
      <c r="F2374" s="9" t="s">
        <v>943</v>
      </c>
      <c r="G2374" s="11" t="s">
        <v>975</v>
      </c>
      <c r="H2374" s="9" t="s">
        <v>849</v>
      </c>
      <c r="J2374" s="9" t="s">
        <v>834</v>
      </c>
      <c r="K2374" s="9" t="s">
        <v>882</v>
      </c>
      <c r="L2374" s="42" t="s">
        <v>1224</v>
      </c>
      <c r="M2374" s="9" t="s">
        <v>1218</v>
      </c>
      <c r="N2374" s="9" t="s">
        <v>1072</v>
      </c>
      <c r="O2374" s="9" t="s">
        <v>1259</v>
      </c>
      <c r="P2374" s="9" t="s">
        <v>842</v>
      </c>
      <c r="R2374" s="9">
        <v>6</v>
      </c>
      <c r="Y2374" s="9">
        <v>35</v>
      </c>
      <c r="AJ2374" s="9" t="s">
        <v>1206</v>
      </c>
    </row>
    <row r="2375" spans="1:36" ht="12.95" customHeight="1" x14ac:dyDescent="0.25">
      <c r="A2375" s="9" t="s">
        <v>900</v>
      </c>
      <c r="B2375" s="9" t="s">
        <v>901</v>
      </c>
      <c r="C2375" s="9" t="s">
        <v>641</v>
      </c>
      <c r="D2375" s="9" t="s">
        <v>820</v>
      </c>
      <c r="E2375" s="9" t="s">
        <v>1739</v>
      </c>
      <c r="F2375" s="9" t="s">
        <v>943</v>
      </c>
      <c r="G2375" s="11" t="s">
        <v>975</v>
      </c>
      <c r="H2375" s="9" t="s">
        <v>849</v>
      </c>
      <c r="J2375" s="9" t="s">
        <v>834</v>
      </c>
      <c r="K2375" s="9" t="s">
        <v>882</v>
      </c>
      <c r="L2375" s="42" t="s">
        <v>1224</v>
      </c>
      <c r="M2375" s="9" t="s">
        <v>1218</v>
      </c>
      <c r="N2375" s="9" t="s">
        <v>1072</v>
      </c>
      <c r="O2375" s="9" t="s">
        <v>1259</v>
      </c>
      <c r="P2375" s="9" t="s">
        <v>1740</v>
      </c>
      <c r="R2375" s="9">
        <v>37</v>
      </c>
      <c r="Y2375" s="9">
        <v>27</v>
      </c>
      <c r="AJ2375" s="9" t="s">
        <v>1206</v>
      </c>
    </row>
    <row r="2376" spans="1:36" ht="12.95" customHeight="1" x14ac:dyDescent="0.25">
      <c r="A2376" s="9" t="s">
        <v>900</v>
      </c>
      <c r="B2376" s="9" t="s">
        <v>901</v>
      </c>
      <c r="C2376" s="9" t="s">
        <v>641</v>
      </c>
      <c r="D2376" s="9" t="s">
        <v>820</v>
      </c>
      <c r="E2376" s="9" t="s">
        <v>1739</v>
      </c>
      <c r="F2376" s="9" t="s">
        <v>943</v>
      </c>
      <c r="G2376" s="11" t="s">
        <v>975</v>
      </c>
      <c r="H2376" s="9" t="s">
        <v>849</v>
      </c>
      <c r="J2376" s="9" t="s">
        <v>834</v>
      </c>
      <c r="K2376" s="9" t="s">
        <v>882</v>
      </c>
      <c r="L2376" s="42" t="s">
        <v>1224</v>
      </c>
      <c r="M2376" s="9" t="s">
        <v>1218</v>
      </c>
      <c r="N2376" s="9" t="s">
        <v>1072</v>
      </c>
      <c r="O2376" s="9" t="s">
        <v>1259</v>
      </c>
      <c r="P2376" s="9" t="s">
        <v>1741</v>
      </c>
      <c r="R2376" s="9">
        <v>38</v>
      </c>
      <c r="Y2376" s="9">
        <v>37</v>
      </c>
      <c r="AJ2376" s="9" t="s">
        <v>1206</v>
      </c>
    </row>
    <row r="2377" spans="1:36" ht="12.95" customHeight="1" x14ac:dyDescent="0.25">
      <c r="A2377" s="9" t="s">
        <v>900</v>
      </c>
      <c r="B2377" s="9" t="s">
        <v>901</v>
      </c>
      <c r="C2377" s="9" t="s">
        <v>641</v>
      </c>
      <c r="D2377" s="9" t="s">
        <v>820</v>
      </c>
      <c r="E2377" s="9" t="s">
        <v>1739</v>
      </c>
      <c r="F2377" s="9" t="s">
        <v>943</v>
      </c>
      <c r="G2377" s="11" t="s">
        <v>1006</v>
      </c>
      <c r="H2377" s="9" t="s">
        <v>849</v>
      </c>
      <c r="J2377" s="9" t="s">
        <v>834</v>
      </c>
      <c r="K2377" s="9" t="s">
        <v>882</v>
      </c>
      <c r="L2377" s="42" t="s">
        <v>1224</v>
      </c>
      <c r="M2377" s="9" t="s">
        <v>1218</v>
      </c>
      <c r="N2377" s="9" t="s">
        <v>1118</v>
      </c>
      <c r="O2377" s="9" t="s">
        <v>1415</v>
      </c>
      <c r="P2377" s="9" t="s">
        <v>842</v>
      </c>
      <c r="R2377" s="9">
        <v>25</v>
      </c>
      <c r="Y2377" s="9">
        <v>29</v>
      </c>
      <c r="AJ2377" s="9" t="s">
        <v>1206</v>
      </c>
    </row>
    <row r="2378" spans="1:36" ht="12.95" customHeight="1" x14ac:dyDescent="0.25">
      <c r="A2378" s="9" t="s">
        <v>900</v>
      </c>
      <c r="B2378" s="9" t="s">
        <v>901</v>
      </c>
      <c r="C2378" s="9" t="s">
        <v>641</v>
      </c>
      <c r="D2378" s="9" t="s">
        <v>820</v>
      </c>
      <c r="E2378" s="9" t="s">
        <v>1739</v>
      </c>
      <c r="F2378" s="9" t="s">
        <v>943</v>
      </c>
      <c r="G2378" s="11" t="s">
        <v>1006</v>
      </c>
      <c r="H2378" s="9" t="s">
        <v>849</v>
      </c>
      <c r="J2378" s="9" t="s">
        <v>834</v>
      </c>
      <c r="K2378" s="9" t="s">
        <v>882</v>
      </c>
      <c r="L2378" s="42" t="s">
        <v>1224</v>
      </c>
      <c r="M2378" s="9" t="s">
        <v>1218</v>
      </c>
      <c r="N2378" s="9" t="s">
        <v>1118</v>
      </c>
      <c r="O2378" s="9" t="s">
        <v>1415</v>
      </c>
      <c r="P2378" s="9" t="s">
        <v>1740</v>
      </c>
      <c r="R2378" s="9">
        <v>13</v>
      </c>
      <c r="Y2378" s="9">
        <v>8</v>
      </c>
      <c r="AJ2378" s="9" t="s">
        <v>1206</v>
      </c>
    </row>
    <row r="2379" spans="1:36" ht="12.95" customHeight="1" x14ac:dyDescent="0.25">
      <c r="A2379" s="9" t="s">
        <v>900</v>
      </c>
      <c r="B2379" s="9" t="s">
        <v>901</v>
      </c>
      <c r="C2379" s="9" t="s">
        <v>641</v>
      </c>
      <c r="D2379" s="9" t="s">
        <v>820</v>
      </c>
      <c r="E2379" s="9" t="s">
        <v>1739</v>
      </c>
      <c r="F2379" s="9" t="s">
        <v>943</v>
      </c>
      <c r="G2379" s="11" t="s">
        <v>1006</v>
      </c>
      <c r="H2379" s="9" t="s">
        <v>849</v>
      </c>
      <c r="J2379" s="9" t="s">
        <v>834</v>
      </c>
      <c r="K2379" s="9" t="s">
        <v>882</v>
      </c>
      <c r="L2379" s="42" t="s">
        <v>1224</v>
      </c>
      <c r="M2379" s="9" t="s">
        <v>1218</v>
      </c>
      <c r="N2379" s="9" t="s">
        <v>1118</v>
      </c>
      <c r="O2379" s="9" t="s">
        <v>1415</v>
      </c>
      <c r="P2379" s="9" t="s">
        <v>1741</v>
      </c>
      <c r="R2379" s="9">
        <v>26</v>
      </c>
      <c r="Y2379" s="9">
        <v>33</v>
      </c>
      <c r="AJ2379" s="9" t="s">
        <v>1206</v>
      </c>
    </row>
    <row r="2380" spans="1:36" ht="12.95" customHeight="1" x14ac:dyDescent="0.25">
      <c r="A2380" s="9" t="s">
        <v>900</v>
      </c>
      <c r="B2380" s="9" t="s">
        <v>901</v>
      </c>
      <c r="C2380" s="9" t="s">
        <v>641</v>
      </c>
      <c r="D2380" s="9" t="s">
        <v>820</v>
      </c>
      <c r="E2380" s="9" t="s">
        <v>1739</v>
      </c>
      <c r="F2380" s="9" t="s">
        <v>943</v>
      </c>
      <c r="G2380" s="11" t="s">
        <v>975</v>
      </c>
      <c r="H2380" s="9" t="s">
        <v>849</v>
      </c>
      <c r="J2380" s="9" t="s">
        <v>834</v>
      </c>
      <c r="K2380" s="9" t="s">
        <v>882</v>
      </c>
      <c r="L2380" s="42" t="s">
        <v>1224</v>
      </c>
      <c r="M2380" s="9" t="s">
        <v>1218</v>
      </c>
      <c r="N2380" s="9" t="s">
        <v>1118</v>
      </c>
      <c r="O2380" s="9" t="s">
        <v>1415</v>
      </c>
      <c r="P2380" s="9" t="s">
        <v>842</v>
      </c>
      <c r="R2380" s="9">
        <v>6</v>
      </c>
      <c r="Y2380" s="9">
        <v>35</v>
      </c>
      <c r="AJ2380" s="9" t="s">
        <v>1206</v>
      </c>
    </row>
    <row r="2381" spans="1:36" ht="12.95" customHeight="1" x14ac:dyDescent="0.25">
      <c r="A2381" s="9" t="s">
        <v>900</v>
      </c>
      <c r="B2381" s="9" t="s">
        <v>901</v>
      </c>
      <c r="C2381" s="9" t="s">
        <v>641</v>
      </c>
      <c r="D2381" s="9" t="s">
        <v>820</v>
      </c>
      <c r="E2381" s="9" t="s">
        <v>1739</v>
      </c>
      <c r="F2381" s="9" t="s">
        <v>943</v>
      </c>
      <c r="G2381" s="11" t="s">
        <v>975</v>
      </c>
      <c r="H2381" s="9" t="s">
        <v>849</v>
      </c>
      <c r="J2381" s="9" t="s">
        <v>834</v>
      </c>
      <c r="K2381" s="9" t="s">
        <v>882</v>
      </c>
      <c r="L2381" s="42" t="s">
        <v>1224</v>
      </c>
      <c r="M2381" s="9" t="s">
        <v>1218</v>
      </c>
      <c r="N2381" s="9" t="s">
        <v>1118</v>
      </c>
      <c r="O2381" s="9" t="s">
        <v>1415</v>
      </c>
      <c r="P2381" s="9" t="s">
        <v>1740</v>
      </c>
      <c r="R2381" s="9">
        <v>37</v>
      </c>
      <c r="Y2381" s="9">
        <v>27</v>
      </c>
      <c r="AJ2381" s="9" t="s">
        <v>1206</v>
      </c>
    </row>
    <row r="2382" spans="1:36" ht="12.95" customHeight="1" x14ac:dyDescent="0.25">
      <c r="A2382" s="9" t="s">
        <v>900</v>
      </c>
      <c r="B2382" s="9" t="s">
        <v>901</v>
      </c>
      <c r="C2382" s="9" t="s">
        <v>641</v>
      </c>
      <c r="D2382" s="9" t="s">
        <v>820</v>
      </c>
      <c r="E2382" s="9" t="s">
        <v>1739</v>
      </c>
      <c r="F2382" s="9" t="s">
        <v>943</v>
      </c>
      <c r="G2382" s="11" t="s">
        <v>975</v>
      </c>
      <c r="H2382" s="9" t="s">
        <v>849</v>
      </c>
      <c r="J2382" s="9" t="s">
        <v>834</v>
      </c>
      <c r="K2382" s="9" t="s">
        <v>882</v>
      </c>
      <c r="L2382" s="42" t="s">
        <v>1224</v>
      </c>
      <c r="M2382" s="9" t="s">
        <v>1218</v>
      </c>
      <c r="N2382" s="9" t="s">
        <v>1118</v>
      </c>
      <c r="O2382" s="9" t="s">
        <v>1415</v>
      </c>
      <c r="P2382" s="9" t="s">
        <v>1741</v>
      </c>
      <c r="R2382" s="9">
        <v>38</v>
      </c>
      <c r="Y2382" s="9">
        <v>37</v>
      </c>
      <c r="AJ2382" s="9" t="s">
        <v>1206</v>
      </c>
    </row>
    <row r="2383" spans="1:36" ht="12.95" customHeight="1" x14ac:dyDescent="0.25">
      <c r="A2383" s="9" t="s">
        <v>903</v>
      </c>
      <c r="B2383" s="9" t="s">
        <v>904</v>
      </c>
      <c r="C2383" s="9" t="s">
        <v>65</v>
      </c>
      <c r="D2383" s="9" t="s">
        <v>905</v>
      </c>
      <c r="E2383" s="9" t="s">
        <v>1742</v>
      </c>
      <c r="F2383" s="9" t="s">
        <v>855</v>
      </c>
      <c r="G2383" s="11" t="s">
        <v>949</v>
      </c>
      <c r="H2383" s="9" t="s">
        <v>823</v>
      </c>
      <c r="J2383" s="9" t="s">
        <v>824</v>
      </c>
      <c r="K2383" s="9" t="s">
        <v>876</v>
      </c>
      <c r="L2383" s="42">
        <v>1</v>
      </c>
      <c r="M2383" s="9" t="s">
        <v>1218</v>
      </c>
      <c r="N2383" s="9" t="s">
        <v>940</v>
      </c>
      <c r="O2383" s="9" t="s">
        <v>1256</v>
      </c>
      <c r="P2383" s="9" t="s">
        <v>842</v>
      </c>
      <c r="R2383" s="9">
        <v>25</v>
      </c>
      <c r="S2383" s="9">
        <v>30.4</v>
      </c>
      <c r="V2383" s="9">
        <v>7.1</v>
      </c>
      <c r="Y2383" s="9">
        <v>25</v>
      </c>
      <c r="Z2383" s="9">
        <v>51.9</v>
      </c>
      <c r="AC2383" s="9">
        <v>4</v>
      </c>
      <c r="AJ2383" s="9" t="s">
        <v>1743</v>
      </c>
    </row>
    <row r="2384" spans="1:36" ht="12.95" customHeight="1" x14ac:dyDescent="0.25">
      <c r="A2384" s="9" t="s">
        <v>903</v>
      </c>
      <c r="B2384" s="9" t="s">
        <v>904</v>
      </c>
      <c r="C2384" s="9" t="s">
        <v>65</v>
      </c>
      <c r="D2384" s="9" t="s">
        <v>905</v>
      </c>
      <c r="E2384" s="9" t="s">
        <v>1742</v>
      </c>
      <c r="F2384" s="9" t="s">
        <v>855</v>
      </c>
      <c r="G2384" s="11" t="s">
        <v>949</v>
      </c>
      <c r="H2384" s="9" t="s">
        <v>823</v>
      </c>
      <c r="J2384" s="9" t="s">
        <v>824</v>
      </c>
      <c r="K2384" s="9" t="s">
        <v>841</v>
      </c>
      <c r="L2384" s="42">
        <v>2</v>
      </c>
      <c r="M2384" s="9" t="s">
        <v>1218</v>
      </c>
      <c r="N2384" s="9" t="s">
        <v>940</v>
      </c>
      <c r="O2384" s="9" t="s">
        <v>1256</v>
      </c>
      <c r="P2384" s="9" t="s">
        <v>842</v>
      </c>
      <c r="R2384" s="9">
        <v>25</v>
      </c>
      <c r="S2384" s="9">
        <v>21.7</v>
      </c>
      <c r="V2384" s="9">
        <v>11.4</v>
      </c>
      <c r="Y2384" s="9">
        <v>25</v>
      </c>
      <c r="Z2384" s="9">
        <v>36.299999999999997</v>
      </c>
      <c r="AC2384" s="9">
        <v>10.7</v>
      </c>
      <c r="AJ2384" s="9" t="s">
        <v>1743</v>
      </c>
    </row>
    <row r="2385" spans="1:36" ht="12.95" customHeight="1" x14ac:dyDescent="0.25">
      <c r="A2385" s="9" t="s">
        <v>903</v>
      </c>
      <c r="B2385" s="9" t="s">
        <v>904</v>
      </c>
      <c r="C2385" s="9" t="s">
        <v>65</v>
      </c>
      <c r="D2385" s="9" t="s">
        <v>905</v>
      </c>
      <c r="E2385" s="9" t="s">
        <v>1742</v>
      </c>
      <c r="F2385" s="9" t="s">
        <v>855</v>
      </c>
      <c r="G2385" s="11" t="s">
        <v>949</v>
      </c>
      <c r="H2385" s="9" t="s">
        <v>823</v>
      </c>
      <c r="J2385" s="9" t="s">
        <v>824</v>
      </c>
      <c r="K2385" s="9" t="s">
        <v>876</v>
      </c>
      <c r="L2385" s="42">
        <v>1</v>
      </c>
      <c r="M2385" s="9" t="s">
        <v>1218</v>
      </c>
      <c r="N2385" s="9" t="s">
        <v>940</v>
      </c>
      <c r="O2385" s="9" t="s">
        <v>1256</v>
      </c>
      <c r="P2385" s="9" t="s">
        <v>842</v>
      </c>
      <c r="R2385" s="9">
        <v>25</v>
      </c>
      <c r="S2385" s="9">
        <v>22.9</v>
      </c>
      <c r="V2385" s="9">
        <v>13.6</v>
      </c>
      <c r="Y2385" s="9">
        <v>25</v>
      </c>
      <c r="Z2385" s="9">
        <v>40.200000000000003</v>
      </c>
      <c r="AC2385" s="9">
        <v>10.4</v>
      </c>
      <c r="AJ2385" s="9" t="s">
        <v>1743</v>
      </c>
    </row>
    <row r="2386" spans="1:36" ht="12.95" customHeight="1" x14ac:dyDescent="0.25">
      <c r="A2386" s="9" t="s">
        <v>570</v>
      </c>
      <c r="B2386" s="9" t="s">
        <v>571</v>
      </c>
      <c r="C2386" s="9" t="s">
        <v>572</v>
      </c>
      <c r="D2386" s="9" t="s">
        <v>832</v>
      </c>
      <c r="E2386" s="9" t="s">
        <v>1169</v>
      </c>
      <c r="F2386" s="9" t="s">
        <v>1744</v>
      </c>
      <c r="G2386" s="11" t="s">
        <v>984</v>
      </c>
      <c r="H2386" s="9" t="s">
        <v>1024</v>
      </c>
      <c r="J2386" s="9" t="s">
        <v>834</v>
      </c>
      <c r="K2386" s="9" t="s">
        <v>876</v>
      </c>
      <c r="L2386" s="42">
        <v>1</v>
      </c>
      <c r="M2386" s="9" t="s">
        <v>1218</v>
      </c>
      <c r="N2386" s="9" t="s">
        <v>962</v>
      </c>
      <c r="O2386" s="9" t="s">
        <v>1314</v>
      </c>
      <c r="P2386" s="9" t="s">
        <v>842</v>
      </c>
      <c r="R2386" s="9">
        <v>5</v>
      </c>
      <c r="Y2386" s="9">
        <v>5</v>
      </c>
      <c r="AJ2386" s="9" t="s">
        <v>1206</v>
      </c>
    </row>
    <row r="2387" spans="1:36" ht="12.95" customHeight="1" x14ac:dyDescent="0.25">
      <c r="A2387" s="9" t="s">
        <v>570</v>
      </c>
      <c r="B2387" s="9" t="s">
        <v>571</v>
      </c>
      <c r="C2387" s="9" t="s">
        <v>572</v>
      </c>
      <c r="D2387" s="9" t="s">
        <v>832</v>
      </c>
      <c r="E2387" s="9" t="s">
        <v>1169</v>
      </c>
      <c r="F2387" s="9" t="s">
        <v>1744</v>
      </c>
      <c r="G2387" s="11" t="s">
        <v>984</v>
      </c>
      <c r="H2387" s="9" t="s">
        <v>1024</v>
      </c>
      <c r="J2387" s="9" t="s">
        <v>834</v>
      </c>
      <c r="K2387" s="9" t="s">
        <v>841</v>
      </c>
      <c r="L2387" s="42" t="s">
        <v>1219</v>
      </c>
      <c r="M2387" s="9" t="s">
        <v>1218</v>
      </c>
      <c r="N2387" s="9" t="s">
        <v>962</v>
      </c>
      <c r="O2387" s="9" t="s">
        <v>1314</v>
      </c>
      <c r="P2387" s="9" t="s">
        <v>842</v>
      </c>
      <c r="R2387" s="9">
        <v>5</v>
      </c>
      <c r="Y2387" s="9">
        <v>5</v>
      </c>
      <c r="AJ2387" s="9" t="s">
        <v>1206</v>
      </c>
    </row>
    <row r="2388" spans="1:36" ht="12.95" customHeight="1" x14ac:dyDescent="0.25">
      <c r="A2388" s="9" t="s">
        <v>570</v>
      </c>
      <c r="B2388" s="9" t="s">
        <v>571</v>
      </c>
      <c r="C2388" s="9" t="s">
        <v>572</v>
      </c>
      <c r="D2388" s="9" t="s">
        <v>832</v>
      </c>
      <c r="E2388" s="9" t="s">
        <v>1169</v>
      </c>
      <c r="F2388" s="9" t="s">
        <v>1744</v>
      </c>
      <c r="G2388" s="11" t="s">
        <v>984</v>
      </c>
      <c r="H2388" s="9" t="s">
        <v>1024</v>
      </c>
      <c r="J2388" s="9" t="s">
        <v>834</v>
      </c>
      <c r="K2388" s="9" t="s">
        <v>876</v>
      </c>
      <c r="L2388" s="42">
        <v>1</v>
      </c>
      <c r="M2388" s="9" t="s">
        <v>1218</v>
      </c>
      <c r="N2388" s="9" t="s">
        <v>962</v>
      </c>
      <c r="O2388" s="9" t="s">
        <v>1314</v>
      </c>
      <c r="P2388" s="9" t="s">
        <v>1745</v>
      </c>
      <c r="R2388" s="9">
        <v>5</v>
      </c>
      <c r="Y2388" s="9">
        <v>5</v>
      </c>
      <c r="AJ2388" s="9" t="s">
        <v>1206</v>
      </c>
    </row>
    <row r="2389" spans="1:36" ht="12.95" customHeight="1" x14ac:dyDescent="0.25">
      <c r="A2389" s="9" t="s">
        <v>570</v>
      </c>
      <c r="B2389" s="9" t="s">
        <v>571</v>
      </c>
      <c r="C2389" s="9" t="s">
        <v>572</v>
      </c>
      <c r="D2389" s="9" t="s">
        <v>832</v>
      </c>
      <c r="E2389" s="9" t="s">
        <v>1169</v>
      </c>
      <c r="F2389" s="9" t="s">
        <v>1744</v>
      </c>
      <c r="G2389" s="11" t="s">
        <v>984</v>
      </c>
      <c r="H2389" s="9" t="s">
        <v>1024</v>
      </c>
      <c r="J2389" s="9" t="s">
        <v>834</v>
      </c>
      <c r="K2389" s="9" t="s">
        <v>841</v>
      </c>
      <c r="L2389" s="42" t="s">
        <v>1219</v>
      </c>
      <c r="M2389" s="9" t="s">
        <v>1218</v>
      </c>
      <c r="N2389" s="9" t="s">
        <v>962</v>
      </c>
      <c r="O2389" s="9" t="s">
        <v>1314</v>
      </c>
      <c r="P2389" s="9" t="s">
        <v>1745</v>
      </c>
      <c r="R2389" s="9">
        <v>5</v>
      </c>
      <c r="Y2389" s="9">
        <v>5</v>
      </c>
      <c r="AJ2389" s="9" t="s">
        <v>1206</v>
      </c>
    </row>
    <row r="2390" spans="1:36" ht="12.95" customHeight="1" x14ac:dyDescent="0.25">
      <c r="A2390" s="9" t="s">
        <v>570</v>
      </c>
      <c r="B2390" s="9" t="s">
        <v>571</v>
      </c>
      <c r="C2390" s="9" t="s">
        <v>572</v>
      </c>
      <c r="D2390" s="9" t="s">
        <v>832</v>
      </c>
      <c r="E2390" s="9" t="s">
        <v>1169</v>
      </c>
      <c r="F2390" s="9" t="s">
        <v>1744</v>
      </c>
      <c r="G2390" s="11" t="s">
        <v>984</v>
      </c>
      <c r="H2390" s="9" t="s">
        <v>1024</v>
      </c>
      <c r="J2390" s="9" t="s">
        <v>834</v>
      </c>
      <c r="K2390" s="9" t="s">
        <v>876</v>
      </c>
      <c r="L2390" s="42">
        <v>1</v>
      </c>
      <c r="M2390" s="9" t="s">
        <v>1218</v>
      </c>
      <c r="N2390" s="9" t="s">
        <v>962</v>
      </c>
      <c r="O2390" s="9" t="s">
        <v>1314</v>
      </c>
      <c r="P2390" s="9" t="s">
        <v>1746</v>
      </c>
      <c r="R2390" s="9">
        <v>5</v>
      </c>
      <c r="Y2390" s="9">
        <v>5</v>
      </c>
      <c r="AJ2390" s="9" t="s">
        <v>1206</v>
      </c>
    </row>
    <row r="2391" spans="1:36" ht="12.95" customHeight="1" x14ac:dyDescent="0.25">
      <c r="A2391" s="9" t="s">
        <v>570</v>
      </c>
      <c r="B2391" s="9" t="s">
        <v>571</v>
      </c>
      <c r="C2391" s="9" t="s">
        <v>572</v>
      </c>
      <c r="D2391" s="9" t="s">
        <v>832</v>
      </c>
      <c r="E2391" s="9" t="s">
        <v>1169</v>
      </c>
      <c r="F2391" s="9" t="s">
        <v>1744</v>
      </c>
      <c r="G2391" s="11" t="s">
        <v>984</v>
      </c>
      <c r="H2391" s="9" t="s">
        <v>1024</v>
      </c>
      <c r="J2391" s="9" t="s">
        <v>834</v>
      </c>
      <c r="K2391" s="9" t="s">
        <v>841</v>
      </c>
      <c r="L2391" s="42" t="s">
        <v>1219</v>
      </c>
      <c r="M2391" s="9" t="s">
        <v>1218</v>
      </c>
      <c r="N2391" s="9" t="s">
        <v>962</v>
      </c>
      <c r="O2391" s="9" t="s">
        <v>1314</v>
      </c>
      <c r="P2391" s="9" t="s">
        <v>1746</v>
      </c>
      <c r="R2391" s="9">
        <v>5</v>
      </c>
      <c r="Y2391" s="9">
        <v>5</v>
      </c>
      <c r="AJ2391" s="9" t="s">
        <v>1206</v>
      </c>
    </row>
    <row r="2392" spans="1:36" ht="12.95" customHeight="1" x14ac:dyDescent="0.25">
      <c r="A2392" s="9" t="s">
        <v>570</v>
      </c>
      <c r="B2392" s="9" t="s">
        <v>571</v>
      </c>
      <c r="C2392" s="9" t="s">
        <v>572</v>
      </c>
      <c r="D2392" s="9" t="s">
        <v>832</v>
      </c>
      <c r="E2392" s="9" t="s">
        <v>1169</v>
      </c>
      <c r="F2392" s="9" t="s">
        <v>1744</v>
      </c>
      <c r="G2392" s="11" t="s">
        <v>984</v>
      </c>
      <c r="H2392" s="9" t="s">
        <v>1024</v>
      </c>
      <c r="J2392" s="9" t="s">
        <v>834</v>
      </c>
      <c r="K2392" s="9" t="s">
        <v>876</v>
      </c>
      <c r="L2392" s="42">
        <v>1</v>
      </c>
      <c r="M2392" s="9" t="s">
        <v>1218</v>
      </c>
      <c r="N2392" s="9" t="s">
        <v>962</v>
      </c>
      <c r="O2392" s="9" t="s">
        <v>1314</v>
      </c>
      <c r="P2392" s="9" t="s">
        <v>1747</v>
      </c>
      <c r="R2392" s="9">
        <v>5</v>
      </c>
      <c r="Y2392" s="9">
        <v>5</v>
      </c>
      <c r="AJ2392" s="9" t="s">
        <v>1206</v>
      </c>
    </row>
    <row r="2393" spans="1:36" ht="12.95" customHeight="1" x14ac:dyDescent="0.25">
      <c r="A2393" s="9" t="s">
        <v>570</v>
      </c>
      <c r="B2393" s="9" t="s">
        <v>571</v>
      </c>
      <c r="C2393" s="9" t="s">
        <v>572</v>
      </c>
      <c r="D2393" s="9" t="s">
        <v>832</v>
      </c>
      <c r="E2393" s="9" t="s">
        <v>1169</v>
      </c>
      <c r="F2393" s="9" t="s">
        <v>1744</v>
      </c>
      <c r="G2393" s="11" t="s">
        <v>984</v>
      </c>
      <c r="H2393" s="9" t="s">
        <v>1024</v>
      </c>
      <c r="J2393" s="9" t="s">
        <v>834</v>
      </c>
      <c r="K2393" s="9" t="s">
        <v>841</v>
      </c>
      <c r="L2393" s="42" t="s">
        <v>1219</v>
      </c>
      <c r="M2393" s="9" t="s">
        <v>1218</v>
      </c>
      <c r="N2393" s="9" t="s">
        <v>962</v>
      </c>
      <c r="O2393" s="9" t="s">
        <v>1314</v>
      </c>
      <c r="P2393" s="9" t="s">
        <v>1747</v>
      </c>
      <c r="R2393" s="9">
        <v>5</v>
      </c>
      <c r="Y2393" s="9">
        <v>5</v>
      </c>
      <c r="AJ2393" s="9" t="s">
        <v>1206</v>
      </c>
    </row>
    <row r="2394" spans="1:36" ht="12.95" customHeight="1" x14ac:dyDescent="0.25">
      <c r="A2394" s="9" t="s">
        <v>241</v>
      </c>
      <c r="B2394" s="9" t="s">
        <v>242</v>
      </c>
      <c r="C2394" s="9" t="s">
        <v>11</v>
      </c>
      <c r="D2394" s="9" t="s">
        <v>832</v>
      </c>
      <c r="F2394" s="9" t="s">
        <v>839</v>
      </c>
      <c r="G2394" s="11" t="s">
        <v>957</v>
      </c>
      <c r="H2394" s="9" t="s">
        <v>1005</v>
      </c>
      <c r="J2394" s="9" t="s">
        <v>834</v>
      </c>
      <c r="K2394" s="9" t="s">
        <v>821</v>
      </c>
      <c r="L2394" s="9" t="s">
        <v>821</v>
      </c>
      <c r="M2394" s="9" t="s">
        <v>821</v>
      </c>
      <c r="N2394" s="9" t="s">
        <v>962</v>
      </c>
    </row>
    <row r="2395" spans="1:36" ht="12.95" customHeight="1" x14ac:dyDescent="0.25">
      <c r="A2395" s="9" t="s">
        <v>364</v>
      </c>
      <c r="B2395" s="9" t="s">
        <v>506</v>
      </c>
      <c r="C2395" s="9" t="s">
        <v>161</v>
      </c>
      <c r="D2395" s="9" t="s">
        <v>859</v>
      </c>
      <c r="E2395" s="9" t="s">
        <v>1379</v>
      </c>
      <c r="F2395" s="9" t="s">
        <v>909</v>
      </c>
      <c r="G2395" s="11" t="s">
        <v>984</v>
      </c>
      <c r="H2395" s="9" t="s">
        <v>849</v>
      </c>
      <c r="J2395" s="9" t="s">
        <v>824</v>
      </c>
      <c r="K2395" s="9" t="s">
        <v>956</v>
      </c>
      <c r="L2395" s="42">
        <v>1</v>
      </c>
      <c r="M2395" s="9" t="s">
        <v>1221</v>
      </c>
      <c r="N2395" s="9" t="s">
        <v>1748</v>
      </c>
      <c r="O2395" s="9" t="s">
        <v>1373</v>
      </c>
      <c r="P2395" s="9" t="s">
        <v>842</v>
      </c>
      <c r="R2395" s="9">
        <v>48</v>
      </c>
      <c r="Y2395" s="9">
        <v>96</v>
      </c>
      <c r="AJ2395" s="9" t="s">
        <v>1206</v>
      </c>
    </row>
    <row r="2396" spans="1:36" ht="12.95" customHeight="1" x14ac:dyDescent="0.25">
      <c r="A2396" s="9" t="s">
        <v>364</v>
      </c>
      <c r="B2396" s="9" t="s">
        <v>506</v>
      </c>
      <c r="C2396" s="9" t="s">
        <v>161</v>
      </c>
      <c r="D2396" s="9" t="s">
        <v>859</v>
      </c>
      <c r="E2396" s="9" t="s">
        <v>1379</v>
      </c>
      <c r="F2396" s="9" t="s">
        <v>909</v>
      </c>
      <c r="G2396" s="11" t="s">
        <v>984</v>
      </c>
      <c r="H2396" s="9" t="s">
        <v>849</v>
      </c>
      <c r="J2396" s="9" t="s">
        <v>824</v>
      </c>
      <c r="K2396" s="9" t="s">
        <v>950</v>
      </c>
      <c r="L2396" s="42">
        <v>4</v>
      </c>
      <c r="M2396" s="9" t="s">
        <v>1221</v>
      </c>
      <c r="N2396" s="9" t="s">
        <v>1748</v>
      </c>
      <c r="O2396" s="9" t="s">
        <v>1373</v>
      </c>
      <c r="P2396" s="9" t="s">
        <v>842</v>
      </c>
      <c r="R2396" s="9">
        <v>48</v>
      </c>
      <c r="Y2396" s="9">
        <v>96</v>
      </c>
      <c r="AJ2396" s="9" t="s">
        <v>1206</v>
      </c>
    </row>
    <row r="2397" spans="1:36" ht="12.95" customHeight="1" x14ac:dyDescent="0.25">
      <c r="A2397" s="9" t="s">
        <v>364</v>
      </c>
      <c r="B2397" s="9" t="s">
        <v>506</v>
      </c>
      <c r="C2397" s="9" t="s">
        <v>161</v>
      </c>
      <c r="D2397" s="9" t="s">
        <v>859</v>
      </c>
      <c r="E2397" s="9" t="s">
        <v>1379</v>
      </c>
      <c r="F2397" s="9" t="s">
        <v>909</v>
      </c>
      <c r="G2397" s="11" t="s">
        <v>984</v>
      </c>
      <c r="H2397" s="9" t="s">
        <v>849</v>
      </c>
      <c r="J2397" s="9" t="s">
        <v>824</v>
      </c>
      <c r="K2397" s="9" t="s">
        <v>1076</v>
      </c>
      <c r="L2397" s="42" t="s">
        <v>1229</v>
      </c>
      <c r="M2397" s="9" t="s">
        <v>1221</v>
      </c>
      <c r="N2397" s="9" t="s">
        <v>1748</v>
      </c>
      <c r="O2397" s="9" t="s">
        <v>1373</v>
      </c>
      <c r="P2397" s="9" t="s">
        <v>842</v>
      </c>
      <c r="R2397" s="9">
        <v>48</v>
      </c>
      <c r="Y2397" s="9">
        <v>96</v>
      </c>
      <c r="AJ2397" s="9" t="s">
        <v>1206</v>
      </c>
    </row>
    <row r="2398" spans="1:36" ht="12.95" customHeight="1" x14ac:dyDescent="0.25">
      <c r="A2398" s="9" t="s">
        <v>364</v>
      </c>
      <c r="B2398" s="9" t="s">
        <v>506</v>
      </c>
      <c r="C2398" s="9" t="s">
        <v>161</v>
      </c>
      <c r="D2398" s="9" t="s">
        <v>859</v>
      </c>
      <c r="E2398" s="9" t="s">
        <v>1379</v>
      </c>
      <c r="F2398" s="9" t="s">
        <v>909</v>
      </c>
      <c r="G2398" s="11" t="s">
        <v>984</v>
      </c>
      <c r="H2398" s="9" t="s">
        <v>849</v>
      </c>
      <c r="J2398" s="9" t="s">
        <v>824</v>
      </c>
      <c r="K2398" s="9" t="s">
        <v>956</v>
      </c>
      <c r="L2398" s="42">
        <v>1</v>
      </c>
      <c r="M2398" s="9" t="s">
        <v>1221</v>
      </c>
      <c r="N2398" s="9" t="s">
        <v>1601</v>
      </c>
      <c r="O2398" s="9" t="s">
        <v>1250</v>
      </c>
      <c r="P2398" s="9" t="s">
        <v>842</v>
      </c>
      <c r="R2398" s="9">
        <v>48</v>
      </c>
      <c r="Y2398" s="9">
        <v>96</v>
      </c>
      <c r="AJ2398" s="9" t="s">
        <v>1206</v>
      </c>
    </row>
    <row r="2399" spans="1:36" ht="12.95" customHeight="1" x14ac:dyDescent="0.25">
      <c r="A2399" s="9" t="s">
        <v>364</v>
      </c>
      <c r="B2399" s="9" t="s">
        <v>506</v>
      </c>
      <c r="C2399" s="9" t="s">
        <v>161</v>
      </c>
      <c r="D2399" s="9" t="s">
        <v>859</v>
      </c>
      <c r="E2399" s="9" t="s">
        <v>1379</v>
      </c>
      <c r="F2399" s="9" t="s">
        <v>909</v>
      </c>
      <c r="G2399" s="11" t="s">
        <v>984</v>
      </c>
      <c r="H2399" s="9" t="s">
        <v>849</v>
      </c>
      <c r="J2399" s="9" t="s">
        <v>824</v>
      </c>
      <c r="K2399" s="9" t="s">
        <v>950</v>
      </c>
      <c r="L2399" s="42">
        <v>4</v>
      </c>
      <c r="M2399" s="9" t="s">
        <v>1221</v>
      </c>
      <c r="N2399" s="9" t="s">
        <v>1601</v>
      </c>
      <c r="O2399" s="9" t="s">
        <v>1250</v>
      </c>
      <c r="P2399" s="9" t="s">
        <v>842</v>
      </c>
      <c r="R2399" s="9">
        <v>48</v>
      </c>
      <c r="Y2399" s="9">
        <v>96</v>
      </c>
      <c r="AJ2399" s="9" t="s">
        <v>1206</v>
      </c>
    </row>
    <row r="2400" spans="1:36" ht="12.95" customHeight="1" x14ac:dyDescent="0.25">
      <c r="A2400" s="9" t="s">
        <v>364</v>
      </c>
      <c r="B2400" s="9" t="s">
        <v>506</v>
      </c>
      <c r="C2400" s="9" t="s">
        <v>161</v>
      </c>
      <c r="D2400" s="9" t="s">
        <v>859</v>
      </c>
      <c r="E2400" s="9" t="s">
        <v>1379</v>
      </c>
      <c r="F2400" s="9" t="s">
        <v>909</v>
      </c>
      <c r="G2400" s="11" t="s">
        <v>984</v>
      </c>
      <c r="H2400" s="9" t="s">
        <v>849</v>
      </c>
      <c r="J2400" s="9" t="s">
        <v>824</v>
      </c>
      <c r="K2400" s="9" t="s">
        <v>1076</v>
      </c>
      <c r="L2400" s="42" t="s">
        <v>1229</v>
      </c>
      <c r="M2400" s="9" t="s">
        <v>1221</v>
      </c>
      <c r="N2400" s="9" t="s">
        <v>1601</v>
      </c>
      <c r="O2400" s="9" t="s">
        <v>1250</v>
      </c>
      <c r="P2400" s="9" t="s">
        <v>842</v>
      </c>
      <c r="R2400" s="9">
        <v>48</v>
      </c>
      <c r="Y2400" s="9">
        <v>96</v>
      </c>
      <c r="AJ2400" s="9" t="s">
        <v>1206</v>
      </c>
    </row>
    <row r="2401" spans="1:36" ht="12.95" customHeight="1" x14ac:dyDescent="0.25">
      <c r="A2401" s="9" t="s">
        <v>364</v>
      </c>
      <c r="B2401" s="9" t="s">
        <v>506</v>
      </c>
      <c r="C2401" s="9" t="s">
        <v>161</v>
      </c>
      <c r="D2401" s="9" t="s">
        <v>859</v>
      </c>
      <c r="E2401" s="9" t="s">
        <v>1379</v>
      </c>
      <c r="F2401" s="9" t="s">
        <v>909</v>
      </c>
      <c r="G2401" s="11" t="s">
        <v>984</v>
      </c>
      <c r="H2401" s="9" t="s">
        <v>849</v>
      </c>
      <c r="J2401" s="9" t="s">
        <v>824</v>
      </c>
      <c r="K2401" s="9" t="s">
        <v>956</v>
      </c>
      <c r="L2401" s="42">
        <v>1</v>
      </c>
      <c r="M2401" s="9" t="s">
        <v>1221</v>
      </c>
      <c r="N2401" s="9" t="s">
        <v>1749</v>
      </c>
      <c r="O2401" s="9" t="s">
        <v>1373</v>
      </c>
      <c r="P2401" s="9" t="s">
        <v>842</v>
      </c>
      <c r="R2401" s="9">
        <v>48</v>
      </c>
      <c r="Y2401" s="9">
        <v>96</v>
      </c>
      <c r="AJ2401" s="9" t="s">
        <v>1206</v>
      </c>
    </row>
    <row r="2402" spans="1:36" ht="12.95" customHeight="1" x14ac:dyDescent="0.25">
      <c r="A2402" s="9" t="s">
        <v>364</v>
      </c>
      <c r="B2402" s="9" t="s">
        <v>506</v>
      </c>
      <c r="C2402" s="9" t="s">
        <v>161</v>
      </c>
      <c r="D2402" s="9" t="s">
        <v>859</v>
      </c>
      <c r="E2402" s="9" t="s">
        <v>1379</v>
      </c>
      <c r="F2402" s="9" t="s">
        <v>909</v>
      </c>
      <c r="G2402" s="11" t="s">
        <v>984</v>
      </c>
      <c r="H2402" s="9" t="s">
        <v>849</v>
      </c>
      <c r="J2402" s="9" t="s">
        <v>824</v>
      </c>
      <c r="K2402" s="9" t="s">
        <v>950</v>
      </c>
      <c r="L2402" s="42">
        <v>4</v>
      </c>
      <c r="M2402" s="9" t="s">
        <v>1221</v>
      </c>
      <c r="N2402" s="9" t="s">
        <v>1749</v>
      </c>
      <c r="O2402" s="9" t="s">
        <v>1373</v>
      </c>
      <c r="P2402" s="9" t="s">
        <v>842</v>
      </c>
      <c r="R2402" s="9">
        <v>48</v>
      </c>
      <c r="Y2402" s="9">
        <v>96</v>
      </c>
      <c r="AJ2402" s="9" t="s">
        <v>1206</v>
      </c>
    </row>
    <row r="2403" spans="1:36" ht="12.95" customHeight="1" x14ac:dyDescent="0.25">
      <c r="A2403" s="9" t="s">
        <v>364</v>
      </c>
      <c r="B2403" s="9" t="s">
        <v>506</v>
      </c>
      <c r="C2403" s="9" t="s">
        <v>161</v>
      </c>
      <c r="D2403" s="9" t="s">
        <v>859</v>
      </c>
      <c r="E2403" s="9" t="s">
        <v>1379</v>
      </c>
      <c r="F2403" s="9" t="s">
        <v>909</v>
      </c>
      <c r="G2403" s="11" t="s">
        <v>984</v>
      </c>
      <c r="H2403" s="9" t="s">
        <v>849</v>
      </c>
      <c r="J2403" s="9" t="s">
        <v>824</v>
      </c>
      <c r="K2403" s="9" t="s">
        <v>1076</v>
      </c>
      <c r="L2403" s="42" t="s">
        <v>1229</v>
      </c>
      <c r="M2403" s="9" t="s">
        <v>1221</v>
      </c>
      <c r="N2403" s="9" t="s">
        <v>1749</v>
      </c>
      <c r="O2403" s="9" t="s">
        <v>1373</v>
      </c>
      <c r="P2403" s="9" t="s">
        <v>842</v>
      </c>
      <c r="R2403" s="9">
        <v>48</v>
      </c>
      <c r="Y2403" s="9">
        <v>96</v>
      </c>
      <c r="AJ2403" s="9" t="s">
        <v>1206</v>
      </c>
    </row>
    <row r="2404" spans="1:36" ht="12.95" customHeight="1" x14ac:dyDescent="0.25">
      <c r="A2404" s="9" t="s">
        <v>364</v>
      </c>
      <c r="B2404" s="9" t="s">
        <v>506</v>
      </c>
      <c r="C2404" s="9" t="s">
        <v>161</v>
      </c>
      <c r="D2404" s="9" t="s">
        <v>859</v>
      </c>
      <c r="E2404" s="9" t="s">
        <v>1379</v>
      </c>
      <c r="F2404" s="9" t="s">
        <v>909</v>
      </c>
      <c r="G2404" s="11" t="s">
        <v>984</v>
      </c>
      <c r="H2404" s="9" t="s">
        <v>849</v>
      </c>
      <c r="J2404" s="9" t="s">
        <v>824</v>
      </c>
      <c r="K2404" s="9" t="s">
        <v>956</v>
      </c>
      <c r="L2404" s="42">
        <v>1</v>
      </c>
      <c r="M2404" s="9" t="s">
        <v>1221</v>
      </c>
      <c r="N2404" s="9" t="s">
        <v>1748</v>
      </c>
      <c r="O2404" s="9" t="s">
        <v>1373</v>
      </c>
      <c r="P2404" s="9" t="s">
        <v>1750</v>
      </c>
      <c r="R2404" s="9">
        <v>44</v>
      </c>
      <c r="Y2404" s="9">
        <v>88</v>
      </c>
      <c r="AJ2404" s="9" t="s">
        <v>1210</v>
      </c>
    </row>
    <row r="2405" spans="1:36" ht="12.95" customHeight="1" x14ac:dyDescent="0.25">
      <c r="A2405" s="9" t="s">
        <v>364</v>
      </c>
      <c r="B2405" s="9" t="s">
        <v>506</v>
      </c>
      <c r="C2405" s="9" t="s">
        <v>161</v>
      </c>
      <c r="D2405" s="9" t="s">
        <v>859</v>
      </c>
      <c r="E2405" s="9" t="s">
        <v>1379</v>
      </c>
      <c r="F2405" s="9" t="s">
        <v>909</v>
      </c>
      <c r="G2405" s="11" t="s">
        <v>984</v>
      </c>
      <c r="H2405" s="9" t="s">
        <v>849</v>
      </c>
      <c r="J2405" s="9" t="s">
        <v>824</v>
      </c>
      <c r="K2405" s="9" t="s">
        <v>950</v>
      </c>
      <c r="L2405" s="42">
        <v>4</v>
      </c>
      <c r="M2405" s="9" t="s">
        <v>1221</v>
      </c>
      <c r="N2405" s="9" t="s">
        <v>1748</v>
      </c>
      <c r="O2405" s="9" t="s">
        <v>1373</v>
      </c>
      <c r="P2405" s="9" t="s">
        <v>1750</v>
      </c>
      <c r="R2405" s="9">
        <v>44</v>
      </c>
      <c r="Y2405" s="9">
        <v>88</v>
      </c>
      <c r="AJ2405" s="9" t="s">
        <v>1210</v>
      </c>
    </row>
    <row r="2406" spans="1:36" ht="12.95" customHeight="1" x14ac:dyDescent="0.25">
      <c r="A2406" s="9" t="s">
        <v>364</v>
      </c>
      <c r="B2406" s="9" t="s">
        <v>506</v>
      </c>
      <c r="C2406" s="9" t="s">
        <v>161</v>
      </c>
      <c r="D2406" s="9" t="s">
        <v>859</v>
      </c>
      <c r="E2406" s="9" t="s">
        <v>1379</v>
      </c>
      <c r="F2406" s="9" t="s">
        <v>909</v>
      </c>
      <c r="G2406" s="11" t="s">
        <v>984</v>
      </c>
      <c r="H2406" s="9" t="s">
        <v>849</v>
      </c>
      <c r="J2406" s="9" t="s">
        <v>824</v>
      </c>
      <c r="K2406" s="9" t="s">
        <v>1076</v>
      </c>
      <c r="L2406" s="42" t="s">
        <v>1229</v>
      </c>
      <c r="M2406" s="9" t="s">
        <v>1221</v>
      </c>
      <c r="N2406" s="9" t="s">
        <v>1748</v>
      </c>
      <c r="O2406" s="9" t="s">
        <v>1373</v>
      </c>
      <c r="P2406" s="9" t="s">
        <v>1750</v>
      </c>
      <c r="R2406" s="9">
        <v>44</v>
      </c>
      <c r="Y2406" s="9">
        <v>88</v>
      </c>
      <c r="AJ2406" s="9" t="s">
        <v>1210</v>
      </c>
    </row>
    <row r="2407" spans="1:36" ht="12.95" customHeight="1" x14ac:dyDescent="0.25">
      <c r="A2407" s="9" t="s">
        <v>364</v>
      </c>
      <c r="B2407" s="9" t="s">
        <v>506</v>
      </c>
      <c r="C2407" s="9" t="s">
        <v>161</v>
      </c>
      <c r="D2407" s="9" t="s">
        <v>859</v>
      </c>
      <c r="E2407" s="9" t="s">
        <v>1379</v>
      </c>
      <c r="F2407" s="9" t="s">
        <v>909</v>
      </c>
      <c r="G2407" s="11" t="s">
        <v>984</v>
      </c>
      <c r="H2407" s="9" t="s">
        <v>849</v>
      </c>
      <c r="J2407" s="9" t="s">
        <v>824</v>
      </c>
      <c r="K2407" s="9" t="s">
        <v>956</v>
      </c>
      <c r="L2407" s="42">
        <v>1</v>
      </c>
      <c r="M2407" s="9" t="s">
        <v>1221</v>
      </c>
      <c r="N2407" s="9" t="s">
        <v>1601</v>
      </c>
      <c r="O2407" s="9" t="s">
        <v>1250</v>
      </c>
      <c r="P2407" s="9" t="s">
        <v>1750</v>
      </c>
      <c r="R2407" s="9">
        <v>44</v>
      </c>
      <c r="Y2407" s="9">
        <v>88</v>
      </c>
      <c r="AJ2407" s="9" t="s">
        <v>1210</v>
      </c>
    </row>
    <row r="2408" spans="1:36" ht="12.95" customHeight="1" x14ac:dyDescent="0.25">
      <c r="A2408" s="9" t="s">
        <v>364</v>
      </c>
      <c r="B2408" s="9" t="s">
        <v>506</v>
      </c>
      <c r="C2408" s="9" t="s">
        <v>161</v>
      </c>
      <c r="D2408" s="9" t="s">
        <v>859</v>
      </c>
      <c r="E2408" s="9" t="s">
        <v>1379</v>
      </c>
      <c r="F2408" s="9" t="s">
        <v>909</v>
      </c>
      <c r="G2408" s="11" t="s">
        <v>984</v>
      </c>
      <c r="H2408" s="9" t="s">
        <v>849</v>
      </c>
      <c r="J2408" s="9" t="s">
        <v>824</v>
      </c>
      <c r="K2408" s="9" t="s">
        <v>950</v>
      </c>
      <c r="L2408" s="42">
        <v>4</v>
      </c>
      <c r="M2408" s="9" t="s">
        <v>1221</v>
      </c>
      <c r="N2408" s="9" t="s">
        <v>1601</v>
      </c>
      <c r="O2408" s="9" t="s">
        <v>1250</v>
      </c>
      <c r="P2408" s="9" t="s">
        <v>1750</v>
      </c>
      <c r="R2408" s="9">
        <v>44</v>
      </c>
      <c r="Y2408" s="9">
        <v>88</v>
      </c>
      <c r="AJ2408" s="9" t="s">
        <v>1210</v>
      </c>
    </row>
    <row r="2409" spans="1:36" ht="12.95" customHeight="1" x14ac:dyDescent="0.25">
      <c r="A2409" s="9" t="s">
        <v>364</v>
      </c>
      <c r="B2409" s="9" t="s">
        <v>506</v>
      </c>
      <c r="C2409" s="9" t="s">
        <v>161</v>
      </c>
      <c r="D2409" s="9" t="s">
        <v>859</v>
      </c>
      <c r="E2409" s="9" t="s">
        <v>1379</v>
      </c>
      <c r="F2409" s="9" t="s">
        <v>909</v>
      </c>
      <c r="G2409" s="11" t="s">
        <v>984</v>
      </c>
      <c r="H2409" s="9" t="s">
        <v>849</v>
      </c>
      <c r="J2409" s="9" t="s">
        <v>824</v>
      </c>
      <c r="K2409" s="9" t="s">
        <v>1076</v>
      </c>
      <c r="L2409" s="42" t="s">
        <v>1229</v>
      </c>
      <c r="M2409" s="9" t="s">
        <v>1221</v>
      </c>
      <c r="N2409" s="9" t="s">
        <v>1601</v>
      </c>
      <c r="O2409" s="9" t="s">
        <v>1250</v>
      </c>
      <c r="P2409" s="9" t="s">
        <v>1750</v>
      </c>
      <c r="R2409" s="9">
        <v>44</v>
      </c>
      <c r="Y2409" s="9">
        <v>88</v>
      </c>
      <c r="AJ2409" s="9" t="s">
        <v>1210</v>
      </c>
    </row>
    <row r="2410" spans="1:36" ht="12.95" customHeight="1" x14ac:dyDescent="0.25">
      <c r="A2410" s="9" t="s">
        <v>364</v>
      </c>
      <c r="B2410" s="9" t="s">
        <v>506</v>
      </c>
      <c r="C2410" s="9" t="s">
        <v>161</v>
      </c>
      <c r="D2410" s="9" t="s">
        <v>859</v>
      </c>
      <c r="E2410" s="9" t="s">
        <v>1379</v>
      </c>
      <c r="F2410" s="9" t="s">
        <v>909</v>
      </c>
      <c r="G2410" s="11" t="s">
        <v>984</v>
      </c>
      <c r="H2410" s="9" t="s">
        <v>849</v>
      </c>
      <c r="J2410" s="9" t="s">
        <v>824</v>
      </c>
      <c r="K2410" s="9" t="s">
        <v>956</v>
      </c>
      <c r="L2410" s="42">
        <v>1</v>
      </c>
      <c r="M2410" s="9" t="s">
        <v>1221</v>
      </c>
      <c r="N2410" s="9" t="s">
        <v>1749</v>
      </c>
      <c r="O2410" s="9" t="s">
        <v>1373</v>
      </c>
      <c r="P2410" s="9" t="s">
        <v>1750</v>
      </c>
      <c r="R2410" s="9">
        <v>44</v>
      </c>
      <c r="Y2410" s="9">
        <v>88</v>
      </c>
      <c r="AJ2410" s="9" t="s">
        <v>1210</v>
      </c>
    </row>
    <row r="2411" spans="1:36" ht="12.95" customHeight="1" x14ac:dyDescent="0.25">
      <c r="A2411" s="9" t="s">
        <v>364</v>
      </c>
      <c r="B2411" s="9" t="s">
        <v>506</v>
      </c>
      <c r="C2411" s="9" t="s">
        <v>161</v>
      </c>
      <c r="D2411" s="9" t="s">
        <v>859</v>
      </c>
      <c r="E2411" s="9" t="s">
        <v>1379</v>
      </c>
      <c r="F2411" s="9" t="s">
        <v>909</v>
      </c>
      <c r="G2411" s="11" t="s">
        <v>984</v>
      </c>
      <c r="H2411" s="9" t="s">
        <v>849</v>
      </c>
      <c r="J2411" s="9" t="s">
        <v>824</v>
      </c>
      <c r="K2411" s="9" t="s">
        <v>950</v>
      </c>
      <c r="L2411" s="42">
        <v>4</v>
      </c>
      <c r="M2411" s="9" t="s">
        <v>1221</v>
      </c>
      <c r="N2411" s="9" t="s">
        <v>1749</v>
      </c>
      <c r="O2411" s="9" t="s">
        <v>1373</v>
      </c>
      <c r="P2411" s="9" t="s">
        <v>1750</v>
      </c>
      <c r="R2411" s="9">
        <v>44</v>
      </c>
      <c r="Y2411" s="9">
        <v>88</v>
      </c>
      <c r="AJ2411" s="9" t="s">
        <v>1210</v>
      </c>
    </row>
    <row r="2412" spans="1:36" ht="12.95" customHeight="1" x14ac:dyDescent="0.25">
      <c r="A2412" s="9" t="s">
        <v>364</v>
      </c>
      <c r="B2412" s="9" t="s">
        <v>506</v>
      </c>
      <c r="C2412" s="9" t="s">
        <v>161</v>
      </c>
      <c r="D2412" s="9" t="s">
        <v>859</v>
      </c>
      <c r="E2412" s="9" t="s">
        <v>1379</v>
      </c>
      <c r="F2412" s="9" t="s">
        <v>909</v>
      </c>
      <c r="G2412" s="11" t="s">
        <v>984</v>
      </c>
      <c r="H2412" s="9" t="s">
        <v>849</v>
      </c>
      <c r="J2412" s="9" t="s">
        <v>824</v>
      </c>
      <c r="K2412" s="9" t="s">
        <v>1076</v>
      </c>
      <c r="L2412" s="42" t="s">
        <v>1229</v>
      </c>
      <c r="M2412" s="9" t="s">
        <v>1221</v>
      </c>
      <c r="N2412" s="9" t="s">
        <v>1749</v>
      </c>
      <c r="O2412" s="9" t="s">
        <v>1373</v>
      </c>
      <c r="P2412" s="9" t="s">
        <v>1750</v>
      </c>
      <c r="R2412" s="9">
        <v>44</v>
      </c>
      <c r="Y2412" s="9">
        <v>88</v>
      </c>
      <c r="AJ2412" s="9" t="s">
        <v>1210</v>
      </c>
    </row>
    <row r="2413" spans="1:36" ht="12.95" customHeight="1" x14ac:dyDescent="0.25">
      <c r="A2413" s="9" t="s">
        <v>364</v>
      </c>
      <c r="B2413" s="9" t="s">
        <v>365</v>
      </c>
      <c r="C2413" s="9" t="s">
        <v>161</v>
      </c>
      <c r="D2413" s="9" t="s">
        <v>859</v>
      </c>
      <c r="E2413" s="9" t="s">
        <v>1751</v>
      </c>
      <c r="F2413" s="9" t="s">
        <v>909</v>
      </c>
      <c r="G2413" s="11" t="s">
        <v>984</v>
      </c>
      <c r="H2413" s="9" t="s">
        <v>849</v>
      </c>
      <c r="J2413" s="9" t="s">
        <v>824</v>
      </c>
      <c r="K2413" s="9" t="s">
        <v>1101</v>
      </c>
      <c r="L2413" s="42" t="s">
        <v>1223</v>
      </c>
      <c r="M2413" s="9" t="s">
        <v>1221</v>
      </c>
      <c r="N2413" s="9" t="s">
        <v>1601</v>
      </c>
      <c r="O2413" s="9" t="s">
        <v>1373</v>
      </c>
      <c r="P2413" s="9" t="s">
        <v>842</v>
      </c>
      <c r="Q2413" s="9" t="s">
        <v>2139</v>
      </c>
      <c r="R2413" s="9">
        <v>11</v>
      </c>
      <c r="S2413" s="9">
        <v>11</v>
      </c>
      <c r="Y2413" s="9">
        <v>11</v>
      </c>
      <c r="Z2413" s="9">
        <v>11</v>
      </c>
      <c r="AJ2413" s="9" t="s">
        <v>1361</v>
      </c>
    </row>
    <row r="2414" spans="1:36" ht="12.95" customHeight="1" x14ac:dyDescent="0.25">
      <c r="A2414" s="9" t="s">
        <v>364</v>
      </c>
      <c r="B2414" s="9" t="s">
        <v>365</v>
      </c>
      <c r="C2414" s="9" t="s">
        <v>161</v>
      </c>
      <c r="D2414" s="9" t="s">
        <v>859</v>
      </c>
      <c r="E2414" s="9" t="s">
        <v>1751</v>
      </c>
      <c r="F2414" s="9" t="s">
        <v>909</v>
      </c>
      <c r="G2414" s="11" t="s">
        <v>984</v>
      </c>
      <c r="H2414" s="9" t="s">
        <v>849</v>
      </c>
      <c r="J2414" s="9" t="s">
        <v>824</v>
      </c>
      <c r="K2414" s="9" t="s">
        <v>1101</v>
      </c>
      <c r="L2414" s="42" t="s">
        <v>1223</v>
      </c>
      <c r="M2414" s="9" t="s">
        <v>1221</v>
      </c>
      <c r="N2414" s="9" t="s">
        <v>1077</v>
      </c>
      <c r="O2414" s="9" t="s">
        <v>1256</v>
      </c>
      <c r="P2414" s="9" t="s">
        <v>842</v>
      </c>
      <c r="Q2414" s="9" t="s">
        <v>2140</v>
      </c>
      <c r="R2414" s="9">
        <v>11</v>
      </c>
      <c r="S2414" s="9">
        <v>10.4</v>
      </c>
      <c r="V2414" s="9">
        <v>0.02</v>
      </c>
      <c r="Y2414" s="9">
        <v>11</v>
      </c>
      <c r="Z2414" s="9">
        <v>10.3</v>
      </c>
      <c r="AC2414" s="9">
        <v>0.02</v>
      </c>
      <c r="AJ2414" s="9" t="s">
        <v>1361</v>
      </c>
    </row>
    <row r="2415" spans="1:36" ht="12.95" customHeight="1" x14ac:dyDescent="0.25">
      <c r="A2415" s="9" t="s">
        <v>364</v>
      </c>
      <c r="B2415" s="9" t="s">
        <v>365</v>
      </c>
      <c r="C2415" s="9" t="s">
        <v>161</v>
      </c>
      <c r="D2415" s="9" t="s">
        <v>859</v>
      </c>
      <c r="E2415" s="9" t="s">
        <v>1751</v>
      </c>
      <c r="F2415" s="9" t="s">
        <v>909</v>
      </c>
      <c r="G2415" s="11" t="s">
        <v>984</v>
      </c>
      <c r="H2415" s="9" t="s">
        <v>849</v>
      </c>
      <c r="J2415" s="9" t="s">
        <v>824</v>
      </c>
      <c r="K2415" s="9" t="s">
        <v>1101</v>
      </c>
      <c r="L2415" s="42" t="s">
        <v>1223</v>
      </c>
      <c r="M2415" s="9" t="s">
        <v>1221</v>
      </c>
      <c r="N2415" s="9" t="s">
        <v>1749</v>
      </c>
      <c r="O2415" s="9" t="s">
        <v>1373</v>
      </c>
      <c r="P2415" s="9" t="s">
        <v>842</v>
      </c>
      <c r="Q2415" s="9" t="s">
        <v>2140</v>
      </c>
      <c r="R2415" s="9">
        <v>11</v>
      </c>
      <c r="S2415" s="9">
        <v>0.3</v>
      </c>
      <c r="Y2415" s="9">
        <v>11</v>
      </c>
      <c r="Z2415" s="9">
        <v>0.5</v>
      </c>
      <c r="AJ2415" s="9" t="s">
        <v>1361</v>
      </c>
    </row>
    <row r="2416" spans="1:36" ht="12.95" customHeight="1" x14ac:dyDescent="0.25">
      <c r="A2416" s="9" t="s">
        <v>364</v>
      </c>
      <c r="B2416" s="9" t="s">
        <v>365</v>
      </c>
      <c r="C2416" s="9" t="s">
        <v>161</v>
      </c>
      <c r="D2416" s="9" t="s">
        <v>859</v>
      </c>
      <c r="E2416" s="9" t="s">
        <v>1751</v>
      </c>
      <c r="F2416" s="9" t="s">
        <v>909</v>
      </c>
      <c r="G2416" s="11" t="s">
        <v>984</v>
      </c>
      <c r="H2416" s="9" t="s">
        <v>849</v>
      </c>
      <c r="J2416" s="9" t="s">
        <v>824</v>
      </c>
      <c r="K2416" s="9" t="s">
        <v>1101</v>
      </c>
      <c r="L2416" s="42" t="s">
        <v>1223</v>
      </c>
      <c r="M2416" s="9" t="s">
        <v>1221</v>
      </c>
      <c r="N2416" s="9" t="s">
        <v>1758</v>
      </c>
      <c r="O2416" s="9" t="s">
        <v>1250</v>
      </c>
      <c r="P2416" s="9" t="s">
        <v>842</v>
      </c>
      <c r="Q2416" s="9" t="s">
        <v>2140</v>
      </c>
      <c r="R2416" s="9">
        <v>11</v>
      </c>
      <c r="S2416" s="9">
        <v>58</v>
      </c>
      <c r="V2416" s="9">
        <v>4.7</v>
      </c>
      <c r="Y2416" s="9">
        <v>11</v>
      </c>
      <c r="Z2416" s="9">
        <v>72.3</v>
      </c>
      <c r="AC2416" s="9">
        <v>4.7</v>
      </c>
      <c r="AJ2416" s="9" t="s">
        <v>1361</v>
      </c>
    </row>
    <row r="2417" spans="1:36" ht="12.95" customHeight="1" x14ac:dyDescent="0.25">
      <c r="A2417" s="9" t="s">
        <v>364</v>
      </c>
      <c r="B2417" s="9" t="s">
        <v>365</v>
      </c>
      <c r="C2417" s="9" t="s">
        <v>161</v>
      </c>
      <c r="D2417" s="9" t="s">
        <v>859</v>
      </c>
      <c r="E2417" s="9" t="s">
        <v>1751</v>
      </c>
      <c r="F2417" s="9" t="s">
        <v>909</v>
      </c>
      <c r="G2417" s="11" t="s">
        <v>984</v>
      </c>
      <c r="H2417" s="9" t="s">
        <v>849</v>
      </c>
      <c r="J2417" s="9" t="s">
        <v>824</v>
      </c>
      <c r="K2417" s="9" t="s">
        <v>1101</v>
      </c>
      <c r="L2417" s="42" t="s">
        <v>1223</v>
      </c>
      <c r="M2417" s="9" t="s">
        <v>1221</v>
      </c>
      <c r="N2417" s="9" t="s">
        <v>1752</v>
      </c>
      <c r="O2417" s="9" t="s">
        <v>1373</v>
      </c>
      <c r="P2417" s="9" t="s">
        <v>842</v>
      </c>
      <c r="Q2417" s="9" t="s">
        <v>2140</v>
      </c>
      <c r="R2417" s="9">
        <v>11</v>
      </c>
      <c r="S2417" s="9">
        <v>1.6</v>
      </c>
      <c r="V2417" s="9">
        <v>0.1</v>
      </c>
      <c r="Y2417" s="9">
        <v>11</v>
      </c>
      <c r="Z2417" s="9">
        <v>1.7</v>
      </c>
      <c r="AC2417" s="9">
        <v>0.1</v>
      </c>
      <c r="AJ2417" s="9" t="s">
        <v>1361</v>
      </c>
    </row>
    <row r="2418" spans="1:36" ht="12.95" customHeight="1" x14ac:dyDescent="0.25">
      <c r="A2418" s="9" t="s">
        <v>364</v>
      </c>
      <c r="B2418" s="9" t="s">
        <v>365</v>
      </c>
      <c r="C2418" s="9" t="s">
        <v>161</v>
      </c>
      <c r="D2418" s="9" t="s">
        <v>859</v>
      </c>
      <c r="E2418" s="9" t="s">
        <v>1751</v>
      </c>
      <c r="F2418" s="9" t="s">
        <v>909</v>
      </c>
      <c r="G2418" s="11" t="s">
        <v>984</v>
      </c>
      <c r="H2418" s="9" t="s">
        <v>849</v>
      </c>
      <c r="J2418" s="9" t="s">
        <v>891</v>
      </c>
      <c r="K2418" s="9" t="s">
        <v>1017</v>
      </c>
      <c r="L2418" s="42">
        <v>3</v>
      </c>
      <c r="M2418" s="9" t="s">
        <v>1221</v>
      </c>
      <c r="N2418" s="9" t="s">
        <v>1601</v>
      </c>
      <c r="O2418" s="9" t="s">
        <v>1373</v>
      </c>
      <c r="P2418" s="9" t="s">
        <v>1753</v>
      </c>
      <c r="Q2418" s="9" t="s">
        <v>2139</v>
      </c>
      <c r="R2418" s="9">
        <v>20</v>
      </c>
      <c r="S2418" s="9">
        <v>16</v>
      </c>
      <c r="Y2418" s="9">
        <v>20</v>
      </c>
      <c r="Z2418" s="9">
        <v>11</v>
      </c>
      <c r="AJ2418" s="9" t="s">
        <v>1205</v>
      </c>
    </row>
    <row r="2419" spans="1:36" ht="12.95" customHeight="1" x14ac:dyDescent="0.25">
      <c r="A2419" s="9" t="s">
        <v>364</v>
      </c>
      <c r="B2419" s="9" t="s">
        <v>365</v>
      </c>
      <c r="C2419" s="9" t="s">
        <v>161</v>
      </c>
      <c r="D2419" s="9" t="s">
        <v>859</v>
      </c>
      <c r="E2419" s="9" t="s">
        <v>1751</v>
      </c>
      <c r="F2419" s="9" t="s">
        <v>909</v>
      </c>
      <c r="G2419" s="11" t="s">
        <v>984</v>
      </c>
      <c r="H2419" s="9" t="s">
        <v>849</v>
      </c>
      <c r="J2419" s="9" t="s">
        <v>891</v>
      </c>
      <c r="K2419" s="9" t="s">
        <v>1017</v>
      </c>
      <c r="L2419" s="42">
        <v>3</v>
      </c>
      <c r="M2419" s="9" t="s">
        <v>1221</v>
      </c>
      <c r="N2419" s="9" t="s">
        <v>1601</v>
      </c>
      <c r="O2419" s="9" t="s">
        <v>1373</v>
      </c>
      <c r="P2419" s="9" t="s">
        <v>1754</v>
      </c>
      <c r="Q2419" s="9" t="s">
        <v>2139</v>
      </c>
      <c r="R2419" s="9">
        <v>20</v>
      </c>
      <c r="S2419" s="9">
        <v>16</v>
      </c>
      <c r="Y2419" s="9">
        <v>20</v>
      </c>
      <c r="Z2419" s="9">
        <v>16</v>
      </c>
      <c r="AJ2419" s="9" t="s">
        <v>1205</v>
      </c>
    </row>
    <row r="2420" spans="1:36" ht="12.95" customHeight="1" x14ac:dyDescent="0.25">
      <c r="A2420" s="9" t="s">
        <v>364</v>
      </c>
      <c r="B2420" s="9" t="s">
        <v>365</v>
      </c>
      <c r="C2420" s="9" t="s">
        <v>161</v>
      </c>
      <c r="D2420" s="9" t="s">
        <v>859</v>
      </c>
      <c r="E2420" s="9" t="s">
        <v>1751</v>
      </c>
      <c r="F2420" s="9" t="s">
        <v>909</v>
      </c>
      <c r="G2420" s="11" t="s">
        <v>984</v>
      </c>
      <c r="H2420" s="9" t="s">
        <v>849</v>
      </c>
      <c r="J2420" s="9" t="s">
        <v>891</v>
      </c>
      <c r="K2420" s="9" t="s">
        <v>1017</v>
      </c>
      <c r="L2420" s="42">
        <v>3</v>
      </c>
      <c r="M2420" s="9" t="s">
        <v>1221</v>
      </c>
      <c r="N2420" s="9" t="s">
        <v>1601</v>
      </c>
      <c r="O2420" s="9" t="s">
        <v>1373</v>
      </c>
      <c r="P2420" s="9" t="s">
        <v>1755</v>
      </c>
      <c r="Q2420" s="9" t="s">
        <v>2139</v>
      </c>
      <c r="R2420" s="9">
        <v>20</v>
      </c>
      <c r="S2420" s="9">
        <v>16</v>
      </c>
      <c r="Y2420" s="9">
        <v>20</v>
      </c>
      <c r="Z2420" s="9">
        <v>16</v>
      </c>
      <c r="AJ2420" s="9" t="s">
        <v>1205</v>
      </c>
    </row>
    <row r="2421" spans="1:36" ht="12.95" customHeight="1" x14ac:dyDescent="0.25">
      <c r="A2421" s="9" t="s">
        <v>364</v>
      </c>
      <c r="B2421" s="9" t="s">
        <v>365</v>
      </c>
      <c r="C2421" s="9" t="s">
        <v>161</v>
      </c>
      <c r="D2421" s="9" t="s">
        <v>859</v>
      </c>
      <c r="E2421" s="9" t="s">
        <v>1751</v>
      </c>
      <c r="F2421" s="9" t="s">
        <v>909</v>
      </c>
      <c r="G2421" s="11" t="s">
        <v>984</v>
      </c>
      <c r="H2421" s="9" t="s">
        <v>849</v>
      </c>
      <c r="J2421" s="9" t="s">
        <v>891</v>
      </c>
      <c r="K2421" s="9" t="s">
        <v>1017</v>
      </c>
      <c r="L2421" s="42">
        <v>3</v>
      </c>
      <c r="M2421" s="9" t="s">
        <v>1221</v>
      </c>
      <c r="N2421" s="9" t="s">
        <v>1601</v>
      </c>
      <c r="O2421" s="9" t="s">
        <v>1373</v>
      </c>
      <c r="P2421" s="9" t="s">
        <v>1756</v>
      </c>
      <c r="Q2421" s="9" t="s">
        <v>2139</v>
      </c>
      <c r="R2421" s="9">
        <v>20</v>
      </c>
      <c r="S2421" s="9">
        <v>16</v>
      </c>
      <c r="Y2421" s="9">
        <v>20</v>
      </c>
      <c r="Z2421" s="9">
        <v>18</v>
      </c>
      <c r="AJ2421" s="9" t="s">
        <v>1205</v>
      </c>
    </row>
    <row r="2422" spans="1:36" ht="12.95" customHeight="1" x14ac:dyDescent="0.25">
      <c r="A2422" s="9" t="s">
        <v>364</v>
      </c>
      <c r="B2422" s="9" t="s">
        <v>365</v>
      </c>
      <c r="C2422" s="9" t="s">
        <v>161</v>
      </c>
      <c r="D2422" s="9" t="s">
        <v>859</v>
      </c>
      <c r="E2422" s="9" t="s">
        <v>1751</v>
      </c>
      <c r="F2422" s="9" t="s">
        <v>909</v>
      </c>
      <c r="G2422" s="11" t="s">
        <v>984</v>
      </c>
      <c r="H2422" s="9" t="s">
        <v>849</v>
      </c>
      <c r="J2422" s="9" t="s">
        <v>891</v>
      </c>
      <c r="K2422" s="9" t="s">
        <v>1017</v>
      </c>
      <c r="L2422" s="42">
        <v>3</v>
      </c>
      <c r="M2422" s="9" t="s">
        <v>1221</v>
      </c>
      <c r="N2422" s="9" t="s">
        <v>1601</v>
      </c>
      <c r="O2422" s="9" t="s">
        <v>1373</v>
      </c>
      <c r="P2422" s="9" t="s">
        <v>1757</v>
      </c>
      <c r="Q2422" s="9" t="s">
        <v>2139</v>
      </c>
      <c r="R2422" s="9">
        <v>20</v>
      </c>
      <c r="S2422" s="9">
        <v>16</v>
      </c>
      <c r="Y2422" s="9">
        <v>20</v>
      </c>
      <c r="Z2422" s="9">
        <v>15</v>
      </c>
      <c r="AJ2422" s="9" t="s">
        <v>1205</v>
      </c>
    </row>
    <row r="2423" spans="1:36" ht="12.95" customHeight="1" x14ac:dyDescent="0.25">
      <c r="A2423" s="9" t="s">
        <v>364</v>
      </c>
      <c r="B2423" s="9" t="s">
        <v>365</v>
      </c>
      <c r="C2423" s="9" t="s">
        <v>161</v>
      </c>
      <c r="D2423" s="9" t="s">
        <v>859</v>
      </c>
      <c r="E2423" s="9" t="s">
        <v>1751</v>
      </c>
      <c r="F2423" s="9" t="s">
        <v>909</v>
      </c>
      <c r="G2423" s="11" t="s">
        <v>984</v>
      </c>
      <c r="H2423" s="9" t="s">
        <v>849</v>
      </c>
      <c r="J2423" s="9" t="s">
        <v>891</v>
      </c>
      <c r="K2423" s="9" t="s">
        <v>1017</v>
      </c>
      <c r="L2423" s="42">
        <v>3</v>
      </c>
      <c r="M2423" s="9" t="s">
        <v>1221</v>
      </c>
      <c r="N2423" s="9" t="s">
        <v>1778</v>
      </c>
      <c r="O2423" s="9" t="s">
        <v>1256</v>
      </c>
      <c r="P2423" s="9" t="s">
        <v>1753</v>
      </c>
      <c r="Q2423" s="9" t="s">
        <v>2140</v>
      </c>
      <c r="R2423" s="9">
        <v>20</v>
      </c>
      <c r="S2423" s="9">
        <v>1.2</v>
      </c>
      <c r="V2423" s="9">
        <v>0.2</v>
      </c>
      <c r="Y2423" s="9">
        <v>20</v>
      </c>
      <c r="Z2423" s="9">
        <v>0.9</v>
      </c>
      <c r="AC2423" s="9">
        <v>0.2</v>
      </c>
      <c r="AJ2423" s="9" t="s">
        <v>1205</v>
      </c>
    </row>
    <row r="2424" spans="1:36" ht="12.95" customHeight="1" x14ac:dyDescent="0.25">
      <c r="A2424" s="9" t="s">
        <v>364</v>
      </c>
      <c r="B2424" s="9" t="s">
        <v>365</v>
      </c>
      <c r="C2424" s="9" t="s">
        <v>161</v>
      </c>
      <c r="D2424" s="9" t="s">
        <v>859</v>
      </c>
      <c r="E2424" s="9" t="s">
        <v>1751</v>
      </c>
      <c r="F2424" s="9" t="s">
        <v>909</v>
      </c>
      <c r="G2424" s="11" t="s">
        <v>984</v>
      </c>
      <c r="H2424" s="9" t="s">
        <v>849</v>
      </c>
      <c r="J2424" s="9" t="s">
        <v>891</v>
      </c>
      <c r="K2424" s="9" t="s">
        <v>1017</v>
      </c>
      <c r="L2424" s="42">
        <v>3</v>
      </c>
      <c r="M2424" s="9" t="s">
        <v>1221</v>
      </c>
      <c r="N2424" s="9" t="s">
        <v>1778</v>
      </c>
      <c r="O2424" s="9" t="s">
        <v>1256</v>
      </c>
      <c r="P2424" s="9" t="s">
        <v>1754</v>
      </c>
      <c r="Q2424" s="9" t="s">
        <v>2140</v>
      </c>
      <c r="R2424" s="9">
        <v>20</v>
      </c>
      <c r="S2424" s="9">
        <v>1.2</v>
      </c>
      <c r="V2424" s="9">
        <v>0.2</v>
      </c>
      <c r="Y2424" s="9">
        <v>20</v>
      </c>
      <c r="Z2424" s="9">
        <v>1.3</v>
      </c>
      <c r="AC2424" s="9">
        <v>0.2</v>
      </c>
      <c r="AJ2424" s="9" t="s">
        <v>1205</v>
      </c>
    </row>
    <row r="2425" spans="1:36" ht="12.95" customHeight="1" x14ac:dyDescent="0.25">
      <c r="A2425" s="9" t="s">
        <v>364</v>
      </c>
      <c r="B2425" s="9" t="s">
        <v>365</v>
      </c>
      <c r="C2425" s="9" t="s">
        <v>161</v>
      </c>
      <c r="D2425" s="9" t="s">
        <v>859</v>
      </c>
      <c r="E2425" s="9" t="s">
        <v>1751</v>
      </c>
      <c r="F2425" s="9" t="s">
        <v>909</v>
      </c>
      <c r="G2425" s="11" t="s">
        <v>984</v>
      </c>
      <c r="H2425" s="9" t="s">
        <v>849</v>
      </c>
      <c r="J2425" s="9" t="s">
        <v>891</v>
      </c>
      <c r="K2425" s="9" t="s">
        <v>1017</v>
      </c>
      <c r="L2425" s="42">
        <v>3</v>
      </c>
      <c r="M2425" s="9" t="s">
        <v>1221</v>
      </c>
      <c r="N2425" s="9" t="s">
        <v>1778</v>
      </c>
      <c r="O2425" s="9" t="s">
        <v>1256</v>
      </c>
      <c r="P2425" s="9" t="s">
        <v>1755</v>
      </c>
      <c r="Q2425" s="9" t="s">
        <v>2140</v>
      </c>
      <c r="R2425" s="9">
        <v>20</v>
      </c>
      <c r="S2425" s="9">
        <v>1.2</v>
      </c>
      <c r="V2425" s="9">
        <v>0.2</v>
      </c>
      <c r="Y2425" s="9">
        <v>20</v>
      </c>
      <c r="Z2425" s="9">
        <v>1.3</v>
      </c>
      <c r="AC2425" s="9">
        <v>0.2</v>
      </c>
      <c r="AJ2425" s="9" t="s">
        <v>1205</v>
      </c>
    </row>
    <row r="2426" spans="1:36" ht="12.95" customHeight="1" x14ac:dyDescent="0.25">
      <c r="A2426" s="9" t="s">
        <v>364</v>
      </c>
      <c r="B2426" s="9" t="s">
        <v>365</v>
      </c>
      <c r="C2426" s="9" t="s">
        <v>161</v>
      </c>
      <c r="D2426" s="9" t="s">
        <v>859</v>
      </c>
      <c r="E2426" s="9" t="s">
        <v>1751</v>
      </c>
      <c r="F2426" s="9" t="s">
        <v>909</v>
      </c>
      <c r="G2426" s="11" t="s">
        <v>984</v>
      </c>
      <c r="H2426" s="9" t="s">
        <v>849</v>
      </c>
      <c r="J2426" s="9" t="s">
        <v>891</v>
      </c>
      <c r="K2426" s="9" t="s">
        <v>1017</v>
      </c>
      <c r="L2426" s="42">
        <v>3</v>
      </c>
      <c r="M2426" s="9" t="s">
        <v>1221</v>
      </c>
      <c r="N2426" s="9" t="s">
        <v>1778</v>
      </c>
      <c r="O2426" s="9" t="s">
        <v>1256</v>
      </c>
      <c r="P2426" s="9" t="s">
        <v>1756</v>
      </c>
      <c r="Q2426" s="9" t="s">
        <v>2140</v>
      </c>
      <c r="R2426" s="9">
        <v>20</v>
      </c>
      <c r="S2426" s="9">
        <v>1.2</v>
      </c>
      <c r="V2426" s="9">
        <v>0.2</v>
      </c>
      <c r="Y2426" s="9">
        <v>20</v>
      </c>
      <c r="Z2426" s="9">
        <v>1.5</v>
      </c>
      <c r="AC2426" s="9">
        <v>0.2</v>
      </c>
      <c r="AJ2426" s="9" t="s">
        <v>1205</v>
      </c>
    </row>
    <row r="2427" spans="1:36" ht="12.95" customHeight="1" x14ac:dyDescent="0.25">
      <c r="A2427" s="9" t="s">
        <v>364</v>
      </c>
      <c r="B2427" s="9" t="s">
        <v>365</v>
      </c>
      <c r="C2427" s="9" t="s">
        <v>161</v>
      </c>
      <c r="D2427" s="9" t="s">
        <v>859</v>
      </c>
      <c r="E2427" s="9" t="s">
        <v>1751</v>
      </c>
      <c r="F2427" s="9" t="s">
        <v>909</v>
      </c>
      <c r="G2427" s="11" t="s">
        <v>984</v>
      </c>
      <c r="H2427" s="9" t="s">
        <v>849</v>
      </c>
      <c r="J2427" s="9" t="s">
        <v>891</v>
      </c>
      <c r="K2427" s="9" t="s">
        <v>1017</v>
      </c>
      <c r="L2427" s="42">
        <v>3</v>
      </c>
      <c r="M2427" s="9" t="s">
        <v>1221</v>
      </c>
      <c r="N2427" s="9" t="s">
        <v>1778</v>
      </c>
      <c r="O2427" s="9" t="s">
        <v>1256</v>
      </c>
      <c r="P2427" s="9" t="s">
        <v>1757</v>
      </c>
      <c r="Q2427" s="9" t="s">
        <v>2140</v>
      </c>
      <c r="R2427" s="9">
        <v>20</v>
      </c>
      <c r="S2427" s="9">
        <v>1.2</v>
      </c>
      <c r="V2427" s="9">
        <v>0.2</v>
      </c>
      <c r="Y2427" s="9">
        <v>20</v>
      </c>
      <c r="Z2427" s="9">
        <v>1.4</v>
      </c>
      <c r="AC2427" s="9">
        <v>0.2</v>
      </c>
      <c r="AJ2427" s="9" t="s">
        <v>1205</v>
      </c>
    </row>
    <row r="2428" spans="1:36" ht="12.95" customHeight="1" x14ac:dyDescent="0.25">
      <c r="A2428" s="9" t="s">
        <v>364</v>
      </c>
      <c r="B2428" s="9" t="s">
        <v>365</v>
      </c>
      <c r="C2428" s="9" t="s">
        <v>161</v>
      </c>
      <c r="D2428" s="9" t="s">
        <v>859</v>
      </c>
      <c r="E2428" s="9" t="s">
        <v>1751</v>
      </c>
      <c r="F2428" s="9" t="s">
        <v>909</v>
      </c>
      <c r="G2428" s="11" t="s">
        <v>984</v>
      </c>
      <c r="H2428" s="9" t="s">
        <v>849</v>
      </c>
      <c r="J2428" s="9" t="s">
        <v>891</v>
      </c>
      <c r="K2428" s="9" t="s">
        <v>1017</v>
      </c>
      <c r="L2428" s="42">
        <v>3</v>
      </c>
      <c r="M2428" s="9" t="s">
        <v>1221</v>
      </c>
      <c r="N2428" s="9" t="s">
        <v>1758</v>
      </c>
      <c r="O2428" s="9" t="s">
        <v>1373</v>
      </c>
      <c r="P2428" s="9" t="s">
        <v>1753</v>
      </c>
      <c r="Q2428" s="9" t="s">
        <v>2140</v>
      </c>
      <c r="R2428" s="9">
        <v>20</v>
      </c>
      <c r="S2428" s="9">
        <v>5.6</v>
      </c>
      <c r="V2428" s="9">
        <v>1</v>
      </c>
      <c r="Y2428" s="9">
        <v>20</v>
      </c>
      <c r="Z2428" s="9">
        <v>4.9000000000000004</v>
      </c>
      <c r="AC2428" s="9">
        <v>1</v>
      </c>
      <c r="AJ2428" s="9" t="s">
        <v>1205</v>
      </c>
    </row>
    <row r="2429" spans="1:36" ht="12.95" customHeight="1" x14ac:dyDescent="0.25">
      <c r="A2429" s="9" t="s">
        <v>364</v>
      </c>
      <c r="B2429" s="9" t="s">
        <v>365</v>
      </c>
      <c r="C2429" s="9" t="s">
        <v>161</v>
      </c>
      <c r="D2429" s="9" t="s">
        <v>859</v>
      </c>
      <c r="E2429" s="9" t="s">
        <v>1751</v>
      </c>
      <c r="F2429" s="9" t="s">
        <v>909</v>
      </c>
      <c r="G2429" s="11" t="s">
        <v>984</v>
      </c>
      <c r="H2429" s="9" t="s">
        <v>849</v>
      </c>
      <c r="J2429" s="9" t="s">
        <v>891</v>
      </c>
      <c r="K2429" s="9" t="s">
        <v>1017</v>
      </c>
      <c r="L2429" s="42">
        <v>3</v>
      </c>
      <c r="M2429" s="9" t="s">
        <v>1221</v>
      </c>
      <c r="N2429" s="9" t="s">
        <v>1758</v>
      </c>
      <c r="O2429" s="9" t="s">
        <v>1373</v>
      </c>
      <c r="P2429" s="9" t="s">
        <v>1754</v>
      </c>
      <c r="Q2429" s="9" t="s">
        <v>2140</v>
      </c>
      <c r="R2429" s="9">
        <v>20</v>
      </c>
      <c r="S2429" s="9">
        <v>5.6</v>
      </c>
      <c r="V2429" s="9">
        <v>1</v>
      </c>
      <c r="Y2429" s="9">
        <v>20</v>
      </c>
      <c r="Z2429" s="9">
        <v>5.3</v>
      </c>
      <c r="AC2429" s="9">
        <v>1</v>
      </c>
      <c r="AJ2429" s="9" t="s">
        <v>1205</v>
      </c>
    </row>
    <row r="2430" spans="1:36" ht="12.95" customHeight="1" x14ac:dyDescent="0.25">
      <c r="A2430" s="9" t="s">
        <v>364</v>
      </c>
      <c r="B2430" s="9" t="s">
        <v>365</v>
      </c>
      <c r="C2430" s="9" t="s">
        <v>161</v>
      </c>
      <c r="D2430" s="9" t="s">
        <v>859</v>
      </c>
      <c r="E2430" s="9" t="s">
        <v>1751</v>
      </c>
      <c r="F2430" s="9" t="s">
        <v>909</v>
      </c>
      <c r="G2430" s="11" t="s">
        <v>984</v>
      </c>
      <c r="H2430" s="9" t="s">
        <v>849</v>
      </c>
      <c r="J2430" s="9" t="s">
        <v>891</v>
      </c>
      <c r="K2430" s="9" t="s">
        <v>1017</v>
      </c>
      <c r="L2430" s="42">
        <v>3</v>
      </c>
      <c r="M2430" s="9" t="s">
        <v>1221</v>
      </c>
      <c r="N2430" s="9" t="s">
        <v>1758</v>
      </c>
      <c r="O2430" s="9" t="s">
        <v>1373</v>
      </c>
      <c r="P2430" s="9" t="s">
        <v>1755</v>
      </c>
      <c r="Q2430" s="9" t="s">
        <v>2140</v>
      </c>
      <c r="R2430" s="9">
        <v>20</v>
      </c>
      <c r="S2430" s="9">
        <v>5.6</v>
      </c>
      <c r="V2430" s="9">
        <v>1</v>
      </c>
      <c r="Y2430" s="9">
        <v>20</v>
      </c>
      <c r="Z2430" s="9">
        <v>7.3</v>
      </c>
      <c r="AC2430" s="9">
        <v>1</v>
      </c>
      <c r="AJ2430" s="9" t="s">
        <v>1205</v>
      </c>
    </row>
    <row r="2431" spans="1:36" ht="12.95" customHeight="1" x14ac:dyDescent="0.25">
      <c r="A2431" s="9" t="s">
        <v>364</v>
      </c>
      <c r="B2431" s="9" t="s">
        <v>365</v>
      </c>
      <c r="C2431" s="9" t="s">
        <v>161</v>
      </c>
      <c r="D2431" s="9" t="s">
        <v>859</v>
      </c>
      <c r="E2431" s="9" t="s">
        <v>1751</v>
      </c>
      <c r="F2431" s="9" t="s">
        <v>909</v>
      </c>
      <c r="G2431" s="11" t="s">
        <v>984</v>
      </c>
      <c r="H2431" s="9" t="s">
        <v>849</v>
      </c>
      <c r="J2431" s="9" t="s">
        <v>891</v>
      </c>
      <c r="K2431" s="9" t="s">
        <v>1017</v>
      </c>
      <c r="L2431" s="42">
        <v>3</v>
      </c>
      <c r="M2431" s="9" t="s">
        <v>1221</v>
      </c>
      <c r="N2431" s="9" t="s">
        <v>1758</v>
      </c>
      <c r="O2431" s="9" t="s">
        <v>1373</v>
      </c>
      <c r="P2431" s="9" t="s">
        <v>1756</v>
      </c>
      <c r="Q2431" s="9" t="s">
        <v>2140</v>
      </c>
      <c r="R2431" s="9">
        <v>20</v>
      </c>
      <c r="S2431" s="9">
        <v>5.6</v>
      </c>
      <c r="V2431" s="9">
        <v>1</v>
      </c>
      <c r="Y2431" s="9">
        <v>20</v>
      </c>
      <c r="Z2431" s="9">
        <v>5.4</v>
      </c>
      <c r="AC2431" s="9">
        <v>1</v>
      </c>
      <c r="AJ2431" s="9" t="s">
        <v>1205</v>
      </c>
    </row>
    <row r="2432" spans="1:36" ht="12.95" customHeight="1" x14ac:dyDescent="0.25">
      <c r="A2432" s="9" t="s">
        <v>364</v>
      </c>
      <c r="B2432" s="9" t="s">
        <v>365</v>
      </c>
      <c r="C2432" s="9" t="s">
        <v>161</v>
      </c>
      <c r="D2432" s="9" t="s">
        <v>859</v>
      </c>
      <c r="E2432" s="9" t="s">
        <v>1751</v>
      </c>
      <c r="F2432" s="9" t="s">
        <v>909</v>
      </c>
      <c r="G2432" s="11" t="s">
        <v>984</v>
      </c>
      <c r="H2432" s="9" t="s">
        <v>849</v>
      </c>
      <c r="J2432" s="9" t="s">
        <v>891</v>
      </c>
      <c r="K2432" s="9" t="s">
        <v>1017</v>
      </c>
      <c r="L2432" s="42">
        <v>3</v>
      </c>
      <c r="M2432" s="9" t="s">
        <v>1221</v>
      </c>
      <c r="N2432" s="9" t="s">
        <v>1758</v>
      </c>
      <c r="O2432" s="9" t="s">
        <v>1373</v>
      </c>
      <c r="P2432" s="9" t="s">
        <v>1757</v>
      </c>
      <c r="Q2432" s="9" t="s">
        <v>2140</v>
      </c>
      <c r="R2432" s="9">
        <v>20</v>
      </c>
      <c r="S2432" s="9">
        <v>5.6</v>
      </c>
      <c r="V2432" s="9">
        <v>1</v>
      </c>
      <c r="Y2432" s="9">
        <v>20</v>
      </c>
      <c r="Z2432" s="9">
        <v>7.2</v>
      </c>
      <c r="AC2432" s="9">
        <v>1</v>
      </c>
      <c r="AJ2432" s="9" t="s">
        <v>1205</v>
      </c>
    </row>
    <row r="2433" spans="1:36" ht="12.95" customHeight="1" x14ac:dyDescent="0.25">
      <c r="A2433" s="9" t="s">
        <v>364</v>
      </c>
      <c r="B2433" s="9" t="s">
        <v>365</v>
      </c>
      <c r="C2433" s="9" t="s">
        <v>161</v>
      </c>
      <c r="D2433" s="9" t="s">
        <v>859</v>
      </c>
      <c r="E2433" s="9" t="s">
        <v>1751</v>
      </c>
      <c r="F2433" s="9" t="s">
        <v>909</v>
      </c>
      <c r="G2433" s="11" t="s">
        <v>984</v>
      </c>
      <c r="H2433" s="9" t="s">
        <v>849</v>
      </c>
      <c r="J2433" s="9" t="s">
        <v>891</v>
      </c>
      <c r="K2433" s="9" t="s">
        <v>1017</v>
      </c>
      <c r="L2433" s="42">
        <v>3</v>
      </c>
      <c r="M2433" s="9" t="s">
        <v>1221</v>
      </c>
      <c r="N2433" s="9" t="s">
        <v>1759</v>
      </c>
      <c r="O2433" s="9" t="s">
        <v>1373</v>
      </c>
      <c r="P2433" s="9" t="s">
        <v>1753</v>
      </c>
      <c r="Q2433" s="9" t="s">
        <v>2140</v>
      </c>
      <c r="R2433" s="9">
        <v>20</v>
      </c>
      <c r="S2433" s="9">
        <v>5.6</v>
      </c>
      <c r="V2433" s="9">
        <v>0.9</v>
      </c>
      <c r="Y2433" s="9">
        <v>20</v>
      </c>
      <c r="Z2433" s="9">
        <v>4.8</v>
      </c>
      <c r="AC2433" s="9">
        <v>0.9</v>
      </c>
      <c r="AJ2433" s="9" t="s">
        <v>1205</v>
      </c>
    </row>
    <row r="2434" spans="1:36" ht="12.95" customHeight="1" x14ac:dyDescent="0.25">
      <c r="A2434" s="9" t="s">
        <v>364</v>
      </c>
      <c r="B2434" s="9" t="s">
        <v>365</v>
      </c>
      <c r="C2434" s="9" t="s">
        <v>161</v>
      </c>
      <c r="D2434" s="9" t="s">
        <v>859</v>
      </c>
      <c r="E2434" s="9" t="s">
        <v>1751</v>
      </c>
      <c r="F2434" s="9" t="s">
        <v>909</v>
      </c>
      <c r="G2434" s="11" t="s">
        <v>984</v>
      </c>
      <c r="H2434" s="9" t="s">
        <v>849</v>
      </c>
      <c r="J2434" s="9" t="s">
        <v>891</v>
      </c>
      <c r="K2434" s="9" t="s">
        <v>1017</v>
      </c>
      <c r="L2434" s="42">
        <v>3</v>
      </c>
      <c r="M2434" s="9" t="s">
        <v>1221</v>
      </c>
      <c r="N2434" s="9" t="s">
        <v>1759</v>
      </c>
      <c r="O2434" s="9" t="s">
        <v>1373</v>
      </c>
      <c r="P2434" s="9" t="s">
        <v>1754</v>
      </c>
      <c r="Q2434" s="9" t="s">
        <v>2140</v>
      </c>
      <c r="R2434" s="9">
        <v>20</v>
      </c>
      <c r="S2434" s="9">
        <v>5.6</v>
      </c>
      <c r="V2434" s="9">
        <v>0.9</v>
      </c>
      <c r="Y2434" s="9">
        <v>20</v>
      </c>
      <c r="Z2434" s="9">
        <v>4.9000000000000004</v>
      </c>
      <c r="AC2434" s="9">
        <v>0.9</v>
      </c>
      <c r="AJ2434" s="9" t="s">
        <v>1205</v>
      </c>
    </row>
    <row r="2435" spans="1:36" ht="12.95" customHeight="1" x14ac:dyDescent="0.25">
      <c r="A2435" s="9" t="s">
        <v>364</v>
      </c>
      <c r="B2435" s="9" t="s">
        <v>365</v>
      </c>
      <c r="C2435" s="9" t="s">
        <v>161</v>
      </c>
      <c r="D2435" s="9" t="s">
        <v>859</v>
      </c>
      <c r="E2435" s="9" t="s">
        <v>1751</v>
      </c>
      <c r="F2435" s="9" t="s">
        <v>909</v>
      </c>
      <c r="G2435" s="11" t="s">
        <v>984</v>
      </c>
      <c r="H2435" s="9" t="s">
        <v>849</v>
      </c>
      <c r="J2435" s="9" t="s">
        <v>891</v>
      </c>
      <c r="K2435" s="9" t="s">
        <v>1017</v>
      </c>
      <c r="L2435" s="42">
        <v>3</v>
      </c>
      <c r="M2435" s="9" t="s">
        <v>1221</v>
      </c>
      <c r="N2435" s="9" t="s">
        <v>1759</v>
      </c>
      <c r="O2435" s="9" t="s">
        <v>1373</v>
      </c>
      <c r="P2435" s="9" t="s">
        <v>1755</v>
      </c>
      <c r="Q2435" s="9" t="s">
        <v>2140</v>
      </c>
      <c r="R2435" s="9">
        <v>20</v>
      </c>
      <c r="S2435" s="9">
        <v>5.6</v>
      </c>
      <c r="V2435" s="9">
        <v>0.9</v>
      </c>
      <c r="Y2435" s="9">
        <v>20</v>
      </c>
      <c r="Z2435" s="9">
        <v>6.8</v>
      </c>
      <c r="AC2435" s="9">
        <v>0.9</v>
      </c>
      <c r="AJ2435" s="9" t="s">
        <v>1205</v>
      </c>
    </row>
    <row r="2436" spans="1:36" ht="12.95" customHeight="1" x14ac:dyDescent="0.25">
      <c r="A2436" s="9" t="s">
        <v>364</v>
      </c>
      <c r="B2436" s="9" t="s">
        <v>365</v>
      </c>
      <c r="C2436" s="9" t="s">
        <v>161</v>
      </c>
      <c r="D2436" s="9" t="s">
        <v>859</v>
      </c>
      <c r="E2436" s="9" t="s">
        <v>1751</v>
      </c>
      <c r="F2436" s="9" t="s">
        <v>909</v>
      </c>
      <c r="G2436" s="11" t="s">
        <v>984</v>
      </c>
      <c r="H2436" s="9" t="s">
        <v>849</v>
      </c>
      <c r="J2436" s="9" t="s">
        <v>891</v>
      </c>
      <c r="K2436" s="9" t="s">
        <v>1017</v>
      </c>
      <c r="L2436" s="42">
        <v>3</v>
      </c>
      <c r="M2436" s="9" t="s">
        <v>1221</v>
      </c>
      <c r="N2436" s="9" t="s">
        <v>1759</v>
      </c>
      <c r="O2436" s="9" t="s">
        <v>1373</v>
      </c>
      <c r="P2436" s="9" t="s">
        <v>1756</v>
      </c>
      <c r="Q2436" s="9" t="s">
        <v>2140</v>
      </c>
      <c r="R2436" s="9">
        <v>20</v>
      </c>
      <c r="S2436" s="9">
        <v>5.6</v>
      </c>
      <c r="V2436" s="9">
        <v>0.9</v>
      </c>
      <c r="Y2436" s="9">
        <v>20</v>
      </c>
      <c r="Z2436" s="9">
        <v>4.5999999999999996</v>
      </c>
      <c r="AC2436" s="9">
        <v>0.9</v>
      </c>
      <c r="AJ2436" s="9" t="s">
        <v>1205</v>
      </c>
    </row>
    <row r="2437" spans="1:36" ht="12.95" customHeight="1" x14ac:dyDescent="0.25">
      <c r="A2437" s="9" t="s">
        <v>364</v>
      </c>
      <c r="B2437" s="9" t="s">
        <v>365</v>
      </c>
      <c r="C2437" s="9" t="s">
        <v>161</v>
      </c>
      <c r="D2437" s="9" t="s">
        <v>859</v>
      </c>
      <c r="E2437" s="9" t="s">
        <v>1751</v>
      </c>
      <c r="F2437" s="9" t="s">
        <v>909</v>
      </c>
      <c r="G2437" s="11" t="s">
        <v>984</v>
      </c>
      <c r="H2437" s="9" t="s">
        <v>849</v>
      </c>
      <c r="J2437" s="9" t="s">
        <v>891</v>
      </c>
      <c r="K2437" s="9" t="s">
        <v>1017</v>
      </c>
      <c r="L2437" s="42">
        <v>3</v>
      </c>
      <c r="M2437" s="9" t="s">
        <v>1221</v>
      </c>
      <c r="N2437" s="9" t="s">
        <v>1759</v>
      </c>
      <c r="O2437" s="9" t="s">
        <v>1373</v>
      </c>
      <c r="P2437" s="9" t="s">
        <v>1757</v>
      </c>
      <c r="Q2437" s="9" t="s">
        <v>2140</v>
      </c>
      <c r="R2437" s="9">
        <v>20</v>
      </c>
      <c r="S2437" s="9">
        <v>5.6</v>
      </c>
      <c r="V2437" s="9">
        <v>0.9</v>
      </c>
      <c r="Y2437" s="9">
        <v>20</v>
      </c>
      <c r="Z2437" s="9">
        <v>6.8</v>
      </c>
      <c r="AC2437" s="9">
        <v>0.9</v>
      </c>
      <c r="AJ2437" s="9" t="s">
        <v>1205</v>
      </c>
    </row>
    <row r="2438" spans="1:36" ht="12.95" customHeight="1" x14ac:dyDescent="0.25">
      <c r="A2438" s="9" t="s">
        <v>364</v>
      </c>
      <c r="B2438" s="9" t="s">
        <v>365</v>
      </c>
      <c r="C2438" s="9" t="s">
        <v>161</v>
      </c>
      <c r="D2438" s="9" t="s">
        <v>859</v>
      </c>
      <c r="E2438" s="9" t="s">
        <v>1751</v>
      </c>
      <c r="F2438" s="9" t="s">
        <v>909</v>
      </c>
      <c r="G2438" s="11" t="s">
        <v>984</v>
      </c>
      <c r="H2438" s="9" t="s">
        <v>849</v>
      </c>
      <c r="J2438" s="9" t="s">
        <v>824</v>
      </c>
      <c r="K2438" s="9" t="s">
        <v>1101</v>
      </c>
      <c r="L2438" s="42" t="s">
        <v>1223</v>
      </c>
      <c r="M2438" s="9" t="s">
        <v>1221</v>
      </c>
      <c r="N2438" s="9" t="s">
        <v>1601</v>
      </c>
      <c r="O2438" s="9" t="s">
        <v>1373</v>
      </c>
      <c r="P2438" s="9" t="s">
        <v>842</v>
      </c>
      <c r="Q2438" s="9" t="s">
        <v>2139</v>
      </c>
      <c r="R2438" s="9">
        <v>36</v>
      </c>
      <c r="S2438" s="9">
        <v>34</v>
      </c>
      <c r="Y2438" s="9">
        <v>36</v>
      </c>
      <c r="Z2438" s="9">
        <v>26</v>
      </c>
      <c r="AJ2438" s="9" t="s">
        <v>1385</v>
      </c>
    </row>
    <row r="2439" spans="1:36" ht="12.95" customHeight="1" x14ac:dyDescent="0.25">
      <c r="A2439" s="9" t="s">
        <v>364</v>
      </c>
      <c r="B2439" s="9" t="s">
        <v>365</v>
      </c>
      <c r="C2439" s="9" t="s">
        <v>161</v>
      </c>
      <c r="D2439" s="9" t="s">
        <v>859</v>
      </c>
      <c r="E2439" s="9" t="s">
        <v>1751</v>
      </c>
      <c r="F2439" s="9" t="s">
        <v>909</v>
      </c>
      <c r="G2439" s="11" t="s">
        <v>984</v>
      </c>
      <c r="H2439" s="9" t="s">
        <v>849</v>
      </c>
      <c r="J2439" s="9" t="s">
        <v>824</v>
      </c>
      <c r="K2439" s="9" t="s">
        <v>1101</v>
      </c>
      <c r="L2439" s="42" t="s">
        <v>1223</v>
      </c>
      <c r="M2439" s="9" t="s">
        <v>1221</v>
      </c>
      <c r="N2439" s="9" t="s">
        <v>1778</v>
      </c>
      <c r="O2439" s="9" t="s">
        <v>1256</v>
      </c>
      <c r="P2439" s="9" t="s">
        <v>842</v>
      </c>
      <c r="Q2439" s="9" t="s">
        <v>2140</v>
      </c>
      <c r="R2439" s="9">
        <v>36</v>
      </c>
      <c r="S2439" s="9">
        <v>3</v>
      </c>
      <c r="V2439" s="9">
        <v>0.7</v>
      </c>
      <c r="Y2439" s="9">
        <v>36</v>
      </c>
      <c r="Z2439" s="9">
        <v>1.8</v>
      </c>
      <c r="AC2439" s="9">
        <v>0.7</v>
      </c>
      <c r="AJ2439" s="9" t="s">
        <v>1385</v>
      </c>
    </row>
    <row r="2440" spans="1:36" ht="12.95" customHeight="1" x14ac:dyDescent="0.25">
      <c r="A2440" s="9" t="s">
        <v>364</v>
      </c>
      <c r="B2440" s="9" t="s">
        <v>365</v>
      </c>
      <c r="C2440" s="9" t="s">
        <v>161</v>
      </c>
      <c r="D2440" s="9" t="s">
        <v>859</v>
      </c>
      <c r="E2440" s="9" t="s">
        <v>1751</v>
      </c>
      <c r="F2440" s="9" t="s">
        <v>909</v>
      </c>
      <c r="G2440" s="11" t="s">
        <v>984</v>
      </c>
      <c r="H2440" s="9" t="s">
        <v>849</v>
      </c>
      <c r="J2440" s="9" t="s">
        <v>824</v>
      </c>
      <c r="K2440" s="9" t="s">
        <v>1101</v>
      </c>
      <c r="L2440" s="42" t="s">
        <v>1223</v>
      </c>
      <c r="M2440" s="9" t="s">
        <v>1221</v>
      </c>
      <c r="N2440" s="9" t="s">
        <v>1749</v>
      </c>
      <c r="O2440" s="9" t="s">
        <v>1373</v>
      </c>
      <c r="P2440" s="9" t="s">
        <v>842</v>
      </c>
      <c r="Q2440" s="9" t="s">
        <v>2140</v>
      </c>
      <c r="R2440" s="9">
        <v>36</v>
      </c>
      <c r="S2440" s="9">
        <v>0.5</v>
      </c>
      <c r="Y2440" s="9">
        <v>36</v>
      </c>
      <c r="Z2440" s="9">
        <v>0.1</v>
      </c>
      <c r="AJ2440" s="9" t="s">
        <v>1385</v>
      </c>
    </row>
    <row r="2441" spans="1:36" ht="12.95" customHeight="1" x14ac:dyDescent="0.25">
      <c r="A2441" s="9" t="s">
        <v>364</v>
      </c>
      <c r="B2441" s="9" t="s">
        <v>365</v>
      </c>
      <c r="C2441" s="9" t="s">
        <v>161</v>
      </c>
      <c r="D2441" s="9" t="s">
        <v>859</v>
      </c>
      <c r="E2441" s="9" t="s">
        <v>1751</v>
      </c>
      <c r="F2441" s="9" t="s">
        <v>909</v>
      </c>
      <c r="G2441" s="11" t="s">
        <v>984</v>
      </c>
      <c r="H2441" s="9" t="s">
        <v>849</v>
      </c>
      <c r="J2441" s="9" t="s">
        <v>824</v>
      </c>
      <c r="K2441" s="9" t="s">
        <v>1101</v>
      </c>
      <c r="L2441" s="42" t="s">
        <v>1223</v>
      </c>
      <c r="M2441" s="9" t="s">
        <v>1221</v>
      </c>
      <c r="N2441" s="9" t="s">
        <v>1758</v>
      </c>
      <c r="O2441" s="9" t="s">
        <v>1250</v>
      </c>
      <c r="P2441" s="9" t="s">
        <v>842</v>
      </c>
      <c r="Q2441" s="9" t="s">
        <v>2140</v>
      </c>
      <c r="R2441" s="9">
        <v>36</v>
      </c>
      <c r="S2441" s="9">
        <v>194.7</v>
      </c>
      <c r="V2441" s="9">
        <v>34.5</v>
      </c>
      <c r="Y2441" s="9">
        <v>36</v>
      </c>
      <c r="Z2441" s="9">
        <v>184.5</v>
      </c>
      <c r="AC2441" s="9">
        <v>34.5</v>
      </c>
      <c r="AJ2441" s="9" t="s">
        <v>1385</v>
      </c>
    </row>
    <row r="2442" spans="1:36" ht="12.95" customHeight="1" x14ac:dyDescent="0.25">
      <c r="A2442" s="9" t="s">
        <v>364</v>
      </c>
      <c r="B2442" s="9" t="s">
        <v>365</v>
      </c>
      <c r="C2442" s="9" t="s">
        <v>161</v>
      </c>
      <c r="D2442" s="9" t="s">
        <v>859</v>
      </c>
      <c r="E2442" s="9" t="s">
        <v>1751</v>
      </c>
      <c r="F2442" s="9" t="s">
        <v>909</v>
      </c>
      <c r="G2442" s="11" t="s">
        <v>984</v>
      </c>
      <c r="H2442" s="9" t="s">
        <v>849</v>
      </c>
      <c r="J2442" s="9" t="s">
        <v>824</v>
      </c>
      <c r="K2442" s="9" t="s">
        <v>1101</v>
      </c>
      <c r="L2442" s="42" t="s">
        <v>1223</v>
      </c>
      <c r="M2442" s="9" t="s">
        <v>1221</v>
      </c>
      <c r="N2442" s="9" t="s">
        <v>1752</v>
      </c>
      <c r="O2442" s="9" t="s">
        <v>1373</v>
      </c>
      <c r="P2442" s="9" t="s">
        <v>842</v>
      </c>
      <c r="Q2442" s="9" t="s">
        <v>2140</v>
      </c>
      <c r="R2442" s="9">
        <v>36</v>
      </c>
      <c r="S2442" s="9">
        <v>1.6</v>
      </c>
      <c r="V2442" s="9">
        <v>0.04</v>
      </c>
      <c r="Y2442" s="9">
        <v>36</v>
      </c>
      <c r="Z2442" s="9">
        <v>1.8</v>
      </c>
      <c r="AC2442" s="9">
        <v>0.04</v>
      </c>
      <c r="AJ2442" s="9" t="s">
        <v>1385</v>
      </c>
    </row>
    <row r="2443" spans="1:36" ht="12.95" customHeight="1" x14ac:dyDescent="0.25">
      <c r="A2443" s="9" t="s">
        <v>364</v>
      </c>
      <c r="B2443" s="9" t="s">
        <v>627</v>
      </c>
      <c r="C2443" s="9" t="s">
        <v>17</v>
      </c>
      <c r="D2443" s="9" t="s">
        <v>859</v>
      </c>
      <c r="E2443" s="9" t="s">
        <v>1379</v>
      </c>
      <c r="F2443" s="9" t="s">
        <v>909</v>
      </c>
      <c r="G2443" s="11" t="s">
        <v>984</v>
      </c>
      <c r="H2443" s="9" t="s">
        <v>849</v>
      </c>
      <c r="J2443" s="9" t="s">
        <v>824</v>
      </c>
      <c r="K2443" s="9" t="s">
        <v>1761</v>
      </c>
      <c r="L2443" s="42">
        <v>14</v>
      </c>
      <c r="M2443" s="9" t="s">
        <v>1242</v>
      </c>
      <c r="N2443" s="9" t="s">
        <v>1107</v>
      </c>
      <c r="O2443" s="9" t="s">
        <v>2150</v>
      </c>
      <c r="P2443" s="9" t="s">
        <v>842</v>
      </c>
      <c r="Q2443" s="9" t="s">
        <v>2140</v>
      </c>
      <c r="R2443" s="9">
        <v>10</v>
      </c>
      <c r="S2443" s="9">
        <v>0.76</v>
      </c>
      <c r="V2443" s="9">
        <v>0.16</v>
      </c>
      <c r="Y2443" s="9">
        <v>10</v>
      </c>
      <c r="Z2443" s="9">
        <v>0.15</v>
      </c>
      <c r="AC2443" s="9">
        <v>0.16</v>
      </c>
      <c r="AJ2443" s="9" t="s">
        <v>1361</v>
      </c>
    </row>
    <row r="2444" spans="1:36" ht="12.95" customHeight="1" x14ac:dyDescent="0.25">
      <c r="A2444" s="9" t="s">
        <v>364</v>
      </c>
      <c r="B2444" s="9" t="s">
        <v>627</v>
      </c>
      <c r="C2444" s="9" t="s">
        <v>17</v>
      </c>
      <c r="D2444" s="9" t="s">
        <v>859</v>
      </c>
      <c r="E2444" s="9" t="s">
        <v>1379</v>
      </c>
      <c r="F2444" s="9" t="s">
        <v>909</v>
      </c>
      <c r="G2444" s="11" t="s">
        <v>984</v>
      </c>
      <c r="H2444" s="9" t="s">
        <v>849</v>
      </c>
      <c r="J2444" s="9" t="s">
        <v>824</v>
      </c>
      <c r="K2444" s="9" t="s">
        <v>1761</v>
      </c>
      <c r="L2444" s="42">
        <v>14</v>
      </c>
      <c r="M2444" s="9" t="s">
        <v>1242</v>
      </c>
      <c r="N2444" s="9" t="s">
        <v>1107</v>
      </c>
      <c r="O2444" s="9" t="s">
        <v>2150</v>
      </c>
      <c r="P2444" s="9" t="s">
        <v>1760</v>
      </c>
      <c r="Q2444" s="9" t="s">
        <v>2140</v>
      </c>
      <c r="R2444" s="9">
        <v>10</v>
      </c>
      <c r="S2444" s="9">
        <v>1.47</v>
      </c>
      <c r="V2444" s="9">
        <v>0.16</v>
      </c>
      <c r="Y2444" s="9">
        <v>10</v>
      </c>
      <c r="Z2444" s="9">
        <v>0.16</v>
      </c>
      <c r="AC2444" s="9">
        <v>0.16</v>
      </c>
      <c r="AJ2444" s="9" t="s">
        <v>1361</v>
      </c>
    </row>
    <row r="2445" spans="1:36" ht="12.95" customHeight="1" x14ac:dyDescent="0.25">
      <c r="A2445" s="9" t="s">
        <v>47</v>
      </c>
      <c r="B2445" s="9" t="s">
        <v>48</v>
      </c>
      <c r="C2445" s="9" t="s">
        <v>49</v>
      </c>
      <c r="D2445" s="9" t="s">
        <v>832</v>
      </c>
      <c r="E2445" s="9" t="s">
        <v>1171</v>
      </c>
      <c r="F2445" s="9" t="s">
        <v>1033</v>
      </c>
      <c r="G2445" s="11" t="s">
        <v>1030</v>
      </c>
      <c r="H2445" s="9" t="s">
        <v>1122</v>
      </c>
      <c r="I2445" s="9" t="s">
        <v>1762</v>
      </c>
      <c r="J2445" s="9" t="s">
        <v>824</v>
      </c>
      <c r="K2445" s="9" t="s">
        <v>1367</v>
      </c>
      <c r="L2445" s="42">
        <v>7</v>
      </c>
      <c r="M2445" s="9" t="s">
        <v>1225</v>
      </c>
      <c r="N2445" s="9" t="s">
        <v>1763</v>
      </c>
      <c r="O2445" s="9" t="s">
        <v>1373</v>
      </c>
      <c r="P2445" s="9" t="s">
        <v>842</v>
      </c>
      <c r="R2445" s="9">
        <v>6</v>
      </c>
      <c r="Y2445" s="9">
        <v>6</v>
      </c>
      <c r="AJ2445" s="9" t="s">
        <v>1207</v>
      </c>
    </row>
    <row r="2446" spans="1:36" ht="12.95" customHeight="1" x14ac:dyDescent="0.25">
      <c r="A2446" s="9" t="s">
        <v>47</v>
      </c>
      <c r="B2446" s="9" t="s">
        <v>48</v>
      </c>
      <c r="C2446" s="9" t="s">
        <v>49</v>
      </c>
      <c r="D2446" s="9" t="s">
        <v>832</v>
      </c>
      <c r="E2446" s="9" t="s">
        <v>1171</v>
      </c>
      <c r="F2446" s="9" t="s">
        <v>1033</v>
      </c>
      <c r="G2446" s="11" t="s">
        <v>1030</v>
      </c>
      <c r="H2446" s="9" t="s">
        <v>1122</v>
      </c>
      <c r="I2446" s="9" t="s">
        <v>1762</v>
      </c>
      <c r="J2446" s="9" t="s">
        <v>824</v>
      </c>
      <c r="K2446" s="9" t="s">
        <v>1087</v>
      </c>
      <c r="L2446" s="42">
        <v>14</v>
      </c>
      <c r="M2446" s="9" t="s">
        <v>1225</v>
      </c>
      <c r="N2446" s="9" t="s">
        <v>1763</v>
      </c>
      <c r="O2446" s="9" t="s">
        <v>1373</v>
      </c>
      <c r="P2446" s="9" t="s">
        <v>842</v>
      </c>
      <c r="R2446" s="9">
        <v>6</v>
      </c>
      <c r="Y2446" s="9">
        <v>6</v>
      </c>
      <c r="AJ2446" s="9" t="s">
        <v>1207</v>
      </c>
    </row>
    <row r="2447" spans="1:36" ht="12.95" customHeight="1" x14ac:dyDescent="0.25">
      <c r="A2447" s="9" t="s">
        <v>47</v>
      </c>
      <c r="B2447" s="9" t="s">
        <v>48</v>
      </c>
      <c r="C2447" s="9" t="s">
        <v>49</v>
      </c>
      <c r="D2447" s="9" t="s">
        <v>832</v>
      </c>
      <c r="E2447" s="9" t="s">
        <v>1171</v>
      </c>
      <c r="F2447" s="9" t="s">
        <v>1033</v>
      </c>
      <c r="G2447" s="11" t="s">
        <v>1030</v>
      </c>
      <c r="H2447" s="9" t="s">
        <v>1122</v>
      </c>
      <c r="I2447" s="9" t="s">
        <v>1762</v>
      </c>
      <c r="J2447" s="9" t="s">
        <v>824</v>
      </c>
      <c r="K2447" s="9" t="s">
        <v>1764</v>
      </c>
      <c r="L2447" s="42">
        <v>50</v>
      </c>
      <c r="M2447" s="9" t="s">
        <v>1225</v>
      </c>
      <c r="N2447" s="9" t="s">
        <v>1763</v>
      </c>
      <c r="O2447" s="9" t="s">
        <v>1373</v>
      </c>
      <c r="P2447" s="9" t="s">
        <v>842</v>
      </c>
      <c r="R2447" s="9">
        <v>6</v>
      </c>
      <c r="Y2447" s="9">
        <v>6</v>
      </c>
      <c r="AJ2447" s="9" t="s">
        <v>1207</v>
      </c>
    </row>
    <row r="2448" spans="1:36" ht="12.95" customHeight="1" x14ac:dyDescent="0.25">
      <c r="A2448" s="9" t="s">
        <v>47</v>
      </c>
      <c r="B2448" s="9" t="s">
        <v>48</v>
      </c>
      <c r="C2448" s="9" t="s">
        <v>49</v>
      </c>
      <c r="D2448" s="9" t="s">
        <v>832</v>
      </c>
      <c r="E2448" s="9" t="s">
        <v>1171</v>
      </c>
      <c r="F2448" s="9" t="s">
        <v>1033</v>
      </c>
      <c r="G2448" s="11" t="s">
        <v>1030</v>
      </c>
      <c r="H2448" s="9" t="s">
        <v>1122</v>
      </c>
      <c r="I2448" s="9" t="s">
        <v>1762</v>
      </c>
      <c r="J2448" s="9" t="s">
        <v>824</v>
      </c>
      <c r="K2448" s="9" t="s">
        <v>1367</v>
      </c>
      <c r="L2448" s="42">
        <v>7</v>
      </c>
      <c r="M2448" s="9" t="s">
        <v>1225</v>
      </c>
      <c r="N2448" s="9" t="s">
        <v>1763</v>
      </c>
      <c r="O2448" s="9" t="s">
        <v>1373</v>
      </c>
      <c r="P2448" s="9" t="s">
        <v>1481</v>
      </c>
      <c r="R2448" s="9">
        <v>6</v>
      </c>
      <c r="Y2448" s="9">
        <v>6</v>
      </c>
      <c r="AJ2448" s="9" t="s">
        <v>1207</v>
      </c>
    </row>
    <row r="2449" spans="1:36" ht="12.95" customHeight="1" x14ac:dyDescent="0.25">
      <c r="A2449" s="9" t="s">
        <v>47</v>
      </c>
      <c r="B2449" s="9" t="s">
        <v>48</v>
      </c>
      <c r="C2449" s="9" t="s">
        <v>49</v>
      </c>
      <c r="D2449" s="9" t="s">
        <v>832</v>
      </c>
      <c r="E2449" s="9" t="s">
        <v>1171</v>
      </c>
      <c r="F2449" s="9" t="s">
        <v>1033</v>
      </c>
      <c r="G2449" s="11" t="s">
        <v>1030</v>
      </c>
      <c r="H2449" s="9" t="s">
        <v>1122</v>
      </c>
      <c r="I2449" s="9" t="s">
        <v>1762</v>
      </c>
      <c r="J2449" s="9" t="s">
        <v>824</v>
      </c>
      <c r="K2449" s="9" t="s">
        <v>1087</v>
      </c>
      <c r="L2449" s="42">
        <v>14</v>
      </c>
      <c r="M2449" s="9" t="s">
        <v>1225</v>
      </c>
      <c r="N2449" s="9" t="s">
        <v>1763</v>
      </c>
      <c r="O2449" s="9" t="s">
        <v>1373</v>
      </c>
      <c r="P2449" s="9" t="s">
        <v>1481</v>
      </c>
      <c r="R2449" s="9">
        <v>6</v>
      </c>
      <c r="Y2449" s="9">
        <v>6</v>
      </c>
      <c r="AJ2449" s="9" t="s">
        <v>1207</v>
      </c>
    </row>
    <row r="2450" spans="1:36" ht="12.95" customHeight="1" x14ac:dyDescent="0.25">
      <c r="A2450" s="9" t="s">
        <v>47</v>
      </c>
      <c r="B2450" s="9" t="s">
        <v>48</v>
      </c>
      <c r="C2450" s="9" t="s">
        <v>49</v>
      </c>
      <c r="D2450" s="9" t="s">
        <v>832</v>
      </c>
      <c r="E2450" s="9" t="s">
        <v>1171</v>
      </c>
      <c r="F2450" s="9" t="s">
        <v>1033</v>
      </c>
      <c r="G2450" s="11" t="s">
        <v>1030</v>
      </c>
      <c r="H2450" s="9" t="s">
        <v>1122</v>
      </c>
      <c r="I2450" s="9" t="s">
        <v>1762</v>
      </c>
      <c r="J2450" s="9" t="s">
        <v>824</v>
      </c>
      <c r="K2450" s="9" t="s">
        <v>1764</v>
      </c>
      <c r="L2450" s="42">
        <v>50</v>
      </c>
      <c r="M2450" s="9" t="s">
        <v>1225</v>
      </c>
      <c r="N2450" s="9" t="s">
        <v>1763</v>
      </c>
      <c r="O2450" s="9" t="s">
        <v>1373</v>
      </c>
      <c r="P2450" s="9" t="s">
        <v>1481</v>
      </c>
      <c r="R2450" s="9">
        <v>6</v>
      </c>
      <c r="Y2450" s="9">
        <v>6</v>
      </c>
      <c r="AJ2450" s="9" t="s">
        <v>1207</v>
      </c>
    </row>
    <row r="2451" spans="1:36" ht="12.95" customHeight="1" x14ac:dyDescent="0.25">
      <c r="A2451" s="9" t="s">
        <v>47</v>
      </c>
      <c r="B2451" s="9" t="s">
        <v>48</v>
      </c>
      <c r="C2451" s="9" t="s">
        <v>49</v>
      </c>
      <c r="D2451" s="9" t="s">
        <v>832</v>
      </c>
      <c r="E2451" s="9" t="s">
        <v>1171</v>
      </c>
      <c r="F2451" s="9" t="s">
        <v>1033</v>
      </c>
      <c r="G2451" s="11" t="s">
        <v>1030</v>
      </c>
      <c r="H2451" s="9" t="s">
        <v>1122</v>
      </c>
      <c r="I2451" s="9" t="s">
        <v>1762</v>
      </c>
      <c r="J2451" s="9" t="s">
        <v>834</v>
      </c>
      <c r="K2451" s="9" t="s">
        <v>1337</v>
      </c>
      <c r="L2451" s="42">
        <v>11</v>
      </c>
      <c r="M2451" s="9" t="s">
        <v>1225</v>
      </c>
      <c r="N2451" s="9" t="s">
        <v>826</v>
      </c>
      <c r="O2451" s="9" t="s">
        <v>1373</v>
      </c>
      <c r="P2451" s="9" t="s">
        <v>842</v>
      </c>
      <c r="Q2451" s="9" t="s">
        <v>2139</v>
      </c>
      <c r="R2451" s="9">
        <v>18</v>
      </c>
      <c r="S2451" s="9">
        <v>4</v>
      </c>
      <c r="Y2451" s="9">
        <v>18</v>
      </c>
      <c r="Z2451" s="9">
        <v>9</v>
      </c>
      <c r="AJ2451" s="9" t="s">
        <v>1440</v>
      </c>
    </row>
    <row r="2452" spans="1:36" ht="12.95" customHeight="1" x14ac:dyDescent="0.25">
      <c r="A2452" s="9" t="s">
        <v>47</v>
      </c>
      <c r="B2452" s="9" t="s">
        <v>48</v>
      </c>
      <c r="C2452" s="9" t="s">
        <v>49</v>
      </c>
      <c r="D2452" s="9" t="s">
        <v>832</v>
      </c>
      <c r="E2452" s="9" t="s">
        <v>1171</v>
      </c>
      <c r="F2452" s="9" t="s">
        <v>1033</v>
      </c>
      <c r="G2452" s="11" t="s">
        <v>1030</v>
      </c>
      <c r="H2452" s="9" t="s">
        <v>1122</v>
      </c>
      <c r="I2452" s="9" t="s">
        <v>1762</v>
      </c>
      <c r="J2452" s="9" t="s">
        <v>834</v>
      </c>
      <c r="K2452" s="9" t="s">
        <v>1087</v>
      </c>
      <c r="L2452" s="42">
        <v>14</v>
      </c>
      <c r="M2452" s="9" t="s">
        <v>1225</v>
      </c>
      <c r="N2452" s="9" t="s">
        <v>826</v>
      </c>
      <c r="O2452" s="9" t="s">
        <v>1373</v>
      </c>
      <c r="P2452" s="9" t="s">
        <v>842</v>
      </c>
      <c r="Q2452" s="9" t="s">
        <v>2139</v>
      </c>
      <c r="R2452" s="9">
        <v>18</v>
      </c>
      <c r="S2452" s="9">
        <v>4</v>
      </c>
      <c r="Y2452" s="9">
        <v>18</v>
      </c>
      <c r="Z2452" s="9">
        <v>5</v>
      </c>
      <c r="AJ2452" s="9" t="s">
        <v>1440</v>
      </c>
    </row>
    <row r="2453" spans="1:36" ht="12.95" customHeight="1" x14ac:dyDescent="0.25">
      <c r="A2453" s="9" t="s">
        <v>47</v>
      </c>
      <c r="B2453" s="9" t="s">
        <v>48</v>
      </c>
      <c r="C2453" s="9" t="s">
        <v>49</v>
      </c>
      <c r="D2453" s="9" t="s">
        <v>832</v>
      </c>
      <c r="E2453" s="9" t="s">
        <v>1171</v>
      </c>
      <c r="F2453" s="9" t="s">
        <v>1033</v>
      </c>
      <c r="G2453" s="11" t="s">
        <v>1030</v>
      </c>
      <c r="H2453" s="9" t="s">
        <v>1122</v>
      </c>
      <c r="I2453" s="9" t="s">
        <v>1762</v>
      </c>
      <c r="J2453" s="9" t="s">
        <v>834</v>
      </c>
      <c r="K2453" s="9" t="s">
        <v>1764</v>
      </c>
      <c r="L2453" s="42">
        <v>14</v>
      </c>
      <c r="M2453" s="9" t="s">
        <v>1225</v>
      </c>
      <c r="N2453" s="9" t="s">
        <v>826</v>
      </c>
      <c r="O2453" s="9" t="s">
        <v>1373</v>
      </c>
      <c r="P2453" s="9" t="s">
        <v>842</v>
      </c>
      <c r="Q2453" s="9" t="s">
        <v>2139</v>
      </c>
      <c r="R2453" s="9">
        <v>18</v>
      </c>
      <c r="S2453" s="9">
        <v>1</v>
      </c>
      <c r="Y2453" s="9">
        <v>18</v>
      </c>
      <c r="Z2453" s="9">
        <v>5</v>
      </c>
      <c r="AJ2453" s="9" t="s">
        <v>1440</v>
      </c>
    </row>
    <row r="2454" spans="1:36" ht="12.95" customHeight="1" x14ac:dyDescent="0.25">
      <c r="A2454" s="9" t="s">
        <v>47</v>
      </c>
      <c r="B2454" s="9" t="s">
        <v>48</v>
      </c>
      <c r="C2454" s="9" t="s">
        <v>49</v>
      </c>
      <c r="D2454" s="9" t="s">
        <v>832</v>
      </c>
      <c r="E2454" s="9" t="s">
        <v>1171</v>
      </c>
      <c r="F2454" s="9" t="s">
        <v>1033</v>
      </c>
      <c r="G2454" s="11" t="s">
        <v>1030</v>
      </c>
      <c r="H2454" s="9" t="s">
        <v>1122</v>
      </c>
      <c r="I2454" s="9" t="s">
        <v>1762</v>
      </c>
      <c r="J2454" s="9" t="s">
        <v>834</v>
      </c>
      <c r="K2454" s="9" t="s">
        <v>1337</v>
      </c>
      <c r="L2454" s="42">
        <v>11</v>
      </c>
      <c r="M2454" s="9" t="s">
        <v>1225</v>
      </c>
      <c r="N2454" s="9" t="s">
        <v>826</v>
      </c>
      <c r="O2454" s="9" t="s">
        <v>1373</v>
      </c>
      <c r="P2454" s="9" t="s">
        <v>1481</v>
      </c>
      <c r="Q2454" s="9" t="s">
        <v>2139</v>
      </c>
      <c r="R2454" s="9">
        <v>18</v>
      </c>
      <c r="S2454" s="9">
        <v>6</v>
      </c>
      <c r="Y2454" s="9">
        <v>18</v>
      </c>
      <c r="Z2454" s="9">
        <v>9</v>
      </c>
      <c r="AJ2454" s="9" t="s">
        <v>1440</v>
      </c>
    </row>
    <row r="2455" spans="1:36" ht="12.95" customHeight="1" x14ac:dyDescent="0.25">
      <c r="A2455" s="9" t="s">
        <v>47</v>
      </c>
      <c r="B2455" s="9" t="s">
        <v>48</v>
      </c>
      <c r="C2455" s="9" t="s">
        <v>49</v>
      </c>
      <c r="D2455" s="9" t="s">
        <v>832</v>
      </c>
      <c r="E2455" s="9" t="s">
        <v>1171</v>
      </c>
      <c r="F2455" s="9" t="s">
        <v>1033</v>
      </c>
      <c r="G2455" s="11" t="s">
        <v>1030</v>
      </c>
      <c r="H2455" s="9" t="s">
        <v>1122</v>
      </c>
      <c r="I2455" s="9" t="s">
        <v>1762</v>
      </c>
      <c r="J2455" s="9" t="s">
        <v>834</v>
      </c>
      <c r="K2455" s="9" t="s">
        <v>1087</v>
      </c>
      <c r="L2455" s="42">
        <v>14</v>
      </c>
      <c r="M2455" s="9" t="s">
        <v>1225</v>
      </c>
      <c r="N2455" s="9" t="s">
        <v>826</v>
      </c>
      <c r="O2455" s="9" t="s">
        <v>1373</v>
      </c>
      <c r="P2455" s="9" t="s">
        <v>1481</v>
      </c>
      <c r="Q2455" s="9" t="s">
        <v>2139</v>
      </c>
      <c r="R2455" s="9">
        <v>18</v>
      </c>
      <c r="S2455" s="9">
        <v>4</v>
      </c>
      <c r="Y2455" s="9">
        <v>18</v>
      </c>
      <c r="Z2455" s="9">
        <v>9</v>
      </c>
      <c r="AJ2455" s="9" t="s">
        <v>1440</v>
      </c>
    </row>
    <row r="2456" spans="1:36" ht="12.95" customHeight="1" x14ac:dyDescent="0.25">
      <c r="A2456" s="9" t="s">
        <v>47</v>
      </c>
      <c r="B2456" s="9" t="s">
        <v>48</v>
      </c>
      <c r="C2456" s="9" t="s">
        <v>49</v>
      </c>
      <c r="D2456" s="9" t="s">
        <v>832</v>
      </c>
      <c r="E2456" s="9" t="s">
        <v>1171</v>
      </c>
      <c r="F2456" s="9" t="s">
        <v>1033</v>
      </c>
      <c r="G2456" s="11" t="s">
        <v>1030</v>
      </c>
      <c r="H2456" s="9" t="s">
        <v>1122</v>
      </c>
      <c r="I2456" s="9" t="s">
        <v>1762</v>
      </c>
      <c r="J2456" s="9" t="s">
        <v>834</v>
      </c>
      <c r="K2456" s="9" t="s">
        <v>1764</v>
      </c>
      <c r="L2456" s="42">
        <v>14</v>
      </c>
      <c r="M2456" s="9" t="s">
        <v>1225</v>
      </c>
      <c r="N2456" s="9" t="s">
        <v>826</v>
      </c>
      <c r="O2456" s="9" t="s">
        <v>1373</v>
      </c>
      <c r="P2456" s="9" t="s">
        <v>1481</v>
      </c>
      <c r="Q2456" s="9" t="s">
        <v>2139</v>
      </c>
      <c r="R2456" s="9">
        <v>18</v>
      </c>
      <c r="S2456" s="9">
        <v>1</v>
      </c>
      <c r="Y2456" s="9">
        <v>18</v>
      </c>
      <c r="Z2456" s="9">
        <v>9</v>
      </c>
      <c r="AJ2456" s="9" t="s">
        <v>1440</v>
      </c>
    </row>
    <row r="2457" spans="1:36" ht="12.95" customHeight="1" x14ac:dyDescent="0.25">
      <c r="A2457" s="9" t="s">
        <v>47</v>
      </c>
      <c r="B2457" s="9" t="s">
        <v>48</v>
      </c>
      <c r="C2457" s="9" t="s">
        <v>49</v>
      </c>
      <c r="D2457" s="9" t="s">
        <v>832</v>
      </c>
      <c r="E2457" s="9" t="s">
        <v>1171</v>
      </c>
      <c r="F2457" s="9" t="s">
        <v>1033</v>
      </c>
      <c r="G2457" s="11" t="s">
        <v>1030</v>
      </c>
      <c r="H2457" s="9" t="s">
        <v>1122</v>
      </c>
      <c r="I2457" s="9" t="s">
        <v>1762</v>
      </c>
      <c r="J2457" s="9" t="s">
        <v>834</v>
      </c>
      <c r="K2457" s="9" t="s">
        <v>1337</v>
      </c>
      <c r="L2457" s="42">
        <v>11</v>
      </c>
      <c r="M2457" s="9" t="s">
        <v>1225</v>
      </c>
      <c r="N2457" s="9" t="s">
        <v>939</v>
      </c>
      <c r="O2457" s="9" t="s">
        <v>1256</v>
      </c>
      <c r="P2457" s="9" t="s">
        <v>842</v>
      </c>
      <c r="R2457" s="9">
        <v>4</v>
      </c>
      <c r="Y2457" s="9">
        <v>9</v>
      </c>
      <c r="AJ2457" s="9" t="s">
        <v>1618</v>
      </c>
    </row>
    <row r="2458" spans="1:36" ht="12.95" customHeight="1" x14ac:dyDescent="0.25">
      <c r="A2458" s="9" t="s">
        <v>47</v>
      </c>
      <c r="B2458" s="9" t="s">
        <v>48</v>
      </c>
      <c r="C2458" s="9" t="s">
        <v>49</v>
      </c>
      <c r="D2458" s="9" t="s">
        <v>832</v>
      </c>
      <c r="E2458" s="9" t="s">
        <v>1171</v>
      </c>
      <c r="F2458" s="9" t="s">
        <v>1033</v>
      </c>
      <c r="G2458" s="11" t="s">
        <v>1030</v>
      </c>
      <c r="H2458" s="9" t="s">
        <v>1122</v>
      </c>
      <c r="I2458" s="9" t="s">
        <v>1762</v>
      </c>
      <c r="J2458" s="9" t="s">
        <v>834</v>
      </c>
      <c r="K2458" s="9" t="s">
        <v>1087</v>
      </c>
      <c r="L2458" s="42">
        <v>14</v>
      </c>
      <c r="M2458" s="9" t="s">
        <v>1225</v>
      </c>
      <c r="N2458" s="9" t="s">
        <v>939</v>
      </c>
      <c r="O2458" s="9" t="s">
        <v>1256</v>
      </c>
      <c r="P2458" s="9" t="s">
        <v>842</v>
      </c>
      <c r="R2458" s="9">
        <v>4</v>
      </c>
      <c r="Y2458" s="9">
        <v>5</v>
      </c>
      <c r="AJ2458" s="9" t="s">
        <v>1618</v>
      </c>
    </row>
    <row r="2459" spans="1:36" ht="12.95" customHeight="1" x14ac:dyDescent="0.25">
      <c r="A2459" s="9" t="s">
        <v>47</v>
      </c>
      <c r="B2459" s="9" t="s">
        <v>48</v>
      </c>
      <c r="C2459" s="9" t="s">
        <v>49</v>
      </c>
      <c r="D2459" s="9" t="s">
        <v>832</v>
      </c>
      <c r="E2459" s="9" t="s">
        <v>1171</v>
      </c>
      <c r="F2459" s="9" t="s">
        <v>1033</v>
      </c>
      <c r="G2459" s="11" t="s">
        <v>1030</v>
      </c>
      <c r="H2459" s="9" t="s">
        <v>1122</v>
      </c>
      <c r="I2459" s="9" t="s">
        <v>1762</v>
      </c>
      <c r="J2459" s="9" t="s">
        <v>834</v>
      </c>
      <c r="K2459" s="9" t="s">
        <v>1764</v>
      </c>
      <c r="L2459" s="42">
        <v>14</v>
      </c>
      <c r="M2459" s="9" t="s">
        <v>1225</v>
      </c>
      <c r="N2459" s="9" t="s">
        <v>939</v>
      </c>
      <c r="O2459" s="9" t="s">
        <v>1256</v>
      </c>
      <c r="P2459" s="9" t="s">
        <v>842</v>
      </c>
      <c r="R2459" s="9">
        <v>1</v>
      </c>
      <c r="Y2459" s="9">
        <v>5</v>
      </c>
      <c r="AJ2459" s="9" t="s">
        <v>1618</v>
      </c>
    </row>
    <row r="2460" spans="1:36" ht="12.95" customHeight="1" x14ac:dyDescent="0.25">
      <c r="A2460" s="9" t="s">
        <v>47</v>
      </c>
      <c r="B2460" s="9" t="s">
        <v>48</v>
      </c>
      <c r="C2460" s="9" t="s">
        <v>49</v>
      </c>
      <c r="D2460" s="9" t="s">
        <v>832</v>
      </c>
      <c r="E2460" s="9" t="s">
        <v>1171</v>
      </c>
      <c r="F2460" s="9" t="s">
        <v>1033</v>
      </c>
      <c r="G2460" s="11" t="s">
        <v>1030</v>
      </c>
      <c r="H2460" s="9" t="s">
        <v>1122</v>
      </c>
      <c r="I2460" s="9" t="s">
        <v>1762</v>
      </c>
      <c r="J2460" s="9" t="s">
        <v>834</v>
      </c>
      <c r="K2460" s="9" t="s">
        <v>1337</v>
      </c>
      <c r="L2460" s="42">
        <v>11</v>
      </c>
      <c r="M2460" s="9" t="s">
        <v>1225</v>
      </c>
      <c r="N2460" s="9" t="s">
        <v>939</v>
      </c>
      <c r="O2460" s="9" t="s">
        <v>1256</v>
      </c>
      <c r="P2460" s="9" t="s">
        <v>1481</v>
      </c>
      <c r="R2460" s="9">
        <v>6</v>
      </c>
      <c r="Y2460" s="9">
        <v>9</v>
      </c>
      <c r="AJ2460" s="9" t="s">
        <v>1618</v>
      </c>
    </row>
    <row r="2461" spans="1:36" ht="12.95" customHeight="1" x14ac:dyDescent="0.25">
      <c r="A2461" s="9" t="s">
        <v>47</v>
      </c>
      <c r="B2461" s="9" t="s">
        <v>48</v>
      </c>
      <c r="C2461" s="9" t="s">
        <v>49</v>
      </c>
      <c r="D2461" s="9" t="s">
        <v>832</v>
      </c>
      <c r="E2461" s="9" t="s">
        <v>1171</v>
      </c>
      <c r="F2461" s="9" t="s">
        <v>1033</v>
      </c>
      <c r="G2461" s="11" t="s">
        <v>1030</v>
      </c>
      <c r="H2461" s="9" t="s">
        <v>1122</v>
      </c>
      <c r="I2461" s="9" t="s">
        <v>1762</v>
      </c>
      <c r="J2461" s="9" t="s">
        <v>834</v>
      </c>
      <c r="K2461" s="9" t="s">
        <v>1087</v>
      </c>
      <c r="L2461" s="42">
        <v>14</v>
      </c>
      <c r="M2461" s="9" t="s">
        <v>1225</v>
      </c>
      <c r="N2461" s="9" t="s">
        <v>939</v>
      </c>
      <c r="O2461" s="9" t="s">
        <v>1256</v>
      </c>
      <c r="P2461" s="9" t="s">
        <v>1481</v>
      </c>
      <c r="R2461" s="9">
        <v>4</v>
      </c>
      <c r="Y2461" s="9">
        <v>9</v>
      </c>
      <c r="AJ2461" s="9" t="s">
        <v>1618</v>
      </c>
    </row>
    <row r="2462" spans="1:36" ht="12.95" customHeight="1" x14ac:dyDescent="0.25">
      <c r="A2462" s="9" t="s">
        <v>47</v>
      </c>
      <c r="B2462" s="9" t="s">
        <v>48</v>
      </c>
      <c r="C2462" s="9" t="s">
        <v>49</v>
      </c>
      <c r="D2462" s="9" t="s">
        <v>832</v>
      </c>
      <c r="E2462" s="9" t="s">
        <v>1171</v>
      </c>
      <c r="F2462" s="9" t="s">
        <v>1033</v>
      </c>
      <c r="G2462" s="11" t="s">
        <v>1030</v>
      </c>
      <c r="H2462" s="9" t="s">
        <v>1122</v>
      </c>
      <c r="I2462" s="9" t="s">
        <v>1762</v>
      </c>
      <c r="J2462" s="9" t="s">
        <v>834</v>
      </c>
      <c r="K2462" s="9" t="s">
        <v>1764</v>
      </c>
      <c r="L2462" s="42">
        <v>14</v>
      </c>
      <c r="M2462" s="9" t="s">
        <v>1225</v>
      </c>
      <c r="N2462" s="9" t="s">
        <v>939</v>
      </c>
      <c r="O2462" s="9" t="s">
        <v>1256</v>
      </c>
      <c r="P2462" s="9" t="s">
        <v>1481</v>
      </c>
      <c r="R2462" s="9">
        <v>1</v>
      </c>
      <c r="Y2462" s="9">
        <v>9</v>
      </c>
      <c r="AJ2462" s="9" t="s">
        <v>1618</v>
      </c>
    </row>
    <row r="2463" spans="1:36" ht="12.95" customHeight="1" x14ac:dyDescent="0.25">
      <c r="A2463" s="9" t="s">
        <v>142</v>
      </c>
      <c r="B2463" s="9" t="s">
        <v>143</v>
      </c>
      <c r="C2463" s="9" t="s">
        <v>11</v>
      </c>
      <c r="D2463" s="9" t="s">
        <v>832</v>
      </c>
      <c r="E2463" s="9" t="s">
        <v>1765</v>
      </c>
      <c r="F2463" s="9" t="s">
        <v>839</v>
      </c>
      <c r="G2463" s="11" t="s">
        <v>1069</v>
      </c>
      <c r="H2463" s="9" t="s">
        <v>823</v>
      </c>
      <c r="J2463" s="9" t="s">
        <v>834</v>
      </c>
      <c r="K2463" s="9" t="s">
        <v>850</v>
      </c>
      <c r="L2463" s="42" t="s">
        <v>1229</v>
      </c>
      <c r="M2463" s="9" t="s">
        <v>1218</v>
      </c>
      <c r="N2463" s="9" t="s">
        <v>1072</v>
      </c>
    </row>
    <row r="2464" spans="1:36" ht="12.95" customHeight="1" x14ac:dyDescent="0.25">
      <c r="A2464" s="9" t="s">
        <v>906</v>
      </c>
      <c r="B2464" s="9" t="s">
        <v>907</v>
      </c>
      <c r="C2464" s="9" t="s">
        <v>908</v>
      </c>
      <c r="D2464" s="9" t="s">
        <v>944</v>
      </c>
      <c r="E2464" s="9" t="s">
        <v>2156</v>
      </c>
      <c r="F2464" s="9" t="s">
        <v>1766</v>
      </c>
      <c r="G2464" s="11" t="s">
        <v>890</v>
      </c>
      <c r="H2464" s="9" t="s">
        <v>823</v>
      </c>
      <c r="J2464" s="9" t="s">
        <v>891</v>
      </c>
      <c r="K2464" s="9" t="s">
        <v>1045</v>
      </c>
      <c r="L2464" s="42">
        <v>10</v>
      </c>
      <c r="M2464" s="9" t="s">
        <v>1221</v>
      </c>
      <c r="N2464" s="9" t="s">
        <v>1107</v>
      </c>
      <c r="O2464" s="9" t="s">
        <v>1250</v>
      </c>
      <c r="P2464" s="9" t="s">
        <v>842</v>
      </c>
      <c r="Q2464" s="9" t="s">
        <v>2139</v>
      </c>
      <c r="R2464" s="9">
        <v>100</v>
      </c>
      <c r="S2464" s="9">
        <v>100</v>
      </c>
      <c r="Y2464" s="9">
        <v>100</v>
      </c>
      <c r="Z2464" s="9">
        <v>100</v>
      </c>
      <c r="AJ2464" s="9" t="s">
        <v>1520</v>
      </c>
    </row>
    <row r="2465" spans="1:36" ht="12.95" customHeight="1" x14ac:dyDescent="0.25">
      <c r="A2465" s="9" t="s">
        <v>906</v>
      </c>
      <c r="B2465" s="9" t="s">
        <v>907</v>
      </c>
      <c r="C2465" s="9" t="s">
        <v>908</v>
      </c>
      <c r="D2465" s="9" t="s">
        <v>1767</v>
      </c>
      <c r="E2465" s="9" t="s">
        <v>2157</v>
      </c>
      <c r="F2465" s="9" t="s">
        <v>1766</v>
      </c>
      <c r="G2465" s="11" t="s">
        <v>890</v>
      </c>
      <c r="H2465" s="9" t="s">
        <v>823</v>
      </c>
      <c r="J2465" s="9" t="s">
        <v>891</v>
      </c>
      <c r="K2465" s="9" t="s">
        <v>1045</v>
      </c>
      <c r="L2465" s="42">
        <v>10</v>
      </c>
      <c r="M2465" s="9" t="s">
        <v>1221</v>
      </c>
      <c r="N2465" s="9" t="s">
        <v>1107</v>
      </c>
      <c r="O2465" s="9" t="s">
        <v>1250</v>
      </c>
      <c r="P2465" s="9" t="s">
        <v>842</v>
      </c>
      <c r="Q2465" s="9" t="s">
        <v>2139</v>
      </c>
      <c r="R2465" s="9">
        <v>100</v>
      </c>
      <c r="S2465" s="9">
        <v>95</v>
      </c>
      <c r="Y2465" s="9">
        <v>100</v>
      </c>
      <c r="Z2465" s="9">
        <v>80</v>
      </c>
      <c r="AJ2465" s="9" t="s">
        <v>1520</v>
      </c>
    </row>
    <row r="2466" spans="1:36" ht="12.95" customHeight="1" x14ac:dyDescent="0.25">
      <c r="A2466" s="9" t="s">
        <v>906</v>
      </c>
      <c r="B2466" s="9" t="s">
        <v>907</v>
      </c>
      <c r="C2466" s="9" t="s">
        <v>908</v>
      </c>
      <c r="D2466" s="9" t="s">
        <v>1767</v>
      </c>
      <c r="E2466" s="9" t="s">
        <v>2158</v>
      </c>
      <c r="F2466" s="9" t="s">
        <v>1766</v>
      </c>
      <c r="G2466" s="11" t="s">
        <v>890</v>
      </c>
      <c r="H2466" s="9" t="s">
        <v>823</v>
      </c>
      <c r="J2466" s="9" t="s">
        <v>891</v>
      </c>
      <c r="K2466" s="9" t="s">
        <v>1045</v>
      </c>
      <c r="L2466" s="42">
        <v>10</v>
      </c>
      <c r="M2466" s="9" t="s">
        <v>1221</v>
      </c>
      <c r="N2466" s="9" t="s">
        <v>1107</v>
      </c>
      <c r="O2466" s="9" t="s">
        <v>1250</v>
      </c>
      <c r="P2466" s="9" t="s">
        <v>842</v>
      </c>
      <c r="Q2466" s="9" t="s">
        <v>2139</v>
      </c>
      <c r="R2466" s="9">
        <v>100</v>
      </c>
      <c r="S2466" s="9">
        <v>95</v>
      </c>
      <c r="Y2466" s="9">
        <v>100</v>
      </c>
      <c r="Z2466" s="9">
        <v>41</v>
      </c>
      <c r="AJ2466" s="9" t="s">
        <v>1520</v>
      </c>
    </row>
    <row r="2467" spans="1:36" ht="12.95" customHeight="1" x14ac:dyDescent="0.25">
      <c r="A2467" s="9" t="s">
        <v>906</v>
      </c>
      <c r="B2467" s="9" t="s">
        <v>907</v>
      </c>
      <c r="C2467" s="9" t="s">
        <v>908</v>
      </c>
      <c r="D2467" s="9" t="s">
        <v>1767</v>
      </c>
      <c r="E2467" s="9" t="s">
        <v>2159</v>
      </c>
      <c r="F2467" s="9" t="s">
        <v>1766</v>
      </c>
      <c r="G2467" s="11" t="s">
        <v>890</v>
      </c>
      <c r="H2467" s="9" t="s">
        <v>823</v>
      </c>
      <c r="J2467" s="9" t="s">
        <v>891</v>
      </c>
      <c r="K2467" s="9" t="s">
        <v>1045</v>
      </c>
      <c r="L2467" s="42">
        <v>10</v>
      </c>
      <c r="M2467" s="9" t="s">
        <v>1221</v>
      </c>
      <c r="N2467" s="9" t="s">
        <v>1107</v>
      </c>
      <c r="O2467" s="9" t="s">
        <v>1250</v>
      </c>
      <c r="P2467" s="9" t="s">
        <v>842</v>
      </c>
      <c r="Q2467" s="9" t="s">
        <v>2139</v>
      </c>
      <c r="R2467" s="9">
        <v>100</v>
      </c>
      <c r="S2467" s="9">
        <v>95</v>
      </c>
      <c r="Y2467" s="9">
        <v>100</v>
      </c>
      <c r="Z2467" s="9">
        <v>9</v>
      </c>
      <c r="AJ2467" s="9" t="s">
        <v>1520</v>
      </c>
    </row>
    <row r="2468" spans="1:36" ht="12.95" customHeight="1" x14ac:dyDescent="0.25">
      <c r="A2468" s="9" t="s">
        <v>906</v>
      </c>
      <c r="B2468" s="9" t="s">
        <v>907</v>
      </c>
      <c r="C2468" s="9" t="s">
        <v>908</v>
      </c>
      <c r="D2468" s="9" t="s">
        <v>1767</v>
      </c>
      <c r="E2468" s="9" t="s">
        <v>1146</v>
      </c>
      <c r="F2468" s="9" t="s">
        <v>1766</v>
      </c>
      <c r="G2468" s="11" t="s">
        <v>890</v>
      </c>
      <c r="H2468" s="9" t="s">
        <v>823</v>
      </c>
      <c r="J2468" s="9" t="s">
        <v>891</v>
      </c>
      <c r="K2468" s="9" t="s">
        <v>910</v>
      </c>
      <c r="L2468" s="42">
        <v>5</v>
      </c>
      <c r="M2468" s="9" t="s">
        <v>1221</v>
      </c>
      <c r="N2468" s="9" t="s">
        <v>1561</v>
      </c>
      <c r="O2468" s="9" t="s">
        <v>1250</v>
      </c>
      <c r="P2468" s="9" t="s">
        <v>842</v>
      </c>
      <c r="Q2468" s="9" t="s">
        <v>2139</v>
      </c>
      <c r="R2468" s="9">
        <v>50</v>
      </c>
      <c r="S2468" s="9">
        <v>100</v>
      </c>
      <c r="Y2468" s="9">
        <v>50</v>
      </c>
      <c r="Z2468" s="9">
        <v>16</v>
      </c>
      <c r="AJ2468" s="9" t="s">
        <v>1361</v>
      </c>
    </row>
    <row r="2469" spans="1:36" ht="12.95" customHeight="1" x14ac:dyDescent="0.25">
      <c r="A2469" s="9" t="s">
        <v>906</v>
      </c>
      <c r="B2469" s="9" t="s">
        <v>907</v>
      </c>
      <c r="C2469" s="9" t="s">
        <v>908</v>
      </c>
      <c r="D2469" s="9" t="s">
        <v>1767</v>
      </c>
      <c r="E2469" s="9" t="s">
        <v>1379</v>
      </c>
      <c r="F2469" s="9" t="s">
        <v>1766</v>
      </c>
      <c r="G2469" s="11" t="s">
        <v>890</v>
      </c>
      <c r="H2469" s="9" t="s">
        <v>823</v>
      </c>
      <c r="J2469" s="9" t="s">
        <v>891</v>
      </c>
      <c r="K2469" s="9" t="s">
        <v>910</v>
      </c>
      <c r="L2469" s="42">
        <v>5</v>
      </c>
      <c r="M2469" s="9" t="s">
        <v>1221</v>
      </c>
      <c r="N2469" s="9" t="s">
        <v>1561</v>
      </c>
      <c r="O2469" s="9" t="s">
        <v>1250</v>
      </c>
      <c r="P2469" s="9" t="s">
        <v>842</v>
      </c>
      <c r="Q2469" s="9" t="s">
        <v>2139</v>
      </c>
      <c r="R2469" s="9">
        <v>50</v>
      </c>
      <c r="S2469" s="9">
        <v>100</v>
      </c>
      <c r="Y2469" s="9">
        <v>50</v>
      </c>
      <c r="Z2469" s="9">
        <v>36</v>
      </c>
      <c r="AJ2469" s="9" t="s">
        <v>1361</v>
      </c>
    </row>
    <row r="2470" spans="1:36" ht="12.95" customHeight="1" x14ac:dyDescent="0.25">
      <c r="A2470" s="9" t="s">
        <v>249</v>
      </c>
      <c r="B2470" s="9" t="s">
        <v>250</v>
      </c>
      <c r="C2470" s="9" t="s">
        <v>251</v>
      </c>
      <c r="D2470" s="9" t="s">
        <v>1004</v>
      </c>
      <c r="E2470" s="9" t="s">
        <v>821</v>
      </c>
      <c r="F2470" s="9" t="s">
        <v>839</v>
      </c>
      <c r="G2470" s="11" t="s">
        <v>934</v>
      </c>
      <c r="H2470" s="9" t="s">
        <v>823</v>
      </c>
      <c r="J2470" s="9" t="s">
        <v>834</v>
      </c>
      <c r="K2470" s="9" t="s">
        <v>821</v>
      </c>
      <c r="L2470" s="9" t="s">
        <v>821</v>
      </c>
      <c r="M2470" s="9" t="s">
        <v>821</v>
      </c>
      <c r="N2470" s="9" t="s">
        <v>1768</v>
      </c>
      <c r="O2470" s="9" t="s">
        <v>1388</v>
      </c>
      <c r="P2470" s="9" t="s">
        <v>1769</v>
      </c>
      <c r="R2470" s="9">
        <v>32</v>
      </c>
      <c r="Y2470" s="9">
        <v>22</v>
      </c>
      <c r="AJ2470" s="9" t="s">
        <v>1520</v>
      </c>
    </row>
    <row r="2471" spans="1:36" ht="12.95" customHeight="1" x14ac:dyDescent="0.25">
      <c r="A2471" s="9" t="s">
        <v>249</v>
      </c>
      <c r="B2471" s="9" t="s">
        <v>250</v>
      </c>
      <c r="C2471" s="9" t="s">
        <v>251</v>
      </c>
      <c r="D2471" s="9" t="s">
        <v>1004</v>
      </c>
      <c r="E2471" s="9" t="s">
        <v>821</v>
      </c>
      <c r="F2471" s="9" t="s">
        <v>839</v>
      </c>
      <c r="G2471" s="11" t="s">
        <v>934</v>
      </c>
      <c r="H2471" s="9" t="s">
        <v>823</v>
      </c>
      <c r="J2471" s="9" t="s">
        <v>834</v>
      </c>
      <c r="K2471" s="9" t="s">
        <v>821</v>
      </c>
      <c r="L2471" s="9" t="s">
        <v>821</v>
      </c>
      <c r="M2471" s="9" t="s">
        <v>821</v>
      </c>
      <c r="N2471" s="9" t="s">
        <v>1768</v>
      </c>
      <c r="O2471" s="9" t="s">
        <v>1388</v>
      </c>
      <c r="P2471" s="9" t="s">
        <v>1770</v>
      </c>
      <c r="R2471" s="9">
        <v>19</v>
      </c>
      <c r="Y2471" s="9">
        <v>14</v>
      </c>
      <c r="AJ2471" s="9" t="s">
        <v>1520</v>
      </c>
    </row>
    <row r="2472" spans="1:36" ht="12.95" customHeight="1" x14ac:dyDescent="0.25">
      <c r="A2472" s="9" t="s">
        <v>249</v>
      </c>
      <c r="B2472" s="9" t="s">
        <v>250</v>
      </c>
      <c r="C2472" s="9" t="s">
        <v>251</v>
      </c>
      <c r="D2472" s="9" t="s">
        <v>1004</v>
      </c>
      <c r="E2472" s="9" t="s">
        <v>821</v>
      </c>
      <c r="F2472" s="9" t="s">
        <v>839</v>
      </c>
      <c r="G2472" s="11" t="s">
        <v>934</v>
      </c>
      <c r="H2472" s="9" t="s">
        <v>823</v>
      </c>
      <c r="J2472" s="9" t="s">
        <v>834</v>
      </c>
      <c r="K2472" s="9" t="s">
        <v>821</v>
      </c>
      <c r="L2472" s="9" t="s">
        <v>821</v>
      </c>
      <c r="M2472" s="9" t="s">
        <v>821</v>
      </c>
      <c r="N2472" s="9" t="s">
        <v>1771</v>
      </c>
      <c r="O2472" s="9" t="s">
        <v>1388</v>
      </c>
      <c r="P2472" s="9" t="s">
        <v>1769</v>
      </c>
      <c r="R2472" s="9">
        <v>32</v>
      </c>
      <c r="Y2472" s="9">
        <v>22</v>
      </c>
      <c r="AJ2472" s="9" t="s">
        <v>1521</v>
      </c>
    </row>
    <row r="2473" spans="1:36" ht="12.95" customHeight="1" x14ac:dyDescent="0.25">
      <c r="A2473" s="9" t="s">
        <v>249</v>
      </c>
      <c r="B2473" s="9" t="s">
        <v>250</v>
      </c>
      <c r="C2473" s="9" t="s">
        <v>251</v>
      </c>
      <c r="D2473" s="9" t="s">
        <v>1004</v>
      </c>
      <c r="E2473" s="9" t="s">
        <v>821</v>
      </c>
      <c r="F2473" s="9" t="s">
        <v>839</v>
      </c>
      <c r="G2473" s="11" t="s">
        <v>934</v>
      </c>
      <c r="H2473" s="9" t="s">
        <v>823</v>
      </c>
      <c r="J2473" s="9" t="s">
        <v>834</v>
      </c>
      <c r="K2473" s="9" t="s">
        <v>821</v>
      </c>
      <c r="L2473" s="9" t="s">
        <v>821</v>
      </c>
      <c r="M2473" s="9" t="s">
        <v>821</v>
      </c>
      <c r="N2473" s="9" t="s">
        <v>1771</v>
      </c>
      <c r="O2473" s="9" t="s">
        <v>1388</v>
      </c>
      <c r="P2473" s="9" t="s">
        <v>1770</v>
      </c>
      <c r="R2473" s="9">
        <v>19</v>
      </c>
      <c r="Y2473" s="9">
        <v>14</v>
      </c>
      <c r="AJ2473" s="9" t="s">
        <v>1521</v>
      </c>
    </row>
    <row r="2474" spans="1:36" ht="12.95" customHeight="1" x14ac:dyDescent="0.25">
      <c r="A2474" s="9" t="s">
        <v>249</v>
      </c>
      <c r="B2474" s="9" t="s">
        <v>250</v>
      </c>
      <c r="C2474" s="9" t="s">
        <v>251</v>
      </c>
      <c r="D2474" s="9" t="s">
        <v>1004</v>
      </c>
      <c r="E2474" s="9" t="s">
        <v>821</v>
      </c>
      <c r="F2474" s="9" t="s">
        <v>839</v>
      </c>
      <c r="G2474" s="11" t="s">
        <v>934</v>
      </c>
      <c r="H2474" s="9" t="s">
        <v>823</v>
      </c>
      <c r="J2474" s="9" t="s">
        <v>834</v>
      </c>
      <c r="K2474" s="9" t="s">
        <v>821</v>
      </c>
      <c r="L2474" s="9" t="s">
        <v>821</v>
      </c>
      <c r="M2474" s="9" t="s">
        <v>821</v>
      </c>
      <c r="N2474" s="9" t="s">
        <v>962</v>
      </c>
      <c r="O2474" s="9" t="s">
        <v>1314</v>
      </c>
      <c r="P2474" s="9" t="s">
        <v>1769</v>
      </c>
      <c r="R2474" s="9">
        <v>32</v>
      </c>
      <c r="Y2474" s="9">
        <v>22</v>
      </c>
      <c r="AJ2474" s="9" t="s">
        <v>1772</v>
      </c>
    </row>
    <row r="2475" spans="1:36" ht="12.95" customHeight="1" x14ac:dyDescent="0.25">
      <c r="A2475" s="9" t="s">
        <v>249</v>
      </c>
      <c r="B2475" s="9" t="s">
        <v>250</v>
      </c>
      <c r="C2475" s="9" t="s">
        <v>251</v>
      </c>
      <c r="D2475" s="9" t="s">
        <v>1004</v>
      </c>
      <c r="E2475" s="9" t="s">
        <v>821</v>
      </c>
      <c r="F2475" s="9" t="s">
        <v>839</v>
      </c>
      <c r="G2475" s="11" t="s">
        <v>934</v>
      </c>
      <c r="H2475" s="9" t="s">
        <v>823</v>
      </c>
      <c r="J2475" s="9" t="s">
        <v>834</v>
      </c>
      <c r="K2475" s="9" t="s">
        <v>821</v>
      </c>
      <c r="L2475" s="9" t="s">
        <v>821</v>
      </c>
      <c r="M2475" s="9" t="s">
        <v>821</v>
      </c>
      <c r="N2475" s="9" t="s">
        <v>962</v>
      </c>
      <c r="O2475" s="9" t="s">
        <v>1314</v>
      </c>
      <c r="P2475" s="9" t="s">
        <v>1770</v>
      </c>
      <c r="R2475" s="9">
        <v>19</v>
      </c>
      <c r="Y2475" s="9">
        <v>14</v>
      </c>
      <c r="AJ2475" s="9" t="s">
        <v>1772</v>
      </c>
    </row>
    <row r="2476" spans="1:36" ht="12.95" customHeight="1" x14ac:dyDescent="0.25">
      <c r="A2476" s="9" t="s">
        <v>478</v>
      </c>
      <c r="B2476" s="9" t="s">
        <v>479</v>
      </c>
      <c r="C2476" s="9" t="s">
        <v>11</v>
      </c>
      <c r="D2476" s="9" t="s">
        <v>859</v>
      </c>
      <c r="E2476" s="9" t="s">
        <v>1670</v>
      </c>
      <c r="F2476" s="9" t="s">
        <v>855</v>
      </c>
      <c r="G2476" s="9" t="s">
        <v>957</v>
      </c>
      <c r="H2476" s="9" t="s">
        <v>823</v>
      </c>
      <c r="J2476" s="9" t="s">
        <v>824</v>
      </c>
      <c r="K2476" s="9" t="s">
        <v>958</v>
      </c>
      <c r="L2476" s="42" t="s">
        <v>1220</v>
      </c>
      <c r="M2476" s="9" t="s">
        <v>1225</v>
      </c>
      <c r="N2476" s="9" t="s">
        <v>1776</v>
      </c>
      <c r="O2476" s="9" t="s">
        <v>1777</v>
      </c>
      <c r="P2476" s="9" t="s">
        <v>1779</v>
      </c>
      <c r="R2476" s="9">
        <v>4</v>
      </c>
      <c r="Y2476" s="9">
        <v>4</v>
      </c>
      <c r="AJ2476" s="9" t="s">
        <v>1210</v>
      </c>
    </row>
    <row r="2477" spans="1:36" ht="12.95" customHeight="1" x14ac:dyDescent="0.25">
      <c r="A2477" s="9" t="s">
        <v>478</v>
      </c>
      <c r="B2477" s="9" t="s">
        <v>479</v>
      </c>
      <c r="C2477" s="9" t="s">
        <v>11</v>
      </c>
      <c r="D2477" s="9" t="s">
        <v>859</v>
      </c>
      <c r="E2477" s="9" t="s">
        <v>1670</v>
      </c>
      <c r="F2477" s="9" t="s">
        <v>855</v>
      </c>
      <c r="G2477" s="9" t="s">
        <v>957</v>
      </c>
      <c r="H2477" s="9" t="s">
        <v>823</v>
      </c>
      <c r="J2477" s="9" t="s">
        <v>824</v>
      </c>
      <c r="K2477" s="9" t="s">
        <v>1368</v>
      </c>
      <c r="L2477" s="42">
        <v>10</v>
      </c>
      <c r="M2477" s="9" t="s">
        <v>1225</v>
      </c>
      <c r="N2477" s="9" t="s">
        <v>1776</v>
      </c>
      <c r="O2477" s="9" t="s">
        <v>1777</v>
      </c>
      <c r="P2477" s="9" t="s">
        <v>1779</v>
      </c>
      <c r="R2477" s="9">
        <v>4</v>
      </c>
      <c r="Y2477" s="9">
        <v>4</v>
      </c>
      <c r="AJ2477" s="9" t="s">
        <v>1210</v>
      </c>
    </row>
    <row r="2478" spans="1:36" ht="12.95" customHeight="1" x14ac:dyDescent="0.25">
      <c r="A2478" s="9" t="s">
        <v>478</v>
      </c>
      <c r="B2478" s="9" t="s">
        <v>479</v>
      </c>
      <c r="C2478" s="9" t="s">
        <v>11</v>
      </c>
      <c r="D2478" s="9" t="s">
        <v>859</v>
      </c>
      <c r="E2478" s="9" t="s">
        <v>1670</v>
      </c>
      <c r="F2478" s="9" t="s">
        <v>855</v>
      </c>
      <c r="G2478" s="9" t="s">
        <v>957</v>
      </c>
      <c r="H2478" s="9" t="s">
        <v>823</v>
      </c>
      <c r="J2478" s="9" t="s">
        <v>824</v>
      </c>
      <c r="K2478" s="9" t="s">
        <v>1087</v>
      </c>
      <c r="L2478" s="42">
        <v>14</v>
      </c>
      <c r="M2478" s="9" t="s">
        <v>1225</v>
      </c>
      <c r="N2478" s="9" t="s">
        <v>1776</v>
      </c>
      <c r="O2478" s="9" t="s">
        <v>1777</v>
      </c>
      <c r="P2478" s="9" t="s">
        <v>1779</v>
      </c>
      <c r="R2478" s="9">
        <v>4</v>
      </c>
      <c r="Y2478" s="9">
        <v>4</v>
      </c>
      <c r="AJ2478" s="9" t="s">
        <v>1210</v>
      </c>
    </row>
    <row r="2479" spans="1:36" ht="12.95" customHeight="1" x14ac:dyDescent="0.25">
      <c r="A2479" s="9" t="s">
        <v>478</v>
      </c>
      <c r="B2479" s="9" t="s">
        <v>479</v>
      </c>
      <c r="C2479" s="9" t="s">
        <v>11</v>
      </c>
      <c r="D2479" s="9" t="s">
        <v>859</v>
      </c>
      <c r="E2479" s="9" t="s">
        <v>1670</v>
      </c>
      <c r="F2479" s="9" t="s">
        <v>855</v>
      </c>
      <c r="G2479" s="9" t="s">
        <v>957</v>
      </c>
      <c r="H2479" s="9" t="s">
        <v>823</v>
      </c>
      <c r="J2479" s="9" t="s">
        <v>824</v>
      </c>
      <c r="K2479" s="9" t="s">
        <v>958</v>
      </c>
      <c r="L2479" s="42" t="s">
        <v>1220</v>
      </c>
      <c r="M2479" s="9" t="s">
        <v>1225</v>
      </c>
      <c r="N2479" s="9" t="s">
        <v>1776</v>
      </c>
      <c r="O2479" s="9" t="s">
        <v>1777</v>
      </c>
      <c r="P2479" s="9" t="s">
        <v>1780</v>
      </c>
      <c r="R2479" s="9">
        <v>4</v>
      </c>
      <c r="Y2479" s="9">
        <v>4</v>
      </c>
      <c r="AJ2479" s="9" t="s">
        <v>1210</v>
      </c>
    </row>
    <row r="2480" spans="1:36" ht="12.95" customHeight="1" x14ac:dyDescent="0.25">
      <c r="A2480" s="9" t="s">
        <v>478</v>
      </c>
      <c r="B2480" s="9" t="s">
        <v>479</v>
      </c>
      <c r="C2480" s="9" t="s">
        <v>11</v>
      </c>
      <c r="D2480" s="9" t="s">
        <v>859</v>
      </c>
      <c r="E2480" s="9" t="s">
        <v>1670</v>
      </c>
      <c r="F2480" s="9" t="s">
        <v>855</v>
      </c>
      <c r="G2480" s="9" t="s">
        <v>957</v>
      </c>
      <c r="H2480" s="9" t="s">
        <v>823</v>
      </c>
      <c r="J2480" s="9" t="s">
        <v>824</v>
      </c>
      <c r="K2480" s="9" t="s">
        <v>1368</v>
      </c>
      <c r="L2480" s="42">
        <v>10</v>
      </c>
      <c r="M2480" s="9" t="s">
        <v>1225</v>
      </c>
      <c r="N2480" s="9" t="s">
        <v>1776</v>
      </c>
      <c r="O2480" s="9" t="s">
        <v>1777</v>
      </c>
      <c r="P2480" s="9" t="s">
        <v>1780</v>
      </c>
      <c r="R2480" s="9">
        <v>4</v>
      </c>
      <c r="Y2480" s="9">
        <v>4</v>
      </c>
      <c r="AJ2480" s="9" t="s">
        <v>1210</v>
      </c>
    </row>
    <row r="2481" spans="1:36" ht="12.95" customHeight="1" x14ac:dyDescent="0.25">
      <c r="A2481" s="9" t="s">
        <v>478</v>
      </c>
      <c r="B2481" s="9" t="s">
        <v>479</v>
      </c>
      <c r="C2481" s="9" t="s">
        <v>11</v>
      </c>
      <c r="D2481" s="9" t="s">
        <v>859</v>
      </c>
      <c r="E2481" s="9" t="s">
        <v>1670</v>
      </c>
      <c r="F2481" s="9" t="s">
        <v>855</v>
      </c>
      <c r="G2481" s="9" t="s">
        <v>957</v>
      </c>
      <c r="H2481" s="9" t="s">
        <v>823</v>
      </c>
      <c r="J2481" s="9" t="s">
        <v>824</v>
      </c>
      <c r="K2481" s="9" t="s">
        <v>1087</v>
      </c>
      <c r="L2481" s="42">
        <v>14</v>
      </c>
      <c r="M2481" s="9" t="s">
        <v>1225</v>
      </c>
      <c r="N2481" s="9" t="s">
        <v>1776</v>
      </c>
      <c r="O2481" s="9" t="s">
        <v>1777</v>
      </c>
      <c r="P2481" s="9" t="s">
        <v>1780</v>
      </c>
      <c r="R2481" s="9">
        <v>4</v>
      </c>
      <c r="Y2481" s="9">
        <v>4</v>
      </c>
      <c r="AJ2481" s="9" t="s">
        <v>1210</v>
      </c>
    </row>
    <row r="2482" spans="1:36" ht="12.95" customHeight="1" x14ac:dyDescent="0.25">
      <c r="A2482" s="9" t="s">
        <v>478</v>
      </c>
      <c r="B2482" s="9" t="s">
        <v>479</v>
      </c>
      <c r="C2482" s="9" t="s">
        <v>11</v>
      </c>
      <c r="D2482" s="9" t="s">
        <v>859</v>
      </c>
      <c r="E2482" s="9" t="s">
        <v>1670</v>
      </c>
      <c r="F2482" s="9" t="s">
        <v>855</v>
      </c>
      <c r="G2482" s="9" t="s">
        <v>957</v>
      </c>
      <c r="H2482" s="9" t="s">
        <v>823</v>
      </c>
      <c r="J2482" s="9" t="s">
        <v>824</v>
      </c>
      <c r="K2482" s="9" t="s">
        <v>958</v>
      </c>
      <c r="L2482" s="42" t="s">
        <v>1220</v>
      </c>
      <c r="M2482" s="9" t="s">
        <v>1225</v>
      </c>
      <c r="N2482" s="9" t="s">
        <v>962</v>
      </c>
      <c r="O2482" s="9" t="s">
        <v>1557</v>
      </c>
      <c r="P2482" s="9" t="s">
        <v>1779</v>
      </c>
      <c r="R2482" s="9">
        <v>4</v>
      </c>
      <c r="Y2482" s="9">
        <v>4</v>
      </c>
      <c r="AJ2482" s="9" t="s">
        <v>1203</v>
      </c>
    </row>
    <row r="2483" spans="1:36" ht="12.95" customHeight="1" x14ac:dyDescent="0.25">
      <c r="A2483" s="9" t="s">
        <v>478</v>
      </c>
      <c r="B2483" s="9" t="s">
        <v>479</v>
      </c>
      <c r="C2483" s="9" t="s">
        <v>11</v>
      </c>
      <c r="D2483" s="9" t="s">
        <v>859</v>
      </c>
      <c r="E2483" s="9" t="s">
        <v>1670</v>
      </c>
      <c r="F2483" s="9" t="s">
        <v>855</v>
      </c>
      <c r="G2483" s="9" t="s">
        <v>957</v>
      </c>
      <c r="H2483" s="9" t="s">
        <v>823</v>
      </c>
      <c r="J2483" s="9" t="s">
        <v>824</v>
      </c>
      <c r="K2483" s="9" t="s">
        <v>1368</v>
      </c>
      <c r="L2483" s="42">
        <v>10</v>
      </c>
      <c r="M2483" s="9" t="s">
        <v>1225</v>
      </c>
      <c r="N2483" s="9" t="s">
        <v>962</v>
      </c>
      <c r="O2483" s="9" t="s">
        <v>1557</v>
      </c>
      <c r="P2483" s="9" t="s">
        <v>1779</v>
      </c>
      <c r="R2483" s="9">
        <v>4</v>
      </c>
      <c r="Y2483" s="9">
        <v>4</v>
      </c>
      <c r="AJ2483" s="9" t="s">
        <v>1203</v>
      </c>
    </row>
    <row r="2484" spans="1:36" ht="12.95" customHeight="1" x14ac:dyDescent="0.25">
      <c r="A2484" s="9" t="s">
        <v>478</v>
      </c>
      <c r="B2484" s="9" t="s">
        <v>479</v>
      </c>
      <c r="C2484" s="9" t="s">
        <v>11</v>
      </c>
      <c r="D2484" s="9" t="s">
        <v>859</v>
      </c>
      <c r="E2484" s="9" t="s">
        <v>1670</v>
      </c>
      <c r="F2484" s="9" t="s">
        <v>855</v>
      </c>
      <c r="G2484" s="9" t="s">
        <v>957</v>
      </c>
      <c r="H2484" s="9" t="s">
        <v>823</v>
      </c>
      <c r="J2484" s="9" t="s">
        <v>824</v>
      </c>
      <c r="K2484" s="9" t="s">
        <v>1087</v>
      </c>
      <c r="L2484" s="42">
        <v>14</v>
      </c>
      <c r="M2484" s="9" t="s">
        <v>1225</v>
      </c>
      <c r="N2484" s="9" t="s">
        <v>962</v>
      </c>
      <c r="O2484" s="9" t="s">
        <v>1557</v>
      </c>
      <c r="P2484" s="9" t="s">
        <v>1779</v>
      </c>
      <c r="R2484" s="9">
        <v>4</v>
      </c>
      <c r="Y2484" s="9">
        <v>4</v>
      </c>
      <c r="AJ2484" s="9" t="s">
        <v>1203</v>
      </c>
    </row>
    <row r="2485" spans="1:36" ht="12.95" customHeight="1" x14ac:dyDescent="0.25">
      <c r="A2485" s="9" t="s">
        <v>478</v>
      </c>
      <c r="B2485" s="9" t="s">
        <v>479</v>
      </c>
      <c r="C2485" s="9" t="s">
        <v>11</v>
      </c>
      <c r="D2485" s="9" t="s">
        <v>859</v>
      </c>
      <c r="E2485" s="9" t="s">
        <v>1670</v>
      </c>
      <c r="F2485" s="9" t="s">
        <v>855</v>
      </c>
      <c r="G2485" s="9" t="s">
        <v>957</v>
      </c>
      <c r="H2485" s="9" t="s">
        <v>823</v>
      </c>
      <c r="J2485" s="9" t="s">
        <v>824</v>
      </c>
      <c r="K2485" s="9" t="s">
        <v>958</v>
      </c>
      <c r="L2485" s="42" t="s">
        <v>1220</v>
      </c>
      <c r="M2485" s="9" t="s">
        <v>1225</v>
      </c>
      <c r="N2485" s="9" t="s">
        <v>962</v>
      </c>
      <c r="O2485" s="9" t="s">
        <v>1557</v>
      </c>
      <c r="P2485" s="9" t="s">
        <v>1780</v>
      </c>
      <c r="R2485" s="9">
        <v>4</v>
      </c>
      <c r="Y2485" s="9">
        <v>4</v>
      </c>
      <c r="AJ2485" s="9" t="s">
        <v>1203</v>
      </c>
    </row>
    <row r="2486" spans="1:36" ht="12.95" customHeight="1" x14ac:dyDescent="0.25">
      <c r="A2486" s="9" t="s">
        <v>478</v>
      </c>
      <c r="B2486" s="9" t="s">
        <v>479</v>
      </c>
      <c r="C2486" s="9" t="s">
        <v>11</v>
      </c>
      <c r="D2486" s="9" t="s">
        <v>859</v>
      </c>
      <c r="E2486" s="9" t="s">
        <v>1670</v>
      </c>
      <c r="F2486" s="9" t="s">
        <v>855</v>
      </c>
      <c r="G2486" s="9" t="s">
        <v>957</v>
      </c>
      <c r="H2486" s="9" t="s">
        <v>823</v>
      </c>
      <c r="J2486" s="9" t="s">
        <v>824</v>
      </c>
      <c r="K2486" s="9" t="s">
        <v>1368</v>
      </c>
      <c r="L2486" s="42">
        <v>10</v>
      </c>
      <c r="M2486" s="9" t="s">
        <v>1225</v>
      </c>
      <c r="N2486" s="9" t="s">
        <v>962</v>
      </c>
      <c r="O2486" s="9" t="s">
        <v>1557</v>
      </c>
      <c r="P2486" s="9" t="s">
        <v>1780</v>
      </c>
      <c r="R2486" s="9">
        <v>4</v>
      </c>
      <c r="Y2486" s="9">
        <v>4</v>
      </c>
      <c r="AJ2486" s="9" t="s">
        <v>1203</v>
      </c>
    </row>
    <row r="2487" spans="1:36" ht="12.95" customHeight="1" x14ac:dyDescent="0.25">
      <c r="A2487" s="9" t="s">
        <v>478</v>
      </c>
      <c r="B2487" s="9" t="s">
        <v>479</v>
      </c>
      <c r="C2487" s="9" t="s">
        <v>11</v>
      </c>
      <c r="D2487" s="9" t="s">
        <v>859</v>
      </c>
      <c r="E2487" s="9" t="s">
        <v>1670</v>
      </c>
      <c r="F2487" s="9" t="s">
        <v>855</v>
      </c>
      <c r="G2487" s="9" t="s">
        <v>957</v>
      </c>
      <c r="H2487" s="9" t="s">
        <v>823</v>
      </c>
      <c r="J2487" s="9" t="s">
        <v>824</v>
      </c>
      <c r="K2487" s="9" t="s">
        <v>1087</v>
      </c>
      <c r="L2487" s="42">
        <v>14</v>
      </c>
      <c r="M2487" s="9" t="s">
        <v>1225</v>
      </c>
      <c r="N2487" s="9" t="s">
        <v>962</v>
      </c>
      <c r="O2487" s="9" t="s">
        <v>1557</v>
      </c>
      <c r="P2487" s="9" t="s">
        <v>1780</v>
      </c>
      <c r="R2487" s="9">
        <v>4</v>
      </c>
      <c r="Y2487" s="9">
        <v>4</v>
      </c>
      <c r="AJ2487" s="9" t="s">
        <v>1203</v>
      </c>
    </row>
    <row r="2488" spans="1:36" ht="12.95" customHeight="1" x14ac:dyDescent="0.25">
      <c r="A2488" s="9" t="s">
        <v>478</v>
      </c>
      <c r="B2488" s="9" t="s">
        <v>479</v>
      </c>
      <c r="C2488" s="9" t="s">
        <v>11</v>
      </c>
      <c r="D2488" s="9" t="s">
        <v>832</v>
      </c>
      <c r="E2488" s="9" t="s">
        <v>1781</v>
      </c>
      <c r="F2488" s="9" t="s">
        <v>855</v>
      </c>
      <c r="G2488" s="9" t="s">
        <v>957</v>
      </c>
      <c r="H2488" s="9" t="s">
        <v>823</v>
      </c>
      <c r="J2488" s="9" t="s">
        <v>824</v>
      </c>
      <c r="K2488" s="9" t="s">
        <v>958</v>
      </c>
      <c r="L2488" s="42" t="s">
        <v>1220</v>
      </c>
      <c r="M2488" s="9" t="s">
        <v>1225</v>
      </c>
      <c r="N2488" s="9" t="s">
        <v>1776</v>
      </c>
      <c r="O2488" s="9" t="s">
        <v>1777</v>
      </c>
      <c r="P2488" s="9" t="s">
        <v>1462</v>
      </c>
      <c r="R2488" s="9">
        <v>4</v>
      </c>
      <c r="Y2488" s="9">
        <v>4</v>
      </c>
      <c r="AJ2488" s="9" t="s">
        <v>1440</v>
      </c>
    </row>
    <row r="2489" spans="1:36" ht="12.95" customHeight="1" x14ac:dyDescent="0.25">
      <c r="A2489" s="9" t="s">
        <v>478</v>
      </c>
      <c r="B2489" s="9" t="s">
        <v>479</v>
      </c>
      <c r="C2489" s="9" t="s">
        <v>11</v>
      </c>
      <c r="D2489" s="9" t="s">
        <v>832</v>
      </c>
      <c r="E2489" s="9" t="s">
        <v>1781</v>
      </c>
      <c r="F2489" s="9" t="s">
        <v>855</v>
      </c>
      <c r="G2489" s="9" t="s">
        <v>957</v>
      </c>
      <c r="H2489" s="9" t="s">
        <v>823</v>
      </c>
      <c r="J2489" s="9" t="s">
        <v>824</v>
      </c>
      <c r="K2489" s="9" t="s">
        <v>964</v>
      </c>
      <c r="L2489" s="42">
        <v>2</v>
      </c>
      <c r="M2489" s="9" t="s">
        <v>1225</v>
      </c>
      <c r="N2489" s="9" t="s">
        <v>1776</v>
      </c>
      <c r="O2489" s="9" t="s">
        <v>1777</v>
      </c>
      <c r="P2489" s="9" t="s">
        <v>1462</v>
      </c>
      <c r="R2489" s="9">
        <v>4</v>
      </c>
      <c r="Y2489" s="9">
        <v>4</v>
      </c>
      <c r="AJ2489" s="9" t="s">
        <v>1440</v>
      </c>
    </row>
    <row r="2490" spans="1:36" ht="12.95" customHeight="1" x14ac:dyDescent="0.25">
      <c r="A2490" s="9" t="s">
        <v>478</v>
      </c>
      <c r="B2490" s="9" t="s">
        <v>479</v>
      </c>
      <c r="C2490" s="9" t="s">
        <v>11</v>
      </c>
      <c r="D2490" s="9" t="s">
        <v>832</v>
      </c>
      <c r="E2490" s="9" t="s">
        <v>1781</v>
      </c>
      <c r="F2490" s="9" t="s">
        <v>855</v>
      </c>
      <c r="G2490" s="9" t="s">
        <v>957</v>
      </c>
      <c r="H2490" s="9" t="s">
        <v>823</v>
      </c>
      <c r="J2490" s="9" t="s">
        <v>824</v>
      </c>
      <c r="K2490" s="9" t="s">
        <v>856</v>
      </c>
      <c r="L2490" s="42">
        <v>3</v>
      </c>
      <c r="M2490" s="9" t="s">
        <v>1225</v>
      </c>
      <c r="N2490" s="9" t="s">
        <v>1776</v>
      </c>
      <c r="O2490" s="9" t="s">
        <v>1777</v>
      </c>
      <c r="P2490" s="9" t="s">
        <v>1462</v>
      </c>
      <c r="R2490" s="9">
        <v>4</v>
      </c>
      <c r="Y2490" s="9">
        <v>4</v>
      </c>
      <c r="AJ2490" s="9" t="s">
        <v>1440</v>
      </c>
    </row>
    <row r="2491" spans="1:36" ht="12.95" customHeight="1" x14ac:dyDescent="0.25">
      <c r="A2491" s="9" t="s">
        <v>478</v>
      </c>
      <c r="B2491" s="9" t="s">
        <v>479</v>
      </c>
      <c r="C2491" s="9" t="s">
        <v>11</v>
      </c>
      <c r="D2491" s="9" t="s">
        <v>832</v>
      </c>
      <c r="E2491" s="9" t="s">
        <v>1781</v>
      </c>
      <c r="F2491" s="9" t="s">
        <v>855</v>
      </c>
      <c r="G2491" s="9" t="s">
        <v>957</v>
      </c>
      <c r="H2491" s="9" t="s">
        <v>823</v>
      </c>
      <c r="J2491" s="9" t="s">
        <v>824</v>
      </c>
      <c r="K2491" s="9" t="s">
        <v>958</v>
      </c>
      <c r="L2491" s="42" t="s">
        <v>1220</v>
      </c>
      <c r="M2491" s="9" t="s">
        <v>1225</v>
      </c>
      <c r="N2491" s="9" t="s">
        <v>962</v>
      </c>
      <c r="O2491" s="9" t="s">
        <v>1557</v>
      </c>
      <c r="P2491" s="9" t="s">
        <v>1462</v>
      </c>
      <c r="R2491" s="9">
        <v>4</v>
      </c>
      <c r="Y2491" s="9">
        <v>4</v>
      </c>
      <c r="AJ2491" s="9" t="s">
        <v>1618</v>
      </c>
    </row>
    <row r="2492" spans="1:36" ht="12.95" customHeight="1" x14ac:dyDescent="0.25">
      <c r="A2492" s="9" t="s">
        <v>478</v>
      </c>
      <c r="B2492" s="9" t="s">
        <v>479</v>
      </c>
      <c r="C2492" s="9" t="s">
        <v>11</v>
      </c>
      <c r="D2492" s="9" t="s">
        <v>832</v>
      </c>
      <c r="E2492" s="9" t="s">
        <v>1781</v>
      </c>
      <c r="F2492" s="9" t="s">
        <v>855</v>
      </c>
      <c r="G2492" s="9" t="s">
        <v>957</v>
      </c>
      <c r="H2492" s="9" t="s">
        <v>823</v>
      </c>
      <c r="J2492" s="9" t="s">
        <v>824</v>
      </c>
      <c r="K2492" s="9" t="s">
        <v>964</v>
      </c>
      <c r="L2492" s="42">
        <v>2</v>
      </c>
      <c r="M2492" s="9" t="s">
        <v>1225</v>
      </c>
      <c r="N2492" s="9" t="s">
        <v>962</v>
      </c>
      <c r="O2492" s="9" t="s">
        <v>1557</v>
      </c>
      <c r="P2492" s="9" t="s">
        <v>1462</v>
      </c>
      <c r="R2492" s="9">
        <v>4</v>
      </c>
      <c r="Y2492" s="9">
        <v>4</v>
      </c>
      <c r="AJ2492" s="9" t="s">
        <v>1618</v>
      </c>
    </row>
    <row r="2493" spans="1:36" ht="12.95" customHeight="1" x14ac:dyDescent="0.25">
      <c r="A2493" s="9" t="s">
        <v>478</v>
      </c>
      <c r="B2493" s="9" t="s">
        <v>479</v>
      </c>
      <c r="C2493" s="9" t="s">
        <v>11</v>
      </c>
      <c r="D2493" s="9" t="s">
        <v>832</v>
      </c>
      <c r="E2493" s="9" t="s">
        <v>1781</v>
      </c>
      <c r="F2493" s="9" t="s">
        <v>855</v>
      </c>
      <c r="G2493" s="9" t="s">
        <v>957</v>
      </c>
      <c r="H2493" s="9" t="s">
        <v>823</v>
      </c>
      <c r="J2493" s="9" t="s">
        <v>824</v>
      </c>
      <c r="K2493" s="9" t="s">
        <v>856</v>
      </c>
      <c r="L2493" s="42">
        <v>3</v>
      </c>
      <c r="M2493" s="9" t="s">
        <v>1225</v>
      </c>
      <c r="N2493" s="9" t="s">
        <v>962</v>
      </c>
      <c r="O2493" s="9" t="s">
        <v>1557</v>
      </c>
      <c r="P2493" s="9" t="s">
        <v>1462</v>
      </c>
      <c r="R2493" s="9">
        <v>4</v>
      </c>
      <c r="Y2493" s="9">
        <v>4</v>
      </c>
      <c r="AJ2493" s="9" t="s">
        <v>1618</v>
      </c>
    </row>
    <row r="2494" spans="1:36" ht="12.95" customHeight="1" x14ac:dyDescent="0.25">
      <c r="A2494" s="9" t="s">
        <v>478</v>
      </c>
      <c r="B2494" s="9" t="s">
        <v>479</v>
      </c>
      <c r="C2494" s="9" t="s">
        <v>11</v>
      </c>
      <c r="D2494" s="9" t="s">
        <v>859</v>
      </c>
      <c r="E2494" s="9" t="s">
        <v>1670</v>
      </c>
      <c r="F2494" s="9" t="s">
        <v>855</v>
      </c>
      <c r="G2494" s="9" t="s">
        <v>957</v>
      </c>
      <c r="H2494" s="9" t="s">
        <v>823</v>
      </c>
      <c r="J2494" s="9" t="s">
        <v>824</v>
      </c>
      <c r="K2494" s="9" t="s">
        <v>958</v>
      </c>
      <c r="L2494" s="42" t="s">
        <v>1220</v>
      </c>
      <c r="M2494" s="9" t="s">
        <v>1225</v>
      </c>
      <c r="N2494" s="9" t="s">
        <v>1776</v>
      </c>
      <c r="O2494" s="9" t="s">
        <v>1777</v>
      </c>
      <c r="P2494" s="9" t="s">
        <v>1779</v>
      </c>
      <c r="R2494" s="9">
        <v>4</v>
      </c>
      <c r="Y2494" s="9">
        <v>4</v>
      </c>
      <c r="AJ2494" s="9" t="s">
        <v>1615</v>
      </c>
    </row>
    <row r="2495" spans="1:36" ht="12.95" customHeight="1" x14ac:dyDescent="0.25">
      <c r="A2495" s="9" t="s">
        <v>478</v>
      </c>
      <c r="B2495" s="9" t="s">
        <v>479</v>
      </c>
      <c r="C2495" s="9" t="s">
        <v>11</v>
      </c>
      <c r="D2495" s="9" t="s">
        <v>859</v>
      </c>
      <c r="E2495" s="9" t="s">
        <v>1670</v>
      </c>
      <c r="F2495" s="9" t="s">
        <v>855</v>
      </c>
      <c r="G2495" s="9" t="s">
        <v>957</v>
      </c>
      <c r="H2495" s="9" t="s">
        <v>823</v>
      </c>
      <c r="J2495" s="9" t="s">
        <v>824</v>
      </c>
      <c r="K2495" s="9" t="s">
        <v>1034</v>
      </c>
      <c r="L2495" s="42">
        <v>9</v>
      </c>
      <c r="M2495" s="9" t="s">
        <v>1225</v>
      </c>
      <c r="N2495" s="9" t="s">
        <v>1776</v>
      </c>
      <c r="O2495" s="9" t="s">
        <v>1777</v>
      </c>
      <c r="P2495" s="9" t="s">
        <v>1779</v>
      </c>
      <c r="R2495" s="9">
        <v>4</v>
      </c>
      <c r="Y2495" s="9">
        <v>4</v>
      </c>
      <c r="AJ2495" s="9" t="s">
        <v>1615</v>
      </c>
    </row>
    <row r="2496" spans="1:36" ht="12.95" customHeight="1" x14ac:dyDescent="0.25">
      <c r="A2496" s="9" t="s">
        <v>478</v>
      </c>
      <c r="B2496" s="9" t="s">
        <v>479</v>
      </c>
      <c r="C2496" s="9" t="s">
        <v>11</v>
      </c>
      <c r="D2496" s="9" t="s">
        <v>859</v>
      </c>
      <c r="E2496" s="9" t="s">
        <v>1670</v>
      </c>
      <c r="F2496" s="9" t="s">
        <v>855</v>
      </c>
      <c r="G2496" s="9" t="s">
        <v>957</v>
      </c>
      <c r="H2496" s="9" t="s">
        <v>823</v>
      </c>
      <c r="J2496" s="9" t="s">
        <v>824</v>
      </c>
      <c r="K2496" s="9" t="s">
        <v>1782</v>
      </c>
      <c r="L2496" s="42">
        <v>13</v>
      </c>
      <c r="M2496" s="9" t="s">
        <v>1225</v>
      </c>
      <c r="N2496" s="9" t="s">
        <v>1776</v>
      </c>
      <c r="O2496" s="9" t="s">
        <v>1777</v>
      </c>
      <c r="P2496" s="9" t="s">
        <v>1779</v>
      </c>
      <c r="R2496" s="9">
        <v>4</v>
      </c>
      <c r="Y2496" s="9">
        <v>4</v>
      </c>
      <c r="AJ2496" s="9" t="s">
        <v>1615</v>
      </c>
    </row>
    <row r="2497" spans="1:36" ht="12.95" customHeight="1" x14ac:dyDescent="0.25">
      <c r="A2497" s="9" t="s">
        <v>478</v>
      </c>
      <c r="B2497" s="9" t="s">
        <v>479</v>
      </c>
      <c r="C2497" s="9" t="s">
        <v>11</v>
      </c>
      <c r="D2497" s="9" t="s">
        <v>859</v>
      </c>
      <c r="E2497" s="9" t="s">
        <v>1670</v>
      </c>
      <c r="F2497" s="9" t="s">
        <v>855</v>
      </c>
      <c r="G2497" s="9" t="s">
        <v>957</v>
      </c>
      <c r="H2497" s="9" t="s">
        <v>823</v>
      </c>
      <c r="J2497" s="9" t="s">
        <v>824</v>
      </c>
      <c r="K2497" s="9" t="s">
        <v>958</v>
      </c>
      <c r="L2497" s="42" t="s">
        <v>1220</v>
      </c>
      <c r="M2497" s="9" t="s">
        <v>1225</v>
      </c>
      <c r="N2497" s="9" t="s">
        <v>962</v>
      </c>
      <c r="O2497" s="9" t="s">
        <v>1557</v>
      </c>
      <c r="P2497" s="9" t="s">
        <v>1779</v>
      </c>
      <c r="R2497" s="9">
        <v>4</v>
      </c>
      <c r="Y2497" s="9">
        <v>4</v>
      </c>
      <c r="AJ2497" s="9" t="s">
        <v>1616</v>
      </c>
    </row>
    <row r="2498" spans="1:36" ht="12.95" customHeight="1" x14ac:dyDescent="0.25">
      <c r="A2498" s="9" t="s">
        <v>478</v>
      </c>
      <c r="B2498" s="9" t="s">
        <v>479</v>
      </c>
      <c r="C2498" s="9" t="s">
        <v>11</v>
      </c>
      <c r="D2498" s="9" t="s">
        <v>859</v>
      </c>
      <c r="E2498" s="9" t="s">
        <v>1670</v>
      </c>
      <c r="F2498" s="9" t="s">
        <v>855</v>
      </c>
      <c r="G2498" s="9" t="s">
        <v>957</v>
      </c>
      <c r="H2498" s="9" t="s">
        <v>823</v>
      </c>
      <c r="J2498" s="9" t="s">
        <v>824</v>
      </c>
      <c r="K2498" s="9" t="s">
        <v>1034</v>
      </c>
      <c r="L2498" s="42">
        <v>9</v>
      </c>
      <c r="M2498" s="9" t="s">
        <v>1225</v>
      </c>
      <c r="N2498" s="9" t="s">
        <v>962</v>
      </c>
      <c r="O2498" s="9" t="s">
        <v>1557</v>
      </c>
      <c r="P2498" s="9" t="s">
        <v>1779</v>
      </c>
      <c r="R2498" s="9">
        <v>4</v>
      </c>
      <c r="Y2498" s="9">
        <v>4</v>
      </c>
      <c r="AJ2498" s="9" t="s">
        <v>1616</v>
      </c>
    </row>
    <row r="2499" spans="1:36" ht="12.95" customHeight="1" x14ac:dyDescent="0.25">
      <c r="A2499" s="9" t="s">
        <v>478</v>
      </c>
      <c r="B2499" s="9" t="s">
        <v>479</v>
      </c>
      <c r="C2499" s="9" t="s">
        <v>11</v>
      </c>
      <c r="D2499" s="9" t="s">
        <v>859</v>
      </c>
      <c r="E2499" s="9" t="s">
        <v>1670</v>
      </c>
      <c r="F2499" s="9" t="s">
        <v>855</v>
      </c>
      <c r="G2499" s="9" t="s">
        <v>957</v>
      </c>
      <c r="H2499" s="9" t="s">
        <v>823</v>
      </c>
      <c r="J2499" s="9" t="s">
        <v>824</v>
      </c>
      <c r="K2499" s="9" t="s">
        <v>1782</v>
      </c>
      <c r="L2499" s="42">
        <v>13</v>
      </c>
      <c r="M2499" s="9" t="s">
        <v>1225</v>
      </c>
      <c r="N2499" s="9" t="s">
        <v>962</v>
      </c>
      <c r="O2499" s="9" t="s">
        <v>1557</v>
      </c>
      <c r="P2499" s="9" t="s">
        <v>1779</v>
      </c>
      <c r="R2499" s="9">
        <v>4</v>
      </c>
      <c r="Y2499" s="9">
        <v>4</v>
      </c>
      <c r="AJ2499" s="9" t="s">
        <v>1616</v>
      </c>
    </row>
    <row r="2500" spans="1:36" ht="12.95" customHeight="1" x14ac:dyDescent="0.25">
      <c r="A2500" s="9" t="s">
        <v>186</v>
      </c>
      <c r="B2500" s="9" t="s">
        <v>187</v>
      </c>
      <c r="C2500" s="9" t="s">
        <v>188</v>
      </c>
      <c r="D2500" s="9" t="s">
        <v>832</v>
      </c>
      <c r="E2500" s="9" t="s">
        <v>821</v>
      </c>
      <c r="F2500" s="9" t="s">
        <v>855</v>
      </c>
      <c r="G2500" s="9" t="s">
        <v>957</v>
      </c>
      <c r="H2500" s="9" t="s">
        <v>823</v>
      </c>
      <c r="J2500" s="9" t="s">
        <v>834</v>
      </c>
      <c r="K2500" s="9" t="s">
        <v>1034</v>
      </c>
      <c r="L2500" s="42" t="s">
        <v>1237</v>
      </c>
      <c r="M2500" s="9" t="s">
        <v>1225</v>
      </c>
      <c r="N2500" s="9" t="s">
        <v>1783</v>
      </c>
      <c r="O2500" s="9" t="s">
        <v>1250</v>
      </c>
      <c r="P2500" s="9" t="s">
        <v>842</v>
      </c>
      <c r="S2500" s="9">
        <v>43.2</v>
      </c>
      <c r="V2500" s="9">
        <v>4.3</v>
      </c>
      <c r="Z2500" s="9">
        <v>50</v>
      </c>
      <c r="AC2500" s="9">
        <v>4.3</v>
      </c>
      <c r="AJ2500" s="9" t="s">
        <v>1784</v>
      </c>
    </row>
    <row r="2501" spans="1:36" ht="12.95" customHeight="1" x14ac:dyDescent="0.25">
      <c r="A2501" s="9" t="s">
        <v>186</v>
      </c>
      <c r="B2501" s="9" t="s">
        <v>187</v>
      </c>
      <c r="C2501" s="9" t="s">
        <v>188</v>
      </c>
      <c r="D2501" s="9" t="s">
        <v>832</v>
      </c>
      <c r="E2501" s="9" t="s">
        <v>821</v>
      </c>
      <c r="F2501" s="9" t="s">
        <v>855</v>
      </c>
      <c r="G2501" s="11" t="s">
        <v>1510</v>
      </c>
      <c r="H2501" s="9" t="s">
        <v>823</v>
      </c>
      <c r="J2501" s="9" t="s">
        <v>834</v>
      </c>
      <c r="K2501" s="9" t="s">
        <v>1034</v>
      </c>
      <c r="L2501" s="42" t="s">
        <v>1237</v>
      </c>
      <c r="M2501" s="9" t="s">
        <v>1225</v>
      </c>
      <c r="N2501" s="9" t="s">
        <v>939</v>
      </c>
      <c r="O2501" s="9" t="s">
        <v>1256</v>
      </c>
      <c r="P2501" s="9" t="s">
        <v>842</v>
      </c>
      <c r="S2501" s="9">
        <v>88.1</v>
      </c>
      <c r="V2501" s="9">
        <v>16.399999999999999</v>
      </c>
      <c r="Z2501" s="9">
        <v>81.430000000000007</v>
      </c>
      <c r="AC2501" s="9">
        <v>12.02</v>
      </c>
      <c r="AJ2501" s="9" t="s">
        <v>1385</v>
      </c>
    </row>
    <row r="2502" spans="1:36" ht="12.95" customHeight="1" x14ac:dyDescent="0.25">
      <c r="A2502" s="9" t="s">
        <v>186</v>
      </c>
      <c r="B2502" s="9" t="s">
        <v>187</v>
      </c>
      <c r="C2502" s="9" t="s">
        <v>188</v>
      </c>
      <c r="D2502" s="9" t="s">
        <v>832</v>
      </c>
      <c r="E2502" s="9" t="s">
        <v>821</v>
      </c>
      <c r="F2502" s="9" t="s">
        <v>855</v>
      </c>
      <c r="G2502" s="11" t="s">
        <v>1006</v>
      </c>
      <c r="H2502" s="9" t="s">
        <v>823</v>
      </c>
      <c r="J2502" s="9" t="s">
        <v>834</v>
      </c>
      <c r="K2502" s="9" t="s">
        <v>1034</v>
      </c>
      <c r="L2502" s="42" t="s">
        <v>1237</v>
      </c>
      <c r="M2502" s="9" t="s">
        <v>1225</v>
      </c>
      <c r="N2502" s="9" t="s">
        <v>939</v>
      </c>
      <c r="O2502" s="9" t="s">
        <v>1256</v>
      </c>
      <c r="P2502" s="9" t="s">
        <v>842</v>
      </c>
      <c r="S2502" s="9">
        <v>55.55</v>
      </c>
      <c r="V2502" s="9">
        <v>8.6999999999999993</v>
      </c>
      <c r="Z2502" s="9">
        <v>104.25</v>
      </c>
      <c r="AC2502" s="9">
        <v>8.9600000000000009</v>
      </c>
      <c r="AJ2502" s="9" t="s">
        <v>1385</v>
      </c>
    </row>
    <row r="2503" spans="1:36" ht="12.95" customHeight="1" x14ac:dyDescent="0.25">
      <c r="A2503" s="9" t="s">
        <v>186</v>
      </c>
      <c r="B2503" s="9" t="s">
        <v>187</v>
      </c>
      <c r="C2503" s="9" t="s">
        <v>188</v>
      </c>
      <c r="D2503" s="9" t="s">
        <v>832</v>
      </c>
      <c r="E2503" s="9" t="s">
        <v>821</v>
      </c>
      <c r="F2503" s="9" t="s">
        <v>855</v>
      </c>
      <c r="G2503" s="11" t="s">
        <v>1006</v>
      </c>
      <c r="H2503" s="9" t="s">
        <v>823</v>
      </c>
      <c r="J2503" s="9" t="s">
        <v>834</v>
      </c>
      <c r="K2503" s="9" t="s">
        <v>1034</v>
      </c>
      <c r="L2503" s="42" t="s">
        <v>1237</v>
      </c>
      <c r="M2503" s="9" t="s">
        <v>1225</v>
      </c>
      <c r="N2503" s="9" t="s">
        <v>939</v>
      </c>
      <c r="O2503" s="9" t="s">
        <v>1256</v>
      </c>
      <c r="P2503" s="9" t="s">
        <v>842</v>
      </c>
      <c r="S2503" s="9">
        <v>44.53</v>
      </c>
      <c r="V2503" s="9">
        <v>11.3</v>
      </c>
      <c r="Z2503" s="9">
        <v>93.14</v>
      </c>
      <c r="AC2503" s="9">
        <v>10.08</v>
      </c>
      <c r="AJ2503" s="9" t="s">
        <v>1385</v>
      </c>
    </row>
    <row r="2504" spans="1:36" ht="12.95" customHeight="1" x14ac:dyDescent="0.25">
      <c r="A2504" s="9" t="s">
        <v>186</v>
      </c>
      <c r="B2504" s="9" t="s">
        <v>187</v>
      </c>
      <c r="C2504" s="9" t="s">
        <v>188</v>
      </c>
      <c r="D2504" s="9" t="s">
        <v>832</v>
      </c>
      <c r="E2504" s="9" t="s">
        <v>821</v>
      </c>
      <c r="F2504" s="9" t="s">
        <v>855</v>
      </c>
      <c r="G2504" s="11" t="s">
        <v>994</v>
      </c>
      <c r="H2504" s="9" t="s">
        <v>823</v>
      </c>
      <c r="J2504" s="9" t="s">
        <v>834</v>
      </c>
      <c r="K2504" s="9" t="s">
        <v>1034</v>
      </c>
      <c r="L2504" s="42" t="s">
        <v>1237</v>
      </c>
      <c r="M2504" s="9" t="s">
        <v>1225</v>
      </c>
      <c r="N2504" s="9" t="s">
        <v>939</v>
      </c>
      <c r="O2504" s="9" t="s">
        <v>1256</v>
      </c>
      <c r="P2504" s="9" t="s">
        <v>842</v>
      </c>
      <c r="S2504" s="9">
        <v>42.64</v>
      </c>
      <c r="V2504" s="9">
        <v>9.2899999999999991</v>
      </c>
      <c r="Z2504" s="9">
        <v>50.94</v>
      </c>
      <c r="AC2504" s="9">
        <v>8.98</v>
      </c>
      <c r="AJ2504" s="9" t="s">
        <v>1385</v>
      </c>
    </row>
    <row r="2505" spans="1:36" ht="12.95" customHeight="1" x14ac:dyDescent="0.25">
      <c r="A2505" s="9" t="s">
        <v>450</v>
      </c>
      <c r="B2505" s="9" t="s">
        <v>451</v>
      </c>
      <c r="C2505" s="9" t="s">
        <v>26</v>
      </c>
      <c r="D2505" s="9" t="s">
        <v>832</v>
      </c>
      <c r="E2505" s="9" t="s">
        <v>821</v>
      </c>
      <c r="F2505" s="9" t="s">
        <v>855</v>
      </c>
      <c r="G2505" s="11" t="s">
        <v>975</v>
      </c>
      <c r="H2505" s="9" t="s">
        <v>823</v>
      </c>
      <c r="J2505" s="9" t="s">
        <v>834</v>
      </c>
      <c r="K2505" s="9" t="s">
        <v>882</v>
      </c>
      <c r="L2505" s="42" t="s">
        <v>1224</v>
      </c>
      <c r="M2505" s="9" t="s">
        <v>1218</v>
      </c>
      <c r="N2505" s="9" t="s">
        <v>962</v>
      </c>
      <c r="O2505" s="9" t="s">
        <v>1314</v>
      </c>
      <c r="P2505" s="9" t="s">
        <v>1785</v>
      </c>
      <c r="AJ2505" s="9" t="s">
        <v>1203</v>
      </c>
    </row>
    <row r="2506" spans="1:36" ht="12.95" customHeight="1" x14ac:dyDescent="0.25">
      <c r="A2506" s="9" t="s">
        <v>450</v>
      </c>
      <c r="B2506" s="9" t="s">
        <v>451</v>
      </c>
      <c r="C2506" s="9" t="s">
        <v>26</v>
      </c>
      <c r="D2506" s="9" t="s">
        <v>832</v>
      </c>
      <c r="E2506" s="9" t="s">
        <v>821</v>
      </c>
      <c r="F2506" s="9" t="s">
        <v>855</v>
      </c>
      <c r="G2506" s="11" t="s">
        <v>975</v>
      </c>
      <c r="H2506" s="9" t="s">
        <v>823</v>
      </c>
      <c r="J2506" s="9" t="s">
        <v>834</v>
      </c>
      <c r="K2506" s="9" t="s">
        <v>882</v>
      </c>
      <c r="L2506" s="42" t="s">
        <v>1224</v>
      </c>
      <c r="M2506" s="9" t="s">
        <v>1218</v>
      </c>
      <c r="N2506" s="9" t="s">
        <v>962</v>
      </c>
      <c r="O2506" s="9" t="s">
        <v>1314</v>
      </c>
      <c r="P2506" s="9" t="s">
        <v>1786</v>
      </c>
      <c r="AJ2506" s="9" t="s">
        <v>1203</v>
      </c>
    </row>
    <row r="2507" spans="1:36" ht="12.95" customHeight="1" x14ac:dyDescent="0.25">
      <c r="A2507" s="9" t="s">
        <v>450</v>
      </c>
      <c r="B2507" s="9" t="s">
        <v>451</v>
      </c>
      <c r="C2507" s="9" t="s">
        <v>26</v>
      </c>
      <c r="D2507" s="9" t="s">
        <v>832</v>
      </c>
      <c r="E2507" s="9" t="s">
        <v>821</v>
      </c>
      <c r="F2507" s="9" t="s">
        <v>855</v>
      </c>
      <c r="G2507" s="11" t="s">
        <v>975</v>
      </c>
      <c r="H2507" s="9" t="s">
        <v>823</v>
      </c>
      <c r="J2507" s="9" t="s">
        <v>834</v>
      </c>
      <c r="K2507" s="9" t="s">
        <v>882</v>
      </c>
      <c r="L2507" s="42" t="s">
        <v>1224</v>
      </c>
      <c r="M2507" s="9" t="s">
        <v>1218</v>
      </c>
      <c r="N2507" s="9" t="s">
        <v>939</v>
      </c>
      <c r="O2507" s="9" t="s">
        <v>1256</v>
      </c>
      <c r="P2507" s="9" t="s">
        <v>842</v>
      </c>
      <c r="R2507" s="9">
        <v>330</v>
      </c>
      <c r="S2507" s="9">
        <v>61.7</v>
      </c>
      <c r="V2507" s="9">
        <v>11.3</v>
      </c>
      <c r="Y2507" s="9">
        <v>330</v>
      </c>
      <c r="Z2507" s="9">
        <v>103.92</v>
      </c>
      <c r="AC2507" s="9">
        <v>19.5</v>
      </c>
      <c r="AJ2507" s="9" t="s">
        <v>1787</v>
      </c>
    </row>
    <row r="2508" spans="1:36" ht="12.95" customHeight="1" x14ac:dyDescent="0.25">
      <c r="A2508" s="9" t="s">
        <v>343</v>
      </c>
      <c r="B2508" s="9" t="s">
        <v>344</v>
      </c>
      <c r="C2508" s="9" t="s">
        <v>11</v>
      </c>
      <c r="D2508" s="9" t="s">
        <v>832</v>
      </c>
      <c r="F2508" s="9" t="s">
        <v>839</v>
      </c>
      <c r="G2508" s="11" t="s">
        <v>984</v>
      </c>
      <c r="H2508" s="9" t="s">
        <v>1035</v>
      </c>
      <c r="J2508" s="9" t="s">
        <v>834</v>
      </c>
      <c r="K2508" s="9" t="s">
        <v>850</v>
      </c>
      <c r="L2508" s="42" t="s">
        <v>1229</v>
      </c>
      <c r="M2508" s="9" t="s">
        <v>1218</v>
      </c>
      <c r="N2508" s="9" t="s">
        <v>962</v>
      </c>
      <c r="AJ2508" s="9" t="s">
        <v>1209</v>
      </c>
    </row>
    <row r="2509" spans="1:36" ht="12.95" customHeight="1" x14ac:dyDescent="0.25">
      <c r="A2509" s="9" t="s">
        <v>537</v>
      </c>
      <c r="B2509" s="9" t="s">
        <v>538</v>
      </c>
      <c r="C2509" s="9" t="s">
        <v>539</v>
      </c>
      <c r="D2509" s="9" t="s">
        <v>988</v>
      </c>
      <c r="E2509" s="9" t="s">
        <v>1788</v>
      </c>
      <c r="F2509" s="9" t="s">
        <v>855</v>
      </c>
      <c r="G2509" s="11" t="s">
        <v>848</v>
      </c>
      <c r="H2509" s="9" t="s">
        <v>823</v>
      </c>
      <c r="J2509" s="9" t="s">
        <v>834</v>
      </c>
      <c r="K2509" s="9" t="s">
        <v>860</v>
      </c>
      <c r="L2509" s="42">
        <v>4</v>
      </c>
      <c r="M2509" s="9" t="s">
        <v>1225</v>
      </c>
      <c r="N2509" s="9" t="s">
        <v>826</v>
      </c>
      <c r="O2509" s="9" t="s">
        <v>1250</v>
      </c>
      <c r="P2509" s="9" t="s">
        <v>842</v>
      </c>
      <c r="Q2509" s="9" t="s">
        <v>2140</v>
      </c>
      <c r="R2509" s="9">
        <v>50</v>
      </c>
      <c r="Y2509" s="9">
        <v>50</v>
      </c>
      <c r="AJ2509" s="9" t="s">
        <v>1609</v>
      </c>
    </row>
    <row r="2510" spans="1:36" ht="12.95" customHeight="1" x14ac:dyDescent="0.25">
      <c r="A2510" s="9" t="s">
        <v>537</v>
      </c>
      <c r="B2510" s="9" t="s">
        <v>538</v>
      </c>
      <c r="C2510" s="9" t="s">
        <v>539</v>
      </c>
      <c r="D2510" s="9" t="s">
        <v>988</v>
      </c>
      <c r="E2510" s="9" t="s">
        <v>1788</v>
      </c>
      <c r="F2510" s="9" t="s">
        <v>855</v>
      </c>
      <c r="G2510" s="11" t="s">
        <v>848</v>
      </c>
      <c r="H2510" s="9" t="s">
        <v>823</v>
      </c>
      <c r="J2510" s="9" t="s">
        <v>834</v>
      </c>
      <c r="K2510" s="9" t="s">
        <v>860</v>
      </c>
      <c r="L2510" s="42">
        <v>4</v>
      </c>
      <c r="M2510" s="9" t="s">
        <v>1225</v>
      </c>
      <c r="N2510" s="9" t="s">
        <v>826</v>
      </c>
      <c r="O2510" s="9" t="s">
        <v>1250</v>
      </c>
      <c r="P2510" s="9" t="s">
        <v>832</v>
      </c>
      <c r="Q2510" s="9" t="s">
        <v>2140</v>
      </c>
      <c r="R2510" s="9">
        <v>50</v>
      </c>
      <c r="Y2510" s="9">
        <v>50</v>
      </c>
      <c r="AJ2510" s="9" t="s">
        <v>1609</v>
      </c>
    </row>
    <row r="2511" spans="1:36" ht="12.95" customHeight="1" x14ac:dyDescent="0.25">
      <c r="A2511" s="9" t="s">
        <v>537</v>
      </c>
      <c r="B2511" s="9" t="s">
        <v>538</v>
      </c>
      <c r="C2511" s="9" t="s">
        <v>539</v>
      </c>
      <c r="D2511" s="9" t="s">
        <v>988</v>
      </c>
      <c r="E2511" s="9" t="s">
        <v>1788</v>
      </c>
      <c r="F2511" s="9" t="s">
        <v>855</v>
      </c>
      <c r="G2511" s="11" t="s">
        <v>848</v>
      </c>
      <c r="H2511" s="9" t="s">
        <v>823</v>
      </c>
      <c r="J2511" s="9" t="s">
        <v>834</v>
      </c>
      <c r="K2511" s="9" t="s">
        <v>1789</v>
      </c>
      <c r="L2511" s="42">
        <v>20</v>
      </c>
      <c r="M2511" s="9" t="s">
        <v>1225</v>
      </c>
      <c r="N2511" s="9" t="s">
        <v>826</v>
      </c>
      <c r="O2511" s="9" t="s">
        <v>1250</v>
      </c>
      <c r="P2511" s="9" t="s">
        <v>842</v>
      </c>
      <c r="Q2511" s="9" t="s">
        <v>2140</v>
      </c>
      <c r="R2511" s="9">
        <v>50</v>
      </c>
      <c r="Y2511" s="9">
        <v>50</v>
      </c>
      <c r="AJ2511" s="9" t="s">
        <v>1609</v>
      </c>
    </row>
    <row r="2512" spans="1:36" ht="12.95" customHeight="1" x14ac:dyDescent="0.25">
      <c r="A2512" s="9" t="s">
        <v>537</v>
      </c>
      <c r="B2512" s="9" t="s">
        <v>538</v>
      </c>
      <c r="C2512" s="9" t="s">
        <v>539</v>
      </c>
      <c r="D2512" s="9" t="s">
        <v>988</v>
      </c>
      <c r="E2512" s="9" t="s">
        <v>1788</v>
      </c>
      <c r="F2512" s="9" t="s">
        <v>855</v>
      </c>
      <c r="G2512" s="11" t="s">
        <v>848</v>
      </c>
      <c r="H2512" s="9" t="s">
        <v>823</v>
      </c>
      <c r="J2512" s="9" t="s">
        <v>834</v>
      </c>
      <c r="K2512" s="9" t="s">
        <v>1789</v>
      </c>
      <c r="L2512" s="42">
        <v>20</v>
      </c>
      <c r="M2512" s="9" t="s">
        <v>1225</v>
      </c>
      <c r="N2512" s="9" t="s">
        <v>826</v>
      </c>
      <c r="O2512" s="9" t="s">
        <v>1250</v>
      </c>
      <c r="P2512" s="9" t="s">
        <v>832</v>
      </c>
      <c r="Q2512" s="9" t="s">
        <v>2140</v>
      </c>
      <c r="R2512" s="9">
        <v>50</v>
      </c>
      <c r="Y2512" s="9">
        <v>50</v>
      </c>
      <c r="AJ2512" s="9" t="s">
        <v>1609</v>
      </c>
    </row>
    <row r="2513" spans="1:36" ht="12.95" customHeight="1" x14ac:dyDescent="0.25">
      <c r="A2513" s="9" t="s">
        <v>537</v>
      </c>
      <c r="B2513" s="9" t="s">
        <v>538</v>
      </c>
      <c r="C2513" s="9" t="s">
        <v>539</v>
      </c>
      <c r="D2513" s="9" t="s">
        <v>988</v>
      </c>
      <c r="E2513" s="9" t="s">
        <v>1788</v>
      </c>
      <c r="F2513" s="9" t="s">
        <v>855</v>
      </c>
      <c r="G2513" s="11" t="s">
        <v>848</v>
      </c>
      <c r="H2513" s="9" t="s">
        <v>823</v>
      </c>
      <c r="J2513" s="9" t="s">
        <v>834</v>
      </c>
      <c r="K2513" s="9" t="s">
        <v>1727</v>
      </c>
      <c r="L2513" s="42">
        <v>38</v>
      </c>
      <c r="M2513" s="9" t="s">
        <v>1225</v>
      </c>
      <c r="N2513" s="9" t="s">
        <v>826</v>
      </c>
      <c r="O2513" s="9" t="s">
        <v>1250</v>
      </c>
      <c r="P2513" s="9" t="s">
        <v>842</v>
      </c>
      <c r="Q2513" s="9" t="s">
        <v>2140</v>
      </c>
      <c r="R2513" s="9">
        <v>50</v>
      </c>
      <c r="Y2513" s="9">
        <v>50</v>
      </c>
      <c r="AJ2513" s="9" t="s">
        <v>1609</v>
      </c>
    </row>
    <row r="2514" spans="1:36" ht="12.95" customHeight="1" x14ac:dyDescent="0.25">
      <c r="A2514" s="9" t="s">
        <v>537</v>
      </c>
      <c r="B2514" s="9" t="s">
        <v>538</v>
      </c>
      <c r="C2514" s="9" t="s">
        <v>539</v>
      </c>
      <c r="D2514" s="9" t="s">
        <v>988</v>
      </c>
      <c r="E2514" s="9" t="s">
        <v>1788</v>
      </c>
      <c r="F2514" s="9" t="s">
        <v>855</v>
      </c>
      <c r="G2514" s="11" t="s">
        <v>848</v>
      </c>
      <c r="H2514" s="9" t="s">
        <v>823</v>
      </c>
      <c r="J2514" s="9" t="s">
        <v>834</v>
      </c>
      <c r="K2514" s="9" t="s">
        <v>1727</v>
      </c>
      <c r="L2514" s="42">
        <v>38</v>
      </c>
      <c r="M2514" s="9" t="s">
        <v>1225</v>
      </c>
      <c r="N2514" s="9" t="s">
        <v>826</v>
      </c>
      <c r="O2514" s="9" t="s">
        <v>1250</v>
      </c>
      <c r="P2514" s="9" t="s">
        <v>832</v>
      </c>
      <c r="Q2514" s="9" t="s">
        <v>2140</v>
      </c>
      <c r="R2514" s="9">
        <v>50</v>
      </c>
      <c r="Y2514" s="9">
        <v>50</v>
      </c>
      <c r="AJ2514" s="9" t="s">
        <v>1609</v>
      </c>
    </row>
    <row r="2515" spans="1:36" ht="12.95" customHeight="1" x14ac:dyDescent="0.25">
      <c r="A2515" s="9" t="s">
        <v>537</v>
      </c>
      <c r="B2515" s="9" t="s">
        <v>538</v>
      </c>
      <c r="C2515" s="9" t="s">
        <v>539</v>
      </c>
      <c r="D2515" s="9" t="s">
        <v>832</v>
      </c>
      <c r="E2515" s="9" t="s">
        <v>1171</v>
      </c>
      <c r="F2515" s="9" t="s">
        <v>855</v>
      </c>
      <c r="G2515" s="11" t="s">
        <v>848</v>
      </c>
      <c r="H2515" s="9" t="s">
        <v>823</v>
      </c>
      <c r="J2515" s="9" t="s">
        <v>834</v>
      </c>
      <c r="K2515" s="9" t="s">
        <v>860</v>
      </c>
      <c r="L2515" s="42">
        <v>4</v>
      </c>
      <c r="M2515" s="9" t="s">
        <v>1225</v>
      </c>
      <c r="N2515" s="9" t="s">
        <v>826</v>
      </c>
      <c r="O2515" s="9" t="s">
        <v>1250</v>
      </c>
      <c r="P2515" s="9" t="s">
        <v>842</v>
      </c>
      <c r="Q2515" s="9" t="s">
        <v>2140</v>
      </c>
      <c r="R2515" s="9">
        <v>50</v>
      </c>
      <c r="Y2515" s="9">
        <v>50</v>
      </c>
      <c r="AJ2515" s="9" t="s">
        <v>1609</v>
      </c>
    </row>
    <row r="2516" spans="1:36" ht="12.95" customHeight="1" x14ac:dyDescent="0.25">
      <c r="A2516" s="9" t="s">
        <v>537</v>
      </c>
      <c r="B2516" s="9" t="s">
        <v>538</v>
      </c>
      <c r="C2516" s="9" t="s">
        <v>539</v>
      </c>
      <c r="D2516" s="9" t="s">
        <v>832</v>
      </c>
      <c r="E2516" s="9" t="s">
        <v>1171</v>
      </c>
      <c r="F2516" s="9" t="s">
        <v>855</v>
      </c>
      <c r="G2516" s="11" t="s">
        <v>848</v>
      </c>
      <c r="H2516" s="9" t="s">
        <v>823</v>
      </c>
      <c r="J2516" s="9" t="s">
        <v>834</v>
      </c>
      <c r="K2516" s="9" t="s">
        <v>860</v>
      </c>
      <c r="L2516" s="42">
        <v>4</v>
      </c>
      <c r="M2516" s="9" t="s">
        <v>1225</v>
      </c>
      <c r="N2516" s="9" t="s">
        <v>826</v>
      </c>
      <c r="O2516" s="9" t="s">
        <v>1250</v>
      </c>
      <c r="P2516" s="9" t="s">
        <v>1790</v>
      </c>
      <c r="Q2516" s="9" t="s">
        <v>2140</v>
      </c>
      <c r="R2516" s="9">
        <v>50</v>
      </c>
      <c r="Y2516" s="9">
        <v>50</v>
      </c>
      <c r="AJ2516" s="9" t="s">
        <v>1609</v>
      </c>
    </row>
    <row r="2517" spans="1:36" ht="12.95" customHeight="1" x14ac:dyDescent="0.25">
      <c r="A2517" s="9" t="s">
        <v>537</v>
      </c>
      <c r="B2517" s="9" t="s">
        <v>538</v>
      </c>
      <c r="C2517" s="9" t="s">
        <v>539</v>
      </c>
      <c r="D2517" s="9" t="s">
        <v>832</v>
      </c>
      <c r="E2517" s="9" t="s">
        <v>1171</v>
      </c>
      <c r="F2517" s="9" t="s">
        <v>855</v>
      </c>
      <c r="G2517" s="11" t="s">
        <v>848</v>
      </c>
      <c r="H2517" s="9" t="s">
        <v>823</v>
      </c>
      <c r="J2517" s="9" t="s">
        <v>834</v>
      </c>
      <c r="K2517" s="9" t="s">
        <v>1789</v>
      </c>
      <c r="L2517" s="42">
        <v>20</v>
      </c>
      <c r="M2517" s="9" t="s">
        <v>1225</v>
      </c>
      <c r="N2517" s="9" t="s">
        <v>826</v>
      </c>
      <c r="O2517" s="9" t="s">
        <v>1250</v>
      </c>
      <c r="P2517" s="9" t="s">
        <v>842</v>
      </c>
      <c r="Q2517" s="9" t="s">
        <v>2140</v>
      </c>
      <c r="R2517" s="9">
        <v>50</v>
      </c>
      <c r="Y2517" s="9">
        <v>50</v>
      </c>
      <c r="AJ2517" s="9" t="s">
        <v>1609</v>
      </c>
    </row>
    <row r="2518" spans="1:36" ht="12.95" customHeight="1" x14ac:dyDescent="0.25">
      <c r="A2518" s="9" t="s">
        <v>537</v>
      </c>
      <c r="B2518" s="9" t="s">
        <v>538</v>
      </c>
      <c r="C2518" s="9" t="s">
        <v>539</v>
      </c>
      <c r="D2518" s="9" t="s">
        <v>832</v>
      </c>
      <c r="E2518" s="9" t="s">
        <v>1171</v>
      </c>
      <c r="F2518" s="9" t="s">
        <v>855</v>
      </c>
      <c r="G2518" s="11" t="s">
        <v>848</v>
      </c>
      <c r="H2518" s="9" t="s">
        <v>823</v>
      </c>
      <c r="J2518" s="9" t="s">
        <v>834</v>
      </c>
      <c r="K2518" s="9" t="s">
        <v>1789</v>
      </c>
      <c r="L2518" s="42">
        <v>20</v>
      </c>
      <c r="M2518" s="9" t="s">
        <v>1225</v>
      </c>
      <c r="N2518" s="9" t="s">
        <v>826</v>
      </c>
      <c r="O2518" s="9" t="s">
        <v>1250</v>
      </c>
      <c r="P2518" s="9" t="s">
        <v>1790</v>
      </c>
      <c r="Q2518" s="9" t="s">
        <v>2140</v>
      </c>
      <c r="R2518" s="9">
        <v>50</v>
      </c>
      <c r="Y2518" s="9">
        <v>50</v>
      </c>
      <c r="AJ2518" s="9" t="s">
        <v>1609</v>
      </c>
    </row>
    <row r="2519" spans="1:36" ht="12.95" customHeight="1" x14ac:dyDescent="0.25">
      <c r="A2519" s="9" t="s">
        <v>537</v>
      </c>
      <c r="B2519" s="9" t="s">
        <v>538</v>
      </c>
      <c r="C2519" s="9" t="s">
        <v>539</v>
      </c>
      <c r="D2519" s="9" t="s">
        <v>832</v>
      </c>
      <c r="E2519" s="9" t="s">
        <v>1171</v>
      </c>
      <c r="F2519" s="9" t="s">
        <v>855</v>
      </c>
      <c r="G2519" s="11" t="s">
        <v>848</v>
      </c>
      <c r="H2519" s="9" t="s">
        <v>823</v>
      </c>
      <c r="J2519" s="9" t="s">
        <v>834</v>
      </c>
      <c r="K2519" s="9" t="s">
        <v>1727</v>
      </c>
      <c r="L2519" s="42">
        <v>38</v>
      </c>
      <c r="M2519" s="9" t="s">
        <v>1225</v>
      </c>
      <c r="N2519" s="9" t="s">
        <v>826</v>
      </c>
      <c r="O2519" s="9" t="s">
        <v>1250</v>
      </c>
      <c r="P2519" s="9" t="s">
        <v>842</v>
      </c>
      <c r="Q2519" s="9" t="s">
        <v>2140</v>
      </c>
      <c r="R2519" s="9">
        <v>50</v>
      </c>
      <c r="Y2519" s="9">
        <v>50</v>
      </c>
      <c r="AJ2519" s="9" t="s">
        <v>1609</v>
      </c>
    </row>
    <row r="2520" spans="1:36" ht="12.95" customHeight="1" x14ac:dyDescent="0.25">
      <c r="A2520" s="9" t="s">
        <v>537</v>
      </c>
      <c r="B2520" s="9" t="s">
        <v>538</v>
      </c>
      <c r="C2520" s="9" t="s">
        <v>539</v>
      </c>
      <c r="D2520" s="9" t="s">
        <v>832</v>
      </c>
      <c r="E2520" s="9" t="s">
        <v>1171</v>
      </c>
      <c r="F2520" s="9" t="s">
        <v>855</v>
      </c>
      <c r="G2520" s="11" t="s">
        <v>848</v>
      </c>
      <c r="H2520" s="9" t="s">
        <v>823</v>
      </c>
      <c r="J2520" s="9" t="s">
        <v>834</v>
      </c>
      <c r="K2520" s="9" t="s">
        <v>1727</v>
      </c>
      <c r="L2520" s="42">
        <v>38</v>
      </c>
      <c r="M2520" s="9" t="s">
        <v>1225</v>
      </c>
      <c r="N2520" s="9" t="s">
        <v>826</v>
      </c>
      <c r="O2520" s="9" t="s">
        <v>1250</v>
      </c>
      <c r="P2520" s="9" t="s">
        <v>1790</v>
      </c>
      <c r="Q2520" s="9" t="s">
        <v>2140</v>
      </c>
      <c r="R2520" s="9">
        <v>50</v>
      </c>
      <c r="Y2520" s="9">
        <v>50</v>
      </c>
      <c r="AJ2520" s="9" t="s">
        <v>1609</v>
      </c>
    </row>
    <row r="2521" spans="1:36" ht="12.95" customHeight="1" x14ac:dyDescent="0.25">
      <c r="A2521" s="9" t="s">
        <v>537</v>
      </c>
      <c r="B2521" s="9" t="s">
        <v>538</v>
      </c>
      <c r="C2521" s="9" t="s">
        <v>539</v>
      </c>
      <c r="D2521" s="9" t="s">
        <v>988</v>
      </c>
      <c r="E2521" s="9" t="s">
        <v>1788</v>
      </c>
      <c r="F2521" s="9" t="s">
        <v>855</v>
      </c>
      <c r="G2521" s="11" t="s">
        <v>848</v>
      </c>
      <c r="H2521" s="9" t="s">
        <v>823</v>
      </c>
      <c r="J2521" s="9" t="s">
        <v>834</v>
      </c>
      <c r="K2521" s="9" t="s">
        <v>860</v>
      </c>
      <c r="L2521" s="42">
        <v>4</v>
      </c>
      <c r="M2521" s="9" t="s">
        <v>1225</v>
      </c>
      <c r="N2521" s="9" t="s">
        <v>826</v>
      </c>
      <c r="O2521" s="9" t="s">
        <v>1250</v>
      </c>
      <c r="P2521" s="9" t="s">
        <v>842</v>
      </c>
      <c r="Q2521" s="9" t="s">
        <v>2140</v>
      </c>
      <c r="R2521" s="9">
        <v>50</v>
      </c>
      <c r="Y2521" s="9">
        <v>50</v>
      </c>
      <c r="AJ2521" s="9" t="s">
        <v>1610</v>
      </c>
    </row>
    <row r="2522" spans="1:36" ht="12.95" customHeight="1" x14ac:dyDescent="0.25">
      <c r="A2522" s="9" t="s">
        <v>537</v>
      </c>
      <c r="B2522" s="9" t="s">
        <v>538</v>
      </c>
      <c r="C2522" s="9" t="s">
        <v>539</v>
      </c>
      <c r="D2522" s="9" t="s">
        <v>988</v>
      </c>
      <c r="E2522" s="9" t="s">
        <v>1788</v>
      </c>
      <c r="F2522" s="9" t="s">
        <v>855</v>
      </c>
      <c r="G2522" s="11" t="s">
        <v>848</v>
      </c>
      <c r="H2522" s="9" t="s">
        <v>823</v>
      </c>
      <c r="J2522" s="9" t="s">
        <v>834</v>
      </c>
      <c r="K2522" s="9" t="s">
        <v>860</v>
      </c>
      <c r="L2522" s="42">
        <v>4</v>
      </c>
      <c r="M2522" s="9" t="s">
        <v>1225</v>
      </c>
      <c r="N2522" s="9" t="s">
        <v>826</v>
      </c>
      <c r="O2522" s="9" t="s">
        <v>1250</v>
      </c>
      <c r="P2522" s="9" t="s">
        <v>832</v>
      </c>
      <c r="Q2522" s="9" t="s">
        <v>2140</v>
      </c>
      <c r="R2522" s="9">
        <v>50</v>
      </c>
      <c r="Y2522" s="9">
        <v>50</v>
      </c>
      <c r="AJ2522" s="9" t="s">
        <v>1610</v>
      </c>
    </row>
    <row r="2523" spans="1:36" ht="12.95" customHeight="1" x14ac:dyDescent="0.25">
      <c r="A2523" s="9" t="s">
        <v>537</v>
      </c>
      <c r="B2523" s="9" t="s">
        <v>538</v>
      </c>
      <c r="C2523" s="9" t="s">
        <v>539</v>
      </c>
      <c r="D2523" s="9" t="s">
        <v>988</v>
      </c>
      <c r="E2523" s="9" t="s">
        <v>1788</v>
      </c>
      <c r="F2523" s="9" t="s">
        <v>855</v>
      </c>
      <c r="G2523" s="11" t="s">
        <v>848</v>
      </c>
      <c r="H2523" s="9" t="s">
        <v>823</v>
      </c>
      <c r="J2523" s="9" t="s">
        <v>834</v>
      </c>
      <c r="K2523" s="9" t="s">
        <v>1087</v>
      </c>
      <c r="L2523" s="42">
        <v>14</v>
      </c>
      <c r="M2523" s="9" t="s">
        <v>1225</v>
      </c>
      <c r="N2523" s="9" t="s">
        <v>826</v>
      </c>
      <c r="O2523" s="9" t="s">
        <v>1250</v>
      </c>
      <c r="P2523" s="9" t="s">
        <v>842</v>
      </c>
      <c r="Q2523" s="9" t="s">
        <v>2140</v>
      </c>
      <c r="R2523" s="9">
        <v>50</v>
      </c>
      <c r="Y2523" s="9">
        <v>50</v>
      </c>
      <c r="AJ2523" s="9" t="s">
        <v>1610</v>
      </c>
    </row>
    <row r="2524" spans="1:36" ht="12.95" customHeight="1" x14ac:dyDescent="0.25">
      <c r="A2524" s="9" t="s">
        <v>537</v>
      </c>
      <c r="B2524" s="9" t="s">
        <v>538</v>
      </c>
      <c r="C2524" s="9" t="s">
        <v>539</v>
      </c>
      <c r="D2524" s="9" t="s">
        <v>988</v>
      </c>
      <c r="E2524" s="9" t="s">
        <v>1788</v>
      </c>
      <c r="F2524" s="9" t="s">
        <v>855</v>
      </c>
      <c r="G2524" s="11" t="s">
        <v>848</v>
      </c>
      <c r="H2524" s="9" t="s">
        <v>823</v>
      </c>
      <c r="J2524" s="9" t="s">
        <v>834</v>
      </c>
      <c r="K2524" s="9" t="s">
        <v>1087</v>
      </c>
      <c r="L2524" s="42">
        <v>14</v>
      </c>
      <c r="M2524" s="9" t="s">
        <v>1225</v>
      </c>
      <c r="N2524" s="9" t="s">
        <v>826</v>
      </c>
      <c r="O2524" s="9" t="s">
        <v>1250</v>
      </c>
      <c r="P2524" s="9" t="s">
        <v>832</v>
      </c>
      <c r="Q2524" s="9" t="s">
        <v>2140</v>
      </c>
      <c r="R2524" s="9">
        <v>50</v>
      </c>
      <c r="Y2524" s="9">
        <v>50</v>
      </c>
      <c r="AJ2524" s="9" t="s">
        <v>1610</v>
      </c>
    </row>
    <row r="2525" spans="1:36" ht="12.95" customHeight="1" x14ac:dyDescent="0.25">
      <c r="A2525" s="9" t="s">
        <v>537</v>
      </c>
      <c r="B2525" s="9" t="s">
        <v>538</v>
      </c>
      <c r="C2525" s="9" t="s">
        <v>539</v>
      </c>
      <c r="D2525" s="9" t="s">
        <v>988</v>
      </c>
      <c r="E2525" s="9" t="s">
        <v>1788</v>
      </c>
      <c r="F2525" s="9" t="s">
        <v>855</v>
      </c>
      <c r="G2525" s="11" t="s">
        <v>848</v>
      </c>
      <c r="H2525" s="9" t="s">
        <v>823</v>
      </c>
      <c r="J2525" s="9" t="s">
        <v>834</v>
      </c>
      <c r="K2525" s="9" t="s">
        <v>1791</v>
      </c>
      <c r="L2525" s="42">
        <v>26</v>
      </c>
      <c r="M2525" s="9" t="s">
        <v>1225</v>
      </c>
      <c r="N2525" s="9" t="s">
        <v>826</v>
      </c>
      <c r="O2525" s="9" t="s">
        <v>1250</v>
      </c>
      <c r="P2525" s="9" t="s">
        <v>842</v>
      </c>
      <c r="Q2525" s="9" t="s">
        <v>2140</v>
      </c>
      <c r="R2525" s="9">
        <v>50</v>
      </c>
      <c r="Y2525" s="9">
        <v>50</v>
      </c>
      <c r="AJ2525" s="9" t="s">
        <v>1610</v>
      </c>
    </row>
    <row r="2526" spans="1:36" ht="12.95" customHeight="1" x14ac:dyDescent="0.25">
      <c r="A2526" s="9" t="s">
        <v>537</v>
      </c>
      <c r="B2526" s="9" t="s">
        <v>538</v>
      </c>
      <c r="C2526" s="9" t="s">
        <v>539</v>
      </c>
      <c r="D2526" s="9" t="s">
        <v>988</v>
      </c>
      <c r="E2526" s="9" t="s">
        <v>1788</v>
      </c>
      <c r="F2526" s="9" t="s">
        <v>855</v>
      </c>
      <c r="G2526" s="11" t="s">
        <v>848</v>
      </c>
      <c r="H2526" s="9" t="s">
        <v>823</v>
      </c>
      <c r="J2526" s="9" t="s">
        <v>834</v>
      </c>
      <c r="K2526" s="9" t="s">
        <v>1791</v>
      </c>
      <c r="L2526" s="42">
        <v>26</v>
      </c>
      <c r="M2526" s="9" t="s">
        <v>1225</v>
      </c>
      <c r="N2526" s="9" t="s">
        <v>826</v>
      </c>
      <c r="O2526" s="9" t="s">
        <v>1250</v>
      </c>
      <c r="P2526" s="9" t="s">
        <v>832</v>
      </c>
      <c r="Q2526" s="9" t="s">
        <v>2140</v>
      </c>
      <c r="R2526" s="9">
        <v>50</v>
      </c>
      <c r="Y2526" s="9">
        <v>50</v>
      </c>
      <c r="AJ2526" s="9" t="s">
        <v>1610</v>
      </c>
    </row>
    <row r="2527" spans="1:36" ht="12.95" customHeight="1" x14ac:dyDescent="0.25">
      <c r="A2527" s="9" t="s">
        <v>537</v>
      </c>
      <c r="B2527" s="9" t="s">
        <v>538</v>
      </c>
      <c r="C2527" s="9" t="s">
        <v>539</v>
      </c>
      <c r="D2527" s="9" t="s">
        <v>832</v>
      </c>
      <c r="E2527" s="9" t="s">
        <v>1171</v>
      </c>
      <c r="F2527" s="9" t="s">
        <v>855</v>
      </c>
      <c r="G2527" s="11" t="s">
        <v>848</v>
      </c>
      <c r="H2527" s="9" t="s">
        <v>823</v>
      </c>
      <c r="J2527" s="9" t="s">
        <v>834</v>
      </c>
      <c r="K2527" s="9" t="s">
        <v>860</v>
      </c>
      <c r="L2527" s="42">
        <v>4</v>
      </c>
      <c r="M2527" s="9" t="s">
        <v>1225</v>
      </c>
      <c r="N2527" s="9" t="s">
        <v>826</v>
      </c>
      <c r="O2527" s="9" t="s">
        <v>1250</v>
      </c>
      <c r="P2527" s="9" t="s">
        <v>842</v>
      </c>
      <c r="Q2527" s="9" t="s">
        <v>2140</v>
      </c>
      <c r="R2527" s="9">
        <v>50</v>
      </c>
      <c r="Y2527" s="9">
        <v>50</v>
      </c>
      <c r="AJ2527" s="9" t="s">
        <v>1610</v>
      </c>
    </row>
    <row r="2528" spans="1:36" ht="12.95" customHeight="1" x14ac:dyDescent="0.25">
      <c r="A2528" s="9" t="s">
        <v>537</v>
      </c>
      <c r="B2528" s="9" t="s">
        <v>538</v>
      </c>
      <c r="C2528" s="9" t="s">
        <v>539</v>
      </c>
      <c r="D2528" s="9" t="s">
        <v>832</v>
      </c>
      <c r="E2528" s="9" t="s">
        <v>1171</v>
      </c>
      <c r="F2528" s="9" t="s">
        <v>855</v>
      </c>
      <c r="G2528" s="11" t="s">
        <v>848</v>
      </c>
      <c r="H2528" s="9" t="s">
        <v>823</v>
      </c>
      <c r="J2528" s="9" t="s">
        <v>834</v>
      </c>
      <c r="K2528" s="9" t="s">
        <v>860</v>
      </c>
      <c r="L2528" s="42">
        <v>4</v>
      </c>
      <c r="M2528" s="9" t="s">
        <v>1225</v>
      </c>
      <c r="N2528" s="9" t="s">
        <v>826</v>
      </c>
      <c r="O2528" s="9" t="s">
        <v>1250</v>
      </c>
      <c r="P2528" s="9" t="s">
        <v>1790</v>
      </c>
      <c r="Q2528" s="9" t="s">
        <v>2140</v>
      </c>
      <c r="R2528" s="9">
        <v>50</v>
      </c>
      <c r="Y2528" s="9">
        <v>50</v>
      </c>
      <c r="AJ2528" s="9" t="s">
        <v>1610</v>
      </c>
    </row>
    <row r="2529" spans="1:36" ht="12.95" customHeight="1" x14ac:dyDescent="0.25">
      <c r="A2529" s="9" t="s">
        <v>537</v>
      </c>
      <c r="B2529" s="9" t="s">
        <v>538</v>
      </c>
      <c r="C2529" s="9" t="s">
        <v>539</v>
      </c>
      <c r="D2529" s="9" t="s">
        <v>832</v>
      </c>
      <c r="E2529" s="9" t="s">
        <v>1171</v>
      </c>
      <c r="F2529" s="9" t="s">
        <v>855</v>
      </c>
      <c r="G2529" s="11" t="s">
        <v>848</v>
      </c>
      <c r="H2529" s="9" t="s">
        <v>823</v>
      </c>
      <c r="J2529" s="9" t="s">
        <v>834</v>
      </c>
      <c r="K2529" s="9" t="s">
        <v>1087</v>
      </c>
      <c r="L2529" s="42">
        <v>14</v>
      </c>
      <c r="M2529" s="9" t="s">
        <v>1225</v>
      </c>
      <c r="N2529" s="9" t="s">
        <v>826</v>
      </c>
      <c r="O2529" s="9" t="s">
        <v>1250</v>
      </c>
      <c r="P2529" s="9" t="s">
        <v>842</v>
      </c>
      <c r="Q2529" s="9" t="s">
        <v>2140</v>
      </c>
      <c r="R2529" s="9">
        <v>50</v>
      </c>
      <c r="Y2529" s="9">
        <v>50</v>
      </c>
      <c r="AJ2529" s="9" t="s">
        <v>1610</v>
      </c>
    </row>
    <row r="2530" spans="1:36" ht="12.95" customHeight="1" x14ac:dyDescent="0.25">
      <c r="A2530" s="9" t="s">
        <v>537</v>
      </c>
      <c r="B2530" s="9" t="s">
        <v>538</v>
      </c>
      <c r="C2530" s="9" t="s">
        <v>539</v>
      </c>
      <c r="D2530" s="9" t="s">
        <v>832</v>
      </c>
      <c r="E2530" s="9" t="s">
        <v>1171</v>
      </c>
      <c r="F2530" s="9" t="s">
        <v>855</v>
      </c>
      <c r="G2530" s="11" t="s">
        <v>848</v>
      </c>
      <c r="H2530" s="9" t="s">
        <v>823</v>
      </c>
      <c r="J2530" s="9" t="s">
        <v>834</v>
      </c>
      <c r="K2530" s="9" t="s">
        <v>1087</v>
      </c>
      <c r="L2530" s="42">
        <v>14</v>
      </c>
      <c r="M2530" s="9" t="s">
        <v>1225</v>
      </c>
      <c r="N2530" s="9" t="s">
        <v>826</v>
      </c>
      <c r="O2530" s="9" t="s">
        <v>1250</v>
      </c>
      <c r="P2530" s="9" t="s">
        <v>1790</v>
      </c>
      <c r="Q2530" s="9" t="s">
        <v>2140</v>
      </c>
      <c r="R2530" s="9">
        <v>50</v>
      </c>
      <c r="Y2530" s="9">
        <v>50</v>
      </c>
      <c r="AJ2530" s="9" t="s">
        <v>1610</v>
      </c>
    </row>
    <row r="2531" spans="1:36" ht="12.95" customHeight="1" x14ac:dyDescent="0.25">
      <c r="A2531" s="9" t="s">
        <v>537</v>
      </c>
      <c r="B2531" s="9" t="s">
        <v>538</v>
      </c>
      <c r="C2531" s="9" t="s">
        <v>539</v>
      </c>
      <c r="D2531" s="9" t="s">
        <v>832</v>
      </c>
      <c r="E2531" s="9" t="s">
        <v>1171</v>
      </c>
      <c r="F2531" s="9" t="s">
        <v>855</v>
      </c>
      <c r="G2531" s="11" t="s">
        <v>848</v>
      </c>
      <c r="H2531" s="9" t="s">
        <v>823</v>
      </c>
      <c r="J2531" s="9" t="s">
        <v>834</v>
      </c>
      <c r="K2531" s="9" t="s">
        <v>1791</v>
      </c>
      <c r="L2531" s="42">
        <v>26</v>
      </c>
      <c r="M2531" s="9" t="s">
        <v>1225</v>
      </c>
      <c r="N2531" s="9" t="s">
        <v>826</v>
      </c>
      <c r="O2531" s="9" t="s">
        <v>1250</v>
      </c>
      <c r="P2531" s="9" t="s">
        <v>842</v>
      </c>
      <c r="Q2531" s="9" t="s">
        <v>2140</v>
      </c>
      <c r="R2531" s="9">
        <v>50</v>
      </c>
      <c r="Y2531" s="9">
        <v>50</v>
      </c>
      <c r="AJ2531" s="9" t="s">
        <v>1610</v>
      </c>
    </row>
    <row r="2532" spans="1:36" ht="12.95" customHeight="1" x14ac:dyDescent="0.25">
      <c r="A2532" s="9" t="s">
        <v>537</v>
      </c>
      <c r="B2532" s="9" t="s">
        <v>538</v>
      </c>
      <c r="C2532" s="9" t="s">
        <v>539</v>
      </c>
      <c r="D2532" s="9" t="s">
        <v>832</v>
      </c>
      <c r="E2532" s="9" t="s">
        <v>1171</v>
      </c>
      <c r="F2532" s="9" t="s">
        <v>855</v>
      </c>
      <c r="G2532" s="11" t="s">
        <v>848</v>
      </c>
      <c r="H2532" s="9" t="s">
        <v>823</v>
      </c>
      <c r="J2532" s="9" t="s">
        <v>834</v>
      </c>
      <c r="K2532" s="9" t="s">
        <v>1791</v>
      </c>
      <c r="L2532" s="42">
        <v>26</v>
      </c>
      <c r="M2532" s="9" t="s">
        <v>1225</v>
      </c>
      <c r="N2532" s="9" t="s">
        <v>826</v>
      </c>
      <c r="O2532" s="9" t="s">
        <v>1250</v>
      </c>
      <c r="P2532" s="9" t="s">
        <v>1790</v>
      </c>
      <c r="Q2532" s="9" t="s">
        <v>2140</v>
      </c>
      <c r="R2532" s="9">
        <v>50</v>
      </c>
      <c r="Y2532" s="9">
        <v>50</v>
      </c>
      <c r="AJ2532" s="9" t="s">
        <v>1610</v>
      </c>
    </row>
    <row r="2533" spans="1:36" ht="12.95" customHeight="1" x14ac:dyDescent="0.25">
      <c r="A2533" s="9" t="s">
        <v>537</v>
      </c>
      <c r="B2533" s="9" t="s">
        <v>538</v>
      </c>
      <c r="C2533" s="9" t="s">
        <v>539</v>
      </c>
      <c r="D2533" s="9" t="s">
        <v>988</v>
      </c>
      <c r="E2533" s="9" t="s">
        <v>1788</v>
      </c>
      <c r="F2533" s="9" t="s">
        <v>855</v>
      </c>
      <c r="G2533" s="11" t="s">
        <v>848</v>
      </c>
      <c r="H2533" s="9" t="s">
        <v>823</v>
      </c>
      <c r="J2533" s="9" t="s">
        <v>834</v>
      </c>
      <c r="K2533" s="9" t="s">
        <v>860</v>
      </c>
      <c r="L2533" s="42">
        <v>4</v>
      </c>
      <c r="M2533" s="9" t="s">
        <v>1225</v>
      </c>
      <c r="N2533" s="9" t="s">
        <v>1561</v>
      </c>
      <c r="O2533" s="9" t="s">
        <v>1250</v>
      </c>
      <c r="P2533" s="9" t="s">
        <v>842</v>
      </c>
      <c r="Q2533" s="9" t="s">
        <v>2139</v>
      </c>
      <c r="R2533" s="9">
        <v>50</v>
      </c>
      <c r="Y2533" s="9">
        <v>50</v>
      </c>
      <c r="AJ2533" s="9" t="s">
        <v>1792</v>
      </c>
    </row>
    <row r="2534" spans="1:36" ht="12.95" customHeight="1" x14ac:dyDescent="0.25">
      <c r="A2534" s="9" t="s">
        <v>537</v>
      </c>
      <c r="B2534" s="9" t="s">
        <v>538</v>
      </c>
      <c r="C2534" s="9" t="s">
        <v>539</v>
      </c>
      <c r="D2534" s="9" t="s">
        <v>988</v>
      </c>
      <c r="E2534" s="9" t="s">
        <v>1788</v>
      </c>
      <c r="F2534" s="9" t="s">
        <v>855</v>
      </c>
      <c r="G2534" s="11" t="s">
        <v>848</v>
      </c>
      <c r="H2534" s="9" t="s">
        <v>823</v>
      </c>
      <c r="J2534" s="9" t="s">
        <v>834</v>
      </c>
      <c r="K2534" s="9" t="s">
        <v>860</v>
      </c>
      <c r="L2534" s="42">
        <v>4</v>
      </c>
      <c r="M2534" s="9" t="s">
        <v>1225</v>
      </c>
      <c r="N2534" s="9" t="s">
        <v>1561</v>
      </c>
      <c r="O2534" s="9" t="s">
        <v>1250</v>
      </c>
      <c r="P2534" s="9" t="s">
        <v>832</v>
      </c>
      <c r="Q2534" s="9" t="s">
        <v>2139</v>
      </c>
      <c r="R2534" s="9">
        <v>50</v>
      </c>
      <c r="Y2534" s="9">
        <v>50</v>
      </c>
      <c r="AJ2534" s="9" t="s">
        <v>1792</v>
      </c>
    </row>
    <row r="2535" spans="1:36" ht="12.95" customHeight="1" x14ac:dyDescent="0.25">
      <c r="A2535" s="9" t="s">
        <v>537</v>
      </c>
      <c r="B2535" s="9" t="s">
        <v>538</v>
      </c>
      <c r="C2535" s="9" t="s">
        <v>539</v>
      </c>
      <c r="D2535" s="9" t="s">
        <v>988</v>
      </c>
      <c r="E2535" s="9" t="s">
        <v>1788</v>
      </c>
      <c r="F2535" s="9" t="s">
        <v>855</v>
      </c>
      <c r="G2535" s="11" t="s">
        <v>848</v>
      </c>
      <c r="H2535" s="9" t="s">
        <v>823</v>
      </c>
      <c r="J2535" s="9" t="s">
        <v>834</v>
      </c>
      <c r="K2535" s="9" t="s">
        <v>1789</v>
      </c>
      <c r="L2535" s="42">
        <v>20</v>
      </c>
      <c r="M2535" s="9" t="s">
        <v>1225</v>
      </c>
      <c r="N2535" s="9" t="s">
        <v>1561</v>
      </c>
      <c r="O2535" s="9" t="s">
        <v>1250</v>
      </c>
      <c r="P2535" s="9" t="s">
        <v>842</v>
      </c>
      <c r="Q2535" s="9" t="s">
        <v>2139</v>
      </c>
      <c r="R2535" s="9">
        <v>50</v>
      </c>
      <c r="Y2535" s="9">
        <v>50</v>
      </c>
      <c r="AJ2535" s="9" t="s">
        <v>1792</v>
      </c>
    </row>
    <row r="2536" spans="1:36" ht="12.95" customHeight="1" x14ac:dyDescent="0.25">
      <c r="A2536" s="9" t="s">
        <v>537</v>
      </c>
      <c r="B2536" s="9" t="s">
        <v>538</v>
      </c>
      <c r="C2536" s="9" t="s">
        <v>539</v>
      </c>
      <c r="D2536" s="9" t="s">
        <v>988</v>
      </c>
      <c r="E2536" s="9" t="s">
        <v>1788</v>
      </c>
      <c r="F2536" s="9" t="s">
        <v>855</v>
      </c>
      <c r="G2536" s="11" t="s">
        <v>848</v>
      </c>
      <c r="H2536" s="9" t="s">
        <v>823</v>
      </c>
      <c r="J2536" s="9" t="s">
        <v>834</v>
      </c>
      <c r="K2536" s="9" t="s">
        <v>1789</v>
      </c>
      <c r="L2536" s="42">
        <v>20</v>
      </c>
      <c r="M2536" s="9" t="s">
        <v>1225</v>
      </c>
      <c r="N2536" s="9" t="s">
        <v>1561</v>
      </c>
      <c r="O2536" s="9" t="s">
        <v>1250</v>
      </c>
      <c r="P2536" s="9" t="s">
        <v>832</v>
      </c>
      <c r="Q2536" s="9" t="s">
        <v>2139</v>
      </c>
      <c r="R2536" s="9">
        <v>50</v>
      </c>
      <c r="Y2536" s="9">
        <v>50</v>
      </c>
      <c r="AJ2536" s="9" t="s">
        <v>1792</v>
      </c>
    </row>
    <row r="2537" spans="1:36" ht="12.95" customHeight="1" x14ac:dyDescent="0.25">
      <c r="A2537" s="9" t="s">
        <v>537</v>
      </c>
      <c r="B2537" s="9" t="s">
        <v>538</v>
      </c>
      <c r="C2537" s="9" t="s">
        <v>539</v>
      </c>
      <c r="D2537" s="9" t="s">
        <v>988</v>
      </c>
      <c r="E2537" s="9" t="s">
        <v>1788</v>
      </c>
      <c r="F2537" s="9" t="s">
        <v>855</v>
      </c>
      <c r="G2537" s="11" t="s">
        <v>848</v>
      </c>
      <c r="H2537" s="9" t="s">
        <v>823</v>
      </c>
      <c r="J2537" s="9" t="s">
        <v>834</v>
      </c>
      <c r="K2537" s="9" t="s">
        <v>1727</v>
      </c>
      <c r="L2537" s="42">
        <v>38</v>
      </c>
      <c r="M2537" s="9" t="s">
        <v>1225</v>
      </c>
      <c r="N2537" s="9" t="s">
        <v>1561</v>
      </c>
      <c r="O2537" s="9" t="s">
        <v>1250</v>
      </c>
      <c r="P2537" s="9" t="s">
        <v>842</v>
      </c>
      <c r="Q2537" s="9" t="s">
        <v>2139</v>
      </c>
      <c r="R2537" s="9">
        <v>50</v>
      </c>
      <c r="Y2537" s="9">
        <v>50</v>
      </c>
      <c r="AJ2537" s="9" t="s">
        <v>1792</v>
      </c>
    </row>
    <row r="2538" spans="1:36" ht="12.95" customHeight="1" x14ac:dyDescent="0.25">
      <c r="A2538" s="9" t="s">
        <v>537</v>
      </c>
      <c r="B2538" s="9" t="s">
        <v>538</v>
      </c>
      <c r="C2538" s="9" t="s">
        <v>539</v>
      </c>
      <c r="D2538" s="9" t="s">
        <v>988</v>
      </c>
      <c r="E2538" s="9" t="s">
        <v>1788</v>
      </c>
      <c r="F2538" s="9" t="s">
        <v>855</v>
      </c>
      <c r="G2538" s="11" t="s">
        <v>848</v>
      </c>
      <c r="H2538" s="9" t="s">
        <v>823</v>
      </c>
      <c r="J2538" s="9" t="s">
        <v>834</v>
      </c>
      <c r="K2538" s="9" t="s">
        <v>1727</v>
      </c>
      <c r="L2538" s="42">
        <v>38</v>
      </c>
      <c r="M2538" s="9" t="s">
        <v>1225</v>
      </c>
      <c r="N2538" s="9" t="s">
        <v>1561</v>
      </c>
      <c r="O2538" s="9" t="s">
        <v>1250</v>
      </c>
      <c r="P2538" s="9" t="s">
        <v>832</v>
      </c>
      <c r="Q2538" s="9" t="s">
        <v>2139</v>
      </c>
      <c r="R2538" s="9">
        <v>50</v>
      </c>
      <c r="Y2538" s="9">
        <v>50</v>
      </c>
      <c r="AJ2538" s="9" t="s">
        <v>1792</v>
      </c>
    </row>
    <row r="2539" spans="1:36" ht="12.95" customHeight="1" x14ac:dyDescent="0.25">
      <c r="A2539" s="9" t="s">
        <v>537</v>
      </c>
      <c r="B2539" s="9" t="s">
        <v>538</v>
      </c>
      <c r="C2539" s="9" t="s">
        <v>539</v>
      </c>
      <c r="D2539" s="9" t="s">
        <v>832</v>
      </c>
      <c r="E2539" s="9" t="s">
        <v>1171</v>
      </c>
      <c r="F2539" s="9" t="s">
        <v>855</v>
      </c>
      <c r="G2539" s="11" t="s">
        <v>848</v>
      </c>
      <c r="H2539" s="9" t="s">
        <v>823</v>
      </c>
      <c r="J2539" s="9" t="s">
        <v>834</v>
      </c>
      <c r="K2539" s="9" t="s">
        <v>860</v>
      </c>
      <c r="L2539" s="42">
        <v>4</v>
      </c>
      <c r="M2539" s="9" t="s">
        <v>1225</v>
      </c>
      <c r="N2539" s="9" t="s">
        <v>1561</v>
      </c>
      <c r="O2539" s="9" t="s">
        <v>1250</v>
      </c>
      <c r="P2539" s="9" t="s">
        <v>842</v>
      </c>
      <c r="Q2539" s="9" t="s">
        <v>2139</v>
      </c>
      <c r="R2539" s="9">
        <v>50</v>
      </c>
      <c r="Y2539" s="9">
        <v>50</v>
      </c>
      <c r="AJ2539" s="9" t="s">
        <v>1792</v>
      </c>
    </row>
    <row r="2540" spans="1:36" ht="12.95" customHeight="1" x14ac:dyDescent="0.25">
      <c r="A2540" s="9" t="s">
        <v>537</v>
      </c>
      <c r="B2540" s="9" t="s">
        <v>538</v>
      </c>
      <c r="C2540" s="9" t="s">
        <v>539</v>
      </c>
      <c r="D2540" s="9" t="s">
        <v>832</v>
      </c>
      <c r="E2540" s="9" t="s">
        <v>1171</v>
      </c>
      <c r="F2540" s="9" t="s">
        <v>855</v>
      </c>
      <c r="G2540" s="11" t="s">
        <v>848</v>
      </c>
      <c r="H2540" s="9" t="s">
        <v>823</v>
      </c>
      <c r="J2540" s="9" t="s">
        <v>834</v>
      </c>
      <c r="K2540" s="9" t="s">
        <v>860</v>
      </c>
      <c r="L2540" s="42">
        <v>4</v>
      </c>
      <c r="M2540" s="9" t="s">
        <v>1225</v>
      </c>
      <c r="N2540" s="9" t="s">
        <v>1561</v>
      </c>
      <c r="O2540" s="9" t="s">
        <v>1250</v>
      </c>
      <c r="P2540" s="9" t="s">
        <v>1790</v>
      </c>
      <c r="Q2540" s="9" t="s">
        <v>2139</v>
      </c>
      <c r="R2540" s="9">
        <v>50</v>
      </c>
      <c r="Y2540" s="9">
        <v>50</v>
      </c>
      <c r="AJ2540" s="9" t="s">
        <v>1792</v>
      </c>
    </row>
    <row r="2541" spans="1:36" ht="12.95" customHeight="1" x14ac:dyDescent="0.25">
      <c r="A2541" s="9" t="s">
        <v>537</v>
      </c>
      <c r="B2541" s="9" t="s">
        <v>538</v>
      </c>
      <c r="C2541" s="9" t="s">
        <v>539</v>
      </c>
      <c r="D2541" s="9" t="s">
        <v>832</v>
      </c>
      <c r="E2541" s="9" t="s">
        <v>1171</v>
      </c>
      <c r="F2541" s="9" t="s">
        <v>855</v>
      </c>
      <c r="G2541" s="11" t="s">
        <v>848</v>
      </c>
      <c r="H2541" s="9" t="s">
        <v>823</v>
      </c>
      <c r="J2541" s="9" t="s">
        <v>834</v>
      </c>
      <c r="K2541" s="9" t="s">
        <v>1789</v>
      </c>
      <c r="L2541" s="42">
        <v>20</v>
      </c>
      <c r="M2541" s="9" t="s">
        <v>1225</v>
      </c>
      <c r="N2541" s="9" t="s">
        <v>1561</v>
      </c>
      <c r="O2541" s="9" t="s">
        <v>1250</v>
      </c>
      <c r="P2541" s="9" t="s">
        <v>842</v>
      </c>
      <c r="Q2541" s="9" t="s">
        <v>2139</v>
      </c>
      <c r="R2541" s="9">
        <v>50</v>
      </c>
      <c r="Y2541" s="9">
        <v>50</v>
      </c>
      <c r="AJ2541" s="9" t="s">
        <v>1792</v>
      </c>
    </row>
    <row r="2542" spans="1:36" ht="12.95" customHeight="1" x14ac:dyDescent="0.25">
      <c r="A2542" s="9" t="s">
        <v>537</v>
      </c>
      <c r="B2542" s="9" t="s">
        <v>538</v>
      </c>
      <c r="C2542" s="9" t="s">
        <v>539</v>
      </c>
      <c r="D2542" s="9" t="s">
        <v>832</v>
      </c>
      <c r="E2542" s="9" t="s">
        <v>1171</v>
      </c>
      <c r="F2542" s="9" t="s">
        <v>855</v>
      </c>
      <c r="G2542" s="11" t="s">
        <v>848</v>
      </c>
      <c r="H2542" s="9" t="s">
        <v>823</v>
      </c>
      <c r="J2542" s="9" t="s">
        <v>834</v>
      </c>
      <c r="K2542" s="9" t="s">
        <v>1789</v>
      </c>
      <c r="L2542" s="42">
        <v>20</v>
      </c>
      <c r="M2542" s="9" t="s">
        <v>1225</v>
      </c>
      <c r="N2542" s="9" t="s">
        <v>1561</v>
      </c>
      <c r="O2542" s="9" t="s">
        <v>1250</v>
      </c>
      <c r="P2542" s="9" t="s">
        <v>1790</v>
      </c>
      <c r="Q2542" s="9" t="s">
        <v>2139</v>
      </c>
      <c r="R2542" s="9">
        <v>50</v>
      </c>
      <c r="Y2542" s="9">
        <v>50</v>
      </c>
      <c r="AJ2542" s="9" t="s">
        <v>1792</v>
      </c>
    </row>
    <row r="2543" spans="1:36" ht="12.95" customHeight="1" x14ac:dyDescent="0.25">
      <c r="A2543" s="9" t="s">
        <v>537</v>
      </c>
      <c r="B2543" s="9" t="s">
        <v>538</v>
      </c>
      <c r="C2543" s="9" t="s">
        <v>539</v>
      </c>
      <c r="D2543" s="9" t="s">
        <v>832</v>
      </c>
      <c r="E2543" s="9" t="s">
        <v>1171</v>
      </c>
      <c r="F2543" s="9" t="s">
        <v>855</v>
      </c>
      <c r="G2543" s="11" t="s">
        <v>848</v>
      </c>
      <c r="H2543" s="9" t="s">
        <v>823</v>
      </c>
      <c r="J2543" s="9" t="s">
        <v>834</v>
      </c>
      <c r="K2543" s="9" t="s">
        <v>1727</v>
      </c>
      <c r="L2543" s="42">
        <v>38</v>
      </c>
      <c r="M2543" s="9" t="s">
        <v>1225</v>
      </c>
      <c r="N2543" s="9" t="s">
        <v>1561</v>
      </c>
      <c r="O2543" s="9" t="s">
        <v>1250</v>
      </c>
      <c r="P2543" s="9" t="s">
        <v>842</v>
      </c>
      <c r="Q2543" s="9" t="s">
        <v>2139</v>
      </c>
      <c r="R2543" s="9">
        <v>50</v>
      </c>
      <c r="Y2543" s="9">
        <v>50</v>
      </c>
      <c r="AJ2543" s="9" t="s">
        <v>1792</v>
      </c>
    </row>
    <row r="2544" spans="1:36" ht="12.95" customHeight="1" x14ac:dyDescent="0.25">
      <c r="A2544" s="9" t="s">
        <v>537</v>
      </c>
      <c r="B2544" s="9" t="s">
        <v>538</v>
      </c>
      <c r="C2544" s="9" t="s">
        <v>539</v>
      </c>
      <c r="D2544" s="9" t="s">
        <v>832</v>
      </c>
      <c r="E2544" s="9" t="s">
        <v>1171</v>
      </c>
      <c r="F2544" s="9" t="s">
        <v>855</v>
      </c>
      <c r="G2544" s="11" t="s">
        <v>848</v>
      </c>
      <c r="H2544" s="9" t="s">
        <v>823</v>
      </c>
      <c r="J2544" s="9" t="s">
        <v>834</v>
      </c>
      <c r="K2544" s="9" t="s">
        <v>1727</v>
      </c>
      <c r="L2544" s="42">
        <v>38</v>
      </c>
      <c r="M2544" s="9" t="s">
        <v>1225</v>
      </c>
      <c r="N2544" s="9" t="s">
        <v>1561</v>
      </c>
      <c r="O2544" s="9" t="s">
        <v>1250</v>
      </c>
      <c r="P2544" s="9" t="s">
        <v>1790</v>
      </c>
      <c r="Q2544" s="9" t="s">
        <v>2139</v>
      </c>
      <c r="R2544" s="9">
        <v>50</v>
      </c>
      <c r="Y2544" s="9">
        <v>50</v>
      </c>
      <c r="AJ2544" s="9" t="s">
        <v>1792</v>
      </c>
    </row>
    <row r="2545" spans="1:36" ht="12.95" customHeight="1" x14ac:dyDescent="0.25">
      <c r="A2545" s="9" t="s">
        <v>537</v>
      </c>
      <c r="B2545" s="9" t="s">
        <v>538</v>
      </c>
      <c r="C2545" s="9" t="s">
        <v>539</v>
      </c>
      <c r="D2545" s="9" t="s">
        <v>988</v>
      </c>
      <c r="E2545" s="9" t="s">
        <v>1788</v>
      </c>
      <c r="F2545" s="9" t="s">
        <v>855</v>
      </c>
      <c r="G2545" s="11" t="s">
        <v>848</v>
      </c>
      <c r="H2545" s="9" t="s">
        <v>823</v>
      </c>
      <c r="J2545" s="9" t="s">
        <v>834</v>
      </c>
      <c r="K2545" s="9" t="s">
        <v>866</v>
      </c>
      <c r="L2545" s="42">
        <v>5</v>
      </c>
      <c r="M2545" s="9" t="s">
        <v>1225</v>
      </c>
      <c r="N2545" s="9" t="s">
        <v>1561</v>
      </c>
      <c r="O2545" s="9" t="s">
        <v>1250</v>
      </c>
      <c r="P2545" s="9" t="s">
        <v>842</v>
      </c>
      <c r="Q2545" s="9" t="s">
        <v>2139</v>
      </c>
      <c r="R2545" s="9">
        <v>50</v>
      </c>
      <c r="Y2545" s="9">
        <v>50</v>
      </c>
      <c r="AJ2545" s="9" t="s">
        <v>1793</v>
      </c>
    </row>
    <row r="2546" spans="1:36" ht="12.95" customHeight="1" x14ac:dyDescent="0.25">
      <c r="A2546" s="9" t="s">
        <v>537</v>
      </c>
      <c r="B2546" s="9" t="s">
        <v>538</v>
      </c>
      <c r="C2546" s="9" t="s">
        <v>539</v>
      </c>
      <c r="D2546" s="9" t="s">
        <v>988</v>
      </c>
      <c r="E2546" s="9" t="s">
        <v>1788</v>
      </c>
      <c r="F2546" s="9" t="s">
        <v>855</v>
      </c>
      <c r="G2546" s="11" t="s">
        <v>848</v>
      </c>
      <c r="H2546" s="9" t="s">
        <v>823</v>
      </c>
      <c r="J2546" s="9" t="s">
        <v>834</v>
      </c>
      <c r="K2546" s="9" t="s">
        <v>866</v>
      </c>
      <c r="L2546" s="42">
        <v>5</v>
      </c>
      <c r="M2546" s="9" t="s">
        <v>1225</v>
      </c>
      <c r="N2546" s="9" t="s">
        <v>1561</v>
      </c>
      <c r="O2546" s="9" t="s">
        <v>1250</v>
      </c>
      <c r="P2546" s="9" t="s">
        <v>832</v>
      </c>
      <c r="Q2546" s="9" t="s">
        <v>2139</v>
      </c>
      <c r="R2546" s="9">
        <v>50</v>
      </c>
      <c r="Y2546" s="9">
        <v>50</v>
      </c>
      <c r="AJ2546" s="9" t="s">
        <v>1793</v>
      </c>
    </row>
    <row r="2547" spans="1:36" ht="12.95" customHeight="1" x14ac:dyDescent="0.25">
      <c r="A2547" s="9" t="s">
        <v>537</v>
      </c>
      <c r="B2547" s="9" t="s">
        <v>538</v>
      </c>
      <c r="C2547" s="9" t="s">
        <v>539</v>
      </c>
      <c r="D2547" s="9" t="s">
        <v>988</v>
      </c>
      <c r="E2547" s="9" t="s">
        <v>1788</v>
      </c>
      <c r="F2547" s="9" t="s">
        <v>855</v>
      </c>
      <c r="G2547" s="11" t="s">
        <v>848</v>
      </c>
      <c r="H2547" s="9" t="s">
        <v>823</v>
      </c>
      <c r="J2547" s="9" t="s">
        <v>834</v>
      </c>
      <c r="K2547" s="9" t="s">
        <v>1404</v>
      </c>
      <c r="L2547" s="42">
        <v>15</v>
      </c>
      <c r="M2547" s="9" t="s">
        <v>1225</v>
      </c>
      <c r="N2547" s="9" t="s">
        <v>1561</v>
      </c>
      <c r="O2547" s="9" t="s">
        <v>1250</v>
      </c>
      <c r="P2547" s="9" t="s">
        <v>842</v>
      </c>
      <c r="Q2547" s="9" t="s">
        <v>2139</v>
      </c>
      <c r="R2547" s="9">
        <v>50</v>
      </c>
      <c r="Y2547" s="9">
        <v>50</v>
      </c>
      <c r="AJ2547" s="9" t="s">
        <v>1793</v>
      </c>
    </row>
    <row r="2548" spans="1:36" ht="12.95" customHeight="1" x14ac:dyDescent="0.25">
      <c r="A2548" s="9" t="s">
        <v>537</v>
      </c>
      <c r="B2548" s="9" t="s">
        <v>538</v>
      </c>
      <c r="C2548" s="9" t="s">
        <v>539</v>
      </c>
      <c r="D2548" s="9" t="s">
        <v>988</v>
      </c>
      <c r="E2548" s="9" t="s">
        <v>1788</v>
      </c>
      <c r="F2548" s="9" t="s">
        <v>855</v>
      </c>
      <c r="G2548" s="11" t="s">
        <v>848</v>
      </c>
      <c r="H2548" s="9" t="s">
        <v>823</v>
      </c>
      <c r="J2548" s="9" t="s">
        <v>834</v>
      </c>
      <c r="K2548" s="9" t="s">
        <v>1404</v>
      </c>
      <c r="L2548" s="42">
        <v>15</v>
      </c>
      <c r="M2548" s="9" t="s">
        <v>1225</v>
      </c>
      <c r="N2548" s="9" t="s">
        <v>1561</v>
      </c>
      <c r="O2548" s="9" t="s">
        <v>1250</v>
      </c>
      <c r="P2548" s="9" t="s">
        <v>832</v>
      </c>
      <c r="Q2548" s="9" t="s">
        <v>2139</v>
      </c>
      <c r="R2548" s="9">
        <v>50</v>
      </c>
      <c r="Y2548" s="9">
        <v>50</v>
      </c>
      <c r="AJ2548" s="9" t="s">
        <v>1793</v>
      </c>
    </row>
    <row r="2549" spans="1:36" ht="12.95" customHeight="1" x14ac:dyDescent="0.25">
      <c r="A2549" s="9" t="s">
        <v>537</v>
      </c>
      <c r="B2549" s="9" t="s">
        <v>538</v>
      </c>
      <c r="C2549" s="9" t="s">
        <v>539</v>
      </c>
      <c r="D2549" s="9" t="s">
        <v>988</v>
      </c>
      <c r="E2549" s="9" t="s">
        <v>1788</v>
      </c>
      <c r="F2549" s="9" t="s">
        <v>855</v>
      </c>
      <c r="G2549" s="11" t="s">
        <v>848</v>
      </c>
      <c r="H2549" s="9" t="s">
        <v>823</v>
      </c>
      <c r="J2549" s="9" t="s">
        <v>834</v>
      </c>
      <c r="K2549" s="9" t="s">
        <v>1794</v>
      </c>
      <c r="L2549" s="42">
        <v>27</v>
      </c>
      <c r="M2549" s="9" t="s">
        <v>1225</v>
      </c>
      <c r="N2549" s="9" t="s">
        <v>1561</v>
      </c>
      <c r="O2549" s="9" t="s">
        <v>1250</v>
      </c>
      <c r="P2549" s="9" t="s">
        <v>842</v>
      </c>
      <c r="Q2549" s="9" t="s">
        <v>2139</v>
      </c>
      <c r="R2549" s="9">
        <v>50</v>
      </c>
      <c r="Y2549" s="9">
        <v>50</v>
      </c>
      <c r="AJ2549" s="9" t="s">
        <v>1793</v>
      </c>
    </row>
    <row r="2550" spans="1:36" ht="12.95" customHeight="1" x14ac:dyDescent="0.25">
      <c r="A2550" s="9" t="s">
        <v>537</v>
      </c>
      <c r="B2550" s="9" t="s">
        <v>538</v>
      </c>
      <c r="C2550" s="9" t="s">
        <v>539</v>
      </c>
      <c r="D2550" s="9" t="s">
        <v>988</v>
      </c>
      <c r="E2550" s="9" t="s">
        <v>1788</v>
      </c>
      <c r="F2550" s="9" t="s">
        <v>855</v>
      </c>
      <c r="G2550" s="11" t="s">
        <v>848</v>
      </c>
      <c r="H2550" s="9" t="s">
        <v>823</v>
      </c>
      <c r="J2550" s="9" t="s">
        <v>834</v>
      </c>
      <c r="K2550" s="9" t="s">
        <v>1794</v>
      </c>
      <c r="L2550" s="42">
        <v>27</v>
      </c>
      <c r="M2550" s="9" t="s">
        <v>1225</v>
      </c>
      <c r="N2550" s="9" t="s">
        <v>1561</v>
      </c>
      <c r="O2550" s="9" t="s">
        <v>1250</v>
      </c>
      <c r="P2550" s="9" t="s">
        <v>832</v>
      </c>
      <c r="Q2550" s="9" t="s">
        <v>2139</v>
      </c>
      <c r="R2550" s="9">
        <v>50</v>
      </c>
      <c r="Y2550" s="9">
        <v>50</v>
      </c>
      <c r="AJ2550" s="9" t="s">
        <v>1793</v>
      </c>
    </row>
    <row r="2551" spans="1:36" ht="12.95" customHeight="1" x14ac:dyDescent="0.25">
      <c r="A2551" s="9" t="s">
        <v>537</v>
      </c>
      <c r="B2551" s="9" t="s">
        <v>538</v>
      </c>
      <c r="C2551" s="9" t="s">
        <v>539</v>
      </c>
      <c r="D2551" s="9" t="s">
        <v>832</v>
      </c>
      <c r="E2551" s="9" t="s">
        <v>1171</v>
      </c>
      <c r="F2551" s="9" t="s">
        <v>855</v>
      </c>
      <c r="G2551" s="11" t="s">
        <v>848</v>
      </c>
      <c r="H2551" s="9" t="s">
        <v>823</v>
      </c>
      <c r="J2551" s="9" t="s">
        <v>834</v>
      </c>
      <c r="K2551" s="9" t="s">
        <v>866</v>
      </c>
      <c r="L2551" s="42">
        <v>5</v>
      </c>
      <c r="M2551" s="9" t="s">
        <v>1225</v>
      </c>
      <c r="N2551" s="9" t="s">
        <v>1561</v>
      </c>
      <c r="O2551" s="9" t="s">
        <v>1250</v>
      </c>
      <c r="P2551" s="9" t="s">
        <v>842</v>
      </c>
      <c r="Q2551" s="9" t="s">
        <v>2139</v>
      </c>
      <c r="R2551" s="9">
        <v>50</v>
      </c>
      <c r="Y2551" s="9">
        <v>50</v>
      </c>
      <c r="AJ2551" s="9" t="s">
        <v>1793</v>
      </c>
    </row>
    <row r="2552" spans="1:36" ht="12.95" customHeight="1" x14ac:dyDescent="0.25">
      <c r="A2552" s="9" t="s">
        <v>537</v>
      </c>
      <c r="B2552" s="9" t="s">
        <v>538</v>
      </c>
      <c r="C2552" s="9" t="s">
        <v>539</v>
      </c>
      <c r="D2552" s="9" t="s">
        <v>832</v>
      </c>
      <c r="E2552" s="9" t="s">
        <v>1171</v>
      </c>
      <c r="F2552" s="9" t="s">
        <v>855</v>
      </c>
      <c r="G2552" s="11" t="s">
        <v>848</v>
      </c>
      <c r="H2552" s="9" t="s">
        <v>823</v>
      </c>
      <c r="J2552" s="9" t="s">
        <v>834</v>
      </c>
      <c r="K2552" s="9" t="s">
        <v>866</v>
      </c>
      <c r="L2552" s="42">
        <v>5</v>
      </c>
      <c r="M2552" s="9" t="s">
        <v>1225</v>
      </c>
      <c r="N2552" s="9" t="s">
        <v>1561</v>
      </c>
      <c r="O2552" s="9" t="s">
        <v>1250</v>
      </c>
      <c r="P2552" s="9" t="s">
        <v>1790</v>
      </c>
      <c r="Q2552" s="9" t="s">
        <v>2139</v>
      </c>
      <c r="R2552" s="9">
        <v>50</v>
      </c>
      <c r="Y2552" s="9">
        <v>50</v>
      </c>
      <c r="AJ2552" s="9" t="s">
        <v>1793</v>
      </c>
    </row>
    <row r="2553" spans="1:36" ht="12.95" customHeight="1" x14ac:dyDescent="0.25">
      <c r="A2553" s="9" t="s">
        <v>537</v>
      </c>
      <c r="B2553" s="9" t="s">
        <v>538</v>
      </c>
      <c r="C2553" s="9" t="s">
        <v>539</v>
      </c>
      <c r="D2553" s="9" t="s">
        <v>832</v>
      </c>
      <c r="E2553" s="9" t="s">
        <v>1171</v>
      </c>
      <c r="F2553" s="9" t="s">
        <v>855</v>
      </c>
      <c r="G2553" s="11" t="s">
        <v>848</v>
      </c>
      <c r="H2553" s="9" t="s">
        <v>823</v>
      </c>
      <c r="J2553" s="9" t="s">
        <v>834</v>
      </c>
      <c r="K2553" s="9" t="s">
        <v>1404</v>
      </c>
      <c r="L2553" s="42">
        <v>15</v>
      </c>
      <c r="M2553" s="9" t="s">
        <v>1225</v>
      </c>
      <c r="N2553" s="9" t="s">
        <v>1561</v>
      </c>
      <c r="O2553" s="9" t="s">
        <v>1250</v>
      </c>
      <c r="P2553" s="9" t="s">
        <v>842</v>
      </c>
      <c r="Q2553" s="9" t="s">
        <v>2139</v>
      </c>
      <c r="R2553" s="9">
        <v>50</v>
      </c>
      <c r="Y2553" s="9">
        <v>50</v>
      </c>
      <c r="AJ2553" s="9" t="s">
        <v>1793</v>
      </c>
    </row>
    <row r="2554" spans="1:36" ht="12.95" customHeight="1" x14ac:dyDescent="0.25">
      <c r="A2554" s="9" t="s">
        <v>537</v>
      </c>
      <c r="B2554" s="9" t="s">
        <v>538</v>
      </c>
      <c r="C2554" s="9" t="s">
        <v>539</v>
      </c>
      <c r="D2554" s="9" t="s">
        <v>832</v>
      </c>
      <c r="E2554" s="9" t="s">
        <v>1171</v>
      </c>
      <c r="F2554" s="9" t="s">
        <v>855</v>
      </c>
      <c r="G2554" s="11" t="s">
        <v>848</v>
      </c>
      <c r="H2554" s="9" t="s">
        <v>823</v>
      </c>
      <c r="J2554" s="9" t="s">
        <v>834</v>
      </c>
      <c r="K2554" s="9" t="s">
        <v>1404</v>
      </c>
      <c r="L2554" s="42">
        <v>15</v>
      </c>
      <c r="M2554" s="9" t="s">
        <v>1225</v>
      </c>
      <c r="N2554" s="9" t="s">
        <v>1561</v>
      </c>
      <c r="O2554" s="9" t="s">
        <v>1250</v>
      </c>
      <c r="P2554" s="9" t="s">
        <v>1790</v>
      </c>
      <c r="Q2554" s="9" t="s">
        <v>2139</v>
      </c>
      <c r="R2554" s="9">
        <v>50</v>
      </c>
      <c r="Y2554" s="9">
        <v>50</v>
      </c>
      <c r="AJ2554" s="9" t="s">
        <v>1793</v>
      </c>
    </row>
    <row r="2555" spans="1:36" ht="12.95" customHeight="1" x14ac:dyDescent="0.25">
      <c r="A2555" s="9" t="s">
        <v>537</v>
      </c>
      <c r="B2555" s="9" t="s">
        <v>538</v>
      </c>
      <c r="C2555" s="9" t="s">
        <v>539</v>
      </c>
      <c r="D2555" s="9" t="s">
        <v>832</v>
      </c>
      <c r="E2555" s="9" t="s">
        <v>1171</v>
      </c>
      <c r="F2555" s="9" t="s">
        <v>855</v>
      </c>
      <c r="G2555" s="11" t="s">
        <v>848</v>
      </c>
      <c r="H2555" s="9" t="s">
        <v>823</v>
      </c>
      <c r="J2555" s="9" t="s">
        <v>834</v>
      </c>
      <c r="K2555" s="9" t="s">
        <v>1794</v>
      </c>
      <c r="L2555" s="42">
        <v>27</v>
      </c>
      <c r="M2555" s="9" t="s">
        <v>1225</v>
      </c>
      <c r="N2555" s="9" t="s">
        <v>1561</v>
      </c>
      <c r="O2555" s="9" t="s">
        <v>1250</v>
      </c>
      <c r="P2555" s="9" t="s">
        <v>842</v>
      </c>
      <c r="Q2555" s="9" t="s">
        <v>2139</v>
      </c>
      <c r="R2555" s="9">
        <v>50</v>
      </c>
      <c r="Y2555" s="9">
        <v>50</v>
      </c>
      <c r="AJ2555" s="9" t="s">
        <v>1793</v>
      </c>
    </row>
    <row r="2556" spans="1:36" ht="12.95" customHeight="1" x14ac:dyDescent="0.25">
      <c r="A2556" s="9" t="s">
        <v>537</v>
      </c>
      <c r="B2556" s="9" t="s">
        <v>538</v>
      </c>
      <c r="C2556" s="9" t="s">
        <v>539</v>
      </c>
      <c r="D2556" s="9" t="s">
        <v>832</v>
      </c>
      <c r="E2556" s="9" t="s">
        <v>1171</v>
      </c>
      <c r="F2556" s="9" t="s">
        <v>855</v>
      </c>
      <c r="G2556" s="11" t="s">
        <v>848</v>
      </c>
      <c r="H2556" s="9" t="s">
        <v>823</v>
      </c>
      <c r="J2556" s="9" t="s">
        <v>834</v>
      </c>
      <c r="K2556" s="9" t="s">
        <v>1794</v>
      </c>
      <c r="L2556" s="42">
        <v>27</v>
      </c>
      <c r="M2556" s="9" t="s">
        <v>1225</v>
      </c>
      <c r="N2556" s="9" t="s">
        <v>1561</v>
      </c>
      <c r="O2556" s="9" t="s">
        <v>1250</v>
      </c>
      <c r="P2556" s="9" t="s">
        <v>1790</v>
      </c>
      <c r="Q2556" s="9" t="s">
        <v>2139</v>
      </c>
      <c r="R2556" s="9">
        <v>50</v>
      </c>
      <c r="Y2556" s="9">
        <v>50</v>
      </c>
      <c r="AJ2556" s="9" t="s">
        <v>1793</v>
      </c>
    </row>
    <row r="2557" spans="1:36" ht="12.95" customHeight="1" x14ac:dyDescent="0.25">
      <c r="A2557" s="9" t="s">
        <v>537</v>
      </c>
      <c r="B2557" s="9" t="s">
        <v>538</v>
      </c>
      <c r="C2557" s="9" t="s">
        <v>539</v>
      </c>
      <c r="D2557" s="9" t="s">
        <v>988</v>
      </c>
      <c r="E2557" s="9" t="s">
        <v>1788</v>
      </c>
      <c r="F2557" s="9" t="s">
        <v>855</v>
      </c>
      <c r="G2557" s="11" t="s">
        <v>848</v>
      </c>
      <c r="H2557" s="9" t="s">
        <v>823</v>
      </c>
      <c r="J2557" s="9" t="s">
        <v>834</v>
      </c>
      <c r="K2557" s="9" t="s">
        <v>821</v>
      </c>
      <c r="L2557" s="9" t="s">
        <v>821</v>
      </c>
      <c r="M2557" s="9" t="s">
        <v>821</v>
      </c>
      <c r="N2557" s="9" t="s">
        <v>940</v>
      </c>
      <c r="O2557" s="9" t="s">
        <v>1250</v>
      </c>
      <c r="P2557" s="9" t="s">
        <v>842</v>
      </c>
      <c r="R2557" s="9">
        <v>10</v>
      </c>
      <c r="Y2557" s="9">
        <v>7</v>
      </c>
      <c r="AJ2557" s="9" t="s">
        <v>1735</v>
      </c>
    </row>
    <row r="2558" spans="1:36" ht="12.95" customHeight="1" x14ac:dyDescent="0.25">
      <c r="A2558" s="9" t="s">
        <v>537</v>
      </c>
      <c r="B2558" s="9" t="s">
        <v>538</v>
      </c>
      <c r="C2558" s="9" t="s">
        <v>539</v>
      </c>
      <c r="D2558" s="9" t="s">
        <v>988</v>
      </c>
      <c r="E2558" s="9" t="s">
        <v>1788</v>
      </c>
      <c r="F2558" s="9" t="s">
        <v>855</v>
      </c>
      <c r="G2558" s="11" t="s">
        <v>848</v>
      </c>
      <c r="H2558" s="9" t="s">
        <v>823</v>
      </c>
      <c r="J2558" s="9" t="s">
        <v>834</v>
      </c>
      <c r="K2558" s="9" t="s">
        <v>821</v>
      </c>
      <c r="L2558" s="9" t="s">
        <v>821</v>
      </c>
      <c r="M2558" s="9" t="s">
        <v>821</v>
      </c>
      <c r="N2558" s="9" t="s">
        <v>940</v>
      </c>
      <c r="O2558" s="9" t="s">
        <v>1250</v>
      </c>
      <c r="P2558" s="9" t="s">
        <v>832</v>
      </c>
      <c r="R2558" s="9">
        <v>21</v>
      </c>
      <c r="Y2558" s="9">
        <v>18</v>
      </c>
      <c r="AJ2558" s="9" t="s">
        <v>1735</v>
      </c>
    </row>
    <row r="2559" spans="1:36" ht="12.95" customHeight="1" x14ac:dyDescent="0.25">
      <c r="A2559" s="9" t="s">
        <v>537</v>
      </c>
      <c r="B2559" s="9" t="s">
        <v>538</v>
      </c>
      <c r="C2559" s="9" t="s">
        <v>539</v>
      </c>
      <c r="D2559" s="9" t="s">
        <v>832</v>
      </c>
      <c r="E2559" s="9" t="s">
        <v>1171</v>
      </c>
      <c r="F2559" s="9" t="s">
        <v>855</v>
      </c>
      <c r="G2559" s="11" t="s">
        <v>848</v>
      </c>
      <c r="H2559" s="9" t="s">
        <v>823</v>
      </c>
      <c r="J2559" s="9" t="s">
        <v>834</v>
      </c>
      <c r="K2559" s="9" t="s">
        <v>821</v>
      </c>
      <c r="L2559" s="9" t="s">
        <v>821</v>
      </c>
      <c r="M2559" s="9" t="s">
        <v>821</v>
      </c>
      <c r="N2559" s="9" t="s">
        <v>940</v>
      </c>
      <c r="O2559" s="9" t="s">
        <v>1250</v>
      </c>
      <c r="P2559" s="9" t="s">
        <v>842</v>
      </c>
      <c r="R2559" s="9">
        <v>10</v>
      </c>
      <c r="Y2559" s="9">
        <v>21</v>
      </c>
      <c r="AJ2559" s="9" t="s">
        <v>1735</v>
      </c>
    </row>
    <row r="2560" spans="1:36" ht="12.95" customHeight="1" x14ac:dyDescent="0.25">
      <c r="A2560" s="9" t="s">
        <v>537</v>
      </c>
      <c r="B2560" s="9" t="s">
        <v>538</v>
      </c>
      <c r="C2560" s="9" t="s">
        <v>539</v>
      </c>
      <c r="D2560" s="9" t="s">
        <v>832</v>
      </c>
      <c r="E2560" s="9" t="s">
        <v>1171</v>
      </c>
      <c r="F2560" s="9" t="s">
        <v>855</v>
      </c>
      <c r="G2560" s="11" t="s">
        <v>848</v>
      </c>
      <c r="H2560" s="9" t="s">
        <v>823</v>
      </c>
      <c r="J2560" s="9" t="s">
        <v>834</v>
      </c>
      <c r="K2560" s="9" t="s">
        <v>821</v>
      </c>
      <c r="L2560" s="9" t="s">
        <v>821</v>
      </c>
      <c r="M2560" s="9" t="s">
        <v>821</v>
      </c>
      <c r="N2560" s="9" t="s">
        <v>940</v>
      </c>
      <c r="O2560" s="9" t="s">
        <v>1250</v>
      </c>
      <c r="P2560" s="9" t="s">
        <v>1790</v>
      </c>
      <c r="R2560" s="9">
        <v>7</v>
      </c>
      <c r="Y2560" s="9">
        <v>18</v>
      </c>
      <c r="AJ2560" s="9" t="s">
        <v>1735</v>
      </c>
    </row>
    <row r="2561" spans="1:36" ht="12.95" customHeight="1" x14ac:dyDescent="0.25">
      <c r="A2561" s="9" t="s">
        <v>537</v>
      </c>
      <c r="B2561" s="9" t="s">
        <v>538</v>
      </c>
      <c r="C2561" s="9" t="s">
        <v>539</v>
      </c>
      <c r="D2561" s="9" t="s">
        <v>988</v>
      </c>
      <c r="E2561" s="9" t="s">
        <v>1788</v>
      </c>
      <c r="F2561" s="9" t="s">
        <v>855</v>
      </c>
      <c r="G2561" s="11" t="s">
        <v>848</v>
      </c>
      <c r="H2561" s="9" t="s">
        <v>823</v>
      </c>
      <c r="J2561" s="9" t="s">
        <v>834</v>
      </c>
      <c r="K2561" s="9" t="s">
        <v>821</v>
      </c>
      <c r="L2561" s="9" t="s">
        <v>821</v>
      </c>
      <c r="M2561" s="9" t="s">
        <v>821</v>
      </c>
      <c r="N2561" s="9" t="s">
        <v>1042</v>
      </c>
      <c r="O2561" s="9" t="s">
        <v>1795</v>
      </c>
      <c r="P2561" s="9" t="s">
        <v>842</v>
      </c>
      <c r="R2561" s="9">
        <v>7</v>
      </c>
      <c r="Y2561" s="9">
        <v>7</v>
      </c>
      <c r="AJ2561" s="9" t="s">
        <v>1736</v>
      </c>
    </row>
    <row r="2562" spans="1:36" ht="12.95" customHeight="1" x14ac:dyDescent="0.25">
      <c r="A2562" s="9" t="s">
        <v>537</v>
      </c>
      <c r="B2562" s="9" t="s">
        <v>538</v>
      </c>
      <c r="C2562" s="9" t="s">
        <v>539</v>
      </c>
      <c r="D2562" s="9" t="s">
        <v>988</v>
      </c>
      <c r="E2562" s="9" t="s">
        <v>1788</v>
      </c>
      <c r="F2562" s="9" t="s">
        <v>855</v>
      </c>
      <c r="G2562" s="11" t="s">
        <v>848</v>
      </c>
      <c r="H2562" s="9" t="s">
        <v>823</v>
      </c>
      <c r="J2562" s="9" t="s">
        <v>834</v>
      </c>
      <c r="K2562" s="9" t="s">
        <v>821</v>
      </c>
      <c r="L2562" s="9" t="s">
        <v>821</v>
      </c>
      <c r="M2562" s="9" t="s">
        <v>821</v>
      </c>
      <c r="N2562" s="9" t="s">
        <v>1042</v>
      </c>
      <c r="O2562" s="9" t="s">
        <v>1795</v>
      </c>
      <c r="P2562" s="9" t="s">
        <v>832</v>
      </c>
      <c r="R2562" s="9">
        <v>18</v>
      </c>
      <c r="Y2562" s="9">
        <v>13</v>
      </c>
      <c r="AJ2562" s="9" t="s">
        <v>1736</v>
      </c>
    </row>
    <row r="2563" spans="1:36" ht="12.95" customHeight="1" x14ac:dyDescent="0.25">
      <c r="A2563" s="9" t="s">
        <v>537</v>
      </c>
      <c r="B2563" s="9" t="s">
        <v>538</v>
      </c>
      <c r="C2563" s="9" t="s">
        <v>539</v>
      </c>
      <c r="D2563" s="9" t="s">
        <v>832</v>
      </c>
      <c r="E2563" s="9" t="s">
        <v>1171</v>
      </c>
      <c r="F2563" s="9" t="s">
        <v>855</v>
      </c>
      <c r="G2563" s="11" t="s">
        <v>848</v>
      </c>
      <c r="H2563" s="9" t="s">
        <v>823</v>
      </c>
      <c r="J2563" s="9" t="s">
        <v>834</v>
      </c>
      <c r="K2563" s="9" t="s">
        <v>821</v>
      </c>
      <c r="L2563" s="9" t="s">
        <v>821</v>
      </c>
      <c r="M2563" s="9" t="s">
        <v>821</v>
      </c>
      <c r="N2563" s="9" t="s">
        <v>1042</v>
      </c>
      <c r="O2563" s="9" t="s">
        <v>1795</v>
      </c>
      <c r="P2563" s="9" t="s">
        <v>842</v>
      </c>
      <c r="R2563" s="9">
        <v>7</v>
      </c>
      <c r="Y2563" s="9">
        <v>18</v>
      </c>
      <c r="AJ2563" s="9" t="s">
        <v>1736</v>
      </c>
    </row>
    <row r="2564" spans="1:36" ht="12.95" customHeight="1" x14ac:dyDescent="0.25">
      <c r="A2564" s="9" t="s">
        <v>537</v>
      </c>
      <c r="B2564" s="9" t="s">
        <v>538</v>
      </c>
      <c r="C2564" s="9" t="s">
        <v>539</v>
      </c>
      <c r="D2564" s="9" t="s">
        <v>832</v>
      </c>
      <c r="E2564" s="9" t="s">
        <v>1171</v>
      </c>
      <c r="F2564" s="9" t="s">
        <v>855</v>
      </c>
      <c r="G2564" s="11" t="s">
        <v>848</v>
      </c>
      <c r="H2564" s="9" t="s">
        <v>823</v>
      </c>
      <c r="J2564" s="9" t="s">
        <v>834</v>
      </c>
      <c r="K2564" s="9" t="s">
        <v>821</v>
      </c>
      <c r="L2564" s="9" t="s">
        <v>821</v>
      </c>
      <c r="M2564" s="9" t="s">
        <v>821</v>
      </c>
      <c r="N2564" s="9" t="s">
        <v>1042</v>
      </c>
      <c r="O2564" s="9" t="s">
        <v>1795</v>
      </c>
      <c r="P2564" s="9" t="s">
        <v>1790</v>
      </c>
      <c r="R2564" s="9">
        <v>7</v>
      </c>
      <c r="Y2564" s="9">
        <v>13</v>
      </c>
      <c r="AJ2564" s="9" t="s">
        <v>1736</v>
      </c>
    </row>
    <row r="2565" spans="1:36" ht="12.95" customHeight="1" x14ac:dyDescent="0.25">
      <c r="A2565" s="9" t="s">
        <v>126</v>
      </c>
      <c r="B2565" s="9" t="s">
        <v>127</v>
      </c>
      <c r="C2565" s="9" t="s">
        <v>14</v>
      </c>
      <c r="D2565" s="9" t="s">
        <v>859</v>
      </c>
      <c r="E2565" s="9" t="s">
        <v>1796</v>
      </c>
      <c r="F2565" s="9" t="s">
        <v>855</v>
      </c>
      <c r="G2565" s="11" t="s">
        <v>1015</v>
      </c>
      <c r="H2565" s="9" t="s">
        <v>980</v>
      </c>
      <c r="J2565" s="9" t="s">
        <v>824</v>
      </c>
      <c r="K2565" s="9" t="s">
        <v>1036</v>
      </c>
      <c r="L2565" s="42" t="s">
        <v>1220</v>
      </c>
      <c r="M2565" s="9" t="s">
        <v>1239</v>
      </c>
      <c r="N2565" s="9" t="s">
        <v>1251</v>
      </c>
      <c r="O2565" s="9" t="s">
        <v>1799</v>
      </c>
      <c r="P2565" s="9" t="s">
        <v>842</v>
      </c>
      <c r="R2565" s="9">
        <v>25</v>
      </c>
      <c r="S2565" s="9">
        <v>0.56000000000000005</v>
      </c>
      <c r="V2565" s="9">
        <v>0.77</v>
      </c>
      <c r="Y2565" s="9">
        <v>25</v>
      </c>
      <c r="Z2565" s="9">
        <v>0.37</v>
      </c>
      <c r="AC2565" s="9">
        <v>0.44</v>
      </c>
      <c r="AJ2565" s="9" t="s">
        <v>1359</v>
      </c>
    </row>
    <row r="2566" spans="1:36" ht="12.95" customHeight="1" x14ac:dyDescent="0.25">
      <c r="A2566" s="9" t="s">
        <v>126</v>
      </c>
      <c r="B2566" s="9" t="s">
        <v>127</v>
      </c>
      <c r="C2566" s="9" t="s">
        <v>14</v>
      </c>
      <c r="D2566" s="9" t="s">
        <v>859</v>
      </c>
      <c r="E2566" s="9" t="s">
        <v>1382</v>
      </c>
      <c r="F2566" s="9" t="s">
        <v>855</v>
      </c>
      <c r="G2566" s="11" t="s">
        <v>1015</v>
      </c>
      <c r="H2566" s="9" t="s">
        <v>980</v>
      </c>
      <c r="J2566" s="9" t="s">
        <v>824</v>
      </c>
      <c r="K2566" s="9" t="s">
        <v>1036</v>
      </c>
      <c r="L2566" s="42" t="s">
        <v>1220</v>
      </c>
      <c r="M2566" s="9" t="s">
        <v>1239</v>
      </c>
      <c r="N2566" s="9" t="s">
        <v>1251</v>
      </c>
      <c r="O2566" s="9" t="s">
        <v>1799</v>
      </c>
      <c r="P2566" s="9" t="s">
        <v>842</v>
      </c>
      <c r="R2566" s="9">
        <v>25</v>
      </c>
      <c r="S2566" s="9">
        <v>0.56000000000000005</v>
      </c>
      <c r="V2566" s="9">
        <v>0.77</v>
      </c>
      <c r="Y2566" s="9">
        <v>25</v>
      </c>
      <c r="Z2566" s="9">
        <v>0.16</v>
      </c>
      <c r="AC2566" s="9">
        <v>0.37</v>
      </c>
      <c r="AJ2566" s="9" t="s">
        <v>1359</v>
      </c>
    </row>
    <row r="2567" spans="1:36" ht="12.95" customHeight="1" x14ac:dyDescent="0.25">
      <c r="A2567" s="9" t="s">
        <v>126</v>
      </c>
      <c r="B2567" s="9" t="s">
        <v>127</v>
      </c>
      <c r="C2567" s="9" t="s">
        <v>14</v>
      </c>
      <c r="D2567" s="9" t="s">
        <v>859</v>
      </c>
      <c r="E2567" s="9" t="s">
        <v>1797</v>
      </c>
      <c r="F2567" s="9" t="s">
        <v>855</v>
      </c>
      <c r="G2567" s="11" t="s">
        <v>1015</v>
      </c>
      <c r="H2567" s="9" t="s">
        <v>980</v>
      </c>
      <c r="J2567" s="9" t="s">
        <v>824</v>
      </c>
      <c r="K2567" s="9" t="s">
        <v>1036</v>
      </c>
      <c r="L2567" s="42" t="s">
        <v>1220</v>
      </c>
      <c r="M2567" s="9" t="s">
        <v>1239</v>
      </c>
      <c r="N2567" s="9" t="s">
        <v>1251</v>
      </c>
      <c r="O2567" s="9" t="s">
        <v>1799</v>
      </c>
      <c r="P2567" s="9" t="s">
        <v>842</v>
      </c>
      <c r="R2567" s="9">
        <v>25</v>
      </c>
      <c r="S2567" s="9">
        <v>0.56000000000000005</v>
      </c>
      <c r="V2567" s="9">
        <v>0.77</v>
      </c>
      <c r="Y2567" s="9">
        <v>25</v>
      </c>
      <c r="Z2567" s="9">
        <v>0</v>
      </c>
      <c r="AC2567" s="9">
        <v>0</v>
      </c>
      <c r="AJ2567" s="9" t="s">
        <v>1359</v>
      </c>
    </row>
    <row r="2568" spans="1:36" ht="12.95" customHeight="1" x14ac:dyDescent="0.25">
      <c r="A2568" s="9" t="s">
        <v>126</v>
      </c>
      <c r="B2568" s="9" t="s">
        <v>127</v>
      </c>
      <c r="C2568" s="9" t="s">
        <v>14</v>
      </c>
      <c r="D2568" s="9" t="s">
        <v>859</v>
      </c>
      <c r="E2568" s="9" t="s">
        <v>1796</v>
      </c>
      <c r="F2568" s="9" t="s">
        <v>855</v>
      </c>
      <c r="G2568" s="11" t="s">
        <v>1015</v>
      </c>
      <c r="H2568" s="9" t="s">
        <v>980</v>
      </c>
      <c r="J2568" s="9" t="s">
        <v>824</v>
      </c>
      <c r="K2568" s="9" t="s">
        <v>1023</v>
      </c>
      <c r="L2568" s="42">
        <v>4</v>
      </c>
      <c r="M2568" s="9" t="s">
        <v>1239</v>
      </c>
      <c r="N2568" s="9" t="s">
        <v>1251</v>
      </c>
      <c r="O2568" s="9" t="s">
        <v>1799</v>
      </c>
      <c r="P2568" s="9" t="s">
        <v>842</v>
      </c>
      <c r="R2568" s="9">
        <v>25</v>
      </c>
      <c r="S2568" s="9">
        <v>2.76</v>
      </c>
      <c r="V2568" s="9">
        <v>0.72</v>
      </c>
      <c r="Y2568" s="9">
        <v>25</v>
      </c>
      <c r="Z2568" s="9">
        <v>1.64</v>
      </c>
      <c r="AC2568" s="9">
        <v>1.04</v>
      </c>
      <c r="AJ2568" s="9" t="s">
        <v>1359</v>
      </c>
    </row>
    <row r="2569" spans="1:36" ht="12.95" customHeight="1" x14ac:dyDescent="0.25">
      <c r="A2569" s="9" t="s">
        <v>126</v>
      </c>
      <c r="B2569" s="9" t="s">
        <v>127</v>
      </c>
      <c r="C2569" s="9" t="s">
        <v>14</v>
      </c>
      <c r="D2569" s="9" t="s">
        <v>859</v>
      </c>
      <c r="E2569" s="9" t="s">
        <v>1382</v>
      </c>
      <c r="F2569" s="9" t="s">
        <v>855</v>
      </c>
      <c r="G2569" s="11" t="s">
        <v>1015</v>
      </c>
      <c r="H2569" s="9" t="s">
        <v>980</v>
      </c>
      <c r="J2569" s="9" t="s">
        <v>824</v>
      </c>
      <c r="K2569" s="9" t="s">
        <v>1023</v>
      </c>
      <c r="L2569" s="42">
        <v>4</v>
      </c>
      <c r="M2569" s="9" t="s">
        <v>1239</v>
      </c>
      <c r="N2569" s="9" t="s">
        <v>1251</v>
      </c>
      <c r="O2569" s="9" t="s">
        <v>1799</v>
      </c>
      <c r="P2569" s="9" t="s">
        <v>842</v>
      </c>
      <c r="R2569" s="9">
        <v>25</v>
      </c>
      <c r="S2569" s="9">
        <v>2.76</v>
      </c>
      <c r="V2569" s="9">
        <v>0.72</v>
      </c>
      <c r="Y2569" s="9">
        <v>25</v>
      </c>
      <c r="Z2569" s="9">
        <v>2.68</v>
      </c>
      <c r="AC2569" s="9">
        <v>0.48</v>
      </c>
      <c r="AJ2569" s="9" t="s">
        <v>1359</v>
      </c>
    </row>
    <row r="2570" spans="1:36" ht="12.95" customHeight="1" x14ac:dyDescent="0.25">
      <c r="A2570" s="9" t="s">
        <v>126</v>
      </c>
      <c r="B2570" s="9" t="s">
        <v>127</v>
      </c>
      <c r="C2570" s="9" t="s">
        <v>14</v>
      </c>
      <c r="D2570" s="9" t="s">
        <v>859</v>
      </c>
      <c r="E2570" s="9" t="s">
        <v>1797</v>
      </c>
      <c r="F2570" s="9" t="s">
        <v>855</v>
      </c>
      <c r="G2570" s="11" t="s">
        <v>1015</v>
      </c>
      <c r="H2570" s="9" t="s">
        <v>980</v>
      </c>
      <c r="J2570" s="9" t="s">
        <v>824</v>
      </c>
      <c r="K2570" s="9" t="s">
        <v>1023</v>
      </c>
      <c r="L2570" s="42">
        <v>4</v>
      </c>
      <c r="M2570" s="9" t="s">
        <v>1239</v>
      </c>
      <c r="N2570" s="9" t="s">
        <v>1251</v>
      </c>
      <c r="O2570" s="9" t="s">
        <v>1799</v>
      </c>
      <c r="P2570" s="9" t="s">
        <v>842</v>
      </c>
      <c r="R2570" s="9">
        <v>25</v>
      </c>
      <c r="S2570" s="9">
        <v>2.76</v>
      </c>
      <c r="V2570" s="9">
        <v>0.72</v>
      </c>
      <c r="Y2570" s="9">
        <v>25</v>
      </c>
      <c r="Z2570" s="9">
        <v>1.56</v>
      </c>
      <c r="AC2570" s="9">
        <v>0.96</v>
      </c>
      <c r="AJ2570" s="9" t="s">
        <v>1359</v>
      </c>
    </row>
    <row r="2571" spans="1:36" ht="12.95" customHeight="1" x14ac:dyDescent="0.25">
      <c r="A2571" s="9" t="s">
        <v>126</v>
      </c>
      <c r="B2571" s="9" t="s">
        <v>127</v>
      </c>
      <c r="C2571" s="9" t="s">
        <v>14</v>
      </c>
      <c r="D2571" s="9" t="s">
        <v>859</v>
      </c>
      <c r="E2571" s="9" t="s">
        <v>1796</v>
      </c>
      <c r="F2571" s="9" t="s">
        <v>855</v>
      </c>
      <c r="G2571" s="11" t="s">
        <v>1015</v>
      </c>
      <c r="H2571" s="9" t="s">
        <v>980</v>
      </c>
      <c r="J2571" s="9" t="s">
        <v>824</v>
      </c>
      <c r="K2571" s="9" t="s">
        <v>1039</v>
      </c>
      <c r="L2571" s="42">
        <v>8</v>
      </c>
      <c r="M2571" s="9" t="s">
        <v>1239</v>
      </c>
      <c r="N2571" s="9" t="s">
        <v>1251</v>
      </c>
      <c r="O2571" s="9" t="s">
        <v>1799</v>
      </c>
      <c r="P2571" s="9" t="s">
        <v>842</v>
      </c>
      <c r="R2571" s="9">
        <v>25</v>
      </c>
      <c r="S2571" s="9">
        <v>2.96</v>
      </c>
      <c r="V2571" s="9">
        <v>0.2</v>
      </c>
      <c r="Y2571" s="9">
        <v>25</v>
      </c>
      <c r="Z2571" s="9">
        <v>2.2799999999999998</v>
      </c>
      <c r="AC2571" s="9">
        <v>0.79</v>
      </c>
      <c r="AJ2571" s="9" t="s">
        <v>1359</v>
      </c>
    </row>
    <row r="2572" spans="1:36" ht="12.95" customHeight="1" x14ac:dyDescent="0.25">
      <c r="A2572" s="9" t="s">
        <v>126</v>
      </c>
      <c r="B2572" s="9" t="s">
        <v>127</v>
      </c>
      <c r="C2572" s="9" t="s">
        <v>14</v>
      </c>
      <c r="D2572" s="9" t="s">
        <v>859</v>
      </c>
      <c r="E2572" s="9" t="s">
        <v>1382</v>
      </c>
      <c r="F2572" s="9" t="s">
        <v>855</v>
      </c>
      <c r="G2572" s="11" t="s">
        <v>1015</v>
      </c>
      <c r="H2572" s="9" t="s">
        <v>980</v>
      </c>
      <c r="J2572" s="9" t="s">
        <v>824</v>
      </c>
      <c r="K2572" s="9" t="s">
        <v>1039</v>
      </c>
      <c r="L2572" s="42">
        <v>8</v>
      </c>
      <c r="M2572" s="9" t="s">
        <v>1239</v>
      </c>
      <c r="N2572" s="9" t="s">
        <v>1251</v>
      </c>
      <c r="O2572" s="9" t="s">
        <v>1799</v>
      </c>
      <c r="P2572" s="9" t="s">
        <v>842</v>
      </c>
      <c r="R2572" s="9">
        <v>25</v>
      </c>
      <c r="S2572" s="9">
        <v>2.96</v>
      </c>
      <c r="V2572" s="9">
        <v>0.2</v>
      </c>
      <c r="Y2572" s="9">
        <v>25</v>
      </c>
      <c r="Z2572" s="9">
        <v>2.72</v>
      </c>
      <c r="AC2572" s="9">
        <v>0.46</v>
      </c>
      <c r="AJ2572" s="9" t="s">
        <v>1359</v>
      </c>
    </row>
    <row r="2573" spans="1:36" ht="12.95" customHeight="1" x14ac:dyDescent="0.25">
      <c r="A2573" s="9" t="s">
        <v>126</v>
      </c>
      <c r="B2573" s="9" t="s">
        <v>127</v>
      </c>
      <c r="C2573" s="9" t="s">
        <v>14</v>
      </c>
      <c r="D2573" s="9" t="s">
        <v>859</v>
      </c>
      <c r="E2573" s="9" t="s">
        <v>1797</v>
      </c>
      <c r="F2573" s="9" t="s">
        <v>855</v>
      </c>
      <c r="G2573" s="11" t="s">
        <v>1015</v>
      </c>
      <c r="H2573" s="9" t="s">
        <v>980</v>
      </c>
      <c r="J2573" s="9" t="s">
        <v>824</v>
      </c>
      <c r="K2573" s="9" t="s">
        <v>1039</v>
      </c>
      <c r="L2573" s="42">
        <v>8</v>
      </c>
      <c r="M2573" s="9" t="s">
        <v>1239</v>
      </c>
      <c r="N2573" s="9" t="s">
        <v>1251</v>
      </c>
      <c r="O2573" s="9" t="s">
        <v>1799</v>
      </c>
      <c r="P2573" s="9" t="s">
        <v>842</v>
      </c>
      <c r="R2573" s="9">
        <v>25</v>
      </c>
      <c r="S2573" s="9">
        <v>2.96</v>
      </c>
      <c r="V2573" s="9">
        <v>0.2</v>
      </c>
      <c r="Y2573" s="9">
        <v>25</v>
      </c>
      <c r="Z2573" s="9">
        <v>2.96</v>
      </c>
      <c r="AC2573" s="9">
        <v>0.2</v>
      </c>
      <c r="AJ2573" s="9" t="s">
        <v>1359</v>
      </c>
    </row>
    <row r="2574" spans="1:36" ht="12.95" customHeight="1" x14ac:dyDescent="0.25">
      <c r="A2574" s="9" t="s">
        <v>126</v>
      </c>
      <c r="B2574" s="9" t="s">
        <v>127</v>
      </c>
      <c r="C2574" s="9" t="s">
        <v>14</v>
      </c>
      <c r="D2574" s="9" t="s">
        <v>859</v>
      </c>
      <c r="E2574" s="9" t="s">
        <v>1796</v>
      </c>
      <c r="F2574" s="9" t="s">
        <v>855</v>
      </c>
      <c r="G2574" s="11" t="s">
        <v>1015</v>
      </c>
      <c r="H2574" s="9" t="s">
        <v>980</v>
      </c>
      <c r="J2574" s="9" t="s">
        <v>824</v>
      </c>
      <c r="K2574" s="9" t="s">
        <v>1039</v>
      </c>
      <c r="L2574" s="42">
        <v>8</v>
      </c>
      <c r="M2574" s="9" t="s">
        <v>1239</v>
      </c>
      <c r="N2574" s="9" t="s">
        <v>939</v>
      </c>
      <c r="O2574" s="9" t="s">
        <v>1256</v>
      </c>
      <c r="P2574" s="9" t="s">
        <v>842</v>
      </c>
      <c r="R2574" s="9">
        <v>25</v>
      </c>
      <c r="S2574" s="9">
        <v>16.882999999999999</v>
      </c>
      <c r="V2574" s="9">
        <v>0.501</v>
      </c>
      <c r="Y2574" s="9">
        <v>25</v>
      </c>
      <c r="Z2574" s="9">
        <v>16.655999999999999</v>
      </c>
      <c r="AC2574" s="9">
        <v>0.5</v>
      </c>
      <c r="AJ2574" s="9" t="s">
        <v>1363</v>
      </c>
    </row>
    <row r="2575" spans="1:36" ht="12.95" customHeight="1" x14ac:dyDescent="0.25">
      <c r="A2575" s="9" t="s">
        <v>126</v>
      </c>
      <c r="B2575" s="9" t="s">
        <v>127</v>
      </c>
      <c r="C2575" s="9" t="s">
        <v>14</v>
      </c>
      <c r="D2575" s="9" t="s">
        <v>859</v>
      </c>
      <c r="E2575" s="9" t="s">
        <v>1382</v>
      </c>
      <c r="F2575" s="9" t="s">
        <v>855</v>
      </c>
      <c r="G2575" s="11" t="s">
        <v>1015</v>
      </c>
      <c r="H2575" s="9" t="s">
        <v>980</v>
      </c>
      <c r="J2575" s="9" t="s">
        <v>824</v>
      </c>
      <c r="K2575" s="9" t="s">
        <v>1039</v>
      </c>
      <c r="L2575" s="42">
        <v>8</v>
      </c>
      <c r="M2575" s="9" t="s">
        <v>1239</v>
      </c>
      <c r="N2575" s="9" t="s">
        <v>939</v>
      </c>
      <c r="O2575" s="9" t="s">
        <v>1256</v>
      </c>
      <c r="P2575" s="9" t="s">
        <v>842</v>
      </c>
      <c r="R2575" s="9">
        <v>25</v>
      </c>
      <c r="S2575" s="9">
        <v>16.882999999999999</v>
      </c>
      <c r="V2575" s="9">
        <v>0.501</v>
      </c>
      <c r="Y2575" s="9">
        <v>25</v>
      </c>
      <c r="Z2575" s="9">
        <v>17.370999999999999</v>
      </c>
      <c r="AC2575" s="9">
        <v>0.53100000000000003</v>
      </c>
      <c r="AJ2575" s="9" t="s">
        <v>1363</v>
      </c>
    </row>
    <row r="2576" spans="1:36" ht="12.95" customHeight="1" x14ac:dyDescent="0.25">
      <c r="A2576" s="9" t="s">
        <v>126</v>
      </c>
      <c r="B2576" s="9" t="s">
        <v>127</v>
      </c>
      <c r="C2576" s="9" t="s">
        <v>14</v>
      </c>
      <c r="D2576" s="9" t="s">
        <v>859</v>
      </c>
      <c r="E2576" s="9" t="s">
        <v>1797</v>
      </c>
      <c r="F2576" s="9" t="s">
        <v>855</v>
      </c>
      <c r="G2576" s="11" t="s">
        <v>1015</v>
      </c>
      <c r="H2576" s="9" t="s">
        <v>980</v>
      </c>
      <c r="J2576" s="9" t="s">
        <v>824</v>
      </c>
      <c r="K2576" s="9" t="s">
        <v>1039</v>
      </c>
      <c r="L2576" s="42">
        <v>8</v>
      </c>
      <c r="M2576" s="9" t="s">
        <v>1239</v>
      </c>
      <c r="N2576" s="9" t="s">
        <v>939</v>
      </c>
      <c r="O2576" s="9" t="s">
        <v>1256</v>
      </c>
      <c r="P2576" s="9" t="s">
        <v>842</v>
      </c>
      <c r="R2576" s="9">
        <v>25</v>
      </c>
      <c r="S2576" s="9">
        <v>16.882999999999999</v>
      </c>
      <c r="V2576" s="9">
        <v>0.501</v>
      </c>
      <c r="Y2576" s="9">
        <v>25</v>
      </c>
      <c r="Z2576" s="9">
        <v>18.568000000000001</v>
      </c>
      <c r="AC2576" s="9">
        <v>0.53100000000000003</v>
      </c>
      <c r="AJ2576" s="9" t="s">
        <v>1363</v>
      </c>
    </row>
    <row r="2577" spans="1:36" ht="12.95" customHeight="1" x14ac:dyDescent="0.25">
      <c r="A2577" s="9" t="s">
        <v>717</v>
      </c>
      <c r="B2577" s="9" t="s">
        <v>718</v>
      </c>
      <c r="C2577" s="9" t="s">
        <v>719</v>
      </c>
      <c r="D2577" s="9" t="s">
        <v>832</v>
      </c>
      <c r="E2577" s="9" t="s">
        <v>1800</v>
      </c>
      <c r="F2577" s="9" t="s">
        <v>985</v>
      </c>
      <c r="G2577" s="11" t="s">
        <v>1030</v>
      </c>
      <c r="H2577" s="9" t="s">
        <v>823</v>
      </c>
      <c r="J2577" s="9" t="s">
        <v>824</v>
      </c>
      <c r="K2577" s="9" t="s">
        <v>876</v>
      </c>
      <c r="L2577" s="42">
        <v>1</v>
      </c>
      <c r="M2577" s="9" t="s">
        <v>1218</v>
      </c>
      <c r="N2577" s="9" t="s">
        <v>1249</v>
      </c>
      <c r="O2577" s="9" t="s">
        <v>1250</v>
      </c>
      <c r="P2577" s="9" t="s">
        <v>842</v>
      </c>
      <c r="R2577" s="9">
        <v>60</v>
      </c>
      <c r="S2577" s="9">
        <v>0.3</v>
      </c>
      <c r="V2577" s="9">
        <v>0.3</v>
      </c>
      <c r="Y2577" s="9">
        <v>60</v>
      </c>
      <c r="Z2577" s="9">
        <v>2</v>
      </c>
      <c r="AC2577" s="9">
        <v>1.8</v>
      </c>
      <c r="AJ2577" s="9" t="s">
        <v>1205</v>
      </c>
    </row>
    <row r="2578" spans="1:36" ht="12.95" customHeight="1" x14ac:dyDescent="0.25">
      <c r="A2578" s="9" t="s">
        <v>717</v>
      </c>
      <c r="B2578" s="9" t="s">
        <v>718</v>
      </c>
      <c r="C2578" s="9" t="s">
        <v>719</v>
      </c>
      <c r="D2578" s="9" t="s">
        <v>832</v>
      </c>
      <c r="E2578" s="9" t="s">
        <v>1800</v>
      </c>
      <c r="F2578" s="9" t="s">
        <v>985</v>
      </c>
      <c r="G2578" s="11" t="s">
        <v>1030</v>
      </c>
      <c r="H2578" s="9" t="s">
        <v>823</v>
      </c>
      <c r="J2578" s="9" t="s">
        <v>824</v>
      </c>
      <c r="K2578" s="9" t="s">
        <v>841</v>
      </c>
      <c r="L2578" s="42">
        <v>2</v>
      </c>
      <c r="M2578" s="9" t="s">
        <v>1218</v>
      </c>
      <c r="N2578" s="9" t="s">
        <v>1249</v>
      </c>
      <c r="O2578" s="9" t="s">
        <v>1250</v>
      </c>
      <c r="P2578" s="9" t="s">
        <v>842</v>
      </c>
      <c r="R2578" s="9">
        <v>60</v>
      </c>
      <c r="S2578" s="9">
        <v>0.4</v>
      </c>
      <c r="V2578" s="9">
        <v>0.4</v>
      </c>
      <c r="Y2578" s="9">
        <v>60</v>
      </c>
      <c r="Z2578" s="9">
        <v>0.2</v>
      </c>
      <c r="AC2578" s="9">
        <v>0.2</v>
      </c>
      <c r="AJ2578" s="9" t="s">
        <v>1205</v>
      </c>
    </row>
    <row r="2579" spans="1:36" ht="12.95" customHeight="1" x14ac:dyDescent="0.25">
      <c r="A2579" s="9" t="s">
        <v>717</v>
      </c>
      <c r="B2579" s="9" t="s">
        <v>718</v>
      </c>
      <c r="C2579" s="9" t="s">
        <v>719</v>
      </c>
      <c r="D2579" s="9" t="s">
        <v>832</v>
      </c>
      <c r="E2579" s="9" t="s">
        <v>1800</v>
      </c>
      <c r="F2579" s="9" t="s">
        <v>985</v>
      </c>
      <c r="G2579" s="11" t="s">
        <v>2073</v>
      </c>
      <c r="H2579" s="9" t="s">
        <v>823</v>
      </c>
      <c r="J2579" s="9" t="s">
        <v>824</v>
      </c>
      <c r="K2579" s="9" t="s">
        <v>841</v>
      </c>
      <c r="L2579" s="42">
        <v>2</v>
      </c>
      <c r="M2579" s="9" t="s">
        <v>1218</v>
      </c>
      <c r="N2579" s="9" t="s">
        <v>1249</v>
      </c>
      <c r="O2579" s="9" t="s">
        <v>1250</v>
      </c>
      <c r="P2579" s="9" t="s">
        <v>842</v>
      </c>
      <c r="R2579" s="9">
        <v>60</v>
      </c>
      <c r="S2579" s="9">
        <v>0</v>
      </c>
      <c r="V2579" s="9">
        <v>0</v>
      </c>
      <c r="Y2579" s="9">
        <v>60</v>
      </c>
      <c r="Z2579" s="9">
        <v>1.7</v>
      </c>
      <c r="AC2579" s="9">
        <v>1.7</v>
      </c>
      <c r="AJ2579" s="9" t="s">
        <v>1205</v>
      </c>
    </row>
    <row r="2580" spans="1:36" ht="12.95" customHeight="1" x14ac:dyDescent="0.25">
      <c r="A2580" s="9" t="s">
        <v>717</v>
      </c>
      <c r="B2580" s="9" t="s">
        <v>718</v>
      </c>
      <c r="C2580" s="9" t="s">
        <v>719</v>
      </c>
      <c r="D2580" s="9" t="s">
        <v>832</v>
      </c>
      <c r="E2580" s="9" t="s">
        <v>1800</v>
      </c>
      <c r="F2580" s="9" t="s">
        <v>985</v>
      </c>
      <c r="G2580" s="11" t="s">
        <v>2073</v>
      </c>
      <c r="H2580" s="9" t="s">
        <v>823</v>
      </c>
      <c r="J2580" s="9" t="s">
        <v>824</v>
      </c>
      <c r="K2580" s="9" t="s">
        <v>882</v>
      </c>
      <c r="L2580" s="42">
        <v>3</v>
      </c>
      <c r="M2580" s="9" t="s">
        <v>1218</v>
      </c>
      <c r="N2580" s="9" t="s">
        <v>1249</v>
      </c>
      <c r="O2580" s="9" t="s">
        <v>1250</v>
      </c>
      <c r="P2580" s="9" t="s">
        <v>842</v>
      </c>
      <c r="R2580" s="9">
        <v>60</v>
      </c>
      <c r="S2580" s="9">
        <v>0</v>
      </c>
      <c r="V2580" s="9">
        <v>0</v>
      </c>
      <c r="Y2580" s="9">
        <v>60</v>
      </c>
      <c r="Z2580" s="9">
        <v>4.8</v>
      </c>
      <c r="AC2580" s="9">
        <v>2.6</v>
      </c>
      <c r="AJ2580" s="9" t="s">
        <v>1205</v>
      </c>
    </row>
    <row r="2581" spans="1:36" ht="12.95" customHeight="1" x14ac:dyDescent="0.25">
      <c r="A2581" s="9" t="s">
        <v>269</v>
      </c>
      <c r="B2581" s="9" t="s">
        <v>270</v>
      </c>
      <c r="C2581" s="9" t="s">
        <v>264</v>
      </c>
      <c r="D2581" s="9" t="s">
        <v>832</v>
      </c>
      <c r="E2581" s="9" t="s">
        <v>1801</v>
      </c>
      <c r="F2581" s="9" t="s">
        <v>855</v>
      </c>
      <c r="G2581" s="11" t="s">
        <v>1802</v>
      </c>
      <c r="H2581" s="9" t="s">
        <v>992</v>
      </c>
      <c r="J2581" s="9" t="s">
        <v>834</v>
      </c>
      <c r="K2581" s="9" t="s">
        <v>876</v>
      </c>
      <c r="L2581" s="42" t="s">
        <v>1220</v>
      </c>
      <c r="M2581" s="9" t="s">
        <v>1218</v>
      </c>
      <c r="N2581" s="9" t="s">
        <v>826</v>
      </c>
      <c r="O2581" s="9" t="s">
        <v>1250</v>
      </c>
      <c r="P2581" s="9" t="s">
        <v>842</v>
      </c>
      <c r="Q2581" s="9" t="s">
        <v>2139</v>
      </c>
      <c r="R2581" s="9">
        <v>201</v>
      </c>
      <c r="S2581" s="9">
        <v>15.9</v>
      </c>
      <c r="Y2581" s="9">
        <v>243</v>
      </c>
      <c r="Z2581" s="9">
        <v>58</v>
      </c>
      <c r="AJ2581" s="9" t="s">
        <v>1385</v>
      </c>
    </row>
    <row r="2582" spans="1:36" ht="12.95" customHeight="1" x14ac:dyDescent="0.25">
      <c r="A2582" s="9" t="s">
        <v>269</v>
      </c>
      <c r="B2582" s="9" t="s">
        <v>270</v>
      </c>
      <c r="C2582" s="9" t="s">
        <v>264</v>
      </c>
      <c r="D2582" s="9" t="s">
        <v>832</v>
      </c>
      <c r="E2582" s="9" t="s">
        <v>1801</v>
      </c>
      <c r="F2582" s="9" t="s">
        <v>855</v>
      </c>
      <c r="G2582" s="11" t="s">
        <v>1803</v>
      </c>
      <c r="H2582" s="9" t="s">
        <v>992</v>
      </c>
      <c r="J2582" s="9" t="s">
        <v>834</v>
      </c>
      <c r="K2582" s="9" t="s">
        <v>876</v>
      </c>
      <c r="L2582" s="42" t="s">
        <v>1220</v>
      </c>
      <c r="M2582" s="9" t="s">
        <v>1218</v>
      </c>
      <c r="N2582" s="9" t="s">
        <v>826</v>
      </c>
      <c r="O2582" s="9" t="s">
        <v>1250</v>
      </c>
      <c r="P2582" s="9" t="s">
        <v>842</v>
      </c>
      <c r="Q2582" s="9" t="s">
        <v>2139</v>
      </c>
      <c r="R2582" s="9">
        <v>102</v>
      </c>
      <c r="S2582" s="9">
        <v>3.9</v>
      </c>
      <c r="Y2582" s="9">
        <v>92</v>
      </c>
      <c r="Z2582" s="9">
        <v>93.5</v>
      </c>
      <c r="AJ2582" s="9" t="s">
        <v>1385</v>
      </c>
    </row>
    <row r="2583" spans="1:36" ht="12.95" customHeight="1" x14ac:dyDescent="0.25">
      <c r="A2583" s="9" t="s">
        <v>269</v>
      </c>
      <c r="B2583" s="9" t="s">
        <v>270</v>
      </c>
      <c r="C2583" s="9" t="s">
        <v>264</v>
      </c>
      <c r="D2583" s="9" t="s">
        <v>832</v>
      </c>
      <c r="E2583" s="9" t="s">
        <v>1801</v>
      </c>
      <c r="F2583" s="9" t="s">
        <v>855</v>
      </c>
      <c r="G2583" s="11" t="s">
        <v>1804</v>
      </c>
      <c r="H2583" s="9" t="s">
        <v>992</v>
      </c>
      <c r="J2583" s="9" t="s">
        <v>834</v>
      </c>
      <c r="K2583" s="9" t="s">
        <v>876</v>
      </c>
      <c r="L2583" s="42" t="s">
        <v>1220</v>
      </c>
      <c r="M2583" s="9" t="s">
        <v>1218</v>
      </c>
      <c r="N2583" s="9" t="s">
        <v>826</v>
      </c>
      <c r="O2583" s="9" t="s">
        <v>1250</v>
      </c>
      <c r="P2583" s="9" t="s">
        <v>842</v>
      </c>
      <c r="Q2583" s="9" t="s">
        <v>2139</v>
      </c>
      <c r="R2583" s="9">
        <v>82</v>
      </c>
      <c r="S2583" s="9">
        <v>13.4</v>
      </c>
      <c r="Y2583" s="9">
        <v>104</v>
      </c>
      <c r="Z2583" s="9">
        <v>83.7</v>
      </c>
      <c r="AJ2583" s="9" t="s">
        <v>1385</v>
      </c>
    </row>
    <row r="2584" spans="1:36" ht="12.95" customHeight="1" x14ac:dyDescent="0.25">
      <c r="A2584" s="9" t="s">
        <v>269</v>
      </c>
      <c r="B2584" s="9" t="s">
        <v>270</v>
      </c>
      <c r="C2584" s="9" t="s">
        <v>264</v>
      </c>
      <c r="D2584" s="9" t="s">
        <v>832</v>
      </c>
      <c r="E2584" s="9" t="s">
        <v>1801</v>
      </c>
      <c r="F2584" s="9" t="s">
        <v>855</v>
      </c>
      <c r="G2584" s="11" t="s">
        <v>1802</v>
      </c>
      <c r="H2584" s="9" t="s">
        <v>992</v>
      </c>
      <c r="J2584" s="9" t="s">
        <v>834</v>
      </c>
      <c r="K2584" s="9" t="s">
        <v>876</v>
      </c>
      <c r="L2584" s="42" t="s">
        <v>1220</v>
      </c>
      <c r="M2584" s="9" t="s">
        <v>1218</v>
      </c>
      <c r="N2584" s="9" t="s">
        <v>826</v>
      </c>
      <c r="O2584" s="9" t="s">
        <v>1250</v>
      </c>
      <c r="P2584" s="9" t="s">
        <v>842</v>
      </c>
      <c r="Q2584" s="9" t="s">
        <v>2139</v>
      </c>
      <c r="R2584" s="9">
        <v>19</v>
      </c>
      <c r="S2584" s="9">
        <v>15.8</v>
      </c>
      <c r="Y2584" s="9">
        <v>32</v>
      </c>
      <c r="Z2584" s="9">
        <v>93.8</v>
      </c>
      <c r="AJ2584" s="9" t="s">
        <v>1385</v>
      </c>
    </row>
    <row r="2585" spans="1:36" ht="12.95" customHeight="1" x14ac:dyDescent="0.25">
      <c r="A2585" s="9" t="s">
        <v>269</v>
      </c>
      <c r="B2585" s="9" t="s">
        <v>270</v>
      </c>
      <c r="C2585" s="9" t="s">
        <v>264</v>
      </c>
      <c r="D2585" s="9" t="s">
        <v>832</v>
      </c>
      <c r="E2585" s="9" t="s">
        <v>1801</v>
      </c>
      <c r="F2585" s="9" t="s">
        <v>855</v>
      </c>
      <c r="G2585" s="11" t="s">
        <v>848</v>
      </c>
      <c r="H2585" s="9" t="s">
        <v>992</v>
      </c>
      <c r="J2585" s="9" t="s">
        <v>834</v>
      </c>
      <c r="K2585" s="9" t="s">
        <v>876</v>
      </c>
      <c r="L2585" s="42" t="s">
        <v>1220</v>
      </c>
      <c r="M2585" s="9" t="s">
        <v>1218</v>
      </c>
      <c r="N2585" s="9" t="s">
        <v>826</v>
      </c>
      <c r="O2585" s="9" t="s">
        <v>1250</v>
      </c>
      <c r="P2585" s="9" t="s">
        <v>842</v>
      </c>
      <c r="Q2585" s="9" t="s">
        <v>2139</v>
      </c>
      <c r="R2585" s="9">
        <v>7</v>
      </c>
      <c r="S2585" s="9">
        <v>28.6</v>
      </c>
      <c r="Y2585" s="9">
        <v>6</v>
      </c>
      <c r="Z2585" s="9">
        <v>83.3</v>
      </c>
      <c r="AJ2585" s="9" t="s">
        <v>1385</v>
      </c>
    </row>
    <row r="2586" spans="1:36" ht="12.95" customHeight="1" x14ac:dyDescent="0.25">
      <c r="A2586" s="9" t="s">
        <v>269</v>
      </c>
      <c r="B2586" s="9" t="s">
        <v>270</v>
      </c>
      <c r="C2586" s="9" t="s">
        <v>264</v>
      </c>
      <c r="D2586" s="9" t="s">
        <v>832</v>
      </c>
      <c r="E2586" s="9" t="s">
        <v>1801</v>
      </c>
      <c r="F2586" s="9" t="s">
        <v>855</v>
      </c>
      <c r="G2586" s="11" t="s">
        <v>1805</v>
      </c>
      <c r="H2586" s="9" t="s">
        <v>992</v>
      </c>
      <c r="J2586" s="9" t="s">
        <v>834</v>
      </c>
      <c r="K2586" s="9" t="s">
        <v>876</v>
      </c>
      <c r="L2586" s="42" t="s">
        <v>1220</v>
      </c>
      <c r="M2586" s="9" t="s">
        <v>1218</v>
      </c>
      <c r="N2586" s="9" t="s">
        <v>826</v>
      </c>
      <c r="O2586" s="9" t="s">
        <v>1250</v>
      </c>
      <c r="P2586" s="9" t="s">
        <v>842</v>
      </c>
      <c r="Q2586" s="9" t="s">
        <v>2139</v>
      </c>
      <c r="R2586" s="9">
        <v>5</v>
      </c>
      <c r="S2586" s="9">
        <v>100</v>
      </c>
      <c r="Y2586" s="9">
        <v>9</v>
      </c>
      <c r="Z2586" s="9">
        <v>88.9</v>
      </c>
      <c r="AJ2586" s="9" t="s">
        <v>1385</v>
      </c>
    </row>
    <row r="2587" spans="1:36" ht="12.95" customHeight="1" x14ac:dyDescent="0.25">
      <c r="A2587" s="9" t="s">
        <v>269</v>
      </c>
      <c r="B2587" s="9" t="s">
        <v>270</v>
      </c>
      <c r="C2587" s="9" t="s">
        <v>264</v>
      </c>
      <c r="D2587" s="9" t="s">
        <v>832</v>
      </c>
      <c r="E2587" s="9" t="s">
        <v>1801</v>
      </c>
      <c r="F2587" s="9" t="s">
        <v>855</v>
      </c>
      <c r="G2587" s="11" t="s">
        <v>1806</v>
      </c>
      <c r="H2587" s="9" t="s">
        <v>992</v>
      </c>
      <c r="J2587" s="9" t="s">
        <v>834</v>
      </c>
      <c r="K2587" s="9" t="s">
        <v>876</v>
      </c>
      <c r="L2587" s="42" t="s">
        <v>1220</v>
      </c>
      <c r="M2587" s="9" t="s">
        <v>1218</v>
      </c>
      <c r="N2587" s="9" t="s">
        <v>826</v>
      </c>
      <c r="O2587" s="9" t="s">
        <v>1250</v>
      </c>
      <c r="P2587" s="9" t="s">
        <v>842</v>
      </c>
      <c r="Q2587" s="9" t="s">
        <v>2139</v>
      </c>
      <c r="R2587" s="9">
        <v>32</v>
      </c>
      <c r="S2587" s="9">
        <v>71.900000000000006</v>
      </c>
      <c r="Y2587" s="9">
        <v>10</v>
      </c>
      <c r="Z2587" s="9">
        <v>80</v>
      </c>
      <c r="AJ2587" s="9" t="s">
        <v>1385</v>
      </c>
    </row>
    <row r="2588" spans="1:36" ht="12.95" customHeight="1" x14ac:dyDescent="0.25">
      <c r="A2588" s="9" t="s">
        <v>443</v>
      </c>
      <c r="B2588" s="9" t="s">
        <v>444</v>
      </c>
      <c r="C2588" s="9" t="s">
        <v>11</v>
      </c>
      <c r="D2588" s="9" t="s">
        <v>832</v>
      </c>
      <c r="E2588" s="9" t="s">
        <v>821</v>
      </c>
      <c r="F2588" s="9" t="s">
        <v>1007</v>
      </c>
      <c r="G2588" s="11" t="s">
        <v>952</v>
      </c>
      <c r="H2588" s="9" t="s">
        <v>982</v>
      </c>
      <c r="J2588" s="9" t="s">
        <v>834</v>
      </c>
      <c r="K2588" s="9" t="s">
        <v>1037</v>
      </c>
      <c r="L2588" s="42" t="s">
        <v>1244</v>
      </c>
      <c r="M2588" s="9" t="s">
        <v>1218</v>
      </c>
      <c r="N2588" s="9" t="s">
        <v>962</v>
      </c>
      <c r="O2588" s="9" t="s">
        <v>1571</v>
      </c>
      <c r="P2588" s="9" t="s">
        <v>842</v>
      </c>
      <c r="S2588" s="9">
        <v>1810</v>
      </c>
      <c r="Z2588" s="9">
        <v>2085</v>
      </c>
      <c r="AJ2588" s="9" t="s">
        <v>1361</v>
      </c>
    </row>
    <row r="2589" spans="1:36" ht="12.95" customHeight="1" x14ac:dyDescent="0.25">
      <c r="A2589" s="9" t="s">
        <v>443</v>
      </c>
      <c r="B2589" s="9" t="s">
        <v>444</v>
      </c>
      <c r="C2589" s="9" t="s">
        <v>11</v>
      </c>
      <c r="D2589" s="9" t="s">
        <v>832</v>
      </c>
      <c r="E2589" s="9" t="s">
        <v>821</v>
      </c>
      <c r="F2589" s="9" t="s">
        <v>1007</v>
      </c>
      <c r="G2589" s="11" t="s">
        <v>975</v>
      </c>
      <c r="H2589" s="9" t="s">
        <v>982</v>
      </c>
      <c r="J2589" s="9" t="s">
        <v>834</v>
      </c>
      <c r="K2589" s="9" t="s">
        <v>1037</v>
      </c>
      <c r="L2589" s="42" t="s">
        <v>1244</v>
      </c>
      <c r="M2589" s="9" t="s">
        <v>1218</v>
      </c>
      <c r="N2589" s="9" t="s">
        <v>962</v>
      </c>
      <c r="O2589" s="9" t="s">
        <v>1571</v>
      </c>
      <c r="P2589" s="9" t="s">
        <v>842</v>
      </c>
      <c r="S2589" s="9">
        <v>800</v>
      </c>
      <c r="Z2589" s="9">
        <v>897</v>
      </c>
      <c r="AJ2589" s="9" t="s">
        <v>1361</v>
      </c>
    </row>
    <row r="2590" spans="1:36" ht="12.95" customHeight="1" x14ac:dyDescent="0.25">
      <c r="A2590" s="9" t="s">
        <v>443</v>
      </c>
      <c r="B2590" s="9" t="s">
        <v>444</v>
      </c>
      <c r="C2590" s="9" t="s">
        <v>11</v>
      </c>
      <c r="D2590" s="9" t="s">
        <v>832</v>
      </c>
      <c r="E2590" s="9" t="s">
        <v>821</v>
      </c>
      <c r="F2590" s="9" t="s">
        <v>1007</v>
      </c>
      <c r="G2590" s="11" t="s">
        <v>975</v>
      </c>
      <c r="H2590" s="9" t="s">
        <v>982</v>
      </c>
      <c r="J2590" s="9" t="s">
        <v>834</v>
      </c>
      <c r="K2590" s="9" t="s">
        <v>1037</v>
      </c>
      <c r="L2590" s="42" t="s">
        <v>1244</v>
      </c>
      <c r="M2590" s="9" t="s">
        <v>1218</v>
      </c>
      <c r="N2590" s="9" t="s">
        <v>962</v>
      </c>
      <c r="O2590" s="9" t="s">
        <v>1571</v>
      </c>
      <c r="P2590" s="9" t="s">
        <v>842</v>
      </c>
      <c r="S2590" s="9">
        <v>11740</v>
      </c>
      <c r="Z2590" s="9">
        <v>11040</v>
      </c>
      <c r="AJ2590" s="9" t="s">
        <v>1361</v>
      </c>
    </row>
    <row r="2591" spans="1:36" ht="12.95" customHeight="1" x14ac:dyDescent="0.25">
      <c r="A2591" s="9" t="s">
        <v>443</v>
      </c>
      <c r="B2591" s="9" t="s">
        <v>444</v>
      </c>
      <c r="C2591" s="9" t="s">
        <v>11</v>
      </c>
      <c r="D2591" s="9" t="s">
        <v>832</v>
      </c>
      <c r="E2591" s="9" t="s">
        <v>821</v>
      </c>
      <c r="F2591" s="9" t="s">
        <v>1007</v>
      </c>
      <c r="G2591" s="11" t="s">
        <v>934</v>
      </c>
      <c r="H2591" s="9" t="s">
        <v>982</v>
      </c>
      <c r="J2591" s="9" t="s">
        <v>834</v>
      </c>
      <c r="K2591" s="9" t="s">
        <v>1037</v>
      </c>
      <c r="L2591" s="42" t="s">
        <v>1244</v>
      </c>
      <c r="M2591" s="9" t="s">
        <v>1218</v>
      </c>
      <c r="N2591" s="9" t="s">
        <v>962</v>
      </c>
      <c r="O2591" s="9" t="s">
        <v>1571</v>
      </c>
      <c r="P2591" s="9" t="s">
        <v>842</v>
      </c>
      <c r="S2591" s="9">
        <v>460</v>
      </c>
      <c r="Z2591" s="9">
        <v>1000</v>
      </c>
      <c r="AJ2591" s="9" t="s">
        <v>1361</v>
      </c>
    </row>
    <row r="2592" spans="1:36" ht="12.95" customHeight="1" x14ac:dyDescent="0.25">
      <c r="A2592" s="9" t="s">
        <v>443</v>
      </c>
      <c r="B2592" s="9" t="s">
        <v>444</v>
      </c>
      <c r="C2592" s="9" t="s">
        <v>11</v>
      </c>
      <c r="D2592" s="9" t="s">
        <v>832</v>
      </c>
      <c r="E2592" s="9" t="s">
        <v>821</v>
      </c>
      <c r="F2592" s="9" t="s">
        <v>1007</v>
      </c>
      <c r="G2592" s="11" t="s">
        <v>935</v>
      </c>
      <c r="H2592" s="9" t="s">
        <v>982</v>
      </c>
      <c r="J2592" s="9" t="s">
        <v>834</v>
      </c>
      <c r="K2592" s="9" t="s">
        <v>1037</v>
      </c>
      <c r="L2592" s="42" t="s">
        <v>1244</v>
      </c>
      <c r="M2592" s="9" t="s">
        <v>1218</v>
      </c>
      <c r="N2592" s="9" t="s">
        <v>962</v>
      </c>
      <c r="O2592" s="9" t="s">
        <v>1571</v>
      </c>
      <c r="P2592" s="9" t="s">
        <v>842</v>
      </c>
      <c r="S2592" s="9">
        <v>2440</v>
      </c>
      <c r="Z2592" s="9">
        <v>4680</v>
      </c>
      <c r="AJ2592" s="9" t="s">
        <v>1361</v>
      </c>
    </row>
    <row r="2593" spans="1:36" ht="12.95" customHeight="1" x14ac:dyDescent="0.25">
      <c r="A2593" s="9" t="s">
        <v>443</v>
      </c>
      <c r="B2593" s="9" t="s">
        <v>444</v>
      </c>
      <c r="C2593" s="9" t="s">
        <v>11</v>
      </c>
      <c r="D2593" s="9" t="s">
        <v>832</v>
      </c>
      <c r="E2593" s="9" t="s">
        <v>821</v>
      </c>
      <c r="F2593" s="9" t="s">
        <v>1007</v>
      </c>
      <c r="G2593" s="11" t="s">
        <v>1049</v>
      </c>
      <c r="H2593" s="9" t="s">
        <v>982</v>
      </c>
      <c r="J2593" s="9" t="s">
        <v>834</v>
      </c>
      <c r="K2593" s="9" t="s">
        <v>1037</v>
      </c>
      <c r="L2593" s="42" t="s">
        <v>1244</v>
      </c>
      <c r="M2593" s="9" t="s">
        <v>1218</v>
      </c>
      <c r="N2593" s="9" t="s">
        <v>962</v>
      </c>
      <c r="O2593" s="9" t="s">
        <v>1571</v>
      </c>
      <c r="P2593" s="9" t="s">
        <v>842</v>
      </c>
      <c r="S2593" s="9">
        <v>790</v>
      </c>
      <c r="Z2593" s="9">
        <v>2100</v>
      </c>
      <c r="AJ2593" s="9" t="s">
        <v>1361</v>
      </c>
    </row>
    <row r="2594" spans="1:36" ht="12.95" customHeight="1" x14ac:dyDescent="0.25">
      <c r="A2594" s="9" t="s">
        <v>443</v>
      </c>
      <c r="B2594" s="9" t="s">
        <v>444</v>
      </c>
      <c r="C2594" s="9" t="s">
        <v>11</v>
      </c>
      <c r="D2594" s="9" t="s">
        <v>832</v>
      </c>
      <c r="E2594" s="9" t="s">
        <v>821</v>
      </c>
      <c r="F2594" s="9" t="s">
        <v>1007</v>
      </c>
      <c r="G2594" s="11" t="s">
        <v>952</v>
      </c>
      <c r="H2594" s="9" t="s">
        <v>982</v>
      </c>
      <c r="J2594" s="9" t="s">
        <v>834</v>
      </c>
      <c r="K2594" s="9" t="s">
        <v>1037</v>
      </c>
      <c r="L2594" s="42" t="s">
        <v>1244</v>
      </c>
      <c r="M2594" s="9" t="s">
        <v>1218</v>
      </c>
      <c r="N2594" s="9" t="s">
        <v>939</v>
      </c>
      <c r="O2594" s="9" t="s">
        <v>1256</v>
      </c>
      <c r="P2594" s="9" t="s">
        <v>842</v>
      </c>
      <c r="S2594" s="9">
        <v>406</v>
      </c>
      <c r="Z2594" s="9">
        <v>474</v>
      </c>
      <c r="AJ2594" s="9" t="s">
        <v>1361</v>
      </c>
    </row>
    <row r="2595" spans="1:36" ht="12.95" customHeight="1" x14ac:dyDescent="0.25">
      <c r="A2595" s="9" t="s">
        <v>443</v>
      </c>
      <c r="B2595" s="9" t="s">
        <v>444</v>
      </c>
      <c r="C2595" s="9" t="s">
        <v>11</v>
      </c>
      <c r="D2595" s="9" t="s">
        <v>832</v>
      </c>
      <c r="E2595" s="9" t="s">
        <v>821</v>
      </c>
      <c r="F2595" s="9" t="s">
        <v>1007</v>
      </c>
      <c r="G2595" s="11" t="s">
        <v>975</v>
      </c>
      <c r="H2595" s="9" t="s">
        <v>982</v>
      </c>
      <c r="J2595" s="9" t="s">
        <v>834</v>
      </c>
      <c r="K2595" s="9" t="s">
        <v>1037</v>
      </c>
      <c r="L2595" s="42" t="s">
        <v>1244</v>
      </c>
      <c r="M2595" s="9" t="s">
        <v>1218</v>
      </c>
      <c r="N2595" s="9" t="s">
        <v>939</v>
      </c>
      <c r="O2595" s="9" t="s">
        <v>1256</v>
      </c>
      <c r="P2595" s="9" t="s">
        <v>842</v>
      </c>
      <c r="S2595" s="9">
        <v>197</v>
      </c>
      <c r="Z2595" s="9">
        <v>253</v>
      </c>
      <c r="AJ2595" s="9" t="s">
        <v>1361</v>
      </c>
    </row>
    <row r="2596" spans="1:36" ht="12.95" customHeight="1" x14ac:dyDescent="0.25">
      <c r="A2596" s="9" t="s">
        <v>443</v>
      </c>
      <c r="B2596" s="9" t="s">
        <v>444</v>
      </c>
      <c r="C2596" s="9" t="s">
        <v>11</v>
      </c>
      <c r="D2596" s="9" t="s">
        <v>832</v>
      </c>
      <c r="E2596" s="9" t="s">
        <v>821</v>
      </c>
      <c r="F2596" s="9" t="s">
        <v>1007</v>
      </c>
      <c r="G2596" s="11" t="s">
        <v>975</v>
      </c>
      <c r="H2596" s="9" t="s">
        <v>982</v>
      </c>
      <c r="J2596" s="9" t="s">
        <v>834</v>
      </c>
      <c r="K2596" s="9" t="s">
        <v>1037</v>
      </c>
      <c r="L2596" s="42" t="s">
        <v>1244</v>
      </c>
      <c r="M2596" s="9" t="s">
        <v>1218</v>
      </c>
      <c r="N2596" s="9" t="s">
        <v>939</v>
      </c>
      <c r="O2596" s="9" t="s">
        <v>1256</v>
      </c>
      <c r="P2596" s="9" t="s">
        <v>842</v>
      </c>
      <c r="S2596" s="9">
        <v>183</v>
      </c>
      <c r="Z2596" s="9">
        <v>197</v>
      </c>
      <c r="AJ2596" s="9" t="s">
        <v>1361</v>
      </c>
    </row>
    <row r="2597" spans="1:36" ht="12.95" customHeight="1" x14ac:dyDescent="0.25">
      <c r="A2597" s="9" t="s">
        <v>443</v>
      </c>
      <c r="B2597" s="9" t="s">
        <v>444</v>
      </c>
      <c r="C2597" s="9" t="s">
        <v>11</v>
      </c>
      <c r="D2597" s="9" t="s">
        <v>832</v>
      </c>
      <c r="E2597" s="9" t="s">
        <v>821</v>
      </c>
      <c r="F2597" s="9" t="s">
        <v>1007</v>
      </c>
      <c r="G2597" s="11" t="s">
        <v>934</v>
      </c>
      <c r="H2597" s="9" t="s">
        <v>982</v>
      </c>
      <c r="J2597" s="9" t="s">
        <v>834</v>
      </c>
      <c r="K2597" s="9" t="s">
        <v>1037</v>
      </c>
      <c r="L2597" s="42" t="s">
        <v>1244</v>
      </c>
      <c r="M2597" s="9" t="s">
        <v>1218</v>
      </c>
      <c r="N2597" s="9" t="s">
        <v>939</v>
      </c>
      <c r="O2597" s="9" t="s">
        <v>1256</v>
      </c>
      <c r="P2597" s="9" t="s">
        <v>842</v>
      </c>
      <c r="S2597" s="9">
        <v>104</v>
      </c>
      <c r="Z2597" s="9">
        <v>132</v>
      </c>
      <c r="AJ2597" s="9" t="s">
        <v>1361</v>
      </c>
    </row>
    <row r="2598" spans="1:36" ht="12.95" customHeight="1" x14ac:dyDescent="0.25">
      <c r="A2598" s="9" t="s">
        <v>443</v>
      </c>
      <c r="B2598" s="9" t="s">
        <v>444</v>
      </c>
      <c r="C2598" s="9" t="s">
        <v>11</v>
      </c>
      <c r="D2598" s="9" t="s">
        <v>832</v>
      </c>
      <c r="E2598" s="9" t="s">
        <v>821</v>
      </c>
      <c r="F2598" s="9" t="s">
        <v>1007</v>
      </c>
      <c r="G2598" s="11" t="s">
        <v>935</v>
      </c>
      <c r="H2598" s="9" t="s">
        <v>982</v>
      </c>
      <c r="J2598" s="9" t="s">
        <v>834</v>
      </c>
      <c r="K2598" s="9" t="s">
        <v>1037</v>
      </c>
      <c r="L2598" s="42" t="s">
        <v>1244</v>
      </c>
      <c r="M2598" s="9" t="s">
        <v>1218</v>
      </c>
      <c r="N2598" s="9" t="s">
        <v>939</v>
      </c>
      <c r="O2598" s="9" t="s">
        <v>1256</v>
      </c>
      <c r="P2598" s="9" t="s">
        <v>842</v>
      </c>
      <c r="S2598" s="9">
        <v>134</v>
      </c>
      <c r="Z2598" s="9">
        <v>168</v>
      </c>
      <c r="AJ2598" s="9" t="s">
        <v>1361</v>
      </c>
    </row>
    <row r="2599" spans="1:36" ht="12.95" customHeight="1" x14ac:dyDescent="0.25">
      <c r="A2599" s="9" t="s">
        <v>443</v>
      </c>
      <c r="B2599" s="9" t="s">
        <v>444</v>
      </c>
      <c r="C2599" s="9" t="s">
        <v>11</v>
      </c>
      <c r="D2599" s="9" t="s">
        <v>832</v>
      </c>
      <c r="E2599" s="9" t="s">
        <v>821</v>
      </c>
      <c r="F2599" s="9" t="s">
        <v>1007</v>
      </c>
      <c r="G2599" s="11" t="s">
        <v>1049</v>
      </c>
      <c r="H2599" s="9" t="s">
        <v>982</v>
      </c>
      <c r="J2599" s="9" t="s">
        <v>834</v>
      </c>
      <c r="K2599" s="9" t="s">
        <v>1037</v>
      </c>
      <c r="L2599" s="42" t="s">
        <v>1244</v>
      </c>
      <c r="M2599" s="9" t="s">
        <v>1218</v>
      </c>
      <c r="N2599" s="9" t="s">
        <v>939</v>
      </c>
      <c r="O2599" s="9" t="s">
        <v>1256</v>
      </c>
      <c r="P2599" s="9" t="s">
        <v>842</v>
      </c>
      <c r="S2599" s="9">
        <v>93</v>
      </c>
      <c r="Z2599" s="9">
        <v>200</v>
      </c>
      <c r="AJ2599" s="9" t="s">
        <v>1361</v>
      </c>
    </row>
    <row r="2600" spans="1:36" ht="12.95" customHeight="1" x14ac:dyDescent="0.25">
      <c r="A2600" s="9" t="s">
        <v>454</v>
      </c>
      <c r="B2600" s="9" t="s">
        <v>455</v>
      </c>
      <c r="C2600" s="9" t="s">
        <v>11</v>
      </c>
      <c r="D2600" s="9" t="s">
        <v>937</v>
      </c>
      <c r="E2600" s="9" t="s">
        <v>1807</v>
      </c>
      <c r="F2600" s="9" t="s">
        <v>855</v>
      </c>
      <c r="G2600" s="11" t="s">
        <v>848</v>
      </c>
      <c r="H2600" s="9" t="s">
        <v>823</v>
      </c>
      <c r="J2600" s="9" t="s">
        <v>824</v>
      </c>
      <c r="K2600" s="9" t="s">
        <v>882</v>
      </c>
      <c r="L2600" s="42">
        <v>3</v>
      </c>
      <c r="M2600" s="9" t="s">
        <v>1218</v>
      </c>
      <c r="N2600" s="9" t="s">
        <v>940</v>
      </c>
      <c r="O2600" s="9" t="s">
        <v>1256</v>
      </c>
      <c r="P2600" s="9" t="s">
        <v>842</v>
      </c>
      <c r="R2600" s="9">
        <v>27</v>
      </c>
      <c r="S2600" s="9">
        <v>12.7</v>
      </c>
      <c r="Y2600" s="9">
        <v>84</v>
      </c>
      <c r="Z2600" s="9">
        <v>38.9</v>
      </c>
      <c r="AJ2600" s="9" t="s">
        <v>1363</v>
      </c>
    </row>
    <row r="2601" spans="1:36" ht="12.95" customHeight="1" x14ac:dyDescent="0.25">
      <c r="A2601" s="9" t="s">
        <v>454</v>
      </c>
      <c r="B2601" s="9" t="s">
        <v>455</v>
      </c>
      <c r="C2601" s="9" t="s">
        <v>11</v>
      </c>
      <c r="D2601" s="9" t="s">
        <v>937</v>
      </c>
      <c r="E2601" s="9" t="s">
        <v>1807</v>
      </c>
      <c r="F2601" s="9" t="s">
        <v>855</v>
      </c>
      <c r="G2601" s="11" t="s">
        <v>1006</v>
      </c>
      <c r="H2601" s="9" t="s">
        <v>823</v>
      </c>
      <c r="J2601" s="9" t="s">
        <v>824</v>
      </c>
      <c r="K2601" s="9" t="s">
        <v>882</v>
      </c>
      <c r="L2601" s="42">
        <v>3</v>
      </c>
      <c r="M2601" s="9" t="s">
        <v>1218</v>
      </c>
      <c r="N2601" s="9" t="s">
        <v>940</v>
      </c>
      <c r="O2601" s="9" t="s">
        <v>1256</v>
      </c>
      <c r="P2601" s="9" t="s">
        <v>842</v>
      </c>
      <c r="R2601" s="9">
        <v>24</v>
      </c>
      <c r="S2601" s="9">
        <v>2</v>
      </c>
      <c r="Y2601" s="9">
        <v>59</v>
      </c>
      <c r="Z2601" s="9">
        <v>20.9</v>
      </c>
      <c r="AJ2601" s="9" t="s">
        <v>1363</v>
      </c>
    </row>
    <row r="2602" spans="1:36" ht="12.95" customHeight="1" x14ac:dyDescent="0.25">
      <c r="A2602" s="9" t="s">
        <v>454</v>
      </c>
      <c r="B2602" s="9" t="s">
        <v>455</v>
      </c>
      <c r="C2602" s="9" t="s">
        <v>11</v>
      </c>
      <c r="D2602" s="9" t="s">
        <v>937</v>
      </c>
      <c r="E2602" s="9" t="s">
        <v>1807</v>
      </c>
      <c r="F2602" s="9" t="s">
        <v>855</v>
      </c>
      <c r="G2602" s="11" t="s">
        <v>848</v>
      </c>
      <c r="H2602" s="9" t="s">
        <v>823</v>
      </c>
      <c r="J2602" s="9" t="s">
        <v>824</v>
      </c>
      <c r="K2602" s="9" t="s">
        <v>882</v>
      </c>
      <c r="L2602" s="42">
        <v>3</v>
      </c>
      <c r="M2602" s="9" t="s">
        <v>1218</v>
      </c>
      <c r="N2602" s="9" t="s">
        <v>940</v>
      </c>
      <c r="O2602" s="9" t="s">
        <v>1256</v>
      </c>
      <c r="P2602" s="9" t="s">
        <v>832</v>
      </c>
      <c r="R2602" s="9">
        <v>20</v>
      </c>
      <c r="S2602" s="9">
        <v>17.600000000000001</v>
      </c>
      <c r="Y2602" s="9">
        <v>84</v>
      </c>
      <c r="Z2602" s="9">
        <v>42.7</v>
      </c>
      <c r="AJ2602" s="9" t="s">
        <v>1363</v>
      </c>
    </row>
    <row r="2603" spans="1:36" ht="12.95" customHeight="1" x14ac:dyDescent="0.25">
      <c r="A2603" s="9" t="s">
        <v>454</v>
      </c>
      <c r="B2603" s="9" t="s">
        <v>455</v>
      </c>
      <c r="C2603" s="9" t="s">
        <v>11</v>
      </c>
      <c r="D2603" s="9" t="s">
        <v>937</v>
      </c>
      <c r="E2603" s="9" t="s">
        <v>1807</v>
      </c>
      <c r="F2603" s="9" t="s">
        <v>855</v>
      </c>
      <c r="G2603" s="11" t="s">
        <v>1006</v>
      </c>
      <c r="H2603" s="9" t="s">
        <v>823</v>
      </c>
      <c r="J2603" s="9" t="s">
        <v>824</v>
      </c>
      <c r="K2603" s="9" t="s">
        <v>882</v>
      </c>
      <c r="L2603" s="42">
        <v>3</v>
      </c>
      <c r="M2603" s="9" t="s">
        <v>1218</v>
      </c>
      <c r="N2603" s="9" t="s">
        <v>940</v>
      </c>
      <c r="O2603" s="9" t="s">
        <v>1256</v>
      </c>
      <c r="P2603" s="9" t="s">
        <v>832</v>
      </c>
      <c r="R2603" s="9">
        <v>25</v>
      </c>
      <c r="S2603" s="9">
        <v>35.200000000000003</v>
      </c>
      <c r="Y2603" s="9">
        <v>59</v>
      </c>
      <c r="Z2603" s="9">
        <v>20.8</v>
      </c>
      <c r="AJ2603" s="9" t="s">
        <v>1363</v>
      </c>
    </row>
    <row r="2604" spans="1:36" ht="12.95" customHeight="1" x14ac:dyDescent="0.25">
      <c r="A2604" s="9" t="s">
        <v>454</v>
      </c>
      <c r="B2604" s="9" t="s">
        <v>455</v>
      </c>
      <c r="C2604" s="9" t="s">
        <v>11</v>
      </c>
      <c r="D2604" s="9" t="s">
        <v>832</v>
      </c>
      <c r="E2604" s="9" t="s">
        <v>821</v>
      </c>
      <c r="F2604" s="9" t="s">
        <v>855</v>
      </c>
      <c r="G2604" s="11" t="s">
        <v>848</v>
      </c>
      <c r="H2604" s="9" t="s">
        <v>823</v>
      </c>
      <c r="J2604" s="9" t="s">
        <v>824</v>
      </c>
      <c r="K2604" s="9" t="s">
        <v>882</v>
      </c>
      <c r="L2604" s="42">
        <v>3</v>
      </c>
      <c r="M2604" s="9" t="s">
        <v>1218</v>
      </c>
      <c r="N2604" s="9" t="s">
        <v>940</v>
      </c>
      <c r="O2604" s="9" t="s">
        <v>1256</v>
      </c>
      <c r="P2604" s="9" t="s">
        <v>842</v>
      </c>
      <c r="R2604" s="9">
        <v>27</v>
      </c>
      <c r="S2604" s="9">
        <v>12.7</v>
      </c>
      <c r="Y2604" s="9">
        <v>20</v>
      </c>
      <c r="Z2604" s="9">
        <v>17.600000000000001</v>
      </c>
      <c r="AJ2604" s="9" t="s">
        <v>1363</v>
      </c>
    </row>
    <row r="2605" spans="1:36" ht="12.95" customHeight="1" x14ac:dyDescent="0.25">
      <c r="A2605" s="9" t="s">
        <v>454</v>
      </c>
      <c r="B2605" s="9" t="s">
        <v>455</v>
      </c>
      <c r="C2605" s="9" t="s">
        <v>11</v>
      </c>
      <c r="D2605" s="9" t="s">
        <v>832</v>
      </c>
      <c r="E2605" s="9" t="s">
        <v>821</v>
      </c>
      <c r="F2605" s="9" t="s">
        <v>855</v>
      </c>
      <c r="G2605" s="11" t="s">
        <v>1006</v>
      </c>
      <c r="H2605" s="9" t="s">
        <v>823</v>
      </c>
      <c r="J2605" s="9" t="s">
        <v>824</v>
      </c>
      <c r="K2605" s="9" t="s">
        <v>882</v>
      </c>
      <c r="L2605" s="42">
        <v>3</v>
      </c>
      <c r="M2605" s="9" t="s">
        <v>1218</v>
      </c>
      <c r="N2605" s="9" t="s">
        <v>940</v>
      </c>
      <c r="O2605" s="9" t="s">
        <v>1256</v>
      </c>
      <c r="P2605" s="9" t="s">
        <v>842</v>
      </c>
      <c r="R2605" s="9">
        <v>24</v>
      </c>
      <c r="S2605" s="9">
        <v>2</v>
      </c>
      <c r="Y2605" s="9">
        <v>25</v>
      </c>
      <c r="Z2605" s="9">
        <v>35.200000000000003</v>
      </c>
      <c r="AJ2605" s="9" t="s">
        <v>1363</v>
      </c>
    </row>
    <row r="2606" spans="1:36" ht="12.95" customHeight="1" x14ac:dyDescent="0.25">
      <c r="A2606" s="9" t="s">
        <v>454</v>
      </c>
      <c r="B2606" s="9" t="s">
        <v>455</v>
      </c>
      <c r="C2606" s="9" t="s">
        <v>11</v>
      </c>
      <c r="D2606" s="9" t="s">
        <v>832</v>
      </c>
      <c r="E2606" s="9" t="s">
        <v>821</v>
      </c>
      <c r="F2606" s="9" t="s">
        <v>855</v>
      </c>
      <c r="G2606" s="11" t="s">
        <v>848</v>
      </c>
      <c r="H2606" s="9" t="s">
        <v>823</v>
      </c>
      <c r="J2606" s="9" t="s">
        <v>824</v>
      </c>
      <c r="K2606" s="9" t="s">
        <v>882</v>
      </c>
      <c r="L2606" s="42">
        <v>3</v>
      </c>
      <c r="M2606" s="9" t="s">
        <v>1218</v>
      </c>
      <c r="N2606" s="9" t="s">
        <v>940</v>
      </c>
      <c r="O2606" s="9" t="s">
        <v>1256</v>
      </c>
      <c r="P2606" s="9" t="s">
        <v>1807</v>
      </c>
      <c r="R2606" s="9">
        <v>84</v>
      </c>
      <c r="S2606" s="9">
        <v>38.9</v>
      </c>
      <c r="Y2606" s="9">
        <v>84</v>
      </c>
      <c r="Z2606" s="9">
        <v>42.7</v>
      </c>
      <c r="AJ2606" s="9" t="s">
        <v>1363</v>
      </c>
    </row>
    <row r="2607" spans="1:36" ht="12.95" customHeight="1" x14ac:dyDescent="0.25">
      <c r="A2607" s="9" t="s">
        <v>454</v>
      </c>
      <c r="B2607" s="9" t="s">
        <v>455</v>
      </c>
      <c r="C2607" s="9" t="s">
        <v>11</v>
      </c>
      <c r="D2607" s="9" t="s">
        <v>832</v>
      </c>
      <c r="E2607" s="9" t="s">
        <v>821</v>
      </c>
      <c r="F2607" s="9" t="s">
        <v>855</v>
      </c>
      <c r="G2607" s="11" t="s">
        <v>1006</v>
      </c>
      <c r="H2607" s="9" t="s">
        <v>823</v>
      </c>
      <c r="J2607" s="9" t="s">
        <v>824</v>
      </c>
      <c r="K2607" s="9" t="s">
        <v>882</v>
      </c>
      <c r="L2607" s="42">
        <v>3</v>
      </c>
      <c r="M2607" s="9" t="s">
        <v>1218</v>
      </c>
      <c r="N2607" s="9" t="s">
        <v>940</v>
      </c>
      <c r="O2607" s="9" t="s">
        <v>1256</v>
      </c>
      <c r="P2607" s="9" t="s">
        <v>1807</v>
      </c>
      <c r="R2607" s="9">
        <v>59</v>
      </c>
      <c r="S2607" s="9">
        <v>20.9</v>
      </c>
      <c r="Y2607" s="9">
        <v>59</v>
      </c>
      <c r="Z2607" s="9">
        <v>20.8</v>
      </c>
      <c r="AJ2607" s="9" t="s">
        <v>1363</v>
      </c>
    </row>
    <row r="2608" spans="1:36" ht="12.95" customHeight="1" x14ac:dyDescent="0.25">
      <c r="A2608" s="9" t="s">
        <v>454</v>
      </c>
      <c r="B2608" s="9" t="s">
        <v>455</v>
      </c>
      <c r="C2608" s="9" t="s">
        <v>11</v>
      </c>
      <c r="D2608" s="9" t="s">
        <v>937</v>
      </c>
      <c r="E2608" s="9" t="s">
        <v>1807</v>
      </c>
      <c r="F2608" s="9" t="s">
        <v>855</v>
      </c>
      <c r="G2608" s="11" t="s">
        <v>1006</v>
      </c>
      <c r="H2608" s="9" t="s">
        <v>823</v>
      </c>
      <c r="J2608" s="9" t="s">
        <v>824</v>
      </c>
      <c r="K2608" s="9" t="s">
        <v>882</v>
      </c>
      <c r="L2608" s="42">
        <v>3</v>
      </c>
      <c r="M2608" s="9" t="s">
        <v>1218</v>
      </c>
      <c r="N2608" s="9" t="s">
        <v>940</v>
      </c>
      <c r="O2608" s="9" t="s">
        <v>1256</v>
      </c>
      <c r="P2608" s="9" t="s">
        <v>842</v>
      </c>
      <c r="R2608" s="9">
        <v>8</v>
      </c>
      <c r="S2608" s="9">
        <v>3</v>
      </c>
      <c r="Y2608" s="9">
        <v>19</v>
      </c>
      <c r="Z2608" s="9">
        <v>13</v>
      </c>
      <c r="AJ2608" s="9" t="s">
        <v>1363</v>
      </c>
    </row>
    <row r="2609" spans="1:36" ht="12.95" customHeight="1" x14ac:dyDescent="0.25">
      <c r="A2609" s="9" t="s">
        <v>454</v>
      </c>
      <c r="B2609" s="9" t="s">
        <v>455</v>
      </c>
      <c r="C2609" s="9" t="s">
        <v>11</v>
      </c>
      <c r="D2609" s="9" t="s">
        <v>937</v>
      </c>
      <c r="E2609" s="9" t="s">
        <v>1807</v>
      </c>
      <c r="F2609" s="9" t="s">
        <v>855</v>
      </c>
      <c r="G2609" s="11" t="s">
        <v>975</v>
      </c>
      <c r="H2609" s="9" t="s">
        <v>823</v>
      </c>
      <c r="J2609" s="9" t="s">
        <v>824</v>
      </c>
      <c r="K2609" s="9" t="s">
        <v>882</v>
      </c>
      <c r="L2609" s="42">
        <v>3</v>
      </c>
      <c r="M2609" s="9" t="s">
        <v>1218</v>
      </c>
      <c r="N2609" s="9" t="s">
        <v>940</v>
      </c>
      <c r="O2609" s="9" t="s">
        <v>1256</v>
      </c>
      <c r="P2609" s="9" t="s">
        <v>842</v>
      </c>
      <c r="R2609" s="9">
        <v>35</v>
      </c>
      <c r="S2609" s="9">
        <v>66</v>
      </c>
      <c r="Y2609" s="9">
        <v>45</v>
      </c>
      <c r="Z2609" s="9">
        <v>54</v>
      </c>
      <c r="AJ2609" s="9" t="s">
        <v>1363</v>
      </c>
    </row>
    <row r="2610" spans="1:36" ht="12.95" customHeight="1" x14ac:dyDescent="0.25">
      <c r="A2610" s="9" t="s">
        <v>911</v>
      </c>
      <c r="B2610" s="9" t="s">
        <v>912</v>
      </c>
      <c r="C2610" s="9" t="s">
        <v>401</v>
      </c>
      <c r="D2610" s="9" t="s">
        <v>820</v>
      </c>
      <c r="E2610" s="9" t="s">
        <v>1773</v>
      </c>
      <c r="F2610" s="9" t="s">
        <v>1774</v>
      </c>
      <c r="G2610" s="11" t="s">
        <v>848</v>
      </c>
      <c r="H2610" s="9" t="s">
        <v>823</v>
      </c>
      <c r="J2610" s="9" t="s">
        <v>834</v>
      </c>
      <c r="K2610" s="9" t="s">
        <v>841</v>
      </c>
      <c r="L2610" s="42" t="s">
        <v>1219</v>
      </c>
      <c r="M2610" s="9" t="s">
        <v>1218</v>
      </c>
      <c r="N2610" s="9" t="s">
        <v>939</v>
      </c>
      <c r="O2610" s="9" t="s">
        <v>1256</v>
      </c>
      <c r="P2610" s="9" t="s">
        <v>1798</v>
      </c>
      <c r="S2610" s="9">
        <v>23.4</v>
      </c>
      <c r="Z2610" s="9">
        <v>50.1</v>
      </c>
      <c r="AJ2610" s="9" t="s">
        <v>1775</v>
      </c>
    </row>
    <row r="2611" spans="1:36" ht="12.95" customHeight="1" x14ac:dyDescent="0.25">
      <c r="A2611" s="9" t="s">
        <v>214</v>
      </c>
      <c r="B2611" s="9" t="s">
        <v>215</v>
      </c>
      <c r="C2611" s="9" t="s">
        <v>49</v>
      </c>
      <c r="D2611" s="9" t="s">
        <v>937</v>
      </c>
      <c r="E2611" s="9" t="s">
        <v>1726</v>
      </c>
      <c r="F2611" s="9" t="s">
        <v>1038</v>
      </c>
      <c r="G2611" s="11" t="s">
        <v>1030</v>
      </c>
      <c r="H2611" s="9" t="s">
        <v>1122</v>
      </c>
      <c r="I2611" s="9" t="s">
        <v>1808</v>
      </c>
      <c r="J2611" s="9" t="s">
        <v>834</v>
      </c>
      <c r="K2611" s="9" t="s">
        <v>1039</v>
      </c>
      <c r="L2611" s="42" t="s">
        <v>1229</v>
      </c>
      <c r="M2611" s="9" t="s">
        <v>1239</v>
      </c>
      <c r="N2611" s="9" t="s">
        <v>1040</v>
      </c>
    </row>
    <row r="2612" spans="1:36" ht="12.95" customHeight="1" x14ac:dyDescent="0.25">
      <c r="A2612" s="9" t="s">
        <v>177</v>
      </c>
      <c r="B2612" s="9" t="s">
        <v>178</v>
      </c>
      <c r="C2612" s="9" t="s">
        <v>179</v>
      </c>
      <c r="D2612" s="9" t="s">
        <v>832</v>
      </c>
      <c r="E2612" s="9" t="s">
        <v>1809</v>
      </c>
      <c r="F2612" s="9" t="s">
        <v>833</v>
      </c>
      <c r="G2612" s="11" t="s">
        <v>935</v>
      </c>
      <c r="H2612" s="9" t="s">
        <v>823</v>
      </c>
      <c r="J2612" s="9" t="s">
        <v>891</v>
      </c>
      <c r="K2612" s="9" t="s">
        <v>1045</v>
      </c>
      <c r="L2612" s="42">
        <v>10</v>
      </c>
      <c r="M2612" s="9" t="s">
        <v>1810</v>
      </c>
      <c r="N2612" s="9" t="s">
        <v>939</v>
      </c>
      <c r="O2612" s="9" t="s">
        <v>821</v>
      </c>
      <c r="P2612" s="9" t="s">
        <v>842</v>
      </c>
      <c r="R2612" s="9">
        <v>30</v>
      </c>
      <c r="Y2612" s="9">
        <v>30</v>
      </c>
      <c r="AJ2612" s="9" t="s">
        <v>1206</v>
      </c>
    </row>
    <row r="2613" spans="1:36" ht="12.95" customHeight="1" x14ac:dyDescent="0.25">
      <c r="A2613" s="9" t="s">
        <v>177</v>
      </c>
      <c r="B2613" s="9" t="s">
        <v>178</v>
      </c>
      <c r="C2613" s="9" t="s">
        <v>179</v>
      </c>
      <c r="D2613" s="9" t="s">
        <v>832</v>
      </c>
      <c r="E2613" s="9" t="s">
        <v>1809</v>
      </c>
      <c r="F2613" s="9" t="s">
        <v>833</v>
      </c>
      <c r="G2613" s="11" t="s">
        <v>935</v>
      </c>
      <c r="H2613" s="9" t="s">
        <v>823</v>
      </c>
      <c r="J2613" s="9" t="s">
        <v>891</v>
      </c>
      <c r="K2613" s="9" t="s">
        <v>1045</v>
      </c>
      <c r="L2613" s="42">
        <v>10</v>
      </c>
      <c r="M2613" s="9" t="s">
        <v>1810</v>
      </c>
      <c r="N2613" s="9" t="s">
        <v>1416</v>
      </c>
      <c r="O2613" s="9" t="s">
        <v>1568</v>
      </c>
      <c r="P2613" s="9" t="s">
        <v>842</v>
      </c>
      <c r="R2613" s="9">
        <v>30</v>
      </c>
      <c r="Y2613" s="9">
        <v>30</v>
      </c>
      <c r="AJ2613" s="9" t="s">
        <v>1210</v>
      </c>
    </row>
    <row r="2614" spans="1:36" ht="12.95" customHeight="1" x14ac:dyDescent="0.25">
      <c r="A2614" s="9" t="s">
        <v>177</v>
      </c>
      <c r="B2614" s="9" t="s">
        <v>178</v>
      </c>
      <c r="C2614" s="9" t="s">
        <v>179</v>
      </c>
      <c r="D2614" s="9" t="s">
        <v>832</v>
      </c>
      <c r="E2614" s="9" t="s">
        <v>1809</v>
      </c>
      <c r="F2614" s="9" t="s">
        <v>833</v>
      </c>
      <c r="G2614" s="11" t="s">
        <v>935</v>
      </c>
      <c r="H2614" s="9" t="s">
        <v>823</v>
      </c>
      <c r="J2614" s="9" t="s">
        <v>891</v>
      </c>
      <c r="K2614" s="9" t="s">
        <v>1045</v>
      </c>
      <c r="L2614" s="42">
        <v>10</v>
      </c>
      <c r="M2614" s="9" t="s">
        <v>1810</v>
      </c>
      <c r="N2614" s="9" t="s">
        <v>1109</v>
      </c>
      <c r="O2614" s="9" t="s">
        <v>821</v>
      </c>
      <c r="P2614" s="9" t="s">
        <v>842</v>
      </c>
      <c r="AJ2614" s="9" t="s">
        <v>1203</v>
      </c>
    </row>
    <row r="2615" spans="1:36" ht="12.95" customHeight="1" x14ac:dyDescent="0.25">
      <c r="A2615" s="9" t="s">
        <v>177</v>
      </c>
      <c r="B2615" s="9" t="s">
        <v>178</v>
      </c>
      <c r="C2615" s="9" t="s">
        <v>179</v>
      </c>
      <c r="D2615" s="9" t="s">
        <v>832</v>
      </c>
      <c r="E2615" s="9" t="s">
        <v>1809</v>
      </c>
      <c r="F2615" s="9" t="s">
        <v>833</v>
      </c>
      <c r="G2615" s="11" t="s">
        <v>935</v>
      </c>
      <c r="H2615" s="9" t="s">
        <v>823</v>
      </c>
      <c r="J2615" s="9" t="s">
        <v>891</v>
      </c>
      <c r="K2615" s="9" t="s">
        <v>1045</v>
      </c>
      <c r="L2615" s="42">
        <v>10</v>
      </c>
      <c r="M2615" s="9" t="s">
        <v>1810</v>
      </c>
      <c r="N2615" s="9" t="s">
        <v>1811</v>
      </c>
      <c r="O2615" s="9" t="s">
        <v>821</v>
      </c>
      <c r="P2615" s="9" t="s">
        <v>842</v>
      </c>
      <c r="R2615" s="9">
        <v>30</v>
      </c>
      <c r="Y2615" s="9">
        <v>30</v>
      </c>
      <c r="AJ2615" s="9" t="s">
        <v>1204</v>
      </c>
    </row>
    <row r="2616" spans="1:36" ht="12.95" customHeight="1" x14ac:dyDescent="0.25">
      <c r="A2616" s="9" t="s">
        <v>177</v>
      </c>
      <c r="B2616" s="9" t="s">
        <v>178</v>
      </c>
      <c r="C2616" s="9" t="s">
        <v>179</v>
      </c>
      <c r="D2616" s="9" t="s">
        <v>832</v>
      </c>
      <c r="E2616" s="9" t="s">
        <v>1809</v>
      </c>
      <c r="F2616" s="9" t="s">
        <v>839</v>
      </c>
      <c r="G2616" s="11" t="s">
        <v>935</v>
      </c>
      <c r="H2616" s="9" t="s">
        <v>823</v>
      </c>
      <c r="J2616" s="9" t="s">
        <v>891</v>
      </c>
      <c r="K2616" s="9" t="s">
        <v>1034</v>
      </c>
      <c r="L2616" s="42">
        <v>9</v>
      </c>
      <c r="M2616" s="9" t="s">
        <v>1225</v>
      </c>
      <c r="N2616" s="9" t="s">
        <v>939</v>
      </c>
      <c r="O2616" s="9" t="s">
        <v>821</v>
      </c>
      <c r="P2616" s="9" t="s">
        <v>842</v>
      </c>
      <c r="R2616" s="9">
        <v>30</v>
      </c>
      <c r="Y2616" s="9">
        <v>30</v>
      </c>
      <c r="AJ2616" s="9" t="s">
        <v>1206</v>
      </c>
    </row>
    <row r="2617" spans="1:36" ht="12.95" customHeight="1" x14ac:dyDescent="0.25">
      <c r="A2617" s="9" t="s">
        <v>177</v>
      </c>
      <c r="B2617" s="9" t="s">
        <v>178</v>
      </c>
      <c r="C2617" s="9" t="s">
        <v>179</v>
      </c>
      <c r="D2617" s="9" t="s">
        <v>832</v>
      </c>
      <c r="E2617" s="9" t="s">
        <v>1809</v>
      </c>
      <c r="F2617" s="9" t="s">
        <v>839</v>
      </c>
      <c r="G2617" s="11" t="s">
        <v>935</v>
      </c>
      <c r="H2617" s="9" t="s">
        <v>823</v>
      </c>
      <c r="J2617" s="9" t="s">
        <v>891</v>
      </c>
      <c r="K2617" s="9" t="s">
        <v>1368</v>
      </c>
      <c r="L2617" s="42">
        <v>10</v>
      </c>
      <c r="M2617" s="9" t="s">
        <v>1225</v>
      </c>
      <c r="N2617" s="9" t="s">
        <v>939</v>
      </c>
      <c r="O2617" s="9" t="s">
        <v>821</v>
      </c>
      <c r="P2617" s="9" t="s">
        <v>842</v>
      </c>
      <c r="R2617" s="9">
        <v>30</v>
      </c>
      <c r="Y2617" s="9">
        <v>30</v>
      </c>
      <c r="AJ2617" s="9" t="s">
        <v>1206</v>
      </c>
    </row>
    <row r="2618" spans="1:36" ht="12.95" customHeight="1" x14ac:dyDescent="0.25">
      <c r="A2618" s="9" t="s">
        <v>177</v>
      </c>
      <c r="B2618" s="9" t="s">
        <v>178</v>
      </c>
      <c r="C2618" s="9" t="s">
        <v>179</v>
      </c>
      <c r="D2618" s="9" t="s">
        <v>832</v>
      </c>
      <c r="E2618" s="9" t="s">
        <v>1809</v>
      </c>
      <c r="F2618" s="9" t="s">
        <v>839</v>
      </c>
      <c r="G2618" s="11" t="s">
        <v>935</v>
      </c>
      <c r="H2618" s="9" t="s">
        <v>823</v>
      </c>
      <c r="J2618" s="9" t="s">
        <v>891</v>
      </c>
      <c r="K2618" s="9" t="s">
        <v>1034</v>
      </c>
      <c r="L2618" s="42">
        <v>9</v>
      </c>
      <c r="M2618" s="9" t="s">
        <v>1225</v>
      </c>
      <c r="N2618" s="9" t="s">
        <v>1416</v>
      </c>
      <c r="O2618" s="9" t="s">
        <v>1568</v>
      </c>
      <c r="P2618" s="9" t="s">
        <v>842</v>
      </c>
      <c r="R2618" s="9">
        <v>30</v>
      </c>
      <c r="Y2618" s="9">
        <v>30</v>
      </c>
      <c r="AJ2618" s="9" t="s">
        <v>1210</v>
      </c>
    </row>
    <row r="2619" spans="1:36" ht="12.95" customHeight="1" x14ac:dyDescent="0.25">
      <c r="A2619" s="9" t="s">
        <v>177</v>
      </c>
      <c r="B2619" s="9" t="s">
        <v>178</v>
      </c>
      <c r="C2619" s="9" t="s">
        <v>179</v>
      </c>
      <c r="D2619" s="9" t="s">
        <v>832</v>
      </c>
      <c r="E2619" s="9" t="s">
        <v>1809</v>
      </c>
      <c r="F2619" s="9" t="s">
        <v>839</v>
      </c>
      <c r="G2619" s="11" t="s">
        <v>935</v>
      </c>
      <c r="H2619" s="9" t="s">
        <v>823</v>
      </c>
      <c r="J2619" s="9" t="s">
        <v>891</v>
      </c>
      <c r="K2619" s="9" t="s">
        <v>1368</v>
      </c>
      <c r="L2619" s="42">
        <v>10</v>
      </c>
      <c r="M2619" s="9" t="s">
        <v>1225</v>
      </c>
      <c r="N2619" s="9" t="s">
        <v>1416</v>
      </c>
      <c r="O2619" s="9" t="s">
        <v>1568</v>
      </c>
      <c r="P2619" s="9" t="s">
        <v>842</v>
      </c>
      <c r="R2619" s="9">
        <v>30</v>
      </c>
      <c r="Y2619" s="9">
        <v>30</v>
      </c>
      <c r="AJ2619" s="9" t="s">
        <v>1210</v>
      </c>
    </row>
    <row r="2620" spans="1:36" ht="12.95" customHeight="1" x14ac:dyDescent="0.25">
      <c r="A2620" s="9" t="s">
        <v>177</v>
      </c>
      <c r="B2620" s="9" t="s">
        <v>178</v>
      </c>
      <c r="C2620" s="9" t="s">
        <v>179</v>
      </c>
      <c r="D2620" s="9" t="s">
        <v>832</v>
      </c>
      <c r="E2620" s="9" t="s">
        <v>1809</v>
      </c>
      <c r="F2620" s="9" t="s">
        <v>839</v>
      </c>
      <c r="G2620" s="11" t="s">
        <v>935</v>
      </c>
      <c r="H2620" s="9" t="s">
        <v>823</v>
      </c>
      <c r="J2620" s="9" t="s">
        <v>891</v>
      </c>
      <c r="K2620" s="9" t="s">
        <v>1034</v>
      </c>
      <c r="L2620" s="42">
        <v>9</v>
      </c>
      <c r="M2620" s="9" t="s">
        <v>1225</v>
      </c>
      <c r="N2620" s="9" t="s">
        <v>1109</v>
      </c>
      <c r="O2620" s="9" t="s">
        <v>821</v>
      </c>
      <c r="P2620" s="9" t="s">
        <v>842</v>
      </c>
      <c r="AJ2620" s="9" t="s">
        <v>1203</v>
      </c>
    </row>
    <row r="2621" spans="1:36" ht="12.95" customHeight="1" x14ac:dyDescent="0.25">
      <c r="A2621" s="9" t="s">
        <v>177</v>
      </c>
      <c r="B2621" s="9" t="s">
        <v>178</v>
      </c>
      <c r="C2621" s="9" t="s">
        <v>179</v>
      </c>
      <c r="D2621" s="9" t="s">
        <v>832</v>
      </c>
      <c r="E2621" s="9" t="s">
        <v>1809</v>
      </c>
      <c r="F2621" s="9" t="s">
        <v>839</v>
      </c>
      <c r="G2621" s="11" t="s">
        <v>935</v>
      </c>
      <c r="H2621" s="9" t="s">
        <v>823</v>
      </c>
      <c r="J2621" s="9" t="s">
        <v>891</v>
      </c>
      <c r="K2621" s="9" t="s">
        <v>1368</v>
      </c>
      <c r="L2621" s="42">
        <v>10</v>
      </c>
      <c r="M2621" s="9" t="s">
        <v>1225</v>
      </c>
      <c r="N2621" s="9" t="s">
        <v>1109</v>
      </c>
      <c r="O2621" s="9" t="s">
        <v>821</v>
      </c>
      <c r="P2621" s="9" t="s">
        <v>842</v>
      </c>
      <c r="AJ2621" s="9" t="s">
        <v>1203</v>
      </c>
    </row>
    <row r="2622" spans="1:36" ht="12.95" customHeight="1" x14ac:dyDescent="0.25">
      <c r="A2622" s="9" t="s">
        <v>177</v>
      </c>
      <c r="B2622" s="9" t="s">
        <v>178</v>
      </c>
      <c r="C2622" s="9" t="s">
        <v>179</v>
      </c>
      <c r="D2622" s="9" t="s">
        <v>832</v>
      </c>
      <c r="E2622" s="9" t="s">
        <v>1809</v>
      </c>
      <c r="F2622" s="9" t="s">
        <v>839</v>
      </c>
      <c r="G2622" s="11" t="s">
        <v>935</v>
      </c>
      <c r="H2622" s="9" t="s">
        <v>823</v>
      </c>
      <c r="J2622" s="9" t="s">
        <v>891</v>
      </c>
      <c r="K2622" s="9" t="s">
        <v>1034</v>
      </c>
      <c r="L2622" s="42">
        <v>9</v>
      </c>
      <c r="M2622" s="9" t="s">
        <v>1225</v>
      </c>
      <c r="N2622" s="9" t="s">
        <v>1811</v>
      </c>
      <c r="O2622" s="9" t="s">
        <v>821</v>
      </c>
      <c r="P2622" s="9" t="s">
        <v>842</v>
      </c>
      <c r="R2622" s="9">
        <v>30</v>
      </c>
      <c r="Y2622" s="9">
        <v>30</v>
      </c>
      <c r="AJ2622" s="9" t="s">
        <v>1204</v>
      </c>
    </row>
    <row r="2623" spans="1:36" ht="12.95" customHeight="1" x14ac:dyDescent="0.25">
      <c r="A2623" s="9" t="s">
        <v>177</v>
      </c>
      <c r="B2623" s="9" t="s">
        <v>178</v>
      </c>
      <c r="C2623" s="9" t="s">
        <v>179</v>
      </c>
      <c r="D2623" s="9" t="s">
        <v>832</v>
      </c>
      <c r="E2623" s="9" t="s">
        <v>1809</v>
      </c>
      <c r="F2623" s="9" t="s">
        <v>839</v>
      </c>
      <c r="G2623" s="11" t="s">
        <v>935</v>
      </c>
      <c r="H2623" s="9" t="s">
        <v>823</v>
      </c>
      <c r="J2623" s="9" t="s">
        <v>891</v>
      </c>
      <c r="K2623" s="9" t="s">
        <v>1368</v>
      </c>
      <c r="L2623" s="42">
        <v>10</v>
      </c>
      <c r="M2623" s="9" t="s">
        <v>1225</v>
      </c>
      <c r="N2623" s="9" t="s">
        <v>1811</v>
      </c>
      <c r="O2623" s="9" t="s">
        <v>821</v>
      </c>
      <c r="P2623" s="9" t="s">
        <v>842</v>
      </c>
      <c r="R2623" s="9">
        <v>30</v>
      </c>
      <c r="Y2623" s="9">
        <v>30</v>
      </c>
      <c r="AJ2623" s="9" t="s">
        <v>1204</v>
      </c>
    </row>
    <row r="2624" spans="1:36" ht="12.95" customHeight="1" x14ac:dyDescent="0.25">
      <c r="A2624" s="9" t="s">
        <v>265</v>
      </c>
      <c r="B2624" s="9" t="s">
        <v>266</v>
      </c>
      <c r="C2624" s="9" t="s">
        <v>11</v>
      </c>
      <c r="D2624" s="9" t="s">
        <v>859</v>
      </c>
      <c r="E2624" s="9" t="s">
        <v>1814</v>
      </c>
      <c r="F2624" s="9" t="s">
        <v>855</v>
      </c>
      <c r="G2624" s="11" t="s">
        <v>952</v>
      </c>
      <c r="H2624" s="9" t="s">
        <v>959</v>
      </c>
      <c r="J2624" s="9" t="s">
        <v>891</v>
      </c>
      <c r="K2624" s="9" t="s">
        <v>956</v>
      </c>
      <c r="L2624" s="42" t="s">
        <v>1220</v>
      </c>
      <c r="M2624" s="9" t="s">
        <v>1221</v>
      </c>
      <c r="N2624" s="9" t="s">
        <v>1251</v>
      </c>
      <c r="O2624" s="9" t="s">
        <v>1443</v>
      </c>
      <c r="P2624" s="9" t="s">
        <v>1817</v>
      </c>
      <c r="R2624" s="9">
        <v>4</v>
      </c>
      <c r="Y2624" s="9">
        <v>4</v>
      </c>
      <c r="AJ2624" s="9" t="s">
        <v>1520</v>
      </c>
    </row>
    <row r="2625" spans="1:36" ht="12.95" customHeight="1" x14ac:dyDescent="0.25">
      <c r="A2625" s="9" t="s">
        <v>265</v>
      </c>
      <c r="B2625" s="9" t="s">
        <v>266</v>
      </c>
      <c r="C2625" s="9" t="s">
        <v>11</v>
      </c>
      <c r="D2625" s="9" t="s">
        <v>859</v>
      </c>
      <c r="E2625" s="9" t="s">
        <v>1814</v>
      </c>
      <c r="F2625" s="9" t="s">
        <v>855</v>
      </c>
      <c r="G2625" s="11" t="s">
        <v>952</v>
      </c>
      <c r="H2625" s="9" t="s">
        <v>959</v>
      </c>
      <c r="J2625" s="9" t="s">
        <v>891</v>
      </c>
      <c r="K2625" s="9" t="s">
        <v>956</v>
      </c>
      <c r="L2625" s="42" t="s">
        <v>1220</v>
      </c>
      <c r="M2625" s="9" t="s">
        <v>1221</v>
      </c>
      <c r="N2625" s="9" t="s">
        <v>1251</v>
      </c>
      <c r="O2625" s="9" t="s">
        <v>1443</v>
      </c>
      <c r="P2625" s="9" t="s">
        <v>1816</v>
      </c>
      <c r="R2625" s="9">
        <v>4</v>
      </c>
      <c r="Y2625" s="9">
        <v>4</v>
      </c>
      <c r="AJ2625" s="9" t="s">
        <v>1520</v>
      </c>
    </row>
    <row r="2626" spans="1:36" ht="12.95" customHeight="1" x14ac:dyDescent="0.25">
      <c r="A2626" s="9" t="s">
        <v>265</v>
      </c>
      <c r="B2626" s="9" t="s">
        <v>266</v>
      </c>
      <c r="C2626" s="9" t="s">
        <v>11</v>
      </c>
      <c r="D2626" s="9" t="s">
        <v>859</v>
      </c>
      <c r="E2626" s="9" t="s">
        <v>1814</v>
      </c>
      <c r="F2626" s="9" t="s">
        <v>855</v>
      </c>
      <c r="G2626" s="11" t="s">
        <v>952</v>
      </c>
      <c r="H2626" s="9" t="s">
        <v>959</v>
      </c>
      <c r="J2626" s="9" t="s">
        <v>891</v>
      </c>
      <c r="K2626" s="9" t="s">
        <v>956</v>
      </c>
      <c r="L2626" s="42" t="s">
        <v>1220</v>
      </c>
      <c r="M2626" s="9" t="s">
        <v>1221</v>
      </c>
      <c r="N2626" s="9" t="s">
        <v>1251</v>
      </c>
      <c r="O2626" s="9" t="s">
        <v>1443</v>
      </c>
      <c r="P2626" s="9" t="s">
        <v>1818</v>
      </c>
      <c r="R2626" s="9">
        <v>4</v>
      </c>
      <c r="Y2626" s="9">
        <v>4</v>
      </c>
      <c r="AJ2626" s="9" t="s">
        <v>1520</v>
      </c>
    </row>
    <row r="2627" spans="1:36" ht="12.95" customHeight="1" x14ac:dyDescent="0.25">
      <c r="A2627" s="9" t="s">
        <v>265</v>
      </c>
      <c r="B2627" s="9" t="s">
        <v>266</v>
      </c>
      <c r="C2627" s="9" t="s">
        <v>11</v>
      </c>
      <c r="D2627" s="9" t="s">
        <v>859</v>
      </c>
      <c r="E2627" s="9" t="s">
        <v>1814</v>
      </c>
      <c r="F2627" s="9" t="s">
        <v>855</v>
      </c>
      <c r="G2627" s="11" t="s">
        <v>952</v>
      </c>
      <c r="H2627" s="9" t="s">
        <v>959</v>
      </c>
      <c r="J2627" s="9" t="s">
        <v>891</v>
      </c>
      <c r="K2627" s="9" t="s">
        <v>956</v>
      </c>
      <c r="L2627" s="42" t="s">
        <v>1220</v>
      </c>
      <c r="M2627" s="9" t="s">
        <v>1221</v>
      </c>
      <c r="N2627" s="9" t="s">
        <v>1638</v>
      </c>
      <c r="O2627" s="9" t="s">
        <v>1250</v>
      </c>
      <c r="P2627" s="9" t="s">
        <v>1815</v>
      </c>
      <c r="R2627" s="9">
        <v>108</v>
      </c>
      <c r="Y2627" s="9">
        <v>55</v>
      </c>
      <c r="AJ2627" s="9" t="s">
        <v>1597</v>
      </c>
    </row>
    <row r="2628" spans="1:36" ht="12.95" customHeight="1" x14ac:dyDescent="0.25">
      <c r="A2628" s="9" t="s">
        <v>265</v>
      </c>
      <c r="B2628" s="9" t="s">
        <v>266</v>
      </c>
      <c r="C2628" s="9" t="s">
        <v>11</v>
      </c>
      <c r="D2628" s="9" t="s">
        <v>859</v>
      </c>
      <c r="E2628" s="9" t="s">
        <v>1814</v>
      </c>
      <c r="F2628" s="9" t="s">
        <v>1007</v>
      </c>
      <c r="G2628" s="11" t="s">
        <v>952</v>
      </c>
      <c r="H2628" s="9" t="s">
        <v>959</v>
      </c>
      <c r="J2628" s="9" t="s">
        <v>891</v>
      </c>
      <c r="K2628" s="9" t="s">
        <v>956</v>
      </c>
      <c r="L2628" s="42" t="s">
        <v>1220</v>
      </c>
      <c r="M2628" s="9" t="s">
        <v>1221</v>
      </c>
      <c r="N2628" s="9" t="s">
        <v>1251</v>
      </c>
      <c r="O2628" s="9" t="s">
        <v>1443</v>
      </c>
      <c r="P2628" s="9" t="s">
        <v>1817</v>
      </c>
      <c r="R2628" s="9">
        <v>4</v>
      </c>
      <c r="Y2628" s="9">
        <v>4</v>
      </c>
      <c r="AJ2628" s="9" t="s">
        <v>1521</v>
      </c>
    </row>
    <row r="2629" spans="1:36" ht="12.95" customHeight="1" x14ac:dyDescent="0.25">
      <c r="A2629" s="9" t="s">
        <v>265</v>
      </c>
      <c r="B2629" s="9" t="s">
        <v>266</v>
      </c>
      <c r="C2629" s="9" t="s">
        <v>11</v>
      </c>
      <c r="D2629" s="9" t="s">
        <v>859</v>
      </c>
      <c r="E2629" s="9" t="s">
        <v>1814</v>
      </c>
      <c r="F2629" s="9" t="s">
        <v>1007</v>
      </c>
      <c r="G2629" s="11" t="s">
        <v>952</v>
      </c>
      <c r="H2629" s="9" t="s">
        <v>959</v>
      </c>
      <c r="J2629" s="9" t="s">
        <v>891</v>
      </c>
      <c r="K2629" s="9" t="s">
        <v>956</v>
      </c>
      <c r="L2629" s="42" t="s">
        <v>1220</v>
      </c>
      <c r="M2629" s="9" t="s">
        <v>1221</v>
      </c>
      <c r="N2629" s="9" t="s">
        <v>1251</v>
      </c>
      <c r="O2629" s="9" t="s">
        <v>1443</v>
      </c>
      <c r="P2629" s="9" t="s">
        <v>1816</v>
      </c>
      <c r="R2629" s="9">
        <v>4</v>
      </c>
      <c r="Y2629" s="9">
        <v>4</v>
      </c>
      <c r="AJ2629" s="9" t="s">
        <v>1521</v>
      </c>
    </row>
    <row r="2630" spans="1:36" ht="12.95" customHeight="1" x14ac:dyDescent="0.25">
      <c r="A2630" s="9" t="s">
        <v>265</v>
      </c>
      <c r="B2630" s="9" t="s">
        <v>266</v>
      </c>
      <c r="C2630" s="9" t="s">
        <v>11</v>
      </c>
      <c r="D2630" s="9" t="s">
        <v>859</v>
      </c>
      <c r="E2630" s="9" t="s">
        <v>1814</v>
      </c>
      <c r="F2630" s="9" t="s">
        <v>1007</v>
      </c>
      <c r="G2630" s="11" t="s">
        <v>952</v>
      </c>
      <c r="H2630" s="9" t="s">
        <v>959</v>
      </c>
      <c r="J2630" s="9" t="s">
        <v>891</v>
      </c>
      <c r="K2630" s="9" t="s">
        <v>956</v>
      </c>
      <c r="L2630" s="42" t="s">
        <v>1220</v>
      </c>
      <c r="M2630" s="9" t="s">
        <v>1221</v>
      </c>
      <c r="N2630" s="9" t="s">
        <v>1251</v>
      </c>
      <c r="O2630" s="9" t="s">
        <v>1443</v>
      </c>
      <c r="P2630" s="9" t="s">
        <v>1818</v>
      </c>
      <c r="R2630" s="9">
        <v>4</v>
      </c>
      <c r="Y2630" s="9">
        <v>4</v>
      </c>
      <c r="AJ2630" s="9" t="s">
        <v>1521</v>
      </c>
    </row>
    <row r="2631" spans="1:36" ht="12.95" customHeight="1" x14ac:dyDescent="0.25">
      <c r="A2631" s="9" t="s">
        <v>265</v>
      </c>
      <c r="B2631" s="9" t="s">
        <v>266</v>
      </c>
      <c r="C2631" s="9" t="s">
        <v>11</v>
      </c>
      <c r="D2631" s="9" t="s">
        <v>859</v>
      </c>
      <c r="E2631" s="9" t="s">
        <v>1814</v>
      </c>
      <c r="F2631" s="9" t="s">
        <v>1007</v>
      </c>
      <c r="G2631" s="11" t="s">
        <v>952</v>
      </c>
      <c r="H2631" s="9" t="s">
        <v>959</v>
      </c>
      <c r="J2631" s="9" t="s">
        <v>891</v>
      </c>
      <c r="K2631" s="9" t="s">
        <v>956</v>
      </c>
      <c r="L2631" s="42" t="s">
        <v>1220</v>
      </c>
      <c r="M2631" s="9" t="s">
        <v>1221</v>
      </c>
      <c r="N2631" s="9" t="s">
        <v>1638</v>
      </c>
      <c r="O2631" s="9" t="s">
        <v>1250</v>
      </c>
      <c r="P2631" s="9" t="s">
        <v>1815</v>
      </c>
      <c r="R2631" s="9">
        <v>96</v>
      </c>
      <c r="Y2631" s="9">
        <v>23</v>
      </c>
      <c r="AJ2631" s="9" t="s">
        <v>1598</v>
      </c>
    </row>
    <row r="2632" spans="1:36" ht="12.95" customHeight="1" x14ac:dyDescent="0.25">
      <c r="A2632" s="9" t="s">
        <v>322</v>
      </c>
      <c r="B2632" s="9" t="s">
        <v>323</v>
      </c>
      <c r="C2632" s="9" t="s">
        <v>324</v>
      </c>
      <c r="D2632" s="9" t="s">
        <v>1018</v>
      </c>
      <c r="E2632" s="9" t="s">
        <v>1812</v>
      </c>
      <c r="F2632" s="9" t="s">
        <v>1041</v>
      </c>
      <c r="G2632" s="11" t="s">
        <v>973</v>
      </c>
      <c r="H2632" s="9" t="s">
        <v>1122</v>
      </c>
      <c r="I2632" s="9" t="s">
        <v>1693</v>
      </c>
      <c r="J2632" s="9" t="s">
        <v>834</v>
      </c>
      <c r="K2632" s="9" t="s">
        <v>1036</v>
      </c>
      <c r="L2632" s="42">
        <v>1</v>
      </c>
      <c r="M2632" s="9" t="s">
        <v>1239</v>
      </c>
      <c r="N2632" s="9" t="s">
        <v>1813</v>
      </c>
      <c r="O2632" s="9" t="s">
        <v>1250</v>
      </c>
      <c r="P2632" s="9" t="s">
        <v>842</v>
      </c>
      <c r="R2632" s="9">
        <v>14</v>
      </c>
      <c r="Y2632" s="9">
        <v>14</v>
      </c>
      <c r="AJ2632" s="9" t="s">
        <v>1203</v>
      </c>
    </row>
    <row r="2633" spans="1:36" ht="12.95" customHeight="1" x14ac:dyDescent="0.25">
      <c r="A2633" s="9" t="s">
        <v>322</v>
      </c>
      <c r="B2633" s="9" t="s">
        <v>323</v>
      </c>
      <c r="C2633" s="9" t="s">
        <v>324</v>
      </c>
      <c r="D2633" s="9" t="s">
        <v>1018</v>
      </c>
      <c r="E2633" s="9" t="s">
        <v>1812</v>
      </c>
      <c r="F2633" s="9" t="s">
        <v>1041</v>
      </c>
      <c r="G2633" s="11" t="s">
        <v>973</v>
      </c>
      <c r="H2633" s="9" t="s">
        <v>1122</v>
      </c>
      <c r="I2633" s="9" t="s">
        <v>1693</v>
      </c>
      <c r="J2633" s="9" t="s">
        <v>834</v>
      </c>
      <c r="K2633" s="9" t="s">
        <v>1012</v>
      </c>
      <c r="L2633" s="42">
        <v>3</v>
      </c>
      <c r="M2633" s="9" t="s">
        <v>1239</v>
      </c>
      <c r="N2633" s="9" t="s">
        <v>1813</v>
      </c>
      <c r="O2633" s="9" t="s">
        <v>1250</v>
      </c>
      <c r="P2633" s="9" t="s">
        <v>842</v>
      </c>
      <c r="R2633" s="9">
        <v>14</v>
      </c>
      <c r="Y2633" s="9">
        <v>14</v>
      </c>
      <c r="AJ2633" s="9" t="s">
        <v>1203</v>
      </c>
    </row>
    <row r="2634" spans="1:36" ht="12.95" customHeight="1" x14ac:dyDescent="0.25">
      <c r="A2634" s="9" t="s">
        <v>322</v>
      </c>
      <c r="B2634" s="9" t="s">
        <v>323</v>
      </c>
      <c r="C2634" s="9" t="s">
        <v>324</v>
      </c>
      <c r="D2634" s="9" t="s">
        <v>1018</v>
      </c>
      <c r="E2634" s="9" t="s">
        <v>1812</v>
      </c>
      <c r="F2634" s="9" t="s">
        <v>1041</v>
      </c>
      <c r="G2634" s="11" t="s">
        <v>973</v>
      </c>
      <c r="H2634" s="9" t="s">
        <v>1122</v>
      </c>
      <c r="I2634" s="9" t="s">
        <v>1693</v>
      </c>
      <c r="J2634" s="9" t="s">
        <v>834</v>
      </c>
      <c r="K2634" s="9" t="s">
        <v>1001</v>
      </c>
      <c r="L2634" s="42">
        <v>5</v>
      </c>
      <c r="M2634" s="9" t="s">
        <v>1239</v>
      </c>
      <c r="N2634" s="9" t="s">
        <v>1813</v>
      </c>
      <c r="O2634" s="9" t="s">
        <v>1250</v>
      </c>
      <c r="P2634" s="9" t="s">
        <v>842</v>
      </c>
      <c r="R2634" s="9">
        <v>14</v>
      </c>
      <c r="Y2634" s="9">
        <v>14</v>
      </c>
      <c r="AJ2634" s="9" t="s">
        <v>1203</v>
      </c>
    </row>
    <row r="2635" spans="1:36" ht="12.95" customHeight="1" x14ac:dyDescent="0.25">
      <c r="A2635" s="9" t="s">
        <v>153</v>
      </c>
      <c r="B2635" s="9" t="s">
        <v>154</v>
      </c>
      <c r="C2635" s="9" t="s">
        <v>155</v>
      </c>
      <c r="D2635" s="9" t="s">
        <v>859</v>
      </c>
      <c r="E2635" s="9" t="s">
        <v>1819</v>
      </c>
      <c r="F2635" s="9" t="s">
        <v>1007</v>
      </c>
      <c r="G2635" s="11" t="s">
        <v>952</v>
      </c>
      <c r="H2635" s="9" t="s">
        <v>959</v>
      </c>
      <c r="J2635" s="9" t="s">
        <v>891</v>
      </c>
      <c r="K2635" s="9" t="s">
        <v>956</v>
      </c>
      <c r="L2635" s="42" t="s">
        <v>1220</v>
      </c>
      <c r="M2635" s="9" t="s">
        <v>1221</v>
      </c>
      <c r="N2635" s="9" t="s">
        <v>1601</v>
      </c>
      <c r="O2635" s="9" t="s">
        <v>1443</v>
      </c>
      <c r="P2635" s="9" t="s">
        <v>842</v>
      </c>
      <c r="R2635" s="9">
        <v>5</v>
      </c>
      <c r="Y2635" s="9">
        <v>5</v>
      </c>
      <c r="AJ2635" s="9" t="s">
        <v>1206</v>
      </c>
    </row>
    <row r="2636" spans="1:36" ht="12.95" customHeight="1" x14ac:dyDescent="0.25">
      <c r="A2636" s="9" t="s">
        <v>153</v>
      </c>
      <c r="B2636" s="9" t="s">
        <v>154</v>
      </c>
      <c r="C2636" s="9" t="s">
        <v>155</v>
      </c>
      <c r="D2636" s="9" t="s">
        <v>859</v>
      </c>
      <c r="E2636" s="9" t="s">
        <v>1819</v>
      </c>
      <c r="F2636" s="9" t="s">
        <v>1007</v>
      </c>
      <c r="G2636" s="11" t="s">
        <v>952</v>
      </c>
      <c r="H2636" s="9" t="s">
        <v>959</v>
      </c>
      <c r="J2636" s="9" t="s">
        <v>891</v>
      </c>
      <c r="K2636" s="9" t="s">
        <v>956</v>
      </c>
      <c r="L2636" s="42" t="s">
        <v>1220</v>
      </c>
      <c r="M2636" s="9" t="s">
        <v>1221</v>
      </c>
      <c r="N2636" s="9" t="s">
        <v>1601</v>
      </c>
      <c r="O2636" s="9" t="s">
        <v>1443</v>
      </c>
      <c r="P2636" s="9" t="s">
        <v>1820</v>
      </c>
      <c r="R2636" s="9">
        <v>5</v>
      </c>
      <c r="Y2636" s="9">
        <v>5</v>
      </c>
      <c r="AJ2636" s="9" t="s">
        <v>1206</v>
      </c>
    </row>
    <row r="2637" spans="1:36" ht="12.95" customHeight="1" x14ac:dyDescent="0.25">
      <c r="A2637" s="9" t="s">
        <v>153</v>
      </c>
      <c r="B2637" s="9" t="s">
        <v>154</v>
      </c>
      <c r="C2637" s="9" t="s">
        <v>155</v>
      </c>
      <c r="D2637" s="9" t="s">
        <v>859</v>
      </c>
      <c r="E2637" s="9" t="s">
        <v>1819</v>
      </c>
      <c r="F2637" s="9" t="s">
        <v>839</v>
      </c>
      <c r="G2637" s="11" t="s">
        <v>952</v>
      </c>
      <c r="H2637" s="9" t="s">
        <v>959</v>
      </c>
      <c r="J2637" s="9" t="s">
        <v>834</v>
      </c>
      <c r="K2637" s="9" t="s">
        <v>856</v>
      </c>
      <c r="L2637" s="42" t="s">
        <v>1224</v>
      </c>
      <c r="M2637" s="9" t="s">
        <v>1225</v>
      </c>
      <c r="N2637" s="9" t="s">
        <v>1601</v>
      </c>
      <c r="O2637" s="9" t="s">
        <v>1443</v>
      </c>
      <c r="P2637" s="9" t="s">
        <v>842</v>
      </c>
      <c r="R2637" s="9">
        <v>9</v>
      </c>
      <c r="Y2637" s="9">
        <v>9</v>
      </c>
      <c r="AJ2637" s="9" t="s">
        <v>1520</v>
      </c>
    </row>
    <row r="2638" spans="1:36" ht="12.95" customHeight="1" x14ac:dyDescent="0.25">
      <c r="A2638" s="9" t="s">
        <v>153</v>
      </c>
      <c r="B2638" s="9" t="s">
        <v>154</v>
      </c>
      <c r="C2638" s="9" t="s">
        <v>155</v>
      </c>
      <c r="D2638" s="9" t="s">
        <v>859</v>
      </c>
      <c r="E2638" s="9" t="s">
        <v>1819</v>
      </c>
      <c r="F2638" s="9" t="s">
        <v>839</v>
      </c>
      <c r="G2638" s="11" t="s">
        <v>952</v>
      </c>
      <c r="H2638" s="9" t="s">
        <v>959</v>
      </c>
      <c r="J2638" s="9" t="s">
        <v>834</v>
      </c>
      <c r="K2638" s="9" t="s">
        <v>856</v>
      </c>
      <c r="L2638" s="42" t="s">
        <v>1224</v>
      </c>
      <c r="M2638" s="9" t="s">
        <v>1225</v>
      </c>
      <c r="N2638" s="9" t="s">
        <v>1251</v>
      </c>
      <c r="O2638" s="9" t="s">
        <v>1443</v>
      </c>
      <c r="P2638" s="9" t="s">
        <v>842</v>
      </c>
      <c r="R2638" s="9">
        <v>9</v>
      </c>
      <c r="Y2638" s="9">
        <v>9</v>
      </c>
      <c r="AJ2638" s="9" t="s">
        <v>1822</v>
      </c>
    </row>
    <row r="2639" spans="1:36" ht="12.95" customHeight="1" x14ac:dyDescent="0.25">
      <c r="A2639" s="9" t="s">
        <v>791</v>
      </c>
      <c r="B2639" s="9" t="s">
        <v>792</v>
      </c>
      <c r="C2639" s="9" t="s">
        <v>105</v>
      </c>
      <c r="D2639" s="9" t="s">
        <v>854</v>
      </c>
      <c r="E2639" s="9" t="s">
        <v>1821</v>
      </c>
      <c r="F2639" s="9" t="s">
        <v>909</v>
      </c>
      <c r="G2639" s="11" t="s">
        <v>952</v>
      </c>
      <c r="H2639" s="9" t="s">
        <v>849</v>
      </c>
      <c r="J2639" s="9" t="s">
        <v>891</v>
      </c>
      <c r="K2639" s="9" t="s">
        <v>956</v>
      </c>
      <c r="L2639" s="42">
        <v>1</v>
      </c>
      <c r="M2639" s="9" t="s">
        <v>1221</v>
      </c>
      <c r="N2639" s="9" t="s">
        <v>826</v>
      </c>
      <c r="O2639" s="9" t="s">
        <v>1250</v>
      </c>
      <c r="P2639" s="9" t="s">
        <v>842</v>
      </c>
      <c r="Q2639" s="9" t="s">
        <v>2139</v>
      </c>
      <c r="R2639" s="9">
        <v>30</v>
      </c>
      <c r="Y2639" s="9">
        <v>30</v>
      </c>
      <c r="AJ2639" s="9" t="s">
        <v>1210</v>
      </c>
    </row>
    <row r="2640" spans="1:36" ht="12.95" customHeight="1" x14ac:dyDescent="0.25">
      <c r="A2640" s="9" t="s">
        <v>791</v>
      </c>
      <c r="B2640" s="9" t="s">
        <v>792</v>
      </c>
      <c r="C2640" s="9" t="s">
        <v>105</v>
      </c>
      <c r="D2640" s="9" t="s">
        <v>854</v>
      </c>
      <c r="E2640" s="9" t="s">
        <v>1821</v>
      </c>
      <c r="F2640" s="9" t="s">
        <v>909</v>
      </c>
      <c r="G2640" s="11" t="s">
        <v>952</v>
      </c>
      <c r="H2640" s="9" t="s">
        <v>849</v>
      </c>
      <c r="J2640" s="9" t="s">
        <v>891</v>
      </c>
      <c r="K2640" s="9" t="s">
        <v>1017</v>
      </c>
      <c r="L2640" s="42">
        <v>3</v>
      </c>
      <c r="M2640" s="9" t="s">
        <v>1221</v>
      </c>
      <c r="N2640" s="9" t="s">
        <v>826</v>
      </c>
      <c r="O2640" s="9" t="s">
        <v>1250</v>
      </c>
      <c r="P2640" s="9" t="s">
        <v>842</v>
      </c>
      <c r="Q2640" s="9" t="s">
        <v>2139</v>
      </c>
      <c r="R2640" s="9">
        <v>30</v>
      </c>
      <c r="Y2640" s="9">
        <v>30</v>
      </c>
      <c r="AJ2640" s="9" t="s">
        <v>1210</v>
      </c>
    </row>
    <row r="2641" spans="1:36" ht="12.95" customHeight="1" x14ac:dyDescent="0.25">
      <c r="A2641" s="9" t="s">
        <v>791</v>
      </c>
      <c r="B2641" s="9" t="s">
        <v>792</v>
      </c>
      <c r="C2641" s="9" t="s">
        <v>105</v>
      </c>
      <c r="D2641" s="9" t="s">
        <v>854</v>
      </c>
      <c r="E2641" s="9" t="s">
        <v>1821</v>
      </c>
      <c r="F2641" s="9" t="s">
        <v>909</v>
      </c>
      <c r="G2641" s="11" t="s">
        <v>952</v>
      </c>
      <c r="H2641" s="9" t="s">
        <v>849</v>
      </c>
      <c r="J2641" s="9" t="s">
        <v>891</v>
      </c>
      <c r="K2641" s="9" t="s">
        <v>950</v>
      </c>
      <c r="L2641" s="42">
        <v>4</v>
      </c>
      <c r="M2641" s="9" t="s">
        <v>1221</v>
      </c>
      <c r="N2641" s="9" t="s">
        <v>826</v>
      </c>
      <c r="O2641" s="9" t="s">
        <v>1250</v>
      </c>
      <c r="P2641" s="9" t="s">
        <v>842</v>
      </c>
      <c r="Q2641" s="9" t="s">
        <v>2139</v>
      </c>
      <c r="R2641" s="9">
        <v>30</v>
      </c>
      <c r="Y2641" s="9">
        <v>30</v>
      </c>
      <c r="AJ2641" s="9" t="s">
        <v>1210</v>
      </c>
    </row>
    <row r="2642" spans="1:36" ht="12.95" customHeight="1" x14ac:dyDescent="0.25">
      <c r="A2642" s="9" t="s">
        <v>791</v>
      </c>
      <c r="B2642" s="9" t="s">
        <v>792</v>
      </c>
      <c r="C2642" s="9" t="s">
        <v>105</v>
      </c>
      <c r="D2642" s="9" t="s">
        <v>854</v>
      </c>
      <c r="E2642" s="9" t="s">
        <v>1823</v>
      </c>
      <c r="F2642" s="9" t="s">
        <v>909</v>
      </c>
      <c r="G2642" s="11" t="s">
        <v>952</v>
      </c>
      <c r="H2642" s="9" t="s">
        <v>849</v>
      </c>
      <c r="J2642" s="9" t="s">
        <v>891</v>
      </c>
      <c r="K2642" s="9" t="s">
        <v>956</v>
      </c>
      <c r="L2642" s="42">
        <v>1</v>
      </c>
      <c r="M2642" s="9" t="s">
        <v>1221</v>
      </c>
      <c r="N2642" s="9" t="s">
        <v>826</v>
      </c>
      <c r="O2642" s="9" t="s">
        <v>1250</v>
      </c>
      <c r="P2642" s="9" t="s">
        <v>842</v>
      </c>
      <c r="Q2642" s="9" t="s">
        <v>2139</v>
      </c>
      <c r="R2642" s="9">
        <v>30</v>
      </c>
      <c r="Y2642" s="9">
        <v>30</v>
      </c>
      <c r="AJ2642" s="9" t="s">
        <v>1210</v>
      </c>
    </row>
    <row r="2643" spans="1:36" ht="12.95" customHeight="1" x14ac:dyDescent="0.25">
      <c r="A2643" s="9" t="s">
        <v>791</v>
      </c>
      <c r="B2643" s="9" t="s">
        <v>792</v>
      </c>
      <c r="C2643" s="9" t="s">
        <v>105</v>
      </c>
      <c r="D2643" s="9" t="s">
        <v>854</v>
      </c>
      <c r="E2643" s="9" t="s">
        <v>1823</v>
      </c>
      <c r="F2643" s="9" t="s">
        <v>909</v>
      </c>
      <c r="G2643" s="11" t="s">
        <v>952</v>
      </c>
      <c r="H2643" s="9" t="s">
        <v>849</v>
      </c>
      <c r="J2643" s="9" t="s">
        <v>891</v>
      </c>
      <c r="K2643" s="9" t="s">
        <v>1017</v>
      </c>
      <c r="L2643" s="42">
        <v>3</v>
      </c>
      <c r="M2643" s="9" t="s">
        <v>1221</v>
      </c>
      <c r="N2643" s="9" t="s">
        <v>826</v>
      </c>
      <c r="O2643" s="9" t="s">
        <v>1250</v>
      </c>
      <c r="P2643" s="9" t="s">
        <v>842</v>
      </c>
      <c r="Q2643" s="9" t="s">
        <v>2139</v>
      </c>
      <c r="R2643" s="9">
        <v>30</v>
      </c>
      <c r="Y2643" s="9">
        <v>30</v>
      </c>
      <c r="AJ2643" s="9" t="s">
        <v>1210</v>
      </c>
    </row>
    <row r="2644" spans="1:36" ht="12.95" customHeight="1" x14ac:dyDescent="0.25">
      <c r="A2644" s="9" t="s">
        <v>791</v>
      </c>
      <c r="B2644" s="9" t="s">
        <v>792</v>
      </c>
      <c r="C2644" s="9" t="s">
        <v>105</v>
      </c>
      <c r="D2644" s="9" t="s">
        <v>854</v>
      </c>
      <c r="E2644" s="9" t="s">
        <v>1823</v>
      </c>
      <c r="F2644" s="9" t="s">
        <v>909</v>
      </c>
      <c r="G2644" s="11" t="s">
        <v>952</v>
      </c>
      <c r="H2644" s="9" t="s">
        <v>849</v>
      </c>
      <c r="J2644" s="9" t="s">
        <v>891</v>
      </c>
      <c r="K2644" s="9" t="s">
        <v>950</v>
      </c>
      <c r="L2644" s="42">
        <v>4</v>
      </c>
      <c r="M2644" s="9" t="s">
        <v>1221</v>
      </c>
      <c r="N2644" s="9" t="s">
        <v>826</v>
      </c>
      <c r="O2644" s="9" t="s">
        <v>1250</v>
      </c>
      <c r="P2644" s="9" t="s">
        <v>842</v>
      </c>
      <c r="Q2644" s="9" t="s">
        <v>2139</v>
      </c>
      <c r="R2644" s="9">
        <v>30</v>
      </c>
      <c r="Y2644" s="9">
        <v>30</v>
      </c>
      <c r="AJ2644" s="9" t="s">
        <v>1210</v>
      </c>
    </row>
    <row r="2645" spans="1:36" ht="12.95" customHeight="1" x14ac:dyDescent="0.25">
      <c r="A2645" s="9" t="s">
        <v>791</v>
      </c>
      <c r="B2645" s="9" t="s">
        <v>792</v>
      </c>
      <c r="C2645" s="9" t="s">
        <v>105</v>
      </c>
      <c r="D2645" s="9" t="s">
        <v>854</v>
      </c>
      <c r="E2645" s="9" t="s">
        <v>1824</v>
      </c>
      <c r="F2645" s="9" t="s">
        <v>909</v>
      </c>
      <c r="G2645" s="11" t="s">
        <v>952</v>
      </c>
      <c r="H2645" s="9" t="s">
        <v>849</v>
      </c>
      <c r="J2645" s="9" t="s">
        <v>891</v>
      </c>
      <c r="K2645" s="9" t="s">
        <v>956</v>
      </c>
      <c r="L2645" s="42">
        <v>1</v>
      </c>
      <c r="M2645" s="9" t="s">
        <v>1221</v>
      </c>
      <c r="N2645" s="9" t="s">
        <v>826</v>
      </c>
      <c r="O2645" s="9" t="s">
        <v>1250</v>
      </c>
      <c r="P2645" s="9" t="s">
        <v>842</v>
      </c>
      <c r="Q2645" s="9" t="s">
        <v>2139</v>
      </c>
      <c r="R2645" s="9">
        <v>30</v>
      </c>
      <c r="Y2645" s="9">
        <v>30</v>
      </c>
      <c r="AJ2645" s="9" t="s">
        <v>1210</v>
      </c>
    </row>
    <row r="2646" spans="1:36" ht="12.95" customHeight="1" x14ac:dyDescent="0.25">
      <c r="A2646" s="9" t="s">
        <v>791</v>
      </c>
      <c r="B2646" s="9" t="s">
        <v>792</v>
      </c>
      <c r="C2646" s="9" t="s">
        <v>105</v>
      </c>
      <c r="D2646" s="9" t="s">
        <v>854</v>
      </c>
      <c r="E2646" s="9" t="s">
        <v>1824</v>
      </c>
      <c r="F2646" s="9" t="s">
        <v>909</v>
      </c>
      <c r="G2646" s="11" t="s">
        <v>952</v>
      </c>
      <c r="H2646" s="9" t="s">
        <v>849</v>
      </c>
      <c r="J2646" s="9" t="s">
        <v>891</v>
      </c>
      <c r="K2646" s="9" t="s">
        <v>1032</v>
      </c>
      <c r="L2646" s="42">
        <v>2</v>
      </c>
      <c r="M2646" s="9" t="s">
        <v>1221</v>
      </c>
      <c r="N2646" s="9" t="s">
        <v>826</v>
      </c>
      <c r="O2646" s="9" t="s">
        <v>1250</v>
      </c>
      <c r="P2646" s="9" t="s">
        <v>842</v>
      </c>
      <c r="Q2646" s="9" t="s">
        <v>2139</v>
      </c>
      <c r="R2646" s="9">
        <v>30</v>
      </c>
      <c r="Y2646" s="9">
        <v>30</v>
      </c>
      <c r="AJ2646" s="9" t="s">
        <v>1210</v>
      </c>
    </row>
    <row r="2647" spans="1:36" ht="12.95" customHeight="1" x14ac:dyDescent="0.25">
      <c r="A2647" s="9" t="s">
        <v>791</v>
      </c>
      <c r="B2647" s="9" t="s">
        <v>792</v>
      </c>
      <c r="C2647" s="9" t="s">
        <v>105</v>
      </c>
      <c r="D2647" s="9" t="s">
        <v>854</v>
      </c>
      <c r="E2647" s="9" t="s">
        <v>1824</v>
      </c>
      <c r="F2647" s="9" t="s">
        <v>909</v>
      </c>
      <c r="G2647" s="11" t="s">
        <v>952</v>
      </c>
      <c r="H2647" s="9" t="s">
        <v>849</v>
      </c>
      <c r="J2647" s="9" t="s">
        <v>891</v>
      </c>
      <c r="K2647" s="9" t="s">
        <v>1017</v>
      </c>
      <c r="L2647" s="42">
        <v>3</v>
      </c>
      <c r="M2647" s="9" t="s">
        <v>1221</v>
      </c>
      <c r="N2647" s="9" t="s">
        <v>826</v>
      </c>
      <c r="O2647" s="9" t="s">
        <v>1250</v>
      </c>
      <c r="P2647" s="9" t="s">
        <v>842</v>
      </c>
      <c r="Q2647" s="9" t="s">
        <v>2139</v>
      </c>
      <c r="R2647" s="9">
        <v>30</v>
      </c>
      <c r="Y2647" s="9">
        <v>30</v>
      </c>
      <c r="AJ2647" s="9" t="s">
        <v>1210</v>
      </c>
    </row>
    <row r="2648" spans="1:36" ht="12.95" customHeight="1" x14ac:dyDescent="0.25">
      <c r="A2648" s="9" t="s">
        <v>791</v>
      </c>
      <c r="B2648" s="9" t="s">
        <v>792</v>
      </c>
      <c r="C2648" s="9" t="s">
        <v>105</v>
      </c>
      <c r="D2648" s="9" t="s">
        <v>854</v>
      </c>
      <c r="E2648" s="9" t="s">
        <v>1825</v>
      </c>
      <c r="F2648" s="9" t="s">
        <v>909</v>
      </c>
      <c r="G2648" s="11" t="s">
        <v>952</v>
      </c>
      <c r="H2648" s="9" t="s">
        <v>849</v>
      </c>
      <c r="J2648" s="9" t="s">
        <v>891</v>
      </c>
      <c r="K2648" s="9" t="s">
        <v>956</v>
      </c>
      <c r="L2648" s="42">
        <v>1</v>
      </c>
      <c r="M2648" s="9" t="s">
        <v>1221</v>
      </c>
      <c r="N2648" s="9" t="s">
        <v>826</v>
      </c>
      <c r="O2648" s="9" t="s">
        <v>1250</v>
      </c>
      <c r="P2648" s="9" t="s">
        <v>842</v>
      </c>
      <c r="Q2648" s="9" t="s">
        <v>2139</v>
      </c>
      <c r="R2648" s="9">
        <v>30</v>
      </c>
      <c r="Y2648" s="9">
        <v>30</v>
      </c>
      <c r="AJ2648" s="9" t="s">
        <v>1203</v>
      </c>
    </row>
    <row r="2649" spans="1:36" ht="12.95" customHeight="1" x14ac:dyDescent="0.25">
      <c r="A2649" s="9" t="s">
        <v>791</v>
      </c>
      <c r="B2649" s="9" t="s">
        <v>792</v>
      </c>
      <c r="C2649" s="9" t="s">
        <v>105</v>
      </c>
      <c r="D2649" s="9" t="s">
        <v>854</v>
      </c>
      <c r="E2649" s="9" t="s">
        <v>1825</v>
      </c>
      <c r="F2649" s="9" t="s">
        <v>909</v>
      </c>
      <c r="G2649" s="11" t="s">
        <v>952</v>
      </c>
      <c r="H2649" s="9" t="s">
        <v>849</v>
      </c>
      <c r="J2649" s="9" t="s">
        <v>891</v>
      </c>
      <c r="K2649" s="9" t="s">
        <v>1032</v>
      </c>
      <c r="L2649" s="42">
        <v>2</v>
      </c>
      <c r="M2649" s="9" t="s">
        <v>1221</v>
      </c>
      <c r="N2649" s="9" t="s">
        <v>826</v>
      </c>
      <c r="O2649" s="9" t="s">
        <v>1250</v>
      </c>
      <c r="P2649" s="9" t="s">
        <v>842</v>
      </c>
      <c r="Q2649" s="9" t="s">
        <v>2139</v>
      </c>
      <c r="R2649" s="9">
        <v>30</v>
      </c>
      <c r="Y2649" s="9">
        <v>30</v>
      </c>
      <c r="AJ2649" s="9" t="s">
        <v>1203</v>
      </c>
    </row>
    <row r="2650" spans="1:36" ht="12.95" customHeight="1" x14ac:dyDescent="0.25">
      <c r="A2650" s="9" t="s">
        <v>791</v>
      </c>
      <c r="B2650" s="9" t="s">
        <v>792</v>
      </c>
      <c r="C2650" s="9" t="s">
        <v>105</v>
      </c>
      <c r="D2650" s="9" t="s">
        <v>854</v>
      </c>
      <c r="E2650" s="9" t="s">
        <v>1825</v>
      </c>
      <c r="F2650" s="9" t="s">
        <v>909</v>
      </c>
      <c r="G2650" s="11" t="s">
        <v>952</v>
      </c>
      <c r="H2650" s="9" t="s">
        <v>849</v>
      </c>
      <c r="J2650" s="9" t="s">
        <v>891</v>
      </c>
      <c r="K2650" s="9" t="s">
        <v>1017</v>
      </c>
      <c r="L2650" s="42">
        <v>3</v>
      </c>
      <c r="M2650" s="9" t="s">
        <v>1221</v>
      </c>
      <c r="N2650" s="9" t="s">
        <v>826</v>
      </c>
      <c r="O2650" s="9" t="s">
        <v>1250</v>
      </c>
      <c r="P2650" s="9" t="s">
        <v>842</v>
      </c>
      <c r="Q2650" s="9" t="s">
        <v>2139</v>
      </c>
      <c r="R2650" s="9">
        <v>30</v>
      </c>
      <c r="Y2650" s="9">
        <v>30</v>
      </c>
      <c r="AJ2650" s="9" t="s">
        <v>1203</v>
      </c>
    </row>
    <row r="2651" spans="1:36" ht="12.95" customHeight="1" x14ac:dyDescent="0.25">
      <c r="A2651" s="9" t="s">
        <v>791</v>
      </c>
      <c r="B2651" s="9" t="s">
        <v>792</v>
      </c>
      <c r="C2651" s="9" t="s">
        <v>105</v>
      </c>
      <c r="D2651" s="9" t="s">
        <v>854</v>
      </c>
      <c r="E2651" s="9" t="s">
        <v>1826</v>
      </c>
      <c r="F2651" s="9" t="s">
        <v>909</v>
      </c>
      <c r="G2651" s="11" t="s">
        <v>952</v>
      </c>
      <c r="H2651" s="9" t="s">
        <v>849</v>
      </c>
      <c r="J2651" s="9" t="s">
        <v>891</v>
      </c>
      <c r="K2651" s="9" t="s">
        <v>956</v>
      </c>
      <c r="L2651" s="42">
        <v>1</v>
      </c>
      <c r="M2651" s="9" t="s">
        <v>1221</v>
      </c>
      <c r="N2651" s="9" t="s">
        <v>826</v>
      </c>
      <c r="O2651" s="9" t="s">
        <v>1250</v>
      </c>
      <c r="P2651" s="9" t="s">
        <v>842</v>
      </c>
      <c r="Q2651" s="9" t="s">
        <v>2139</v>
      </c>
      <c r="R2651" s="9">
        <v>30</v>
      </c>
      <c r="Y2651" s="9">
        <v>30</v>
      </c>
      <c r="AJ2651" s="9" t="s">
        <v>1210</v>
      </c>
    </row>
    <row r="2652" spans="1:36" ht="12.95" customHeight="1" x14ac:dyDescent="0.25">
      <c r="A2652" s="9" t="s">
        <v>791</v>
      </c>
      <c r="B2652" s="9" t="s">
        <v>792</v>
      </c>
      <c r="C2652" s="9" t="s">
        <v>105</v>
      </c>
      <c r="D2652" s="9" t="s">
        <v>854</v>
      </c>
      <c r="E2652" s="9" t="s">
        <v>1826</v>
      </c>
      <c r="F2652" s="9" t="s">
        <v>909</v>
      </c>
      <c r="G2652" s="11" t="s">
        <v>952</v>
      </c>
      <c r="H2652" s="9" t="s">
        <v>849</v>
      </c>
      <c r="J2652" s="9" t="s">
        <v>891</v>
      </c>
      <c r="K2652" s="9" t="s">
        <v>1017</v>
      </c>
      <c r="L2652" s="42">
        <v>3</v>
      </c>
      <c r="M2652" s="9" t="s">
        <v>1221</v>
      </c>
      <c r="N2652" s="9" t="s">
        <v>826</v>
      </c>
      <c r="O2652" s="9" t="s">
        <v>1250</v>
      </c>
      <c r="P2652" s="9" t="s">
        <v>842</v>
      </c>
      <c r="Q2652" s="9" t="s">
        <v>2139</v>
      </c>
      <c r="R2652" s="9">
        <v>30</v>
      </c>
      <c r="Y2652" s="9">
        <v>30</v>
      </c>
      <c r="AJ2652" s="9" t="s">
        <v>1210</v>
      </c>
    </row>
    <row r="2653" spans="1:36" ht="12.95" customHeight="1" x14ac:dyDescent="0.25">
      <c r="A2653" s="9" t="s">
        <v>791</v>
      </c>
      <c r="B2653" s="9" t="s">
        <v>792</v>
      </c>
      <c r="C2653" s="9" t="s">
        <v>105</v>
      </c>
      <c r="D2653" s="9" t="s">
        <v>854</v>
      </c>
      <c r="E2653" s="9" t="s">
        <v>1826</v>
      </c>
      <c r="F2653" s="9" t="s">
        <v>909</v>
      </c>
      <c r="G2653" s="11" t="s">
        <v>952</v>
      </c>
      <c r="H2653" s="9" t="s">
        <v>849</v>
      </c>
      <c r="J2653" s="9" t="s">
        <v>891</v>
      </c>
      <c r="K2653" s="9" t="s">
        <v>950</v>
      </c>
      <c r="L2653" s="42">
        <v>4</v>
      </c>
      <c r="M2653" s="9" t="s">
        <v>1221</v>
      </c>
      <c r="N2653" s="9" t="s">
        <v>826</v>
      </c>
      <c r="O2653" s="9" t="s">
        <v>1250</v>
      </c>
      <c r="P2653" s="9" t="s">
        <v>842</v>
      </c>
      <c r="Q2653" s="9" t="s">
        <v>2139</v>
      </c>
      <c r="R2653" s="9">
        <v>30</v>
      </c>
      <c r="Y2653" s="9">
        <v>30</v>
      </c>
      <c r="AJ2653" s="9" t="s">
        <v>1210</v>
      </c>
    </row>
    <row r="2654" spans="1:36" ht="12.95" customHeight="1" x14ac:dyDescent="0.25">
      <c r="A2654" s="9" t="s">
        <v>791</v>
      </c>
      <c r="B2654" s="9" t="s">
        <v>792</v>
      </c>
      <c r="C2654" s="9" t="s">
        <v>105</v>
      </c>
      <c r="D2654" s="9" t="s">
        <v>854</v>
      </c>
      <c r="E2654" s="9" t="s">
        <v>1827</v>
      </c>
      <c r="F2654" s="9" t="s">
        <v>909</v>
      </c>
      <c r="G2654" s="11" t="s">
        <v>952</v>
      </c>
      <c r="H2654" s="9" t="s">
        <v>849</v>
      </c>
      <c r="J2654" s="9" t="s">
        <v>891</v>
      </c>
      <c r="K2654" s="9" t="s">
        <v>956</v>
      </c>
      <c r="L2654" s="42">
        <v>1</v>
      </c>
      <c r="M2654" s="9" t="s">
        <v>1221</v>
      </c>
      <c r="N2654" s="9" t="s">
        <v>826</v>
      </c>
      <c r="O2654" s="9" t="s">
        <v>1250</v>
      </c>
      <c r="P2654" s="9" t="s">
        <v>842</v>
      </c>
      <c r="Q2654" s="9" t="s">
        <v>2139</v>
      </c>
      <c r="R2654" s="9">
        <v>30</v>
      </c>
      <c r="Y2654" s="9">
        <v>30</v>
      </c>
      <c r="AJ2654" s="9" t="s">
        <v>1210</v>
      </c>
    </row>
    <row r="2655" spans="1:36" ht="12.95" customHeight="1" x14ac:dyDescent="0.25">
      <c r="A2655" s="9" t="s">
        <v>791</v>
      </c>
      <c r="B2655" s="9" t="s">
        <v>792</v>
      </c>
      <c r="C2655" s="9" t="s">
        <v>105</v>
      </c>
      <c r="D2655" s="9" t="s">
        <v>854</v>
      </c>
      <c r="E2655" s="9" t="s">
        <v>1828</v>
      </c>
      <c r="F2655" s="9" t="s">
        <v>909</v>
      </c>
      <c r="G2655" s="11" t="s">
        <v>952</v>
      </c>
      <c r="H2655" s="9" t="s">
        <v>849</v>
      </c>
      <c r="J2655" s="9" t="s">
        <v>891</v>
      </c>
      <c r="K2655" s="9" t="s">
        <v>956</v>
      </c>
      <c r="L2655" s="42">
        <v>1</v>
      </c>
      <c r="M2655" s="9" t="s">
        <v>1221</v>
      </c>
      <c r="N2655" s="9" t="s">
        <v>826</v>
      </c>
      <c r="O2655" s="9" t="s">
        <v>1250</v>
      </c>
      <c r="P2655" s="9" t="s">
        <v>842</v>
      </c>
      <c r="Q2655" s="9" t="s">
        <v>2139</v>
      </c>
      <c r="R2655" s="9">
        <v>30</v>
      </c>
      <c r="Y2655" s="9">
        <v>30</v>
      </c>
      <c r="AJ2655" s="9" t="s">
        <v>1210</v>
      </c>
    </row>
    <row r="2656" spans="1:36" ht="12.95" customHeight="1" x14ac:dyDescent="0.25">
      <c r="A2656" s="9" t="s">
        <v>791</v>
      </c>
      <c r="B2656" s="9" t="s">
        <v>792</v>
      </c>
      <c r="C2656" s="9" t="s">
        <v>105</v>
      </c>
      <c r="D2656" s="9" t="s">
        <v>854</v>
      </c>
      <c r="E2656" s="9" t="s">
        <v>1829</v>
      </c>
      <c r="F2656" s="9" t="s">
        <v>909</v>
      </c>
      <c r="G2656" s="11" t="s">
        <v>952</v>
      </c>
      <c r="H2656" s="9" t="s">
        <v>849</v>
      </c>
      <c r="J2656" s="9" t="s">
        <v>891</v>
      </c>
      <c r="K2656" s="9" t="s">
        <v>956</v>
      </c>
      <c r="L2656" s="42">
        <v>1</v>
      </c>
      <c r="M2656" s="9" t="s">
        <v>1221</v>
      </c>
      <c r="N2656" s="9" t="s">
        <v>826</v>
      </c>
      <c r="O2656" s="9" t="s">
        <v>1250</v>
      </c>
      <c r="P2656" s="9" t="s">
        <v>842</v>
      </c>
      <c r="Q2656" s="9" t="s">
        <v>2139</v>
      </c>
      <c r="R2656" s="9">
        <v>30</v>
      </c>
      <c r="Y2656" s="9">
        <v>30</v>
      </c>
      <c r="AJ2656" s="9" t="s">
        <v>1210</v>
      </c>
    </row>
    <row r="2657" spans="1:36" ht="12.95" customHeight="1" x14ac:dyDescent="0.25">
      <c r="A2657" s="9" t="s">
        <v>791</v>
      </c>
      <c r="B2657" s="9" t="s">
        <v>792</v>
      </c>
      <c r="C2657" s="9" t="s">
        <v>105</v>
      </c>
      <c r="D2657" s="9" t="s">
        <v>854</v>
      </c>
      <c r="E2657" s="9" t="s">
        <v>1829</v>
      </c>
      <c r="F2657" s="9" t="s">
        <v>909</v>
      </c>
      <c r="G2657" s="11" t="s">
        <v>952</v>
      </c>
      <c r="H2657" s="9" t="s">
        <v>849</v>
      </c>
      <c r="J2657" s="9" t="s">
        <v>891</v>
      </c>
      <c r="K2657" s="9" t="s">
        <v>1032</v>
      </c>
      <c r="L2657" s="42">
        <v>2</v>
      </c>
      <c r="M2657" s="9" t="s">
        <v>1221</v>
      </c>
      <c r="N2657" s="9" t="s">
        <v>826</v>
      </c>
      <c r="O2657" s="9" t="s">
        <v>1250</v>
      </c>
      <c r="P2657" s="9" t="s">
        <v>842</v>
      </c>
      <c r="Q2657" s="9" t="s">
        <v>2139</v>
      </c>
      <c r="R2657" s="9">
        <v>30</v>
      </c>
      <c r="Y2657" s="9">
        <v>30</v>
      </c>
      <c r="AJ2657" s="9" t="s">
        <v>1210</v>
      </c>
    </row>
    <row r="2658" spans="1:36" ht="12.95" customHeight="1" x14ac:dyDescent="0.25">
      <c r="A2658" s="9" t="s">
        <v>791</v>
      </c>
      <c r="B2658" s="9" t="s">
        <v>792</v>
      </c>
      <c r="C2658" s="9" t="s">
        <v>105</v>
      </c>
      <c r="D2658" s="9" t="s">
        <v>854</v>
      </c>
      <c r="E2658" s="9" t="s">
        <v>1829</v>
      </c>
      <c r="F2658" s="9" t="s">
        <v>909</v>
      </c>
      <c r="G2658" s="11" t="s">
        <v>952</v>
      </c>
      <c r="H2658" s="9" t="s">
        <v>849</v>
      </c>
      <c r="J2658" s="9" t="s">
        <v>891</v>
      </c>
      <c r="K2658" s="9" t="s">
        <v>1017</v>
      </c>
      <c r="L2658" s="42">
        <v>3</v>
      </c>
      <c r="M2658" s="9" t="s">
        <v>1221</v>
      </c>
      <c r="N2658" s="9" t="s">
        <v>826</v>
      </c>
      <c r="O2658" s="9" t="s">
        <v>1250</v>
      </c>
      <c r="P2658" s="9" t="s">
        <v>842</v>
      </c>
      <c r="Q2658" s="9" t="s">
        <v>2139</v>
      </c>
      <c r="R2658" s="9">
        <v>30</v>
      </c>
      <c r="Y2658" s="9">
        <v>30</v>
      </c>
      <c r="AJ2658" s="9" t="s">
        <v>1210</v>
      </c>
    </row>
    <row r="2659" spans="1:36" ht="12.95" customHeight="1" x14ac:dyDescent="0.25">
      <c r="A2659" s="9" t="s">
        <v>791</v>
      </c>
      <c r="B2659" s="9" t="s">
        <v>792</v>
      </c>
      <c r="C2659" s="9" t="s">
        <v>105</v>
      </c>
      <c r="D2659" s="9" t="s">
        <v>854</v>
      </c>
      <c r="E2659" s="9" t="s">
        <v>1830</v>
      </c>
      <c r="F2659" s="9" t="s">
        <v>909</v>
      </c>
      <c r="G2659" s="11" t="s">
        <v>952</v>
      </c>
      <c r="H2659" s="9" t="s">
        <v>849</v>
      </c>
      <c r="J2659" s="9" t="s">
        <v>891</v>
      </c>
      <c r="K2659" s="9" t="s">
        <v>910</v>
      </c>
      <c r="L2659" s="42">
        <v>5</v>
      </c>
      <c r="M2659" s="9" t="s">
        <v>1221</v>
      </c>
      <c r="N2659" s="9" t="s">
        <v>826</v>
      </c>
      <c r="O2659" s="9" t="s">
        <v>1250</v>
      </c>
      <c r="P2659" s="9" t="s">
        <v>842</v>
      </c>
      <c r="Q2659" s="9" t="s">
        <v>2139</v>
      </c>
      <c r="R2659" s="9">
        <v>50</v>
      </c>
      <c r="Y2659" s="9">
        <v>50</v>
      </c>
      <c r="AJ2659" s="9" t="s">
        <v>1204</v>
      </c>
    </row>
    <row r="2660" spans="1:36" ht="12.95" customHeight="1" x14ac:dyDescent="0.25">
      <c r="A2660" s="9" t="s">
        <v>791</v>
      </c>
      <c r="B2660" s="9" t="s">
        <v>792</v>
      </c>
      <c r="C2660" s="9" t="s">
        <v>105</v>
      </c>
      <c r="D2660" s="9" t="s">
        <v>854</v>
      </c>
      <c r="E2660" s="9" t="s">
        <v>1830</v>
      </c>
      <c r="F2660" s="9" t="s">
        <v>909</v>
      </c>
      <c r="G2660" s="11" t="s">
        <v>952</v>
      </c>
      <c r="H2660" s="9" t="s">
        <v>849</v>
      </c>
      <c r="J2660" s="9" t="s">
        <v>891</v>
      </c>
      <c r="K2660" s="9" t="s">
        <v>1831</v>
      </c>
      <c r="L2660" s="42">
        <v>17</v>
      </c>
      <c r="M2660" s="9" t="s">
        <v>1221</v>
      </c>
      <c r="N2660" s="9" t="s">
        <v>826</v>
      </c>
      <c r="O2660" s="9" t="s">
        <v>1250</v>
      </c>
      <c r="P2660" s="9" t="s">
        <v>842</v>
      </c>
      <c r="Q2660" s="9" t="s">
        <v>2139</v>
      </c>
      <c r="R2660" s="9">
        <v>50</v>
      </c>
      <c r="Y2660" s="9">
        <v>50</v>
      </c>
      <c r="AJ2660" s="9" t="s">
        <v>1204</v>
      </c>
    </row>
    <row r="2661" spans="1:36" ht="12.95" customHeight="1" x14ac:dyDescent="0.25">
      <c r="A2661" s="9" t="s">
        <v>791</v>
      </c>
      <c r="B2661" s="9" t="s">
        <v>792</v>
      </c>
      <c r="C2661" s="9" t="s">
        <v>105</v>
      </c>
      <c r="D2661" s="9" t="s">
        <v>854</v>
      </c>
      <c r="E2661" s="9" t="s">
        <v>1830</v>
      </c>
      <c r="F2661" s="9" t="s">
        <v>909</v>
      </c>
      <c r="G2661" s="11" t="s">
        <v>952</v>
      </c>
      <c r="H2661" s="9" t="s">
        <v>849</v>
      </c>
      <c r="J2661" s="9" t="s">
        <v>891</v>
      </c>
      <c r="K2661" s="9" t="s">
        <v>1832</v>
      </c>
      <c r="L2661" s="42">
        <v>38</v>
      </c>
      <c r="M2661" s="9" t="s">
        <v>1221</v>
      </c>
      <c r="N2661" s="9" t="s">
        <v>826</v>
      </c>
      <c r="O2661" s="9" t="s">
        <v>1250</v>
      </c>
      <c r="P2661" s="9" t="s">
        <v>842</v>
      </c>
      <c r="Q2661" s="9" t="s">
        <v>2139</v>
      </c>
      <c r="R2661" s="9">
        <v>50</v>
      </c>
      <c r="Y2661" s="9">
        <v>50</v>
      </c>
      <c r="AJ2661" s="9" t="s">
        <v>1204</v>
      </c>
    </row>
    <row r="2662" spans="1:36" ht="12.95" customHeight="1" x14ac:dyDescent="0.25">
      <c r="A2662" s="9" t="s">
        <v>791</v>
      </c>
      <c r="B2662" s="9" t="s">
        <v>792</v>
      </c>
      <c r="C2662" s="9" t="s">
        <v>105</v>
      </c>
      <c r="D2662" s="9" t="s">
        <v>854</v>
      </c>
      <c r="E2662" s="9" t="s">
        <v>1833</v>
      </c>
      <c r="F2662" s="9" t="s">
        <v>909</v>
      </c>
      <c r="G2662" s="11" t="s">
        <v>952</v>
      </c>
      <c r="H2662" s="9" t="s">
        <v>849</v>
      </c>
      <c r="J2662" s="9" t="s">
        <v>891</v>
      </c>
      <c r="K2662" s="9" t="s">
        <v>910</v>
      </c>
      <c r="L2662" s="42">
        <v>5</v>
      </c>
      <c r="M2662" s="9" t="s">
        <v>1221</v>
      </c>
      <c r="N2662" s="9" t="s">
        <v>826</v>
      </c>
      <c r="O2662" s="9" t="s">
        <v>1250</v>
      </c>
      <c r="P2662" s="9" t="s">
        <v>842</v>
      </c>
      <c r="Q2662" s="9" t="s">
        <v>2139</v>
      </c>
      <c r="R2662" s="9">
        <v>50</v>
      </c>
      <c r="Y2662" s="9">
        <v>50</v>
      </c>
      <c r="AJ2662" s="9" t="s">
        <v>1204</v>
      </c>
    </row>
    <row r="2663" spans="1:36" ht="12.95" customHeight="1" x14ac:dyDescent="0.25">
      <c r="A2663" s="9" t="s">
        <v>791</v>
      </c>
      <c r="B2663" s="9" t="s">
        <v>792</v>
      </c>
      <c r="C2663" s="9" t="s">
        <v>105</v>
      </c>
      <c r="D2663" s="9" t="s">
        <v>854</v>
      </c>
      <c r="E2663" s="9" t="s">
        <v>1833</v>
      </c>
      <c r="F2663" s="9" t="s">
        <v>909</v>
      </c>
      <c r="G2663" s="11" t="s">
        <v>952</v>
      </c>
      <c r="H2663" s="9" t="s">
        <v>849</v>
      </c>
      <c r="J2663" s="9" t="s">
        <v>891</v>
      </c>
      <c r="K2663" s="9" t="s">
        <v>1831</v>
      </c>
      <c r="L2663" s="42">
        <v>17</v>
      </c>
      <c r="M2663" s="9" t="s">
        <v>1221</v>
      </c>
      <c r="N2663" s="9" t="s">
        <v>826</v>
      </c>
      <c r="O2663" s="9" t="s">
        <v>1250</v>
      </c>
      <c r="P2663" s="9" t="s">
        <v>842</v>
      </c>
      <c r="Q2663" s="9" t="s">
        <v>2139</v>
      </c>
      <c r="R2663" s="9">
        <v>50</v>
      </c>
      <c r="Y2663" s="9">
        <v>50</v>
      </c>
      <c r="AJ2663" s="9" t="s">
        <v>1204</v>
      </c>
    </row>
    <row r="2664" spans="1:36" ht="12.95" customHeight="1" x14ac:dyDescent="0.25">
      <c r="A2664" s="9" t="s">
        <v>791</v>
      </c>
      <c r="B2664" s="9" t="s">
        <v>792</v>
      </c>
      <c r="C2664" s="9" t="s">
        <v>105</v>
      </c>
      <c r="D2664" s="9" t="s">
        <v>854</v>
      </c>
      <c r="E2664" s="9" t="s">
        <v>1833</v>
      </c>
      <c r="F2664" s="9" t="s">
        <v>909</v>
      </c>
      <c r="G2664" s="11" t="s">
        <v>952</v>
      </c>
      <c r="H2664" s="9" t="s">
        <v>849</v>
      </c>
      <c r="J2664" s="9" t="s">
        <v>891</v>
      </c>
      <c r="K2664" s="9" t="s">
        <v>1832</v>
      </c>
      <c r="L2664" s="42">
        <v>38</v>
      </c>
      <c r="M2664" s="9" t="s">
        <v>1221</v>
      </c>
      <c r="N2664" s="9" t="s">
        <v>826</v>
      </c>
      <c r="O2664" s="9" t="s">
        <v>1250</v>
      </c>
      <c r="P2664" s="9" t="s">
        <v>842</v>
      </c>
      <c r="Q2664" s="9" t="s">
        <v>2139</v>
      </c>
      <c r="R2664" s="9">
        <v>50</v>
      </c>
      <c r="Y2664" s="9">
        <v>50</v>
      </c>
      <c r="AJ2664" s="9" t="s">
        <v>1204</v>
      </c>
    </row>
    <row r="2665" spans="1:36" ht="12.95" customHeight="1" x14ac:dyDescent="0.25">
      <c r="A2665" s="9" t="s">
        <v>791</v>
      </c>
      <c r="B2665" s="9" t="s">
        <v>792</v>
      </c>
      <c r="C2665" s="9" t="s">
        <v>105</v>
      </c>
      <c r="D2665" s="9" t="s">
        <v>854</v>
      </c>
      <c r="E2665" s="9" t="s">
        <v>1823</v>
      </c>
      <c r="F2665" s="9" t="s">
        <v>909</v>
      </c>
      <c r="G2665" s="11" t="s">
        <v>952</v>
      </c>
      <c r="H2665" s="9" t="s">
        <v>849</v>
      </c>
      <c r="J2665" s="9" t="s">
        <v>891</v>
      </c>
      <c r="K2665" s="9" t="s">
        <v>910</v>
      </c>
      <c r="L2665" s="42">
        <v>5</v>
      </c>
      <c r="M2665" s="9" t="s">
        <v>1221</v>
      </c>
      <c r="N2665" s="9" t="s">
        <v>826</v>
      </c>
      <c r="O2665" s="9" t="s">
        <v>1250</v>
      </c>
      <c r="P2665" s="9" t="s">
        <v>842</v>
      </c>
      <c r="Q2665" s="9" t="s">
        <v>2139</v>
      </c>
      <c r="R2665" s="9">
        <v>50</v>
      </c>
      <c r="Y2665" s="9">
        <v>50</v>
      </c>
      <c r="AJ2665" s="9" t="s">
        <v>1204</v>
      </c>
    </row>
    <row r="2666" spans="1:36" ht="12.95" customHeight="1" x14ac:dyDescent="0.25">
      <c r="A2666" s="9" t="s">
        <v>791</v>
      </c>
      <c r="B2666" s="9" t="s">
        <v>792</v>
      </c>
      <c r="C2666" s="9" t="s">
        <v>105</v>
      </c>
      <c r="D2666" s="9" t="s">
        <v>854</v>
      </c>
      <c r="E2666" s="9" t="s">
        <v>1823</v>
      </c>
      <c r="F2666" s="9" t="s">
        <v>909</v>
      </c>
      <c r="G2666" s="11" t="s">
        <v>952</v>
      </c>
      <c r="H2666" s="9" t="s">
        <v>849</v>
      </c>
      <c r="J2666" s="9" t="s">
        <v>891</v>
      </c>
      <c r="K2666" s="9" t="s">
        <v>1831</v>
      </c>
      <c r="L2666" s="42">
        <v>17</v>
      </c>
      <c r="M2666" s="9" t="s">
        <v>1221</v>
      </c>
      <c r="N2666" s="9" t="s">
        <v>826</v>
      </c>
      <c r="O2666" s="9" t="s">
        <v>1250</v>
      </c>
      <c r="P2666" s="9" t="s">
        <v>842</v>
      </c>
      <c r="Q2666" s="9" t="s">
        <v>2139</v>
      </c>
      <c r="R2666" s="9">
        <v>50</v>
      </c>
      <c r="Y2666" s="9">
        <v>50</v>
      </c>
      <c r="AJ2666" s="9" t="s">
        <v>1204</v>
      </c>
    </row>
    <row r="2667" spans="1:36" ht="12.95" customHeight="1" x14ac:dyDescent="0.25">
      <c r="A2667" s="9" t="s">
        <v>791</v>
      </c>
      <c r="B2667" s="9" t="s">
        <v>792</v>
      </c>
      <c r="C2667" s="9" t="s">
        <v>105</v>
      </c>
      <c r="D2667" s="9" t="s">
        <v>854</v>
      </c>
      <c r="E2667" s="9" t="s">
        <v>1823</v>
      </c>
      <c r="F2667" s="9" t="s">
        <v>909</v>
      </c>
      <c r="G2667" s="11" t="s">
        <v>952</v>
      </c>
      <c r="H2667" s="9" t="s">
        <v>849</v>
      </c>
      <c r="J2667" s="9" t="s">
        <v>891</v>
      </c>
      <c r="K2667" s="9" t="s">
        <v>1832</v>
      </c>
      <c r="L2667" s="42">
        <v>38</v>
      </c>
      <c r="M2667" s="9" t="s">
        <v>1221</v>
      </c>
      <c r="N2667" s="9" t="s">
        <v>826</v>
      </c>
      <c r="O2667" s="9" t="s">
        <v>1250</v>
      </c>
      <c r="P2667" s="9" t="s">
        <v>842</v>
      </c>
      <c r="Q2667" s="9" t="s">
        <v>2139</v>
      </c>
      <c r="R2667" s="9">
        <v>50</v>
      </c>
      <c r="Y2667" s="9">
        <v>50</v>
      </c>
      <c r="AJ2667" s="9" t="s">
        <v>1204</v>
      </c>
    </row>
    <row r="2668" spans="1:36" ht="12.95" customHeight="1" x14ac:dyDescent="0.25">
      <c r="A2668" s="9" t="s">
        <v>791</v>
      </c>
      <c r="B2668" s="9" t="s">
        <v>792</v>
      </c>
      <c r="C2668" s="9" t="s">
        <v>105</v>
      </c>
      <c r="D2668" s="9" t="s">
        <v>854</v>
      </c>
      <c r="E2668" s="9" t="s">
        <v>1824</v>
      </c>
      <c r="F2668" s="9" t="s">
        <v>909</v>
      </c>
      <c r="G2668" s="11" t="s">
        <v>952</v>
      </c>
      <c r="H2668" s="9" t="s">
        <v>849</v>
      </c>
      <c r="J2668" s="9" t="s">
        <v>891</v>
      </c>
      <c r="K2668" s="9" t="s">
        <v>910</v>
      </c>
      <c r="L2668" s="42">
        <v>5</v>
      </c>
      <c r="M2668" s="9" t="s">
        <v>1221</v>
      </c>
      <c r="N2668" s="9" t="s">
        <v>826</v>
      </c>
      <c r="O2668" s="9" t="s">
        <v>1250</v>
      </c>
      <c r="P2668" s="9" t="s">
        <v>842</v>
      </c>
      <c r="Q2668" s="9" t="s">
        <v>2139</v>
      </c>
      <c r="R2668" s="9">
        <v>25</v>
      </c>
      <c r="Y2668" s="9">
        <v>25</v>
      </c>
      <c r="AJ2668" s="9" t="s">
        <v>1207</v>
      </c>
    </row>
    <row r="2669" spans="1:36" ht="12.95" customHeight="1" x14ac:dyDescent="0.25">
      <c r="A2669" s="9" t="s">
        <v>791</v>
      </c>
      <c r="B2669" s="9" t="s">
        <v>792</v>
      </c>
      <c r="C2669" s="9" t="s">
        <v>105</v>
      </c>
      <c r="D2669" s="9" t="s">
        <v>854</v>
      </c>
      <c r="E2669" s="9" t="s">
        <v>1824</v>
      </c>
      <c r="F2669" s="9" t="s">
        <v>909</v>
      </c>
      <c r="G2669" s="11" t="s">
        <v>952</v>
      </c>
      <c r="H2669" s="9" t="s">
        <v>849</v>
      </c>
      <c r="J2669" s="9" t="s">
        <v>891</v>
      </c>
      <c r="K2669" s="9" t="s">
        <v>1835</v>
      </c>
      <c r="L2669" s="42">
        <v>11</v>
      </c>
      <c r="M2669" s="9" t="s">
        <v>1221</v>
      </c>
      <c r="N2669" s="9" t="s">
        <v>826</v>
      </c>
      <c r="O2669" s="9" t="s">
        <v>1250</v>
      </c>
      <c r="P2669" s="9" t="s">
        <v>842</v>
      </c>
      <c r="Q2669" s="9" t="s">
        <v>2139</v>
      </c>
      <c r="R2669" s="9">
        <v>25</v>
      </c>
      <c r="Y2669" s="9">
        <v>25</v>
      </c>
      <c r="AJ2669" s="9" t="s">
        <v>1207</v>
      </c>
    </row>
    <row r="2670" spans="1:36" ht="12.95" customHeight="1" x14ac:dyDescent="0.25">
      <c r="A2670" s="9" t="s">
        <v>791</v>
      </c>
      <c r="B2670" s="9" t="s">
        <v>792</v>
      </c>
      <c r="C2670" s="9" t="s">
        <v>105</v>
      </c>
      <c r="D2670" s="9" t="s">
        <v>854</v>
      </c>
      <c r="E2670" s="9" t="s">
        <v>1824</v>
      </c>
      <c r="F2670" s="9" t="s">
        <v>909</v>
      </c>
      <c r="G2670" s="11" t="s">
        <v>952</v>
      </c>
      <c r="H2670" s="9" t="s">
        <v>849</v>
      </c>
      <c r="J2670" s="9" t="s">
        <v>891</v>
      </c>
      <c r="K2670" s="9" t="s">
        <v>1834</v>
      </c>
      <c r="L2670" s="42">
        <v>26</v>
      </c>
      <c r="M2670" s="9" t="s">
        <v>1221</v>
      </c>
      <c r="N2670" s="9" t="s">
        <v>826</v>
      </c>
      <c r="O2670" s="9" t="s">
        <v>1250</v>
      </c>
      <c r="P2670" s="9" t="s">
        <v>842</v>
      </c>
      <c r="Q2670" s="9" t="s">
        <v>2139</v>
      </c>
      <c r="R2670" s="9">
        <v>25</v>
      </c>
      <c r="Y2670" s="9">
        <v>25</v>
      </c>
      <c r="AJ2670" s="9" t="s">
        <v>1207</v>
      </c>
    </row>
    <row r="2671" spans="1:36" ht="12.95" customHeight="1" x14ac:dyDescent="0.25">
      <c r="A2671" s="9" t="s">
        <v>791</v>
      </c>
      <c r="B2671" s="9" t="s">
        <v>792</v>
      </c>
      <c r="C2671" s="9" t="s">
        <v>105</v>
      </c>
      <c r="D2671" s="9" t="s">
        <v>854</v>
      </c>
      <c r="E2671" s="9" t="s">
        <v>1830</v>
      </c>
      <c r="F2671" s="9" t="s">
        <v>909</v>
      </c>
      <c r="G2671" s="11" t="s">
        <v>952</v>
      </c>
      <c r="H2671" s="9" t="s">
        <v>849</v>
      </c>
      <c r="J2671" s="9" t="s">
        <v>891</v>
      </c>
      <c r="K2671" s="9" t="s">
        <v>956</v>
      </c>
      <c r="L2671" s="42">
        <v>1</v>
      </c>
      <c r="M2671" s="9" t="s">
        <v>1221</v>
      </c>
      <c r="N2671" s="9" t="s">
        <v>826</v>
      </c>
      <c r="O2671" s="9" t="s">
        <v>1250</v>
      </c>
      <c r="P2671" s="9" t="s">
        <v>842</v>
      </c>
      <c r="Q2671" s="9" t="s">
        <v>2139</v>
      </c>
      <c r="R2671" s="9">
        <v>30</v>
      </c>
      <c r="Y2671" s="9">
        <v>30</v>
      </c>
      <c r="AJ2671" s="9" t="s">
        <v>1440</v>
      </c>
    </row>
    <row r="2672" spans="1:36" ht="12.95" customHeight="1" x14ac:dyDescent="0.25">
      <c r="A2672" s="9" t="s">
        <v>791</v>
      </c>
      <c r="B2672" s="9" t="s">
        <v>792</v>
      </c>
      <c r="C2672" s="9" t="s">
        <v>105</v>
      </c>
      <c r="D2672" s="9" t="s">
        <v>854</v>
      </c>
      <c r="E2672" s="9" t="s">
        <v>1830</v>
      </c>
      <c r="F2672" s="9" t="s">
        <v>909</v>
      </c>
      <c r="G2672" s="11" t="s">
        <v>952</v>
      </c>
      <c r="H2672" s="9" t="s">
        <v>849</v>
      </c>
      <c r="J2672" s="9" t="s">
        <v>891</v>
      </c>
      <c r="K2672" s="9" t="s">
        <v>1017</v>
      </c>
      <c r="L2672" s="42">
        <v>3</v>
      </c>
      <c r="M2672" s="9" t="s">
        <v>1221</v>
      </c>
      <c r="N2672" s="9" t="s">
        <v>826</v>
      </c>
      <c r="O2672" s="9" t="s">
        <v>1250</v>
      </c>
      <c r="P2672" s="9" t="s">
        <v>842</v>
      </c>
      <c r="Q2672" s="9" t="s">
        <v>2139</v>
      </c>
      <c r="R2672" s="9">
        <v>30</v>
      </c>
      <c r="Y2672" s="9">
        <v>30</v>
      </c>
      <c r="AJ2672" s="9" t="s">
        <v>1440</v>
      </c>
    </row>
    <row r="2673" spans="1:36" ht="12.95" customHeight="1" x14ac:dyDescent="0.25">
      <c r="A2673" s="9" t="s">
        <v>791</v>
      </c>
      <c r="B2673" s="9" t="s">
        <v>792</v>
      </c>
      <c r="C2673" s="9" t="s">
        <v>105</v>
      </c>
      <c r="D2673" s="9" t="s">
        <v>854</v>
      </c>
      <c r="E2673" s="9" t="s">
        <v>1830</v>
      </c>
      <c r="F2673" s="9" t="s">
        <v>909</v>
      </c>
      <c r="G2673" s="11" t="s">
        <v>952</v>
      </c>
      <c r="H2673" s="9" t="s">
        <v>849</v>
      </c>
      <c r="J2673" s="9" t="s">
        <v>891</v>
      </c>
      <c r="K2673" s="9" t="s">
        <v>950</v>
      </c>
      <c r="L2673" s="42">
        <v>4</v>
      </c>
      <c r="M2673" s="9" t="s">
        <v>1221</v>
      </c>
      <c r="N2673" s="9" t="s">
        <v>826</v>
      </c>
      <c r="O2673" s="9" t="s">
        <v>1250</v>
      </c>
      <c r="P2673" s="9" t="s">
        <v>842</v>
      </c>
      <c r="Q2673" s="9" t="s">
        <v>2139</v>
      </c>
      <c r="R2673" s="9">
        <v>30</v>
      </c>
      <c r="Y2673" s="9">
        <v>30</v>
      </c>
      <c r="AJ2673" s="9" t="s">
        <v>1440</v>
      </c>
    </row>
    <row r="2674" spans="1:36" ht="12.95" customHeight="1" x14ac:dyDescent="0.25">
      <c r="A2674" s="9" t="s">
        <v>182</v>
      </c>
      <c r="B2674" s="9" t="s">
        <v>502</v>
      </c>
      <c r="C2674" s="9" t="s">
        <v>105</v>
      </c>
      <c r="D2674" s="9" t="s">
        <v>854</v>
      </c>
      <c r="E2674" s="9" t="s">
        <v>1836</v>
      </c>
      <c r="F2674" s="9" t="s">
        <v>909</v>
      </c>
      <c r="G2674" s="11" t="s">
        <v>935</v>
      </c>
      <c r="H2674" s="9" t="s">
        <v>849</v>
      </c>
      <c r="J2674" s="9" t="s">
        <v>891</v>
      </c>
      <c r="K2674" s="9" t="s">
        <v>956</v>
      </c>
      <c r="L2674" s="42">
        <v>1</v>
      </c>
      <c r="M2674" s="9" t="s">
        <v>1221</v>
      </c>
      <c r="N2674" s="9" t="s">
        <v>1838</v>
      </c>
      <c r="O2674" s="9" t="s">
        <v>1250</v>
      </c>
      <c r="P2674" s="9" t="s">
        <v>842</v>
      </c>
      <c r="R2674" s="9">
        <v>40</v>
      </c>
      <c r="Y2674" s="9">
        <v>40</v>
      </c>
      <c r="AJ2674" s="9" t="s">
        <v>1210</v>
      </c>
    </row>
    <row r="2675" spans="1:36" ht="12.95" customHeight="1" x14ac:dyDescent="0.25">
      <c r="A2675" s="9" t="s">
        <v>182</v>
      </c>
      <c r="B2675" s="9" t="s">
        <v>502</v>
      </c>
      <c r="C2675" s="9" t="s">
        <v>105</v>
      </c>
      <c r="D2675" s="9" t="s">
        <v>854</v>
      </c>
      <c r="E2675" s="9" t="s">
        <v>1836</v>
      </c>
      <c r="F2675" s="9" t="s">
        <v>909</v>
      </c>
      <c r="G2675" s="11" t="s">
        <v>935</v>
      </c>
      <c r="H2675" s="9" t="s">
        <v>849</v>
      </c>
      <c r="J2675" s="9" t="s">
        <v>891</v>
      </c>
      <c r="K2675" s="9" t="s">
        <v>1032</v>
      </c>
      <c r="L2675" s="42">
        <v>2</v>
      </c>
      <c r="M2675" s="9" t="s">
        <v>1221</v>
      </c>
      <c r="N2675" s="9" t="s">
        <v>1838</v>
      </c>
      <c r="O2675" s="9" t="s">
        <v>1250</v>
      </c>
      <c r="P2675" s="9" t="s">
        <v>842</v>
      </c>
      <c r="R2675" s="9">
        <v>40</v>
      </c>
      <c r="Y2675" s="9">
        <v>40</v>
      </c>
      <c r="AJ2675" s="9" t="s">
        <v>1210</v>
      </c>
    </row>
    <row r="2676" spans="1:36" ht="12.95" customHeight="1" x14ac:dyDescent="0.25">
      <c r="A2676" s="9" t="s">
        <v>182</v>
      </c>
      <c r="B2676" s="9" t="s">
        <v>502</v>
      </c>
      <c r="C2676" s="9" t="s">
        <v>105</v>
      </c>
      <c r="D2676" s="9" t="s">
        <v>854</v>
      </c>
      <c r="E2676" s="9" t="s">
        <v>1836</v>
      </c>
      <c r="F2676" s="9" t="s">
        <v>909</v>
      </c>
      <c r="G2676" s="11" t="s">
        <v>935</v>
      </c>
      <c r="H2676" s="9" t="s">
        <v>849</v>
      </c>
      <c r="J2676" s="9" t="s">
        <v>891</v>
      </c>
      <c r="K2676" s="9" t="s">
        <v>1017</v>
      </c>
      <c r="L2676" s="42">
        <v>3</v>
      </c>
      <c r="M2676" s="9" t="s">
        <v>1221</v>
      </c>
      <c r="N2676" s="9" t="s">
        <v>1838</v>
      </c>
      <c r="O2676" s="9" t="s">
        <v>1250</v>
      </c>
      <c r="P2676" s="9" t="s">
        <v>842</v>
      </c>
      <c r="R2676" s="9">
        <v>40</v>
      </c>
      <c r="Y2676" s="9">
        <v>40</v>
      </c>
      <c r="AJ2676" s="9" t="s">
        <v>1210</v>
      </c>
    </row>
    <row r="2677" spans="1:36" ht="12.95" customHeight="1" x14ac:dyDescent="0.25">
      <c r="A2677" s="9" t="s">
        <v>182</v>
      </c>
      <c r="B2677" s="9" t="s">
        <v>502</v>
      </c>
      <c r="C2677" s="9" t="s">
        <v>105</v>
      </c>
      <c r="D2677" s="9" t="s">
        <v>854</v>
      </c>
      <c r="E2677" s="9" t="s">
        <v>1837</v>
      </c>
      <c r="F2677" s="9" t="s">
        <v>909</v>
      </c>
      <c r="G2677" s="11" t="s">
        <v>935</v>
      </c>
      <c r="H2677" s="9" t="s">
        <v>849</v>
      </c>
      <c r="J2677" s="9" t="s">
        <v>891</v>
      </c>
      <c r="K2677" s="9" t="s">
        <v>956</v>
      </c>
      <c r="L2677" s="42">
        <v>1</v>
      </c>
      <c r="M2677" s="9" t="s">
        <v>1221</v>
      </c>
      <c r="N2677" s="9" t="s">
        <v>1838</v>
      </c>
      <c r="O2677" s="9" t="s">
        <v>1250</v>
      </c>
      <c r="P2677" s="9" t="s">
        <v>842</v>
      </c>
      <c r="R2677" s="9">
        <v>40</v>
      </c>
      <c r="Y2677" s="9">
        <v>40</v>
      </c>
      <c r="AJ2677" s="9" t="s">
        <v>1210</v>
      </c>
    </row>
    <row r="2678" spans="1:36" ht="12.95" customHeight="1" x14ac:dyDescent="0.25">
      <c r="A2678" s="9" t="s">
        <v>182</v>
      </c>
      <c r="B2678" s="9" t="s">
        <v>502</v>
      </c>
      <c r="C2678" s="9" t="s">
        <v>105</v>
      </c>
      <c r="D2678" s="9" t="s">
        <v>854</v>
      </c>
      <c r="E2678" s="9" t="s">
        <v>1837</v>
      </c>
      <c r="F2678" s="9" t="s">
        <v>909</v>
      </c>
      <c r="G2678" s="11" t="s">
        <v>935</v>
      </c>
      <c r="H2678" s="9" t="s">
        <v>849</v>
      </c>
      <c r="J2678" s="9" t="s">
        <v>891</v>
      </c>
      <c r="K2678" s="9" t="s">
        <v>1032</v>
      </c>
      <c r="L2678" s="42">
        <v>2</v>
      </c>
      <c r="M2678" s="9" t="s">
        <v>1221</v>
      </c>
      <c r="N2678" s="9" t="s">
        <v>1838</v>
      </c>
      <c r="O2678" s="9" t="s">
        <v>1250</v>
      </c>
      <c r="P2678" s="9" t="s">
        <v>842</v>
      </c>
      <c r="R2678" s="9">
        <v>40</v>
      </c>
      <c r="Y2678" s="9">
        <v>40</v>
      </c>
      <c r="AJ2678" s="9" t="s">
        <v>1210</v>
      </c>
    </row>
    <row r="2679" spans="1:36" ht="12.95" customHeight="1" x14ac:dyDescent="0.25">
      <c r="A2679" s="9" t="s">
        <v>182</v>
      </c>
      <c r="B2679" s="9" t="s">
        <v>502</v>
      </c>
      <c r="C2679" s="9" t="s">
        <v>105</v>
      </c>
      <c r="D2679" s="9" t="s">
        <v>854</v>
      </c>
      <c r="E2679" s="9" t="s">
        <v>1837</v>
      </c>
      <c r="F2679" s="9" t="s">
        <v>909</v>
      </c>
      <c r="G2679" s="11" t="s">
        <v>935</v>
      </c>
      <c r="H2679" s="9" t="s">
        <v>849</v>
      </c>
      <c r="J2679" s="9" t="s">
        <v>891</v>
      </c>
      <c r="K2679" s="9" t="s">
        <v>1017</v>
      </c>
      <c r="L2679" s="42">
        <v>3</v>
      </c>
      <c r="M2679" s="9" t="s">
        <v>1221</v>
      </c>
      <c r="N2679" s="9" t="s">
        <v>1838</v>
      </c>
      <c r="O2679" s="9" t="s">
        <v>1250</v>
      </c>
      <c r="P2679" s="9" t="s">
        <v>842</v>
      </c>
      <c r="R2679" s="9">
        <v>40</v>
      </c>
      <c r="Y2679" s="9">
        <v>40</v>
      </c>
      <c r="AJ2679" s="9" t="s">
        <v>1210</v>
      </c>
    </row>
    <row r="2680" spans="1:36" ht="12.95" customHeight="1" x14ac:dyDescent="0.25">
      <c r="A2680" s="9" t="s">
        <v>182</v>
      </c>
      <c r="B2680" s="9" t="s">
        <v>502</v>
      </c>
      <c r="C2680" s="9" t="s">
        <v>105</v>
      </c>
      <c r="D2680" s="9" t="s">
        <v>854</v>
      </c>
      <c r="E2680" s="9" t="s">
        <v>1839</v>
      </c>
      <c r="F2680" s="9" t="s">
        <v>909</v>
      </c>
      <c r="G2680" s="11" t="s">
        <v>935</v>
      </c>
      <c r="H2680" s="9" t="s">
        <v>849</v>
      </c>
      <c r="J2680" s="9" t="s">
        <v>891</v>
      </c>
      <c r="K2680" s="9" t="s">
        <v>956</v>
      </c>
      <c r="L2680" s="42">
        <v>1</v>
      </c>
      <c r="M2680" s="9" t="s">
        <v>1221</v>
      </c>
      <c r="N2680" s="9" t="s">
        <v>1838</v>
      </c>
      <c r="O2680" s="9" t="s">
        <v>1250</v>
      </c>
      <c r="P2680" s="9" t="s">
        <v>842</v>
      </c>
      <c r="R2680" s="9">
        <v>40</v>
      </c>
      <c r="Y2680" s="9">
        <v>40</v>
      </c>
      <c r="AJ2680" s="9" t="s">
        <v>1210</v>
      </c>
    </row>
    <row r="2681" spans="1:36" ht="12.95" customHeight="1" x14ac:dyDescent="0.25">
      <c r="A2681" s="9" t="s">
        <v>182</v>
      </c>
      <c r="B2681" s="9" t="s">
        <v>502</v>
      </c>
      <c r="C2681" s="9" t="s">
        <v>105</v>
      </c>
      <c r="D2681" s="9" t="s">
        <v>854</v>
      </c>
      <c r="E2681" s="9" t="s">
        <v>1839</v>
      </c>
      <c r="F2681" s="9" t="s">
        <v>909</v>
      </c>
      <c r="G2681" s="11" t="s">
        <v>935</v>
      </c>
      <c r="H2681" s="9" t="s">
        <v>849</v>
      </c>
      <c r="J2681" s="9" t="s">
        <v>891</v>
      </c>
      <c r="K2681" s="9" t="s">
        <v>1032</v>
      </c>
      <c r="L2681" s="42">
        <v>2</v>
      </c>
      <c r="M2681" s="9" t="s">
        <v>1221</v>
      </c>
      <c r="N2681" s="9" t="s">
        <v>1838</v>
      </c>
      <c r="O2681" s="9" t="s">
        <v>1250</v>
      </c>
      <c r="P2681" s="9" t="s">
        <v>842</v>
      </c>
      <c r="R2681" s="9">
        <v>40</v>
      </c>
      <c r="Y2681" s="9">
        <v>40</v>
      </c>
      <c r="AJ2681" s="9" t="s">
        <v>1210</v>
      </c>
    </row>
    <row r="2682" spans="1:36" ht="12.95" customHeight="1" x14ac:dyDescent="0.25">
      <c r="A2682" s="9" t="s">
        <v>182</v>
      </c>
      <c r="B2682" s="9" t="s">
        <v>502</v>
      </c>
      <c r="C2682" s="9" t="s">
        <v>105</v>
      </c>
      <c r="D2682" s="9" t="s">
        <v>854</v>
      </c>
      <c r="E2682" s="9" t="s">
        <v>1839</v>
      </c>
      <c r="F2682" s="9" t="s">
        <v>909</v>
      </c>
      <c r="G2682" s="11" t="s">
        <v>935</v>
      </c>
      <c r="H2682" s="9" t="s">
        <v>849</v>
      </c>
      <c r="J2682" s="9" t="s">
        <v>891</v>
      </c>
      <c r="K2682" s="9" t="s">
        <v>1017</v>
      </c>
      <c r="L2682" s="42">
        <v>3</v>
      </c>
      <c r="M2682" s="9" t="s">
        <v>1221</v>
      </c>
      <c r="N2682" s="9" t="s">
        <v>1838</v>
      </c>
      <c r="O2682" s="9" t="s">
        <v>1250</v>
      </c>
      <c r="P2682" s="9" t="s">
        <v>842</v>
      </c>
      <c r="R2682" s="9">
        <v>40</v>
      </c>
      <c r="Y2682" s="9">
        <v>40</v>
      </c>
      <c r="AJ2682" s="9" t="s">
        <v>1210</v>
      </c>
    </row>
    <row r="2683" spans="1:36" ht="12.95" customHeight="1" x14ac:dyDescent="0.25">
      <c r="A2683" s="9" t="s">
        <v>182</v>
      </c>
      <c r="B2683" s="9" t="s">
        <v>502</v>
      </c>
      <c r="C2683" s="9" t="s">
        <v>105</v>
      </c>
      <c r="D2683" s="9" t="s">
        <v>854</v>
      </c>
      <c r="E2683" s="9" t="s">
        <v>1840</v>
      </c>
      <c r="F2683" s="9" t="s">
        <v>909</v>
      </c>
      <c r="G2683" s="11" t="s">
        <v>935</v>
      </c>
      <c r="H2683" s="9" t="s">
        <v>849</v>
      </c>
      <c r="J2683" s="9" t="s">
        <v>891</v>
      </c>
      <c r="K2683" s="9" t="s">
        <v>956</v>
      </c>
      <c r="L2683" s="42">
        <v>1</v>
      </c>
      <c r="M2683" s="9" t="s">
        <v>1221</v>
      </c>
      <c r="N2683" s="9" t="s">
        <v>1838</v>
      </c>
      <c r="O2683" s="9" t="s">
        <v>1250</v>
      </c>
      <c r="P2683" s="9" t="s">
        <v>842</v>
      </c>
      <c r="R2683" s="9">
        <v>40</v>
      </c>
      <c r="Y2683" s="9">
        <v>40</v>
      </c>
      <c r="AJ2683" s="9" t="s">
        <v>1210</v>
      </c>
    </row>
    <row r="2684" spans="1:36" ht="12.95" customHeight="1" x14ac:dyDescent="0.25">
      <c r="A2684" s="9" t="s">
        <v>182</v>
      </c>
      <c r="B2684" s="9" t="s">
        <v>502</v>
      </c>
      <c r="C2684" s="9" t="s">
        <v>105</v>
      </c>
      <c r="D2684" s="9" t="s">
        <v>854</v>
      </c>
      <c r="E2684" s="9" t="s">
        <v>1840</v>
      </c>
      <c r="F2684" s="9" t="s">
        <v>909</v>
      </c>
      <c r="G2684" s="11" t="s">
        <v>935</v>
      </c>
      <c r="H2684" s="9" t="s">
        <v>849</v>
      </c>
      <c r="J2684" s="9" t="s">
        <v>891</v>
      </c>
      <c r="K2684" s="9" t="s">
        <v>1032</v>
      </c>
      <c r="L2684" s="42">
        <v>2</v>
      </c>
      <c r="M2684" s="9" t="s">
        <v>1221</v>
      </c>
      <c r="N2684" s="9" t="s">
        <v>1838</v>
      </c>
      <c r="O2684" s="9" t="s">
        <v>1250</v>
      </c>
      <c r="P2684" s="9" t="s">
        <v>842</v>
      </c>
      <c r="R2684" s="9">
        <v>40</v>
      </c>
      <c r="Y2684" s="9">
        <v>40</v>
      </c>
      <c r="AJ2684" s="9" t="s">
        <v>1210</v>
      </c>
    </row>
    <row r="2685" spans="1:36" ht="12.95" customHeight="1" x14ac:dyDescent="0.25">
      <c r="A2685" s="9" t="s">
        <v>182</v>
      </c>
      <c r="B2685" s="9" t="s">
        <v>502</v>
      </c>
      <c r="C2685" s="9" t="s">
        <v>105</v>
      </c>
      <c r="D2685" s="9" t="s">
        <v>854</v>
      </c>
      <c r="E2685" s="9" t="s">
        <v>1840</v>
      </c>
      <c r="F2685" s="9" t="s">
        <v>909</v>
      </c>
      <c r="G2685" s="11" t="s">
        <v>935</v>
      </c>
      <c r="H2685" s="9" t="s">
        <v>849</v>
      </c>
      <c r="J2685" s="9" t="s">
        <v>891</v>
      </c>
      <c r="K2685" s="9" t="s">
        <v>1017</v>
      </c>
      <c r="L2685" s="42">
        <v>3</v>
      </c>
      <c r="M2685" s="9" t="s">
        <v>1221</v>
      </c>
      <c r="N2685" s="9" t="s">
        <v>1838</v>
      </c>
      <c r="O2685" s="9" t="s">
        <v>1250</v>
      </c>
      <c r="P2685" s="9" t="s">
        <v>842</v>
      </c>
      <c r="R2685" s="9">
        <v>40</v>
      </c>
      <c r="Y2685" s="9">
        <v>40</v>
      </c>
      <c r="AJ2685" s="9" t="s">
        <v>1210</v>
      </c>
    </row>
    <row r="2686" spans="1:36" ht="12.95" customHeight="1" x14ac:dyDescent="0.25">
      <c r="A2686" s="9" t="s">
        <v>182</v>
      </c>
      <c r="B2686" s="9" t="s">
        <v>502</v>
      </c>
      <c r="C2686" s="9" t="s">
        <v>105</v>
      </c>
      <c r="D2686" s="9" t="s">
        <v>854</v>
      </c>
      <c r="E2686" s="9" t="s">
        <v>1841</v>
      </c>
      <c r="F2686" s="9" t="s">
        <v>909</v>
      </c>
      <c r="G2686" s="11" t="s">
        <v>935</v>
      </c>
      <c r="H2686" s="9" t="s">
        <v>849</v>
      </c>
      <c r="J2686" s="9" t="s">
        <v>891</v>
      </c>
      <c r="K2686" s="9" t="s">
        <v>956</v>
      </c>
      <c r="L2686" s="42">
        <v>1</v>
      </c>
      <c r="M2686" s="9" t="s">
        <v>1221</v>
      </c>
      <c r="N2686" s="9" t="s">
        <v>1838</v>
      </c>
      <c r="O2686" s="9" t="s">
        <v>1250</v>
      </c>
      <c r="P2686" s="9" t="s">
        <v>842</v>
      </c>
      <c r="R2686" s="9">
        <v>40</v>
      </c>
      <c r="Y2686" s="9">
        <v>40</v>
      </c>
      <c r="AJ2686" s="9" t="s">
        <v>1210</v>
      </c>
    </row>
    <row r="2687" spans="1:36" ht="12.95" customHeight="1" x14ac:dyDescent="0.25">
      <c r="A2687" s="9" t="s">
        <v>182</v>
      </c>
      <c r="B2687" s="9" t="s">
        <v>502</v>
      </c>
      <c r="C2687" s="9" t="s">
        <v>105</v>
      </c>
      <c r="D2687" s="9" t="s">
        <v>854</v>
      </c>
      <c r="E2687" s="9" t="s">
        <v>1841</v>
      </c>
      <c r="F2687" s="9" t="s">
        <v>909</v>
      </c>
      <c r="G2687" s="11" t="s">
        <v>935</v>
      </c>
      <c r="H2687" s="9" t="s">
        <v>849</v>
      </c>
      <c r="J2687" s="9" t="s">
        <v>891</v>
      </c>
      <c r="K2687" s="9" t="s">
        <v>1032</v>
      </c>
      <c r="L2687" s="42">
        <v>2</v>
      </c>
      <c r="M2687" s="9" t="s">
        <v>1221</v>
      </c>
      <c r="N2687" s="9" t="s">
        <v>1838</v>
      </c>
      <c r="O2687" s="9" t="s">
        <v>1250</v>
      </c>
      <c r="P2687" s="9" t="s">
        <v>842</v>
      </c>
      <c r="R2687" s="9">
        <v>40</v>
      </c>
      <c r="Y2687" s="9">
        <v>40</v>
      </c>
      <c r="AJ2687" s="9" t="s">
        <v>1210</v>
      </c>
    </row>
    <row r="2688" spans="1:36" ht="12.95" customHeight="1" x14ac:dyDescent="0.25">
      <c r="A2688" s="9" t="s">
        <v>182</v>
      </c>
      <c r="B2688" s="9" t="s">
        <v>502</v>
      </c>
      <c r="C2688" s="9" t="s">
        <v>105</v>
      </c>
      <c r="D2688" s="9" t="s">
        <v>854</v>
      </c>
      <c r="E2688" s="9" t="s">
        <v>1842</v>
      </c>
      <c r="F2688" s="9" t="s">
        <v>909</v>
      </c>
      <c r="G2688" s="11" t="s">
        <v>935</v>
      </c>
      <c r="H2688" s="9" t="s">
        <v>849</v>
      </c>
      <c r="J2688" s="9" t="s">
        <v>891</v>
      </c>
      <c r="K2688" s="9" t="s">
        <v>956</v>
      </c>
      <c r="L2688" s="42">
        <v>1</v>
      </c>
      <c r="M2688" s="9" t="s">
        <v>1221</v>
      </c>
      <c r="N2688" s="9" t="s">
        <v>1838</v>
      </c>
      <c r="O2688" s="9" t="s">
        <v>1250</v>
      </c>
      <c r="P2688" s="9" t="s">
        <v>842</v>
      </c>
      <c r="R2688" s="9">
        <v>40</v>
      </c>
      <c r="Y2688" s="9">
        <v>40</v>
      </c>
      <c r="AJ2688" s="9" t="s">
        <v>1210</v>
      </c>
    </row>
    <row r="2689" spans="1:36" ht="12.95" customHeight="1" x14ac:dyDescent="0.25">
      <c r="A2689" s="9" t="s">
        <v>182</v>
      </c>
      <c r="B2689" s="9" t="s">
        <v>502</v>
      </c>
      <c r="C2689" s="9" t="s">
        <v>105</v>
      </c>
      <c r="D2689" s="9" t="s">
        <v>854</v>
      </c>
      <c r="E2689" s="9" t="s">
        <v>1842</v>
      </c>
      <c r="F2689" s="9" t="s">
        <v>909</v>
      </c>
      <c r="G2689" s="11" t="s">
        <v>935</v>
      </c>
      <c r="H2689" s="9" t="s">
        <v>849</v>
      </c>
      <c r="J2689" s="9" t="s">
        <v>891</v>
      </c>
      <c r="K2689" s="9" t="s">
        <v>1032</v>
      </c>
      <c r="L2689" s="42">
        <v>2</v>
      </c>
      <c r="M2689" s="9" t="s">
        <v>1221</v>
      </c>
      <c r="N2689" s="9" t="s">
        <v>1838</v>
      </c>
      <c r="O2689" s="9" t="s">
        <v>1250</v>
      </c>
      <c r="P2689" s="9" t="s">
        <v>842</v>
      </c>
      <c r="R2689" s="9">
        <v>40</v>
      </c>
      <c r="Y2689" s="9">
        <v>40</v>
      </c>
      <c r="AJ2689" s="9" t="s">
        <v>1210</v>
      </c>
    </row>
    <row r="2690" spans="1:36" ht="12.95" customHeight="1" x14ac:dyDescent="0.25">
      <c r="A2690" s="9" t="s">
        <v>182</v>
      </c>
      <c r="B2690" s="9" t="s">
        <v>502</v>
      </c>
      <c r="C2690" s="9" t="s">
        <v>105</v>
      </c>
      <c r="D2690" s="9" t="s">
        <v>854</v>
      </c>
      <c r="E2690" s="9" t="s">
        <v>1843</v>
      </c>
      <c r="F2690" s="9" t="s">
        <v>909</v>
      </c>
      <c r="G2690" s="11" t="s">
        <v>935</v>
      </c>
      <c r="H2690" s="9" t="s">
        <v>849</v>
      </c>
      <c r="J2690" s="9" t="s">
        <v>891</v>
      </c>
      <c r="K2690" s="9" t="s">
        <v>956</v>
      </c>
      <c r="L2690" s="42">
        <v>1</v>
      </c>
      <c r="M2690" s="9" t="s">
        <v>1221</v>
      </c>
      <c r="N2690" s="9" t="s">
        <v>1838</v>
      </c>
      <c r="O2690" s="9" t="s">
        <v>1250</v>
      </c>
      <c r="P2690" s="9" t="s">
        <v>842</v>
      </c>
      <c r="R2690" s="9">
        <v>40</v>
      </c>
      <c r="Y2690" s="9">
        <v>40</v>
      </c>
      <c r="AJ2690" s="9" t="s">
        <v>1203</v>
      </c>
    </row>
    <row r="2691" spans="1:36" ht="12.95" customHeight="1" x14ac:dyDescent="0.25">
      <c r="A2691" s="9" t="s">
        <v>182</v>
      </c>
      <c r="B2691" s="9" t="s">
        <v>502</v>
      </c>
      <c r="C2691" s="9" t="s">
        <v>105</v>
      </c>
      <c r="D2691" s="9" t="s">
        <v>854</v>
      </c>
      <c r="E2691" s="9" t="s">
        <v>1843</v>
      </c>
      <c r="F2691" s="9" t="s">
        <v>909</v>
      </c>
      <c r="G2691" s="11" t="s">
        <v>935</v>
      </c>
      <c r="H2691" s="9" t="s">
        <v>849</v>
      </c>
      <c r="J2691" s="9" t="s">
        <v>891</v>
      </c>
      <c r="K2691" s="9" t="s">
        <v>1032</v>
      </c>
      <c r="L2691" s="42">
        <v>2</v>
      </c>
      <c r="M2691" s="9" t="s">
        <v>1221</v>
      </c>
      <c r="N2691" s="9" t="s">
        <v>1838</v>
      </c>
      <c r="O2691" s="9" t="s">
        <v>1250</v>
      </c>
      <c r="P2691" s="9" t="s">
        <v>842</v>
      </c>
      <c r="R2691" s="9">
        <v>40</v>
      </c>
      <c r="Y2691" s="9">
        <v>40</v>
      </c>
      <c r="AJ2691" s="9" t="s">
        <v>1203</v>
      </c>
    </row>
    <row r="2692" spans="1:36" ht="12.95" customHeight="1" x14ac:dyDescent="0.25">
      <c r="A2692" s="9" t="s">
        <v>182</v>
      </c>
      <c r="B2692" s="9" t="s">
        <v>502</v>
      </c>
      <c r="C2692" s="9" t="s">
        <v>105</v>
      </c>
      <c r="D2692" s="9" t="s">
        <v>854</v>
      </c>
      <c r="E2692" s="9" t="s">
        <v>1844</v>
      </c>
      <c r="F2692" s="9" t="s">
        <v>909</v>
      </c>
      <c r="G2692" s="11" t="s">
        <v>935</v>
      </c>
      <c r="H2692" s="9" t="s">
        <v>849</v>
      </c>
      <c r="J2692" s="9" t="s">
        <v>891</v>
      </c>
      <c r="K2692" s="9" t="s">
        <v>956</v>
      </c>
      <c r="L2692" s="42">
        <v>1</v>
      </c>
      <c r="M2692" s="9" t="s">
        <v>1221</v>
      </c>
      <c r="N2692" s="9" t="s">
        <v>1838</v>
      </c>
      <c r="O2692" s="9" t="s">
        <v>1250</v>
      </c>
      <c r="P2692" s="9" t="s">
        <v>842</v>
      </c>
      <c r="R2692" s="9">
        <v>40</v>
      </c>
      <c r="Y2692" s="9">
        <v>40</v>
      </c>
      <c r="AJ2692" s="9" t="s">
        <v>1203</v>
      </c>
    </row>
    <row r="2693" spans="1:36" ht="12.95" customHeight="1" x14ac:dyDescent="0.25">
      <c r="A2693" s="9" t="s">
        <v>182</v>
      </c>
      <c r="B2693" s="9" t="s">
        <v>502</v>
      </c>
      <c r="C2693" s="9" t="s">
        <v>105</v>
      </c>
      <c r="D2693" s="9" t="s">
        <v>854</v>
      </c>
      <c r="E2693" s="9" t="s">
        <v>1844</v>
      </c>
      <c r="F2693" s="9" t="s">
        <v>909</v>
      </c>
      <c r="G2693" s="11" t="s">
        <v>935</v>
      </c>
      <c r="H2693" s="9" t="s">
        <v>849</v>
      </c>
      <c r="J2693" s="9" t="s">
        <v>891</v>
      </c>
      <c r="K2693" s="9" t="s">
        <v>1032</v>
      </c>
      <c r="L2693" s="42">
        <v>2</v>
      </c>
      <c r="M2693" s="9" t="s">
        <v>1221</v>
      </c>
      <c r="N2693" s="9" t="s">
        <v>1838</v>
      </c>
      <c r="O2693" s="9" t="s">
        <v>1250</v>
      </c>
      <c r="P2693" s="9" t="s">
        <v>842</v>
      </c>
      <c r="R2693" s="9">
        <v>40</v>
      </c>
      <c r="Y2693" s="9">
        <v>40</v>
      </c>
      <c r="AJ2693" s="9" t="s">
        <v>1203</v>
      </c>
    </row>
    <row r="2694" spans="1:36" ht="12.95" customHeight="1" x14ac:dyDescent="0.25">
      <c r="A2694" s="9" t="s">
        <v>182</v>
      </c>
      <c r="B2694" s="9" t="s">
        <v>502</v>
      </c>
      <c r="C2694" s="9" t="s">
        <v>105</v>
      </c>
      <c r="D2694" s="9" t="s">
        <v>854</v>
      </c>
      <c r="E2694" s="9" t="s">
        <v>1844</v>
      </c>
      <c r="F2694" s="9" t="s">
        <v>909</v>
      </c>
      <c r="G2694" s="11" t="s">
        <v>935</v>
      </c>
      <c r="H2694" s="9" t="s">
        <v>849</v>
      </c>
      <c r="J2694" s="9" t="s">
        <v>891</v>
      </c>
      <c r="K2694" s="9" t="s">
        <v>1017</v>
      </c>
      <c r="L2694" s="42">
        <v>3</v>
      </c>
      <c r="M2694" s="9" t="s">
        <v>1221</v>
      </c>
      <c r="N2694" s="9" t="s">
        <v>1838</v>
      </c>
      <c r="O2694" s="9" t="s">
        <v>1250</v>
      </c>
      <c r="P2694" s="9" t="s">
        <v>842</v>
      </c>
      <c r="R2694" s="9">
        <v>40</v>
      </c>
      <c r="Y2694" s="9">
        <v>40</v>
      </c>
      <c r="AJ2694" s="9" t="s">
        <v>1203</v>
      </c>
    </row>
    <row r="2695" spans="1:36" ht="12.95" customHeight="1" x14ac:dyDescent="0.25">
      <c r="A2695" s="9" t="s">
        <v>182</v>
      </c>
      <c r="B2695" s="9" t="s">
        <v>502</v>
      </c>
      <c r="C2695" s="9" t="s">
        <v>105</v>
      </c>
      <c r="D2695" s="9" t="s">
        <v>854</v>
      </c>
      <c r="E2695" s="9" t="s">
        <v>1845</v>
      </c>
      <c r="F2695" s="9" t="s">
        <v>909</v>
      </c>
      <c r="G2695" s="11" t="s">
        <v>935</v>
      </c>
      <c r="H2695" s="9" t="s">
        <v>849</v>
      </c>
      <c r="J2695" s="9" t="s">
        <v>891</v>
      </c>
      <c r="K2695" s="9" t="s">
        <v>956</v>
      </c>
      <c r="L2695" s="42">
        <v>1</v>
      </c>
      <c r="M2695" s="9" t="s">
        <v>1221</v>
      </c>
      <c r="N2695" s="9" t="s">
        <v>1838</v>
      </c>
      <c r="O2695" s="9" t="s">
        <v>1250</v>
      </c>
      <c r="P2695" s="9" t="s">
        <v>842</v>
      </c>
      <c r="R2695" s="9">
        <v>40</v>
      </c>
      <c r="Y2695" s="9">
        <v>40</v>
      </c>
      <c r="AJ2695" s="9" t="s">
        <v>1203</v>
      </c>
    </row>
    <row r="2696" spans="1:36" ht="12.95" customHeight="1" x14ac:dyDescent="0.25">
      <c r="A2696" s="9" t="s">
        <v>182</v>
      </c>
      <c r="B2696" s="9" t="s">
        <v>502</v>
      </c>
      <c r="C2696" s="9" t="s">
        <v>105</v>
      </c>
      <c r="D2696" s="9" t="s">
        <v>854</v>
      </c>
      <c r="E2696" s="9" t="s">
        <v>1845</v>
      </c>
      <c r="F2696" s="9" t="s">
        <v>909</v>
      </c>
      <c r="G2696" s="11" t="s">
        <v>935</v>
      </c>
      <c r="H2696" s="9" t="s">
        <v>849</v>
      </c>
      <c r="J2696" s="9" t="s">
        <v>891</v>
      </c>
      <c r="K2696" s="9" t="s">
        <v>1032</v>
      </c>
      <c r="L2696" s="42">
        <v>2</v>
      </c>
      <c r="M2696" s="9" t="s">
        <v>1221</v>
      </c>
      <c r="N2696" s="9" t="s">
        <v>1838</v>
      </c>
      <c r="O2696" s="9" t="s">
        <v>1250</v>
      </c>
      <c r="P2696" s="9" t="s">
        <v>842</v>
      </c>
      <c r="R2696" s="9">
        <v>40</v>
      </c>
      <c r="Y2696" s="9">
        <v>40</v>
      </c>
      <c r="AJ2696" s="9" t="s">
        <v>1203</v>
      </c>
    </row>
    <row r="2697" spans="1:36" ht="12.95" customHeight="1" x14ac:dyDescent="0.25">
      <c r="A2697" s="9" t="s">
        <v>182</v>
      </c>
      <c r="B2697" s="9" t="s">
        <v>502</v>
      </c>
      <c r="C2697" s="9" t="s">
        <v>105</v>
      </c>
      <c r="D2697" s="9" t="s">
        <v>854</v>
      </c>
      <c r="E2697" s="9" t="s">
        <v>1846</v>
      </c>
      <c r="F2697" s="9" t="s">
        <v>909</v>
      </c>
      <c r="G2697" s="11" t="s">
        <v>935</v>
      </c>
      <c r="H2697" s="9" t="s">
        <v>849</v>
      </c>
      <c r="J2697" s="9" t="s">
        <v>891</v>
      </c>
      <c r="K2697" s="9" t="s">
        <v>956</v>
      </c>
      <c r="L2697" s="42">
        <v>1</v>
      </c>
      <c r="M2697" s="9" t="s">
        <v>1221</v>
      </c>
      <c r="N2697" s="9" t="s">
        <v>1838</v>
      </c>
      <c r="O2697" s="9" t="s">
        <v>1250</v>
      </c>
      <c r="P2697" s="9" t="s">
        <v>842</v>
      </c>
      <c r="R2697" s="9">
        <v>40</v>
      </c>
      <c r="Y2697" s="9">
        <v>40</v>
      </c>
      <c r="AJ2697" s="9" t="s">
        <v>1203</v>
      </c>
    </row>
    <row r="2698" spans="1:36" ht="12.95" customHeight="1" x14ac:dyDescent="0.25">
      <c r="A2698" s="9" t="s">
        <v>182</v>
      </c>
      <c r="B2698" s="9" t="s">
        <v>502</v>
      </c>
      <c r="C2698" s="9" t="s">
        <v>105</v>
      </c>
      <c r="D2698" s="9" t="s">
        <v>854</v>
      </c>
      <c r="E2698" s="9" t="s">
        <v>1846</v>
      </c>
      <c r="F2698" s="9" t="s">
        <v>909</v>
      </c>
      <c r="G2698" s="11" t="s">
        <v>935</v>
      </c>
      <c r="H2698" s="9" t="s">
        <v>849</v>
      </c>
      <c r="J2698" s="9" t="s">
        <v>891</v>
      </c>
      <c r="K2698" s="9" t="s">
        <v>1032</v>
      </c>
      <c r="L2698" s="42">
        <v>2</v>
      </c>
      <c r="M2698" s="9" t="s">
        <v>1221</v>
      </c>
      <c r="N2698" s="9" t="s">
        <v>1838</v>
      </c>
      <c r="O2698" s="9" t="s">
        <v>1250</v>
      </c>
      <c r="P2698" s="9" t="s">
        <v>842</v>
      </c>
      <c r="R2698" s="9">
        <v>40</v>
      </c>
      <c r="Y2698" s="9">
        <v>40</v>
      </c>
      <c r="AJ2698" s="9" t="s">
        <v>1203</v>
      </c>
    </row>
    <row r="2699" spans="1:36" ht="12.95" customHeight="1" x14ac:dyDescent="0.25">
      <c r="A2699" s="9" t="s">
        <v>182</v>
      </c>
      <c r="B2699" s="9" t="s">
        <v>502</v>
      </c>
      <c r="C2699" s="9" t="s">
        <v>105</v>
      </c>
      <c r="D2699" s="9" t="s">
        <v>854</v>
      </c>
      <c r="E2699" s="9" t="s">
        <v>1846</v>
      </c>
      <c r="F2699" s="9" t="s">
        <v>909</v>
      </c>
      <c r="G2699" s="11" t="s">
        <v>935</v>
      </c>
      <c r="H2699" s="9" t="s">
        <v>849</v>
      </c>
      <c r="J2699" s="9" t="s">
        <v>891</v>
      </c>
      <c r="K2699" s="9" t="s">
        <v>1017</v>
      </c>
      <c r="L2699" s="42">
        <v>3</v>
      </c>
      <c r="M2699" s="9" t="s">
        <v>1221</v>
      </c>
      <c r="N2699" s="9" t="s">
        <v>1838</v>
      </c>
      <c r="O2699" s="9" t="s">
        <v>1250</v>
      </c>
      <c r="P2699" s="9" t="s">
        <v>842</v>
      </c>
      <c r="R2699" s="9">
        <v>40</v>
      </c>
      <c r="Y2699" s="9">
        <v>40</v>
      </c>
      <c r="AJ2699" s="9" t="s">
        <v>1203</v>
      </c>
    </row>
    <row r="2700" spans="1:36" ht="12.95" customHeight="1" x14ac:dyDescent="0.25">
      <c r="A2700" s="9" t="s">
        <v>182</v>
      </c>
      <c r="B2700" s="9" t="s">
        <v>502</v>
      </c>
      <c r="C2700" s="9" t="s">
        <v>105</v>
      </c>
      <c r="D2700" s="9" t="s">
        <v>854</v>
      </c>
      <c r="E2700" s="9" t="s">
        <v>1705</v>
      </c>
      <c r="F2700" s="9" t="s">
        <v>909</v>
      </c>
      <c r="G2700" s="11" t="s">
        <v>935</v>
      </c>
      <c r="H2700" s="9" t="s">
        <v>849</v>
      </c>
      <c r="J2700" s="9" t="s">
        <v>891</v>
      </c>
      <c r="K2700" s="9" t="s">
        <v>956</v>
      </c>
      <c r="L2700" s="42">
        <v>1</v>
      </c>
      <c r="M2700" s="9" t="s">
        <v>1221</v>
      </c>
      <c r="N2700" s="9" t="s">
        <v>1838</v>
      </c>
      <c r="O2700" s="9" t="s">
        <v>1250</v>
      </c>
      <c r="P2700" s="9" t="s">
        <v>842</v>
      </c>
      <c r="R2700" s="9">
        <v>40</v>
      </c>
      <c r="Y2700" s="9">
        <v>40</v>
      </c>
      <c r="AJ2700" s="9" t="s">
        <v>1203</v>
      </c>
    </row>
    <row r="2701" spans="1:36" ht="12.95" customHeight="1" x14ac:dyDescent="0.25">
      <c r="A2701" s="9" t="s">
        <v>182</v>
      </c>
      <c r="B2701" s="9" t="s">
        <v>502</v>
      </c>
      <c r="C2701" s="9" t="s">
        <v>105</v>
      </c>
      <c r="D2701" s="9" t="s">
        <v>854</v>
      </c>
      <c r="E2701" s="9" t="s">
        <v>1705</v>
      </c>
      <c r="F2701" s="9" t="s">
        <v>909</v>
      </c>
      <c r="G2701" s="11" t="s">
        <v>935</v>
      </c>
      <c r="H2701" s="9" t="s">
        <v>849</v>
      </c>
      <c r="J2701" s="9" t="s">
        <v>891</v>
      </c>
      <c r="K2701" s="9" t="s">
        <v>1032</v>
      </c>
      <c r="L2701" s="42">
        <v>2</v>
      </c>
      <c r="M2701" s="9" t="s">
        <v>1221</v>
      </c>
      <c r="N2701" s="9" t="s">
        <v>1838</v>
      </c>
      <c r="O2701" s="9" t="s">
        <v>1250</v>
      </c>
      <c r="P2701" s="9" t="s">
        <v>842</v>
      </c>
      <c r="R2701" s="9">
        <v>40</v>
      </c>
      <c r="Y2701" s="9">
        <v>40</v>
      </c>
      <c r="AJ2701" s="9" t="s">
        <v>1203</v>
      </c>
    </row>
    <row r="2702" spans="1:36" ht="12.95" customHeight="1" x14ac:dyDescent="0.25">
      <c r="A2702" s="9" t="s">
        <v>182</v>
      </c>
      <c r="B2702" s="9" t="s">
        <v>502</v>
      </c>
      <c r="C2702" s="9" t="s">
        <v>105</v>
      </c>
      <c r="D2702" s="9" t="s">
        <v>854</v>
      </c>
      <c r="E2702" s="9" t="s">
        <v>1847</v>
      </c>
      <c r="F2702" s="9" t="s">
        <v>909</v>
      </c>
      <c r="G2702" s="11" t="s">
        <v>935</v>
      </c>
      <c r="H2702" s="9" t="s">
        <v>849</v>
      </c>
      <c r="J2702" s="9" t="s">
        <v>891</v>
      </c>
      <c r="K2702" s="9" t="s">
        <v>956</v>
      </c>
      <c r="L2702" s="42">
        <v>1</v>
      </c>
      <c r="M2702" s="9" t="s">
        <v>1221</v>
      </c>
      <c r="N2702" s="9" t="s">
        <v>1838</v>
      </c>
      <c r="O2702" s="9" t="s">
        <v>1250</v>
      </c>
      <c r="P2702" s="9" t="s">
        <v>842</v>
      </c>
      <c r="R2702" s="9">
        <v>40</v>
      </c>
      <c r="Y2702" s="9">
        <v>40</v>
      </c>
      <c r="AJ2702" s="9" t="s">
        <v>1203</v>
      </c>
    </row>
    <row r="2703" spans="1:36" ht="12.95" customHeight="1" x14ac:dyDescent="0.25">
      <c r="A2703" s="9" t="s">
        <v>182</v>
      </c>
      <c r="B2703" s="9" t="s">
        <v>502</v>
      </c>
      <c r="C2703" s="9" t="s">
        <v>105</v>
      </c>
      <c r="D2703" s="9" t="s">
        <v>854</v>
      </c>
      <c r="E2703" s="9" t="s">
        <v>1847</v>
      </c>
      <c r="F2703" s="9" t="s">
        <v>909</v>
      </c>
      <c r="G2703" s="11" t="s">
        <v>935</v>
      </c>
      <c r="H2703" s="9" t="s">
        <v>849</v>
      </c>
      <c r="J2703" s="9" t="s">
        <v>891</v>
      </c>
      <c r="K2703" s="9" t="s">
        <v>1032</v>
      </c>
      <c r="L2703" s="42">
        <v>2</v>
      </c>
      <c r="M2703" s="9" t="s">
        <v>1221</v>
      </c>
      <c r="N2703" s="9" t="s">
        <v>1838</v>
      </c>
      <c r="O2703" s="9" t="s">
        <v>1250</v>
      </c>
      <c r="P2703" s="9" t="s">
        <v>842</v>
      </c>
      <c r="R2703" s="9">
        <v>40</v>
      </c>
      <c r="Y2703" s="9">
        <v>40</v>
      </c>
      <c r="AJ2703" s="9" t="s">
        <v>1203</v>
      </c>
    </row>
    <row r="2704" spans="1:36" ht="12.95" customHeight="1" x14ac:dyDescent="0.25">
      <c r="A2704" s="9" t="s">
        <v>182</v>
      </c>
      <c r="B2704" s="9" t="s">
        <v>502</v>
      </c>
      <c r="C2704" s="9" t="s">
        <v>105</v>
      </c>
      <c r="D2704" s="9" t="s">
        <v>854</v>
      </c>
      <c r="E2704" s="9" t="s">
        <v>1848</v>
      </c>
      <c r="F2704" s="9" t="s">
        <v>909</v>
      </c>
      <c r="G2704" s="11" t="s">
        <v>935</v>
      </c>
      <c r="H2704" s="9" t="s">
        <v>849</v>
      </c>
      <c r="J2704" s="9" t="s">
        <v>891</v>
      </c>
      <c r="K2704" s="9" t="s">
        <v>956</v>
      </c>
      <c r="L2704" s="42">
        <v>1</v>
      </c>
      <c r="M2704" s="9" t="s">
        <v>1221</v>
      </c>
      <c r="N2704" s="9" t="s">
        <v>1838</v>
      </c>
      <c r="O2704" s="9" t="s">
        <v>1250</v>
      </c>
      <c r="P2704" s="9" t="s">
        <v>842</v>
      </c>
      <c r="R2704" s="9">
        <v>40</v>
      </c>
      <c r="Y2704" s="9">
        <v>40</v>
      </c>
      <c r="AJ2704" s="9" t="s">
        <v>1204</v>
      </c>
    </row>
    <row r="2705" spans="1:36" ht="12.95" customHeight="1" x14ac:dyDescent="0.25">
      <c r="A2705" s="9" t="s">
        <v>182</v>
      </c>
      <c r="B2705" s="9" t="s">
        <v>502</v>
      </c>
      <c r="C2705" s="9" t="s">
        <v>105</v>
      </c>
      <c r="D2705" s="9" t="s">
        <v>854</v>
      </c>
      <c r="E2705" s="9" t="s">
        <v>1848</v>
      </c>
      <c r="F2705" s="9" t="s">
        <v>909</v>
      </c>
      <c r="G2705" s="11" t="s">
        <v>935</v>
      </c>
      <c r="H2705" s="9" t="s">
        <v>849</v>
      </c>
      <c r="J2705" s="9" t="s">
        <v>891</v>
      </c>
      <c r="K2705" s="9" t="s">
        <v>1017</v>
      </c>
      <c r="L2705" s="42">
        <v>3</v>
      </c>
      <c r="M2705" s="9" t="s">
        <v>1221</v>
      </c>
      <c r="N2705" s="9" t="s">
        <v>1838</v>
      </c>
      <c r="O2705" s="9" t="s">
        <v>1250</v>
      </c>
      <c r="P2705" s="9" t="s">
        <v>842</v>
      </c>
      <c r="R2705" s="9">
        <v>40</v>
      </c>
      <c r="Y2705" s="9">
        <v>40</v>
      </c>
      <c r="AJ2705" s="9" t="s">
        <v>1204</v>
      </c>
    </row>
    <row r="2706" spans="1:36" ht="12.95" customHeight="1" x14ac:dyDescent="0.25">
      <c r="A2706" s="9" t="s">
        <v>182</v>
      </c>
      <c r="B2706" s="9" t="s">
        <v>502</v>
      </c>
      <c r="C2706" s="9" t="s">
        <v>105</v>
      </c>
      <c r="D2706" s="9" t="s">
        <v>854</v>
      </c>
      <c r="E2706" s="9" t="s">
        <v>1848</v>
      </c>
      <c r="F2706" s="9" t="s">
        <v>909</v>
      </c>
      <c r="G2706" s="11" t="s">
        <v>935</v>
      </c>
      <c r="H2706" s="9" t="s">
        <v>849</v>
      </c>
      <c r="J2706" s="9" t="s">
        <v>891</v>
      </c>
      <c r="K2706" s="9" t="s">
        <v>910</v>
      </c>
      <c r="L2706" s="42">
        <v>5</v>
      </c>
      <c r="M2706" s="9" t="s">
        <v>1221</v>
      </c>
      <c r="N2706" s="9" t="s">
        <v>1838</v>
      </c>
      <c r="O2706" s="9" t="s">
        <v>1250</v>
      </c>
      <c r="P2706" s="9" t="s">
        <v>842</v>
      </c>
      <c r="R2706" s="9">
        <v>40</v>
      </c>
      <c r="Y2706" s="9">
        <v>40</v>
      </c>
      <c r="AJ2706" s="9" t="s">
        <v>1204</v>
      </c>
    </row>
    <row r="2707" spans="1:36" ht="12.95" customHeight="1" x14ac:dyDescent="0.25">
      <c r="A2707" s="9" t="s">
        <v>182</v>
      </c>
      <c r="B2707" s="9" t="s">
        <v>502</v>
      </c>
      <c r="C2707" s="9" t="s">
        <v>105</v>
      </c>
      <c r="D2707" s="9" t="s">
        <v>854</v>
      </c>
      <c r="E2707" s="9" t="s">
        <v>1849</v>
      </c>
      <c r="F2707" s="9" t="s">
        <v>909</v>
      </c>
      <c r="G2707" s="11" t="s">
        <v>935</v>
      </c>
      <c r="H2707" s="9" t="s">
        <v>849</v>
      </c>
      <c r="J2707" s="9" t="s">
        <v>891</v>
      </c>
      <c r="K2707" s="9" t="s">
        <v>956</v>
      </c>
      <c r="L2707" s="42">
        <v>1</v>
      </c>
      <c r="M2707" s="9" t="s">
        <v>1221</v>
      </c>
      <c r="N2707" s="9" t="s">
        <v>1838</v>
      </c>
      <c r="O2707" s="9" t="s">
        <v>1250</v>
      </c>
      <c r="P2707" s="9" t="s">
        <v>842</v>
      </c>
      <c r="R2707" s="9">
        <v>40</v>
      </c>
      <c r="Y2707" s="9">
        <v>40</v>
      </c>
      <c r="AJ2707" s="9" t="s">
        <v>1204</v>
      </c>
    </row>
    <row r="2708" spans="1:36" ht="12.95" customHeight="1" x14ac:dyDescent="0.25">
      <c r="A2708" s="9" t="s">
        <v>182</v>
      </c>
      <c r="B2708" s="9" t="s">
        <v>502</v>
      </c>
      <c r="C2708" s="9" t="s">
        <v>105</v>
      </c>
      <c r="D2708" s="9" t="s">
        <v>854</v>
      </c>
      <c r="E2708" s="9" t="s">
        <v>1849</v>
      </c>
      <c r="F2708" s="9" t="s">
        <v>909</v>
      </c>
      <c r="G2708" s="11" t="s">
        <v>935</v>
      </c>
      <c r="H2708" s="9" t="s">
        <v>849</v>
      </c>
      <c r="J2708" s="9" t="s">
        <v>891</v>
      </c>
      <c r="K2708" s="9" t="s">
        <v>1032</v>
      </c>
      <c r="L2708" s="42">
        <v>2</v>
      </c>
      <c r="M2708" s="9" t="s">
        <v>1221</v>
      </c>
      <c r="N2708" s="9" t="s">
        <v>1838</v>
      </c>
      <c r="O2708" s="9" t="s">
        <v>1250</v>
      </c>
      <c r="P2708" s="9" t="s">
        <v>842</v>
      </c>
      <c r="R2708" s="9">
        <v>40</v>
      </c>
      <c r="Y2708" s="9">
        <v>40</v>
      </c>
      <c r="AJ2708" s="9" t="s">
        <v>1204</v>
      </c>
    </row>
    <row r="2709" spans="1:36" ht="12.95" customHeight="1" x14ac:dyDescent="0.25">
      <c r="A2709" s="9" t="s">
        <v>182</v>
      </c>
      <c r="B2709" s="9" t="s">
        <v>502</v>
      </c>
      <c r="C2709" s="9" t="s">
        <v>105</v>
      </c>
      <c r="D2709" s="9" t="s">
        <v>854</v>
      </c>
      <c r="E2709" s="9" t="s">
        <v>1850</v>
      </c>
      <c r="F2709" s="9" t="s">
        <v>909</v>
      </c>
      <c r="G2709" s="11" t="s">
        <v>935</v>
      </c>
      <c r="H2709" s="9" t="s">
        <v>849</v>
      </c>
      <c r="J2709" s="9" t="s">
        <v>891</v>
      </c>
      <c r="K2709" s="9" t="s">
        <v>956</v>
      </c>
      <c r="L2709" s="42">
        <v>1</v>
      </c>
      <c r="M2709" s="9" t="s">
        <v>1221</v>
      </c>
      <c r="N2709" s="9" t="s">
        <v>1838</v>
      </c>
      <c r="O2709" s="9" t="s">
        <v>1250</v>
      </c>
      <c r="P2709" s="9" t="s">
        <v>842</v>
      </c>
      <c r="R2709" s="9">
        <v>40</v>
      </c>
      <c r="Y2709" s="9">
        <v>40</v>
      </c>
      <c r="AJ2709" s="9" t="s">
        <v>1204</v>
      </c>
    </row>
    <row r="2710" spans="1:36" ht="12.95" customHeight="1" x14ac:dyDescent="0.25">
      <c r="A2710" s="9" t="s">
        <v>182</v>
      </c>
      <c r="B2710" s="9" t="s">
        <v>502</v>
      </c>
      <c r="C2710" s="9" t="s">
        <v>105</v>
      </c>
      <c r="D2710" s="9" t="s">
        <v>854</v>
      </c>
      <c r="E2710" s="9" t="s">
        <v>1850</v>
      </c>
      <c r="F2710" s="9" t="s">
        <v>909</v>
      </c>
      <c r="G2710" s="11" t="s">
        <v>935</v>
      </c>
      <c r="H2710" s="9" t="s">
        <v>849</v>
      </c>
      <c r="J2710" s="9" t="s">
        <v>891</v>
      </c>
      <c r="K2710" s="9" t="s">
        <v>1032</v>
      </c>
      <c r="L2710" s="42">
        <v>2</v>
      </c>
      <c r="M2710" s="9" t="s">
        <v>1221</v>
      </c>
      <c r="N2710" s="9" t="s">
        <v>1838</v>
      </c>
      <c r="O2710" s="9" t="s">
        <v>1250</v>
      </c>
      <c r="P2710" s="9" t="s">
        <v>842</v>
      </c>
      <c r="R2710" s="9">
        <v>40</v>
      </c>
      <c r="Y2710" s="9">
        <v>40</v>
      </c>
      <c r="AJ2710" s="9" t="s">
        <v>1204</v>
      </c>
    </row>
    <row r="2711" spans="1:36" ht="12.95" customHeight="1" x14ac:dyDescent="0.25">
      <c r="A2711" s="9" t="s">
        <v>182</v>
      </c>
      <c r="B2711" s="9" t="s">
        <v>502</v>
      </c>
      <c r="C2711" s="9" t="s">
        <v>105</v>
      </c>
      <c r="D2711" s="9" t="s">
        <v>854</v>
      </c>
      <c r="E2711" s="9" t="s">
        <v>1851</v>
      </c>
      <c r="F2711" s="9" t="s">
        <v>909</v>
      </c>
      <c r="G2711" s="11" t="s">
        <v>935</v>
      </c>
      <c r="H2711" s="9" t="s">
        <v>849</v>
      </c>
      <c r="J2711" s="9" t="s">
        <v>891</v>
      </c>
      <c r="K2711" s="9" t="s">
        <v>956</v>
      </c>
      <c r="L2711" s="42">
        <v>1</v>
      </c>
      <c r="M2711" s="9" t="s">
        <v>1221</v>
      </c>
      <c r="N2711" s="9" t="s">
        <v>1838</v>
      </c>
      <c r="O2711" s="9" t="s">
        <v>1250</v>
      </c>
      <c r="P2711" s="9" t="s">
        <v>842</v>
      </c>
      <c r="R2711" s="9">
        <v>40</v>
      </c>
      <c r="Y2711" s="9">
        <v>40</v>
      </c>
      <c r="AJ2711" s="9" t="s">
        <v>1204</v>
      </c>
    </row>
    <row r="2712" spans="1:36" ht="12.95" customHeight="1" x14ac:dyDescent="0.25">
      <c r="A2712" s="9" t="s">
        <v>182</v>
      </c>
      <c r="B2712" s="9" t="s">
        <v>502</v>
      </c>
      <c r="C2712" s="9" t="s">
        <v>105</v>
      </c>
      <c r="D2712" s="9" t="s">
        <v>854</v>
      </c>
      <c r="E2712" s="9" t="s">
        <v>1851</v>
      </c>
      <c r="F2712" s="9" t="s">
        <v>909</v>
      </c>
      <c r="G2712" s="11" t="s">
        <v>935</v>
      </c>
      <c r="H2712" s="9" t="s">
        <v>849</v>
      </c>
      <c r="J2712" s="9" t="s">
        <v>891</v>
      </c>
      <c r="K2712" s="9" t="s">
        <v>1032</v>
      </c>
      <c r="L2712" s="42">
        <v>2</v>
      </c>
      <c r="M2712" s="9" t="s">
        <v>1221</v>
      </c>
      <c r="N2712" s="9" t="s">
        <v>1838</v>
      </c>
      <c r="O2712" s="9" t="s">
        <v>1250</v>
      </c>
      <c r="P2712" s="9" t="s">
        <v>842</v>
      </c>
      <c r="R2712" s="9">
        <v>40</v>
      </c>
      <c r="Y2712" s="9">
        <v>40</v>
      </c>
      <c r="AJ2712" s="9" t="s">
        <v>1204</v>
      </c>
    </row>
    <row r="2713" spans="1:36" ht="12.95" customHeight="1" x14ac:dyDescent="0.25">
      <c r="A2713" s="9" t="s">
        <v>182</v>
      </c>
      <c r="B2713" s="9" t="s">
        <v>502</v>
      </c>
      <c r="C2713" s="9" t="s">
        <v>105</v>
      </c>
      <c r="D2713" s="9" t="s">
        <v>854</v>
      </c>
      <c r="E2713" s="9" t="s">
        <v>1852</v>
      </c>
      <c r="F2713" s="9" t="s">
        <v>909</v>
      </c>
      <c r="G2713" s="11" t="s">
        <v>935</v>
      </c>
      <c r="H2713" s="9" t="s">
        <v>849</v>
      </c>
      <c r="J2713" s="9" t="s">
        <v>891</v>
      </c>
      <c r="K2713" s="9" t="s">
        <v>956</v>
      </c>
      <c r="L2713" s="42">
        <v>1</v>
      </c>
      <c r="M2713" s="9" t="s">
        <v>1221</v>
      </c>
      <c r="N2713" s="9" t="s">
        <v>1838</v>
      </c>
      <c r="O2713" s="9" t="s">
        <v>1250</v>
      </c>
      <c r="P2713" s="9" t="s">
        <v>842</v>
      </c>
      <c r="R2713" s="9">
        <v>40</v>
      </c>
      <c r="Y2713" s="9">
        <v>40</v>
      </c>
      <c r="AJ2713" s="9" t="s">
        <v>1204</v>
      </c>
    </row>
    <row r="2714" spans="1:36" ht="12.95" customHeight="1" x14ac:dyDescent="0.25">
      <c r="A2714" s="9" t="s">
        <v>182</v>
      </c>
      <c r="B2714" s="9" t="s">
        <v>502</v>
      </c>
      <c r="C2714" s="9" t="s">
        <v>105</v>
      </c>
      <c r="D2714" s="9" t="s">
        <v>854</v>
      </c>
      <c r="E2714" s="9" t="s">
        <v>1852</v>
      </c>
      <c r="F2714" s="9" t="s">
        <v>909</v>
      </c>
      <c r="G2714" s="11" t="s">
        <v>935</v>
      </c>
      <c r="H2714" s="9" t="s">
        <v>849</v>
      </c>
      <c r="J2714" s="9" t="s">
        <v>891</v>
      </c>
      <c r="K2714" s="9" t="s">
        <v>1032</v>
      </c>
      <c r="L2714" s="42">
        <v>2</v>
      </c>
      <c r="M2714" s="9" t="s">
        <v>1221</v>
      </c>
      <c r="N2714" s="9" t="s">
        <v>1838</v>
      </c>
      <c r="O2714" s="9" t="s">
        <v>1250</v>
      </c>
      <c r="P2714" s="9" t="s">
        <v>842</v>
      </c>
      <c r="R2714" s="9">
        <v>40</v>
      </c>
      <c r="Y2714" s="9">
        <v>40</v>
      </c>
      <c r="AJ2714" s="9" t="s">
        <v>1204</v>
      </c>
    </row>
    <row r="2715" spans="1:36" ht="12.95" customHeight="1" x14ac:dyDescent="0.25">
      <c r="A2715" s="9" t="s">
        <v>182</v>
      </c>
      <c r="B2715" s="9" t="s">
        <v>502</v>
      </c>
      <c r="C2715" s="9" t="s">
        <v>105</v>
      </c>
      <c r="D2715" s="9" t="s">
        <v>854</v>
      </c>
      <c r="E2715" s="9" t="s">
        <v>1853</v>
      </c>
      <c r="F2715" s="9" t="s">
        <v>909</v>
      </c>
      <c r="G2715" s="11" t="s">
        <v>935</v>
      </c>
      <c r="H2715" s="9" t="s">
        <v>849</v>
      </c>
      <c r="J2715" s="9" t="s">
        <v>891</v>
      </c>
      <c r="K2715" s="9" t="s">
        <v>956</v>
      </c>
      <c r="L2715" s="42">
        <v>1</v>
      </c>
      <c r="M2715" s="9" t="s">
        <v>1221</v>
      </c>
      <c r="N2715" s="9" t="s">
        <v>1838</v>
      </c>
      <c r="O2715" s="9" t="s">
        <v>1250</v>
      </c>
      <c r="P2715" s="9" t="s">
        <v>842</v>
      </c>
      <c r="R2715" s="9">
        <v>40</v>
      </c>
      <c r="Y2715" s="9">
        <v>40</v>
      </c>
      <c r="AJ2715" s="9" t="s">
        <v>1204</v>
      </c>
    </row>
    <row r="2716" spans="1:36" ht="12.95" customHeight="1" x14ac:dyDescent="0.25">
      <c r="A2716" s="9" t="s">
        <v>182</v>
      </c>
      <c r="B2716" s="9" t="s">
        <v>502</v>
      </c>
      <c r="C2716" s="9" t="s">
        <v>105</v>
      </c>
      <c r="D2716" s="9" t="s">
        <v>854</v>
      </c>
      <c r="E2716" s="9" t="s">
        <v>1853</v>
      </c>
      <c r="F2716" s="9" t="s">
        <v>909</v>
      </c>
      <c r="G2716" s="11" t="s">
        <v>935</v>
      </c>
      <c r="H2716" s="9" t="s">
        <v>849</v>
      </c>
      <c r="J2716" s="9" t="s">
        <v>891</v>
      </c>
      <c r="K2716" s="9" t="s">
        <v>1032</v>
      </c>
      <c r="L2716" s="42">
        <v>2</v>
      </c>
      <c r="M2716" s="9" t="s">
        <v>1221</v>
      </c>
      <c r="N2716" s="9" t="s">
        <v>1838</v>
      </c>
      <c r="O2716" s="9" t="s">
        <v>1250</v>
      </c>
      <c r="P2716" s="9" t="s">
        <v>842</v>
      </c>
      <c r="R2716" s="9">
        <v>40</v>
      </c>
      <c r="Y2716" s="9">
        <v>40</v>
      </c>
      <c r="AJ2716" s="9" t="s">
        <v>1204</v>
      </c>
    </row>
    <row r="2717" spans="1:36" ht="12.95" customHeight="1" x14ac:dyDescent="0.25">
      <c r="A2717" s="9" t="s">
        <v>182</v>
      </c>
      <c r="B2717" s="9" t="s">
        <v>502</v>
      </c>
      <c r="C2717" s="9" t="s">
        <v>105</v>
      </c>
      <c r="D2717" s="9" t="s">
        <v>854</v>
      </c>
      <c r="E2717" s="9" t="s">
        <v>1854</v>
      </c>
      <c r="F2717" s="9" t="s">
        <v>909</v>
      </c>
      <c r="G2717" s="11" t="s">
        <v>935</v>
      </c>
      <c r="H2717" s="9" t="s">
        <v>849</v>
      </c>
      <c r="J2717" s="9" t="s">
        <v>891</v>
      </c>
      <c r="K2717" s="9" t="s">
        <v>956</v>
      </c>
      <c r="L2717" s="42">
        <v>1</v>
      </c>
      <c r="M2717" s="9" t="s">
        <v>1221</v>
      </c>
      <c r="N2717" s="9" t="s">
        <v>1838</v>
      </c>
      <c r="O2717" s="9" t="s">
        <v>1250</v>
      </c>
      <c r="P2717" s="9" t="s">
        <v>842</v>
      </c>
      <c r="R2717" s="9">
        <v>40</v>
      </c>
      <c r="Y2717" s="9">
        <v>40</v>
      </c>
      <c r="AJ2717" s="9" t="s">
        <v>1207</v>
      </c>
    </row>
    <row r="2718" spans="1:36" ht="12.95" customHeight="1" x14ac:dyDescent="0.25">
      <c r="A2718" s="9" t="s">
        <v>182</v>
      </c>
      <c r="B2718" s="9" t="s">
        <v>502</v>
      </c>
      <c r="C2718" s="9" t="s">
        <v>105</v>
      </c>
      <c r="D2718" s="9" t="s">
        <v>854</v>
      </c>
      <c r="E2718" s="9" t="s">
        <v>1854</v>
      </c>
      <c r="F2718" s="9" t="s">
        <v>909</v>
      </c>
      <c r="G2718" s="11" t="s">
        <v>935</v>
      </c>
      <c r="H2718" s="9" t="s">
        <v>849</v>
      </c>
      <c r="J2718" s="9" t="s">
        <v>891</v>
      </c>
      <c r="K2718" s="9" t="s">
        <v>1032</v>
      </c>
      <c r="L2718" s="42">
        <v>2</v>
      </c>
      <c r="M2718" s="9" t="s">
        <v>1221</v>
      </c>
      <c r="N2718" s="9" t="s">
        <v>1838</v>
      </c>
      <c r="O2718" s="9" t="s">
        <v>1250</v>
      </c>
      <c r="P2718" s="9" t="s">
        <v>842</v>
      </c>
      <c r="R2718" s="9">
        <v>40</v>
      </c>
      <c r="Y2718" s="9">
        <v>40</v>
      </c>
      <c r="AJ2718" s="9" t="s">
        <v>1207</v>
      </c>
    </row>
    <row r="2719" spans="1:36" ht="12.95" customHeight="1" x14ac:dyDescent="0.25">
      <c r="A2719" s="9" t="s">
        <v>182</v>
      </c>
      <c r="B2719" s="9" t="s">
        <v>502</v>
      </c>
      <c r="C2719" s="9" t="s">
        <v>105</v>
      </c>
      <c r="D2719" s="9" t="s">
        <v>854</v>
      </c>
      <c r="E2719" s="9" t="s">
        <v>1855</v>
      </c>
      <c r="F2719" s="9" t="s">
        <v>909</v>
      </c>
      <c r="G2719" s="11" t="s">
        <v>935</v>
      </c>
      <c r="H2719" s="9" t="s">
        <v>849</v>
      </c>
      <c r="J2719" s="9" t="s">
        <v>891</v>
      </c>
      <c r="K2719" s="9" t="s">
        <v>956</v>
      </c>
      <c r="L2719" s="42">
        <v>1</v>
      </c>
      <c r="M2719" s="9" t="s">
        <v>1221</v>
      </c>
      <c r="N2719" s="9" t="s">
        <v>1838</v>
      </c>
      <c r="O2719" s="9" t="s">
        <v>1250</v>
      </c>
      <c r="P2719" s="9" t="s">
        <v>842</v>
      </c>
      <c r="R2719" s="9">
        <v>40</v>
      </c>
      <c r="Y2719" s="9">
        <v>40</v>
      </c>
      <c r="AJ2719" s="9" t="s">
        <v>1207</v>
      </c>
    </row>
    <row r="2720" spans="1:36" ht="12.95" customHeight="1" x14ac:dyDescent="0.25">
      <c r="A2720" s="9" t="s">
        <v>182</v>
      </c>
      <c r="B2720" s="9" t="s">
        <v>502</v>
      </c>
      <c r="C2720" s="9" t="s">
        <v>105</v>
      </c>
      <c r="D2720" s="9" t="s">
        <v>854</v>
      </c>
      <c r="E2720" s="9" t="s">
        <v>1856</v>
      </c>
      <c r="F2720" s="9" t="s">
        <v>909</v>
      </c>
      <c r="G2720" s="11" t="s">
        <v>935</v>
      </c>
      <c r="H2720" s="9" t="s">
        <v>849</v>
      </c>
      <c r="J2720" s="9" t="s">
        <v>891</v>
      </c>
      <c r="K2720" s="9" t="s">
        <v>956</v>
      </c>
      <c r="L2720" s="42">
        <v>1</v>
      </c>
      <c r="M2720" s="9" t="s">
        <v>1221</v>
      </c>
      <c r="N2720" s="9" t="s">
        <v>1838</v>
      </c>
      <c r="O2720" s="9" t="s">
        <v>1250</v>
      </c>
      <c r="P2720" s="9" t="s">
        <v>842</v>
      </c>
      <c r="R2720" s="9">
        <v>40</v>
      </c>
      <c r="Y2720" s="9">
        <v>40</v>
      </c>
      <c r="AJ2720" s="9" t="s">
        <v>1207</v>
      </c>
    </row>
    <row r="2721" spans="1:36" ht="12.95" customHeight="1" x14ac:dyDescent="0.25">
      <c r="A2721" s="9" t="s">
        <v>182</v>
      </c>
      <c r="B2721" s="9" t="s">
        <v>502</v>
      </c>
      <c r="C2721" s="9" t="s">
        <v>105</v>
      </c>
      <c r="D2721" s="9" t="s">
        <v>854</v>
      </c>
      <c r="E2721" s="9" t="s">
        <v>1857</v>
      </c>
      <c r="F2721" s="9" t="s">
        <v>909</v>
      </c>
      <c r="G2721" s="11" t="s">
        <v>935</v>
      </c>
      <c r="H2721" s="9" t="s">
        <v>849</v>
      </c>
      <c r="J2721" s="9" t="s">
        <v>891</v>
      </c>
      <c r="K2721" s="9" t="s">
        <v>956</v>
      </c>
      <c r="L2721" s="42">
        <v>1</v>
      </c>
      <c r="M2721" s="9" t="s">
        <v>1221</v>
      </c>
      <c r="N2721" s="9" t="s">
        <v>1838</v>
      </c>
      <c r="O2721" s="9" t="s">
        <v>1250</v>
      </c>
      <c r="P2721" s="9" t="s">
        <v>842</v>
      </c>
      <c r="R2721" s="9">
        <v>40</v>
      </c>
      <c r="Y2721" s="9">
        <v>40</v>
      </c>
      <c r="AJ2721" s="9" t="s">
        <v>1207</v>
      </c>
    </row>
    <row r="2722" spans="1:36" ht="12.95" customHeight="1" x14ac:dyDescent="0.25">
      <c r="A2722" s="9" t="s">
        <v>182</v>
      </c>
      <c r="B2722" s="9" t="s">
        <v>502</v>
      </c>
      <c r="C2722" s="9" t="s">
        <v>105</v>
      </c>
      <c r="D2722" s="9" t="s">
        <v>854</v>
      </c>
      <c r="E2722" s="9" t="s">
        <v>1857</v>
      </c>
      <c r="F2722" s="9" t="s">
        <v>909</v>
      </c>
      <c r="G2722" s="11" t="s">
        <v>935</v>
      </c>
      <c r="H2722" s="9" t="s">
        <v>849</v>
      </c>
      <c r="J2722" s="9" t="s">
        <v>891</v>
      </c>
      <c r="K2722" s="9" t="s">
        <v>1032</v>
      </c>
      <c r="L2722" s="42">
        <v>2</v>
      </c>
      <c r="M2722" s="9" t="s">
        <v>1221</v>
      </c>
      <c r="N2722" s="9" t="s">
        <v>1838</v>
      </c>
      <c r="O2722" s="9" t="s">
        <v>1250</v>
      </c>
      <c r="P2722" s="9" t="s">
        <v>842</v>
      </c>
      <c r="R2722" s="9">
        <v>40</v>
      </c>
      <c r="Y2722" s="9">
        <v>40</v>
      </c>
      <c r="AJ2722" s="9" t="s">
        <v>1207</v>
      </c>
    </row>
    <row r="2723" spans="1:36" ht="12.95" customHeight="1" x14ac:dyDescent="0.25">
      <c r="A2723" s="9" t="s">
        <v>182</v>
      </c>
      <c r="B2723" s="9" t="s">
        <v>502</v>
      </c>
      <c r="C2723" s="9" t="s">
        <v>105</v>
      </c>
      <c r="D2723" s="9" t="s">
        <v>854</v>
      </c>
      <c r="E2723" s="9" t="s">
        <v>1858</v>
      </c>
      <c r="F2723" s="9" t="s">
        <v>909</v>
      </c>
      <c r="G2723" s="11" t="s">
        <v>935</v>
      </c>
      <c r="H2723" s="9" t="s">
        <v>849</v>
      </c>
      <c r="J2723" s="9" t="s">
        <v>891</v>
      </c>
      <c r="K2723" s="9" t="s">
        <v>956</v>
      </c>
      <c r="L2723" s="42">
        <v>1</v>
      </c>
      <c r="M2723" s="9" t="s">
        <v>1221</v>
      </c>
      <c r="N2723" s="9" t="s">
        <v>1838</v>
      </c>
      <c r="O2723" s="9" t="s">
        <v>1250</v>
      </c>
      <c r="P2723" s="9" t="s">
        <v>842</v>
      </c>
      <c r="R2723" s="9">
        <v>40</v>
      </c>
      <c r="Y2723" s="9">
        <v>40</v>
      </c>
      <c r="AJ2723" s="9" t="s">
        <v>1207</v>
      </c>
    </row>
    <row r="2724" spans="1:36" ht="12.95" customHeight="1" x14ac:dyDescent="0.25">
      <c r="A2724" s="9" t="s">
        <v>182</v>
      </c>
      <c r="B2724" s="9" t="s">
        <v>502</v>
      </c>
      <c r="C2724" s="9" t="s">
        <v>105</v>
      </c>
      <c r="D2724" s="9" t="s">
        <v>854</v>
      </c>
      <c r="E2724" s="9" t="s">
        <v>1858</v>
      </c>
      <c r="F2724" s="9" t="s">
        <v>909</v>
      </c>
      <c r="G2724" s="11" t="s">
        <v>935</v>
      </c>
      <c r="H2724" s="9" t="s">
        <v>849</v>
      </c>
      <c r="J2724" s="9" t="s">
        <v>891</v>
      </c>
      <c r="K2724" s="9" t="s">
        <v>1032</v>
      </c>
      <c r="L2724" s="42">
        <v>2</v>
      </c>
      <c r="M2724" s="9" t="s">
        <v>1221</v>
      </c>
      <c r="N2724" s="9" t="s">
        <v>1838</v>
      </c>
      <c r="O2724" s="9" t="s">
        <v>1250</v>
      </c>
      <c r="P2724" s="9" t="s">
        <v>842</v>
      </c>
      <c r="R2724" s="9">
        <v>40</v>
      </c>
      <c r="Y2724" s="9">
        <v>40</v>
      </c>
      <c r="AJ2724" s="9" t="s">
        <v>1207</v>
      </c>
    </row>
    <row r="2725" spans="1:36" ht="12.95" customHeight="1" x14ac:dyDescent="0.25">
      <c r="A2725" s="9" t="s">
        <v>182</v>
      </c>
      <c r="B2725" s="9" t="s">
        <v>502</v>
      </c>
      <c r="C2725" s="9" t="s">
        <v>105</v>
      </c>
      <c r="D2725" s="9" t="s">
        <v>854</v>
      </c>
      <c r="E2725" s="9" t="s">
        <v>1836</v>
      </c>
      <c r="F2725" s="9" t="s">
        <v>909</v>
      </c>
      <c r="G2725" s="11" t="s">
        <v>984</v>
      </c>
      <c r="H2725" s="9" t="s">
        <v>849</v>
      </c>
      <c r="J2725" s="9" t="s">
        <v>891</v>
      </c>
      <c r="K2725" s="9" t="s">
        <v>956</v>
      </c>
      <c r="L2725" s="42">
        <v>1</v>
      </c>
      <c r="M2725" s="9" t="s">
        <v>1221</v>
      </c>
      <c r="N2725" s="9" t="s">
        <v>1838</v>
      </c>
      <c r="O2725" s="9" t="s">
        <v>1250</v>
      </c>
      <c r="P2725" s="9" t="s">
        <v>842</v>
      </c>
      <c r="R2725" s="9">
        <v>40</v>
      </c>
      <c r="Y2725" s="9">
        <v>40</v>
      </c>
      <c r="AJ2725" s="9" t="s">
        <v>1440</v>
      </c>
    </row>
    <row r="2726" spans="1:36" ht="12.95" customHeight="1" x14ac:dyDescent="0.25">
      <c r="A2726" s="9" t="s">
        <v>182</v>
      </c>
      <c r="B2726" s="9" t="s">
        <v>502</v>
      </c>
      <c r="C2726" s="9" t="s">
        <v>105</v>
      </c>
      <c r="D2726" s="9" t="s">
        <v>854</v>
      </c>
      <c r="E2726" s="9" t="s">
        <v>1836</v>
      </c>
      <c r="F2726" s="9" t="s">
        <v>909</v>
      </c>
      <c r="G2726" s="11" t="s">
        <v>984</v>
      </c>
      <c r="H2726" s="9" t="s">
        <v>849</v>
      </c>
      <c r="J2726" s="9" t="s">
        <v>891</v>
      </c>
      <c r="K2726" s="9" t="s">
        <v>950</v>
      </c>
      <c r="L2726" s="42">
        <v>4</v>
      </c>
      <c r="M2726" s="9" t="s">
        <v>1221</v>
      </c>
      <c r="N2726" s="9" t="s">
        <v>1838</v>
      </c>
      <c r="O2726" s="9" t="s">
        <v>1250</v>
      </c>
      <c r="P2726" s="9" t="s">
        <v>842</v>
      </c>
      <c r="R2726" s="9">
        <v>40</v>
      </c>
      <c r="Y2726" s="9">
        <v>40</v>
      </c>
      <c r="AJ2726" s="9" t="s">
        <v>1440</v>
      </c>
    </row>
    <row r="2727" spans="1:36" ht="12.95" customHeight="1" x14ac:dyDescent="0.25">
      <c r="A2727" s="9" t="s">
        <v>182</v>
      </c>
      <c r="B2727" s="9" t="s">
        <v>502</v>
      </c>
      <c r="C2727" s="9" t="s">
        <v>105</v>
      </c>
      <c r="D2727" s="9" t="s">
        <v>854</v>
      </c>
      <c r="E2727" s="9" t="s">
        <v>1836</v>
      </c>
      <c r="F2727" s="9" t="s">
        <v>909</v>
      </c>
      <c r="G2727" s="11" t="s">
        <v>984</v>
      </c>
      <c r="H2727" s="9" t="s">
        <v>849</v>
      </c>
      <c r="J2727" s="9" t="s">
        <v>891</v>
      </c>
      <c r="K2727" s="9" t="s">
        <v>1671</v>
      </c>
      <c r="L2727" s="42">
        <v>7</v>
      </c>
      <c r="M2727" s="9" t="s">
        <v>1221</v>
      </c>
      <c r="N2727" s="9" t="s">
        <v>1838</v>
      </c>
      <c r="O2727" s="9" t="s">
        <v>1250</v>
      </c>
      <c r="P2727" s="9" t="s">
        <v>842</v>
      </c>
      <c r="R2727" s="9">
        <v>40</v>
      </c>
      <c r="Y2727" s="9">
        <v>40</v>
      </c>
      <c r="AJ2727" s="9" t="s">
        <v>1440</v>
      </c>
    </row>
    <row r="2728" spans="1:36" ht="12.95" customHeight="1" x14ac:dyDescent="0.25">
      <c r="A2728" s="9" t="s">
        <v>182</v>
      </c>
      <c r="B2728" s="9" t="s">
        <v>502</v>
      </c>
      <c r="C2728" s="9" t="s">
        <v>105</v>
      </c>
      <c r="D2728" s="9" t="s">
        <v>854</v>
      </c>
      <c r="E2728" s="9" t="s">
        <v>1836</v>
      </c>
      <c r="F2728" s="9" t="s">
        <v>909</v>
      </c>
      <c r="G2728" s="11" t="s">
        <v>952</v>
      </c>
      <c r="H2728" s="9" t="s">
        <v>849</v>
      </c>
      <c r="J2728" s="9" t="s">
        <v>891</v>
      </c>
      <c r="K2728" s="9" t="s">
        <v>956</v>
      </c>
      <c r="L2728" s="42">
        <v>1</v>
      </c>
      <c r="M2728" s="9" t="s">
        <v>1221</v>
      </c>
      <c r="N2728" s="9" t="s">
        <v>1838</v>
      </c>
      <c r="O2728" s="9" t="s">
        <v>1250</v>
      </c>
      <c r="P2728" s="9" t="s">
        <v>842</v>
      </c>
      <c r="R2728" s="9">
        <v>40</v>
      </c>
      <c r="Y2728" s="9">
        <v>40</v>
      </c>
      <c r="AJ2728" s="9" t="s">
        <v>1440</v>
      </c>
    </row>
    <row r="2729" spans="1:36" ht="12.95" customHeight="1" x14ac:dyDescent="0.25">
      <c r="A2729" s="9" t="s">
        <v>182</v>
      </c>
      <c r="B2729" s="9" t="s">
        <v>502</v>
      </c>
      <c r="C2729" s="9" t="s">
        <v>105</v>
      </c>
      <c r="D2729" s="9" t="s">
        <v>854</v>
      </c>
      <c r="E2729" s="9" t="s">
        <v>1836</v>
      </c>
      <c r="F2729" s="9" t="s">
        <v>909</v>
      </c>
      <c r="G2729" s="11" t="s">
        <v>952</v>
      </c>
      <c r="H2729" s="9" t="s">
        <v>849</v>
      </c>
      <c r="J2729" s="9" t="s">
        <v>891</v>
      </c>
      <c r="K2729" s="9" t="s">
        <v>950</v>
      </c>
      <c r="L2729" s="42">
        <v>4</v>
      </c>
      <c r="M2729" s="9" t="s">
        <v>1221</v>
      </c>
      <c r="N2729" s="9" t="s">
        <v>1838</v>
      </c>
      <c r="O2729" s="9" t="s">
        <v>1250</v>
      </c>
      <c r="P2729" s="9" t="s">
        <v>842</v>
      </c>
      <c r="R2729" s="9">
        <v>40</v>
      </c>
      <c r="Y2729" s="9">
        <v>40</v>
      </c>
      <c r="AJ2729" s="9" t="s">
        <v>1440</v>
      </c>
    </row>
    <row r="2730" spans="1:36" ht="12.95" customHeight="1" x14ac:dyDescent="0.25">
      <c r="A2730" s="9" t="s">
        <v>182</v>
      </c>
      <c r="B2730" s="9" t="s">
        <v>502</v>
      </c>
      <c r="C2730" s="9" t="s">
        <v>105</v>
      </c>
      <c r="D2730" s="9" t="s">
        <v>854</v>
      </c>
      <c r="E2730" s="9" t="s">
        <v>1836</v>
      </c>
      <c r="F2730" s="9" t="s">
        <v>909</v>
      </c>
      <c r="G2730" s="11" t="s">
        <v>952</v>
      </c>
      <c r="H2730" s="9" t="s">
        <v>849</v>
      </c>
      <c r="J2730" s="9" t="s">
        <v>891</v>
      </c>
      <c r="K2730" s="9" t="s">
        <v>1671</v>
      </c>
      <c r="L2730" s="42">
        <v>7</v>
      </c>
      <c r="M2730" s="9" t="s">
        <v>1221</v>
      </c>
      <c r="N2730" s="9" t="s">
        <v>1838</v>
      </c>
      <c r="O2730" s="9" t="s">
        <v>1250</v>
      </c>
      <c r="P2730" s="9" t="s">
        <v>842</v>
      </c>
      <c r="R2730" s="9">
        <v>40</v>
      </c>
      <c r="Y2730" s="9">
        <v>40</v>
      </c>
      <c r="AJ2730" s="9" t="s">
        <v>1440</v>
      </c>
    </row>
    <row r="2731" spans="1:36" ht="12.95" customHeight="1" x14ac:dyDescent="0.25">
      <c r="A2731" s="9" t="s">
        <v>182</v>
      </c>
      <c r="B2731" s="9" t="s">
        <v>502</v>
      </c>
      <c r="C2731" s="9" t="s">
        <v>105</v>
      </c>
      <c r="D2731" s="9" t="s">
        <v>854</v>
      </c>
      <c r="E2731" s="9" t="s">
        <v>1846</v>
      </c>
      <c r="F2731" s="9" t="s">
        <v>909</v>
      </c>
      <c r="G2731" s="11" t="s">
        <v>984</v>
      </c>
      <c r="H2731" s="9" t="s">
        <v>849</v>
      </c>
      <c r="J2731" s="9" t="s">
        <v>891</v>
      </c>
      <c r="K2731" s="9" t="s">
        <v>956</v>
      </c>
      <c r="L2731" s="42">
        <v>1</v>
      </c>
      <c r="M2731" s="9" t="s">
        <v>1221</v>
      </c>
      <c r="N2731" s="9" t="s">
        <v>1838</v>
      </c>
      <c r="O2731" s="9" t="s">
        <v>1250</v>
      </c>
      <c r="P2731" s="9" t="s">
        <v>842</v>
      </c>
      <c r="R2731" s="9">
        <v>40</v>
      </c>
      <c r="Y2731" s="9">
        <v>40</v>
      </c>
      <c r="AJ2731" s="9" t="s">
        <v>1618</v>
      </c>
    </row>
    <row r="2732" spans="1:36" ht="12.95" customHeight="1" x14ac:dyDescent="0.25">
      <c r="A2732" s="9" t="s">
        <v>182</v>
      </c>
      <c r="B2732" s="9" t="s">
        <v>502</v>
      </c>
      <c r="C2732" s="9" t="s">
        <v>105</v>
      </c>
      <c r="D2732" s="9" t="s">
        <v>854</v>
      </c>
      <c r="E2732" s="9" t="s">
        <v>1846</v>
      </c>
      <c r="F2732" s="9" t="s">
        <v>909</v>
      </c>
      <c r="G2732" s="11" t="s">
        <v>984</v>
      </c>
      <c r="H2732" s="9" t="s">
        <v>849</v>
      </c>
      <c r="J2732" s="9" t="s">
        <v>891</v>
      </c>
      <c r="K2732" s="9" t="s">
        <v>1017</v>
      </c>
      <c r="L2732" s="42">
        <v>3</v>
      </c>
      <c r="M2732" s="9" t="s">
        <v>1221</v>
      </c>
      <c r="N2732" s="9" t="s">
        <v>1838</v>
      </c>
      <c r="O2732" s="9" t="s">
        <v>1250</v>
      </c>
      <c r="P2732" s="9" t="s">
        <v>842</v>
      </c>
      <c r="R2732" s="9">
        <v>40</v>
      </c>
      <c r="Y2732" s="9">
        <v>40</v>
      </c>
      <c r="AJ2732" s="9" t="s">
        <v>1618</v>
      </c>
    </row>
    <row r="2733" spans="1:36" ht="12.95" customHeight="1" x14ac:dyDescent="0.25">
      <c r="A2733" s="9" t="s">
        <v>182</v>
      </c>
      <c r="B2733" s="9" t="s">
        <v>502</v>
      </c>
      <c r="C2733" s="9" t="s">
        <v>105</v>
      </c>
      <c r="D2733" s="9" t="s">
        <v>854</v>
      </c>
      <c r="E2733" s="9" t="s">
        <v>1846</v>
      </c>
      <c r="F2733" s="9" t="s">
        <v>909</v>
      </c>
      <c r="G2733" s="11" t="s">
        <v>984</v>
      </c>
      <c r="H2733" s="9" t="s">
        <v>849</v>
      </c>
      <c r="J2733" s="9" t="s">
        <v>891</v>
      </c>
      <c r="K2733" s="9" t="s">
        <v>950</v>
      </c>
      <c r="L2733" s="42">
        <v>4</v>
      </c>
      <c r="M2733" s="9" t="s">
        <v>1221</v>
      </c>
      <c r="N2733" s="9" t="s">
        <v>1838</v>
      </c>
      <c r="O2733" s="9" t="s">
        <v>1250</v>
      </c>
      <c r="P2733" s="9" t="s">
        <v>842</v>
      </c>
      <c r="R2733" s="9">
        <v>40</v>
      </c>
      <c r="Y2733" s="9">
        <v>40</v>
      </c>
      <c r="AJ2733" s="9" t="s">
        <v>1618</v>
      </c>
    </row>
    <row r="2734" spans="1:36" ht="12.95" customHeight="1" x14ac:dyDescent="0.25">
      <c r="A2734" s="9" t="s">
        <v>182</v>
      </c>
      <c r="B2734" s="9" t="s">
        <v>502</v>
      </c>
      <c r="C2734" s="9" t="s">
        <v>105</v>
      </c>
      <c r="D2734" s="9" t="s">
        <v>854</v>
      </c>
      <c r="E2734" s="9" t="s">
        <v>1846</v>
      </c>
      <c r="F2734" s="9" t="s">
        <v>909</v>
      </c>
      <c r="G2734" s="11" t="s">
        <v>952</v>
      </c>
      <c r="H2734" s="9" t="s">
        <v>849</v>
      </c>
      <c r="J2734" s="9" t="s">
        <v>891</v>
      </c>
      <c r="K2734" s="9" t="s">
        <v>956</v>
      </c>
      <c r="L2734" s="42">
        <v>1</v>
      </c>
      <c r="M2734" s="9" t="s">
        <v>1221</v>
      </c>
      <c r="N2734" s="9" t="s">
        <v>1838</v>
      </c>
      <c r="O2734" s="9" t="s">
        <v>1250</v>
      </c>
      <c r="P2734" s="9" t="s">
        <v>842</v>
      </c>
      <c r="R2734" s="9">
        <v>40</v>
      </c>
      <c r="Y2734" s="9">
        <v>40</v>
      </c>
      <c r="AJ2734" s="9" t="s">
        <v>1618</v>
      </c>
    </row>
    <row r="2735" spans="1:36" ht="12.95" customHeight="1" x14ac:dyDescent="0.25">
      <c r="A2735" s="9" t="s">
        <v>182</v>
      </c>
      <c r="B2735" s="9" t="s">
        <v>502</v>
      </c>
      <c r="C2735" s="9" t="s">
        <v>105</v>
      </c>
      <c r="D2735" s="9" t="s">
        <v>854</v>
      </c>
      <c r="E2735" s="9" t="s">
        <v>1846</v>
      </c>
      <c r="F2735" s="9" t="s">
        <v>909</v>
      </c>
      <c r="G2735" s="11" t="s">
        <v>952</v>
      </c>
      <c r="H2735" s="9" t="s">
        <v>849</v>
      </c>
      <c r="J2735" s="9" t="s">
        <v>891</v>
      </c>
      <c r="K2735" s="9" t="s">
        <v>1017</v>
      </c>
      <c r="L2735" s="42">
        <v>3</v>
      </c>
      <c r="M2735" s="9" t="s">
        <v>1221</v>
      </c>
      <c r="N2735" s="9" t="s">
        <v>1838</v>
      </c>
      <c r="O2735" s="9" t="s">
        <v>1250</v>
      </c>
      <c r="P2735" s="9" t="s">
        <v>842</v>
      </c>
      <c r="R2735" s="9">
        <v>40</v>
      </c>
      <c r="Y2735" s="9">
        <v>40</v>
      </c>
      <c r="AJ2735" s="9" t="s">
        <v>1618</v>
      </c>
    </row>
    <row r="2736" spans="1:36" ht="12.95" customHeight="1" x14ac:dyDescent="0.25">
      <c r="A2736" s="9" t="s">
        <v>182</v>
      </c>
      <c r="B2736" s="9" t="s">
        <v>502</v>
      </c>
      <c r="C2736" s="9" t="s">
        <v>105</v>
      </c>
      <c r="D2736" s="9" t="s">
        <v>854</v>
      </c>
      <c r="E2736" s="9" t="s">
        <v>1846</v>
      </c>
      <c r="F2736" s="9" t="s">
        <v>909</v>
      </c>
      <c r="G2736" s="11" t="s">
        <v>952</v>
      </c>
      <c r="H2736" s="9" t="s">
        <v>849</v>
      </c>
      <c r="J2736" s="9" t="s">
        <v>891</v>
      </c>
      <c r="K2736" s="9" t="s">
        <v>950</v>
      </c>
      <c r="L2736" s="42">
        <v>4</v>
      </c>
      <c r="M2736" s="9" t="s">
        <v>1221</v>
      </c>
      <c r="N2736" s="9" t="s">
        <v>1838</v>
      </c>
      <c r="O2736" s="9" t="s">
        <v>1250</v>
      </c>
      <c r="P2736" s="9" t="s">
        <v>842</v>
      </c>
      <c r="R2736" s="9">
        <v>40</v>
      </c>
      <c r="Y2736" s="9">
        <v>40</v>
      </c>
      <c r="AJ2736" s="9" t="s">
        <v>1618</v>
      </c>
    </row>
    <row r="2737" spans="1:36" ht="12.95" customHeight="1" x14ac:dyDescent="0.25">
      <c r="A2737" s="9" t="s">
        <v>182</v>
      </c>
      <c r="B2737" s="9" t="s">
        <v>502</v>
      </c>
      <c r="C2737" s="9" t="s">
        <v>105</v>
      </c>
      <c r="D2737" s="9" t="s">
        <v>854</v>
      </c>
      <c r="E2737" s="9" t="s">
        <v>1844</v>
      </c>
      <c r="F2737" s="9" t="s">
        <v>909</v>
      </c>
      <c r="G2737" s="11" t="s">
        <v>984</v>
      </c>
      <c r="H2737" s="9" t="s">
        <v>849</v>
      </c>
      <c r="J2737" s="9" t="s">
        <v>891</v>
      </c>
      <c r="K2737" s="9" t="s">
        <v>956</v>
      </c>
      <c r="L2737" s="42">
        <v>1</v>
      </c>
      <c r="M2737" s="9" t="s">
        <v>1221</v>
      </c>
      <c r="N2737" s="9" t="s">
        <v>1838</v>
      </c>
      <c r="O2737" s="9" t="s">
        <v>1250</v>
      </c>
      <c r="P2737" s="9" t="s">
        <v>842</v>
      </c>
      <c r="R2737" s="9">
        <v>40</v>
      </c>
      <c r="Y2737" s="9">
        <v>40</v>
      </c>
      <c r="AJ2737" s="9" t="s">
        <v>1618</v>
      </c>
    </row>
    <row r="2738" spans="1:36" ht="12.95" customHeight="1" x14ac:dyDescent="0.25">
      <c r="A2738" s="9" t="s">
        <v>182</v>
      </c>
      <c r="B2738" s="9" t="s">
        <v>502</v>
      </c>
      <c r="C2738" s="9" t="s">
        <v>105</v>
      </c>
      <c r="D2738" s="9" t="s">
        <v>854</v>
      </c>
      <c r="E2738" s="9" t="s">
        <v>1844</v>
      </c>
      <c r="F2738" s="9" t="s">
        <v>909</v>
      </c>
      <c r="G2738" s="11" t="s">
        <v>984</v>
      </c>
      <c r="H2738" s="9" t="s">
        <v>849</v>
      </c>
      <c r="J2738" s="9" t="s">
        <v>891</v>
      </c>
      <c r="K2738" s="9" t="s">
        <v>1032</v>
      </c>
      <c r="L2738" s="42">
        <v>2</v>
      </c>
      <c r="M2738" s="9" t="s">
        <v>1221</v>
      </c>
      <c r="N2738" s="9" t="s">
        <v>1838</v>
      </c>
      <c r="O2738" s="9" t="s">
        <v>1250</v>
      </c>
      <c r="P2738" s="9" t="s">
        <v>842</v>
      </c>
      <c r="R2738" s="9">
        <v>40</v>
      </c>
      <c r="Y2738" s="9">
        <v>40</v>
      </c>
      <c r="AJ2738" s="9" t="s">
        <v>1618</v>
      </c>
    </row>
    <row r="2739" spans="1:36" ht="12.95" customHeight="1" x14ac:dyDescent="0.25">
      <c r="A2739" s="9" t="s">
        <v>182</v>
      </c>
      <c r="B2739" s="9" t="s">
        <v>502</v>
      </c>
      <c r="C2739" s="9" t="s">
        <v>105</v>
      </c>
      <c r="D2739" s="9" t="s">
        <v>854</v>
      </c>
      <c r="E2739" s="9" t="s">
        <v>1844</v>
      </c>
      <c r="F2739" s="9" t="s">
        <v>909</v>
      </c>
      <c r="G2739" s="11" t="s">
        <v>984</v>
      </c>
      <c r="H2739" s="9" t="s">
        <v>849</v>
      </c>
      <c r="J2739" s="9" t="s">
        <v>891</v>
      </c>
      <c r="K2739" s="9" t="s">
        <v>1017</v>
      </c>
      <c r="L2739" s="42">
        <v>3</v>
      </c>
      <c r="M2739" s="9" t="s">
        <v>1221</v>
      </c>
      <c r="N2739" s="9" t="s">
        <v>1838</v>
      </c>
      <c r="O2739" s="9" t="s">
        <v>1250</v>
      </c>
      <c r="P2739" s="9" t="s">
        <v>842</v>
      </c>
      <c r="R2739" s="9">
        <v>40</v>
      </c>
      <c r="Y2739" s="9">
        <v>40</v>
      </c>
      <c r="AJ2739" s="9" t="s">
        <v>1618</v>
      </c>
    </row>
    <row r="2740" spans="1:36" ht="12.95" customHeight="1" x14ac:dyDescent="0.25">
      <c r="A2740" s="9" t="s">
        <v>182</v>
      </c>
      <c r="B2740" s="9" t="s">
        <v>502</v>
      </c>
      <c r="C2740" s="9" t="s">
        <v>105</v>
      </c>
      <c r="D2740" s="9" t="s">
        <v>854</v>
      </c>
      <c r="E2740" s="9" t="s">
        <v>1844</v>
      </c>
      <c r="F2740" s="9" t="s">
        <v>909</v>
      </c>
      <c r="G2740" s="11" t="s">
        <v>952</v>
      </c>
      <c r="H2740" s="9" t="s">
        <v>849</v>
      </c>
      <c r="J2740" s="9" t="s">
        <v>891</v>
      </c>
      <c r="K2740" s="9" t="s">
        <v>956</v>
      </c>
      <c r="L2740" s="42">
        <v>1</v>
      </c>
      <c r="M2740" s="9" t="s">
        <v>1221</v>
      </c>
      <c r="N2740" s="9" t="s">
        <v>1838</v>
      </c>
      <c r="O2740" s="9" t="s">
        <v>1250</v>
      </c>
      <c r="P2740" s="9" t="s">
        <v>842</v>
      </c>
      <c r="R2740" s="9">
        <v>40</v>
      </c>
      <c r="Y2740" s="9">
        <v>40</v>
      </c>
      <c r="AJ2740" s="9" t="s">
        <v>1618</v>
      </c>
    </row>
    <row r="2741" spans="1:36" ht="12.95" customHeight="1" x14ac:dyDescent="0.25">
      <c r="A2741" s="9" t="s">
        <v>182</v>
      </c>
      <c r="B2741" s="9" t="s">
        <v>502</v>
      </c>
      <c r="C2741" s="9" t="s">
        <v>105</v>
      </c>
      <c r="D2741" s="9" t="s">
        <v>854</v>
      </c>
      <c r="E2741" s="9" t="s">
        <v>1844</v>
      </c>
      <c r="F2741" s="9" t="s">
        <v>909</v>
      </c>
      <c r="G2741" s="11" t="s">
        <v>952</v>
      </c>
      <c r="H2741" s="9" t="s">
        <v>849</v>
      </c>
      <c r="J2741" s="9" t="s">
        <v>891</v>
      </c>
      <c r="K2741" s="9" t="s">
        <v>1032</v>
      </c>
      <c r="L2741" s="42">
        <v>2</v>
      </c>
      <c r="M2741" s="9" t="s">
        <v>1221</v>
      </c>
      <c r="N2741" s="9" t="s">
        <v>1838</v>
      </c>
      <c r="O2741" s="9" t="s">
        <v>1250</v>
      </c>
      <c r="P2741" s="9" t="s">
        <v>842</v>
      </c>
      <c r="R2741" s="9">
        <v>40</v>
      </c>
      <c r="Y2741" s="9">
        <v>40</v>
      </c>
      <c r="AJ2741" s="9" t="s">
        <v>1618</v>
      </c>
    </row>
    <row r="2742" spans="1:36" ht="12.95" customHeight="1" x14ac:dyDescent="0.25">
      <c r="A2742" s="9" t="s">
        <v>182</v>
      </c>
      <c r="B2742" s="9" t="s">
        <v>502</v>
      </c>
      <c r="C2742" s="9" t="s">
        <v>105</v>
      </c>
      <c r="D2742" s="9" t="s">
        <v>854</v>
      </c>
      <c r="E2742" s="9" t="s">
        <v>1844</v>
      </c>
      <c r="F2742" s="9" t="s">
        <v>909</v>
      </c>
      <c r="G2742" s="11" t="s">
        <v>952</v>
      </c>
      <c r="H2742" s="9" t="s">
        <v>849</v>
      </c>
      <c r="J2742" s="9" t="s">
        <v>891</v>
      </c>
      <c r="K2742" s="9" t="s">
        <v>1017</v>
      </c>
      <c r="L2742" s="42">
        <v>3</v>
      </c>
      <c r="M2742" s="9" t="s">
        <v>1221</v>
      </c>
      <c r="N2742" s="9" t="s">
        <v>1838</v>
      </c>
      <c r="O2742" s="9" t="s">
        <v>1250</v>
      </c>
      <c r="P2742" s="9" t="s">
        <v>842</v>
      </c>
      <c r="R2742" s="9">
        <v>40</v>
      </c>
      <c r="Y2742" s="9">
        <v>40</v>
      </c>
      <c r="AJ2742" s="9" t="s">
        <v>1618</v>
      </c>
    </row>
    <row r="2743" spans="1:36" ht="12.95" customHeight="1" x14ac:dyDescent="0.25">
      <c r="A2743" s="9" t="s">
        <v>182</v>
      </c>
      <c r="B2743" s="9" t="s">
        <v>502</v>
      </c>
      <c r="C2743" s="9" t="s">
        <v>105</v>
      </c>
      <c r="D2743" s="9" t="s">
        <v>854</v>
      </c>
      <c r="E2743" s="9" t="s">
        <v>1848</v>
      </c>
      <c r="F2743" s="9" t="s">
        <v>909</v>
      </c>
      <c r="G2743" s="11" t="s">
        <v>984</v>
      </c>
      <c r="H2743" s="9" t="s">
        <v>849</v>
      </c>
      <c r="J2743" s="9" t="s">
        <v>891</v>
      </c>
      <c r="K2743" s="9" t="s">
        <v>956</v>
      </c>
      <c r="L2743" s="42">
        <v>1</v>
      </c>
      <c r="M2743" s="9" t="s">
        <v>1221</v>
      </c>
      <c r="N2743" s="9" t="s">
        <v>1838</v>
      </c>
      <c r="O2743" s="9" t="s">
        <v>1250</v>
      </c>
      <c r="P2743" s="9" t="s">
        <v>842</v>
      </c>
      <c r="R2743" s="9">
        <v>40</v>
      </c>
      <c r="Y2743" s="9">
        <v>40</v>
      </c>
      <c r="AJ2743" s="9" t="s">
        <v>1861</v>
      </c>
    </row>
    <row r="2744" spans="1:36" ht="12.95" customHeight="1" x14ac:dyDescent="0.25">
      <c r="A2744" s="9" t="s">
        <v>182</v>
      </c>
      <c r="B2744" s="9" t="s">
        <v>502</v>
      </c>
      <c r="C2744" s="9" t="s">
        <v>105</v>
      </c>
      <c r="D2744" s="9" t="s">
        <v>854</v>
      </c>
      <c r="E2744" s="9" t="s">
        <v>1848</v>
      </c>
      <c r="F2744" s="9" t="s">
        <v>909</v>
      </c>
      <c r="G2744" s="11" t="s">
        <v>984</v>
      </c>
      <c r="H2744" s="9" t="s">
        <v>849</v>
      </c>
      <c r="J2744" s="9" t="s">
        <v>891</v>
      </c>
      <c r="K2744" s="9" t="s">
        <v>1017</v>
      </c>
      <c r="L2744" s="42">
        <v>3</v>
      </c>
      <c r="M2744" s="9" t="s">
        <v>1221</v>
      </c>
      <c r="N2744" s="9" t="s">
        <v>1838</v>
      </c>
      <c r="O2744" s="9" t="s">
        <v>1250</v>
      </c>
      <c r="P2744" s="9" t="s">
        <v>842</v>
      </c>
      <c r="R2744" s="9">
        <v>40</v>
      </c>
      <c r="Y2744" s="9">
        <v>40</v>
      </c>
      <c r="AJ2744" s="9" t="s">
        <v>1861</v>
      </c>
    </row>
    <row r="2745" spans="1:36" ht="12.95" customHeight="1" x14ac:dyDescent="0.25">
      <c r="A2745" s="9" t="s">
        <v>182</v>
      </c>
      <c r="B2745" s="9" t="s">
        <v>502</v>
      </c>
      <c r="C2745" s="9" t="s">
        <v>105</v>
      </c>
      <c r="D2745" s="9" t="s">
        <v>854</v>
      </c>
      <c r="E2745" s="9" t="s">
        <v>1848</v>
      </c>
      <c r="F2745" s="9" t="s">
        <v>909</v>
      </c>
      <c r="G2745" s="11" t="s">
        <v>984</v>
      </c>
      <c r="H2745" s="9" t="s">
        <v>849</v>
      </c>
      <c r="J2745" s="9" t="s">
        <v>891</v>
      </c>
      <c r="K2745" s="9" t="s">
        <v>910</v>
      </c>
      <c r="L2745" s="42">
        <v>5</v>
      </c>
      <c r="M2745" s="9" t="s">
        <v>1221</v>
      </c>
      <c r="N2745" s="9" t="s">
        <v>1838</v>
      </c>
      <c r="O2745" s="9" t="s">
        <v>1250</v>
      </c>
      <c r="P2745" s="9" t="s">
        <v>842</v>
      </c>
      <c r="R2745" s="9">
        <v>40</v>
      </c>
      <c r="Y2745" s="9">
        <v>40</v>
      </c>
      <c r="AJ2745" s="9" t="s">
        <v>1861</v>
      </c>
    </row>
    <row r="2746" spans="1:36" ht="12.95" customHeight="1" x14ac:dyDescent="0.25">
      <c r="A2746" s="9" t="s">
        <v>182</v>
      </c>
      <c r="B2746" s="9" t="s">
        <v>502</v>
      </c>
      <c r="C2746" s="9" t="s">
        <v>105</v>
      </c>
      <c r="D2746" s="9" t="s">
        <v>854</v>
      </c>
      <c r="E2746" s="9" t="s">
        <v>1848</v>
      </c>
      <c r="F2746" s="9" t="s">
        <v>909</v>
      </c>
      <c r="G2746" s="11" t="s">
        <v>952</v>
      </c>
      <c r="H2746" s="9" t="s">
        <v>849</v>
      </c>
      <c r="J2746" s="9" t="s">
        <v>891</v>
      </c>
      <c r="K2746" s="9" t="s">
        <v>956</v>
      </c>
      <c r="L2746" s="42">
        <v>1</v>
      </c>
      <c r="M2746" s="9" t="s">
        <v>1221</v>
      </c>
      <c r="N2746" s="9" t="s">
        <v>1838</v>
      </c>
      <c r="O2746" s="9" t="s">
        <v>1250</v>
      </c>
      <c r="P2746" s="9" t="s">
        <v>842</v>
      </c>
      <c r="R2746" s="9">
        <v>40</v>
      </c>
      <c r="Y2746" s="9">
        <v>40</v>
      </c>
      <c r="AJ2746" s="9" t="s">
        <v>1861</v>
      </c>
    </row>
    <row r="2747" spans="1:36" ht="12.95" customHeight="1" x14ac:dyDescent="0.25">
      <c r="A2747" s="9" t="s">
        <v>182</v>
      </c>
      <c r="B2747" s="9" t="s">
        <v>502</v>
      </c>
      <c r="C2747" s="9" t="s">
        <v>105</v>
      </c>
      <c r="D2747" s="9" t="s">
        <v>854</v>
      </c>
      <c r="E2747" s="9" t="s">
        <v>1848</v>
      </c>
      <c r="F2747" s="9" t="s">
        <v>909</v>
      </c>
      <c r="G2747" s="11" t="s">
        <v>952</v>
      </c>
      <c r="H2747" s="9" t="s">
        <v>849</v>
      </c>
      <c r="J2747" s="9" t="s">
        <v>891</v>
      </c>
      <c r="K2747" s="9" t="s">
        <v>1017</v>
      </c>
      <c r="L2747" s="42">
        <v>3</v>
      </c>
      <c r="M2747" s="9" t="s">
        <v>1221</v>
      </c>
      <c r="N2747" s="9" t="s">
        <v>1838</v>
      </c>
      <c r="O2747" s="9" t="s">
        <v>1250</v>
      </c>
      <c r="P2747" s="9" t="s">
        <v>842</v>
      </c>
      <c r="R2747" s="9">
        <v>40</v>
      </c>
      <c r="Y2747" s="9">
        <v>40</v>
      </c>
      <c r="AJ2747" s="9" t="s">
        <v>1861</v>
      </c>
    </row>
    <row r="2748" spans="1:36" ht="12.95" customHeight="1" x14ac:dyDescent="0.25">
      <c r="A2748" s="9" t="s">
        <v>182</v>
      </c>
      <c r="B2748" s="9" t="s">
        <v>502</v>
      </c>
      <c r="C2748" s="9" t="s">
        <v>105</v>
      </c>
      <c r="D2748" s="9" t="s">
        <v>854</v>
      </c>
      <c r="E2748" s="9" t="s">
        <v>1848</v>
      </c>
      <c r="F2748" s="9" t="s">
        <v>909</v>
      </c>
      <c r="G2748" s="11" t="s">
        <v>952</v>
      </c>
      <c r="H2748" s="9" t="s">
        <v>849</v>
      </c>
      <c r="J2748" s="9" t="s">
        <v>891</v>
      </c>
      <c r="K2748" s="9" t="s">
        <v>910</v>
      </c>
      <c r="L2748" s="42">
        <v>5</v>
      </c>
      <c r="M2748" s="9" t="s">
        <v>1221</v>
      </c>
      <c r="N2748" s="9" t="s">
        <v>1838</v>
      </c>
      <c r="O2748" s="9" t="s">
        <v>1250</v>
      </c>
      <c r="P2748" s="9" t="s">
        <v>842</v>
      </c>
      <c r="R2748" s="9">
        <v>40</v>
      </c>
      <c r="Y2748" s="9">
        <v>40</v>
      </c>
      <c r="AJ2748" s="9" t="s">
        <v>1861</v>
      </c>
    </row>
    <row r="2749" spans="1:36" ht="12.95" customHeight="1" x14ac:dyDescent="0.25">
      <c r="A2749" s="9" t="s">
        <v>182</v>
      </c>
      <c r="B2749" s="9" t="s">
        <v>502</v>
      </c>
      <c r="C2749" s="9" t="s">
        <v>105</v>
      </c>
      <c r="D2749" s="9" t="s">
        <v>854</v>
      </c>
      <c r="E2749" s="9" t="s">
        <v>1848</v>
      </c>
      <c r="F2749" s="9" t="s">
        <v>909</v>
      </c>
      <c r="G2749" s="11" t="s">
        <v>952</v>
      </c>
      <c r="H2749" s="9" t="s">
        <v>849</v>
      </c>
      <c r="J2749" s="9" t="s">
        <v>891</v>
      </c>
      <c r="K2749" s="9" t="s">
        <v>956</v>
      </c>
      <c r="L2749" s="42">
        <v>1</v>
      </c>
      <c r="M2749" s="9" t="s">
        <v>1221</v>
      </c>
      <c r="N2749" s="9" t="s">
        <v>826</v>
      </c>
      <c r="O2749" s="9" t="s">
        <v>1250</v>
      </c>
      <c r="P2749" s="9" t="s">
        <v>842</v>
      </c>
      <c r="Q2749" s="9" t="s">
        <v>2139</v>
      </c>
      <c r="R2749" s="9">
        <v>40</v>
      </c>
      <c r="Y2749" s="9">
        <v>40</v>
      </c>
      <c r="AJ2749" s="9" t="s">
        <v>1860</v>
      </c>
    </row>
    <row r="2750" spans="1:36" ht="12.95" customHeight="1" x14ac:dyDescent="0.25">
      <c r="A2750" s="9" t="s">
        <v>182</v>
      </c>
      <c r="B2750" s="9" t="s">
        <v>502</v>
      </c>
      <c r="C2750" s="9" t="s">
        <v>105</v>
      </c>
      <c r="D2750" s="9" t="s">
        <v>854</v>
      </c>
      <c r="E2750" s="9" t="s">
        <v>1848</v>
      </c>
      <c r="F2750" s="9" t="s">
        <v>909</v>
      </c>
      <c r="G2750" s="11" t="s">
        <v>952</v>
      </c>
      <c r="H2750" s="9" t="s">
        <v>849</v>
      </c>
      <c r="J2750" s="9" t="s">
        <v>891</v>
      </c>
      <c r="K2750" s="9" t="s">
        <v>950</v>
      </c>
      <c r="L2750" s="42">
        <v>4</v>
      </c>
      <c r="M2750" s="9" t="s">
        <v>1221</v>
      </c>
      <c r="N2750" s="9" t="s">
        <v>826</v>
      </c>
      <c r="O2750" s="9" t="s">
        <v>1250</v>
      </c>
      <c r="P2750" s="9" t="s">
        <v>842</v>
      </c>
      <c r="Q2750" s="9" t="s">
        <v>2139</v>
      </c>
      <c r="R2750" s="9">
        <v>40</v>
      </c>
      <c r="Y2750" s="9">
        <v>40</v>
      </c>
      <c r="AJ2750" s="9" t="s">
        <v>1860</v>
      </c>
    </row>
    <row r="2751" spans="1:36" ht="12.95" customHeight="1" x14ac:dyDescent="0.25">
      <c r="A2751" s="9" t="s">
        <v>182</v>
      </c>
      <c r="B2751" s="9" t="s">
        <v>502</v>
      </c>
      <c r="C2751" s="9" t="s">
        <v>105</v>
      </c>
      <c r="D2751" s="9" t="s">
        <v>854</v>
      </c>
      <c r="E2751" s="9" t="s">
        <v>1848</v>
      </c>
      <c r="F2751" s="9" t="s">
        <v>909</v>
      </c>
      <c r="G2751" s="11" t="s">
        <v>952</v>
      </c>
      <c r="H2751" s="9" t="s">
        <v>849</v>
      </c>
      <c r="J2751" s="9" t="s">
        <v>891</v>
      </c>
      <c r="K2751" s="9" t="s">
        <v>1671</v>
      </c>
      <c r="L2751" s="42">
        <v>7</v>
      </c>
      <c r="M2751" s="9" t="s">
        <v>1221</v>
      </c>
      <c r="N2751" s="9" t="s">
        <v>826</v>
      </c>
      <c r="O2751" s="9" t="s">
        <v>1250</v>
      </c>
      <c r="P2751" s="9" t="s">
        <v>842</v>
      </c>
      <c r="Q2751" s="9" t="s">
        <v>2139</v>
      </c>
      <c r="R2751" s="9">
        <v>40</v>
      </c>
      <c r="Y2751" s="9">
        <v>40</v>
      </c>
      <c r="AJ2751" s="9" t="s">
        <v>1860</v>
      </c>
    </row>
    <row r="2752" spans="1:36" ht="12.95" customHeight="1" x14ac:dyDescent="0.25">
      <c r="A2752" s="9" t="s">
        <v>182</v>
      </c>
      <c r="B2752" s="9" t="s">
        <v>502</v>
      </c>
      <c r="C2752" s="9" t="s">
        <v>105</v>
      </c>
      <c r="D2752" s="9" t="s">
        <v>854</v>
      </c>
      <c r="E2752" s="9" t="s">
        <v>1859</v>
      </c>
      <c r="F2752" s="9" t="s">
        <v>909</v>
      </c>
      <c r="G2752" s="11" t="s">
        <v>952</v>
      </c>
      <c r="H2752" s="9" t="s">
        <v>849</v>
      </c>
      <c r="J2752" s="9" t="s">
        <v>891</v>
      </c>
      <c r="K2752" s="9" t="s">
        <v>956</v>
      </c>
      <c r="L2752" s="42">
        <v>1</v>
      </c>
      <c r="M2752" s="9" t="s">
        <v>1221</v>
      </c>
      <c r="N2752" s="9" t="s">
        <v>826</v>
      </c>
      <c r="O2752" s="9" t="s">
        <v>1250</v>
      </c>
      <c r="P2752" s="9" t="s">
        <v>842</v>
      </c>
      <c r="Q2752" s="9" t="s">
        <v>2139</v>
      </c>
      <c r="R2752" s="9">
        <v>40</v>
      </c>
      <c r="Y2752" s="9">
        <v>40</v>
      </c>
      <c r="AJ2752" s="9" t="s">
        <v>1860</v>
      </c>
    </row>
    <row r="2753" spans="1:36" ht="12.95" customHeight="1" x14ac:dyDescent="0.25">
      <c r="A2753" s="9" t="s">
        <v>182</v>
      </c>
      <c r="B2753" s="9" t="s">
        <v>502</v>
      </c>
      <c r="C2753" s="9" t="s">
        <v>105</v>
      </c>
      <c r="D2753" s="9" t="s">
        <v>854</v>
      </c>
      <c r="E2753" s="9" t="s">
        <v>1859</v>
      </c>
      <c r="F2753" s="9" t="s">
        <v>909</v>
      </c>
      <c r="G2753" s="11" t="s">
        <v>952</v>
      </c>
      <c r="H2753" s="9" t="s">
        <v>849</v>
      </c>
      <c r="J2753" s="9" t="s">
        <v>891</v>
      </c>
      <c r="K2753" s="9" t="s">
        <v>950</v>
      </c>
      <c r="L2753" s="42">
        <v>4</v>
      </c>
      <c r="M2753" s="9" t="s">
        <v>1221</v>
      </c>
      <c r="N2753" s="9" t="s">
        <v>826</v>
      </c>
      <c r="O2753" s="9" t="s">
        <v>1250</v>
      </c>
      <c r="P2753" s="9" t="s">
        <v>842</v>
      </c>
      <c r="Q2753" s="9" t="s">
        <v>2139</v>
      </c>
      <c r="R2753" s="9">
        <v>40</v>
      </c>
      <c r="Y2753" s="9">
        <v>40</v>
      </c>
      <c r="AJ2753" s="9" t="s">
        <v>1860</v>
      </c>
    </row>
    <row r="2754" spans="1:36" ht="12.95" customHeight="1" x14ac:dyDescent="0.25">
      <c r="A2754" s="9" t="s">
        <v>182</v>
      </c>
      <c r="B2754" s="9" t="s">
        <v>502</v>
      </c>
      <c r="C2754" s="9" t="s">
        <v>105</v>
      </c>
      <c r="D2754" s="9" t="s">
        <v>854</v>
      </c>
      <c r="E2754" s="9" t="s">
        <v>1859</v>
      </c>
      <c r="F2754" s="9" t="s">
        <v>909</v>
      </c>
      <c r="G2754" s="11" t="s">
        <v>952</v>
      </c>
      <c r="H2754" s="9" t="s">
        <v>849</v>
      </c>
      <c r="J2754" s="9" t="s">
        <v>891</v>
      </c>
      <c r="K2754" s="9" t="s">
        <v>1671</v>
      </c>
      <c r="L2754" s="42">
        <v>7</v>
      </c>
      <c r="M2754" s="9" t="s">
        <v>1221</v>
      </c>
      <c r="N2754" s="9" t="s">
        <v>826</v>
      </c>
      <c r="O2754" s="9" t="s">
        <v>1250</v>
      </c>
      <c r="P2754" s="9" t="s">
        <v>842</v>
      </c>
      <c r="Q2754" s="9" t="s">
        <v>2139</v>
      </c>
      <c r="R2754" s="9">
        <v>40</v>
      </c>
      <c r="Y2754" s="9">
        <v>40</v>
      </c>
      <c r="AJ2754" s="9" t="s">
        <v>1860</v>
      </c>
    </row>
    <row r="2755" spans="1:36" ht="12.95" customHeight="1" x14ac:dyDescent="0.25">
      <c r="A2755" s="9" t="s">
        <v>913</v>
      </c>
      <c r="B2755" s="9" t="s">
        <v>914</v>
      </c>
      <c r="C2755" s="9" t="s">
        <v>915</v>
      </c>
      <c r="D2755" s="9" t="s">
        <v>820</v>
      </c>
      <c r="E2755" s="9" t="s">
        <v>1465</v>
      </c>
      <c r="F2755" s="9" t="s">
        <v>943</v>
      </c>
      <c r="G2755" s="11" t="s">
        <v>1114</v>
      </c>
      <c r="H2755" s="9" t="s">
        <v>823</v>
      </c>
      <c r="J2755" s="9" t="s">
        <v>834</v>
      </c>
      <c r="K2755" s="9" t="s">
        <v>876</v>
      </c>
      <c r="L2755" s="42">
        <v>1</v>
      </c>
      <c r="M2755" s="9" t="s">
        <v>1218</v>
      </c>
      <c r="N2755" s="9" t="s">
        <v>826</v>
      </c>
      <c r="O2755" s="9" t="s">
        <v>1250</v>
      </c>
      <c r="P2755" s="9" t="s">
        <v>1863</v>
      </c>
      <c r="R2755" s="9">
        <v>16</v>
      </c>
      <c r="Y2755" s="9">
        <v>16</v>
      </c>
      <c r="AJ2755" s="9" t="s">
        <v>1206</v>
      </c>
    </row>
    <row r="2756" spans="1:36" ht="12.95" customHeight="1" x14ac:dyDescent="0.25">
      <c r="A2756" s="9" t="s">
        <v>913</v>
      </c>
      <c r="B2756" s="9" t="s">
        <v>914</v>
      </c>
      <c r="C2756" s="9" t="s">
        <v>915</v>
      </c>
      <c r="D2756" s="9" t="s">
        <v>820</v>
      </c>
      <c r="E2756" s="9" t="s">
        <v>1465</v>
      </c>
      <c r="F2756" s="9" t="s">
        <v>943</v>
      </c>
      <c r="G2756" s="11" t="s">
        <v>1114</v>
      </c>
      <c r="H2756" s="9" t="s">
        <v>823</v>
      </c>
      <c r="J2756" s="9" t="s">
        <v>834</v>
      </c>
      <c r="K2756" s="9" t="s">
        <v>882</v>
      </c>
      <c r="L2756" s="42">
        <v>3</v>
      </c>
      <c r="M2756" s="9" t="s">
        <v>1218</v>
      </c>
      <c r="N2756" s="9" t="s">
        <v>826</v>
      </c>
      <c r="O2756" s="9" t="s">
        <v>1250</v>
      </c>
      <c r="P2756" s="9" t="s">
        <v>1863</v>
      </c>
      <c r="R2756" s="9">
        <v>16</v>
      </c>
      <c r="Y2756" s="9">
        <v>16</v>
      </c>
      <c r="AJ2756" s="9" t="s">
        <v>1206</v>
      </c>
    </row>
    <row r="2757" spans="1:36" ht="12.95" customHeight="1" x14ac:dyDescent="0.25">
      <c r="A2757" s="9" t="s">
        <v>913</v>
      </c>
      <c r="B2757" s="9" t="s">
        <v>914</v>
      </c>
      <c r="C2757" s="9" t="s">
        <v>915</v>
      </c>
      <c r="D2757" s="9" t="s">
        <v>820</v>
      </c>
      <c r="E2757" s="9" t="s">
        <v>1465</v>
      </c>
      <c r="F2757" s="9" t="s">
        <v>943</v>
      </c>
      <c r="G2757" s="11" t="s">
        <v>977</v>
      </c>
      <c r="H2757" s="9" t="s">
        <v>823</v>
      </c>
      <c r="J2757" s="9" t="s">
        <v>834</v>
      </c>
      <c r="K2757" s="9" t="s">
        <v>876</v>
      </c>
      <c r="L2757" s="42">
        <v>1</v>
      </c>
      <c r="M2757" s="9" t="s">
        <v>1218</v>
      </c>
      <c r="N2757" s="9" t="s">
        <v>826</v>
      </c>
      <c r="O2757" s="9" t="s">
        <v>1250</v>
      </c>
      <c r="P2757" s="9" t="s">
        <v>1863</v>
      </c>
      <c r="R2757" s="9">
        <v>16</v>
      </c>
      <c r="Y2757" s="9">
        <v>16</v>
      </c>
      <c r="AJ2757" s="9" t="s">
        <v>1206</v>
      </c>
    </row>
    <row r="2758" spans="1:36" ht="12.95" customHeight="1" x14ac:dyDescent="0.25">
      <c r="A2758" s="9" t="s">
        <v>913</v>
      </c>
      <c r="B2758" s="9" t="s">
        <v>914</v>
      </c>
      <c r="C2758" s="9" t="s">
        <v>915</v>
      </c>
      <c r="D2758" s="9" t="s">
        <v>820</v>
      </c>
      <c r="E2758" s="9" t="s">
        <v>1465</v>
      </c>
      <c r="F2758" s="9" t="s">
        <v>943</v>
      </c>
      <c r="G2758" s="11" t="s">
        <v>977</v>
      </c>
      <c r="H2758" s="9" t="s">
        <v>823</v>
      </c>
      <c r="J2758" s="9" t="s">
        <v>834</v>
      </c>
      <c r="K2758" s="9" t="s">
        <v>882</v>
      </c>
      <c r="L2758" s="42">
        <v>3</v>
      </c>
      <c r="M2758" s="9" t="s">
        <v>1218</v>
      </c>
      <c r="N2758" s="9" t="s">
        <v>826</v>
      </c>
      <c r="O2758" s="9" t="s">
        <v>1250</v>
      </c>
      <c r="P2758" s="9" t="s">
        <v>1863</v>
      </c>
      <c r="R2758" s="9">
        <v>16</v>
      </c>
      <c r="Y2758" s="9">
        <v>16</v>
      </c>
      <c r="AJ2758" s="9" t="s">
        <v>1206</v>
      </c>
    </row>
    <row r="2759" spans="1:36" ht="12.95" customHeight="1" x14ac:dyDescent="0.25">
      <c r="A2759" s="9" t="s">
        <v>913</v>
      </c>
      <c r="B2759" s="9" t="s">
        <v>914</v>
      </c>
      <c r="C2759" s="9" t="s">
        <v>915</v>
      </c>
      <c r="D2759" s="9" t="s">
        <v>820</v>
      </c>
      <c r="E2759" s="9" t="s">
        <v>1465</v>
      </c>
      <c r="F2759" s="9" t="s">
        <v>943</v>
      </c>
      <c r="G2759" s="11" t="s">
        <v>1006</v>
      </c>
      <c r="H2759" s="9" t="s">
        <v>823</v>
      </c>
      <c r="J2759" s="9" t="s">
        <v>834</v>
      </c>
      <c r="K2759" s="9" t="s">
        <v>876</v>
      </c>
      <c r="L2759" s="42">
        <v>1</v>
      </c>
      <c r="M2759" s="9" t="s">
        <v>1218</v>
      </c>
      <c r="N2759" s="9" t="s">
        <v>826</v>
      </c>
      <c r="O2759" s="9" t="s">
        <v>1250</v>
      </c>
      <c r="P2759" s="9" t="s">
        <v>1863</v>
      </c>
      <c r="R2759" s="9">
        <v>16</v>
      </c>
      <c r="Y2759" s="9">
        <v>16</v>
      </c>
      <c r="AJ2759" s="9" t="s">
        <v>1206</v>
      </c>
    </row>
    <row r="2760" spans="1:36" ht="12.95" customHeight="1" x14ac:dyDescent="0.25">
      <c r="A2760" s="9" t="s">
        <v>913</v>
      </c>
      <c r="B2760" s="9" t="s">
        <v>914</v>
      </c>
      <c r="C2760" s="9" t="s">
        <v>915</v>
      </c>
      <c r="D2760" s="9" t="s">
        <v>820</v>
      </c>
      <c r="E2760" s="9" t="s">
        <v>1465</v>
      </c>
      <c r="F2760" s="9" t="s">
        <v>943</v>
      </c>
      <c r="G2760" s="11" t="s">
        <v>1006</v>
      </c>
      <c r="H2760" s="9" t="s">
        <v>823</v>
      </c>
      <c r="J2760" s="9" t="s">
        <v>834</v>
      </c>
      <c r="K2760" s="9" t="s">
        <v>882</v>
      </c>
      <c r="L2760" s="42">
        <v>3</v>
      </c>
      <c r="M2760" s="9" t="s">
        <v>1218</v>
      </c>
      <c r="N2760" s="9" t="s">
        <v>826</v>
      </c>
      <c r="O2760" s="9" t="s">
        <v>1250</v>
      </c>
      <c r="P2760" s="9" t="s">
        <v>1863</v>
      </c>
      <c r="R2760" s="9">
        <v>16</v>
      </c>
      <c r="Y2760" s="9">
        <v>16</v>
      </c>
      <c r="AJ2760" s="9" t="s">
        <v>1206</v>
      </c>
    </row>
    <row r="2761" spans="1:36" ht="12.95" customHeight="1" x14ac:dyDescent="0.25">
      <c r="A2761" s="9" t="s">
        <v>913</v>
      </c>
      <c r="B2761" s="9" t="s">
        <v>914</v>
      </c>
      <c r="C2761" s="9" t="s">
        <v>915</v>
      </c>
      <c r="D2761" s="9" t="s">
        <v>820</v>
      </c>
      <c r="E2761" s="9" t="s">
        <v>1465</v>
      </c>
      <c r="F2761" s="9" t="s">
        <v>943</v>
      </c>
      <c r="G2761" s="11" t="s">
        <v>1112</v>
      </c>
      <c r="H2761" s="9" t="s">
        <v>823</v>
      </c>
      <c r="J2761" s="9" t="s">
        <v>834</v>
      </c>
      <c r="K2761" s="9" t="s">
        <v>876</v>
      </c>
      <c r="L2761" s="42">
        <v>1</v>
      </c>
      <c r="M2761" s="9" t="s">
        <v>1218</v>
      </c>
      <c r="N2761" s="9" t="s">
        <v>826</v>
      </c>
      <c r="O2761" s="9" t="s">
        <v>1250</v>
      </c>
      <c r="P2761" s="9" t="s">
        <v>1863</v>
      </c>
      <c r="R2761" s="9">
        <v>16</v>
      </c>
      <c r="Y2761" s="9">
        <v>16</v>
      </c>
      <c r="AJ2761" s="9" t="s">
        <v>1206</v>
      </c>
    </row>
    <row r="2762" spans="1:36" ht="12.95" customHeight="1" x14ac:dyDescent="0.25">
      <c r="A2762" s="9" t="s">
        <v>913</v>
      </c>
      <c r="B2762" s="9" t="s">
        <v>914</v>
      </c>
      <c r="C2762" s="9" t="s">
        <v>915</v>
      </c>
      <c r="D2762" s="9" t="s">
        <v>820</v>
      </c>
      <c r="E2762" s="9" t="s">
        <v>1465</v>
      </c>
      <c r="F2762" s="9" t="s">
        <v>943</v>
      </c>
      <c r="G2762" s="11" t="s">
        <v>1112</v>
      </c>
      <c r="H2762" s="9" t="s">
        <v>823</v>
      </c>
      <c r="J2762" s="9" t="s">
        <v>834</v>
      </c>
      <c r="K2762" s="9" t="s">
        <v>882</v>
      </c>
      <c r="L2762" s="42">
        <v>3</v>
      </c>
      <c r="M2762" s="9" t="s">
        <v>1218</v>
      </c>
      <c r="N2762" s="9" t="s">
        <v>826</v>
      </c>
      <c r="O2762" s="9" t="s">
        <v>1250</v>
      </c>
      <c r="P2762" s="9" t="s">
        <v>1863</v>
      </c>
      <c r="R2762" s="9">
        <v>16</v>
      </c>
      <c r="Y2762" s="9">
        <v>16</v>
      </c>
      <c r="AJ2762" s="9" t="s">
        <v>1206</v>
      </c>
    </row>
    <row r="2763" spans="1:36" ht="12.95" customHeight="1" x14ac:dyDescent="0.25">
      <c r="A2763" s="9" t="s">
        <v>913</v>
      </c>
      <c r="B2763" s="9" t="s">
        <v>914</v>
      </c>
      <c r="C2763" s="9" t="s">
        <v>915</v>
      </c>
      <c r="D2763" s="9" t="s">
        <v>820</v>
      </c>
      <c r="E2763" s="9" t="s">
        <v>1324</v>
      </c>
      <c r="F2763" s="9" t="s">
        <v>943</v>
      </c>
      <c r="G2763" s="11" t="s">
        <v>1113</v>
      </c>
      <c r="H2763" s="9" t="s">
        <v>823</v>
      </c>
      <c r="J2763" s="9" t="s">
        <v>834</v>
      </c>
      <c r="K2763" s="9" t="s">
        <v>876</v>
      </c>
      <c r="L2763" s="42">
        <v>1</v>
      </c>
      <c r="M2763" s="9" t="s">
        <v>1218</v>
      </c>
      <c r="N2763" s="9" t="s">
        <v>826</v>
      </c>
      <c r="O2763" s="9" t="s">
        <v>1250</v>
      </c>
      <c r="P2763" s="9" t="s">
        <v>1863</v>
      </c>
      <c r="R2763" s="9">
        <v>16</v>
      </c>
      <c r="Y2763" s="9">
        <v>16</v>
      </c>
      <c r="AJ2763" s="9" t="s">
        <v>1206</v>
      </c>
    </row>
    <row r="2764" spans="1:36" ht="12.95" customHeight="1" x14ac:dyDescent="0.25">
      <c r="A2764" s="9" t="s">
        <v>913</v>
      </c>
      <c r="B2764" s="9" t="s">
        <v>914</v>
      </c>
      <c r="C2764" s="9" t="s">
        <v>915</v>
      </c>
      <c r="D2764" s="9" t="s">
        <v>820</v>
      </c>
      <c r="E2764" s="9" t="s">
        <v>1324</v>
      </c>
      <c r="F2764" s="9" t="s">
        <v>943</v>
      </c>
      <c r="G2764" s="11" t="s">
        <v>1113</v>
      </c>
      <c r="H2764" s="9" t="s">
        <v>823</v>
      </c>
      <c r="J2764" s="9" t="s">
        <v>834</v>
      </c>
      <c r="K2764" s="9" t="s">
        <v>882</v>
      </c>
      <c r="L2764" s="42">
        <v>3</v>
      </c>
      <c r="M2764" s="9" t="s">
        <v>1218</v>
      </c>
      <c r="N2764" s="9" t="s">
        <v>826</v>
      </c>
      <c r="O2764" s="9" t="s">
        <v>1250</v>
      </c>
      <c r="P2764" s="9" t="s">
        <v>1863</v>
      </c>
      <c r="R2764" s="9">
        <v>16</v>
      </c>
      <c r="Y2764" s="9">
        <v>16</v>
      </c>
      <c r="AJ2764" s="9" t="s">
        <v>1206</v>
      </c>
    </row>
    <row r="2765" spans="1:36" ht="12.95" customHeight="1" x14ac:dyDescent="0.25">
      <c r="A2765" s="9" t="s">
        <v>913</v>
      </c>
      <c r="B2765" s="9" t="s">
        <v>914</v>
      </c>
      <c r="C2765" s="9" t="s">
        <v>915</v>
      </c>
      <c r="D2765" s="9" t="s">
        <v>820</v>
      </c>
      <c r="E2765" s="9" t="s">
        <v>1465</v>
      </c>
      <c r="F2765" s="9" t="s">
        <v>943</v>
      </c>
      <c r="G2765" s="11" t="s">
        <v>1114</v>
      </c>
      <c r="H2765" s="9" t="s">
        <v>823</v>
      </c>
      <c r="J2765" s="9" t="s">
        <v>834</v>
      </c>
      <c r="K2765" s="9" t="s">
        <v>876</v>
      </c>
      <c r="L2765" s="42">
        <v>1</v>
      </c>
      <c r="M2765" s="9" t="s">
        <v>1218</v>
      </c>
      <c r="N2765" s="9" t="s">
        <v>940</v>
      </c>
      <c r="O2765" s="9" t="s">
        <v>1256</v>
      </c>
      <c r="P2765" s="9" t="s">
        <v>1863</v>
      </c>
      <c r="R2765" s="9">
        <v>64</v>
      </c>
      <c r="Y2765" s="9">
        <v>64</v>
      </c>
      <c r="AJ2765" s="9" t="s">
        <v>1203</v>
      </c>
    </row>
    <row r="2766" spans="1:36" ht="12.95" customHeight="1" x14ac:dyDescent="0.25">
      <c r="A2766" s="9" t="s">
        <v>913</v>
      </c>
      <c r="B2766" s="9" t="s">
        <v>914</v>
      </c>
      <c r="C2766" s="9" t="s">
        <v>915</v>
      </c>
      <c r="D2766" s="9" t="s">
        <v>820</v>
      </c>
      <c r="E2766" s="9" t="s">
        <v>1465</v>
      </c>
      <c r="F2766" s="9" t="s">
        <v>943</v>
      </c>
      <c r="G2766" s="11" t="s">
        <v>1114</v>
      </c>
      <c r="H2766" s="9" t="s">
        <v>823</v>
      </c>
      <c r="J2766" s="9" t="s">
        <v>834</v>
      </c>
      <c r="K2766" s="9" t="s">
        <v>882</v>
      </c>
      <c r="L2766" s="42">
        <v>3</v>
      </c>
      <c r="M2766" s="9" t="s">
        <v>1218</v>
      </c>
      <c r="N2766" s="9" t="s">
        <v>940</v>
      </c>
      <c r="O2766" s="9" t="s">
        <v>1256</v>
      </c>
      <c r="P2766" s="9" t="s">
        <v>1863</v>
      </c>
      <c r="R2766" s="9">
        <v>64</v>
      </c>
      <c r="Y2766" s="9">
        <v>64</v>
      </c>
      <c r="AJ2766" s="9" t="s">
        <v>1203</v>
      </c>
    </row>
    <row r="2767" spans="1:36" ht="12.95" customHeight="1" x14ac:dyDescent="0.25">
      <c r="A2767" s="9" t="s">
        <v>913</v>
      </c>
      <c r="B2767" s="9" t="s">
        <v>914</v>
      </c>
      <c r="C2767" s="9" t="s">
        <v>915</v>
      </c>
      <c r="D2767" s="9" t="s">
        <v>820</v>
      </c>
      <c r="E2767" s="9" t="s">
        <v>1465</v>
      </c>
      <c r="F2767" s="9" t="s">
        <v>943</v>
      </c>
      <c r="G2767" s="11" t="s">
        <v>977</v>
      </c>
      <c r="H2767" s="9" t="s">
        <v>823</v>
      </c>
      <c r="J2767" s="9" t="s">
        <v>834</v>
      </c>
      <c r="K2767" s="9" t="s">
        <v>876</v>
      </c>
      <c r="L2767" s="42">
        <v>1</v>
      </c>
      <c r="M2767" s="9" t="s">
        <v>1218</v>
      </c>
      <c r="N2767" s="9" t="s">
        <v>940</v>
      </c>
      <c r="O2767" s="9" t="s">
        <v>1256</v>
      </c>
      <c r="P2767" s="9" t="s">
        <v>1863</v>
      </c>
      <c r="R2767" s="9">
        <v>64</v>
      </c>
      <c r="Y2767" s="9">
        <v>64</v>
      </c>
      <c r="AJ2767" s="9" t="s">
        <v>1203</v>
      </c>
    </row>
    <row r="2768" spans="1:36" ht="12.95" customHeight="1" x14ac:dyDescent="0.25">
      <c r="A2768" s="9" t="s">
        <v>913</v>
      </c>
      <c r="B2768" s="9" t="s">
        <v>914</v>
      </c>
      <c r="C2768" s="9" t="s">
        <v>915</v>
      </c>
      <c r="D2768" s="9" t="s">
        <v>820</v>
      </c>
      <c r="E2768" s="9" t="s">
        <v>1465</v>
      </c>
      <c r="F2768" s="9" t="s">
        <v>943</v>
      </c>
      <c r="G2768" s="11" t="s">
        <v>977</v>
      </c>
      <c r="H2768" s="9" t="s">
        <v>823</v>
      </c>
      <c r="J2768" s="9" t="s">
        <v>834</v>
      </c>
      <c r="K2768" s="9" t="s">
        <v>882</v>
      </c>
      <c r="L2768" s="42">
        <v>3</v>
      </c>
      <c r="M2768" s="9" t="s">
        <v>1218</v>
      </c>
      <c r="N2768" s="9" t="s">
        <v>940</v>
      </c>
      <c r="O2768" s="9" t="s">
        <v>1256</v>
      </c>
      <c r="P2768" s="9" t="s">
        <v>1863</v>
      </c>
      <c r="R2768" s="9">
        <v>64</v>
      </c>
      <c r="Y2768" s="9">
        <v>64</v>
      </c>
      <c r="AJ2768" s="9" t="s">
        <v>1203</v>
      </c>
    </row>
    <row r="2769" spans="1:36" ht="12.95" customHeight="1" x14ac:dyDescent="0.25">
      <c r="A2769" s="9" t="s">
        <v>913</v>
      </c>
      <c r="B2769" s="9" t="s">
        <v>914</v>
      </c>
      <c r="C2769" s="9" t="s">
        <v>915</v>
      </c>
      <c r="D2769" s="9" t="s">
        <v>820</v>
      </c>
      <c r="E2769" s="9" t="s">
        <v>1465</v>
      </c>
      <c r="F2769" s="9" t="s">
        <v>943</v>
      </c>
      <c r="G2769" s="11" t="s">
        <v>1006</v>
      </c>
      <c r="H2769" s="9" t="s">
        <v>823</v>
      </c>
      <c r="J2769" s="9" t="s">
        <v>834</v>
      </c>
      <c r="K2769" s="9" t="s">
        <v>876</v>
      </c>
      <c r="L2769" s="42">
        <v>1</v>
      </c>
      <c r="M2769" s="9" t="s">
        <v>1218</v>
      </c>
      <c r="N2769" s="9" t="s">
        <v>940</v>
      </c>
      <c r="O2769" s="9" t="s">
        <v>1256</v>
      </c>
      <c r="P2769" s="9" t="s">
        <v>1863</v>
      </c>
      <c r="R2769" s="9">
        <v>64</v>
      </c>
      <c r="Y2769" s="9">
        <v>64</v>
      </c>
      <c r="AJ2769" s="9" t="s">
        <v>1203</v>
      </c>
    </row>
    <row r="2770" spans="1:36" ht="12.95" customHeight="1" x14ac:dyDescent="0.25">
      <c r="A2770" s="9" t="s">
        <v>913</v>
      </c>
      <c r="B2770" s="9" t="s">
        <v>914</v>
      </c>
      <c r="C2770" s="9" t="s">
        <v>915</v>
      </c>
      <c r="D2770" s="9" t="s">
        <v>820</v>
      </c>
      <c r="E2770" s="9" t="s">
        <v>1465</v>
      </c>
      <c r="F2770" s="9" t="s">
        <v>943</v>
      </c>
      <c r="G2770" s="11" t="s">
        <v>1006</v>
      </c>
      <c r="H2770" s="9" t="s">
        <v>823</v>
      </c>
      <c r="J2770" s="9" t="s">
        <v>834</v>
      </c>
      <c r="K2770" s="9" t="s">
        <v>882</v>
      </c>
      <c r="L2770" s="42">
        <v>3</v>
      </c>
      <c r="M2770" s="9" t="s">
        <v>1218</v>
      </c>
      <c r="N2770" s="9" t="s">
        <v>940</v>
      </c>
      <c r="O2770" s="9" t="s">
        <v>1256</v>
      </c>
      <c r="P2770" s="9" t="s">
        <v>1863</v>
      </c>
      <c r="R2770" s="9">
        <v>64</v>
      </c>
      <c r="Y2770" s="9">
        <v>64</v>
      </c>
      <c r="AJ2770" s="9" t="s">
        <v>1203</v>
      </c>
    </row>
    <row r="2771" spans="1:36" ht="12.95" customHeight="1" x14ac:dyDescent="0.25">
      <c r="A2771" s="9" t="s">
        <v>913</v>
      </c>
      <c r="B2771" s="9" t="s">
        <v>914</v>
      </c>
      <c r="C2771" s="9" t="s">
        <v>915</v>
      </c>
      <c r="D2771" s="9" t="s">
        <v>820</v>
      </c>
      <c r="E2771" s="9" t="s">
        <v>1465</v>
      </c>
      <c r="F2771" s="9" t="s">
        <v>943</v>
      </c>
      <c r="G2771" s="11" t="s">
        <v>1112</v>
      </c>
      <c r="H2771" s="9" t="s">
        <v>823</v>
      </c>
      <c r="J2771" s="9" t="s">
        <v>834</v>
      </c>
      <c r="K2771" s="9" t="s">
        <v>876</v>
      </c>
      <c r="L2771" s="42">
        <v>1</v>
      </c>
      <c r="M2771" s="9" t="s">
        <v>1218</v>
      </c>
      <c r="N2771" s="9" t="s">
        <v>940</v>
      </c>
      <c r="O2771" s="9" t="s">
        <v>1256</v>
      </c>
      <c r="P2771" s="9" t="s">
        <v>1863</v>
      </c>
      <c r="R2771" s="9">
        <v>64</v>
      </c>
      <c r="Y2771" s="9">
        <v>64</v>
      </c>
      <c r="AJ2771" s="9" t="s">
        <v>1203</v>
      </c>
    </row>
    <row r="2772" spans="1:36" ht="12.95" customHeight="1" x14ac:dyDescent="0.25">
      <c r="A2772" s="9" t="s">
        <v>913</v>
      </c>
      <c r="B2772" s="9" t="s">
        <v>914</v>
      </c>
      <c r="C2772" s="9" t="s">
        <v>915</v>
      </c>
      <c r="D2772" s="9" t="s">
        <v>820</v>
      </c>
      <c r="E2772" s="9" t="s">
        <v>1465</v>
      </c>
      <c r="F2772" s="9" t="s">
        <v>943</v>
      </c>
      <c r="G2772" s="11" t="s">
        <v>1112</v>
      </c>
      <c r="H2772" s="9" t="s">
        <v>823</v>
      </c>
      <c r="J2772" s="9" t="s">
        <v>834</v>
      </c>
      <c r="K2772" s="9" t="s">
        <v>882</v>
      </c>
      <c r="L2772" s="42">
        <v>3</v>
      </c>
      <c r="M2772" s="9" t="s">
        <v>1218</v>
      </c>
      <c r="N2772" s="9" t="s">
        <v>940</v>
      </c>
      <c r="O2772" s="9" t="s">
        <v>1256</v>
      </c>
      <c r="P2772" s="9" t="s">
        <v>1863</v>
      </c>
      <c r="R2772" s="9">
        <v>64</v>
      </c>
      <c r="Y2772" s="9">
        <v>64</v>
      </c>
      <c r="AJ2772" s="9" t="s">
        <v>1203</v>
      </c>
    </row>
    <row r="2773" spans="1:36" ht="12.95" customHeight="1" x14ac:dyDescent="0.25">
      <c r="A2773" s="9" t="s">
        <v>913</v>
      </c>
      <c r="B2773" s="9" t="s">
        <v>914</v>
      </c>
      <c r="C2773" s="9" t="s">
        <v>915</v>
      </c>
      <c r="D2773" s="9" t="s">
        <v>820</v>
      </c>
      <c r="E2773" s="9" t="s">
        <v>1324</v>
      </c>
      <c r="F2773" s="9" t="s">
        <v>943</v>
      </c>
      <c r="G2773" s="11" t="s">
        <v>1113</v>
      </c>
      <c r="H2773" s="9" t="s">
        <v>823</v>
      </c>
      <c r="J2773" s="9" t="s">
        <v>834</v>
      </c>
      <c r="K2773" s="9" t="s">
        <v>876</v>
      </c>
      <c r="L2773" s="42">
        <v>1</v>
      </c>
      <c r="M2773" s="9" t="s">
        <v>1218</v>
      </c>
      <c r="N2773" s="9" t="s">
        <v>940</v>
      </c>
      <c r="O2773" s="9" t="s">
        <v>1256</v>
      </c>
      <c r="P2773" s="9" t="s">
        <v>1863</v>
      </c>
      <c r="R2773" s="9">
        <v>64</v>
      </c>
      <c r="Y2773" s="9">
        <v>64</v>
      </c>
      <c r="AJ2773" s="9" t="s">
        <v>1203</v>
      </c>
    </row>
    <row r="2774" spans="1:36" ht="12.95" customHeight="1" x14ac:dyDescent="0.25">
      <c r="A2774" s="9" t="s">
        <v>913</v>
      </c>
      <c r="B2774" s="9" t="s">
        <v>914</v>
      </c>
      <c r="C2774" s="9" t="s">
        <v>915</v>
      </c>
      <c r="D2774" s="9" t="s">
        <v>820</v>
      </c>
      <c r="E2774" s="9" t="s">
        <v>1324</v>
      </c>
      <c r="F2774" s="9" t="s">
        <v>943</v>
      </c>
      <c r="G2774" s="11" t="s">
        <v>1113</v>
      </c>
      <c r="H2774" s="9" t="s">
        <v>823</v>
      </c>
      <c r="J2774" s="9" t="s">
        <v>834</v>
      </c>
      <c r="K2774" s="9" t="s">
        <v>882</v>
      </c>
      <c r="L2774" s="42">
        <v>3</v>
      </c>
      <c r="M2774" s="9" t="s">
        <v>1218</v>
      </c>
      <c r="N2774" s="9" t="s">
        <v>940</v>
      </c>
      <c r="O2774" s="9" t="s">
        <v>1256</v>
      </c>
      <c r="P2774" s="9" t="s">
        <v>1864</v>
      </c>
      <c r="R2774" s="9">
        <v>64</v>
      </c>
      <c r="Y2774" s="9">
        <v>64</v>
      </c>
      <c r="AJ2774" s="9" t="s">
        <v>1203</v>
      </c>
    </row>
    <row r="2775" spans="1:36" ht="12.95" customHeight="1" x14ac:dyDescent="0.25">
      <c r="A2775" s="9" t="s">
        <v>916</v>
      </c>
      <c r="B2775" s="9" t="s">
        <v>917</v>
      </c>
      <c r="C2775" s="9" t="s">
        <v>401</v>
      </c>
      <c r="D2775" s="9" t="s">
        <v>820</v>
      </c>
      <c r="E2775" s="9" t="s">
        <v>1465</v>
      </c>
      <c r="F2775" s="9" t="s">
        <v>943</v>
      </c>
      <c r="G2775" s="11" t="s">
        <v>1006</v>
      </c>
      <c r="H2775" s="9" t="s">
        <v>823</v>
      </c>
      <c r="J2775" s="9" t="s">
        <v>834</v>
      </c>
      <c r="K2775" s="9" t="s">
        <v>876</v>
      </c>
      <c r="L2775" s="42">
        <v>1</v>
      </c>
      <c r="M2775" s="9" t="s">
        <v>1218</v>
      </c>
      <c r="N2775" s="9" t="s">
        <v>902</v>
      </c>
      <c r="O2775" s="9" t="s">
        <v>1250</v>
      </c>
      <c r="P2775" s="9" t="s">
        <v>1863</v>
      </c>
      <c r="R2775" s="9">
        <v>25</v>
      </c>
      <c r="Y2775" s="9">
        <v>25</v>
      </c>
      <c r="AJ2775" s="9" t="s">
        <v>1206</v>
      </c>
    </row>
    <row r="2776" spans="1:36" ht="12.95" customHeight="1" x14ac:dyDescent="0.25">
      <c r="A2776" s="9" t="s">
        <v>916</v>
      </c>
      <c r="B2776" s="9" t="s">
        <v>917</v>
      </c>
      <c r="C2776" s="9" t="s">
        <v>401</v>
      </c>
      <c r="D2776" s="9" t="s">
        <v>820</v>
      </c>
      <c r="E2776" s="9" t="s">
        <v>1465</v>
      </c>
      <c r="F2776" s="9" t="s">
        <v>943</v>
      </c>
      <c r="G2776" s="11" t="s">
        <v>1006</v>
      </c>
      <c r="H2776" s="9" t="s">
        <v>823</v>
      </c>
      <c r="J2776" s="9" t="s">
        <v>834</v>
      </c>
      <c r="K2776" s="9" t="s">
        <v>918</v>
      </c>
      <c r="L2776" s="42">
        <v>4</v>
      </c>
      <c r="M2776" s="9" t="s">
        <v>1218</v>
      </c>
      <c r="N2776" s="9" t="s">
        <v>902</v>
      </c>
      <c r="O2776" s="9" t="s">
        <v>1250</v>
      </c>
      <c r="P2776" s="9" t="s">
        <v>1863</v>
      </c>
      <c r="R2776" s="9">
        <v>25</v>
      </c>
      <c r="Y2776" s="9">
        <v>25</v>
      </c>
      <c r="AJ2776" s="9" t="s">
        <v>1206</v>
      </c>
    </row>
    <row r="2777" spans="1:36" ht="12.95" customHeight="1" x14ac:dyDescent="0.25">
      <c r="A2777" s="9" t="s">
        <v>916</v>
      </c>
      <c r="B2777" s="9" t="s">
        <v>917</v>
      </c>
      <c r="C2777" s="9" t="s">
        <v>401</v>
      </c>
      <c r="D2777" s="9" t="s">
        <v>820</v>
      </c>
      <c r="E2777" s="9" t="s">
        <v>1465</v>
      </c>
      <c r="F2777" s="9" t="s">
        <v>943</v>
      </c>
      <c r="G2777" s="11" t="s">
        <v>975</v>
      </c>
      <c r="H2777" s="9" t="s">
        <v>823</v>
      </c>
      <c r="J2777" s="9" t="s">
        <v>834</v>
      </c>
      <c r="K2777" s="9" t="s">
        <v>876</v>
      </c>
      <c r="L2777" s="42">
        <v>1</v>
      </c>
      <c r="M2777" s="9" t="s">
        <v>1218</v>
      </c>
      <c r="N2777" s="9" t="s">
        <v>902</v>
      </c>
      <c r="O2777" s="9" t="s">
        <v>1250</v>
      </c>
      <c r="P2777" s="9" t="s">
        <v>1863</v>
      </c>
      <c r="R2777" s="9">
        <v>25</v>
      </c>
      <c r="Y2777" s="9">
        <v>25</v>
      </c>
      <c r="AJ2777" s="9" t="s">
        <v>1206</v>
      </c>
    </row>
    <row r="2778" spans="1:36" ht="12.95" customHeight="1" x14ac:dyDescent="0.25">
      <c r="A2778" s="9" t="s">
        <v>916</v>
      </c>
      <c r="B2778" s="9" t="s">
        <v>917</v>
      </c>
      <c r="C2778" s="9" t="s">
        <v>401</v>
      </c>
      <c r="D2778" s="9" t="s">
        <v>820</v>
      </c>
      <c r="E2778" s="9" t="s">
        <v>1465</v>
      </c>
      <c r="F2778" s="9" t="s">
        <v>943</v>
      </c>
      <c r="G2778" s="11" t="s">
        <v>975</v>
      </c>
      <c r="H2778" s="9" t="s">
        <v>823</v>
      </c>
      <c r="J2778" s="9" t="s">
        <v>834</v>
      </c>
      <c r="K2778" s="9" t="s">
        <v>918</v>
      </c>
      <c r="L2778" s="42">
        <v>4</v>
      </c>
      <c r="M2778" s="9" t="s">
        <v>1218</v>
      </c>
      <c r="N2778" s="9" t="s">
        <v>902</v>
      </c>
      <c r="O2778" s="9" t="s">
        <v>1250</v>
      </c>
      <c r="P2778" s="9" t="s">
        <v>1863</v>
      </c>
      <c r="R2778" s="9">
        <v>25</v>
      </c>
      <c r="Y2778" s="9">
        <v>25</v>
      </c>
      <c r="AJ2778" s="9" t="s">
        <v>1206</v>
      </c>
    </row>
    <row r="2779" spans="1:36" ht="12.95" customHeight="1" x14ac:dyDescent="0.25">
      <c r="A2779" s="9" t="s">
        <v>916</v>
      </c>
      <c r="B2779" s="9" t="s">
        <v>917</v>
      </c>
      <c r="C2779" s="9" t="s">
        <v>401</v>
      </c>
      <c r="D2779" s="9" t="s">
        <v>820</v>
      </c>
      <c r="E2779" s="9" t="s">
        <v>1465</v>
      </c>
      <c r="F2779" s="9" t="s">
        <v>943</v>
      </c>
      <c r="G2779" s="11" t="s">
        <v>848</v>
      </c>
      <c r="H2779" s="9" t="s">
        <v>823</v>
      </c>
      <c r="J2779" s="9" t="s">
        <v>834</v>
      </c>
      <c r="K2779" s="9" t="s">
        <v>876</v>
      </c>
      <c r="L2779" s="42">
        <v>1</v>
      </c>
      <c r="M2779" s="9" t="s">
        <v>1218</v>
      </c>
      <c r="N2779" s="9" t="s">
        <v>902</v>
      </c>
      <c r="O2779" s="9" t="s">
        <v>1250</v>
      </c>
      <c r="P2779" s="9" t="s">
        <v>1863</v>
      </c>
      <c r="R2779" s="9">
        <v>25</v>
      </c>
      <c r="Y2779" s="9">
        <v>25</v>
      </c>
      <c r="AJ2779" s="9" t="s">
        <v>1206</v>
      </c>
    </row>
    <row r="2780" spans="1:36" ht="12.95" customHeight="1" x14ac:dyDescent="0.25">
      <c r="A2780" s="9" t="s">
        <v>916</v>
      </c>
      <c r="B2780" s="9" t="s">
        <v>917</v>
      </c>
      <c r="C2780" s="9" t="s">
        <v>401</v>
      </c>
      <c r="D2780" s="9" t="s">
        <v>820</v>
      </c>
      <c r="E2780" s="9" t="s">
        <v>1465</v>
      </c>
      <c r="F2780" s="9" t="s">
        <v>943</v>
      </c>
      <c r="G2780" s="11" t="s">
        <v>848</v>
      </c>
      <c r="H2780" s="9" t="s">
        <v>823</v>
      </c>
      <c r="J2780" s="9" t="s">
        <v>834</v>
      </c>
      <c r="K2780" s="9" t="s">
        <v>918</v>
      </c>
      <c r="L2780" s="42">
        <v>4</v>
      </c>
      <c r="M2780" s="9" t="s">
        <v>1218</v>
      </c>
      <c r="N2780" s="9" t="s">
        <v>902</v>
      </c>
      <c r="O2780" s="9" t="s">
        <v>1250</v>
      </c>
      <c r="P2780" s="9" t="s">
        <v>1863</v>
      </c>
      <c r="R2780" s="9">
        <v>25</v>
      </c>
      <c r="Y2780" s="9">
        <v>25</v>
      </c>
      <c r="AJ2780" s="9" t="s">
        <v>1206</v>
      </c>
    </row>
    <row r="2781" spans="1:36" ht="12.95" customHeight="1" x14ac:dyDescent="0.25">
      <c r="A2781" s="9" t="s">
        <v>916</v>
      </c>
      <c r="B2781" s="9" t="s">
        <v>917</v>
      </c>
      <c r="C2781" s="9" t="s">
        <v>401</v>
      </c>
      <c r="D2781" s="9" t="s">
        <v>820</v>
      </c>
      <c r="E2781" s="9" t="s">
        <v>1465</v>
      </c>
      <c r="F2781" s="9" t="s">
        <v>943</v>
      </c>
      <c r="G2781" s="11" t="s">
        <v>848</v>
      </c>
      <c r="H2781" s="9" t="s">
        <v>823</v>
      </c>
      <c r="J2781" s="9" t="s">
        <v>834</v>
      </c>
      <c r="K2781" s="9" t="s">
        <v>876</v>
      </c>
      <c r="L2781" s="42">
        <v>1</v>
      </c>
      <c r="M2781" s="9" t="s">
        <v>1218</v>
      </c>
      <c r="N2781" s="9" t="s">
        <v>902</v>
      </c>
      <c r="O2781" s="9" t="s">
        <v>1250</v>
      </c>
      <c r="P2781" s="9" t="s">
        <v>1863</v>
      </c>
      <c r="R2781" s="9">
        <v>25</v>
      </c>
      <c r="Y2781" s="9">
        <v>25</v>
      </c>
      <c r="AJ2781" s="9" t="s">
        <v>1206</v>
      </c>
    </row>
    <row r="2782" spans="1:36" ht="12.95" customHeight="1" x14ac:dyDescent="0.25">
      <c r="A2782" s="9" t="s">
        <v>916</v>
      </c>
      <c r="B2782" s="9" t="s">
        <v>917</v>
      </c>
      <c r="C2782" s="9" t="s">
        <v>401</v>
      </c>
      <c r="D2782" s="9" t="s">
        <v>820</v>
      </c>
      <c r="E2782" s="9" t="s">
        <v>1465</v>
      </c>
      <c r="F2782" s="9" t="s">
        <v>943</v>
      </c>
      <c r="G2782" s="11" t="s">
        <v>848</v>
      </c>
      <c r="H2782" s="9" t="s">
        <v>823</v>
      </c>
      <c r="J2782" s="9" t="s">
        <v>834</v>
      </c>
      <c r="K2782" s="9" t="s">
        <v>918</v>
      </c>
      <c r="L2782" s="42">
        <v>4</v>
      </c>
      <c r="M2782" s="9" t="s">
        <v>1218</v>
      </c>
      <c r="N2782" s="9" t="s">
        <v>902</v>
      </c>
      <c r="O2782" s="9" t="s">
        <v>1250</v>
      </c>
      <c r="P2782" s="9" t="s">
        <v>1863</v>
      </c>
      <c r="R2782" s="9">
        <v>25</v>
      </c>
      <c r="Y2782" s="9">
        <v>25</v>
      </c>
      <c r="AJ2782" s="9" t="s">
        <v>1206</v>
      </c>
    </row>
    <row r="2783" spans="1:36" ht="12.95" customHeight="1" x14ac:dyDescent="0.25">
      <c r="A2783" s="9" t="s">
        <v>916</v>
      </c>
      <c r="B2783" s="9" t="s">
        <v>917</v>
      </c>
      <c r="C2783" s="9" t="s">
        <v>401</v>
      </c>
      <c r="D2783" s="9" t="s">
        <v>820</v>
      </c>
      <c r="E2783" s="9" t="s">
        <v>1465</v>
      </c>
      <c r="F2783" s="9" t="s">
        <v>943</v>
      </c>
      <c r="G2783" s="11" t="s">
        <v>848</v>
      </c>
      <c r="H2783" s="9" t="s">
        <v>823</v>
      </c>
      <c r="J2783" s="9" t="s">
        <v>834</v>
      </c>
      <c r="K2783" s="9" t="s">
        <v>876</v>
      </c>
      <c r="L2783" s="42">
        <v>1</v>
      </c>
      <c r="M2783" s="9" t="s">
        <v>1218</v>
      </c>
      <c r="N2783" s="9" t="s">
        <v>902</v>
      </c>
      <c r="O2783" s="9" t="s">
        <v>1250</v>
      </c>
      <c r="P2783" s="9" t="s">
        <v>1863</v>
      </c>
      <c r="R2783" s="9">
        <v>25</v>
      </c>
      <c r="Y2783" s="9">
        <v>25</v>
      </c>
      <c r="AJ2783" s="9" t="s">
        <v>1206</v>
      </c>
    </row>
    <row r="2784" spans="1:36" ht="12.95" customHeight="1" x14ac:dyDescent="0.25">
      <c r="A2784" s="9" t="s">
        <v>916</v>
      </c>
      <c r="B2784" s="9" t="s">
        <v>917</v>
      </c>
      <c r="C2784" s="9" t="s">
        <v>401</v>
      </c>
      <c r="D2784" s="9" t="s">
        <v>820</v>
      </c>
      <c r="E2784" s="9" t="s">
        <v>1465</v>
      </c>
      <c r="F2784" s="9" t="s">
        <v>943</v>
      </c>
      <c r="G2784" s="11" t="s">
        <v>848</v>
      </c>
      <c r="H2784" s="9" t="s">
        <v>823</v>
      </c>
      <c r="J2784" s="9" t="s">
        <v>834</v>
      </c>
      <c r="K2784" s="9" t="s">
        <v>918</v>
      </c>
      <c r="L2784" s="42">
        <v>4</v>
      </c>
      <c r="M2784" s="9" t="s">
        <v>1218</v>
      </c>
      <c r="N2784" s="9" t="s">
        <v>902</v>
      </c>
      <c r="O2784" s="9" t="s">
        <v>1250</v>
      </c>
      <c r="P2784" s="9" t="s">
        <v>1863</v>
      </c>
      <c r="R2784" s="9">
        <v>25</v>
      </c>
      <c r="Y2784" s="9">
        <v>25</v>
      </c>
      <c r="AJ2784" s="9" t="s">
        <v>1206</v>
      </c>
    </row>
    <row r="2785" spans="1:36" ht="12.95" customHeight="1" x14ac:dyDescent="0.25">
      <c r="A2785" s="9" t="s">
        <v>916</v>
      </c>
      <c r="B2785" s="9" t="s">
        <v>917</v>
      </c>
      <c r="C2785" s="9" t="s">
        <v>401</v>
      </c>
      <c r="D2785" s="9" t="s">
        <v>820</v>
      </c>
      <c r="E2785" s="9" t="s">
        <v>1465</v>
      </c>
      <c r="F2785" s="9" t="s">
        <v>943</v>
      </c>
      <c r="G2785" s="11" t="s">
        <v>1006</v>
      </c>
      <c r="H2785" s="9" t="s">
        <v>823</v>
      </c>
      <c r="J2785" s="9" t="s">
        <v>834</v>
      </c>
      <c r="K2785" s="9" t="s">
        <v>876</v>
      </c>
      <c r="L2785" s="42">
        <v>1</v>
      </c>
      <c r="M2785" s="9" t="s">
        <v>1218</v>
      </c>
      <c r="N2785" s="9" t="s">
        <v>940</v>
      </c>
      <c r="O2785" s="9" t="s">
        <v>1256</v>
      </c>
      <c r="P2785" s="9" t="s">
        <v>1863</v>
      </c>
      <c r="R2785" s="9">
        <v>100</v>
      </c>
      <c r="Y2785" s="9">
        <v>100</v>
      </c>
      <c r="AJ2785" s="9" t="s">
        <v>1203</v>
      </c>
    </row>
    <row r="2786" spans="1:36" ht="12.95" customHeight="1" x14ac:dyDescent="0.25">
      <c r="A2786" s="9" t="s">
        <v>916</v>
      </c>
      <c r="B2786" s="9" t="s">
        <v>917</v>
      </c>
      <c r="C2786" s="9" t="s">
        <v>401</v>
      </c>
      <c r="D2786" s="9" t="s">
        <v>820</v>
      </c>
      <c r="E2786" s="9" t="s">
        <v>1465</v>
      </c>
      <c r="F2786" s="9" t="s">
        <v>943</v>
      </c>
      <c r="G2786" s="11" t="s">
        <v>1006</v>
      </c>
      <c r="H2786" s="9" t="s">
        <v>823</v>
      </c>
      <c r="J2786" s="9" t="s">
        <v>834</v>
      </c>
      <c r="K2786" s="9" t="s">
        <v>918</v>
      </c>
      <c r="L2786" s="42">
        <v>4</v>
      </c>
      <c r="M2786" s="9" t="s">
        <v>1218</v>
      </c>
      <c r="N2786" s="9" t="s">
        <v>940</v>
      </c>
      <c r="O2786" s="9" t="s">
        <v>1256</v>
      </c>
      <c r="P2786" s="9" t="s">
        <v>1863</v>
      </c>
      <c r="R2786" s="9">
        <v>100</v>
      </c>
      <c r="Y2786" s="9">
        <v>100</v>
      </c>
      <c r="AJ2786" s="9" t="s">
        <v>1203</v>
      </c>
    </row>
    <row r="2787" spans="1:36" ht="12.95" customHeight="1" x14ac:dyDescent="0.25">
      <c r="A2787" s="9" t="s">
        <v>916</v>
      </c>
      <c r="B2787" s="9" t="s">
        <v>917</v>
      </c>
      <c r="C2787" s="9" t="s">
        <v>401</v>
      </c>
      <c r="D2787" s="9" t="s">
        <v>820</v>
      </c>
      <c r="E2787" s="9" t="s">
        <v>1465</v>
      </c>
      <c r="F2787" s="9" t="s">
        <v>943</v>
      </c>
      <c r="G2787" s="11" t="s">
        <v>975</v>
      </c>
      <c r="H2787" s="9" t="s">
        <v>823</v>
      </c>
      <c r="J2787" s="9" t="s">
        <v>834</v>
      </c>
      <c r="K2787" s="9" t="s">
        <v>876</v>
      </c>
      <c r="L2787" s="42">
        <v>1</v>
      </c>
      <c r="M2787" s="9" t="s">
        <v>1218</v>
      </c>
      <c r="N2787" s="9" t="s">
        <v>940</v>
      </c>
      <c r="O2787" s="9" t="s">
        <v>1256</v>
      </c>
      <c r="P2787" s="9" t="s">
        <v>1863</v>
      </c>
      <c r="R2787" s="9">
        <v>100</v>
      </c>
      <c r="Y2787" s="9">
        <v>100</v>
      </c>
      <c r="AJ2787" s="9" t="s">
        <v>1203</v>
      </c>
    </row>
    <row r="2788" spans="1:36" ht="12.95" customHeight="1" x14ac:dyDescent="0.25">
      <c r="A2788" s="9" t="s">
        <v>916</v>
      </c>
      <c r="B2788" s="9" t="s">
        <v>917</v>
      </c>
      <c r="C2788" s="9" t="s">
        <v>401</v>
      </c>
      <c r="D2788" s="9" t="s">
        <v>820</v>
      </c>
      <c r="E2788" s="9" t="s">
        <v>1465</v>
      </c>
      <c r="F2788" s="9" t="s">
        <v>943</v>
      </c>
      <c r="G2788" s="11" t="s">
        <v>975</v>
      </c>
      <c r="H2788" s="9" t="s">
        <v>823</v>
      </c>
      <c r="J2788" s="9" t="s">
        <v>834</v>
      </c>
      <c r="K2788" s="9" t="s">
        <v>918</v>
      </c>
      <c r="L2788" s="42">
        <v>4</v>
      </c>
      <c r="M2788" s="9" t="s">
        <v>1218</v>
      </c>
      <c r="N2788" s="9" t="s">
        <v>940</v>
      </c>
      <c r="O2788" s="9" t="s">
        <v>1256</v>
      </c>
      <c r="P2788" s="9" t="s">
        <v>1863</v>
      </c>
      <c r="R2788" s="9">
        <v>100</v>
      </c>
      <c r="Y2788" s="9">
        <v>100</v>
      </c>
      <c r="AJ2788" s="9" t="s">
        <v>1203</v>
      </c>
    </row>
    <row r="2789" spans="1:36" ht="12.95" customHeight="1" x14ac:dyDescent="0.25">
      <c r="A2789" s="9" t="s">
        <v>916</v>
      </c>
      <c r="B2789" s="9" t="s">
        <v>917</v>
      </c>
      <c r="C2789" s="9" t="s">
        <v>401</v>
      </c>
      <c r="D2789" s="9" t="s">
        <v>820</v>
      </c>
      <c r="E2789" s="9" t="s">
        <v>1465</v>
      </c>
      <c r="F2789" s="9" t="s">
        <v>943</v>
      </c>
      <c r="G2789" s="11" t="s">
        <v>848</v>
      </c>
      <c r="H2789" s="9" t="s">
        <v>823</v>
      </c>
      <c r="J2789" s="9" t="s">
        <v>834</v>
      </c>
      <c r="K2789" s="9" t="s">
        <v>876</v>
      </c>
      <c r="L2789" s="42">
        <v>1</v>
      </c>
      <c r="M2789" s="9" t="s">
        <v>1218</v>
      </c>
      <c r="N2789" s="9" t="s">
        <v>940</v>
      </c>
      <c r="O2789" s="9" t="s">
        <v>1256</v>
      </c>
      <c r="P2789" s="9" t="s">
        <v>1863</v>
      </c>
      <c r="R2789" s="9">
        <v>100</v>
      </c>
      <c r="Y2789" s="9">
        <v>100</v>
      </c>
      <c r="AJ2789" s="9" t="s">
        <v>1203</v>
      </c>
    </row>
    <row r="2790" spans="1:36" ht="12.95" customHeight="1" x14ac:dyDescent="0.25">
      <c r="A2790" s="9" t="s">
        <v>916</v>
      </c>
      <c r="B2790" s="9" t="s">
        <v>917</v>
      </c>
      <c r="C2790" s="9" t="s">
        <v>401</v>
      </c>
      <c r="D2790" s="9" t="s">
        <v>820</v>
      </c>
      <c r="E2790" s="9" t="s">
        <v>1465</v>
      </c>
      <c r="F2790" s="9" t="s">
        <v>943</v>
      </c>
      <c r="G2790" s="11" t="s">
        <v>848</v>
      </c>
      <c r="H2790" s="9" t="s">
        <v>823</v>
      </c>
      <c r="J2790" s="9" t="s">
        <v>834</v>
      </c>
      <c r="K2790" s="9" t="s">
        <v>918</v>
      </c>
      <c r="L2790" s="42">
        <v>4</v>
      </c>
      <c r="M2790" s="9" t="s">
        <v>1218</v>
      </c>
      <c r="N2790" s="9" t="s">
        <v>940</v>
      </c>
      <c r="O2790" s="9" t="s">
        <v>1256</v>
      </c>
      <c r="P2790" s="9" t="s">
        <v>1863</v>
      </c>
      <c r="R2790" s="9">
        <v>100</v>
      </c>
      <c r="Y2790" s="9">
        <v>100</v>
      </c>
      <c r="AJ2790" s="9" t="s">
        <v>1203</v>
      </c>
    </row>
    <row r="2791" spans="1:36" ht="12.95" customHeight="1" x14ac:dyDescent="0.25">
      <c r="A2791" s="9" t="s">
        <v>916</v>
      </c>
      <c r="B2791" s="9" t="s">
        <v>917</v>
      </c>
      <c r="C2791" s="9" t="s">
        <v>401</v>
      </c>
      <c r="D2791" s="9" t="s">
        <v>820</v>
      </c>
      <c r="E2791" s="9" t="s">
        <v>1465</v>
      </c>
      <c r="F2791" s="9" t="s">
        <v>943</v>
      </c>
      <c r="G2791" s="11" t="s">
        <v>848</v>
      </c>
      <c r="H2791" s="9" t="s">
        <v>823</v>
      </c>
      <c r="J2791" s="9" t="s">
        <v>834</v>
      </c>
      <c r="K2791" s="9" t="s">
        <v>876</v>
      </c>
      <c r="L2791" s="42">
        <v>1</v>
      </c>
      <c r="M2791" s="9" t="s">
        <v>1218</v>
      </c>
      <c r="N2791" s="9" t="s">
        <v>940</v>
      </c>
      <c r="O2791" s="9" t="s">
        <v>1256</v>
      </c>
      <c r="P2791" s="9" t="s">
        <v>1863</v>
      </c>
      <c r="R2791" s="9">
        <v>100</v>
      </c>
      <c r="Y2791" s="9">
        <v>100</v>
      </c>
      <c r="AJ2791" s="9" t="s">
        <v>1203</v>
      </c>
    </row>
    <row r="2792" spans="1:36" ht="12.95" customHeight="1" x14ac:dyDescent="0.25">
      <c r="A2792" s="9" t="s">
        <v>916</v>
      </c>
      <c r="B2792" s="9" t="s">
        <v>917</v>
      </c>
      <c r="C2792" s="9" t="s">
        <v>401</v>
      </c>
      <c r="D2792" s="9" t="s">
        <v>820</v>
      </c>
      <c r="E2792" s="9" t="s">
        <v>1465</v>
      </c>
      <c r="F2792" s="9" t="s">
        <v>943</v>
      </c>
      <c r="G2792" s="11" t="s">
        <v>848</v>
      </c>
      <c r="H2792" s="9" t="s">
        <v>823</v>
      </c>
      <c r="J2792" s="9" t="s">
        <v>834</v>
      </c>
      <c r="K2792" s="9" t="s">
        <v>918</v>
      </c>
      <c r="L2792" s="42">
        <v>4</v>
      </c>
      <c r="M2792" s="9" t="s">
        <v>1218</v>
      </c>
      <c r="N2792" s="9" t="s">
        <v>940</v>
      </c>
      <c r="O2792" s="9" t="s">
        <v>1256</v>
      </c>
      <c r="P2792" s="9" t="s">
        <v>1863</v>
      </c>
      <c r="R2792" s="9">
        <v>100</v>
      </c>
      <c r="Y2792" s="9">
        <v>100</v>
      </c>
      <c r="AJ2792" s="9" t="s">
        <v>1203</v>
      </c>
    </row>
    <row r="2793" spans="1:36" ht="12.95" customHeight="1" x14ac:dyDescent="0.25">
      <c r="A2793" s="9" t="s">
        <v>916</v>
      </c>
      <c r="B2793" s="9" t="s">
        <v>917</v>
      </c>
      <c r="C2793" s="9" t="s">
        <v>401</v>
      </c>
      <c r="D2793" s="9" t="s">
        <v>820</v>
      </c>
      <c r="E2793" s="9" t="s">
        <v>1465</v>
      </c>
      <c r="F2793" s="9" t="s">
        <v>943</v>
      </c>
      <c r="G2793" s="11" t="s">
        <v>848</v>
      </c>
      <c r="H2793" s="9" t="s">
        <v>823</v>
      </c>
      <c r="J2793" s="9" t="s">
        <v>834</v>
      </c>
      <c r="K2793" s="9" t="s">
        <v>876</v>
      </c>
      <c r="L2793" s="42">
        <v>1</v>
      </c>
      <c r="M2793" s="9" t="s">
        <v>1218</v>
      </c>
      <c r="N2793" s="9" t="s">
        <v>940</v>
      </c>
      <c r="O2793" s="9" t="s">
        <v>1256</v>
      </c>
      <c r="P2793" s="9" t="s">
        <v>1863</v>
      </c>
      <c r="R2793" s="9">
        <v>100</v>
      </c>
      <c r="Y2793" s="9">
        <v>100</v>
      </c>
      <c r="AJ2793" s="9" t="s">
        <v>1203</v>
      </c>
    </row>
    <row r="2794" spans="1:36" ht="12.95" customHeight="1" x14ac:dyDescent="0.25">
      <c r="A2794" s="9" t="s">
        <v>916</v>
      </c>
      <c r="B2794" s="9" t="s">
        <v>917</v>
      </c>
      <c r="C2794" s="9" t="s">
        <v>401</v>
      </c>
      <c r="D2794" s="9" t="s">
        <v>820</v>
      </c>
      <c r="E2794" s="9" t="s">
        <v>1465</v>
      </c>
      <c r="F2794" s="9" t="s">
        <v>943</v>
      </c>
      <c r="G2794" s="11" t="s">
        <v>848</v>
      </c>
      <c r="H2794" s="9" t="s">
        <v>823</v>
      </c>
      <c r="J2794" s="9" t="s">
        <v>834</v>
      </c>
      <c r="K2794" s="9" t="s">
        <v>918</v>
      </c>
      <c r="L2794" s="42">
        <v>4</v>
      </c>
      <c r="M2794" s="9" t="s">
        <v>1218</v>
      </c>
      <c r="N2794" s="9" t="s">
        <v>940</v>
      </c>
      <c r="O2794" s="9" t="s">
        <v>1256</v>
      </c>
      <c r="P2794" s="9" t="s">
        <v>1863</v>
      </c>
      <c r="R2794" s="9">
        <v>100</v>
      </c>
      <c r="Y2794" s="9">
        <v>100</v>
      </c>
      <c r="AJ2794" s="9" t="s">
        <v>1203</v>
      </c>
    </row>
    <row r="2795" spans="1:36" ht="12.95" customHeight="1" x14ac:dyDescent="0.25">
      <c r="A2795" s="9" t="s">
        <v>245</v>
      </c>
      <c r="B2795" s="9" t="s">
        <v>246</v>
      </c>
      <c r="C2795" s="9" t="s">
        <v>65</v>
      </c>
      <c r="D2795" s="9" t="s">
        <v>859</v>
      </c>
      <c r="E2795" s="9" t="s">
        <v>1281</v>
      </c>
      <c r="F2795" s="9" t="s">
        <v>855</v>
      </c>
      <c r="G2795" s="11" t="s">
        <v>976</v>
      </c>
      <c r="H2795" s="9" t="s">
        <v>823</v>
      </c>
      <c r="J2795" s="9" t="s">
        <v>834</v>
      </c>
      <c r="K2795" s="9" t="s">
        <v>860</v>
      </c>
      <c r="L2795" s="42">
        <v>4</v>
      </c>
      <c r="M2795" s="9" t="s">
        <v>1225</v>
      </c>
      <c r="N2795" s="9" t="s">
        <v>1251</v>
      </c>
      <c r="O2795" s="9" t="s">
        <v>1250</v>
      </c>
      <c r="P2795" s="9" t="s">
        <v>842</v>
      </c>
    </row>
    <row r="2796" spans="1:36" ht="12.95" customHeight="1" x14ac:dyDescent="0.25">
      <c r="A2796" s="9" t="s">
        <v>245</v>
      </c>
      <c r="B2796" s="9" t="s">
        <v>246</v>
      </c>
      <c r="C2796" s="9" t="s">
        <v>65</v>
      </c>
      <c r="D2796" s="9" t="s">
        <v>859</v>
      </c>
      <c r="E2796" s="9" t="s">
        <v>1670</v>
      </c>
      <c r="F2796" s="9" t="s">
        <v>855</v>
      </c>
      <c r="G2796" s="11" t="s">
        <v>976</v>
      </c>
      <c r="H2796" s="9" t="s">
        <v>823</v>
      </c>
      <c r="J2796" s="9" t="s">
        <v>834</v>
      </c>
      <c r="K2796" s="9" t="s">
        <v>860</v>
      </c>
      <c r="L2796" s="42">
        <v>4</v>
      </c>
      <c r="M2796" s="9" t="s">
        <v>1225</v>
      </c>
      <c r="N2796" s="9" t="s">
        <v>1251</v>
      </c>
      <c r="O2796" s="9" t="s">
        <v>1250</v>
      </c>
      <c r="P2796" s="9" t="s">
        <v>842</v>
      </c>
    </row>
    <row r="2797" spans="1:36" ht="12.95" customHeight="1" x14ac:dyDescent="0.25">
      <c r="A2797" s="9" t="s">
        <v>245</v>
      </c>
      <c r="B2797" s="9" t="s">
        <v>246</v>
      </c>
      <c r="C2797" s="9" t="s">
        <v>65</v>
      </c>
      <c r="D2797" s="9" t="s">
        <v>859</v>
      </c>
      <c r="E2797" s="9" t="s">
        <v>1281</v>
      </c>
      <c r="F2797" s="9" t="s">
        <v>855</v>
      </c>
      <c r="G2797" s="11" t="s">
        <v>976</v>
      </c>
      <c r="H2797" s="9" t="s">
        <v>823</v>
      </c>
      <c r="J2797" s="9" t="s">
        <v>834</v>
      </c>
      <c r="K2797" s="9" t="s">
        <v>936</v>
      </c>
      <c r="L2797" s="42">
        <v>6</v>
      </c>
      <c r="M2797" s="9" t="s">
        <v>1225</v>
      </c>
      <c r="N2797" s="9" t="s">
        <v>1251</v>
      </c>
      <c r="O2797" s="9" t="s">
        <v>1250</v>
      </c>
      <c r="P2797" s="9" t="s">
        <v>842</v>
      </c>
    </row>
    <row r="2798" spans="1:36" ht="12.95" customHeight="1" x14ac:dyDescent="0.25">
      <c r="A2798" s="9" t="s">
        <v>245</v>
      </c>
      <c r="B2798" s="9" t="s">
        <v>246</v>
      </c>
      <c r="C2798" s="9" t="s">
        <v>65</v>
      </c>
      <c r="D2798" s="9" t="s">
        <v>859</v>
      </c>
      <c r="E2798" s="9" t="s">
        <v>1670</v>
      </c>
      <c r="F2798" s="9" t="s">
        <v>855</v>
      </c>
      <c r="G2798" s="11" t="s">
        <v>976</v>
      </c>
      <c r="H2798" s="9" t="s">
        <v>823</v>
      </c>
      <c r="J2798" s="9" t="s">
        <v>834</v>
      </c>
      <c r="K2798" s="9" t="s">
        <v>936</v>
      </c>
      <c r="L2798" s="42">
        <v>6</v>
      </c>
      <c r="M2798" s="9" t="s">
        <v>1225</v>
      </c>
      <c r="N2798" s="9" t="s">
        <v>1251</v>
      </c>
      <c r="O2798" s="9" t="s">
        <v>1250</v>
      </c>
      <c r="P2798" s="9" t="s">
        <v>842</v>
      </c>
    </row>
    <row r="2799" spans="1:36" ht="12.95" customHeight="1" x14ac:dyDescent="0.25">
      <c r="A2799" s="9" t="s">
        <v>245</v>
      </c>
      <c r="B2799" s="9" t="s">
        <v>246</v>
      </c>
      <c r="C2799" s="9" t="s">
        <v>65</v>
      </c>
      <c r="D2799" s="9" t="s">
        <v>859</v>
      </c>
      <c r="E2799" s="9" t="s">
        <v>1865</v>
      </c>
      <c r="F2799" s="9" t="s">
        <v>855</v>
      </c>
      <c r="G2799" s="11" t="s">
        <v>976</v>
      </c>
      <c r="H2799" s="9" t="s">
        <v>823</v>
      </c>
      <c r="J2799" s="9" t="s">
        <v>834</v>
      </c>
      <c r="K2799" s="9" t="s">
        <v>860</v>
      </c>
      <c r="L2799" s="42">
        <v>4</v>
      </c>
      <c r="M2799" s="9" t="s">
        <v>1225</v>
      </c>
      <c r="N2799" s="9" t="s">
        <v>1251</v>
      </c>
      <c r="O2799" s="9" t="s">
        <v>1250</v>
      </c>
      <c r="P2799" s="9" t="s">
        <v>842</v>
      </c>
    </row>
    <row r="2800" spans="1:36" ht="12.95" customHeight="1" x14ac:dyDescent="0.25">
      <c r="A2800" s="9" t="s">
        <v>245</v>
      </c>
      <c r="B2800" s="9" t="s">
        <v>246</v>
      </c>
      <c r="C2800" s="9" t="s">
        <v>65</v>
      </c>
      <c r="D2800" s="9" t="s">
        <v>859</v>
      </c>
      <c r="E2800" s="9" t="s">
        <v>1866</v>
      </c>
      <c r="F2800" s="9" t="s">
        <v>855</v>
      </c>
      <c r="G2800" s="11" t="s">
        <v>949</v>
      </c>
      <c r="H2800" s="9" t="s">
        <v>823</v>
      </c>
      <c r="J2800" s="9" t="s">
        <v>834</v>
      </c>
      <c r="K2800" s="9" t="s">
        <v>860</v>
      </c>
      <c r="L2800" s="42">
        <v>4</v>
      </c>
      <c r="M2800" s="9" t="s">
        <v>1225</v>
      </c>
      <c r="N2800" s="9" t="s">
        <v>1251</v>
      </c>
      <c r="O2800" s="9" t="s">
        <v>1250</v>
      </c>
      <c r="P2800" s="9" t="s">
        <v>842</v>
      </c>
      <c r="Q2800" s="9" t="s">
        <v>2140</v>
      </c>
      <c r="R2800" s="9">
        <v>80</v>
      </c>
      <c r="S2800" s="9">
        <v>5.2</v>
      </c>
      <c r="V2800" s="9">
        <v>0.9</v>
      </c>
      <c r="Y2800" s="9">
        <v>80</v>
      </c>
      <c r="Z2800" s="9">
        <v>2.7</v>
      </c>
      <c r="AC2800" s="9">
        <v>0.6</v>
      </c>
      <c r="AJ2800" s="9" t="s">
        <v>1359</v>
      </c>
    </row>
    <row r="2801" spans="1:36" ht="12.95" customHeight="1" x14ac:dyDescent="0.25">
      <c r="A2801" s="9" t="s">
        <v>245</v>
      </c>
      <c r="B2801" s="9" t="s">
        <v>246</v>
      </c>
      <c r="C2801" s="9" t="s">
        <v>65</v>
      </c>
      <c r="D2801" s="9" t="s">
        <v>859</v>
      </c>
      <c r="E2801" s="9" t="s">
        <v>1867</v>
      </c>
      <c r="F2801" s="9" t="s">
        <v>855</v>
      </c>
      <c r="G2801" s="11" t="s">
        <v>949</v>
      </c>
      <c r="H2801" s="9" t="s">
        <v>823</v>
      </c>
      <c r="J2801" s="9" t="s">
        <v>834</v>
      </c>
      <c r="K2801" s="9" t="s">
        <v>860</v>
      </c>
      <c r="L2801" s="42">
        <v>4</v>
      </c>
      <c r="M2801" s="9" t="s">
        <v>1225</v>
      </c>
      <c r="N2801" s="9" t="s">
        <v>1251</v>
      </c>
      <c r="O2801" s="9" t="s">
        <v>1250</v>
      </c>
      <c r="P2801" s="9" t="s">
        <v>842</v>
      </c>
      <c r="Q2801" s="9" t="s">
        <v>2140</v>
      </c>
      <c r="R2801" s="9">
        <v>80</v>
      </c>
      <c r="S2801" s="9">
        <v>5.2</v>
      </c>
      <c r="V2801" s="9">
        <v>0.9</v>
      </c>
      <c r="Y2801" s="9">
        <v>80</v>
      </c>
      <c r="Z2801" s="9">
        <v>1.9</v>
      </c>
      <c r="AC2801" s="9">
        <v>0.4</v>
      </c>
      <c r="AJ2801" s="9" t="s">
        <v>1359</v>
      </c>
    </row>
    <row r="2802" spans="1:36" ht="12.95" customHeight="1" x14ac:dyDescent="0.25">
      <c r="A2802" s="9" t="s">
        <v>245</v>
      </c>
      <c r="B2802" s="9" t="s">
        <v>246</v>
      </c>
      <c r="C2802" s="9" t="s">
        <v>65</v>
      </c>
      <c r="D2802" s="9" t="s">
        <v>859</v>
      </c>
      <c r="E2802" s="9" t="s">
        <v>1868</v>
      </c>
      <c r="F2802" s="9" t="s">
        <v>855</v>
      </c>
      <c r="G2802" s="11" t="s">
        <v>949</v>
      </c>
      <c r="H2802" s="9" t="s">
        <v>823</v>
      </c>
      <c r="J2802" s="9" t="s">
        <v>834</v>
      </c>
      <c r="K2802" s="9" t="s">
        <v>860</v>
      </c>
      <c r="L2802" s="42">
        <v>4</v>
      </c>
      <c r="M2802" s="9" t="s">
        <v>1225</v>
      </c>
      <c r="N2802" s="9" t="s">
        <v>1251</v>
      </c>
      <c r="O2802" s="9" t="s">
        <v>1250</v>
      </c>
      <c r="P2802" s="9" t="s">
        <v>842</v>
      </c>
      <c r="Q2802" s="9" t="s">
        <v>2140</v>
      </c>
      <c r="R2802" s="9">
        <v>80</v>
      </c>
      <c r="S2802" s="9">
        <v>5.2</v>
      </c>
      <c r="V2802" s="9">
        <v>0.9</v>
      </c>
      <c r="Y2802" s="9">
        <v>80</v>
      </c>
      <c r="Z2802" s="9">
        <v>2.6</v>
      </c>
      <c r="AC2802" s="9">
        <v>0.6</v>
      </c>
      <c r="AJ2802" s="9" t="s">
        <v>1359</v>
      </c>
    </row>
    <row r="2803" spans="1:36" ht="12.95" customHeight="1" x14ac:dyDescent="0.25">
      <c r="A2803" s="9" t="s">
        <v>245</v>
      </c>
      <c r="B2803" s="9" t="s">
        <v>246</v>
      </c>
      <c r="C2803" s="9" t="s">
        <v>65</v>
      </c>
      <c r="D2803" s="9" t="s">
        <v>859</v>
      </c>
      <c r="E2803" s="9" t="s">
        <v>1869</v>
      </c>
      <c r="F2803" s="9" t="s">
        <v>855</v>
      </c>
      <c r="G2803" s="11" t="s">
        <v>949</v>
      </c>
      <c r="H2803" s="9" t="s">
        <v>823</v>
      </c>
      <c r="J2803" s="9" t="s">
        <v>834</v>
      </c>
      <c r="K2803" s="9" t="s">
        <v>860</v>
      </c>
      <c r="L2803" s="42">
        <v>4</v>
      </c>
      <c r="M2803" s="9" t="s">
        <v>1225</v>
      </c>
      <c r="N2803" s="9" t="s">
        <v>1251</v>
      </c>
      <c r="O2803" s="9" t="s">
        <v>1250</v>
      </c>
      <c r="P2803" s="9" t="s">
        <v>842</v>
      </c>
      <c r="Q2803" s="9" t="s">
        <v>2140</v>
      </c>
      <c r="R2803" s="9">
        <v>80</v>
      </c>
      <c r="S2803" s="9">
        <v>5.2</v>
      </c>
      <c r="V2803" s="9">
        <v>0.9</v>
      </c>
      <c r="Y2803" s="9">
        <v>80</v>
      </c>
      <c r="Z2803" s="9">
        <v>2.7</v>
      </c>
      <c r="AC2803" s="9">
        <v>0.6</v>
      </c>
      <c r="AJ2803" s="9" t="s">
        <v>1359</v>
      </c>
    </row>
    <row r="2804" spans="1:36" ht="12.95" customHeight="1" x14ac:dyDescent="0.25">
      <c r="A2804" s="9" t="s">
        <v>245</v>
      </c>
      <c r="B2804" s="9" t="s">
        <v>246</v>
      </c>
      <c r="C2804" s="9" t="s">
        <v>65</v>
      </c>
      <c r="D2804" s="9" t="s">
        <v>859</v>
      </c>
      <c r="E2804" s="9" t="s">
        <v>1870</v>
      </c>
      <c r="F2804" s="9" t="s">
        <v>855</v>
      </c>
      <c r="G2804" s="11" t="s">
        <v>949</v>
      </c>
      <c r="H2804" s="9" t="s">
        <v>823</v>
      </c>
      <c r="J2804" s="9" t="s">
        <v>834</v>
      </c>
      <c r="K2804" s="9" t="s">
        <v>860</v>
      </c>
      <c r="L2804" s="42">
        <v>4</v>
      </c>
      <c r="M2804" s="9" t="s">
        <v>1225</v>
      </c>
      <c r="N2804" s="9" t="s">
        <v>1251</v>
      </c>
      <c r="O2804" s="9" t="s">
        <v>1250</v>
      </c>
      <c r="P2804" s="9" t="s">
        <v>842</v>
      </c>
      <c r="Q2804" s="9" t="s">
        <v>2140</v>
      </c>
      <c r="R2804" s="9">
        <v>80</v>
      </c>
      <c r="S2804" s="9">
        <v>5.2</v>
      </c>
      <c r="V2804" s="9">
        <v>0.9</v>
      </c>
      <c r="Y2804" s="9">
        <v>80</v>
      </c>
      <c r="Z2804" s="9">
        <v>3.6</v>
      </c>
      <c r="AC2804" s="9">
        <v>0.7</v>
      </c>
      <c r="AJ2804" s="9" t="s">
        <v>1359</v>
      </c>
    </row>
    <row r="2805" spans="1:36" ht="12.95" customHeight="1" x14ac:dyDescent="0.25">
      <c r="A2805" s="9" t="s">
        <v>245</v>
      </c>
      <c r="B2805" s="9" t="s">
        <v>246</v>
      </c>
      <c r="C2805" s="9" t="s">
        <v>65</v>
      </c>
      <c r="D2805" s="9" t="s">
        <v>859</v>
      </c>
      <c r="E2805" s="9" t="s">
        <v>1871</v>
      </c>
      <c r="F2805" s="9" t="s">
        <v>855</v>
      </c>
      <c r="G2805" s="11" t="s">
        <v>949</v>
      </c>
      <c r="H2805" s="9" t="s">
        <v>823</v>
      </c>
      <c r="J2805" s="9" t="s">
        <v>834</v>
      </c>
      <c r="K2805" s="9" t="s">
        <v>860</v>
      </c>
      <c r="L2805" s="42">
        <v>4</v>
      </c>
      <c r="M2805" s="9" t="s">
        <v>1225</v>
      </c>
      <c r="N2805" s="9" t="s">
        <v>1251</v>
      </c>
      <c r="O2805" s="9" t="s">
        <v>1250</v>
      </c>
      <c r="P2805" s="9" t="s">
        <v>842</v>
      </c>
      <c r="Q2805" s="9" t="s">
        <v>2140</v>
      </c>
      <c r="R2805" s="9">
        <v>80</v>
      </c>
      <c r="S2805" s="9">
        <v>5.2</v>
      </c>
      <c r="V2805" s="9">
        <v>0.9</v>
      </c>
      <c r="Y2805" s="9">
        <v>80</v>
      </c>
      <c r="Z2805" s="9">
        <v>2.2999999999999998</v>
      </c>
      <c r="AC2805" s="9">
        <v>0.7</v>
      </c>
      <c r="AJ2805" s="9" t="s">
        <v>1359</v>
      </c>
    </row>
    <row r="2806" spans="1:36" ht="12.95" customHeight="1" x14ac:dyDescent="0.25">
      <c r="A2806" s="9" t="s">
        <v>245</v>
      </c>
      <c r="B2806" s="9" t="s">
        <v>246</v>
      </c>
      <c r="C2806" s="9" t="s">
        <v>65</v>
      </c>
      <c r="D2806" s="9" t="s">
        <v>859</v>
      </c>
      <c r="E2806" s="9" t="s">
        <v>1872</v>
      </c>
      <c r="F2806" s="9" t="s">
        <v>855</v>
      </c>
      <c r="G2806" s="11" t="s">
        <v>949</v>
      </c>
      <c r="H2806" s="9" t="s">
        <v>823</v>
      </c>
      <c r="J2806" s="9" t="s">
        <v>834</v>
      </c>
      <c r="K2806" s="9" t="s">
        <v>860</v>
      </c>
      <c r="L2806" s="42">
        <v>4</v>
      </c>
      <c r="M2806" s="9" t="s">
        <v>1225</v>
      </c>
      <c r="N2806" s="9" t="s">
        <v>1251</v>
      </c>
      <c r="O2806" s="9" t="s">
        <v>1250</v>
      </c>
      <c r="P2806" s="9" t="s">
        <v>842</v>
      </c>
      <c r="Q2806" s="9" t="s">
        <v>2140</v>
      </c>
      <c r="R2806" s="9">
        <v>80</v>
      </c>
      <c r="S2806" s="9">
        <v>5.2</v>
      </c>
      <c r="V2806" s="9">
        <v>0.9</v>
      </c>
      <c r="Y2806" s="9">
        <v>80</v>
      </c>
      <c r="Z2806" s="9">
        <v>2.5</v>
      </c>
      <c r="AC2806" s="9">
        <v>0.6</v>
      </c>
      <c r="AJ2806" s="9" t="s">
        <v>1359</v>
      </c>
    </row>
    <row r="2807" spans="1:36" ht="12.95" customHeight="1" x14ac:dyDescent="0.25">
      <c r="A2807" s="9" t="s">
        <v>245</v>
      </c>
      <c r="B2807" s="9" t="s">
        <v>246</v>
      </c>
      <c r="C2807" s="9" t="s">
        <v>65</v>
      </c>
      <c r="D2807" s="9" t="s">
        <v>859</v>
      </c>
      <c r="E2807" s="9" t="s">
        <v>1873</v>
      </c>
      <c r="F2807" s="9" t="s">
        <v>855</v>
      </c>
      <c r="G2807" s="11" t="s">
        <v>949</v>
      </c>
      <c r="H2807" s="9" t="s">
        <v>823</v>
      </c>
      <c r="J2807" s="9" t="s">
        <v>834</v>
      </c>
      <c r="K2807" s="9" t="s">
        <v>860</v>
      </c>
      <c r="L2807" s="42">
        <v>4</v>
      </c>
      <c r="M2807" s="9" t="s">
        <v>1225</v>
      </c>
      <c r="N2807" s="9" t="s">
        <v>1251</v>
      </c>
      <c r="O2807" s="9" t="s">
        <v>1250</v>
      </c>
      <c r="P2807" s="9" t="s">
        <v>842</v>
      </c>
      <c r="Q2807" s="9" t="s">
        <v>2140</v>
      </c>
      <c r="R2807" s="9">
        <v>80</v>
      </c>
      <c r="S2807" s="9">
        <v>5.2</v>
      </c>
      <c r="V2807" s="9">
        <v>0.9</v>
      </c>
      <c r="Y2807" s="9">
        <v>80</v>
      </c>
      <c r="Z2807" s="9">
        <v>1.7</v>
      </c>
      <c r="AC2807" s="9">
        <v>0.4</v>
      </c>
      <c r="AJ2807" s="9" t="s">
        <v>1359</v>
      </c>
    </row>
    <row r="2808" spans="1:36" ht="12.95" customHeight="1" x14ac:dyDescent="0.25">
      <c r="A2808" s="9" t="s">
        <v>245</v>
      </c>
      <c r="B2808" s="9" t="s">
        <v>246</v>
      </c>
      <c r="C2808" s="9" t="s">
        <v>65</v>
      </c>
      <c r="D2808" s="9" t="s">
        <v>859</v>
      </c>
      <c r="E2808" s="9" t="s">
        <v>1874</v>
      </c>
      <c r="F2808" s="9" t="s">
        <v>855</v>
      </c>
      <c r="G2808" s="11" t="s">
        <v>949</v>
      </c>
      <c r="H2808" s="9" t="s">
        <v>823</v>
      </c>
      <c r="J2808" s="9" t="s">
        <v>834</v>
      </c>
      <c r="K2808" s="9" t="s">
        <v>860</v>
      </c>
      <c r="L2808" s="42">
        <v>4</v>
      </c>
      <c r="M2808" s="9" t="s">
        <v>1225</v>
      </c>
      <c r="N2808" s="9" t="s">
        <v>1251</v>
      </c>
      <c r="O2808" s="9" t="s">
        <v>1250</v>
      </c>
      <c r="P2808" s="9" t="s">
        <v>842</v>
      </c>
      <c r="Q2808" s="9" t="s">
        <v>2140</v>
      </c>
      <c r="R2808" s="9">
        <v>80</v>
      </c>
      <c r="S2808" s="9">
        <v>5.2</v>
      </c>
      <c r="V2808" s="9">
        <v>0.9</v>
      </c>
      <c r="Y2808" s="9">
        <v>80</v>
      </c>
      <c r="Z2808" s="9">
        <v>4.2</v>
      </c>
      <c r="AC2808" s="9">
        <v>0.9</v>
      </c>
      <c r="AJ2808" s="9" t="s">
        <v>1359</v>
      </c>
    </row>
    <row r="2809" spans="1:36" ht="12.95" customHeight="1" x14ac:dyDescent="0.25">
      <c r="A2809" s="9" t="s">
        <v>180</v>
      </c>
      <c r="B2809" s="9" t="s">
        <v>181</v>
      </c>
      <c r="C2809" s="9" t="s">
        <v>105</v>
      </c>
      <c r="D2809" s="9" t="s">
        <v>859</v>
      </c>
      <c r="E2809" s="9" t="s">
        <v>1875</v>
      </c>
      <c r="F2809" s="9" t="s">
        <v>855</v>
      </c>
      <c r="G2809" s="11" t="s">
        <v>976</v>
      </c>
      <c r="H2809" s="9" t="s">
        <v>823</v>
      </c>
      <c r="J2809" s="9" t="s">
        <v>834</v>
      </c>
      <c r="K2809" s="9" t="s">
        <v>1032</v>
      </c>
      <c r="L2809" s="42">
        <v>2</v>
      </c>
      <c r="M2809" s="9" t="s">
        <v>1221</v>
      </c>
      <c r="N2809" s="9" t="s">
        <v>1251</v>
      </c>
      <c r="O2809" s="9" t="s">
        <v>1250</v>
      </c>
      <c r="P2809" s="9" t="s">
        <v>842</v>
      </c>
      <c r="Q2809" s="9" t="s">
        <v>2139</v>
      </c>
      <c r="R2809" s="9">
        <v>600</v>
      </c>
      <c r="AJ2809" s="9" t="s">
        <v>1206</v>
      </c>
    </row>
    <row r="2810" spans="1:36" ht="12.95" customHeight="1" x14ac:dyDescent="0.25">
      <c r="A2810" s="9" t="s">
        <v>180</v>
      </c>
      <c r="B2810" s="9" t="s">
        <v>181</v>
      </c>
      <c r="C2810" s="9" t="s">
        <v>105</v>
      </c>
      <c r="D2810" s="9" t="s">
        <v>859</v>
      </c>
      <c r="E2810" s="9" t="s">
        <v>1875</v>
      </c>
      <c r="F2810" s="9" t="s">
        <v>855</v>
      </c>
      <c r="G2810" s="11" t="s">
        <v>976</v>
      </c>
      <c r="H2810" s="9" t="s">
        <v>823</v>
      </c>
      <c r="J2810" s="9" t="s">
        <v>834</v>
      </c>
      <c r="K2810" s="9" t="s">
        <v>1012</v>
      </c>
      <c r="L2810" s="42">
        <v>3</v>
      </c>
      <c r="M2810" s="9" t="s">
        <v>1239</v>
      </c>
      <c r="N2810" s="9" t="s">
        <v>1251</v>
      </c>
      <c r="O2810" s="9" t="s">
        <v>1250</v>
      </c>
      <c r="P2810" s="9" t="s">
        <v>842</v>
      </c>
      <c r="Q2810" s="9" t="s">
        <v>2139</v>
      </c>
      <c r="R2810" s="9">
        <v>600</v>
      </c>
      <c r="AJ2810" s="9" t="s">
        <v>1206</v>
      </c>
    </row>
    <row r="2811" spans="1:36" ht="12.95" customHeight="1" x14ac:dyDescent="0.25">
      <c r="A2811" s="9" t="s">
        <v>180</v>
      </c>
      <c r="B2811" s="9" t="s">
        <v>181</v>
      </c>
      <c r="C2811" s="9" t="s">
        <v>105</v>
      </c>
      <c r="D2811" s="9" t="s">
        <v>859</v>
      </c>
      <c r="E2811" s="9" t="s">
        <v>1875</v>
      </c>
      <c r="F2811" s="9" t="s">
        <v>855</v>
      </c>
      <c r="G2811" s="11" t="s">
        <v>976</v>
      </c>
      <c r="H2811" s="9" t="s">
        <v>823</v>
      </c>
      <c r="J2811" s="9" t="s">
        <v>834</v>
      </c>
      <c r="K2811" s="9" t="s">
        <v>1001</v>
      </c>
      <c r="L2811" s="42">
        <v>5</v>
      </c>
      <c r="M2811" s="9" t="s">
        <v>1239</v>
      </c>
      <c r="N2811" s="9" t="s">
        <v>1251</v>
      </c>
      <c r="O2811" s="9" t="s">
        <v>1250</v>
      </c>
      <c r="P2811" s="9" t="s">
        <v>842</v>
      </c>
      <c r="Q2811" s="9" t="s">
        <v>2139</v>
      </c>
      <c r="R2811" s="9">
        <v>600</v>
      </c>
      <c r="AJ2811" s="9" t="s">
        <v>1206</v>
      </c>
    </row>
    <row r="2812" spans="1:36" ht="12.95" customHeight="1" x14ac:dyDescent="0.25">
      <c r="A2812" s="9" t="s">
        <v>180</v>
      </c>
      <c r="B2812" s="9" t="s">
        <v>181</v>
      </c>
      <c r="C2812" s="9" t="s">
        <v>105</v>
      </c>
      <c r="D2812" s="9" t="s">
        <v>859</v>
      </c>
      <c r="E2812" s="9" t="s">
        <v>1843</v>
      </c>
      <c r="F2812" s="9" t="s">
        <v>855</v>
      </c>
      <c r="G2812" s="11" t="s">
        <v>976</v>
      </c>
      <c r="H2812" s="9" t="s">
        <v>823</v>
      </c>
      <c r="J2812" s="9" t="s">
        <v>834</v>
      </c>
      <c r="K2812" s="9" t="s">
        <v>1032</v>
      </c>
      <c r="L2812" s="42">
        <v>2</v>
      </c>
      <c r="M2812" s="9" t="s">
        <v>1221</v>
      </c>
      <c r="N2812" s="9" t="s">
        <v>1251</v>
      </c>
      <c r="O2812" s="9" t="s">
        <v>1250</v>
      </c>
      <c r="P2812" s="9" t="s">
        <v>842</v>
      </c>
      <c r="Q2812" s="9" t="s">
        <v>2139</v>
      </c>
      <c r="R2812" s="9">
        <v>600</v>
      </c>
      <c r="AJ2812" s="9" t="s">
        <v>1206</v>
      </c>
    </row>
    <row r="2813" spans="1:36" ht="12.95" customHeight="1" x14ac:dyDescent="0.25">
      <c r="A2813" s="9" t="s">
        <v>180</v>
      </c>
      <c r="B2813" s="9" t="s">
        <v>181</v>
      </c>
      <c r="C2813" s="9" t="s">
        <v>105</v>
      </c>
      <c r="D2813" s="9" t="s">
        <v>859</v>
      </c>
      <c r="E2813" s="9" t="s">
        <v>1843</v>
      </c>
      <c r="F2813" s="9" t="s">
        <v>855</v>
      </c>
      <c r="G2813" s="11" t="s">
        <v>976</v>
      </c>
      <c r="H2813" s="9" t="s">
        <v>823</v>
      </c>
      <c r="J2813" s="9" t="s">
        <v>834</v>
      </c>
      <c r="K2813" s="9" t="s">
        <v>1012</v>
      </c>
      <c r="L2813" s="42">
        <v>3</v>
      </c>
      <c r="M2813" s="9" t="s">
        <v>1239</v>
      </c>
      <c r="N2813" s="9" t="s">
        <v>1251</v>
      </c>
      <c r="O2813" s="9" t="s">
        <v>1250</v>
      </c>
      <c r="P2813" s="9" t="s">
        <v>842</v>
      </c>
      <c r="Q2813" s="9" t="s">
        <v>2139</v>
      </c>
      <c r="R2813" s="9">
        <v>600</v>
      </c>
      <c r="AJ2813" s="9" t="s">
        <v>1206</v>
      </c>
    </row>
    <row r="2814" spans="1:36" ht="12.95" customHeight="1" x14ac:dyDescent="0.25">
      <c r="A2814" s="9" t="s">
        <v>180</v>
      </c>
      <c r="B2814" s="9" t="s">
        <v>181</v>
      </c>
      <c r="C2814" s="9" t="s">
        <v>105</v>
      </c>
      <c r="D2814" s="9" t="s">
        <v>859</v>
      </c>
      <c r="E2814" s="9" t="s">
        <v>1843</v>
      </c>
      <c r="F2814" s="9" t="s">
        <v>855</v>
      </c>
      <c r="G2814" s="11" t="s">
        <v>976</v>
      </c>
      <c r="H2814" s="9" t="s">
        <v>823</v>
      </c>
      <c r="J2814" s="9" t="s">
        <v>834</v>
      </c>
      <c r="K2814" s="9" t="s">
        <v>1001</v>
      </c>
      <c r="L2814" s="42">
        <v>5</v>
      </c>
      <c r="M2814" s="9" t="s">
        <v>1239</v>
      </c>
      <c r="N2814" s="9" t="s">
        <v>1251</v>
      </c>
      <c r="O2814" s="9" t="s">
        <v>1250</v>
      </c>
      <c r="P2814" s="9" t="s">
        <v>842</v>
      </c>
      <c r="Q2814" s="9" t="s">
        <v>2139</v>
      </c>
      <c r="R2814" s="9">
        <v>600</v>
      </c>
      <c r="AJ2814" s="9" t="s">
        <v>1206</v>
      </c>
    </row>
    <row r="2815" spans="1:36" ht="12.95" customHeight="1" x14ac:dyDescent="0.25">
      <c r="A2815" s="9" t="s">
        <v>180</v>
      </c>
      <c r="B2815" s="9" t="s">
        <v>181</v>
      </c>
      <c r="C2815" s="9" t="s">
        <v>105</v>
      </c>
      <c r="D2815" s="9" t="s">
        <v>859</v>
      </c>
      <c r="E2815" s="9" t="s">
        <v>1705</v>
      </c>
      <c r="F2815" s="9" t="s">
        <v>855</v>
      </c>
      <c r="G2815" s="11" t="s">
        <v>976</v>
      </c>
      <c r="H2815" s="9" t="s">
        <v>823</v>
      </c>
      <c r="J2815" s="9" t="s">
        <v>834</v>
      </c>
      <c r="K2815" s="9" t="s">
        <v>1032</v>
      </c>
      <c r="L2815" s="42">
        <v>2</v>
      </c>
      <c r="M2815" s="9" t="s">
        <v>1221</v>
      </c>
      <c r="N2815" s="9" t="s">
        <v>1251</v>
      </c>
      <c r="O2815" s="9" t="s">
        <v>1250</v>
      </c>
      <c r="P2815" s="9" t="s">
        <v>842</v>
      </c>
      <c r="Q2815" s="9" t="s">
        <v>2139</v>
      </c>
      <c r="R2815" s="9">
        <v>600</v>
      </c>
      <c r="AJ2815" s="9" t="s">
        <v>1206</v>
      </c>
    </row>
    <row r="2816" spans="1:36" ht="12.95" customHeight="1" x14ac:dyDescent="0.25">
      <c r="A2816" s="9" t="s">
        <v>180</v>
      </c>
      <c r="B2816" s="9" t="s">
        <v>181</v>
      </c>
      <c r="C2816" s="9" t="s">
        <v>105</v>
      </c>
      <c r="D2816" s="9" t="s">
        <v>859</v>
      </c>
      <c r="E2816" s="9" t="s">
        <v>1705</v>
      </c>
      <c r="F2816" s="9" t="s">
        <v>855</v>
      </c>
      <c r="G2816" s="11" t="s">
        <v>976</v>
      </c>
      <c r="H2816" s="9" t="s">
        <v>823</v>
      </c>
      <c r="J2816" s="9" t="s">
        <v>834</v>
      </c>
      <c r="K2816" s="9" t="s">
        <v>1012</v>
      </c>
      <c r="L2816" s="42">
        <v>3</v>
      </c>
      <c r="M2816" s="9" t="s">
        <v>1239</v>
      </c>
      <c r="N2816" s="9" t="s">
        <v>1251</v>
      </c>
      <c r="O2816" s="9" t="s">
        <v>1250</v>
      </c>
      <c r="P2816" s="9" t="s">
        <v>842</v>
      </c>
      <c r="Q2816" s="9" t="s">
        <v>2139</v>
      </c>
      <c r="R2816" s="9">
        <v>600</v>
      </c>
      <c r="AJ2816" s="9" t="s">
        <v>1206</v>
      </c>
    </row>
    <row r="2817" spans="1:36" ht="12.95" customHeight="1" x14ac:dyDescent="0.25">
      <c r="A2817" s="9" t="s">
        <v>180</v>
      </c>
      <c r="B2817" s="9" t="s">
        <v>181</v>
      </c>
      <c r="C2817" s="9" t="s">
        <v>105</v>
      </c>
      <c r="D2817" s="9" t="s">
        <v>859</v>
      </c>
      <c r="E2817" s="9" t="s">
        <v>1705</v>
      </c>
      <c r="F2817" s="9" t="s">
        <v>855</v>
      </c>
      <c r="G2817" s="11" t="s">
        <v>976</v>
      </c>
      <c r="H2817" s="9" t="s">
        <v>823</v>
      </c>
      <c r="J2817" s="9" t="s">
        <v>834</v>
      </c>
      <c r="K2817" s="9" t="s">
        <v>1001</v>
      </c>
      <c r="L2817" s="42">
        <v>5</v>
      </c>
      <c r="M2817" s="9" t="s">
        <v>1239</v>
      </c>
      <c r="N2817" s="9" t="s">
        <v>1251</v>
      </c>
      <c r="O2817" s="9" t="s">
        <v>1250</v>
      </c>
      <c r="P2817" s="9" t="s">
        <v>842</v>
      </c>
      <c r="Q2817" s="9" t="s">
        <v>2139</v>
      </c>
      <c r="R2817" s="9">
        <v>600</v>
      </c>
      <c r="AJ2817" s="9" t="s">
        <v>1206</v>
      </c>
    </row>
    <row r="2818" spans="1:36" ht="12.95" customHeight="1" x14ac:dyDescent="0.25">
      <c r="A2818" s="9" t="s">
        <v>180</v>
      </c>
      <c r="B2818" s="9" t="s">
        <v>181</v>
      </c>
      <c r="C2818" s="9" t="s">
        <v>105</v>
      </c>
      <c r="D2818" s="9" t="s">
        <v>859</v>
      </c>
      <c r="E2818" s="9" t="s">
        <v>1876</v>
      </c>
      <c r="F2818" s="9" t="s">
        <v>855</v>
      </c>
      <c r="G2818" s="11" t="s">
        <v>976</v>
      </c>
      <c r="H2818" s="9" t="s">
        <v>823</v>
      </c>
      <c r="J2818" s="9" t="s">
        <v>834</v>
      </c>
      <c r="K2818" s="9" t="s">
        <v>1032</v>
      </c>
      <c r="L2818" s="42">
        <v>2</v>
      </c>
      <c r="M2818" s="9" t="s">
        <v>1221</v>
      </c>
      <c r="N2818" s="9" t="s">
        <v>1251</v>
      </c>
      <c r="O2818" s="9" t="s">
        <v>1250</v>
      </c>
      <c r="P2818" s="9" t="s">
        <v>842</v>
      </c>
      <c r="Q2818" s="9" t="s">
        <v>2139</v>
      </c>
      <c r="R2818" s="9">
        <v>600</v>
      </c>
      <c r="AJ2818" s="9" t="s">
        <v>1206</v>
      </c>
    </row>
    <row r="2819" spans="1:36" ht="12.95" customHeight="1" x14ac:dyDescent="0.25">
      <c r="A2819" s="9" t="s">
        <v>180</v>
      </c>
      <c r="B2819" s="9" t="s">
        <v>181</v>
      </c>
      <c r="C2819" s="9" t="s">
        <v>105</v>
      </c>
      <c r="D2819" s="9" t="s">
        <v>859</v>
      </c>
      <c r="E2819" s="9" t="s">
        <v>1876</v>
      </c>
      <c r="F2819" s="9" t="s">
        <v>855</v>
      </c>
      <c r="G2819" s="11" t="s">
        <v>976</v>
      </c>
      <c r="H2819" s="9" t="s">
        <v>823</v>
      </c>
      <c r="J2819" s="9" t="s">
        <v>834</v>
      </c>
      <c r="K2819" s="9" t="s">
        <v>1012</v>
      </c>
      <c r="L2819" s="42">
        <v>3</v>
      </c>
      <c r="M2819" s="9" t="s">
        <v>1239</v>
      </c>
      <c r="N2819" s="9" t="s">
        <v>1251</v>
      </c>
      <c r="O2819" s="9" t="s">
        <v>1250</v>
      </c>
      <c r="P2819" s="9" t="s">
        <v>842</v>
      </c>
      <c r="Q2819" s="9" t="s">
        <v>2139</v>
      </c>
      <c r="R2819" s="9">
        <v>600</v>
      </c>
      <c r="AJ2819" s="9" t="s">
        <v>1206</v>
      </c>
    </row>
    <row r="2820" spans="1:36" ht="12.95" customHeight="1" x14ac:dyDescent="0.25">
      <c r="A2820" s="9" t="s">
        <v>180</v>
      </c>
      <c r="B2820" s="9" t="s">
        <v>181</v>
      </c>
      <c r="C2820" s="9" t="s">
        <v>105</v>
      </c>
      <c r="D2820" s="9" t="s">
        <v>859</v>
      </c>
      <c r="E2820" s="9" t="s">
        <v>1876</v>
      </c>
      <c r="F2820" s="9" t="s">
        <v>855</v>
      </c>
      <c r="G2820" s="11" t="s">
        <v>976</v>
      </c>
      <c r="H2820" s="9" t="s">
        <v>823</v>
      </c>
      <c r="J2820" s="9" t="s">
        <v>834</v>
      </c>
      <c r="K2820" s="9" t="s">
        <v>1001</v>
      </c>
      <c r="L2820" s="42">
        <v>5</v>
      </c>
      <c r="M2820" s="9" t="s">
        <v>1239</v>
      </c>
      <c r="N2820" s="9" t="s">
        <v>1251</v>
      </c>
      <c r="O2820" s="9" t="s">
        <v>1250</v>
      </c>
      <c r="P2820" s="9" t="s">
        <v>842</v>
      </c>
      <c r="Q2820" s="9" t="s">
        <v>2139</v>
      </c>
      <c r="R2820" s="9">
        <v>600</v>
      </c>
      <c r="AJ2820" s="9" t="s">
        <v>1206</v>
      </c>
    </row>
    <row r="2821" spans="1:36" ht="12.95" customHeight="1" x14ac:dyDescent="0.25">
      <c r="A2821" s="9" t="s">
        <v>180</v>
      </c>
      <c r="B2821" s="9" t="s">
        <v>181</v>
      </c>
      <c r="C2821" s="9" t="s">
        <v>105</v>
      </c>
      <c r="D2821" s="9" t="s">
        <v>859</v>
      </c>
      <c r="E2821" s="9" t="s">
        <v>1875</v>
      </c>
      <c r="F2821" s="9" t="s">
        <v>855</v>
      </c>
      <c r="G2821" s="11" t="s">
        <v>976</v>
      </c>
      <c r="H2821" s="9" t="s">
        <v>823</v>
      </c>
      <c r="J2821" s="9" t="s">
        <v>834</v>
      </c>
      <c r="K2821" s="9" t="s">
        <v>1036</v>
      </c>
      <c r="L2821" s="42">
        <v>1</v>
      </c>
      <c r="M2821" s="9" t="s">
        <v>1239</v>
      </c>
      <c r="N2821" s="9" t="s">
        <v>1251</v>
      </c>
      <c r="O2821" s="9" t="s">
        <v>1250</v>
      </c>
      <c r="P2821" s="9" t="s">
        <v>1877</v>
      </c>
      <c r="Q2821" s="9" t="s">
        <v>2139</v>
      </c>
      <c r="R2821" s="9">
        <v>350</v>
      </c>
      <c r="AJ2821" s="9" t="s">
        <v>1210</v>
      </c>
    </row>
    <row r="2822" spans="1:36" ht="12.95" customHeight="1" x14ac:dyDescent="0.25">
      <c r="A2822" s="9" t="s">
        <v>180</v>
      </c>
      <c r="B2822" s="9" t="s">
        <v>181</v>
      </c>
      <c r="C2822" s="9" t="s">
        <v>105</v>
      </c>
      <c r="D2822" s="9" t="s">
        <v>859</v>
      </c>
      <c r="E2822" s="9" t="s">
        <v>1875</v>
      </c>
      <c r="F2822" s="9" t="s">
        <v>855</v>
      </c>
      <c r="G2822" s="11" t="s">
        <v>976</v>
      </c>
      <c r="H2822" s="9" t="s">
        <v>823</v>
      </c>
      <c r="J2822" s="9" t="s">
        <v>834</v>
      </c>
      <c r="K2822" s="9" t="s">
        <v>1023</v>
      </c>
      <c r="L2822" s="42">
        <v>4</v>
      </c>
      <c r="M2822" s="9" t="s">
        <v>1239</v>
      </c>
      <c r="N2822" s="9" t="s">
        <v>1251</v>
      </c>
      <c r="O2822" s="9" t="s">
        <v>1250</v>
      </c>
      <c r="P2822" s="9" t="s">
        <v>1877</v>
      </c>
      <c r="Q2822" s="9" t="s">
        <v>2139</v>
      </c>
      <c r="R2822" s="9">
        <v>350</v>
      </c>
      <c r="AJ2822" s="9" t="s">
        <v>1210</v>
      </c>
    </row>
    <row r="2823" spans="1:36" ht="12.95" customHeight="1" x14ac:dyDescent="0.25">
      <c r="A2823" s="9" t="s">
        <v>180</v>
      </c>
      <c r="B2823" s="9" t="s">
        <v>181</v>
      </c>
      <c r="C2823" s="9" t="s">
        <v>105</v>
      </c>
      <c r="D2823" s="9" t="s">
        <v>859</v>
      </c>
      <c r="E2823" s="9" t="s">
        <v>1875</v>
      </c>
      <c r="F2823" s="9" t="s">
        <v>855</v>
      </c>
      <c r="G2823" s="11" t="s">
        <v>976</v>
      </c>
      <c r="H2823" s="9" t="s">
        <v>823</v>
      </c>
      <c r="J2823" s="9" t="s">
        <v>834</v>
      </c>
      <c r="K2823" s="9" t="s">
        <v>1039</v>
      </c>
      <c r="L2823" s="42">
        <v>8</v>
      </c>
      <c r="M2823" s="9" t="s">
        <v>1239</v>
      </c>
      <c r="N2823" s="9" t="s">
        <v>1251</v>
      </c>
      <c r="O2823" s="9" t="s">
        <v>1250</v>
      </c>
      <c r="P2823" s="9" t="s">
        <v>1877</v>
      </c>
      <c r="Q2823" s="9" t="s">
        <v>2139</v>
      </c>
      <c r="R2823" s="9">
        <v>350</v>
      </c>
      <c r="AJ2823" s="9" t="s">
        <v>1210</v>
      </c>
    </row>
    <row r="2824" spans="1:36" ht="12.95" customHeight="1" x14ac:dyDescent="0.25">
      <c r="A2824" s="9" t="s">
        <v>180</v>
      </c>
      <c r="B2824" s="9" t="s">
        <v>181</v>
      </c>
      <c r="C2824" s="9" t="s">
        <v>105</v>
      </c>
      <c r="D2824" s="9" t="s">
        <v>859</v>
      </c>
      <c r="E2824" s="9" t="s">
        <v>1843</v>
      </c>
      <c r="F2824" s="9" t="s">
        <v>855</v>
      </c>
      <c r="G2824" s="11" t="s">
        <v>976</v>
      </c>
      <c r="H2824" s="9" t="s">
        <v>823</v>
      </c>
      <c r="J2824" s="9" t="s">
        <v>834</v>
      </c>
      <c r="K2824" s="9" t="s">
        <v>1036</v>
      </c>
      <c r="L2824" s="42">
        <v>1</v>
      </c>
      <c r="M2824" s="9" t="s">
        <v>1221</v>
      </c>
      <c r="N2824" s="9" t="s">
        <v>1251</v>
      </c>
      <c r="O2824" s="9" t="s">
        <v>1250</v>
      </c>
      <c r="P2824" s="9" t="s">
        <v>1877</v>
      </c>
      <c r="Q2824" s="9" t="s">
        <v>2139</v>
      </c>
      <c r="R2824" s="9">
        <v>350</v>
      </c>
      <c r="AJ2824" s="9" t="s">
        <v>1210</v>
      </c>
    </row>
    <row r="2825" spans="1:36" ht="12.95" customHeight="1" x14ac:dyDescent="0.25">
      <c r="A2825" s="9" t="s">
        <v>180</v>
      </c>
      <c r="B2825" s="9" t="s">
        <v>181</v>
      </c>
      <c r="C2825" s="9" t="s">
        <v>105</v>
      </c>
      <c r="D2825" s="9" t="s">
        <v>859</v>
      </c>
      <c r="E2825" s="9" t="s">
        <v>1843</v>
      </c>
      <c r="F2825" s="9" t="s">
        <v>855</v>
      </c>
      <c r="G2825" s="11" t="s">
        <v>976</v>
      </c>
      <c r="H2825" s="9" t="s">
        <v>823</v>
      </c>
      <c r="J2825" s="9" t="s">
        <v>834</v>
      </c>
      <c r="K2825" s="9" t="s">
        <v>1023</v>
      </c>
      <c r="L2825" s="42">
        <v>4</v>
      </c>
      <c r="M2825" s="9" t="s">
        <v>1239</v>
      </c>
      <c r="N2825" s="9" t="s">
        <v>1251</v>
      </c>
      <c r="O2825" s="9" t="s">
        <v>1250</v>
      </c>
      <c r="P2825" s="9" t="s">
        <v>1877</v>
      </c>
      <c r="Q2825" s="9" t="s">
        <v>2139</v>
      </c>
      <c r="R2825" s="9">
        <v>350</v>
      </c>
      <c r="AJ2825" s="9" t="s">
        <v>1210</v>
      </c>
    </row>
    <row r="2826" spans="1:36" ht="12.95" customHeight="1" x14ac:dyDescent="0.25">
      <c r="A2826" s="9" t="s">
        <v>180</v>
      </c>
      <c r="B2826" s="9" t="s">
        <v>181</v>
      </c>
      <c r="C2826" s="9" t="s">
        <v>105</v>
      </c>
      <c r="D2826" s="9" t="s">
        <v>859</v>
      </c>
      <c r="E2826" s="9" t="s">
        <v>1843</v>
      </c>
      <c r="F2826" s="9" t="s">
        <v>855</v>
      </c>
      <c r="G2826" s="11" t="s">
        <v>976</v>
      </c>
      <c r="H2826" s="9" t="s">
        <v>823</v>
      </c>
      <c r="J2826" s="9" t="s">
        <v>834</v>
      </c>
      <c r="K2826" s="9" t="s">
        <v>1039</v>
      </c>
      <c r="L2826" s="42">
        <v>8</v>
      </c>
      <c r="M2826" s="9" t="s">
        <v>1239</v>
      </c>
      <c r="N2826" s="9" t="s">
        <v>1251</v>
      </c>
      <c r="O2826" s="9" t="s">
        <v>1250</v>
      </c>
      <c r="P2826" s="9" t="s">
        <v>1877</v>
      </c>
      <c r="Q2826" s="9" t="s">
        <v>2139</v>
      </c>
      <c r="R2826" s="9">
        <v>350</v>
      </c>
      <c r="AJ2826" s="9" t="s">
        <v>1210</v>
      </c>
    </row>
    <row r="2827" spans="1:36" ht="12.95" customHeight="1" x14ac:dyDescent="0.25">
      <c r="A2827" s="9" t="s">
        <v>180</v>
      </c>
      <c r="B2827" s="9" t="s">
        <v>181</v>
      </c>
      <c r="C2827" s="9" t="s">
        <v>105</v>
      </c>
      <c r="D2827" s="9" t="s">
        <v>859</v>
      </c>
      <c r="E2827" s="9" t="s">
        <v>1705</v>
      </c>
      <c r="F2827" s="9" t="s">
        <v>855</v>
      </c>
      <c r="G2827" s="11" t="s">
        <v>976</v>
      </c>
      <c r="H2827" s="9" t="s">
        <v>823</v>
      </c>
      <c r="J2827" s="9" t="s">
        <v>834</v>
      </c>
      <c r="K2827" s="9" t="s">
        <v>1036</v>
      </c>
      <c r="L2827" s="42">
        <v>1</v>
      </c>
      <c r="M2827" s="9" t="s">
        <v>1221</v>
      </c>
      <c r="N2827" s="9" t="s">
        <v>1251</v>
      </c>
      <c r="O2827" s="9" t="s">
        <v>1250</v>
      </c>
      <c r="P2827" s="9" t="s">
        <v>1877</v>
      </c>
      <c r="Q2827" s="9" t="s">
        <v>2139</v>
      </c>
      <c r="R2827" s="9">
        <v>350</v>
      </c>
      <c r="AJ2827" s="9" t="s">
        <v>1210</v>
      </c>
    </row>
    <row r="2828" spans="1:36" ht="12.95" customHeight="1" x14ac:dyDescent="0.25">
      <c r="A2828" s="9" t="s">
        <v>180</v>
      </c>
      <c r="B2828" s="9" t="s">
        <v>181</v>
      </c>
      <c r="C2828" s="9" t="s">
        <v>105</v>
      </c>
      <c r="D2828" s="9" t="s">
        <v>859</v>
      </c>
      <c r="E2828" s="9" t="s">
        <v>1705</v>
      </c>
      <c r="F2828" s="9" t="s">
        <v>855</v>
      </c>
      <c r="G2828" s="11" t="s">
        <v>976</v>
      </c>
      <c r="H2828" s="9" t="s">
        <v>823</v>
      </c>
      <c r="J2828" s="9" t="s">
        <v>834</v>
      </c>
      <c r="K2828" s="9" t="s">
        <v>1023</v>
      </c>
      <c r="L2828" s="42">
        <v>4</v>
      </c>
      <c r="M2828" s="9" t="s">
        <v>1239</v>
      </c>
      <c r="N2828" s="9" t="s">
        <v>1251</v>
      </c>
      <c r="O2828" s="9" t="s">
        <v>1250</v>
      </c>
      <c r="P2828" s="9" t="s">
        <v>1877</v>
      </c>
      <c r="Q2828" s="9" t="s">
        <v>2139</v>
      </c>
      <c r="R2828" s="9">
        <v>350</v>
      </c>
      <c r="AJ2828" s="9" t="s">
        <v>1210</v>
      </c>
    </row>
    <row r="2829" spans="1:36" ht="12.95" customHeight="1" x14ac:dyDescent="0.25">
      <c r="A2829" s="9" t="s">
        <v>180</v>
      </c>
      <c r="B2829" s="9" t="s">
        <v>181</v>
      </c>
      <c r="C2829" s="9" t="s">
        <v>105</v>
      </c>
      <c r="D2829" s="9" t="s">
        <v>859</v>
      </c>
      <c r="E2829" s="9" t="s">
        <v>1705</v>
      </c>
      <c r="F2829" s="9" t="s">
        <v>855</v>
      </c>
      <c r="G2829" s="11" t="s">
        <v>976</v>
      </c>
      <c r="H2829" s="9" t="s">
        <v>823</v>
      </c>
      <c r="J2829" s="9" t="s">
        <v>834</v>
      </c>
      <c r="K2829" s="9" t="s">
        <v>1039</v>
      </c>
      <c r="L2829" s="42">
        <v>8</v>
      </c>
      <c r="M2829" s="9" t="s">
        <v>1239</v>
      </c>
      <c r="N2829" s="9" t="s">
        <v>1251</v>
      </c>
      <c r="O2829" s="9" t="s">
        <v>1250</v>
      </c>
      <c r="P2829" s="9" t="s">
        <v>1877</v>
      </c>
      <c r="Q2829" s="9" t="s">
        <v>2139</v>
      </c>
      <c r="R2829" s="9">
        <v>350</v>
      </c>
      <c r="AJ2829" s="9" t="s">
        <v>1210</v>
      </c>
    </row>
    <row r="2830" spans="1:36" ht="12.95" customHeight="1" x14ac:dyDescent="0.25">
      <c r="A2830" s="9" t="s">
        <v>180</v>
      </c>
      <c r="B2830" s="9" t="s">
        <v>181</v>
      </c>
      <c r="C2830" s="9" t="s">
        <v>105</v>
      </c>
      <c r="D2830" s="9" t="s">
        <v>859</v>
      </c>
      <c r="E2830" s="9" t="s">
        <v>1876</v>
      </c>
      <c r="F2830" s="9" t="s">
        <v>855</v>
      </c>
      <c r="G2830" s="11" t="s">
        <v>976</v>
      </c>
      <c r="H2830" s="9" t="s">
        <v>823</v>
      </c>
      <c r="J2830" s="9" t="s">
        <v>834</v>
      </c>
      <c r="K2830" s="9" t="s">
        <v>1036</v>
      </c>
      <c r="L2830" s="42">
        <v>1</v>
      </c>
      <c r="M2830" s="9" t="s">
        <v>1221</v>
      </c>
      <c r="N2830" s="9" t="s">
        <v>1251</v>
      </c>
      <c r="O2830" s="9" t="s">
        <v>1250</v>
      </c>
      <c r="P2830" s="9" t="s">
        <v>1877</v>
      </c>
      <c r="Q2830" s="9" t="s">
        <v>2139</v>
      </c>
      <c r="R2830" s="9">
        <v>350</v>
      </c>
      <c r="AJ2830" s="9" t="s">
        <v>1210</v>
      </c>
    </row>
    <row r="2831" spans="1:36" ht="12.95" customHeight="1" x14ac:dyDescent="0.25">
      <c r="A2831" s="9" t="s">
        <v>180</v>
      </c>
      <c r="B2831" s="9" t="s">
        <v>181</v>
      </c>
      <c r="C2831" s="9" t="s">
        <v>105</v>
      </c>
      <c r="D2831" s="9" t="s">
        <v>859</v>
      </c>
      <c r="E2831" s="9" t="s">
        <v>1876</v>
      </c>
      <c r="F2831" s="9" t="s">
        <v>855</v>
      </c>
      <c r="G2831" s="11" t="s">
        <v>976</v>
      </c>
      <c r="H2831" s="9" t="s">
        <v>823</v>
      </c>
      <c r="J2831" s="9" t="s">
        <v>834</v>
      </c>
      <c r="K2831" s="9" t="s">
        <v>1023</v>
      </c>
      <c r="L2831" s="42">
        <v>4</v>
      </c>
      <c r="M2831" s="9" t="s">
        <v>1239</v>
      </c>
      <c r="N2831" s="9" t="s">
        <v>1251</v>
      </c>
      <c r="O2831" s="9" t="s">
        <v>1250</v>
      </c>
      <c r="P2831" s="9" t="s">
        <v>1877</v>
      </c>
      <c r="Q2831" s="9" t="s">
        <v>2139</v>
      </c>
      <c r="R2831" s="9">
        <v>350</v>
      </c>
      <c r="AJ2831" s="9" t="s">
        <v>1210</v>
      </c>
    </row>
    <row r="2832" spans="1:36" ht="12.95" customHeight="1" x14ac:dyDescent="0.25">
      <c r="A2832" s="9" t="s">
        <v>180</v>
      </c>
      <c r="B2832" s="9" t="s">
        <v>181</v>
      </c>
      <c r="C2832" s="9" t="s">
        <v>105</v>
      </c>
      <c r="D2832" s="9" t="s">
        <v>859</v>
      </c>
      <c r="E2832" s="9" t="s">
        <v>1876</v>
      </c>
      <c r="F2832" s="9" t="s">
        <v>855</v>
      </c>
      <c r="G2832" s="11" t="s">
        <v>976</v>
      </c>
      <c r="H2832" s="9" t="s">
        <v>823</v>
      </c>
      <c r="J2832" s="9" t="s">
        <v>834</v>
      </c>
      <c r="K2832" s="9" t="s">
        <v>1039</v>
      </c>
      <c r="L2832" s="42">
        <v>8</v>
      </c>
      <c r="M2832" s="9" t="s">
        <v>1239</v>
      </c>
      <c r="N2832" s="9" t="s">
        <v>1251</v>
      </c>
      <c r="O2832" s="9" t="s">
        <v>1250</v>
      </c>
      <c r="P2832" s="9" t="s">
        <v>1877</v>
      </c>
      <c r="Q2832" s="9" t="s">
        <v>2139</v>
      </c>
      <c r="R2832" s="9">
        <v>350</v>
      </c>
      <c r="AJ2832" s="9" t="s">
        <v>1210</v>
      </c>
    </row>
    <row r="2833" spans="1:36" ht="12.95" customHeight="1" x14ac:dyDescent="0.25">
      <c r="A2833" s="9" t="s">
        <v>180</v>
      </c>
      <c r="B2833" s="9" t="s">
        <v>181</v>
      </c>
      <c r="C2833" s="9" t="s">
        <v>105</v>
      </c>
      <c r="D2833" s="9" t="s">
        <v>859</v>
      </c>
      <c r="E2833" s="9" t="s">
        <v>1843</v>
      </c>
      <c r="F2833" s="9" t="s">
        <v>855</v>
      </c>
      <c r="G2833" s="11" t="s">
        <v>1878</v>
      </c>
      <c r="H2833" s="9" t="s">
        <v>823</v>
      </c>
      <c r="J2833" s="9" t="s">
        <v>834</v>
      </c>
      <c r="K2833" s="9" t="s">
        <v>1023</v>
      </c>
      <c r="L2833" s="42">
        <v>4</v>
      </c>
      <c r="M2833" s="9" t="s">
        <v>1239</v>
      </c>
      <c r="N2833" s="9" t="s">
        <v>1251</v>
      </c>
      <c r="O2833" s="9" t="s">
        <v>1250</v>
      </c>
      <c r="P2833" s="9" t="s">
        <v>1877</v>
      </c>
      <c r="Q2833" s="9" t="s">
        <v>2140</v>
      </c>
      <c r="R2833" s="9">
        <v>7</v>
      </c>
      <c r="S2833" s="9">
        <v>30.8</v>
      </c>
      <c r="V2833" s="9">
        <v>11.3</v>
      </c>
      <c r="AJ2833" s="9" t="s">
        <v>1881</v>
      </c>
    </row>
    <row r="2834" spans="1:36" ht="12.95" customHeight="1" x14ac:dyDescent="0.25">
      <c r="A2834" s="9" t="s">
        <v>180</v>
      </c>
      <c r="B2834" s="9" t="s">
        <v>181</v>
      </c>
      <c r="C2834" s="9" t="s">
        <v>105</v>
      </c>
      <c r="D2834" s="9" t="s">
        <v>859</v>
      </c>
      <c r="E2834" s="9" t="s">
        <v>1705</v>
      </c>
      <c r="F2834" s="9" t="s">
        <v>855</v>
      </c>
      <c r="G2834" s="11" t="s">
        <v>1878</v>
      </c>
      <c r="H2834" s="9" t="s">
        <v>823</v>
      </c>
      <c r="J2834" s="9" t="s">
        <v>834</v>
      </c>
      <c r="K2834" s="9" t="s">
        <v>1023</v>
      </c>
      <c r="L2834" s="42">
        <v>4</v>
      </c>
      <c r="M2834" s="9" t="s">
        <v>1239</v>
      </c>
      <c r="N2834" s="9" t="s">
        <v>1251</v>
      </c>
      <c r="O2834" s="9" t="s">
        <v>1250</v>
      </c>
      <c r="P2834" s="9" t="s">
        <v>1877</v>
      </c>
      <c r="Q2834" s="9" t="s">
        <v>2140</v>
      </c>
      <c r="R2834" s="9">
        <v>7</v>
      </c>
      <c r="S2834" s="9">
        <v>30.8</v>
      </c>
      <c r="V2834" s="9">
        <v>11.3</v>
      </c>
      <c r="AJ2834" s="9" t="s">
        <v>1881</v>
      </c>
    </row>
    <row r="2835" spans="1:36" ht="12.95" customHeight="1" x14ac:dyDescent="0.25">
      <c r="A2835" s="9" t="s">
        <v>180</v>
      </c>
      <c r="B2835" s="9" t="s">
        <v>181</v>
      </c>
      <c r="C2835" s="9" t="s">
        <v>105</v>
      </c>
      <c r="D2835" s="9" t="s">
        <v>859</v>
      </c>
      <c r="E2835" s="9" t="s">
        <v>1843</v>
      </c>
      <c r="F2835" s="9" t="s">
        <v>855</v>
      </c>
      <c r="G2835" s="11" t="s">
        <v>1878</v>
      </c>
      <c r="H2835" s="9" t="s">
        <v>823</v>
      </c>
      <c r="J2835" s="9" t="s">
        <v>834</v>
      </c>
      <c r="K2835" s="9" t="s">
        <v>1023</v>
      </c>
      <c r="L2835" s="42">
        <v>4</v>
      </c>
      <c r="M2835" s="9" t="s">
        <v>1239</v>
      </c>
      <c r="N2835" s="9" t="s">
        <v>1251</v>
      </c>
      <c r="O2835" s="9" t="s">
        <v>1250</v>
      </c>
      <c r="P2835" s="9" t="s">
        <v>1879</v>
      </c>
      <c r="Q2835" s="9" t="s">
        <v>2140</v>
      </c>
      <c r="R2835" s="9">
        <v>7</v>
      </c>
      <c r="S2835" s="9">
        <v>30.8</v>
      </c>
      <c r="V2835" s="9">
        <v>11.3</v>
      </c>
      <c r="AJ2835" s="9" t="s">
        <v>1881</v>
      </c>
    </row>
    <row r="2836" spans="1:36" ht="12.95" customHeight="1" x14ac:dyDescent="0.25">
      <c r="A2836" s="9" t="s">
        <v>180</v>
      </c>
      <c r="B2836" s="9" t="s">
        <v>181</v>
      </c>
      <c r="C2836" s="9" t="s">
        <v>105</v>
      </c>
      <c r="D2836" s="9" t="s">
        <v>859</v>
      </c>
      <c r="E2836" s="9" t="s">
        <v>1705</v>
      </c>
      <c r="F2836" s="9" t="s">
        <v>855</v>
      </c>
      <c r="G2836" s="11" t="s">
        <v>1878</v>
      </c>
      <c r="H2836" s="9" t="s">
        <v>823</v>
      </c>
      <c r="J2836" s="9" t="s">
        <v>834</v>
      </c>
      <c r="K2836" s="9" t="s">
        <v>1023</v>
      </c>
      <c r="L2836" s="42">
        <v>4</v>
      </c>
      <c r="M2836" s="9" t="s">
        <v>1239</v>
      </c>
      <c r="N2836" s="9" t="s">
        <v>1251</v>
      </c>
      <c r="O2836" s="9" t="s">
        <v>1250</v>
      </c>
      <c r="P2836" s="9" t="s">
        <v>1879</v>
      </c>
      <c r="Q2836" s="9" t="s">
        <v>2140</v>
      </c>
      <c r="R2836" s="9">
        <v>7</v>
      </c>
      <c r="S2836" s="9">
        <v>30.8</v>
      </c>
      <c r="V2836" s="9">
        <v>11.3</v>
      </c>
      <c r="AJ2836" s="9" t="s">
        <v>1881</v>
      </c>
    </row>
    <row r="2837" spans="1:36" ht="12.95" customHeight="1" x14ac:dyDescent="0.25">
      <c r="A2837" s="9" t="s">
        <v>180</v>
      </c>
      <c r="B2837" s="9" t="s">
        <v>181</v>
      </c>
      <c r="C2837" s="9" t="s">
        <v>105</v>
      </c>
      <c r="D2837" s="9" t="s">
        <v>859</v>
      </c>
      <c r="E2837" s="9" t="s">
        <v>1880</v>
      </c>
      <c r="F2837" s="9" t="s">
        <v>855</v>
      </c>
      <c r="G2837" s="11" t="s">
        <v>1878</v>
      </c>
      <c r="H2837" s="9" t="s">
        <v>823</v>
      </c>
      <c r="J2837" s="9" t="s">
        <v>834</v>
      </c>
      <c r="K2837" s="9" t="s">
        <v>1023</v>
      </c>
      <c r="L2837" s="42">
        <v>4</v>
      </c>
      <c r="M2837" s="9" t="s">
        <v>1239</v>
      </c>
      <c r="N2837" s="9" t="s">
        <v>1251</v>
      </c>
      <c r="O2837" s="9" t="s">
        <v>1250</v>
      </c>
      <c r="P2837" s="9" t="s">
        <v>842</v>
      </c>
      <c r="Q2837" s="9" t="s">
        <v>2140</v>
      </c>
      <c r="R2837" s="9">
        <v>7</v>
      </c>
      <c r="S2837" s="9">
        <v>30.8</v>
      </c>
      <c r="V2837" s="9">
        <v>11.3</v>
      </c>
      <c r="AJ2837" s="9" t="s">
        <v>1881</v>
      </c>
    </row>
    <row r="2838" spans="1:36" ht="12.95" customHeight="1" x14ac:dyDescent="0.25">
      <c r="A2838" s="9" t="s">
        <v>262</v>
      </c>
      <c r="B2838" s="9" t="s">
        <v>263</v>
      </c>
      <c r="C2838" s="9" t="s">
        <v>264</v>
      </c>
      <c r="D2838" s="9" t="s">
        <v>832</v>
      </c>
      <c r="E2838" s="9" t="s">
        <v>821</v>
      </c>
      <c r="F2838" s="9" t="s">
        <v>855</v>
      </c>
      <c r="G2838" s="11" t="s">
        <v>994</v>
      </c>
      <c r="H2838" s="9" t="s">
        <v>992</v>
      </c>
      <c r="J2838" s="9" t="s">
        <v>834</v>
      </c>
      <c r="K2838" s="9" t="s">
        <v>1882</v>
      </c>
      <c r="L2838" s="42">
        <v>15</v>
      </c>
      <c r="M2838" s="9" t="s">
        <v>1218</v>
      </c>
      <c r="N2838" s="9" t="s">
        <v>962</v>
      </c>
      <c r="O2838" s="9" t="s">
        <v>1360</v>
      </c>
      <c r="P2838" s="9" t="s">
        <v>1883</v>
      </c>
      <c r="R2838" s="9">
        <v>15</v>
      </c>
      <c r="S2838" s="9">
        <v>0.12</v>
      </c>
      <c r="U2838" s="9">
        <v>0.19</v>
      </c>
      <c r="Y2838" s="9">
        <v>75</v>
      </c>
      <c r="Z2838" s="9">
        <v>1.0900000000000001</v>
      </c>
      <c r="AB2838" s="9">
        <v>1.7</v>
      </c>
      <c r="AJ2838" s="9" t="s">
        <v>1361</v>
      </c>
    </row>
    <row r="2839" spans="1:36" ht="12.95" customHeight="1" x14ac:dyDescent="0.25">
      <c r="A2839" s="9" t="s">
        <v>262</v>
      </c>
      <c r="B2839" s="9" t="s">
        <v>263</v>
      </c>
      <c r="C2839" s="9" t="s">
        <v>264</v>
      </c>
      <c r="D2839" s="9" t="s">
        <v>832</v>
      </c>
      <c r="E2839" s="9" t="s">
        <v>821</v>
      </c>
      <c r="F2839" s="9" t="s">
        <v>855</v>
      </c>
      <c r="G2839" s="11" t="s">
        <v>994</v>
      </c>
      <c r="H2839" s="9" t="s">
        <v>992</v>
      </c>
      <c r="J2839" s="9" t="s">
        <v>834</v>
      </c>
      <c r="K2839" s="9" t="s">
        <v>1882</v>
      </c>
      <c r="L2839" s="42">
        <v>15</v>
      </c>
      <c r="M2839" s="9" t="s">
        <v>1218</v>
      </c>
      <c r="N2839" s="9" t="s">
        <v>962</v>
      </c>
      <c r="O2839" s="9" t="s">
        <v>1360</v>
      </c>
      <c r="P2839" s="9" t="s">
        <v>1884</v>
      </c>
      <c r="R2839" s="9">
        <v>15</v>
      </c>
      <c r="S2839" s="9">
        <v>0.12</v>
      </c>
      <c r="U2839" s="9">
        <v>0.19</v>
      </c>
      <c r="Y2839" s="9">
        <v>8</v>
      </c>
      <c r="Z2839" s="9">
        <v>1.1599999999999999</v>
      </c>
      <c r="AB2839" s="9">
        <v>1.4</v>
      </c>
      <c r="AJ2839" s="9" t="s">
        <v>1361</v>
      </c>
    </row>
    <row r="2840" spans="1:36" ht="12.95" customHeight="1" x14ac:dyDescent="0.25">
      <c r="A2840" s="9" t="s">
        <v>262</v>
      </c>
      <c r="B2840" s="9" t="s">
        <v>263</v>
      </c>
      <c r="C2840" s="9" t="s">
        <v>264</v>
      </c>
      <c r="D2840" s="9" t="s">
        <v>832</v>
      </c>
      <c r="E2840" s="9" t="s">
        <v>821</v>
      </c>
      <c r="F2840" s="9" t="s">
        <v>855</v>
      </c>
      <c r="G2840" s="11" t="s">
        <v>994</v>
      </c>
      <c r="H2840" s="9" t="s">
        <v>992</v>
      </c>
      <c r="J2840" s="9" t="s">
        <v>834</v>
      </c>
      <c r="K2840" s="9" t="s">
        <v>1882</v>
      </c>
      <c r="L2840" s="42">
        <v>15</v>
      </c>
      <c r="M2840" s="9" t="s">
        <v>1218</v>
      </c>
      <c r="N2840" s="9" t="s">
        <v>962</v>
      </c>
      <c r="O2840" s="9" t="s">
        <v>1360</v>
      </c>
      <c r="P2840" s="9" t="s">
        <v>1885</v>
      </c>
      <c r="R2840" s="9">
        <v>15</v>
      </c>
      <c r="S2840" s="9">
        <v>0.44</v>
      </c>
      <c r="U2840" s="9">
        <v>0.33</v>
      </c>
      <c r="Y2840" s="9">
        <v>75</v>
      </c>
      <c r="Z2840" s="9">
        <v>1.0900000000000001</v>
      </c>
      <c r="AB2840" s="9">
        <v>1.7</v>
      </c>
      <c r="AJ2840" s="9" t="s">
        <v>1361</v>
      </c>
    </row>
    <row r="2841" spans="1:36" ht="12.95" customHeight="1" x14ac:dyDescent="0.25">
      <c r="A2841" s="9" t="s">
        <v>262</v>
      </c>
      <c r="B2841" s="9" t="s">
        <v>263</v>
      </c>
      <c r="C2841" s="9" t="s">
        <v>264</v>
      </c>
      <c r="D2841" s="9" t="s">
        <v>832</v>
      </c>
      <c r="E2841" s="9" t="s">
        <v>821</v>
      </c>
      <c r="F2841" s="9" t="s">
        <v>855</v>
      </c>
      <c r="G2841" s="11" t="s">
        <v>994</v>
      </c>
      <c r="H2841" s="9" t="s">
        <v>992</v>
      </c>
      <c r="J2841" s="9" t="s">
        <v>834</v>
      </c>
      <c r="K2841" s="9" t="s">
        <v>1882</v>
      </c>
      <c r="L2841" s="42">
        <v>15</v>
      </c>
      <c r="M2841" s="9" t="s">
        <v>1218</v>
      </c>
      <c r="N2841" s="9" t="s">
        <v>962</v>
      </c>
      <c r="O2841" s="9" t="s">
        <v>1360</v>
      </c>
      <c r="P2841" s="9" t="s">
        <v>1886</v>
      </c>
      <c r="R2841" s="9">
        <v>15</v>
      </c>
      <c r="S2841" s="9">
        <v>0.44</v>
      </c>
      <c r="U2841" s="9">
        <v>0.33</v>
      </c>
      <c r="Y2841" s="9">
        <v>8</v>
      </c>
      <c r="Z2841" s="9">
        <v>1.1599999999999999</v>
      </c>
      <c r="AB2841" s="9">
        <v>1.4</v>
      </c>
      <c r="AJ2841" s="9" t="s">
        <v>1361</v>
      </c>
    </row>
    <row r="2842" spans="1:36" ht="12.95" customHeight="1" x14ac:dyDescent="0.25">
      <c r="A2842" s="9" t="s">
        <v>919</v>
      </c>
      <c r="B2842" s="9" t="s">
        <v>920</v>
      </c>
      <c r="C2842" s="9" t="s">
        <v>46</v>
      </c>
      <c r="D2842" s="9" t="s">
        <v>820</v>
      </c>
      <c r="E2842" s="9" t="s">
        <v>1465</v>
      </c>
      <c r="F2842" s="9" t="s">
        <v>855</v>
      </c>
      <c r="G2842" s="11" t="s">
        <v>848</v>
      </c>
      <c r="H2842" s="9" t="s">
        <v>823</v>
      </c>
      <c r="J2842" s="9" t="s">
        <v>824</v>
      </c>
      <c r="K2842" s="9" t="s">
        <v>1034</v>
      </c>
      <c r="L2842" s="42">
        <v>9</v>
      </c>
      <c r="M2842" s="9" t="s">
        <v>1225</v>
      </c>
      <c r="N2842" s="9" t="s">
        <v>940</v>
      </c>
      <c r="O2842" s="9" t="s">
        <v>1256</v>
      </c>
      <c r="P2842" s="9" t="s">
        <v>1888</v>
      </c>
      <c r="R2842" s="9">
        <v>108</v>
      </c>
      <c r="S2842" s="9">
        <v>6.9</v>
      </c>
      <c r="Y2842" s="9">
        <v>108</v>
      </c>
      <c r="Z2842" s="9">
        <v>49.8</v>
      </c>
      <c r="AJ2842" s="9" t="s">
        <v>1205</v>
      </c>
    </row>
    <row r="2843" spans="1:36" ht="12.95" customHeight="1" x14ac:dyDescent="0.25">
      <c r="A2843" s="9" t="s">
        <v>919</v>
      </c>
      <c r="B2843" s="9" t="s">
        <v>920</v>
      </c>
      <c r="C2843" s="9" t="s">
        <v>46</v>
      </c>
      <c r="D2843" s="9" t="s">
        <v>820</v>
      </c>
      <c r="E2843" s="9" t="s">
        <v>1800</v>
      </c>
      <c r="F2843" s="9" t="s">
        <v>855</v>
      </c>
      <c r="G2843" s="11" t="s">
        <v>848</v>
      </c>
      <c r="H2843" s="9" t="s">
        <v>823</v>
      </c>
      <c r="J2843" s="9" t="s">
        <v>824</v>
      </c>
      <c r="K2843" s="9" t="s">
        <v>1034</v>
      </c>
      <c r="L2843" s="42">
        <v>9</v>
      </c>
      <c r="M2843" s="9" t="s">
        <v>1225</v>
      </c>
      <c r="N2843" s="9" t="s">
        <v>940</v>
      </c>
      <c r="O2843" s="9" t="s">
        <v>1256</v>
      </c>
      <c r="P2843" s="9" t="s">
        <v>1888</v>
      </c>
      <c r="R2843" s="9">
        <v>108</v>
      </c>
      <c r="S2843" s="9">
        <v>6.9</v>
      </c>
      <c r="Y2843" s="9">
        <v>108</v>
      </c>
      <c r="Z2843" s="9">
        <v>11.8</v>
      </c>
      <c r="AJ2843" s="9" t="s">
        <v>1205</v>
      </c>
    </row>
    <row r="2844" spans="1:36" ht="12.95" customHeight="1" x14ac:dyDescent="0.25">
      <c r="A2844" s="9" t="s">
        <v>919</v>
      </c>
      <c r="B2844" s="9" t="s">
        <v>920</v>
      </c>
      <c r="C2844" s="9" t="s">
        <v>46</v>
      </c>
      <c r="D2844" s="9" t="s">
        <v>820</v>
      </c>
      <c r="E2844" s="9" t="s">
        <v>1465</v>
      </c>
      <c r="F2844" s="9" t="s">
        <v>855</v>
      </c>
      <c r="G2844" s="11" t="s">
        <v>848</v>
      </c>
      <c r="H2844" s="9" t="s">
        <v>823</v>
      </c>
      <c r="J2844" s="9" t="s">
        <v>824</v>
      </c>
      <c r="K2844" s="9" t="s">
        <v>1707</v>
      </c>
      <c r="L2844" s="42">
        <v>21</v>
      </c>
      <c r="M2844" s="9" t="s">
        <v>1225</v>
      </c>
      <c r="N2844" s="9" t="s">
        <v>940</v>
      </c>
      <c r="O2844" s="9" t="s">
        <v>1256</v>
      </c>
      <c r="P2844" s="9" t="s">
        <v>1888</v>
      </c>
      <c r="R2844" s="9">
        <v>108</v>
      </c>
      <c r="S2844" s="9">
        <v>21.7</v>
      </c>
      <c r="Y2844" s="9">
        <v>108</v>
      </c>
      <c r="Z2844" s="9">
        <v>116.4</v>
      </c>
      <c r="AJ2844" s="9" t="s">
        <v>1205</v>
      </c>
    </row>
    <row r="2845" spans="1:36" ht="12.95" customHeight="1" x14ac:dyDescent="0.25">
      <c r="A2845" s="9" t="s">
        <v>919</v>
      </c>
      <c r="B2845" s="9" t="s">
        <v>920</v>
      </c>
      <c r="C2845" s="9" t="s">
        <v>46</v>
      </c>
      <c r="D2845" s="9" t="s">
        <v>820</v>
      </c>
      <c r="E2845" s="9" t="s">
        <v>1800</v>
      </c>
      <c r="F2845" s="9" t="s">
        <v>855</v>
      </c>
      <c r="G2845" s="11" t="s">
        <v>848</v>
      </c>
      <c r="H2845" s="9" t="s">
        <v>823</v>
      </c>
      <c r="J2845" s="9" t="s">
        <v>824</v>
      </c>
      <c r="K2845" s="9" t="s">
        <v>1707</v>
      </c>
      <c r="L2845" s="42">
        <v>21</v>
      </c>
      <c r="M2845" s="9" t="s">
        <v>1225</v>
      </c>
      <c r="N2845" s="9" t="s">
        <v>940</v>
      </c>
      <c r="O2845" s="9" t="s">
        <v>1256</v>
      </c>
      <c r="P2845" s="9" t="s">
        <v>1888</v>
      </c>
      <c r="R2845" s="9">
        <v>108</v>
      </c>
      <c r="S2845" s="9">
        <v>21.7</v>
      </c>
      <c r="Y2845" s="9">
        <v>108</v>
      </c>
      <c r="Z2845" s="9">
        <v>71.7</v>
      </c>
      <c r="AJ2845" s="9" t="s">
        <v>1205</v>
      </c>
    </row>
    <row r="2846" spans="1:36" ht="12.95" customHeight="1" x14ac:dyDescent="0.25">
      <c r="A2846" s="9" t="s">
        <v>919</v>
      </c>
      <c r="B2846" s="9" t="s">
        <v>920</v>
      </c>
      <c r="C2846" s="9" t="s">
        <v>46</v>
      </c>
      <c r="D2846" s="9" t="s">
        <v>820</v>
      </c>
      <c r="E2846" s="9" t="s">
        <v>1465</v>
      </c>
      <c r="F2846" s="9" t="s">
        <v>855</v>
      </c>
      <c r="G2846" s="11" t="s">
        <v>848</v>
      </c>
      <c r="H2846" s="9" t="s">
        <v>823</v>
      </c>
      <c r="J2846" s="9" t="s">
        <v>824</v>
      </c>
      <c r="K2846" s="9" t="s">
        <v>1887</v>
      </c>
      <c r="L2846" s="42">
        <v>33</v>
      </c>
      <c r="M2846" s="9" t="s">
        <v>1225</v>
      </c>
      <c r="N2846" s="9" t="s">
        <v>940</v>
      </c>
      <c r="O2846" s="9" t="s">
        <v>1256</v>
      </c>
      <c r="P2846" s="9" t="s">
        <v>1888</v>
      </c>
      <c r="R2846" s="9">
        <v>108</v>
      </c>
      <c r="S2846" s="9">
        <v>23.3</v>
      </c>
      <c r="Y2846" s="9">
        <v>108</v>
      </c>
      <c r="Z2846" s="9">
        <v>26.7</v>
      </c>
      <c r="AJ2846" s="9" t="s">
        <v>1205</v>
      </c>
    </row>
    <row r="2847" spans="1:36" ht="12.95" customHeight="1" x14ac:dyDescent="0.25">
      <c r="A2847" s="9" t="s">
        <v>919</v>
      </c>
      <c r="B2847" s="9" t="s">
        <v>920</v>
      </c>
      <c r="C2847" s="9" t="s">
        <v>46</v>
      </c>
      <c r="D2847" s="9" t="s">
        <v>820</v>
      </c>
      <c r="E2847" s="9" t="s">
        <v>1800</v>
      </c>
      <c r="F2847" s="9" t="s">
        <v>855</v>
      </c>
      <c r="G2847" s="11" t="s">
        <v>848</v>
      </c>
      <c r="H2847" s="9" t="s">
        <v>823</v>
      </c>
      <c r="J2847" s="9" t="s">
        <v>824</v>
      </c>
      <c r="K2847" s="9" t="s">
        <v>1887</v>
      </c>
      <c r="L2847" s="42">
        <v>33</v>
      </c>
      <c r="M2847" s="9" t="s">
        <v>1225</v>
      </c>
      <c r="N2847" s="9" t="s">
        <v>940</v>
      </c>
      <c r="O2847" s="9" t="s">
        <v>1256</v>
      </c>
      <c r="P2847" s="9" t="s">
        <v>1888</v>
      </c>
      <c r="R2847" s="9">
        <v>108</v>
      </c>
      <c r="S2847" s="9">
        <v>23.3</v>
      </c>
      <c r="Y2847" s="9">
        <v>108</v>
      </c>
      <c r="Z2847" s="9">
        <v>38.9</v>
      </c>
      <c r="AJ2847" s="9" t="s">
        <v>1205</v>
      </c>
    </row>
    <row r="2848" spans="1:36" ht="12.95" customHeight="1" x14ac:dyDescent="0.25">
      <c r="A2848" s="9" t="s">
        <v>919</v>
      </c>
      <c r="B2848" s="9" t="s">
        <v>920</v>
      </c>
      <c r="C2848" s="9" t="s">
        <v>46</v>
      </c>
      <c r="D2848" s="9" t="s">
        <v>820</v>
      </c>
      <c r="E2848" s="9" t="s">
        <v>1465</v>
      </c>
      <c r="F2848" s="9" t="s">
        <v>855</v>
      </c>
      <c r="G2848" s="11" t="s">
        <v>848</v>
      </c>
      <c r="H2848" s="9" t="s">
        <v>823</v>
      </c>
      <c r="J2848" s="9" t="s">
        <v>824</v>
      </c>
      <c r="K2848" s="9" t="s">
        <v>1034</v>
      </c>
      <c r="L2848" s="42">
        <v>9</v>
      </c>
      <c r="M2848" s="9" t="s">
        <v>1225</v>
      </c>
      <c r="N2848" s="9" t="s">
        <v>1111</v>
      </c>
      <c r="O2848" s="9" t="s">
        <v>1259</v>
      </c>
      <c r="P2848" s="9" t="s">
        <v>1888</v>
      </c>
      <c r="R2848" s="9">
        <v>108</v>
      </c>
      <c r="S2848" s="9">
        <v>3.3</v>
      </c>
      <c r="Y2848" s="9">
        <v>108</v>
      </c>
      <c r="Z2848" s="9">
        <v>4.7</v>
      </c>
      <c r="AJ2848" s="9" t="s">
        <v>1205</v>
      </c>
    </row>
    <row r="2849" spans="1:36" ht="12.95" customHeight="1" x14ac:dyDescent="0.25">
      <c r="A2849" s="9" t="s">
        <v>919</v>
      </c>
      <c r="B2849" s="9" t="s">
        <v>920</v>
      </c>
      <c r="C2849" s="9" t="s">
        <v>46</v>
      </c>
      <c r="D2849" s="9" t="s">
        <v>820</v>
      </c>
      <c r="E2849" s="9" t="s">
        <v>1800</v>
      </c>
      <c r="F2849" s="9" t="s">
        <v>855</v>
      </c>
      <c r="G2849" s="11" t="s">
        <v>848</v>
      </c>
      <c r="H2849" s="9" t="s">
        <v>823</v>
      </c>
      <c r="J2849" s="9" t="s">
        <v>824</v>
      </c>
      <c r="K2849" s="9" t="s">
        <v>1034</v>
      </c>
      <c r="L2849" s="42">
        <v>9</v>
      </c>
      <c r="M2849" s="9" t="s">
        <v>1225</v>
      </c>
      <c r="N2849" s="9" t="s">
        <v>1111</v>
      </c>
      <c r="O2849" s="9" t="s">
        <v>1259</v>
      </c>
      <c r="P2849" s="9" t="s">
        <v>1888</v>
      </c>
      <c r="R2849" s="9">
        <v>108</v>
      </c>
      <c r="S2849" s="9">
        <v>3.3</v>
      </c>
      <c r="Y2849" s="9">
        <v>108</v>
      </c>
      <c r="Z2849" s="9">
        <v>3.8</v>
      </c>
      <c r="AJ2849" s="9" t="s">
        <v>1205</v>
      </c>
    </row>
    <row r="2850" spans="1:36" ht="12.95" customHeight="1" x14ac:dyDescent="0.25">
      <c r="A2850" s="9" t="s">
        <v>919</v>
      </c>
      <c r="B2850" s="9" t="s">
        <v>920</v>
      </c>
      <c r="C2850" s="9" t="s">
        <v>46</v>
      </c>
      <c r="D2850" s="9" t="s">
        <v>820</v>
      </c>
      <c r="E2850" s="9" t="s">
        <v>1465</v>
      </c>
      <c r="F2850" s="9" t="s">
        <v>855</v>
      </c>
      <c r="G2850" s="11" t="s">
        <v>848</v>
      </c>
      <c r="H2850" s="9" t="s">
        <v>823</v>
      </c>
      <c r="J2850" s="9" t="s">
        <v>824</v>
      </c>
      <c r="K2850" s="9" t="s">
        <v>1707</v>
      </c>
      <c r="L2850" s="42">
        <v>21</v>
      </c>
      <c r="M2850" s="9" t="s">
        <v>1225</v>
      </c>
      <c r="N2850" s="9" t="s">
        <v>1111</v>
      </c>
      <c r="O2850" s="9" t="s">
        <v>1259</v>
      </c>
      <c r="P2850" s="9" t="s">
        <v>1888</v>
      </c>
      <c r="R2850" s="9">
        <v>108</v>
      </c>
      <c r="S2850" s="9">
        <v>7.6</v>
      </c>
      <c r="Y2850" s="9">
        <v>108</v>
      </c>
      <c r="Z2850" s="9">
        <v>12.4</v>
      </c>
      <c r="AJ2850" s="9" t="s">
        <v>1205</v>
      </c>
    </row>
    <row r="2851" spans="1:36" ht="12.95" customHeight="1" x14ac:dyDescent="0.25">
      <c r="A2851" s="9" t="s">
        <v>919</v>
      </c>
      <c r="B2851" s="9" t="s">
        <v>920</v>
      </c>
      <c r="C2851" s="9" t="s">
        <v>46</v>
      </c>
      <c r="D2851" s="9" t="s">
        <v>820</v>
      </c>
      <c r="E2851" s="9" t="s">
        <v>1800</v>
      </c>
      <c r="F2851" s="9" t="s">
        <v>855</v>
      </c>
      <c r="G2851" s="11" t="s">
        <v>848</v>
      </c>
      <c r="H2851" s="9" t="s">
        <v>823</v>
      </c>
      <c r="J2851" s="9" t="s">
        <v>824</v>
      </c>
      <c r="K2851" s="9" t="s">
        <v>1707</v>
      </c>
      <c r="L2851" s="42">
        <v>21</v>
      </c>
      <c r="M2851" s="9" t="s">
        <v>1225</v>
      </c>
      <c r="N2851" s="9" t="s">
        <v>1111</v>
      </c>
      <c r="O2851" s="9" t="s">
        <v>1259</v>
      </c>
      <c r="P2851" s="9" t="s">
        <v>1888</v>
      </c>
      <c r="R2851" s="9">
        <v>108</v>
      </c>
      <c r="S2851" s="9">
        <v>7.6</v>
      </c>
      <c r="Y2851" s="9">
        <v>108</v>
      </c>
      <c r="Z2851" s="9">
        <v>11.1</v>
      </c>
      <c r="AJ2851" s="9" t="s">
        <v>1205</v>
      </c>
    </row>
    <row r="2852" spans="1:36" ht="12.95" customHeight="1" x14ac:dyDescent="0.25">
      <c r="A2852" s="9" t="s">
        <v>919</v>
      </c>
      <c r="B2852" s="9" t="s">
        <v>920</v>
      </c>
      <c r="C2852" s="9" t="s">
        <v>46</v>
      </c>
      <c r="D2852" s="9" t="s">
        <v>820</v>
      </c>
      <c r="E2852" s="9" t="s">
        <v>1465</v>
      </c>
      <c r="F2852" s="9" t="s">
        <v>855</v>
      </c>
      <c r="G2852" s="11" t="s">
        <v>848</v>
      </c>
      <c r="H2852" s="9" t="s">
        <v>823</v>
      </c>
      <c r="J2852" s="9" t="s">
        <v>824</v>
      </c>
      <c r="K2852" s="9" t="s">
        <v>1034</v>
      </c>
      <c r="L2852" s="42">
        <v>9</v>
      </c>
      <c r="M2852" s="9" t="s">
        <v>1225</v>
      </c>
      <c r="N2852" s="9" t="s">
        <v>1586</v>
      </c>
      <c r="O2852" s="9" t="s">
        <v>1250</v>
      </c>
      <c r="P2852" s="9" t="s">
        <v>842</v>
      </c>
      <c r="Q2852" s="9" t="s">
        <v>2139</v>
      </c>
      <c r="R2852" s="9">
        <v>54</v>
      </c>
      <c r="S2852" s="9">
        <v>0</v>
      </c>
      <c r="Y2852" s="9">
        <v>54</v>
      </c>
      <c r="Z2852" s="9">
        <v>7.4</v>
      </c>
      <c r="AJ2852" s="9" t="s">
        <v>1385</v>
      </c>
    </row>
    <row r="2853" spans="1:36" ht="12.95" customHeight="1" x14ac:dyDescent="0.25">
      <c r="A2853" s="9" t="s">
        <v>919</v>
      </c>
      <c r="B2853" s="9" t="s">
        <v>920</v>
      </c>
      <c r="C2853" s="9" t="s">
        <v>46</v>
      </c>
      <c r="D2853" s="9" t="s">
        <v>820</v>
      </c>
      <c r="E2853" s="9" t="s">
        <v>1465</v>
      </c>
      <c r="F2853" s="9" t="s">
        <v>855</v>
      </c>
      <c r="G2853" s="11" t="s">
        <v>848</v>
      </c>
      <c r="H2853" s="9" t="s">
        <v>823</v>
      </c>
      <c r="J2853" s="9" t="s">
        <v>824</v>
      </c>
      <c r="K2853" s="9" t="s">
        <v>1034</v>
      </c>
      <c r="L2853" s="42">
        <v>9</v>
      </c>
      <c r="M2853" s="9" t="s">
        <v>1225</v>
      </c>
      <c r="N2853" s="9" t="s">
        <v>1586</v>
      </c>
      <c r="O2853" s="9" t="s">
        <v>1250</v>
      </c>
      <c r="P2853" s="9" t="s">
        <v>1338</v>
      </c>
      <c r="Q2853" s="9" t="s">
        <v>2139</v>
      </c>
      <c r="R2853" s="9">
        <v>54</v>
      </c>
      <c r="S2853" s="9">
        <v>0</v>
      </c>
      <c r="Y2853" s="9">
        <v>54</v>
      </c>
      <c r="Z2853" s="9">
        <v>18.8</v>
      </c>
      <c r="AJ2853" s="9" t="s">
        <v>1385</v>
      </c>
    </row>
    <row r="2854" spans="1:36" ht="12.95" customHeight="1" x14ac:dyDescent="0.25">
      <c r="A2854" s="9" t="s">
        <v>919</v>
      </c>
      <c r="B2854" s="9" t="s">
        <v>920</v>
      </c>
      <c r="C2854" s="9" t="s">
        <v>46</v>
      </c>
      <c r="D2854" s="9" t="s">
        <v>820</v>
      </c>
      <c r="E2854" s="9" t="s">
        <v>1800</v>
      </c>
      <c r="F2854" s="9" t="s">
        <v>855</v>
      </c>
      <c r="G2854" s="11" t="s">
        <v>848</v>
      </c>
      <c r="H2854" s="9" t="s">
        <v>823</v>
      </c>
      <c r="J2854" s="9" t="s">
        <v>824</v>
      </c>
      <c r="K2854" s="9" t="s">
        <v>1034</v>
      </c>
      <c r="L2854" s="42">
        <v>9</v>
      </c>
      <c r="M2854" s="9" t="s">
        <v>1225</v>
      </c>
      <c r="N2854" s="9" t="s">
        <v>1586</v>
      </c>
      <c r="O2854" s="9" t="s">
        <v>1250</v>
      </c>
      <c r="P2854" s="9" t="s">
        <v>842</v>
      </c>
      <c r="Q2854" s="9" t="s">
        <v>2139</v>
      </c>
      <c r="R2854" s="9">
        <v>54</v>
      </c>
      <c r="S2854" s="9">
        <v>0</v>
      </c>
      <c r="Y2854" s="9">
        <v>54</v>
      </c>
      <c r="Z2854" s="9">
        <v>0</v>
      </c>
      <c r="AJ2854" s="9" t="s">
        <v>1385</v>
      </c>
    </row>
    <row r="2855" spans="1:36" ht="12.95" customHeight="1" x14ac:dyDescent="0.25">
      <c r="A2855" s="9" t="s">
        <v>919</v>
      </c>
      <c r="B2855" s="9" t="s">
        <v>920</v>
      </c>
      <c r="C2855" s="9" t="s">
        <v>46</v>
      </c>
      <c r="D2855" s="9" t="s">
        <v>820</v>
      </c>
      <c r="E2855" s="9" t="s">
        <v>1800</v>
      </c>
      <c r="F2855" s="9" t="s">
        <v>855</v>
      </c>
      <c r="G2855" s="11" t="s">
        <v>848</v>
      </c>
      <c r="H2855" s="9" t="s">
        <v>823</v>
      </c>
      <c r="J2855" s="9" t="s">
        <v>824</v>
      </c>
      <c r="K2855" s="9" t="s">
        <v>1034</v>
      </c>
      <c r="L2855" s="42">
        <v>9</v>
      </c>
      <c r="M2855" s="9" t="s">
        <v>1225</v>
      </c>
      <c r="N2855" s="9" t="s">
        <v>1586</v>
      </c>
      <c r="O2855" s="9" t="s">
        <v>1250</v>
      </c>
      <c r="P2855" s="9" t="s">
        <v>1338</v>
      </c>
      <c r="Q2855" s="9" t="s">
        <v>2139</v>
      </c>
      <c r="R2855" s="9">
        <v>54</v>
      </c>
      <c r="S2855" s="9">
        <v>0</v>
      </c>
      <c r="Y2855" s="9">
        <v>54</v>
      </c>
      <c r="Z2855" s="9">
        <v>0</v>
      </c>
      <c r="AJ2855" s="9" t="s">
        <v>1385</v>
      </c>
    </row>
    <row r="2856" spans="1:36" ht="12.95" customHeight="1" x14ac:dyDescent="0.25">
      <c r="A2856" s="9" t="s">
        <v>919</v>
      </c>
      <c r="B2856" s="9" t="s">
        <v>920</v>
      </c>
      <c r="C2856" s="9" t="s">
        <v>46</v>
      </c>
      <c r="D2856" s="9" t="s">
        <v>820</v>
      </c>
      <c r="E2856" s="9" t="s">
        <v>1465</v>
      </c>
      <c r="F2856" s="9" t="s">
        <v>855</v>
      </c>
      <c r="G2856" s="11" t="s">
        <v>848</v>
      </c>
      <c r="H2856" s="9" t="s">
        <v>823</v>
      </c>
      <c r="J2856" s="9" t="s">
        <v>824</v>
      </c>
      <c r="K2856" s="9" t="s">
        <v>1707</v>
      </c>
      <c r="L2856" s="42">
        <v>21</v>
      </c>
      <c r="M2856" s="9" t="s">
        <v>1225</v>
      </c>
      <c r="N2856" s="9" t="s">
        <v>1586</v>
      </c>
      <c r="O2856" s="9" t="s">
        <v>1250</v>
      </c>
      <c r="P2856" s="9" t="s">
        <v>842</v>
      </c>
      <c r="Q2856" s="9" t="s">
        <v>2139</v>
      </c>
      <c r="R2856" s="9">
        <v>54</v>
      </c>
      <c r="S2856" s="9">
        <v>0</v>
      </c>
      <c r="Y2856" s="9">
        <v>54</v>
      </c>
      <c r="Z2856" s="9">
        <v>92.6</v>
      </c>
      <c r="AJ2856" s="9" t="s">
        <v>1385</v>
      </c>
    </row>
    <row r="2857" spans="1:36" ht="12.95" customHeight="1" x14ac:dyDescent="0.25">
      <c r="A2857" s="9" t="s">
        <v>919</v>
      </c>
      <c r="B2857" s="9" t="s">
        <v>920</v>
      </c>
      <c r="C2857" s="9" t="s">
        <v>46</v>
      </c>
      <c r="D2857" s="9" t="s">
        <v>820</v>
      </c>
      <c r="E2857" s="9" t="s">
        <v>1465</v>
      </c>
      <c r="F2857" s="9" t="s">
        <v>855</v>
      </c>
      <c r="G2857" s="11" t="s">
        <v>848</v>
      </c>
      <c r="H2857" s="9" t="s">
        <v>823</v>
      </c>
      <c r="J2857" s="9" t="s">
        <v>824</v>
      </c>
      <c r="K2857" s="9" t="s">
        <v>1707</v>
      </c>
      <c r="L2857" s="42">
        <v>21</v>
      </c>
      <c r="M2857" s="9" t="s">
        <v>1225</v>
      </c>
      <c r="N2857" s="9" t="s">
        <v>1586</v>
      </c>
      <c r="O2857" s="9" t="s">
        <v>1250</v>
      </c>
      <c r="P2857" s="9" t="s">
        <v>1338</v>
      </c>
      <c r="Q2857" s="9" t="s">
        <v>2139</v>
      </c>
      <c r="R2857" s="9">
        <v>54</v>
      </c>
      <c r="S2857" s="9">
        <v>1.9</v>
      </c>
      <c r="Y2857" s="9">
        <v>54</v>
      </c>
      <c r="Z2857" s="9">
        <v>94.4</v>
      </c>
      <c r="AJ2857" s="9" t="s">
        <v>1385</v>
      </c>
    </row>
    <row r="2858" spans="1:36" ht="12.95" customHeight="1" x14ac:dyDescent="0.25">
      <c r="A2858" s="9" t="s">
        <v>919</v>
      </c>
      <c r="B2858" s="9" t="s">
        <v>920</v>
      </c>
      <c r="C2858" s="9" t="s">
        <v>46</v>
      </c>
      <c r="D2858" s="9" t="s">
        <v>820</v>
      </c>
      <c r="E2858" s="9" t="s">
        <v>1800</v>
      </c>
      <c r="F2858" s="9" t="s">
        <v>855</v>
      </c>
      <c r="G2858" s="11" t="s">
        <v>848</v>
      </c>
      <c r="H2858" s="9" t="s">
        <v>823</v>
      </c>
      <c r="J2858" s="9" t="s">
        <v>824</v>
      </c>
      <c r="K2858" s="9" t="s">
        <v>1707</v>
      </c>
      <c r="L2858" s="42">
        <v>21</v>
      </c>
      <c r="M2858" s="9" t="s">
        <v>1225</v>
      </c>
      <c r="N2858" s="9" t="s">
        <v>1586</v>
      </c>
      <c r="O2858" s="9" t="s">
        <v>1250</v>
      </c>
      <c r="P2858" s="9" t="s">
        <v>842</v>
      </c>
      <c r="Q2858" s="9" t="s">
        <v>2139</v>
      </c>
      <c r="R2858" s="9">
        <v>54</v>
      </c>
      <c r="S2858" s="9">
        <v>0</v>
      </c>
      <c r="Y2858" s="9">
        <v>54</v>
      </c>
      <c r="Z2858" s="9">
        <v>20.399999999999999</v>
      </c>
      <c r="AJ2858" s="9" t="s">
        <v>1385</v>
      </c>
    </row>
    <row r="2859" spans="1:36" ht="12.95" customHeight="1" x14ac:dyDescent="0.25">
      <c r="A2859" s="9" t="s">
        <v>919</v>
      </c>
      <c r="B2859" s="9" t="s">
        <v>920</v>
      </c>
      <c r="C2859" s="9" t="s">
        <v>46</v>
      </c>
      <c r="D2859" s="9" t="s">
        <v>820</v>
      </c>
      <c r="E2859" s="9" t="s">
        <v>1800</v>
      </c>
      <c r="F2859" s="9" t="s">
        <v>855</v>
      </c>
      <c r="G2859" s="11" t="s">
        <v>848</v>
      </c>
      <c r="H2859" s="9" t="s">
        <v>823</v>
      </c>
      <c r="J2859" s="9" t="s">
        <v>824</v>
      </c>
      <c r="K2859" s="9" t="s">
        <v>1707</v>
      </c>
      <c r="L2859" s="42">
        <v>21</v>
      </c>
      <c r="M2859" s="9" t="s">
        <v>1225</v>
      </c>
      <c r="N2859" s="9" t="s">
        <v>1586</v>
      </c>
      <c r="O2859" s="9" t="s">
        <v>1250</v>
      </c>
      <c r="P2859" s="9" t="s">
        <v>1338</v>
      </c>
      <c r="Q2859" s="9" t="s">
        <v>2139</v>
      </c>
      <c r="R2859" s="9">
        <v>54</v>
      </c>
      <c r="S2859" s="9">
        <v>1.9</v>
      </c>
      <c r="Y2859" s="9">
        <v>54</v>
      </c>
      <c r="Z2859" s="9">
        <v>38.9</v>
      </c>
      <c r="AJ2859" s="9" t="s">
        <v>1385</v>
      </c>
    </row>
    <row r="2860" spans="1:36" ht="12.95" customHeight="1" x14ac:dyDescent="0.25">
      <c r="A2860" s="9" t="s">
        <v>919</v>
      </c>
      <c r="B2860" s="9" t="s">
        <v>920</v>
      </c>
      <c r="C2860" s="9" t="s">
        <v>46</v>
      </c>
      <c r="D2860" s="9" t="s">
        <v>820</v>
      </c>
      <c r="E2860" s="9" t="s">
        <v>1465</v>
      </c>
      <c r="F2860" s="9" t="s">
        <v>855</v>
      </c>
      <c r="G2860" s="11" t="s">
        <v>848</v>
      </c>
      <c r="H2860" s="9" t="s">
        <v>823</v>
      </c>
      <c r="J2860" s="9" t="s">
        <v>824</v>
      </c>
      <c r="K2860" s="9" t="s">
        <v>1887</v>
      </c>
      <c r="L2860" s="42">
        <v>33</v>
      </c>
      <c r="M2860" s="9" t="s">
        <v>1225</v>
      </c>
      <c r="N2860" s="9" t="s">
        <v>1586</v>
      </c>
      <c r="O2860" s="9" t="s">
        <v>1250</v>
      </c>
      <c r="P2860" s="9" t="s">
        <v>842</v>
      </c>
      <c r="Q2860" s="9" t="s">
        <v>2139</v>
      </c>
      <c r="R2860" s="9">
        <v>54</v>
      </c>
      <c r="S2860" s="9">
        <v>8.3000000000000007</v>
      </c>
      <c r="Y2860" s="9">
        <v>54</v>
      </c>
      <c r="Z2860" s="9">
        <v>93.8</v>
      </c>
      <c r="AJ2860" s="9" t="s">
        <v>1385</v>
      </c>
    </row>
    <row r="2861" spans="1:36" ht="12.95" customHeight="1" x14ac:dyDescent="0.25">
      <c r="A2861" s="9" t="s">
        <v>919</v>
      </c>
      <c r="B2861" s="9" t="s">
        <v>920</v>
      </c>
      <c r="C2861" s="9" t="s">
        <v>46</v>
      </c>
      <c r="D2861" s="9" t="s">
        <v>820</v>
      </c>
      <c r="E2861" s="9" t="s">
        <v>1465</v>
      </c>
      <c r="F2861" s="9" t="s">
        <v>855</v>
      </c>
      <c r="G2861" s="11" t="s">
        <v>848</v>
      </c>
      <c r="H2861" s="9" t="s">
        <v>823</v>
      </c>
      <c r="J2861" s="9" t="s">
        <v>824</v>
      </c>
      <c r="K2861" s="9" t="s">
        <v>1887</v>
      </c>
      <c r="L2861" s="42">
        <v>33</v>
      </c>
      <c r="M2861" s="9" t="s">
        <v>1225</v>
      </c>
      <c r="N2861" s="9" t="s">
        <v>1586</v>
      </c>
      <c r="O2861" s="9" t="s">
        <v>1250</v>
      </c>
      <c r="P2861" s="9" t="s">
        <v>1338</v>
      </c>
      <c r="Q2861" s="9" t="s">
        <v>2139</v>
      </c>
      <c r="R2861" s="9">
        <v>54</v>
      </c>
      <c r="S2861" s="9">
        <v>8.3000000000000007</v>
      </c>
      <c r="Y2861" s="9">
        <v>54</v>
      </c>
      <c r="Z2861" s="9">
        <v>91.7</v>
      </c>
      <c r="AJ2861" s="9" t="s">
        <v>1385</v>
      </c>
    </row>
    <row r="2862" spans="1:36" ht="12.95" customHeight="1" x14ac:dyDescent="0.25">
      <c r="A2862" s="9" t="s">
        <v>919</v>
      </c>
      <c r="B2862" s="9" t="s">
        <v>920</v>
      </c>
      <c r="C2862" s="9" t="s">
        <v>46</v>
      </c>
      <c r="D2862" s="9" t="s">
        <v>820</v>
      </c>
      <c r="E2862" s="9" t="s">
        <v>1800</v>
      </c>
      <c r="F2862" s="9" t="s">
        <v>855</v>
      </c>
      <c r="G2862" s="11" t="s">
        <v>848</v>
      </c>
      <c r="H2862" s="9" t="s">
        <v>823</v>
      </c>
      <c r="J2862" s="9" t="s">
        <v>824</v>
      </c>
      <c r="K2862" s="9" t="s">
        <v>1887</v>
      </c>
      <c r="L2862" s="42">
        <v>33</v>
      </c>
      <c r="M2862" s="9" t="s">
        <v>1225</v>
      </c>
      <c r="N2862" s="9" t="s">
        <v>1586</v>
      </c>
      <c r="O2862" s="9" t="s">
        <v>1250</v>
      </c>
      <c r="P2862" s="9" t="s">
        <v>842</v>
      </c>
      <c r="Q2862" s="9" t="s">
        <v>2139</v>
      </c>
      <c r="R2862" s="9">
        <v>54</v>
      </c>
      <c r="S2862" s="9">
        <v>8.3000000000000007</v>
      </c>
      <c r="Y2862" s="9">
        <v>54</v>
      </c>
      <c r="Z2862" s="9">
        <v>64.599999999999994</v>
      </c>
      <c r="AJ2862" s="9" t="s">
        <v>1385</v>
      </c>
    </row>
    <row r="2863" spans="1:36" ht="12.95" customHeight="1" x14ac:dyDescent="0.25">
      <c r="A2863" s="9" t="s">
        <v>919</v>
      </c>
      <c r="B2863" s="9" t="s">
        <v>920</v>
      </c>
      <c r="C2863" s="9" t="s">
        <v>46</v>
      </c>
      <c r="D2863" s="9" t="s">
        <v>820</v>
      </c>
      <c r="E2863" s="9" t="s">
        <v>1800</v>
      </c>
      <c r="F2863" s="9" t="s">
        <v>855</v>
      </c>
      <c r="G2863" s="11" t="s">
        <v>848</v>
      </c>
      <c r="H2863" s="9" t="s">
        <v>823</v>
      </c>
      <c r="J2863" s="9" t="s">
        <v>824</v>
      </c>
      <c r="K2863" s="9" t="s">
        <v>1887</v>
      </c>
      <c r="L2863" s="42">
        <v>33</v>
      </c>
      <c r="M2863" s="9" t="s">
        <v>1225</v>
      </c>
      <c r="N2863" s="9" t="s">
        <v>1586</v>
      </c>
      <c r="O2863" s="9" t="s">
        <v>1250</v>
      </c>
      <c r="P2863" s="9" t="s">
        <v>1338</v>
      </c>
      <c r="Q2863" s="9" t="s">
        <v>2139</v>
      </c>
      <c r="R2863" s="9">
        <v>54</v>
      </c>
      <c r="S2863" s="9">
        <v>8.3000000000000007</v>
      </c>
      <c r="Y2863" s="9">
        <v>54</v>
      </c>
      <c r="Z2863" s="9">
        <v>72.900000000000006</v>
      </c>
      <c r="AJ2863" s="9" t="s">
        <v>1385</v>
      </c>
    </row>
    <row r="2864" spans="1:36" ht="12.95" customHeight="1" x14ac:dyDescent="0.25">
      <c r="A2864" s="9" t="s">
        <v>239</v>
      </c>
      <c r="B2864" s="9" t="s">
        <v>240</v>
      </c>
      <c r="C2864" s="9" t="s">
        <v>26</v>
      </c>
      <c r="D2864" s="9" t="s">
        <v>832</v>
      </c>
      <c r="E2864" s="9" t="s">
        <v>1889</v>
      </c>
      <c r="F2864" s="9" t="s">
        <v>855</v>
      </c>
      <c r="G2864" s="11" t="s">
        <v>848</v>
      </c>
      <c r="H2864" s="9" t="s">
        <v>823</v>
      </c>
      <c r="J2864" s="9" t="s">
        <v>834</v>
      </c>
      <c r="K2864" s="9" t="s">
        <v>876</v>
      </c>
      <c r="L2864" s="42">
        <v>1</v>
      </c>
      <c r="M2864" s="9" t="s">
        <v>1218</v>
      </c>
      <c r="N2864" s="9" t="s">
        <v>1072</v>
      </c>
      <c r="O2864" s="9" t="s">
        <v>1259</v>
      </c>
      <c r="P2864" s="9" t="s">
        <v>842</v>
      </c>
      <c r="R2864" s="9">
        <v>80</v>
      </c>
      <c r="Y2864" s="9">
        <v>80</v>
      </c>
      <c r="AJ2864" s="9" t="s">
        <v>1206</v>
      </c>
    </row>
    <row r="2865" spans="1:36" ht="12.95" customHeight="1" x14ac:dyDescent="0.25">
      <c r="A2865" s="9" t="s">
        <v>239</v>
      </c>
      <c r="B2865" s="9" t="s">
        <v>240</v>
      </c>
      <c r="C2865" s="9" t="s">
        <v>26</v>
      </c>
      <c r="D2865" s="9" t="s">
        <v>832</v>
      </c>
      <c r="E2865" s="9" t="s">
        <v>1889</v>
      </c>
      <c r="F2865" s="9" t="s">
        <v>855</v>
      </c>
      <c r="G2865" s="11" t="s">
        <v>848</v>
      </c>
      <c r="H2865" s="9" t="s">
        <v>823</v>
      </c>
      <c r="J2865" s="9" t="s">
        <v>834</v>
      </c>
      <c r="K2865" s="9" t="s">
        <v>876</v>
      </c>
      <c r="L2865" s="42">
        <v>1</v>
      </c>
      <c r="M2865" s="9" t="s">
        <v>1218</v>
      </c>
      <c r="N2865" s="9" t="s">
        <v>1072</v>
      </c>
      <c r="O2865" s="9" t="s">
        <v>1259</v>
      </c>
      <c r="P2865" s="9" t="s">
        <v>1890</v>
      </c>
      <c r="R2865" s="9">
        <v>80</v>
      </c>
      <c r="Y2865" s="9">
        <v>80</v>
      </c>
      <c r="AJ2865" s="9" t="s">
        <v>1206</v>
      </c>
    </row>
    <row r="2866" spans="1:36" ht="12.95" customHeight="1" x14ac:dyDescent="0.25">
      <c r="A2866" s="9" t="s">
        <v>239</v>
      </c>
      <c r="B2866" s="9" t="s">
        <v>240</v>
      </c>
      <c r="C2866" s="9" t="s">
        <v>26</v>
      </c>
      <c r="D2866" s="9" t="s">
        <v>832</v>
      </c>
      <c r="E2866" s="9" t="s">
        <v>1889</v>
      </c>
      <c r="F2866" s="9" t="s">
        <v>855</v>
      </c>
      <c r="G2866" s="11" t="s">
        <v>848</v>
      </c>
      <c r="H2866" s="9" t="s">
        <v>823</v>
      </c>
      <c r="J2866" s="9" t="s">
        <v>834</v>
      </c>
      <c r="K2866" s="9" t="s">
        <v>876</v>
      </c>
      <c r="L2866" s="42">
        <v>1</v>
      </c>
      <c r="M2866" s="9" t="s">
        <v>1218</v>
      </c>
      <c r="N2866" s="9" t="s">
        <v>1072</v>
      </c>
      <c r="O2866" s="9" t="s">
        <v>1259</v>
      </c>
      <c r="P2866" s="9" t="s">
        <v>1891</v>
      </c>
      <c r="R2866" s="9">
        <v>80</v>
      </c>
      <c r="Y2866" s="9">
        <v>80</v>
      </c>
      <c r="AJ2866" s="9" t="s">
        <v>1206</v>
      </c>
    </row>
    <row r="2867" spans="1:36" ht="12.95" customHeight="1" x14ac:dyDescent="0.25">
      <c r="A2867" s="9" t="s">
        <v>239</v>
      </c>
      <c r="B2867" s="9" t="s">
        <v>240</v>
      </c>
      <c r="C2867" s="9" t="s">
        <v>26</v>
      </c>
      <c r="D2867" s="9" t="s">
        <v>832</v>
      </c>
      <c r="E2867" s="9" t="s">
        <v>1889</v>
      </c>
      <c r="F2867" s="9" t="s">
        <v>855</v>
      </c>
      <c r="G2867" s="11" t="s">
        <v>848</v>
      </c>
      <c r="H2867" s="9" t="s">
        <v>823</v>
      </c>
      <c r="J2867" s="9" t="s">
        <v>834</v>
      </c>
      <c r="K2867" s="9" t="s">
        <v>841</v>
      </c>
      <c r="L2867" s="42">
        <v>2</v>
      </c>
      <c r="M2867" s="9" t="s">
        <v>1218</v>
      </c>
      <c r="N2867" s="9" t="s">
        <v>1072</v>
      </c>
      <c r="O2867" s="9" t="s">
        <v>1259</v>
      </c>
      <c r="P2867" s="9" t="s">
        <v>842</v>
      </c>
      <c r="R2867" s="9">
        <v>80</v>
      </c>
      <c r="Y2867" s="9">
        <v>80</v>
      </c>
      <c r="AJ2867" s="9" t="s">
        <v>1206</v>
      </c>
    </row>
    <row r="2868" spans="1:36" ht="12.95" customHeight="1" x14ac:dyDescent="0.25">
      <c r="A2868" s="9" t="s">
        <v>239</v>
      </c>
      <c r="B2868" s="9" t="s">
        <v>240</v>
      </c>
      <c r="C2868" s="9" t="s">
        <v>26</v>
      </c>
      <c r="D2868" s="9" t="s">
        <v>832</v>
      </c>
      <c r="E2868" s="9" t="s">
        <v>1889</v>
      </c>
      <c r="F2868" s="9" t="s">
        <v>855</v>
      </c>
      <c r="G2868" s="11" t="s">
        <v>848</v>
      </c>
      <c r="H2868" s="9" t="s">
        <v>823</v>
      </c>
      <c r="J2868" s="9" t="s">
        <v>834</v>
      </c>
      <c r="K2868" s="9" t="s">
        <v>841</v>
      </c>
      <c r="L2868" s="42">
        <v>2</v>
      </c>
      <c r="M2868" s="9" t="s">
        <v>1218</v>
      </c>
      <c r="N2868" s="9" t="s">
        <v>1072</v>
      </c>
      <c r="O2868" s="9" t="s">
        <v>1259</v>
      </c>
      <c r="P2868" s="9" t="s">
        <v>1890</v>
      </c>
      <c r="R2868" s="9">
        <v>80</v>
      </c>
      <c r="Y2868" s="9">
        <v>80</v>
      </c>
      <c r="AJ2868" s="9" t="s">
        <v>1206</v>
      </c>
    </row>
    <row r="2869" spans="1:36" ht="12.95" customHeight="1" x14ac:dyDescent="0.25">
      <c r="A2869" s="9" t="s">
        <v>239</v>
      </c>
      <c r="B2869" s="9" t="s">
        <v>240</v>
      </c>
      <c r="C2869" s="9" t="s">
        <v>26</v>
      </c>
      <c r="D2869" s="9" t="s">
        <v>832</v>
      </c>
      <c r="E2869" s="9" t="s">
        <v>1889</v>
      </c>
      <c r="F2869" s="9" t="s">
        <v>855</v>
      </c>
      <c r="G2869" s="11" t="s">
        <v>848</v>
      </c>
      <c r="H2869" s="9" t="s">
        <v>823</v>
      </c>
      <c r="J2869" s="9" t="s">
        <v>834</v>
      </c>
      <c r="K2869" s="9" t="s">
        <v>841</v>
      </c>
      <c r="L2869" s="42">
        <v>2</v>
      </c>
      <c r="M2869" s="9" t="s">
        <v>1218</v>
      </c>
      <c r="N2869" s="9" t="s">
        <v>1072</v>
      </c>
      <c r="O2869" s="9" t="s">
        <v>1259</v>
      </c>
      <c r="P2869" s="9" t="s">
        <v>1891</v>
      </c>
      <c r="R2869" s="9">
        <v>80</v>
      </c>
      <c r="Y2869" s="9">
        <v>80</v>
      </c>
      <c r="AJ2869" s="9" t="s">
        <v>1206</v>
      </c>
    </row>
    <row r="2870" spans="1:36" ht="12.95" customHeight="1" x14ac:dyDescent="0.25">
      <c r="A2870" s="9" t="s">
        <v>239</v>
      </c>
      <c r="B2870" s="9" t="s">
        <v>240</v>
      </c>
      <c r="C2870" s="9" t="s">
        <v>26</v>
      </c>
      <c r="D2870" s="9" t="s">
        <v>832</v>
      </c>
      <c r="E2870" s="9" t="s">
        <v>1889</v>
      </c>
      <c r="F2870" s="9" t="s">
        <v>855</v>
      </c>
      <c r="G2870" s="11" t="s">
        <v>848</v>
      </c>
      <c r="H2870" s="9" t="s">
        <v>823</v>
      </c>
      <c r="J2870" s="9" t="s">
        <v>834</v>
      </c>
      <c r="K2870" s="9" t="s">
        <v>882</v>
      </c>
      <c r="L2870" s="42">
        <v>3</v>
      </c>
      <c r="M2870" s="9" t="s">
        <v>1218</v>
      </c>
      <c r="N2870" s="9" t="s">
        <v>1072</v>
      </c>
      <c r="O2870" s="9" t="s">
        <v>1259</v>
      </c>
      <c r="P2870" s="9" t="s">
        <v>842</v>
      </c>
      <c r="R2870" s="9">
        <v>80</v>
      </c>
      <c r="Y2870" s="9">
        <v>80</v>
      </c>
      <c r="AJ2870" s="9" t="s">
        <v>1206</v>
      </c>
    </row>
    <row r="2871" spans="1:36" ht="12.95" customHeight="1" x14ac:dyDescent="0.25">
      <c r="A2871" s="9" t="s">
        <v>239</v>
      </c>
      <c r="B2871" s="9" t="s">
        <v>240</v>
      </c>
      <c r="C2871" s="9" t="s">
        <v>26</v>
      </c>
      <c r="D2871" s="9" t="s">
        <v>832</v>
      </c>
      <c r="E2871" s="9" t="s">
        <v>1889</v>
      </c>
      <c r="F2871" s="9" t="s">
        <v>855</v>
      </c>
      <c r="G2871" s="11" t="s">
        <v>848</v>
      </c>
      <c r="H2871" s="9" t="s">
        <v>823</v>
      </c>
      <c r="J2871" s="9" t="s">
        <v>834</v>
      </c>
      <c r="K2871" s="9" t="s">
        <v>882</v>
      </c>
      <c r="L2871" s="42">
        <v>3</v>
      </c>
      <c r="M2871" s="9" t="s">
        <v>1218</v>
      </c>
      <c r="N2871" s="9" t="s">
        <v>1072</v>
      </c>
      <c r="O2871" s="9" t="s">
        <v>1259</v>
      </c>
      <c r="P2871" s="9" t="s">
        <v>1890</v>
      </c>
      <c r="R2871" s="9">
        <v>80</v>
      </c>
      <c r="Y2871" s="9">
        <v>80</v>
      </c>
      <c r="AJ2871" s="9" t="s">
        <v>1206</v>
      </c>
    </row>
    <row r="2872" spans="1:36" ht="12.95" customHeight="1" x14ac:dyDescent="0.25">
      <c r="A2872" s="9" t="s">
        <v>239</v>
      </c>
      <c r="B2872" s="9" t="s">
        <v>240</v>
      </c>
      <c r="C2872" s="9" t="s">
        <v>26</v>
      </c>
      <c r="D2872" s="9" t="s">
        <v>832</v>
      </c>
      <c r="E2872" s="9" t="s">
        <v>1889</v>
      </c>
      <c r="F2872" s="9" t="s">
        <v>855</v>
      </c>
      <c r="G2872" s="11" t="s">
        <v>848</v>
      </c>
      <c r="H2872" s="9" t="s">
        <v>823</v>
      </c>
      <c r="J2872" s="9" t="s">
        <v>834</v>
      </c>
      <c r="K2872" s="9" t="s">
        <v>882</v>
      </c>
      <c r="L2872" s="42">
        <v>3</v>
      </c>
      <c r="M2872" s="9" t="s">
        <v>1218</v>
      </c>
      <c r="N2872" s="9" t="s">
        <v>1072</v>
      </c>
      <c r="O2872" s="9" t="s">
        <v>1259</v>
      </c>
      <c r="P2872" s="9" t="s">
        <v>1891</v>
      </c>
      <c r="R2872" s="9">
        <v>80</v>
      </c>
      <c r="Y2872" s="9">
        <v>80</v>
      </c>
      <c r="AJ2872" s="9" t="s">
        <v>1206</v>
      </c>
    </row>
    <row r="2873" spans="1:36" ht="12.95" customHeight="1" x14ac:dyDescent="0.25">
      <c r="A2873" s="9" t="s">
        <v>239</v>
      </c>
      <c r="B2873" s="9" t="s">
        <v>240</v>
      </c>
      <c r="C2873" s="9" t="s">
        <v>26</v>
      </c>
      <c r="D2873" s="9" t="s">
        <v>832</v>
      </c>
      <c r="E2873" s="9" t="s">
        <v>1889</v>
      </c>
      <c r="F2873" s="9" t="s">
        <v>855</v>
      </c>
      <c r="G2873" s="11" t="s">
        <v>848</v>
      </c>
      <c r="H2873" s="9" t="s">
        <v>823</v>
      </c>
      <c r="J2873" s="9" t="s">
        <v>834</v>
      </c>
      <c r="K2873" s="9" t="s">
        <v>876</v>
      </c>
      <c r="L2873" s="42">
        <v>1</v>
      </c>
      <c r="M2873" s="9" t="s">
        <v>1218</v>
      </c>
      <c r="N2873" s="9" t="s">
        <v>939</v>
      </c>
      <c r="O2873" s="9" t="s">
        <v>1256</v>
      </c>
      <c r="P2873" s="9" t="s">
        <v>842</v>
      </c>
      <c r="R2873" s="9">
        <v>80</v>
      </c>
      <c r="Y2873" s="9">
        <v>80</v>
      </c>
      <c r="AJ2873" s="9" t="s">
        <v>1206</v>
      </c>
    </row>
    <row r="2874" spans="1:36" ht="12.95" customHeight="1" x14ac:dyDescent="0.25">
      <c r="A2874" s="9" t="s">
        <v>239</v>
      </c>
      <c r="B2874" s="9" t="s">
        <v>240</v>
      </c>
      <c r="C2874" s="9" t="s">
        <v>26</v>
      </c>
      <c r="D2874" s="9" t="s">
        <v>832</v>
      </c>
      <c r="E2874" s="9" t="s">
        <v>1889</v>
      </c>
      <c r="F2874" s="9" t="s">
        <v>855</v>
      </c>
      <c r="G2874" s="11" t="s">
        <v>848</v>
      </c>
      <c r="H2874" s="9" t="s">
        <v>823</v>
      </c>
      <c r="J2874" s="9" t="s">
        <v>834</v>
      </c>
      <c r="K2874" s="9" t="s">
        <v>876</v>
      </c>
      <c r="L2874" s="42">
        <v>1</v>
      </c>
      <c r="M2874" s="9" t="s">
        <v>1218</v>
      </c>
      <c r="N2874" s="9" t="s">
        <v>939</v>
      </c>
      <c r="O2874" s="9" t="s">
        <v>1256</v>
      </c>
      <c r="P2874" s="9" t="s">
        <v>1890</v>
      </c>
      <c r="R2874" s="9">
        <v>80</v>
      </c>
      <c r="Y2874" s="9">
        <v>80</v>
      </c>
      <c r="AJ2874" s="9" t="s">
        <v>1206</v>
      </c>
    </row>
    <row r="2875" spans="1:36" ht="12.95" customHeight="1" x14ac:dyDescent="0.25">
      <c r="A2875" s="9" t="s">
        <v>239</v>
      </c>
      <c r="B2875" s="9" t="s">
        <v>240</v>
      </c>
      <c r="C2875" s="9" t="s">
        <v>26</v>
      </c>
      <c r="D2875" s="9" t="s">
        <v>832</v>
      </c>
      <c r="E2875" s="9" t="s">
        <v>1889</v>
      </c>
      <c r="F2875" s="9" t="s">
        <v>855</v>
      </c>
      <c r="G2875" s="11" t="s">
        <v>848</v>
      </c>
      <c r="H2875" s="9" t="s">
        <v>823</v>
      </c>
      <c r="J2875" s="9" t="s">
        <v>834</v>
      </c>
      <c r="K2875" s="9" t="s">
        <v>876</v>
      </c>
      <c r="L2875" s="42">
        <v>1</v>
      </c>
      <c r="M2875" s="9" t="s">
        <v>1218</v>
      </c>
      <c r="N2875" s="9" t="s">
        <v>939</v>
      </c>
      <c r="O2875" s="9" t="s">
        <v>1256</v>
      </c>
      <c r="P2875" s="9" t="s">
        <v>1891</v>
      </c>
      <c r="R2875" s="9">
        <v>80</v>
      </c>
      <c r="Y2875" s="9">
        <v>80</v>
      </c>
      <c r="AJ2875" s="9" t="s">
        <v>1206</v>
      </c>
    </row>
    <row r="2876" spans="1:36" ht="12.95" customHeight="1" x14ac:dyDescent="0.25">
      <c r="A2876" s="9" t="s">
        <v>239</v>
      </c>
      <c r="B2876" s="9" t="s">
        <v>240</v>
      </c>
      <c r="C2876" s="9" t="s">
        <v>26</v>
      </c>
      <c r="D2876" s="9" t="s">
        <v>832</v>
      </c>
      <c r="E2876" s="9" t="s">
        <v>1889</v>
      </c>
      <c r="F2876" s="9" t="s">
        <v>855</v>
      </c>
      <c r="G2876" s="11" t="s">
        <v>848</v>
      </c>
      <c r="H2876" s="9" t="s">
        <v>823</v>
      </c>
      <c r="J2876" s="9" t="s">
        <v>834</v>
      </c>
      <c r="K2876" s="9" t="s">
        <v>841</v>
      </c>
      <c r="L2876" s="42">
        <v>2</v>
      </c>
      <c r="M2876" s="9" t="s">
        <v>1218</v>
      </c>
      <c r="N2876" s="9" t="s">
        <v>939</v>
      </c>
      <c r="O2876" s="9" t="s">
        <v>1256</v>
      </c>
      <c r="P2876" s="9" t="s">
        <v>842</v>
      </c>
      <c r="R2876" s="9">
        <v>80</v>
      </c>
      <c r="Y2876" s="9">
        <v>80</v>
      </c>
      <c r="AJ2876" s="9" t="s">
        <v>1206</v>
      </c>
    </row>
    <row r="2877" spans="1:36" ht="12.95" customHeight="1" x14ac:dyDescent="0.25">
      <c r="A2877" s="9" t="s">
        <v>239</v>
      </c>
      <c r="B2877" s="9" t="s">
        <v>240</v>
      </c>
      <c r="C2877" s="9" t="s">
        <v>26</v>
      </c>
      <c r="D2877" s="9" t="s">
        <v>832</v>
      </c>
      <c r="E2877" s="9" t="s">
        <v>1889</v>
      </c>
      <c r="F2877" s="9" t="s">
        <v>855</v>
      </c>
      <c r="G2877" s="11" t="s">
        <v>848</v>
      </c>
      <c r="H2877" s="9" t="s">
        <v>823</v>
      </c>
      <c r="J2877" s="9" t="s">
        <v>834</v>
      </c>
      <c r="K2877" s="9" t="s">
        <v>841</v>
      </c>
      <c r="L2877" s="42">
        <v>2</v>
      </c>
      <c r="M2877" s="9" t="s">
        <v>1218</v>
      </c>
      <c r="N2877" s="9" t="s">
        <v>939</v>
      </c>
      <c r="O2877" s="9" t="s">
        <v>1256</v>
      </c>
      <c r="P2877" s="9" t="s">
        <v>1890</v>
      </c>
      <c r="R2877" s="9">
        <v>80</v>
      </c>
      <c r="Y2877" s="9">
        <v>80</v>
      </c>
      <c r="AJ2877" s="9" t="s">
        <v>1206</v>
      </c>
    </row>
    <row r="2878" spans="1:36" ht="12.95" customHeight="1" x14ac:dyDescent="0.25">
      <c r="A2878" s="9" t="s">
        <v>239</v>
      </c>
      <c r="B2878" s="9" t="s">
        <v>240</v>
      </c>
      <c r="C2878" s="9" t="s">
        <v>26</v>
      </c>
      <c r="D2878" s="9" t="s">
        <v>832</v>
      </c>
      <c r="E2878" s="9" t="s">
        <v>1889</v>
      </c>
      <c r="F2878" s="9" t="s">
        <v>855</v>
      </c>
      <c r="G2878" s="11" t="s">
        <v>848</v>
      </c>
      <c r="H2878" s="9" t="s">
        <v>823</v>
      </c>
      <c r="J2878" s="9" t="s">
        <v>834</v>
      </c>
      <c r="K2878" s="9" t="s">
        <v>841</v>
      </c>
      <c r="L2878" s="42">
        <v>2</v>
      </c>
      <c r="M2878" s="9" t="s">
        <v>1218</v>
      </c>
      <c r="N2878" s="9" t="s">
        <v>939</v>
      </c>
      <c r="O2878" s="9" t="s">
        <v>1256</v>
      </c>
      <c r="P2878" s="9" t="s">
        <v>1891</v>
      </c>
      <c r="R2878" s="9">
        <v>80</v>
      </c>
      <c r="Y2878" s="9">
        <v>80</v>
      </c>
      <c r="AJ2878" s="9" t="s">
        <v>1206</v>
      </c>
    </row>
    <row r="2879" spans="1:36" ht="12.95" customHeight="1" x14ac:dyDescent="0.25">
      <c r="A2879" s="9" t="s">
        <v>239</v>
      </c>
      <c r="B2879" s="9" t="s">
        <v>240</v>
      </c>
      <c r="C2879" s="9" t="s">
        <v>26</v>
      </c>
      <c r="D2879" s="9" t="s">
        <v>832</v>
      </c>
      <c r="E2879" s="9" t="s">
        <v>1889</v>
      </c>
      <c r="F2879" s="9" t="s">
        <v>855</v>
      </c>
      <c r="G2879" s="11" t="s">
        <v>848</v>
      </c>
      <c r="H2879" s="9" t="s">
        <v>823</v>
      </c>
      <c r="J2879" s="9" t="s">
        <v>834</v>
      </c>
      <c r="K2879" s="9" t="s">
        <v>882</v>
      </c>
      <c r="L2879" s="42">
        <v>3</v>
      </c>
      <c r="M2879" s="9" t="s">
        <v>1218</v>
      </c>
      <c r="N2879" s="9" t="s">
        <v>939</v>
      </c>
      <c r="O2879" s="9" t="s">
        <v>1256</v>
      </c>
      <c r="P2879" s="9" t="s">
        <v>842</v>
      </c>
      <c r="R2879" s="9">
        <v>80</v>
      </c>
      <c r="Y2879" s="9">
        <v>80</v>
      </c>
      <c r="AJ2879" s="9" t="s">
        <v>1206</v>
      </c>
    </row>
    <row r="2880" spans="1:36" ht="12.95" customHeight="1" x14ac:dyDescent="0.25">
      <c r="A2880" s="9" t="s">
        <v>239</v>
      </c>
      <c r="B2880" s="9" t="s">
        <v>240</v>
      </c>
      <c r="C2880" s="9" t="s">
        <v>26</v>
      </c>
      <c r="D2880" s="9" t="s">
        <v>832</v>
      </c>
      <c r="E2880" s="9" t="s">
        <v>1889</v>
      </c>
      <c r="F2880" s="9" t="s">
        <v>855</v>
      </c>
      <c r="G2880" s="11" t="s">
        <v>848</v>
      </c>
      <c r="H2880" s="9" t="s">
        <v>823</v>
      </c>
      <c r="J2880" s="9" t="s">
        <v>834</v>
      </c>
      <c r="K2880" s="9" t="s">
        <v>882</v>
      </c>
      <c r="L2880" s="42">
        <v>3</v>
      </c>
      <c r="M2880" s="9" t="s">
        <v>1218</v>
      </c>
      <c r="N2880" s="9" t="s">
        <v>939</v>
      </c>
      <c r="O2880" s="9" t="s">
        <v>1256</v>
      </c>
      <c r="P2880" s="9" t="s">
        <v>1890</v>
      </c>
      <c r="R2880" s="9">
        <v>80</v>
      </c>
      <c r="Y2880" s="9">
        <v>80</v>
      </c>
      <c r="AJ2880" s="9" t="s">
        <v>1206</v>
      </c>
    </row>
    <row r="2881" spans="1:36" ht="12.95" customHeight="1" x14ac:dyDescent="0.25">
      <c r="A2881" s="9" t="s">
        <v>239</v>
      </c>
      <c r="B2881" s="9" t="s">
        <v>240</v>
      </c>
      <c r="C2881" s="9" t="s">
        <v>26</v>
      </c>
      <c r="D2881" s="9" t="s">
        <v>832</v>
      </c>
      <c r="E2881" s="9" t="s">
        <v>1889</v>
      </c>
      <c r="F2881" s="9" t="s">
        <v>855</v>
      </c>
      <c r="G2881" s="11" t="s">
        <v>848</v>
      </c>
      <c r="H2881" s="9" t="s">
        <v>823</v>
      </c>
      <c r="J2881" s="9" t="s">
        <v>834</v>
      </c>
      <c r="K2881" s="9" t="s">
        <v>882</v>
      </c>
      <c r="L2881" s="42">
        <v>3</v>
      </c>
      <c r="M2881" s="9" t="s">
        <v>1218</v>
      </c>
      <c r="N2881" s="9" t="s">
        <v>939</v>
      </c>
      <c r="O2881" s="9" t="s">
        <v>1256</v>
      </c>
      <c r="P2881" s="9" t="s">
        <v>1891</v>
      </c>
      <c r="R2881" s="9">
        <v>80</v>
      </c>
      <c r="Y2881" s="9">
        <v>80</v>
      </c>
      <c r="AJ2881" s="9" t="s">
        <v>1206</v>
      </c>
    </row>
    <row r="2882" spans="1:36" ht="12.95" customHeight="1" x14ac:dyDescent="0.25">
      <c r="A2882" s="9" t="s">
        <v>239</v>
      </c>
      <c r="B2882" s="9" t="s">
        <v>240</v>
      </c>
      <c r="C2882" s="9" t="s">
        <v>26</v>
      </c>
      <c r="D2882" s="9" t="s">
        <v>832</v>
      </c>
      <c r="E2882" s="9" t="s">
        <v>1889</v>
      </c>
      <c r="F2882" s="9" t="s">
        <v>855</v>
      </c>
      <c r="G2882" s="11" t="s">
        <v>848</v>
      </c>
      <c r="H2882" s="9" t="s">
        <v>823</v>
      </c>
      <c r="J2882" s="9" t="s">
        <v>834</v>
      </c>
      <c r="K2882" s="9" t="s">
        <v>876</v>
      </c>
      <c r="L2882" s="42">
        <v>1</v>
      </c>
      <c r="M2882" s="9" t="s">
        <v>1218</v>
      </c>
      <c r="N2882" s="9" t="s">
        <v>1892</v>
      </c>
      <c r="O2882" s="9" t="s">
        <v>1256</v>
      </c>
      <c r="P2882" s="9" t="s">
        <v>842</v>
      </c>
      <c r="R2882" s="9">
        <v>80</v>
      </c>
      <c r="Y2882" s="9">
        <v>80</v>
      </c>
      <c r="AJ2882" s="9" t="s">
        <v>1206</v>
      </c>
    </row>
    <row r="2883" spans="1:36" ht="12.95" customHeight="1" x14ac:dyDescent="0.25">
      <c r="A2883" s="9" t="s">
        <v>239</v>
      </c>
      <c r="B2883" s="9" t="s">
        <v>240</v>
      </c>
      <c r="C2883" s="9" t="s">
        <v>26</v>
      </c>
      <c r="D2883" s="9" t="s">
        <v>832</v>
      </c>
      <c r="E2883" s="9" t="s">
        <v>1889</v>
      </c>
      <c r="F2883" s="9" t="s">
        <v>855</v>
      </c>
      <c r="G2883" s="11" t="s">
        <v>848</v>
      </c>
      <c r="H2883" s="9" t="s">
        <v>823</v>
      </c>
      <c r="J2883" s="9" t="s">
        <v>834</v>
      </c>
      <c r="K2883" s="9" t="s">
        <v>876</v>
      </c>
      <c r="L2883" s="42">
        <v>1</v>
      </c>
      <c r="M2883" s="9" t="s">
        <v>1218</v>
      </c>
      <c r="N2883" s="9" t="s">
        <v>1892</v>
      </c>
      <c r="O2883" s="9" t="s">
        <v>1256</v>
      </c>
      <c r="P2883" s="9" t="s">
        <v>1890</v>
      </c>
      <c r="R2883" s="9">
        <v>80</v>
      </c>
      <c r="Y2883" s="9">
        <v>80</v>
      </c>
      <c r="AJ2883" s="9" t="s">
        <v>1206</v>
      </c>
    </row>
    <row r="2884" spans="1:36" ht="12.95" customHeight="1" x14ac:dyDescent="0.25">
      <c r="A2884" s="9" t="s">
        <v>239</v>
      </c>
      <c r="B2884" s="9" t="s">
        <v>240</v>
      </c>
      <c r="C2884" s="9" t="s">
        <v>26</v>
      </c>
      <c r="D2884" s="9" t="s">
        <v>832</v>
      </c>
      <c r="E2884" s="9" t="s">
        <v>1889</v>
      </c>
      <c r="F2884" s="9" t="s">
        <v>855</v>
      </c>
      <c r="G2884" s="11" t="s">
        <v>848</v>
      </c>
      <c r="H2884" s="9" t="s">
        <v>823</v>
      </c>
      <c r="J2884" s="9" t="s">
        <v>834</v>
      </c>
      <c r="K2884" s="9" t="s">
        <v>876</v>
      </c>
      <c r="L2884" s="42">
        <v>1</v>
      </c>
      <c r="M2884" s="9" t="s">
        <v>1218</v>
      </c>
      <c r="N2884" s="9" t="s">
        <v>1892</v>
      </c>
      <c r="O2884" s="9" t="s">
        <v>1256</v>
      </c>
      <c r="P2884" s="9" t="s">
        <v>1891</v>
      </c>
      <c r="R2884" s="9">
        <v>80</v>
      </c>
      <c r="Y2884" s="9">
        <v>80</v>
      </c>
      <c r="AJ2884" s="9" t="s">
        <v>1206</v>
      </c>
    </row>
    <row r="2885" spans="1:36" ht="12.95" customHeight="1" x14ac:dyDescent="0.25">
      <c r="A2885" s="9" t="s">
        <v>239</v>
      </c>
      <c r="B2885" s="9" t="s">
        <v>240</v>
      </c>
      <c r="C2885" s="9" t="s">
        <v>26</v>
      </c>
      <c r="D2885" s="9" t="s">
        <v>832</v>
      </c>
      <c r="E2885" s="9" t="s">
        <v>1889</v>
      </c>
      <c r="F2885" s="9" t="s">
        <v>855</v>
      </c>
      <c r="G2885" s="11" t="s">
        <v>848</v>
      </c>
      <c r="H2885" s="9" t="s">
        <v>823</v>
      </c>
      <c r="J2885" s="9" t="s">
        <v>834</v>
      </c>
      <c r="K2885" s="9" t="s">
        <v>841</v>
      </c>
      <c r="L2885" s="42">
        <v>2</v>
      </c>
      <c r="M2885" s="9" t="s">
        <v>1218</v>
      </c>
      <c r="N2885" s="9" t="s">
        <v>1892</v>
      </c>
      <c r="O2885" s="9" t="s">
        <v>1256</v>
      </c>
      <c r="P2885" s="9" t="s">
        <v>842</v>
      </c>
      <c r="R2885" s="9">
        <v>80</v>
      </c>
      <c r="Y2885" s="9">
        <v>80</v>
      </c>
      <c r="AJ2885" s="9" t="s">
        <v>1206</v>
      </c>
    </row>
    <row r="2886" spans="1:36" ht="12.95" customHeight="1" x14ac:dyDescent="0.25">
      <c r="A2886" s="9" t="s">
        <v>239</v>
      </c>
      <c r="B2886" s="9" t="s">
        <v>240</v>
      </c>
      <c r="C2886" s="9" t="s">
        <v>26</v>
      </c>
      <c r="D2886" s="9" t="s">
        <v>832</v>
      </c>
      <c r="E2886" s="9" t="s">
        <v>1889</v>
      </c>
      <c r="F2886" s="9" t="s">
        <v>855</v>
      </c>
      <c r="G2886" s="11" t="s">
        <v>848</v>
      </c>
      <c r="H2886" s="9" t="s">
        <v>823</v>
      </c>
      <c r="J2886" s="9" t="s">
        <v>834</v>
      </c>
      <c r="K2886" s="9" t="s">
        <v>841</v>
      </c>
      <c r="L2886" s="42">
        <v>2</v>
      </c>
      <c r="M2886" s="9" t="s">
        <v>1218</v>
      </c>
      <c r="N2886" s="9" t="s">
        <v>1892</v>
      </c>
      <c r="O2886" s="9" t="s">
        <v>1256</v>
      </c>
      <c r="P2886" s="9" t="s">
        <v>1890</v>
      </c>
      <c r="R2886" s="9">
        <v>80</v>
      </c>
      <c r="Y2886" s="9">
        <v>80</v>
      </c>
      <c r="AJ2886" s="9" t="s">
        <v>1206</v>
      </c>
    </row>
    <row r="2887" spans="1:36" ht="12.95" customHeight="1" x14ac:dyDescent="0.25">
      <c r="A2887" s="9" t="s">
        <v>239</v>
      </c>
      <c r="B2887" s="9" t="s">
        <v>240</v>
      </c>
      <c r="C2887" s="9" t="s">
        <v>26</v>
      </c>
      <c r="D2887" s="9" t="s">
        <v>832</v>
      </c>
      <c r="E2887" s="9" t="s">
        <v>1889</v>
      </c>
      <c r="F2887" s="9" t="s">
        <v>855</v>
      </c>
      <c r="G2887" s="11" t="s">
        <v>848</v>
      </c>
      <c r="H2887" s="9" t="s">
        <v>823</v>
      </c>
      <c r="J2887" s="9" t="s">
        <v>834</v>
      </c>
      <c r="K2887" s="9" t="s">
        <v>841</v>
      </c>
      <c r="L2887" s="42">
        <v>2</v>
      </c>
      <c r="M2887" s="9" t="s">
        <v>1218</v>
      </c>
      <c r="N2887" s="9" t="s">
        <v>1892</v>
      </c>
      <c r="O2887" s="9" t="s">
        <v>1256</v>
      </c>
      <c r="P2887" s="9" t="s">
        <v>1891</v>
      </c>
      <c r="R2887" s="9">
        <v>80</v>
      </c>
      <c r="Y2887" s="9">
        <v>80</v>
      </c>
      <c r="AJ2887" s="9" t="s">
        <v>1206</v>
      </c>
    </row>
    <row r="2888" spans="1:36" ht="12.95" customHeight="1" x14ac:dyDescent="0.25">
      <c r="A2888" s="9" t="s">
        <v>239</v>
      </c>
      <c r="B2888" s="9" t="s">
        <v>240</v>
      </c>
      <c r="C2888" s="9" t="s">
        <v>26</v>
      </c>
      <c r="D2888" s="9" t="s">
        <v>832</v>
      </c>
      <c r="E2888" s="9" t="s">
        <v>1889</v>
      </c>
      <c r="F2888" s="9" t="s">
        <v>855</v>
      </c>
      <c r="G2888" s="11" t="s">
        <v>848</v>
      </c>
      <c r="H2888" s="9" t="s">
        <v>823</v>
      </c>
      <c r="J2888" s="9" t="s">
        <v>834</v>
      </c>
      <c r="K2888" s="9" t="s">
        <v>882</v>
      </c>
      <c r="L2888" s="42">
        <v>3</v>
      </c>
      <c r="M2888" s="9" t="s">
        <v>1218</v>
      </c>
      <c r="N2888" s="9" t="s">
        <v>1892</v>
      </c>
      <c r="O2888" s="9" t="s">
        <v>1256</v>
      </c>
      <c r="P2888" s="9" t="s">
        <v>842</v>
      </c>
      <c r="R2888" s="9">
        <v>80</v>
      </c>
      <c r="Y2888" s="9">
        <v>80</v>
      </c>
      <c r="AJ2888" s="9" t="s">
        <v>1206</v>
      </c>
    </row>
    <row r="2889" spans="1:36" ht="12.95" customHeight="1" x14ac:dyDescent="0.25">
      <c r="A2889" s="9" t="s">
        <v>239</v>
      </c>
      <c r="B2889" s="9" t="s">
        <v>240</v>
      </c>
      <c r="C2889" s="9" t="s">
        <v>26</v>
      </c>
      <c r="D2889" s="9" t="s">
        <v>832</v>
      </c>
      <c r="E2889" s="9" t="s">
        <v>1889</v>
      </c>
      <c r="F2889" s="9" t="s">
        <v>855</v>
      </c>
      <c r="G2889" s="11" t="s">
        <v>848</v>
      </c>
      <c r="H2889" s="9" t="s">
        <v>823</v>
      </c>
      <c r="J2889" s="9" t="s">
        <v>834</v>
      </c>
      <c r="K2889" s="9" t="s">
        <v>882</v>
      </c>
      <c r="L2889" s="42">
        <v>3</v>
      </c>
      <c r="M2889" s="9" t="s">
        <v>1218</v>
      </c>
      <c r="N2889" s="9" t="s">
        <v>1892</v>
      </c>
      <c r="O2889" s="9" t="s">
        <v>1256</v>
      </c>
      <c r="P2889" s="9" t="s">
        <v>1890</v>
      </c>
      <c r="R2889" s="9">
        <v>80</v>
      </c>
      <c r="Y2889" s="9">
        <v>80</v>
      </c>
      <c r="AJ2889" s="9" t="s">
        <v>1206</v>
      </c>
    </row>
    <row r="2890" spans="1:36" ht="12.95" customHeight="1" x14ac:dyDescent="0.25">
      <c r="A2890" s="9" t="s">
        <v>239</v>
      </c>
      <c r="B2890" s="9" t="s">
        <v>240</v>
      </c>
      <c r="C2890" s="9" t="s">
        <v>26</v>
      </c>
      <c r="D2890" s="9" t="s">
        <v>832</v>
      </c>
      <c r="E2890" s="9" t="s">
        <v>1889</v>
      </c>
      <c r="F2890" s="9" t="s">
        <v>855</v>
      </c>
      <c r="G2890" s="11" t="s">
        <v>848</v>
      </c>
      <c r="H2890" s="9" t="s">
        <v>823</v>
      </c>
      <c r="J2890" s="9" t="s">
        <v>834</v>
      </c>
      <c r="K2890" s="9" t="s">
        <v>882</v>
      </c>
      <c r="L2890" s="42">
        <v>3</v>
      </c>
      <c r="M2890" s="9" t="s">
        <v>1218</v>
      </c>
      <c r="N2890" s="9" t="s">
        <v>1892</v>
      </c>
      <c r="O2890" s="9" t="s">
        <v>1256</v>
      </c>
      <c r="P2890" s="9" t="s">
        <v>1891</v>
      </c>
      <c r="R2890" s="9">
        <v>80</v>
      </c>
      <c r="Y2890" s="9">
        <v>80</v>
      </c>
      <c r="AJ2890" s="9" t="s">
        <v>1206</v>
      </c>
    </row>
    <row r="2891" spans="1:36" ht="12.95" customHeight="1" x14ac:dyDescent="0.25">
      <c r="A2891" s="9" t="s">
        <v>415</v>
      </c>
      <c r="B2891" s="9" t="s">
        <v>416</v>
      </c>
      <c r="C2891" s="9" t="s">
        <v>417</v>
      </c>
      <c r="D2891" s="9" t="s">
        <v>820</v>
      </c>
      <c r="E2891" s="9" t="s">
        <v>1893</v>
      </c>
      <c r="F2891" s="9" t="s">
        <v>855</v>
      </c>
      <c r="G2891" s="11" t="s">
        <v>848</v>
      </c>
      <c r="H2891" s="9" t="s">
        <v>823</v>
      </c>
      <c r="J2891" s="9" t="s">
        <v>834</v>
      </c>
      <c r="K2891" s="9" t="s">
        <v>1730</v>
      </c>
      <c r="L2891" s="42">
        <v>16</v>
      </c>
      <c r="M2891" s="9" t="s">
        <v>1225</v>
      </c>
      <c r="N2891" s="9" t="s">
        <v>1561</v>
      </c>
      <c r="O2891" s="9" t="s">
        <v>1250</v>
      </c>
      <c r="P2891" s="9" t="s">
        <v>1888</v>
      </c>
      <c r="AJ2891" s="9" t="s">
        <v>1203</v>
      </c>
    </row>
    <row r="2892" spans="1:36" ht="12.95" customHeight="1" x14ac:dyDescent="0.25">
      <c r="A2892" s="9" t="s">
        <v>415</v>
      </c>
      <c r="B2892" s="9" t="s">
        <v>416</v>
      </c>
      <c r="C2892" s="9" t="s">
        <v>417</v>
      </c>
      <c r="D2892" s="9" t="s">
        <v>820</v>
      </c>
      <c r="E2892" s="9" t="s">
        <v>1773</v>
      </c>
      <c r="F2892" s="9" t="s">
        <v>855</v>
      </c>
      <c r="G2892" s="11" t="s">
        <v>848</v>
      </c>
      <c r="H2892" s="9" t="s">
        <v>823</v>
      </c>
      <c r="J2892" s="9" t="s">
        <v>834</v>
      </c>
      <c r="K2892" s="9" t="s">
        <v>1730</v>
      </c>
      <c r="L2892" s="42">
        <v>16</v>
      </c>
      <c r="M2892" s="9" t="s">
        <v>1225</v>
      </c>
      <c r="N2892" s="9" t="s">
        <v>1561</v>
      </c>
      <c r="O2892" s="9" t="s">
        <v>1250</v>
      </c>
      <c r="P2892" s="9" t="s">
        <v>1888</v>
      </c>
      <c r="AJ2892" s="9" t="s">
        <v>1203</v>
      </c>
    </row>
    <row r="2893" spans="1:36" ht="12.95" customHeight="1" x14ac:dyDescent="0.25">
      <c r="A2893" s="9" t="s">
        <v>415</v>
      </c>
      <c r="B2893" s="9" t="s">
        <v>416</v>
      </c>
      <c r="C2893" s="9" t="s">
        <v>417</v>
      </c>
      <c r="D2893" s="9" t="s">
        <v>820</v>
      </c>
      <c r="E2893" s="9" t="s">
        <v>1893</v>
      </c>
      <c r="F2893" s="9" t="s">
        <v>855</v>
      </c>
      <c r="G2893" s="11" t="s">
        <v>848</v>
      </c>
      <c r="H2893" s="9" t="s">
        <v>823</v>
      </c>
      <c r="J2893" s="9" t="s">
        <v>834</v>
      </c>
      <c r="K2893" s="9" t="s">
        <v>1794</v>
      </c>
      <c r="L2893" s="42">
        <v>27</v>
      </c>
      <c r="M2893" s="9" t="s">
        <v>1225</v>
      </c>
      <c r="N2893" s="9" t="s">
        <v>1561</v>
      </c>
      <c r="O2893" s="9" t="s">
        <v>1250</v>
      </c>
      <c r="P2893" s="9" t="s">
        <v>1888</v>
      </c>
      <c r="AJ2893" s="9" t="s">
        <v>1203</v>
      </c>
    </row>
    <row r="2894" spans="1:36" ht="12.95" customHeight="1" x14ac:dyDescent="0.25">
      <c r="A2894" s="9" t="s">
        <v>415</v>
      </c>
      <c r="B2894" s="9" t="s">
        <v>416</v>
      </c>
      <c r="C2894" s="9" t="s">
        <v>417</v>
      </c>
      <c r="D2894" s="9" t="s">
        <v>820</v>
      </c>
      <c r="E2894" s="9" t="s">
        <v>1773</v>
      </c>
      <c r="F2894" s="9" t="s">
        <v>855</v>
      </c>
      <c r="G2894" s="11" t="s">
        <v>848</v>
      </c>
      <c r="H2894" s="9" t="s">
        <v>823</v>
      </c>
      <c r="J2894" s="9" t="s">
        <v>834</v>
      </c>
      <c r="K2894" s="9" t="s">
        <v>1794</v>
      </c>
      <c r="L2894" s="42">
        <v>27</v>
      </c>
      <c r="M2894" s="9" t="s">
        <v>1225</v>
      </c>
      <c r="N2894" s="9" t="s">
        <v>1561</v>
      </c>
      <c r="O2894" s="9" t="s">
        <v>1250</v>
      </c>
      <c r="P2894" s="9" t="s">
        <v>1888</v>
      </c>
      <c r="AJ2894" s="9" t="s">
        <v>1203</v>
      </c>
    </row>
    <row r="2895" spans="1:36" ht="12.95" customHeight="1" x14ac:dyDescent="0.25">
      <c r="A2895" s="9" t="s">
        <v>415</v>
      </c>
      <c r="B2895" s="9" t="s">
        <v>416</v>
      </c>
      <c r="C2895" s="9" t="s">
        <v>417</v>
      </c>
      <c r="D2895" s="9" t="s">
        <v>820</v>
      </c>
      <c r="E2895" s="9" t="s">
        <v>1773</v>
      </c>
      <c r="F2895" s="9" t="s">
        <v>855</v>
      </c>
      <c r="G2895" s="11" t="s">
        <v>848</v>
      </c>
      <c r="H2895" s="9" t="s">
        <v>823</v>
      </c>
      <c r="J2895" s="9" t="s">
        <v>834</v>
      </c>
      <c r="K2895" s="9" t="s">
        <v>1794</v>
      </c>
      <c r="L2895" s="42">
        <v>27</v>
      </c>
      <c r="M2895" s="9" t="s">
        <v>1225</v>
      </c>
      <c r="N2895" s="9" t="s">
        <v>826</v>
      </c>
      <c r="O2895" s="9" t="s">
        <v>1250</v>
      </c>
      <c r="P2895" s="9" t="s">
        <v>1888</v>
      </c>
      <c r="Q2895" s="9" t="s">
        <v>2139</v>
      </c>
      <c r="R2895" s="9">
        <v>100</v>
      </c>
      <c r="S2895" s="9">
        <v>68</v>
      </c>
      <c r="Y2895" s="9">
        <v>100</v>
      </c>
      <c r="Z2895" s="9">
        <v>86</v>
      </c>
      <c r="AJ2895" s="9" t="s">
        <v>2172</v>
      </c>
    </row>
    <row r="2896" spans="1:36" ht="12.95" customHeight="1" x14ac:dyDescent="0.25">
      <c r="A2896" s="9" t="s">
        <v>415</v>
      </c>
      <c r="B2896" s="9" t="s">
        <v>416</v>
      </c>
      <c r="C2896" s="9" t="s">
        <v>417</v>
      </c>
      <c r="D2896" s="9" t="s">
        <v>820</v>
      </c>
      <c r="E2896" s="9" t="s">
        <v>1773</v>
      </c>
      <c r="F2896" s="9" t="s">
        <v>855</v>
      </c>
      <c r="G2896" s="11" t="s">
        <v>848</v>
      </c>
      <c r="H2896" s="9" t="s">
        <v>823</v>
      </c>
      <c r="J2896" s="9" t="s">
        <v>834</v>
      </c>
      <c r="K2896" s="9" t="s">
        <v>1794</v>
      </c>
      <c r="L2896" s="42">
        <v>27</v>
      </c>
      <c r="M2896" s="9" t="s">
        <v>1225</v>
      </c>
      <c r="N2896" s="9" t="s">
        <v>826</v>
      </c>
      <c r="O2896" s="9" t="s">
        <v>1250</v>
      </c>
      <c r="P2896" s="9" t="s">
        <v>1888</v>
      </c>
      <c r="Q2896" s="9" t="s">
        <v>2139</v>
      </c>
      <c r="R2896" s="9">
        <v>100</v>
      </c>
      <c r="S2896" s="9">
        <v>68</v>
      </c>
      <c r="Y2896" s="9">
        <v>100</v>
      </c>
      <c r="Z2896" s="9">
        <v>90</v>
      </c>
      <c r="AJ2896" s="9" t="s">
        <v>2172</v>
      </c>
    </row>
    <row r="2897" spans="1:36" ht="12.95" customHeight="1" x14ac:dyDescent="0.25">
      <c r="A2897" s="9" t="s">
        <v>415</v>
      </c>
      <c r="B2897" s="9" t="s">
        <v>416</v>
      </c>
      <c r="C2897" s="9" t="s">
        <v>417</v>
      </c>
      <c r="D2897" s="9" t="s">
        <v>820</v>
      </c>
      <c r="E2897" s="9" t="s">
        <v>1893</v>
      </c>
      <c r="F2897" s="9" t="s">
        <v>855</v>
      </c>
      <c r="G2897" s="11" t="s">
        <v>848</v>
      </c>
      <c r="H2897" s="9" t="s">
        <v>823</v>
      </c>
      <c r="J2897" s="9" t="s">
        <v>834</v>
      </c>
      <c r="K2897" s="9" t="s">
        <v>1794</v>
      </c>
      <c r="L2897" s="42">
        <v>27</v>
      </c>
      <c r="M2897" s="9" t="s">
        <v>1225</v>
      </c>
      <c r="N2897" s="9" t="s">
        <v>939</v>
      </c>
      <c r="O2897" s="9" t="s">
        <v>1256</v>
      </c>
      <c r="P2897" s="9" t="s">
        <v>1888</v>
      </c>
      <c r="AJ2897" s="9" t="s">
        <v>1894</v>
      </c>
    </row>
    <row r="2898" spans="1:36" ht="12.95" customHeight="1" x14ac:dyDescent="0.25">
      <c r="A2898" s="9" t="s">
        <v>415</v>
      </c>
      <c r="B2898" s="9" t="s">
        <v>416</v>
      </c>
      <c r="C2898" s="9" t="s">
        <v>417</v>
      </c>
      <c r="D2898" s="9" t="s">
        <v>820</v>
      </c>
      <c r="E2898" s="9" t="s">
        <v>1773</v>
      </c>
      <c r="F2898" s="9" t="s">
        <v>855</v>
      </c>
      <c r="G2898" s="11" t="s">
        <v>848</v>
      </c>
      <c r="H2898" s="9" t="s">
        <v>823</v>
      </c>
      <c r="J2898" s="9" t="s">
        <v>834</v>
      </c>
      <c r="K2898" s="9" t="s">
        <v>1794</v>
      </c>
      <c r="L2898" s="42">
        <v>27</v>
      </c>
      <c r="M2898" s="9" t="s">
        <v>1225</v>
      </c>
      <c r="N2898" s="9" t="s">
        <v>939</v>
      </c>
      <c r="O2898" s="9" t="s">
        <v>1256</v>
      </c>
      <c r="P2898" s="9" t="s">
        <v>1888</v>
      </c>
      <c r="AJ2898" s="9" t="s">
        <v>1894</v>
      </c>
    </row>
    <row r="2899" spans="1:36" ht="12.95" customHeight="1" x14ac:dyDescent="0.25">
      <c r="A2899" s="9" t="s">
        <v>415</v>
      </c>
      <c r="B2899" s="9" t="s">
        <v>416</v>
      </c>
      <c r="C2899" s="9" t="s">
        <v>417</v>
      </c>
      <c r="D2899" s="9" t="s">
        <v>820</v>
      </c>
      <c r="E2899" s="9" t="s">
        <v>1893</v>
      </c>
      <c r="F2899" s="9" t="s">
        <v>855</v>
      </c>
      <c r="G2899" s="11" t="s">
        <v>848</v>
      </c>
      <c r="H2899" s="9" t="s">
        <v>823</v>
      </c>
      <c r="J2899" s="9" t="s">
        <v>834</v>
      </c>
      <c r="K2899" s="9" t="s">
        <v>1794</v>
      </c>
      <c r="L2899" s="42">
        <v>27</v>
      </c>
      <c r="M2899" s="9" t="s">
        <v>1225</v>
      </c>
      <c r="N2899" s="9" t="s">
        <v>1072</v>
      </c>
      <c r="O2899" s="9" t="s">
        <v>1259</v>
      </c>
      <c r="P2899" s="9" t="s">
        <v>1888</v>
      </c>
      <c r="AJ2899" s="9" t="s">
        <v>1895</v>
      </c>
    </row>
    <row r="2900" spans="1:36" ht="12.95" customHeight="1" x14ac:dyDescent="0.25">
      <c r="A2900" s="9" t="s">
        <v>415</v>
      </c>
      <c r="B2900" s="9" t="s">
        <v>416</v>
      </c>
      <c r="C2900" s="9" t="s">
        <v>417</v>
      </c>
      <c r="D2900" s="9" t="s">
        <v>820</v>
      </c>
      <c r="E2900" s="9" t="s">
        <v>1773</v>
      </c>
      <c r="F2900" s="9" t="s">
        <v>855</v>
      </c>
      <c r="G2900" s="11" t="s">
        <v>848</v>
      </c>
      <c r="H2900" s="9" t="s">
        <v>823</v>
      </c>
      <c r="J2900" s="9" t="s">
        <v>834</v>
      </c>
      <c r="K2900" s="9" t="s">
        <v>1794</v>
      </c>
      <c r="L2900" s="42">
        <v>27</v>
      </c>
      <c r="M2900" s="9" t="s">
        <v>1225</v>
      </c>
      <c r="N2900" s="9" t="s">
        <v>1072</v>
      </c>
      <c r="O2900" s="9" t="s">
        <v>1259</v>
      </c>
      <c r="P2900" s="9" t="s">
        <v>1888</v>
      </c>
      <c r="AJ2900" s="9" t="s">
        <v>1895</v>
      </c>
    </row>
    <row r="2901" spans="1:36" ht="12.95" customHeight="1" x14ac:dyDescent="0.25">
      <c r="A2901" s="9" t="s">
        <v>415</v>
      </c>
      <c r="B2901" s="9" t="s">
        <v>416</v>
      </c>
      <c r="C2901" s="9" t="s">
        <v>417</v>
      </c>
      <c r="D2901" s="9" t="s">
        <v>820</v>
      </c>
      <c r="E2901" s="9" t="s">
        <v>1893</v>
      </c>
      <c r="F2901" s="9" t="s">
        <v>855</v>
      </c>
      <c r="G2901" s="11" t="s">
        <v>848</v>
      </c>
      <c r="H2901" s="9" t="s">
        <v>823</v>
      </c>
      <c r="J2901" s="9" t="s">
        <v>834</v>
      </c>
      <c r="K2901" s="9" t="s">
        <v>1794</v>
      </c>
      <c r="L2901" s="42">
        <v>27</v>
      </c>
      <c r="M2901" s="9" t="s">
        <v>1225</v>
      </c>
      <c r="N2901" s="9" t="s">
        <v>1118</v>
      </c>
      <c r="O2901" s="9" t="s">
        <v>1415</v>
      </c>
      <c r="P2901" s="9" t="s">
        <v>1888</v>
      </c>
      <c r="AJ2901" s="9" t="s">
        <v>1896</v>
      </c>
    </row>
    <row r="2902" spans="1:36" ht="12.95" customHeight="1" x14ac:dyDescent="0.25">
      <c r="A2902" s="9" t="s">
        <v>415</v>
      </c>
      <c r="B2902" s="9" t="s">
        <v>416</v>
      </c>
      <c r="C2902" s="9" t="s">
        <v>417</v>
      </c>
      <c r="D2902" s="9" t="s">
        <v>820</v>
      </c>
      <c r="E2902" s="9" t="s">
        <v>1773</v>
      </c>
      <c r="F2902" s="9" t="s">
        <v>855</v>
      </c>
      <c r="G2902" s="11" t="s">
        <v>848</v>
      </c>
      <c r="H2902" s="9" t="s">
        <v>823</v>
      </c>
      <c r="J2902" s="9" t="s">
        <v>834</v>
      </c>
      <c r="K2902" s="9" t="s">
        <v>1794</v>
      </c>
      <c r="L2902" s="42">
        <v>27</v>
      </c>
      <c r="M2902" s="9" t="s">
        <v>1225</v>
      </c>
      <c r="N2902" s="9" t="s">
        <v>1118</v>
      </c>
      <c r="O2902" s="9" t="s">
        <v>1415</v>
      </c>
      <c r="P2902" s="9" t="s">
        <v>1888</v>
      </c>
      <c r="AJ2902" s="9" t="s">
        <v>1896</v>
      </c>
    </row>
    <row r="2903" spans="1:36" ht="12.95" customHeight="1" x14ac:dyDescent="0.25">
      <c r="A2903" s="9" t="s">
        <v>74</v>
      </c>
      <c r="B2903" s="9" t="s">
        <v>75</v>
      </c>
      <c r="C2903" s="9" t="s">
        <v>17</v>
      </c>
      <c r="D2903" s="9" t="s">
        <v>905</v>
      </c>
      <c r="E2903" s="9" t="s">
        <v>1139</v>
      </c>
      <c r="F2903" s="9" t="s">
        <v>855</v>
      </c>
      <c r="G2903" s="9" t="s">
        <v>957</v>
      </c>
      <c r="H2903" s="9" t="s">
        <v>823</v>
      </c>
      <c r="J2903" s="9" t="s">
        <v>834</v>
      </c>
      <c r="K2903" s="9" t="s">
        <v>882</v>
      </c>
      <c r="L2903" s="42" t="s">
        <v>1224</v>
      </c>
      <c r="M2903" s="9" t="s">
        <v>1218</v>
      </c>
      <c r="N2903" s="9" t="s">
        <v>962</v>
      </c>
      <c r="O2903" s="9" t="s">
        <v>1264</v>
      </c>
      <c r="P2903" s="9" t="s">
        <v>1136</v>
      </c>
      <c r="R2903" s="9">
        <v>20</v>
      </c>
      <c r="S2903" s="9">
        <v>16.100000000000001</v>
      </c>
      <c r="Y2903" s="9">
        <v>20</v>
      </c>
      <c r="Z2903" s="9">
        <v>43</v>
      </c>
      <c r="AJ2903" s="9" t="s">
        <v>1209</v>
      </c>
    </row>
    <row r="2904" spans="1:36" ht="12.95" customHeight="1" x14ac:dyDescent="0.25">
      <c r="A2904" s="9" t="s">
        <v>74</v>
      </c>
      <c r="B2904" s="9" t="s">
        <v>75</v>
      </c>
      <c r="C2904" s="9" t="s">
        <v>17</v>
      </c>
      <c r="D2904" s="9" t="s">
        <v>905</v>
      </c>
      <c r="E2904" s="9" t="s">
        <v>1139</v>
      </c>
      <c r="F2904" s="9" t="s">
        <v>855</v>
      </c>
      <c r="G2904" s="9" t="s">
        <v>957</v>
      </c>
      <c r="H2904" s="9" t="s">
        <v>823</v>
      </c>
      <c r="J2904" s="9" t="s">
        <v>834</v>
      </c>
      <c r="K2904" s="9" t="s">
        <v>882</v>
      </c>
      <c r="L2904" s="42" t="s">
        <v>1224</v>
      </c>
      <c r="M2904" s="9" t="s">
        <v>1218</v>
      </c>
      <c r="N2904" s="9" t="s">
        <v>1140</v>
      </c>
      <c r="O2904" s="9" t="s">
        <v>1262</v>
      </c>
      <c r="P2904" s="9" t="s">
        <v>1136</v>
      </c>
      <c r="R2904" s="9">
        <v>40</v>
      </c>
      <c r="S2904" s="9">
        <v>11.7</v>
      </c>
      <c r="Y2904" s="9">
        <v>40</v>
      </c>
      <c r="Z2904" s="9">
        <v>17.2</v>
      </c>
      <c r="AJ2904" s="9" t="s">
        <v>1209</v>
      </c>
    </row>
    <row r="2905" spans="1:36" ht="12.95" customHeight="1" x14ac:dyDescent="0.25">
      <c r="A2905" s="9" t="s">
        <v>74</v>
      </c>
      <c r="B2905" s="9" t="s">
        <v>75</v>
      </c>
      <c r="C2905" s="9" t="s">
        <v>17</v>
      </c>
      <c r="D2905" s="9" t="s">
        <v>905</v>
      </c>
      <c r="E2905" s="9" t="s">
        <v>1139</v>
      </c>
      <c r="F2905" s="9" t="s">
        <v>855</v>
      </c>
      <c r="G2905" s="9" t="s">
        <v>957</v>
      </c>
      <c r="H2905" s="9" t="s">
        <v>823</v>
      </c>
      <c r="J2905" s="9" t="s">
        <v>834</v>
      </c>
      <c r="K2905" s="9" t="s">
        <v>918</v>
      </c>
      <c r="L2905" s="42" t="s">
        <v>1222</v>
      </c>
      <c r="M2905" s="9" t="s">
        <v>1218</v>
      </c>
      <c r="N2905" s="9" t="s">
        <v>962</v>
      </c>
      <c r="O2905" s="9" t="s">
        <v>1263</v>
      </c>
      <c r="P2905" s="9" t="s">
        <v>1136</v>
      </c>
      <c r="R2905" s="9">
        <v>54</v>
      </c>
      <c r="S2905" s="9">
        <v>15.1</v>
      </c>
      <c r="Y2905" s="9">
        <v>53</v>
      </c>
      <c r="Z2905" s="9">
        <v>27.7</v>
      </c>
      <c r="AJ2905" s="9" t="s">
        <v>1209</v>
      </c>
    </row>
    <row r="2906" spans="1:36" ht="12.95" customHeight="1" x14ac:dyDescent="0.25">
      <c r="A2906" s="9" t="s">
        <v>247</v>
      </c>
      <c r="B2906" s="9" t="s">
        <v>248</v>
      </c>
      <c r="C2906" s="9" t="s">
        <v>227</v>
      </c>
      <c r="D2906" s="9" t="s">
        <v>832</v>
      </c>
      <c r="E2906" s="9" t="s">
        <v>1897</v>
      </c>
      <c r="F2906" s="9" t="s">
        <v>855</v>
      </c>
      <c r="G2906" s="11" t="s">
        <v>1006</v>
      </c>
      <c r="H2906" s="9" t="s">
        <v>823</v>
      </c>
      <c r="J2906" s="9" t="s">
        <v>824</v>
      </c>
      <c r="K2906" s="9" t="s">
        <v>850</v>
      </c>
      <c r="L2906" s="42" t="s">
        <v>1229</v>
      </c>
      <c r="M2906" s="9" t="s">
        <v>1218</v>
      </c>
      <c r="N2906" s="9" t="s">
        <v>1898</v>
      </c>
      <c r="O2906" s="9" t="s">
        <v>1373</v>
      </c>
      <c r="P2906" s="9" t="s">
        <v>842</v>
      </c>
      <c r="R2906" s="9">
        <v>1</v>
      </c>
      <c r="Y2906" s="9">
        <v>1</v>
      </c>
      <c r="AJ2906" s="9" t="s">
        <v>1206</v>
      </c>
    </row>
    <row r="2907" spans="1:36" ht="12.95" customHeight="1" x14ac:dyDescent="0.25">
      <c r="A2907" s="9" t="s">
        <v>247</v>
      </c>
      <c r="B2907" s="9" t="s">
        <v>248</v>
      </c>
      <c r="C2907" s="9" t="s">
        <v>227</v>
      </c>
      <c r="D2907" s="9" t="s">
        <v>832</v>
      </c>
      <c r="E2907" s="9" t="s">
        <v>1897</v>
      </c>
      <c r="F2907" s="9" t="s">
        <v>855</v>
      </c>
      <c r="G2907" s="11" t="s">
        <v>975</v>
      </c>
      <c r="H2907" s="9" t="s">
        <v>823</v>
      </c>
      <c r="J2907" s="9" t="s">
        <v>824</v>
      </c>
      <c r="K2907" s="9" t="s">
        <v>850</v>
      </c>
      <c r="L2907" s="42" t="s">
        <v>1229</v>
      </c>
      <c r="M2907" s="9" t="s">
        <v>1218</v>
      </c>
      <c r="N2907" s="9" t="s">
        <v>1898</v>
      </c>
      <c r="O2907" s="9" t="s">
        <v>1373</v>
      </c>
      <c r="P2907" s="9" t="s">
        <v>842</v>
      </c>
      <c r="R2907" s="9">
        <v>1</v>
      </c>
      <c r="Y2907" s="9">
        <v>1</v>
      </c>
      <c r="AJ2907" s="9" t="s">
        <v>1206</v>
      </c>
    </row>
    <row r="2908" spans="1:36" ht="12.95" customHeight="1" x14ac:dyDescent="0.25">
      <c r="A2908" s="9" t="s">
        <v>247</v>
      </c>
      <c r="B2908" s="9" t="s">
        <v>248</v>
      </c>
      <c r="C2908" s="9" t="s">
        <v>227</v>
      </c>
      <c r="D2908" s="9" t="s">
        <v>832</v>
      </c>
      <c r="E2908" s="9" t="s">
        <v>1897</v>
      </c>
      <c r="F2908" s="9" t="s">
        <v>855</v>
      </c>
      <c r="G2908" s="11" t="s">
        <v>994</v>
      </c>
      <c r="H2908" s="9" t="s">
        <v>823</v>
      </c>
      <c r="J2908" s="9" t="s">
        <v>824</v>
      </c>
      <c r="K2908" s="9" t="s">
        <v>850</v>
      </c>
      <c r="L2908" s="42" t="s">
        <v>1229</v>
      </c>
      <c r="M2908" s="9" t="s">
        <v>1218</v>
      </c>
      <c r="N2908" s="9" t="s">
        <v>1898</v>
      </c>
      <c r="O2908" s="9" t="s">
        <v>1373</v>
      </c>
      <c r="P2908" s="9" t="s">
        <v>842</v>
      </c>
      <c r="R2908" s="9">
        <v>1</v>
      </c>
      <c r="Y2908" s="9">
        <v>1</v>
      </c>
      <c r="AJ2908" s="9" t="s">
        <v>1206</v>
      </c>
    </row>
    <row r="2909" spans="1:36" ht="12.95" customHeight="1" x14ac:dyDescent="0.25">
      <c r="A2909" s="9" t="s">
        <v>247</v>
      </c>
      <c r="B2909" s="9" t="s">
        <v>248</v>
      </c>
      <c r="C2909" s="9" t="s">
        <v>227</v>
      </c>
      <c r="D2909" s="9" t="s">
        <v>832</v>
      </c>
      <c r="E2909" s="9" t="s">
        <v>1897</v>
      </c>
      <c r="F2909" s="9" t="s">
        <v>855</v>
      </c>
      <c r="G2909" s="11" t="s">
        <v>977</v>
      </c>
      <c r="H2909" s="9" t="s">
        <v>823</v>
      </c>
      <c r="J2909" s="9" t="s">
        <v>824</v>
      </c>
      <c r="K2909" s="9" t="s">
        <v>850</v>
      </c>
      <c r="L2909" s="42" t="s">
        <v>1229</v>
      </c>
      <c r="M2909" s="9" t="s">
        <v>1218</v>
      </c>
      <c r="N2909" s="9" t="s">
        <v>1898</v>
      </c>
      <c r="O2909" s="9" t="s">
        <v>1373</v>
      </c>
      <c r="P2909" s="9" t="s">
        <v>842</v>
      </c>
      <c r="R2909" s="9">
        <v>1</v>
      </c>
      <c r="Y2909" s="9">
        <v>1</v>
      </c>
      <c r="AJ2909" s="9" t="s">
        <v>1206</v>
      </c>
    </row>
    <row r="2910" spans="1:36" ht="12.95" customHeight="1" x14ac:dyDescent="0.25">
      <c r="A2910" s="9" t="s">
        <v>247</v>
      </c>
      <c r="B2910" s="9" t="s">
        <v>248</v>
      </c>
      <c r="C2910" s="9" t="s">
        <v>227</v>
      </c>
      <c r="D2910" s="9" t="s">
        <v>832</v>
      </c>
      <c r="E2910" s="9" t="s">
        <v>1897</v>
      </c>
      <c r="F2910" s="9" t="s">
        <v>855</v>
      </c>
      <c r="G2910" s="11" t="s">
        <v>1006</v>
      </c>
      <c r="H2910" s="9" t="s">
        <v>823</v>
      </c>
      <c r="J2910" s="9" t="s">
        <v>824</v>
      </c>
      <c r="K2910" s="9" t="s">
        <v>1117</v>
      </c>
      <c r="L2910" s="42">
        <v>1</v>
      </c>
      <c r="M2910" s="9" t="s">
        <v>1218</v>
      </c>
      <c r="N2910" s="9" t="s">
        <v>962</v>
      </c>
      <c r="O2910" s="9" t="s">
        <v>1899</v>
      </c>
      <c r="P2910" s="9" t="s">
        <v>842</v>
      </c>
      <c r="R2910" s="9">
        <v>1</v>
      </c>
      <c r="Y2910" s="9">
        <v>1</v>
      </c>
      <c r="AJ2910" s="9" t="s">
        <v>1210</v>
      </c>
    </row>
    <row r="2911" spans="1:36" ht="12.95" customHeight="1" x14ac:dyDescent="0.25">
      <c r="A2911" s="9" t="s">
        <v>247</v>
      </c>
      <c r="B2911" s="9" t="s">
        <v>248</v>
      </c>
      <c r="C2911" s="9" t="s">
        <v>227</v>
      </c>
      <c r="D2911" s="9" t="s">
        <v>832</v>
      </c>
      <c r="E2911" s="9" t="s">
        <v>1897</v>
      </c>
      <c r="F2911" s="9" t="s">
        <v>855</v>
      </c>
      <c r="G2911" s="11" t="s">
        <v>975</v>
      </c>
      <c r="H2911" s="9" t="s">
        <v>823</v>
      </c>
      <c r="J2911" s="9" t="s">
        <v>824</v>
      </c>
      <c r="K2911" s="9" t="s">
        <v>1117</v>
      </c>
      <c r="L2911" s="42">
        <v>1</v>
      </c>
      <c r="M2911" s="9" t="s">
        <v>1218</v>
      </c>
      <c r="N2911" s="9" t="s">
        <v>962</v>
      </c>
      <c r="O2911" s="9" t="s">
        <v>1899</v>
      </c>
      <c r="P2911" s="9" t="s">
        <v>842</v>
      </c>
      <c r="R2911" s="9">
        <v>1</v>
      </c>
      <c r="Y2911" s="9">
        <v>1</v>
      </c>
      <c r="AJ2911" s="9" t="s">
        <v>1210</v>
      </c>
    </row>
    <row r="2912" spans="1:36" ht="12.95" customHeight="1" x14ac:dyDescent="0.25">
      <c r="A2912" s="9" t="s">
        <v>247</v>
      </c>
      <c r="B2912" s="9" t="s">
        <v>248</v>
      </c>
      <c r="C2912" s="9" t="s">
        <v>227</v>
      </c>
      <c r="D2912" s="9" t="s">
        <v>832</v>
      </c>
      <c r="E2912" s="9" t="s">
        <v>1897</v>
      </c>
      <c r="F2912" s="9" t="s">
        <v>855</v>
      </c>
      <c r="G2912" s="11" t="s">
        <v>994</v>
      </c>
      <c r="H2912" s="9" t="s">
        <v>823</v>
      </c>
      <c r="J2912" s="9" t="s">
        <v>824</v>
      </c>
      <c r="K2912" s="9" t="s">
        <v>1117</v>
      </c>
      <c r="L2912" s="42">
        <v>1</v>
      </c>
      <c r="M2912" s="9" t="s">
        <v>1218</v>
      </c>
      <c r="N2912" s="9" t="s">
        <v>962</v>
      </c>
      <c r="O2912" s="9" t="s">
        <v>1899</v>
      </c>
      <c r="P2912" s="9" t="s">
        <v>842</v>
      </c>
      <c r="R2912" s="9">
        <v>1</v>
      </c>
      <c r="Y2912" s="9">
        <v>1</v>
      </c>
      <c r="AJ2912" s="9" t="s">
        <v>1210</v>
      </c>
    </row>
    <row r="2913" spans="1:36" ht="12.95" customHeight="1" x14ac:dyDescent="0.25">
      <c r="A2913" s="9" t="s">
        <v>247</v>
      </c>
      <c r="B2913" s="9" t="s">
        <v>248</v>
      </c>
      <c r="C2913" s="9" t="s">
        <v>227</v>
      </c>
      <c r="D2913" s="9" t="s">
        <v>832</v>
      </c>
      <c r="E2913" s="9" t="s">
        <v>1897</v>
      </c>
      <c r="F2913" s="9" t="s">
        <v>855</v>
      </c>
      <c r="G2913" s="11" t="s">
        <v>977</v>
      </c>
      <c r="H2913" s="9" t="s">
        <v>823</v>
      </c>
      <c r="J2913" s="9" t="s">
        <v>824</v>
      </c>
      <c r="K2913" s="9" t="s">
        <v>1117</v>
      </c>
      <c r="L2913" s="42">
        <v>1</v>
      </c>
      <c r="M2913" s="9" t="s">
        <v>1218</v>
      </c>
      <c r="N2913" s="9" t="s">
        <v>962</v>
      </c>
      <c r="O2913" s="9" t="s">
        <v>1899</v>
      </c>
      <c r="P2913" s="9" t="s">
        <v>842</v>
      </c>
      <c r="R2913" s="9">
        <v>1</v>
      </c>
      <c r="Y2913" s="9">
        <v>1</v>
      </c>
      <c r="AJ2913" s="9" t="s">
        <v>1210</v>
      </c>
    </row>
    <row r="2914" spans="1:36" ht="12.95" customHeight="1" x14ac:dyDescent="0.25">
      <c r="A2914" s="9" t="s">
        <v>247</v>
      </c>
      <c r="B2914" s="9" t="s">
        <v>248</v>
      </c>
      <c r="C2914" s="9" t="s">
        <v>227</v>
      </c>
      <c r="D2914" s="9" t="s">
        <v>832</v>
      </c>
      <c r="E2914" s="9" t="s">
        <v>1897</v>
      </c>
      <c r="F2914" s="9" t="s">
        <v>855</v>
      </c>
      <c r="G2914" s="11" t="s">
        <v>1006</v>
      </c>
      <c r="H2914" s="9" t="s">
        <v>823</v>
      </c>
      <c r="J2914" s="9" t="s">
        <v>824</v>
      </c>
      <c r="K2914" s="9" t="s">
        <v>918</v>
      </c>
      <c r="L2914" s="42">
        <v>4</v>
      </c>
      <c r="M2914" s="9" t="s">
        <v>1218</v>
      </c>
      <c r="N2914" s="9" t="s">
        <v>962</v>
      </c>
      <c r="O2914" s="9" t="s">
        <v>1899</v>
      </c>
      <c r="P2914" s="9" t="s">
        <v>842</v>
      </c>
      <c r="R2914" s="9">
        <v>1</v>
      </c>
      <c r="Y2914" s="9">
        <v>1</v>
      </c>
      <c r="AJ2914" s="9" t="s">
        <v>1210</v>
      </c>
    </row>
    <row r="2915" spans="1:36" ht="12.95" customHeight="1" x14ac:dyDescent="0.25">
      <c r="A2915" s="9" t="s">
        <v>247</v>
      </c>
      <c r="B2915" s="9" t="s">
        <v>248</v>
      </c>
      <c r="C2915" s="9" t="s">
        <v>227</v>
      </c>
      <c r="D2915" s="9" t="s">
        <v>832</v>
      </c>
      <c r="E2915" s="9" t="s">
        <v>1897</v>
      </c>
      <c r="F2915" s="9" t="s">
        <v>855</v>
      </c>
      <c r="G2915" s="11" t="s">
        <v>975</v>
      </c>
      <c r="H2915" s="9" t="s">
        <v>823</v>
      </c>
      <c r="J2915" s="9" t="s">
        <v>824</v>
      </c>
      <c r="K2915" s="9" t="s">
        <v>918</v>
      </c>
      <c r="L2915" s="42">
        <v>4</v>
      </c>
      <c r="M2915" s="9" t="s">
        <v>1218</v>
      </c>
      <c r="N2915" s="9" t="s">
        <v>962</v>
      </c>
      <c r="O2915" s="9" t="s">
        <v>1899</v>
      </c>
      <c r="P2915" s="9" t="s">
        <v>842</v>
      </c>
      <c r="R2915" s="9">
        <v>1</v>
      </c>
      <c r="Y2915" s="9">
        <v>1</v>
      </c>
      <c r="AJ2915" s="9" t="s">
        <v>1210</v>
      </c>
    </row>
    <row r="2916" spans="1:36" ht="12.95" customHeight="1" x14ac:dyDescent="0.25">
      <c r="A2916" s="9" t="s">
        <v>247</v>
      </c>
      <c r="B2916" s="9" t="s">
        <v>248</v>
      </c>
      <c r="C2916" s="9" t="s">
        <v>227</v>
      </c>
      <c r="D2916" s="9" t="s">
        <v>832</v>
      </c>
      <c r="E2916" s="9" t="s">
        <v>1897</v>
      </c>
      <c r="F2916" s="9" t="s">
        <v>855</v>
      </c>
      <c r="G2916" s="11" t="s">
        <v>994</v>
      </c>
      <c r="H2916" s="9" t="s">
        <v>823</v>
      </c>
      <c r="J2916" s="9" t="s">
        <v>824</v>
      </c>
      <c r="K2916" s="9" t="s">
        <v>918</v>
      </c>
      <c r="L2916" s="42">
        <v>4</v>
      </c>
      <c r="M2916" s="9" t="s">
        <v>1218</v>
      </c>
      <c r="N2916" s="9" t="s">
        <v>962</v>
      </c>
      <c r="O2916" s="9" t="s">
        <v>1899</v>
      </c>
      <c r="P2916" s="9" t="s">
        <v>842</v>
      </c>
      <c r="R2916" s="9">
        <v>1</v>
      </c>
      <c r="Y2916" s="9">
        <v>1</v>
      </c>
      <c r="AJ2916" s="9" t="s">
        <v>1210</v>
      </c>
    </row>
    <row r="2917" spans="1:36" ht="12.95" customHeight="1" x14ac:dyDescent="0.25">
      <c r="A2917" s="9" t="s">
        <v>247</v>
      </c>
      <c r="B2917" s="9" t="s">
        <v>248</v>
      </c>
      <c r="C2917" s="9" t="s">
        <v>227</v>
      </c>
      <c r="D2917" s="9" t="s">
        <v>832</v>
      </c>
      <c r="E2917" s="9" t="s">
        <v>1897</v>
      </c>
      <c r="F2917" s="9" t="s">
        <v>855</v>
      </c>
      <c r="G2917" s="11" t="s">
        <v>977</v>
      </c>
      <c r="H2917" s="9" t="s">
        <v>823</v>
      </c>
      <c r="J2917" s="9" t="s">
        <v>824</v>
      </c>
      <c r="K2917" s="9" t="s">
        <v>918</v>
      </c>
      <c r="L2917" s="42">
        <v>4</v>
      </c>
      <c r="M2917" s="9" t="s">
        <v>1218</v>
      </c>
      <c r="N2917" s="9" t="s">
        <v>962</v>
      </c>
      <c r="O2917" s="9" t="s">
        <v>1899</v>
      </c>
      <c r="P2917" s="9" t="s">
        <v>842</v>
      </c>
      <c r="R2917" s="9">
        <v>1</v>
      </c>
      <c r="Y2917" s="9">
        <v>1</v>
      </c>
      <c r="AJ2917" s="9" t="s">
        <v>1210</v>
      </c>
    </row>
    <row r="2918" spans="1:36" ht="12.95" customHeight="1" x14ac:dyDescent="0.25">
      <c r="A2918" s="9" t="s">
        <v>247</v>
      </c>
      <c r="B2918" s="9" t="s">
        <v>248</v>
      </c>
      <c r="C2918" s="9" t="s">
        <v>227</v>
      </c>
      <c r="D2918" s="9" t="s">
        <v>832</v>
      </c>
      <c r="E2918" s="9" t="s">
        <v>1897</v>
      </c>
      <c r="F2918" s="9" t="s">
        <v>855</v>
      </c>
      <c r="G2918" s="11" t="s">
        <v>1006</v>
      </c>
      <c r="H2918" s="9" t="s">
        <v>823</v>
      </c>
      <c r="J2918" s="9" t="s">
        <v>824</v>
      </c>
      <c r="K2918" s="9" t="s">
        <v>850</v>
      </c>
      <c r="L2918" s="42">
        <v>8</v>
      </c>
      <c r="M2918" s="9" t="s">
        <v>1218</v>
      </c>
      <c r="N2918" s="9" t="s">
        <v>962</v>
      </c>
      <c r="O2918" s="9" t="s">
        <v>1899</v>
      </c>
      <c r="P2918" s="9" t="s">
        <v>842</v>
      </c>
      <c r="R2918" s="9">
        <v>1</v>
      </c>
      <c r="Y2918" s="9">
        <v>1</v>
      </c>
      <c r="AJ2918" s="9" t="s">
        <v>1210</v>
      </c>
    </row>
    <row r="2919" spans="1:36" ht="12.95" customHeight="1" x14ac:dyDescent="0.25">
      <c r="A2919" s="9" t="s">
        <v>247</v>
      </c>
      <c r="B2919" s="9" t="s">
        <v>248</v>
      </c>
      <c r="C2919" s="9" t="s">
        <v>227</v>
      </c>
      <c r="D2919" s="9" t="s">
        <v>832</v>
      </c>
      <c r="E2919" s="9" t="s">
        <v>1897</v>
      </c>
      <c r="F2919" s="9" t="s">
        <v>855</v>
      </c>
      <c r="G2919" s="11" t="s">
        <v>975</v>
      </c>
      <c r="H2919" s="9" t="s">
        <v>823</v>
      </c>
      <c r="J2919" s="9" t="s">
        <v>824</v>
      </c>
      <c r="K2919" s="9" t="s">
        <v>850</v>
      </c>
      <c r="L2919" s="42">
        <v>8</v>
      </c>
      <c r="M2919" s="9" t="s">
        <v>1218</v>
      </c>
      <c r="N2919" s="9" t="s">
        <v>962</v>
      </c>
      <c r="O2919" s="9" t="s">
        <v>1899</v>
      </c>
      <c r="P2919" s="9" t="s">
        <v>842</v>
      </c>
      <c r="R2919" s="9">
        <v>1</v>
      </c>
      <c r="Y2919" s="9">
        <v>1</v>
      </c>
      <c r="AJ2919" s="9" t="s">
        <v>1210</v>
      </c>
    </row>
    <row r="2920" spans="1:36" ht="12.95" customHeight="1" x14ac:dyDescent="0.25">
      <c r="A2920" s="9" t="s">
        <v>247</v>
      </c>
      <c r="B2920" s="9" t="s">
        <v>248</v>
      </c>
      <c r="C2920" s="9" t="s">
        <v>227</v>
      </c>
      <c r="D2920" s="9" t="s">
        <v>832</v>
      </c>
      <c r="E2920" s="9" t="s">
        <v>1897</v>
      </c>
      <c r="F2920" s="9" t="s">
        <v>855</v>
      </c>
      <c r="G2920" s="11" t="s">
        <v>994</v>
      </c>
      <c r="H2920" s="9" t="s">
        <v>823</v>
      </c>
      <c r="J2920" s="9" t="s">
        <v>824</v>
      </c>
      <c r="K2920" s="9" t="s">
        <v>850</v>
      </c>
      <c r="L2920" s="42">
        <v>8</v>
      </c>
      <c r="M2920" s="9" t="s">
        <v>1218</v>
      </c>
      <c r="N2920" s="9" t="s">
        <v>962</v>
      </c>
      <c r="O2920" s="9" t="s">
        <v>1899</v>
      </c>
      <c r="P2920" s="9" t="s">
        <v>842</v>
      </c>
      <c r="R2920" s="9">
        <v>1</v>
      </c>
      <c r="Y2920" s="9">
        <v>1</v>
      </c>
      <c r="AJ2920" s="9" t="s">
        <v>1210</v>
      </c>
    </row>
    <row r="2921" spans="1:36" ht="12.95" customHeight="1" x14ac:dyDescent="0.25">
      <c r="A2921" s="9" t="s">
        <v>247</v>
      </c>
      <c r="B2921" s="9" t="s">
        <v>248</v>
      </c>
      <c r="C2921" s="9" t="s">
        <v>227</v>
      </c>
      <c r="D2921" s="9" t="s">
        <v>832</v>
      </c>
      <c r="E2921" s="9" t="s">
        <v>1897</v>
      </c>
      <c r="F2921" s="9" t="s">
        <v>855</v>
      </c>
      <c r="G2921" s="11" t="s">
        <v>977</v>
      </c>
      <c r="H2921" s="9" t="s">
        <v>823</v>
      </c>
      <c r="J2921" s="9" t="s">
        <v>824</v>
      </c>
      <c r="K2921" s="9" t="s">
        <v>850</v>
      </c>
      <c r="L2921" s="42">
        <v>8</v>
      </c>
      <c r="M2921" s="9" t="s">
        <v>1218</v>
      </c>
      <c r="N2921" s="9" t="s">
        <v>962</v>
      </c>
      <c r="O2921" s="9" t="s">
        <v>1899</v>
      </c>
      <c r="P2921" s="9" t="s">
        <v>842</v>
      </c>
      <c r="R2921" s="9">
        <v>1</v>
      </c>
      <c r="Y2921" s="9">
        <v>1</v>
      </c>
      <c r="AJ2921" s="9" t="s">
        <v>1210</v>
      </c>
    </row>
    <row r="2922" spans="1:36" ht="12.95" customHeight="1" x14ac:dyDescent="0.25">
      <c r="A2922" s="9" t="s">
        <v>724</v>
      </c>
      <c r="B2922" s="9" t="s">
        <v>725</v>
      </c>
      <c r="C2922" s="9" t="s">
        <v>122</v>
      </c>
      <c r="D2922" s="9" t="s">
        <v>832</v>
      </c>
      <c r="E2922" s="9" t="s">
        <v>821</v>
      </c>
      <c r="F2922" s="9" t="s">
        <v>833</v>
      </c>
      <c r="G2922" s="11" t="s">
        <v>1900</v>
      </c>
      <c r="H2922" s="9" t="s">
        <v>998</v>
      </c>
      <c r="J2922" s="9" t="s">
        <v>824</v>
      </c>
      <c r="K2922" s="9" t="s">
        <v>996</v>
      </c>
      <c r="L2922" s="42" t="s">
        <v>1230</v>
      </c>
      <c r="M2922" s="9" t="s">
        <v>1218</v>
      </c>
      <c r="N2922" s="9" t="s">
        <v>962</v>
      </c>
      <c r="O2922" s="9" t="s">
        <v>1901</v>
      </c>
      <c r="P2922" s="9" t="s">
        <v>1904</v>
      </c>
      <c r="R2922" s="9">
        <v>40</v>
      </c>
      <c r="S2922" s="9">
        <v>339</v>
      </c>
      <c r="V2922" s="9">
        <v>215.9</v>
      </c>
      <c r="Y2922" s="9">
        <v>40</v>
      </c>
      <c r="Z2922" s="9">
        <v>732.4</v>
      </c>
      <c r="AC2922" s="9">
        <v>409.9</v>
      </c>
      <c r="AJ2922" s="9" t="s">
        <v>1361</v>
      </c>
    </row>
    <row r="2923" spans="1:36" ht="12.95" customHeight="1" x14ac:dyDescent="0.25">
      <c r="A2923" s="9" t="s">
        <v>724</v>
      </c>
      <c r="B2923" s="9" t="s">
        <v>725</v>
      </c>
      <c r="C2923" s="9" t="s">
        <v>122</v>
      </c>
      <c r="D2923" s="9" t="s">
        <v>832</v>
      </c>
      <c r="E2923" s="9" t="s">
        <v>821</v>
      </c>
      <c r="F2923" s="9" t="s">
        <v>833</v>
      </c>
      <c r="G2923" s="11" t="s">
        <v>1902</v>
      </c>
      <c r="H2923" s="9" t="s">
        <v>998</v>
      </c>
      <c r="J2923" s="9" t="s">
        <v>824</v>
      </c>
      <c r="K2923" s="9" t="s">
        <v>996</v>
      </c>
      <c r="L2923" s="42" t="s">
        <v>1230</v>
      </c>
      <c r="M2923" s="9" t="s">
        <v>1218</v>
      </c>
      <c r="N2923" s="9" t="s">
        <v>962</v>
      </c>
      <c r="O2923" s="9" t="s">
        <v>1901</v>
      </c>
      <c r="P2923" s="9" t="s">
        <v>1904</v>
      </c>
      <c r="R2923" s="9">
        <v>40</v>
      </c>
      <c r="S2923" s="9">
        <v>504.8</v>
      </c>
      <c r="V2923" s="9">
        <v>293.8</v>
      </c>
      <c r="Y2923" s="9">
        <v>40</v>
      </c>
      <c r="Z2923" s="9">
        <v>605.70000000000005</v>
      </c>
      <c r="AC2923" s="9">
        <v>320.2</v>
      </c>
      <c r="AJ2923" s="9" t="s">
        <v>1361</v>
      </c>
    </row>
    <row r="2924" spans="1:36" ht="12.95" customHeight="1" x14ac:dyDescent="0.25">
      <c r="A2924" s="9" t="s">
        <v>724</v>
      </c>
      <c r="B2924" s="9" t="s">
        <v>725</v>
      </c>
      <c r="C2924" s="9" t="s">
        <v>122</v>
      </c>
      <c r="D2924" s="9" t="s">
        <v>832</v>
      </c>
      <c r="E2924" s="9" t="s">
        <v>821</v>
      </c>
      <c r="F2924" s="9" t="s">
        <v>833</v>
      </c>
      <c r="G2924" s="11" t="s">
        <v>1903</v>
      </c>
      <c r="H2924" s="9" t="s">
        <v>998</v>
      </c>
      <c r="J2924" s="9" t="s">
        <v>824</v>
      </c>
      <c r="K2924" s="9" t="s">
        <v>996</v>
      </c>
      <c r="L2924" s="42" t="s">
        <v>1230</v>
      </c>
      <c r="M2924" s="9" t="s">
        <v>1218</v>
      </c>
      <c r="N2924" s="9" t="s">
        <v>962</v>
      </c>
      <c r="O2924" s="9" t="s">
        <v>1901</v>
      </c>
      <c r="P2924" s="9" t="s">
        <v>1904</v>
      </c>
      <c r="R2924" s="9">
        <v>40</v>
      </c>
      <c r="S2924" s="9">
        <v>268.3</v>
      </c>
      <c r="V2924" s="9">
        <v>52</v>
      </c>
      <c r="Y2924" s="9">
        <v>40</v>
      </c>
      <c r="Z2924" s="9">
        <v>277.3</v>
      </c>
      <c r="AC2924" s="9">
        <v>62.6</v>
      </c>
      <c r="AJ2924" s="9" t="s">
        <v>1361</v>
      </c>
    </row>
    <row r="2925" spans="1:36" ht="12.95" customHeight="1" x14ac:dyDescent="0.25">
      <c r="A2925" s="9" t="s">
        <v>724</v>
      </c>
      <c r="B2925" s="9" t="s">
        <v>725</v>
      </c>
      <c r="C2925" s="9" t="s">
        <v>122</v>
      </c>
      <c r="D2925" s="9" t="s">
        <v>832</v>
      </c>
      <c r="E2925" s="9" t="s">
        <v>821</v>
      </c>
      <c r="F2925" s="9" t="s">
        <v>833</v>
      </c>
      <c r="G2925" s="11" t="s">
        <v>1905</v>
      </c>
      <c r="H2925" s="9" t="s">
        <v>998</v>
      </c>
      <c r="J2925" s="9" t="s">
        <v>824</v>
      </c>
      <c r="K2925" s="9" t="s">
        <v>996</v>
      </c>
      <c r="L2925" s="42" t="s">
        <v>1230</v>
      </c>
      <c r="M2925" s="9" t="s">
        <v>1218</v>
      </c>
      <c r="N2925" s="9" t="s">
        <v>962</v>
      </c>
      <c r="O2925" s="9" t="s">
        <v>1901</v>
      </c>
      <c r="P2925" s="9" t="s">
        <v>1904</v>
      </c>
      <c r="R2925" s="9">
        <v>40</v>
      </c>
      <c r="S2925" s="9">
        <v>619.5</v>
      </c>
      <c r="V2925" s="9">
        <v>198.6</v>
      </c>
      <c r="Y2925" s="9">
        <v>40</v>
      </c>
      <c r="Z2925" s="9">
        <v>436.3</v>
      </c>
      <c r="AC2925" s="9">
        <v>59.1</v>
      </c>
      <c r="AJ2925" s="9" t="s">
        <v>1361</v>
      </c>
    </row>
    <row r="2926" spans="1:36" ht="12.95" customHeight="1" x14ac:dyDescent="0.25">
      <c r="A2926" s="9" t="s">
        <v>724</v>
      </c>
      <c r="B2926" s="9" t="s">
        <v>725</v>
      </c>
      <c r="C2926" s="9" t="s">
        <v>122</v>
      </c>
      <c r="D2926" s="9" t="s">
        <v>832</v>
      </c>
      <c r="E2926" s="9" t="s">
        <v>821</v>
      </c>
      <c r="F2926" s="9" t="s">
        <v>833</v>
      </c>
      <c r="G2926" s="11" t="s">
        <v>1054</v>
      </c>
      <c r="H2926" s="9" t="s">
        <v>998</v>
      </c>
      <c r="J2926" s="9" t="s">
        <v>824</v>
      </c>
      <c r="K2926" s="9" t="s">
        <v>996</v>
      </c>
      <c r="L2926" s="42" t="s">
        <v>1230</v>
      </c>
      <c r="M2926" s="9" t="s">
        <v>1218</v>
      </c>
      <c r="N2926" s="9" t="s">
        <v>962</v>
      </c>
      <c r="O2926" s="9" t="s">
        <v>1901</v>
      </c>
      <c r="P2926" s="9" t="s">
        <v>1904</v>
      </c>
      <c r="R2926" s="9">
        <v>40</v>
      </c>
      <c r="S2926" s="9">
        <v>239.4</v>
      </c>
      <c r="V2926" s="9">
        <v>74.7</v>
      </c>
      <c r="Y2926" s="9">
        <v>40</v>
      </c>
      <c r="Z2926" s="9">
        <v>85.7</v>
      </c>
      <c r="AC2926" s="9">
        <v>39.700000000000003</v>
      </c>
      <c r="AJ2926" s="9" t="s">
        <v>1361</v>
      </c>
    </row>
    <row r="2927" spans="1:36" ht="12.95" customHeight="1" x14ac:dyDescent="0.25">
      <c r="A2927" s="9" t="s">
        <v>724</v>
      </c>
      <c r="B2927" s="9" t="s">
        <v>725</v>
      </c>
      <c r="C2927" s="9" t="s">
        <v>122</v>
      </c>
      <c r="D2927" s="9" t="s">
        <v>832</v>
      </c>
      <c r="E2927" s="9" t="s">
        <v>821</v>
      </c>
      <c r="F2927" s="9" t="s">
        <v>833</v>
      </c>
      <c r="G2927" s="11" t="s">
        <v>1058</v>
      </c>
      <c r="H2927" s="9" t="s">
        <v>998</v>
      </c>
      <c r="J2927" s="9" t="s">
        <v>824</v>
      </c>
      <c r="K2927" s="9" t="s">
        <v>996</v>
      </c>
      <c r="L2927" s="42" t="s">
        <v>1230</v>
      </c>
      <c r="M2927" s="9" t="s">
        <v>1218</v>
      </c>
      <c r="N2927" s="9" t="s">
        <v>962</v>
      </c>
      <c r="O2927" s="9" t="s">
        <v>1901</v>
      </c>
      <c r="P2927" s="9" t="s">
        <v>1906</v>
      </c>
      <c r="R2927" s="9">
        <v>40</v>
      </c>
      <c r="S2927" s="9">
        <v>0</v>
      </c>
      <c r="V2927" s="9">
        <v>0</v>
      </c>
      <c r="Y2927" s="9">
        <v>40</v>
      </c>
      <c r="Z2927" s="9">
        <v>1.3</v>
      </c>
      <c r="AC2927" s="9">
        <v>0.7</v>
      </c>
      <c r="AJ2927" s="9" t="s">
        <v>1361</v>
      </c>
    </row>
    <row r="2928" spans="1:36" ht="12.95" customHeight="1" x14ac:dyDescent="0.25">
      <c r="A2928" s="9" t="s">
        <v>724</v>
      </c>
      <c r="B2928" s="9" t="s">
        <v>725</v>
      </c>
      <c r="C2928" s="9" t="s">
        <v>122</v>
      </c>
      <c r="D2928" s="9" t="s">
        <v>832</v>
      </c>
      <c r="E2928" s="9" t="s">
        <v>821</v>
      </c>
      <c r="F2928" s="9" t="s">
        <v>833</v>
      </c>
      <c r="G2928" s="11" t="s">
        <v>1057</v>
      </c>
      <c r="H2928" s="9" t="s">
        <v>998</v>
      </c>
      <c r="J2928" s="9" t="s">
        <v>824</v>
      </c>
      <c r="K2928" s="9" t="s">
        <v>996</v>
      </c>
      <c r="L2928" s="42" t="s">
        <v>1230</v>
      </c>
      <c r="M2928" s="9" t="s">
        <v>1218</v>
      </c>
      <c r="N2928" s="9" t="s">
        <v>962</v>
      </c>
      <c r="O2928" s="9" t="s">
        <v>1901</v>
      </c>
      <c r="P2928" s="9" t="s">
        <v>1906</v>
      </c>
      <c r="R2928" s="9">
        <v>40</v>
      </c>
      <c r="S2928" s="9">
        <v>0</v>
      </c>
      <c r="V2928" s="9">
        <v>0</v>
      </c>
      <c r="Y2928" s="9">
        <v>40</v>
      </c>
      <c r="Z2928" s="9">
        <v>1.5</v>
      </c>
      <c r="AC2928" s="9">
        <v>0.5</v>
      </c>
      <c r="AJ2928" s="9" t="s">
        <v>1361</v>
      </c>
    </row>
    <row r="2929" spans="1:36" ht="12.95" customHeight="1" x14ac:dyDescent="0.25">
      <c r="A2929" s="9" t="s">
        <v>724</v>
      </c>
      <c r="B2929" s="9" t="s">
        <v>725</v>
      </c>
      <c r="C2929" s="9" t="s">
        <v>122</v>
      </c>
      <c r="D2929" s="9" t="s">
        <v>832</v>
      </c>
      <c r="E2929" s="9" t="s">
        <v>821</v>
      </c>
      <c r="F2929" s="9" t="s">
        <v>833</v>
      </c>
      <c r="G2929" s="11" t="s">
        <v>1907</v>
      </c>
      <c r="H2929" s="9" t="s">
        <v>998</v>
      </c>
      <c r="J2929" s="9" t="s">
        <v>824</v>
      </c>
      <c r="K2929" s="9" t="s">
        <v>996</v>
      </c>
      <c r="L2929" s="42" t="s">
        <v>1230</v>
      </c>
      <c r="M2929" s="9" t="s">
        <v>1218</v>
      </c>
      <c r="N2929" s="9" t="s">
        <v>962</v>
      </c>
      <c r="O2929" s="9" t="s">
        <v>1901</v>
      </c>
      <c r="P2929" s="9" t="s">
        <v>1906</v>
      </c>
      <c r="R2929" s="9">
        <v>40</v>
      </c>
      <c r="S2929" s="9">
        <v>0</v>
      </c>
      <c r="V2929" s="9">
        <v>0</v>
      </c>
      <c r="Y2929" s="9">
        <v>40</v>
      </c>
      <c r="Z2929" s="9">
        <v>0.6</v>
      </c>
      <c r="AC2929" s="9">
        <v>0.4</v>
      </c>
      <c r="AJ2929" s="9" t="s">
        <v>1361</v>
      </c>
    </row>
    <row r="2930" spans="1:36" ht="12.95" customHeight="1" x14ac:dyDescent="0.25">
      <c r="A2930" s="9" t="s">
        <v>724</v>
      </c>
      <c r="B2930" s="9" t="s">
        <v>725</v>
      </c>
      <c r="C2930" s="9" t="s">
        <v>122</v>
      </c>
      <c r="D2930" s="9" t="s">
        <v>832</v>
      </c>
      <c r="E2930" s="9" t="s">
        <v>821</v>
      </c>
      <c r="F2930" s="9" t="s">
        <v>833</v>
      </c>
      <c r="G2930" s="11" t="s">
        <v>1902</v>
      </c>
      <c r="H2930" s="9" t="s">
        <v>998</v>
      </c>
      <c r="J2930" s="9" t="s">
        <v>824</v>
      </c>
      <c r="K2930" s="9" t="s">
        <v>996</v>
      </c>
      <c r="L2930" s="42" t="s">
        <v>1230</v>
      </c>
      <c r="M2930" s="9" t="s">
        <v>1218</v>
      </c>
      <c r="N2930" s="9" t="s">
        <v>962</v>
      </c>
      <c r="O2930" s="9" t="s">
        <v>1901</v>
      </c>
      <c r="P2930" s="9" t="s">
        <v>1906</v>
      </c>
      <c r="R2930" s="9">
        <v>40</v>
      </c>
      <c r="S2930" s="9">
        <v>7.2</v>
      </c>
      <c r="V2930" s="9">
        <v>2</v>
      </c>
      <c r="Y2930" s="9">
        <v>40</v>
      </c>
      <c r="Z2930" s="9">
        <v>6</v>
      </c>
      <c r="AC2930" s="9">
        <v>1.5</v>
      </c>
      <c r="AJ2930" s="9" t="s">
        <v>1361</v>
      </c>
    </row>
    <row r="2931" spans="1:36" ht="12.95" customHeight="1" x14ac:dyDescent="0.25">
      <c r="A2931" s="9" t="s">
        <v>724</v>
      </c>
      <c r="B2931" s="9" t="s">
        <v>725</v>
      </c>
      <c r="C2931" s="9" t="s">
        <v>122</v>
      </c>
      <c r="D2931" s="9" t="s">
        <v>832</v>
      </c>
      <c r="E2931" s="9" t="s">
        <v>821</v>
      </c>
      <c r="F2931" s="9" t="s">
        <v>833</v>
      </c>
      <c r="G2931" s="11" t="s">
        <v>1054</v>
      </c>
      <c r="H2931" s="9" t="s">
        <v>998</v>
      </c>
      <c r="J2931" s="9" t="s">
        <v>824</v>
      </c>
      <c r="K2931" s="9" t="s">
        <v>996</v>
      </c>
      <c r="L2931" s="42" t="s">
        <v>1230</v>
      </c>
      <c r="M2931" s="9" t="s">
        <v>1218</v>
      </c>
      <c r="N2931" s="9" t="s">
        <v>962</v>
      </c>
      <c r="O2931" s="9" t="s">
        <v>1901</v>
      </c>
      <c r="P2931" s="9" t="s">
        <v>1906</v>
      </c>
      <c r="R2931" s="9">
        <v>40</v>
      </c>
      <c r="S2931" s="9">
        <v>13.6</v>
      </c>
      <c r="V2931" s="9">
        <v>2.6</v>
      </c>
      <c r="Y2931" s="9">
        <v>40</v>
      </c>
      <c r="Z2931" s="9">
        <v>7.8</v>
      </c>
      <c r="AC2931" s="9">
        <v>1.8</v>
      </c>
      <c r="AJ2931" s="9" t="s">
        <v>1361</v>
      </c>
    </row>
    <row r="2932" spans="1:36" ht="12.95" customHeight="1" x14ac:dyDescent="0.25">
      <c r="A2932" s="9" t="s">
        <v>724</v>
      </c>
      <c r="B2932" s="9" t="s">
        <v>725</v>
      </c>
      <c r="C2932" s="9" t="s">
        <v>122</v>
      </c>
      <c r="D2932" s="9" t="s">
        <v>832</v>
      </c>
      <c r="E2932" s="9" t="s">
        <v>821</v>
      </c>
      <c r="F2932" s="9" t="s">
        <v>833</v>
      </c>
      <c r="G2932" s="11" t="s">
        <v>1902</v>
      </c>
      <c r="H2932" s="9" t="s">
        <v>998</v>
      </c>
      <c r="J2932" s="9" t="s">
        <v>824</v>
      </c>
      <c r="K2932" s="9" t="s">
        <v>996</v>
      </c>
      <c r="L2932" s="42" t="s">
        <v>1230</v>
      </c>
      <c r="M2932" s="9" t="s">
        <v>1218</v>
      </c>
      <c r="N2932" s="9" t="s">
        <v>962</v>
      </c>
      <c r="O2932" s="9" t="s">
        <v>1901</v>
      </c>
      <c r="P2932" s="9" t="s">
        <v>1908</v>
      </c>
      <c r="R2932" s="9">
        <v>40</v>
      </c>
      <c r="S2932" s="9">
        <v>0.9</v>
      </c>
      <c r="V2932" s="9">
        <v>0.3</v>
      </c>
      <c r="Y2932" s="9">
        <v>40</v>
      </c>
      <c r="Z2932" s="9">
        <v>1.2</v>
      </c>
      <c r="AC2932" s="9">
        <v>0.3</v>
      </c>
      <c r="AJ2932" s="9" t="s">
        <v>1361</v>
      </c>
    </row>
    <row r="2933" spans="1:36" ht="12.95" customHeight="1" x14ac:dyDescent="0.25">
      <c r="A2933" s="9" t="s">
        <v>724</v>
      </c>
      <c r="B2933" s="9" t="s">
        <v>725</v>
      </c>
      <c r="C2933" s="9" t="s">
        <v>122</v>
      </c>
      <c r="D2933" s="9" t="s">
        <v>832</v>
      </c>
      <c r="E2933" s="9" t="s">
        <v>821</v>
      </c>
      <c r="F2933" s="9" t="s">
        <v>833</v>
      </c>
      <c r="G2933" s="11" t="s">
        <v>1902</v>
      </c>
      <c r="H2933" s="9" t="s">
        <v>998</v>
      </c>
      <c r="J2933" s="9" t="s">
        <v>824</v>
      </c>
      <c r="K2933" s="9" t="s">
        <v>996</v>
      </c>
      <c r="L2933" s="42" t="s">
        <v>1230</v>
      </c>
      <c r="M2933" s="9" t="s">
        <v>1218</v>
      </c>
      <c r="N2933" s="9" t="s">
        <v>962</v>
      </c>
      <c r="O2933" s="9" t="s">
        <v>1901</v>
      </c>
      <c r="P2933" s="9" t="s">
        <v>1909</v>
      </c>
      <c r="R2933" s="9">
        <v>40</v>
      </c>
      <c r="S2933" s="9">
        <v>15.3</v>
      </c>
      <c r="V2933" s="9">
        <v>4.5</v>
      </c>
      <c r="Y2933" s="9">
        <v>40</v>
      </c>
      <c r="Z2933" s="9">
        <v>15.1</v>
      </c>
      <c r="AC2933" s="9">
        <v>3.8</v>
      </c>
      <c r="AJ2933" s="9" t="s">
        <v>1361</v>
      </c>
    </row>
    <row r="2934" spans="1:36" ht="12.95" customHeight="1" x14ac:dyDescent="0.25">
      <c r="A2934" s="9" t="s">
        <v>724</v>
      </c>
      <c r="B2934" s="9" t="s">
        <v>725</v>
      </c>
      <c r="C2934" s="9" t="s">
        <v>122</v>
      </c>
      <c r="D2934" s="9" t="s">
        <v>832</v>
      </c>
      <c r="E2934" s="9" t="s">
        <v>821</v>
      </c>
      <c r="F2934" s="9" t="s">
        <v>833</v>
      </c>
      <c r="G2934" s="11" t="s">
        <v>1912</v>
      </c>
      <c r="H2934" s="9" t="s">
        <v>998</v>
      </c>
      <c r="J2934" s="9" t="s">
        <v>824</v>
      </c>
      <c r="K2934" s="9" t="s">
        <v>987</v>
      </c>
      <c r="L2934" s="42">
        <v>16</v>
      </c>
      <c r="M2934" s="9" t="s">
        <v>1218</v>
      </c>
      <c r="N2934" s="9" t="s">
        <v>1910</v>
      </c>
      <c r="O2934" s="9" t="s">
        <v>1373</v>
      </c>
      <c r="P2934" s="9" t="s">
        <v>842</v>
      </c>
      <c r="R2934" s="9">
        <v>1</v>
      </c>
      <c r="S2934" s="9">
        <v>0</v>
      </c>
      <c r="Y2934" s="9">
        <v>1</v>
      </c>
      <c r="Z2934" s="9">
        <v>15</v>
      </c>
      <c r="AJ2934" s="9" t="s">
        <v>1205</v>
      </c>
    </row>
    <row r="2935" spans="1:36" ht="12.95" customHeight="1" x14ac:dyDescent="0.25">
      <c r="A2935" s="9" t="s">
        <v>724</v>
      </c>
      <c r="B2935" s="9" t="s">
        <v>725</v>
      </c>
      <c r="C2935" s="9" t="s">
        <v>122</v>
      </c>
      <c r="D2935" s="9" t="s">
        <v>832</v>
      </c>
      <c r="E2935" s="9" t="s">
        <v>821</v>
      </c>
      <c r="F2935" s="9" t="s">
        <v>833</v>
      </c>
      <c r="G2935" s="11" t="s">
        <v>1058</v>
      </c>
      <c r="H2935" s="9" t="s">
        <v>998</v>
      </c>
      <c r="J2935" s="9" t="s">
        <v>824</v>
      </c>
      <c r="K2935" s="9" t="s">
        <v>987</v>
      </c>
      <c r="L2935" s="42">
        <v>16</v>
      </c>
      <c r="M2935" s="9" t="s">
        <v>1218</v>
      </c>
      <c r="N2935" s="9" t="s">
        <v>1911</v>
      </c>
      <c r="O2935" s="9" t="s">
        <v>1373</v>
      </c>
      <c r="P2935" s="9" t="s">
        <v>842</v>
      </c>
      <c r="R2935" s="9">
        <v>1</v>
      </c>
      <c r="S2935" s="9">
        <v>2</v>
      </c>
      <c r="Y2935" s="9">
        <v>1</v>
      </c>
      <c r="Z2935" s="9">
        <v>71</v>
      </c>
      <c r="AJ2935" s="9" t="s">
        <v>1205</v>
      </c>
    </row>
    <row r="2936" spans="1:36" ht="12.95" customHeight="1" x14ac:dyDescent="0.25">
      <c r="A2936" s="9" t="s">
        <v>724</v>
      </c>
      <c r="B2936" s="9" t="s">
        <v>725</v>
      </c>
      <c r="C2936" s="9" t="s">
        <v>122</v>
      </c>
      <c r="D2936" s="9" t="s">
        <v>832</v>
      </c>
      <c r="E2936" s="9" t="s">
        <v>821</v>
      </c>
      <c r="F2936" s="9" t="s">
        <v>833</v>
      </c>
      <c r="G2936" s="11" t="s">
        <v>1913</v>
      </c>
      <c r="H2936" s="9" t="s">
        <v>998</v>
      </c>
      <c r="J2936" s="9" t="s">
        <v>824</v>
      </c>
      <c r="K2936" s="9" t="s">
        <v>987</v>
      </c>
      <c r="L2936" s="42">
        <v>16</v>
      </c>
      <c r="M2936" s="9" t="s">
        <v>1218</v>
      </c>
      <c r="N2936" s="9" t="s">
        <v>1911</v>
      </c>
      <c r="O2936" s="9" t="s">
        <v>1373</v>
      </c>
      <c r="P2936" s="9" t="s">
        <v>842</v>
      </c>
      <c r="R2936" s="9">
        <v>1</v>
      </c>
      <c r="S2936" s="9">
        <v>176</v>
      </c>
      <c r="Y2936" s="9">
        <v>1</v>
      </c>
      <c r="Z2936" s="9">
        <v>115</v>
      </c>
      <c r="AJ2936" s="9" t="s">
        <v>1205</v>
      </c>
    </row>
    <row r="2937" spans="1:36" ht="12.95" customHeight="1" x14ac:dyDescent="0.25">
      <c r="A2937" s="9" t="s">
        <v>724</v>
      </c>
      <c r="B2937" s="9" t="s">
        <v>725</v>
      </c>
      <c r="C2937" s="9" t="s">
        <v>122</v>
      </c>
      <c r="D2937" s="9" t="s">
        <v>832</v>
      </c>
      <c r="E2937" s="9" t="s">
        <v>821</v>
      </c>
      <c r="F2937" s="9" t="s">
        <v>833</v>
      </c>
      <c r="G2937" s="11" t="s">
        <v>1914</v>
      </c>
      <c r="H2937" s="9" t="s">
        <v>998</v>
      </c>
      <c r="J2937" s="9" t="s">
        <v>824</v>
      </c>
      <c r="K2937" s="9" t="s">
        <v>987</v>
      </c>
      <c r="L2937" s="42">
        <v>16</v>
      </c>
      <c r="M2937" s="9" t="s">
        <v>1218</v>
      </c>
      <c r="N2937" s="9" t="s">
        <v>1911</v>
      </c>
      <c r="O2937" s="9" t="s">
        <v>1373</v>
      </c>
      <c r="P2937" s="9" t="s">
        <v>842</v>
      </c>
      <c r="R2937" s="9">
        <v>1</v>
      </c>
      <c r="S2937" s="9">
        <v>1</v>
      </c>
      <c r="Y2937" s="9">
        <v>1</v>
      </c>
      <c r="Z2937" s="9">
        <v>0</v>
      </c>
      <c r="AJ2937" s="9" t="s">
        <v>1205</v>
      </c>
    </row>
    <row r="2938" spans="1:36" ht="12.95" customHeight="1" x14ac:dyDescent="0.25">
      <c r="A2938" s="9" t="s">
        <v>724</v>
      </c>
      <c r="B2938" s="9" t="s">
        <v>725</v>
      </c>
      <c r="C2938" s="9" t="s">
        <v>122</v>
      </c>
      <c r="D2938" s="9" t="s">
        <v>832</v>
      </c>
      <c r="E2938" s="9" t="s">
        <v>821</v>
      </c>
      <c r="F2938" s="9" t="s">
        <v>833</v>
      </c>
      <c r="G2938" s="11" t="s">
        <v>1902</v>
      </c>
      <c r="H2938" s="9" t="s">
        <v>998</v>
      </c>
      <c r="J2938" s="9" t="s">
        <v>824</v>
      </c>
      <c r="K2938" s="9" t="s">
        <v>987</v>
      </c>
      <c r="L2938" s="42">
        <v>16</v>
      </c>
      <c r="M2938" s="9" t="s">
        <v>1218</v>
      </c>
      <c r="N2938" s="9" t="s">
        <v>1911</v>
      </c>
      <c r="O2938" s="9" t="s">
        <v>1373</v>
      </c>
      <c r="P2938" s="9" t="s">
        <v>842</v>
      </c>
      <c r="R2938" s="9">
        <v>1</v>
      </c>
      <c r="S2938" s="9">
        <v>473</v>
      </c>
      <c r="Y2938" s="9">
        <v>1</v>
      </c>
      <c r="Z2938" s="9">
        <v>288</v>
      </c>
      <c r="AJ2938" s="9" t="s">
        <v>1205</v>
      </c>
    </row>
    <row r="2939" spans="1:36" ht="12.95" customHeight="1" x14ac:dyDescent="0.25">
      <c r="A2939" s="9" t="s">
        <v>724</v>
      </c>
      <c r="B2939" s="9" t="s">
        <v>725</v>
      </c>
      <c r="C2939" s="9" t="s">
        <v>122</v>
      </c>
      <c r="D2939" s="9" t="s">
        <v>832</v>
      </c>
      <c r="E2939" s="9" t="s">
        <v>821</v>
      </c>
      <c r="F2939" s="9" t="s">
        <v>833</v>
      </c>
      <c r="G2939" s="11" t="s">
        <v>1054</v>
      </c>
      <c r="H2939" s="9" t="s">
        <v>998</v>
      </c>
      <c r="J2939" s="9" t="s">
        <v>824</v>
      </c>
      <c r="K2939" s="9" t="s">
        <v>987</v>
      </c>
      <c r="L2939" s="42">
        <v>16</v>
      </c>
      <c r="M2939" s="9" t="s">
        <v>1218</v>
      </c>
      <c r="N2939" s="9" t="s">
        <v>1911</v>
      </c>
      <c r="O2939" s="9" t="s">
        <v>1373</v>
      </c>
      <c r="P2939" s="9" t="s">
        <v>842</v>
      </c>
      <c r="R2939" s="9">
        <v>1</v>
      </c>
      <c r="S2939" s="9">
        <v>320</v>
      </c>
      <c r="Y2939" s="9">
        <v>1</v>
      </c>
      <c r="Z2939" s="9">
        <v>129</v>
      </c>
      <c r="AJ2939" s="9" t="s">
        <v>1205</v>
      </c>
    </row>
    <row r="2940" spans="1:36" ht="12.95" customHeight="1" x14ac:dyDescent="0.25">
      <c r="A2940" s="9" t="s">
        <v>724</v>
      </c>
      <c r="B2940" s="9" t="s">
        <v>725</v>
      </c>
      <c r="C2940" s="9" t="s">
        <v>122</v>
      </c>
      <c r="D2940" s="9" t="s">
        <v>832</v>
      </c>
      <c r="E2940" s="9" t="s">
        <v>821</v>
      </c>
      <c r="F2940" s="9" t="s">
        <v>833</v>
      </c>
      <c r="G2940" s="11" t="s">
        <v>1900</v>
      </c>
      <c r="H2940" s="9" t="s">
        <v>998</v>
      </c>
      <c r="J2940" s="9" t="s">
        <v>824</v>
      </c>
      <c r="K2940" s="9" t="s">
        <v>1037</v>
      </c>
      <c r="L2940" s="42">
        <v>11</v>
      </c>
      <c r="M2940" s="9" t="s">
        <v>1218</v>
      </c>
      <c r="N2940" s="9" t="s">
        <v>1911</v>
      </c>
      <c r="O2940" s="9" t="s">
        <v>1373</v>
      </c>
      <c r="P2940" s="9" t="s">
        <v>842</v>
      </c>
      <c r="R2940" s="9">
        <v>1</v>
      </c>
      <c r="S2940" s="9">
        <v>228</v>
      </c>
      <c r="Y2940" s="9">
        <v>1</v>
      </c>
      <c r="Z2940" s="9">
        <v>232</v>
      </c>
      <c r="AJ2940" s="9" t="s">
        <v>1205</v>
      </c>
    </row>
    <row r="2941" spans="1:36" ht="12.95" customHeight="1" x14ac:dyDescent="0.25">
      <c r="A2941" s="9" t="s">
        <v>724</v>
      </c>
      <c r="B2941" s="9" t="s">
        <v>725</v>
      </c>
      <c r="C2941" s="9" t="s">
        <v>122</v>
      </c>
      <c r="D2941" s="9" t="s">
        <v>832</v>
      </c>
      <c r="E2941" s="9" t="s">
        <v>821</v>
      </c>
      <c r="F2941" s="9" t="s">
        <v>833</v>
      </c>
      <c r="G2941" s="11" t="s">
        <v>1912</v>
      </c>
      <c r="H2941" s="9" t="s">
        <v>998</v>
      </c>
      <c r="J2941" s="9" t="s">
        <v>824</v>
      </c>
      <c r="K2941" s="9" t="s">
        <v>1037</v>
      </c>
      <c r="L2941" s="42">
        <v>11</v>
      </c>
      <c r="M2941" s="9" t="s">
        <v>1218</v>
      </c>
      <c r="N2941" s="9" t="s">
        <v>1911</v>
      </c>
      <c r="O2941" s="9" t="s">
        <v>1373</v>
      </c>
      <c r="P2941" s="9" t="s">
        <v>842</v>
      </c>
      <c r="R2941" s="9">
        <v>1</v>
      </c>
      <c r="S2941" s="9">
        <v>36</v>
      </c>
      <c r="Y2941" s="9">
        <v>1</v>
      </c>
      <c r="Z2941" s="9">
        <v>60</v>
      </c>
      <c r="AJ2941" s="9" t="s">
        <v>1205</v>
      </c>
    </row>
    <row r="2942" spans="1:36" ht="12.95" customHeight="1" x14ac:dyDescent="0.25">
      <c r="A2942" s="9" t="s">
        <v>724</v>
      </c>
      <c r="B2942" s="9" t="s">
        <v>725</v>
      </c>
      <c r="C2942" s="9" t="s">
        <v>122</v>
      </c>
      <c r="D2942" s="9" t="s">
        <v>832</v>
      </c>
      <c r="E2942" s="9" t="s">
        <v>821</v>
      </c>
      <c r="F2942" s="9" t="s">
        <v>833</v>
      </c>
      <c r="G2942" s="11" t="s">
        <v>1902</v>
      </c>
      <c r="H2942" s="9" t="s">
        <v>998</v>
      </c>
      <c r="J2942" s="9" t="s">
        <v>824</v>
      </c>
      <c r="K2942" s="9" t="s">
        <v>1037</v>
      </c>
      <c r="L2942" s="42">
        <v>11</v>
      </c>
      <c r="M2942" s="9" t="s">
        <v>1218</v>
      </c>
      <c r="N2942" s="9" t="s">
        <v>1911</v>
      </c>
      <c r="O2942" s="9" t="s">
        <v>1373</v>
      </c>
      <c r="P2942" s="9" t="s">
        <v>842</v>
      </c>
      <c r="R2942" s="9">
        <v>1</v>
      </c>
      <c r="S2942" s="9">
        <v>406</v>
      </c>
      <c r="Y2942" s="9">
        <v>1</v>
      </c>
      <c r="Z2942" s="9">
        <v>467</v>
      </c>
      <c r="AJ2942" s="9" t="s">
        <v>1205</v>
      </c>
    </row>
    <row r="2943" spans="1:36" ht="12.95" customHeight="1" x14ac:dyDescent="0.25">
      <c r="A2943" s="9" t="s">
        <v>724</v>
      </c>
      <c r="B2943" s="9" t="s">
        <v>725</v>
      </c>
      <c r="C2943" s="9" t="s">
        <v>122</v>
      </c>
      <c r="D2943" s="9" t="s">
        <v>832</v>
      </c>
      <c r="E2943" s="9" t="s">
        <v>821</v>
      </c>
      <c r="F2943" s="9" t="s">
        <v>833</v>
      </c>
      <c r="G2943" s="11" t="s">
        <v>1058</v>
      </c>
      <c r="H2943" s="9" t="s">
        <v>998</v>
      </c>
      <c r="J2943" s="9" t="s">
        <v>824</v>
      </c>
      <c r="K2943" s="9" t="s">
        <v>1037</v>
      </c>
      <c r="L2943" s="42">
        <v>11</v>
      </c>
      <c r="M2943" s="9" t="s">
        <v>1218</v>
      </c>
      <c r="N2943" s="9" t="s">
        <v>1911</v>
      </c>
      <c r="O2943" s="9" t="s">
        <v>1373</v>
      </c>
      <c r="P2943" s="9" t="s">
        <v>842</v>
      </c>
      <c r="R2943" s="9">
        <v>1</v>
      </c>
      <c r="S2943" s="9">
        <v>3</v>
      </c>
      <c r="Y2943" s="9">
        <v>1</v>
      </c>
      <c r="Z2943" s="9">
        <v>171</v>
      </c>
      <c r="AJ2943" s="9" t="s">
        <v>1205</v>
      </c>
    </row>
    <row r="2944" spans="1:36" ht="12.95" customHeight="1" x14ac:dyDescent="0.25">
      <c r="A2944" s="9" t="s">
        <v>724</v>
      </c>
      <c r="B2944" s="9" t="s">
        <v>725</v>
      </c>
      <c r="C2944" s="9" t="s">
        <v>122</v>
      </c>
      <c r="D2944" s="9" t="s">
        <v>832</v>
      </c>
      <c r="E2944" s="9" t="s">
        <v>821</v>
      </c>
      <c r="F2944" s="9" t="s">
        <v>833</v>
      </c>
      <c r="G2944" s="11" t="s">
        <v>1057</v>
      </c>
      <c r="H2944" s="9" t="s">
        <v>998</v>
      </c>
      <c r="J2944" s="9" t="s">
        <v>824</v>
      </c>
      <c r="K2944" s="9" t="s">
        <v>1037</v>
      </c>
      <c r="L2944" s="42">
        <v>11</v>
      </c>
      <c r="M2944" s="9" t="s">
        <v>1218</v>
      </c>
      <c r="N2944" s="9" t="s">
        <v>1911</v>
      </c>
      <c r="O2944" s="9" t="s">
        <v>1373</v>
      </c>
      <c r="P2944" s="9" t="s">
        <v>842</v>
      </c>
      <c r="R2944" s="9">
        <v>1</v>
      </c>
      <c r="S2944" s="9">
        <v>3</v>
      </c>
      <c r="Y2944" s="9">
        <v>1</v>
      </c>
      <c r="Z2944" s="9">
        <v>8</v>
      </c>
      <c r="AJ2944" s="9" t="s">
        <v>1205</v>
      </c>
    </row>
    <row r="2945" spans="1:36" ht="12.95" customHeight="1" x14ac:dyDescent="0.25">
      <c r="A2945" s="9" t="s">
        <v>724</v>
      </c>
      <c r="B2945" s="9" t="s">
        <v>725</v>
      </c>
      <c r="C2945" s="9" t="s">
        <v>122</v>
      </c>
      <c r="D2945" s="9" t="s">
        <v>832</v>
      </c>
      <c r="E2945" s="9" t="s">
        <v>821</v>
      </c>
      <c r="F2945" s="9" t="s">
        <v>833</v>
      </c>
      <c r="G2945" s="11" t="s">
        <v>966</v>
      </c>
      <c r="H2945" s="9" t="s">
        <v>998</v>
      </c>
      <c r="J2945" s="9" t="s">
        <v>824</v>
      </c>
      <c r="K2945" s="9" t="s">
        <v>1037</v>
      </c>
      <c r="L2945" s="42">
        <v>11</v>
      </c>
      <c r="M2945" s="9" t="s">
        <v>1218</v>
      </c>
      <c r="N2945" s="9" t="s">
        <v>1911</v>
      </c>
      <c r="O2945" s="9" t="s">
        <v>1373</v>
      </c>
      <c r="P2945" s="9" t="s">
        <v>842</v>
      </c>
      <c r="R2945" s="9">
        <v>1</v>
      </c>
      <c r="S2945" s="9">
        <v>60</v>
      </c>
      <c r="Y2945" s="9">
        <v>1</v>
      </c>
      <c r="Z2945" s="9">
        <v>100</v>
      </c>
      <c r="AJ2945" s="9" t="s">
        <v>1205</v>
      </c>
    </row>
    <row r="2946" spans="1:36" ht="12.95" customHeight="1" x14ac:dyDescent="0.25">
      <c r="A2946" s="9" t="s">
        <v>724</v>
      </c>
      <c r="B2946" s="9" t="s">
        <v>725</v>
      </c>
      <c r="C2946" s="9" t="s">
        <v>122</v>
      </c>
      <c r="D2946" s="9" t="s">
        <v>832</v>
      </c>
      <c r="E2946" s="9" t="s">
        <v>821</v>
      </c>
      <c r="F2946" s="9" t="s">
        <v>833</v>
      </c>
      <c r="G2946" s="11" t="s">
        <v>1054</v>
      </c>
      <c r="H2946" s="9" t="s">
        <v>998</v>
      </c>
      <c r="J2946" s="9" t="s">
        <v>824</v>
      </c>
      <c r="K2946" s="9" t="s">
        <v>1037</v>
      </c>
      <c r="L2946" s="42">
        <v>11</v>
      </c>
      <c r="M2946" s="9" t="s">
        <v>1218</v>
      </c>
      <c r="N2946" s="9" t="s">
        <v>1911</v>
      </c>
      <c r="O2946" s="9" t="s">
        <v>1373</v>
      </c>
      <c r="P2946" s="9" t="s">
        <v>842</v>
      </c>
      <c r="R2946" s="9">
        <v>1</v>
      </c>
      <c r="S2946" s="9">
        <v>24</v>
      </c>
      <c r="Y2946" s="9">
        <v>1</v>
      </c>
      <c r="Z2946" s="9">
        <v>10</v>
      </c>
      <c r="AJ2946" s="9" t="s">
        <v>1205</v>
      </c>
    </row>
    <row r="2947" spans="1:36" ht="12.95" customHeight="1" x14ac:dyDescent="0.25">
      <c r="A2947" s="9" t="s">
        <v>724</v>
      </c>
      <c r="B2947" s="9" t="s">
        <v>725</v>
      </c>
      <c r="C2947" s="9" t="s">
        <v>122</v>
      </c>
      <c r="D2947" s="9" t="s">
        <v>832</v>
      </c>
      <c r="E2947" s="9" t="s">
        <v>821</v>
      </c>
      <c r="F2947" s="9" t="s">
        <v>833</v>
      </c>
      <c r="G2947" s="11" t="s">
        <v>1914</v>
      </c>
      <c r="H2947" s="9" t="s">
        <v>998</v>
      </c>
      <c r="J2947" s="9" t="s">
        <v>824</v>
      </c>
      <c r="K2947" s="9" t="s">
        <v>1037</v>
      </c>
      <c r="L2947" s="42">
        <v>11</v>
      </c>
      <c r="M2947" s="9" t="s">
        <v>1218</v>
      </c>
      <c r="N2947" s="9" t="s">
        <v>1911</v>
      </c>
      <c r="O2947" s="9" t="s">
        <v>1373</v>
      </c>
      <c r="P2947" s="9" t="s">
        <v>842</v>
      </c>
      <c r="R2947" s="9">
        <v>1</v>
      </c>
      <c r="S2947" s="9">
        <v>237</v>
      </c>
      <c r="Y2947" s="9">
        <v>1</v>
      </c>
      <c r="Z2947" s="9">
        <v>186</v>
      </c>
      <c r="AJ2947" s="9" t="s">
        <v>1205</v>
      </c>
    </row>
    <row r="2948" spans="1:36" ht="12.95" customHeight="1" x14ac:dyDescent="0.25">
      <c r="A2948" s="9" t="s">
        <v>425</v>
      </c>
      <c r="B2948" s="9" t="s">
        <v>426</v>
      </c>
      <c r="C2948" s="9" t="s">
        <v>11</v>
      </c>
      <c r="D2948" s="9" t="s">
        <v>832</v>
      </c>
      <c r="E2948" s="9" t="s">
        <v>1915</v>
      </c>
      <c r="F2948" s="9" t="s">
        <v>855</v>
      </c>
      <c r="G2948" s="11" t="s">
        <v>934</v>
      </c>
      <c r="H2948" s="9" t="s">
        <v>849</v>
      </c>
      <c r="J2948" s="9" t="s">
        <v>834</v>
      </c>
      <c r="K2948" s="9" t="s">
        <v>850</v>
      </c>
      <c r="L2948" s="42" t="s">
        <v>1229</v>
      </c>
      <c r="M2948" s="9" t="s">
        <v>1218</v>
      </c>
      <c r="N2948" s="9" t="s">
        <v>1071</v>
      </c>
      <c r="O2948" s="9" t="s">
        <v>1256</v>
      </c>
      <c r="P2948" s="9" t="s">
        <v>842</v>
      </c>
      <c r="R2948" s="9">
        <v>270</v>
      </c>
      <c r="Y2948" s="9">
        <v>270</v>
      </c>
      <c r="AJ2948" s="9" t="s">
        <v>1597</v>
      </c>
    </row>
    <row r="2949" spans="1:36" ht="12.95" customHeight="1" x14ac:dyDescent="0.25">
      <c r="A2949" s="9" t="s">
        <v>425</v>
      </c>
      <c r="B2949" s="9" t="s">
        <v>426</v>
      </c>
      <c r="C2949" s="9" t="s">
        <v>11</v>
      </c>
      <c r="D2949" s="9" t="s">
        <v>832</v>
      </c>
      <c r="E2949" s="9" t="s">
        <v>1915</v>
      </c>
      <c r="F2949" s="9" t="s">
        <v>855</v>
      </c>
      <c r="G2949" s="11" t="s">
        <v>934</v>
      </c>
      <c r="H2949" s="9" t="s">
        <v>849</v>
      </c>
      <c r="J2949" s="9" t="s">
        <v>834</v>
      </c>
      <c r="K2949" s="9" t="s">
        <v>850</v>
      </c>
      <c r="L2949" s="42" t="s">
        <v>1229</v>
      </c>
      <c r="M2949" s="9" t="s">
        <v>1218</v>
      </c>
      <c r="N2949" s="9" t="s">
        <v>1071</v>
      </c>
      <c r="O2949" s="9" t="s">
        <v>1256</v>
      </c>
      <c r="P2949" s="9" t="s">
        <v>991</v>
      </c>
      <c r="R2949" s="9">
        <v>270</v>
      </c>
      <c r="Y2949" s="9">
        <v>270</v>
      </c>
      <c r="AJ2949" s="9" t="s">
        <v>1597</v>
      </c>
    </row>
    <row r="2950" spans="1:36" ht="12.95" customHeight="1" x14ac:dyDescent="0.25">
      <c r="A2950" s="9" t="s">
        <v>425</v>
      </c>
      <c r="B2950" s="9" t="s">
        <v>426</v>
      </c>
      <c r="C2950" s="9" t="s">
        <v>11</v>
      </c>
      <c r="D2950" s="9" t="s">
        <v>991</v>
      </c>
      <c r="E2950" s="9" t="s">
        <v>821</v>
      </c>
      <c r="F2950" s="9" t="s">
        <v>855</v>
      </c>
      <c r="G2950" s="11" t="s">
        <v>934</v>
      </c>
      <c r="H2950" s="9" t="s">
        <v>849</v>
      </c>
      <c r="J2950" s="9" t="s">
        <v>834</v>
      </c>
      <c r="K2950" s="9" t="s">
        <v>850</v>
      </c>
      <c r="L2950" s="42" t="s">
        <v>1229</v>
      </c>
      <c r="M2950" s="9" t="s">
        <v>1218</v>
      </c>
      <c r="N2950" s="9" t="s">
        <v>1071</v>
      </c>
      <c r="O2950" s="9" t="s">
        <v>1256</v>
      </c>
      <c r="P2950" s="9" t="s">
        <v>842</v>
      </c>
      <c r="R2950" s="9">
        <v>270</v>
      </c>
      <c r="Y2950" s="9">
        <v>270</v>
      </c>
      <c r="AJ2950" s="9" t="s">
        <v>1597</v>
      </c>
    </row>
    <row r="2951" spans="1:36" ht="12.95" customHeight="1" x14ac:dyDescent="0.25">
      <c r="A2951" s="9" t="s">
        <v>425</v>
      </c>
      <c r="B2951" s="9" t="s">
        <v>426</v>
      </c>
      <c r="C2951" s="9" t="s">
        <v>11</v>
      </c>
      <c r="D2951" s="9" t="s">
        <v>991</v>
      </c>
      <c r="E2951" s="9" t="s">
        <v>821</v>
      </c>
      <c r="F2951" s="9" t="s">
        <v>855</v>
      </c>
      <c r="G2951" s="11" t="s">
        <v>934</v>
      </c>
      <c r="H2951" s="9" t="s">
        <v>849</v>
      </c>
      <c r="J2951" s="9" t="s">
        <v>834</v>
      </c>
      <c r="K2951" s="9" t="s">
        <v>850</v>
      </c>
      <c r="L2951" s="42" t="s">
        <v>1229</v>
      </c>
      <c r="M2951" s="9" t="s">
        <v>1218</v>
      </c>
      <c r="N2951" s="9" t="s">
        <v>1071</v>
      </c>
      <c r="O2951" s="9" t="s">
        <v>1256</v>
      </c>
      <c r="P2951" s="9" t="s">
        <v>832</v>
      </c>
      <c r="R2951" s="9">
        <v>270</v>
      </c>
      <c r="Y2951" s="9">
        <v>270</v>
      </c>
      <c r="AJ2951" s="9" t="s">
        <v>1597</v>
      </c>
    </row>
    <row r="2952" spans="1:36" ht="12.95" customHeight="1" x14ac:dyDescent="0.25">
      <c r="A2952" s="9" t="s">
        <v>425</v>
      </c>
      <c r="B2952" s="9" t="s">
        <v>426</v>
      </c>
      <c r="C2952" s="9" t="s">
        <v>11</v>
      </c>
      <c r="D2952" s="9" t="s">
        <v>832</v>
      </c>
      <c r="E2952" s="9" t="s">
        <v>1915</v>
      </c>
      <c r="F2952" s="9" t="s">
        <v>855</v>
      </c>
      <c r="G2952" s="11" t="s">
        <v>934</v>
      </c>
      <c r="H2952" s="9" t="s">
        <v>849</v>
      </c>
      <c r="J2952" s="9" t="s">
        <v>834</v>
      </c>
      <c r="K2952" s="9" t="s">
        <v>850</v>
      </c>
      <c r="L2952" s="42" t="s">
        <v>1229</v>
      </c>
      <c r="M2952" s="9" t="s">
        <v>1218</v>
      </c>
      <c r="N2952" s="9" t="s">
        <v>826</v>
      </c>
      <c r="O2952" s="9" t="s">
        <v>1250</v>
      </c>
      <c r="P2952" s="9" t="s">
        <v>842</v>
      </c>
      <c r="R2952" s="9">
        <v>9</v>
      </c>
      <c r="Y2952" s="9">
        <v>9</v>
      </c>
      <c r="AJ2952" s="9" t="s">
        <v>1598</v>
      </c>
    </row>
    <row r="2953" spans="1:36" ht="12.95" customHeight="1" x14ac:dyDescent="0.25">
      <c r="A2953" s="9" t="s">
        <v>425</v>
      </c>
      <c r="B2953" s="9" t="s">
        <v>426</v>
      </c>
      <c r="C2953" s="9" t="s">
        <v>11</v>
      </c>
      <c r="D2953" s="9" t="s">
        <v>832</v>
      </c>
      <c r="E2953" s="9" t="s">
        <v>1915</v>
      </c>
      <c r="F2953" s="9" t="s">
        <v>855</v>
      </c>
      <c r="G2953" s="11" t="s">
        <v>934</v>
      </c>
      <c r="H2953" s="9" t="s">
        <v>849</v>
      </c>
      <c r="J2953" s="9" t="s">
        <v>834</v>
      </c>
      <c r="K2953" s="9" t="s">
        <v>850</v>
      </c>
      <c r="L2953" s="42" t="s">
        <v>1229</v>
      </c>
      <c r="M2953" s="9" t="s">
        <v>1218</v>
      </c>
      <c r="N2953" s="9" t="s">
        <v>826</v>
      </c>
      <c r="O2953" s="9" t="s">
        <v>1250</v>
      </c>
      <c r="P2953" s="9" t="s">
        <v>991</v>
      </c>
      <c r="R2953" s="9">
        <v>9</v>
      </c>
      <c r="Y2953" s="9">
        <v>9</v>
      </c>
      <c r="AJ2953" s="9" t="s">
        <v>1598</v>
      </c>
    </row>
    <row r="2954" spans="1:36" ht="12.95" customHeight="1" x14ac:dyDescent="0.25">
      <c r="A2954" s="9" t="s">
        <v>425</v>
      </c>
      <c r="B2954" s="9" t="s">
        <v>426</v>
      </c>
      <c r="C2954" s="9" t="s">
        <v>11</v>
      </c>
      <c r="D2954" s="9" t="s">
        <v>991</v>
      </c>
      <c r="E2954" s="9" t="s">
        <v>821</v>
      </c>
      <c r="F2954" s="9" t="s">
        <v>855</v>
      </c>
      <c r="G2954" s="11" t="s">
        <v>934</v>
      </c>
      <c r="H2954" s="9" t="s">
        <v>849</v>
      </c>
      <c r="J2954" s="9" t="s">
        <v>834</v>
      </c>
      <c r="K2954" s="9" t="s">
        <v>850</v>
      </c>
      <c r="L2954" s="42" t="s">
        <v>1229</v>
      </c>
      <c r="M2954" s="9" t="s">
        <v>1218</v>
      </c>
      <c r="N2954" s="9" t="s">
        <v>826</v>
      </c>
      <c r="O2954" s="9" t="s">
        <v>1250</v>
      </c>
      <c r="P2954" s="9" t="s">
        <v>842</v>
      </c>
      <c r="R2954" s="9">
        <v>9</v>
      </c>
      <c r="Y2954" s="9">
        <v>9</v>
      </c>
      <c r="AJ2954" s="9" t="s">
        <v>1598</v>
      </c>
    </row>
    <row r="2955" spans="1:36" ht="12.95" customHeight="1" x14ac:dyDescent="0.25">
      <c r="A2955" s="9" t="s">
        <v>425</v>
      </c>
      <c r="B2955" s="9" t="s">
        <v>426</v>
      </c>
      <c r="C2955" s="9" t="s">
        <v>11</v>
      </c>
      <c r="D2955" s="9" t="s">
        <v>991</v>
      </c>
      <c r="E2955" s="9" t="s">
        <v>821</v>
      </c>
      <c r="F2955" s="9" t="s">
        <v>855</v>
      </c>
      <c r="G2955" s="11" t="s">
        <v>934</v>
      </c>
      <c r="H2955" s="9" t="s">
        <v>849</v>
      </c>
      <c r="J2955" s="9" t="s">
        <v>834</v>
      </c>
      <c r="K2955" s="9" t="s">
        <v>850</v>
      </c>
      <c r="L2955" s="42" t="s">
        <v>1229</v>
      </c>
      <c r="M2955" s="9" t="s">
        <v>1218</v>
      </c>
      <c r="N2955" s="9" t="s">
        <v>826</v>
      </c>
      <c r="O2955" s="9" t="s">
        <v>1250</v>
      </c>
      <c r="P2955" s="9" t="s">
        <v>832</v>
      </c>
      <c r="R2955" s="9">
        <v>9</v>
      </c>
      <c r="Y2955" s="9">
        <v>9</v>
      </c>
      <c r="AJ2955" s="9" t="s">
        <v>1598</v>
      </c>
    </row>
    <row r="2956" spans="1:36" ht="12.95" customHeight="1" x14ac:dyDescent="0.25">
      <c r="A2956" s="9" t="s">
        <v>425</v>
      </c>
      <c r="B2956" s="9" t="s">
        <v>426</v>
      </c>
      <c r="C2956" s="9" t="s">
        <v>11</v>
      </c>
      <c r="D2956" s="9" t="s">
        <v>1070</v>
      </c>
      <c r="E2956" s="9" t="s">
        <v>1131</v>
      </c>
      <c r="F2956" s="9" t="s">
        <v>855</v>
      </c>
      <c r="G2956" s="11" t="s">
        <v>934</v>
      </c>
      <c r="H2956" s="9" t="s">
        <v>849</v>
      </c>
      <c r="J2956" s="9" t="s">
        <v>834</v>
      </c>
      <c r="K2956" s="9" t="s">
        <v>850</v>
      </c>
      <c r="L2956" s="42" t="s">
        <v>1229</v>
      </c>
      <c r="M2956" s="9" t="s">
        <v>1218</v>
      </c>
      <c r="N2956" s="9" t="s">
        <v>1916</v>
      </c>
      <c r="O2956" s="9" t="s">
        <v>1250</v>
      </c>
      <c r="P2956" s="9" t="s">
        <v>842</v>
      </c>
      <c r="R2956" s="9">
        <v>9</v>
      </c>
      <c r="Y2956" s="9">
        <v>9</v>
      </c>
      <c r="AJ2956" s="9" t="s">
        <v>1634</v>
      </c>
    </row>
    <row r="2957" spans="1:36" ht="12.95" customHeight="1" x14ac:dyDescent="0.25">
      <c r="A2957" s="9" t="s">
        <v>425</v>
      </c>
      <c r="B2957" s="9" t="s">
        <v>426</v>
      </c>
      <c r="C2957" s="9" t="s">
        <v>11</v>
      </c>
      <c r="D2957" s="9" t="s">
        <v>1070</v>
      </c>
      <c r="E2957" s="9" t="s">
        <v>1131</v>
      </c>
      <c r="F2957" s="9" t="s">
        <v>855</v>
      </c>
      <c r="G2957" s="11" t="s">
        <v>934</v>
      </c>
      <c r="H2957" s="9" t="s">
        <v>849</v>
      </c>
      <c r="J2957" s="9" t="s">
        <v>834</v>
      </c>
      <c r="K2957" s="9" t="s">
        <v>850</v>
      </c>
      <c r="L2957" s="42" t="s">
        <v>1229</v>
      </c>
      <c r="M2957" s="9" t="s">
        <v>1218</v>
      </c>
      <c r="N2957" s="9" t="s">
        <v>1916</v>
      </c>
      <c r="O2957" s="9" t="s">
        <v>1250</v>
      </c>
      <c r="P2957" s="9" t="s">
        <v>991</v>
      </c>
      <c r="R2957" s="9">
        <v>9</v>
      </c>
      <c r="Y2957" s="9">
        <v>9</v>
      </c>
      <c r="AJ2957" s="9" t="s">
        <v>1634</v>
      </c>
    </row>
    <row r="2958" spans="1:36" ht="12.95" customHeight="1" x14ac:dyDescent="0.25">
      <c r="A2958" s="9" t="s">
        <v>425</v>
      </c>
      <c r="B2958" s="9" t="s">
        <v>426</v>
      </c>
      <c r="C2958" s="9" t="s">
        <v>11</v>
      </c>
      <c r="D2958" s="9" t="s">
        <v>991</v>
      </c>
      <c r="E2958" s="9" t="s">
        <v>821</v>
      </c>
      <c r="F2958" s="9" t="s">
        <v>855</v>
      </c>
      <c r="G2958" s="11" t="s">
        <v>934</v>
      </c>
      <c r="H2958" s="9" t="s">
        <v>849</v>
      </c>
      <c r="J2958" s="9" t="s">
        <v>834</v>
      </c>
      <c r="K2958" s="9" t="s">
        <v>850</v>
      </c>
      <c r="L2958" s="42" t="s">
        <v>1229</v>
      </c>
      <c r="M2958" s="9" t="s">
        <v>1218</v>
      </c>
      <c r="N2958" s="9" t="s">
        <v>1916</v>
      </c>
      <c r="O2958" s="9" t="s">
        <v>1250</v>
      </c>
      <c r="P2958" s="9" t="s">
        <v>842</v>
      </c>
      <c r="R2958" s="9">
        <v>9</v>
      </c>
      <c r="Y2958" s="9">
        <v>9</v>
      </c>
      <c r="AJ2958" s="9" t="s">
        <v>1634</v>
      </c>
    </row>
    <row r="2959" spans="1:36" ht="12.95" customHeight="1" x14ac:dyDescent="0.25">
      <c r="A2959" s="9" t="s">
        <v>425</v>
      </c>
      <c r="B2959" s="9" t="s">
        <v>426</v>
      </c>
      <c r="C2959" s="9" t="s">
        <v>11</v>
      </c>
      <c r="D2959" s="9" t="s">
        <v>991</v>
      </c>
      <c r="E2959" s="9" t="s">
        <v>821</v>
      </c>
      <c r="F2959" s="9" t="s">
        <v>855</v>
      </c>
      <c r="G2959" s="11" t="s">
        <v>934</v>
      </c>
      <c r="H2959" s="9" t="s">
        <v>849</v>
      </c>
      <c r="J2959" s="9" t="s">
        <v>834</v>
      </c>
      <c r="K2959" s="9" t="s">
        <v>850</v>
      </c>
      <c r="L2959" s="42" t="s">
        <v>1229</v>
      </c>
      <c r="M2959" s="9" t="s">
        <v>1218</v>
      </c>
      <c r="N2959" s="9" t="s">
        <v>1916</v>
      </c>
      <c r="O2959" s="9" t="s">
        <v>1250</v>
      </c>
      <c r="P2959" s="9" t="s">
        <v>1137</v>
      </c>
      <c r="R2959" s="9">
        <v>9</v>
      </c>
      <c r="Y2959" s="9">
        <v>9</v>
      </c>
      <c r="AJ2959" s="9" t="s">
        <v>1634</v>
      </c>
    </row>
    <row r="2960" spans="1:36" ht="12.95" customHeight="1" x14ac:dyDescent="0.25">
      <c r="A2960" s="9" t="s">
        <v>425</v>
      </c>
      <c r="B2960" s="9" t="s">
        <v>426</v>
      </c>
      <c r="C2960" s="9" t="s">
        <v>11</v>
      </c>
      <c r="D2960" s="9" t="s">
        <v>832</v>
      </c>
      <c r="E2960" s="9" t="s">
        <v>1915</v>
      </c>
      <c r="F2960" s="9" t="s">
        <v>855</v>
      </c>
      <c r="G2960" s="11" t="s">
        <v>934</v>
      </c>
      <c r="H2960" s="9" t="s">
        <v>849</v>
      </c>
      <c r="J2960" s="9" t="s">
        <v>834</v>
      </c>
      <c r="K2960" s="9" t="s">
        <v>850</v>
      </c>
      <c r="L2960" s="42" t="s">
        <v>1229</v>
      </c>
      <c r="M2960" s="9" t="s">
        <v>1218</v>
      </c>
      <c r="N2960" s="9" t="s">
        <v>1917</v>
      </c>
      <c r="O2960" s="9" t="s">
        <v>1256</v>
      </c>
      <c r="P2960" s="9" t="s">
        <v>1918</v>
      </c>
      <c r="R2960" s="9">
        <v>540</v>
      </c>
      <c r="S2960" s="9">
        <v>14.9</v>
      </c>
      <c r="V2960" s="9">
        <v>0.4</v>
      </c>
      <c r="Y2960" s="9">
        <v>540</v>
      </c>
      <c r="Z2960" s="9">
        <v>16</v>
      </c>
      <c r="AC2960" s="9">
        <v>0.4</v>
      </c>
      <c r="AJ2960" s="9" t="s">
        <v>1205</v>
      </c>
    </row>
    <row r="2961" spans="1:36" ht="12.95" customHeight="1" x14ac:dyDescent="0.25">
      <c r="A2961" s="9" t="s">
        <v>425</v>
      </c>
      <c r="B2961" s="9" t="s">
        <v>426</v>
      </c>
      <c r="C2961" s="9" t="s">
        <v>11</v>
      </c>
      <c r="D2961" s="9" t="s">
        <v>832</v>
      </c>
      <c r="E2961" s="9" t="s">
        <v>1915</v>
      </c>
      <c r="F2961" s="9" t="s">
        <v>855</v>
      </c>
      <c r="G2961" s="11" t="s">
        <v>934</v>
      </c>
      <c r="H2961" s="9" t="s">
        <v>849</v>
      </c>
      <c r="J2961" s="9" t="s">
        <v>834</v>
      </c>
      <c r="K2961" s="9" t="s">
        <v>850</v>
      </c>
      <c r="L2961" s="42" t="s">
        <v>1229</v>
      </c>
      <c r="M2961" s="9" t="s">
        <v>1218</v>
      </c>
      <c r="N2961" s="9" t="s">
        <v>1919</v>
      </c>
      <c r="O2961" s="9" t="s">
        <v>1920</v>
      </c>
      <c r="P2961" s="9" t="s">
        <v>1918</v>
      </c>
      <c r="R2961" s="9">
        <v>540</v>
      </c>
      <c r="S2961" s="9">
        <v>113.9</v>
      </c>
      <c r="V2961" s="9">
        <v>6.3</v>
      </c>
      <c r="Y2961" s="9">
        <v>540</v>
      </c>
      <c r="Z2961" s="9">
        <v>131.9</v>
      </c>
      <c r="AC2961" s="9">
        <v>6.3</v>
      </c>
      <c r="AJ2961" s="9" t="s">
        <v>1205</v>
      </c>
    </row>
    <row r="2962" spans="1:36" ht="12.95" customHeight="1" x14ac:dyDescent="0.25">
      <c r="A2962" s="9" t="s">
        <v>425</v>
      </c>
      <c r="B2962" s="9" t="s">
        <v>426</v>
      </c>
      <c r="C2962" s="9" t="s">
        <v>11</v>
      </c>
      <c r="D2962" s="9" t="s">
        <v>832</v>
      </c>
      <c r="E2962" s="9" t="s">
        <v>1915</v>
      </c>
      <c r="F2962" s="9" t="s">
        <v>855</v>
      </c>
      <c r="G2962" s="11" t="s">
        <v>934</v>
      </c>
      <c r="H2962" s="9" t="s">
        <v>849</v>
      </c>
      <c r="J2962" s="9" t="s">
        <v>834</v>
      </c>
      <c r="K2962" s="9" t="s">
        <v>850</v>
      </c>
      <c r="L2962" s="42" t="s">
        <v>1229</v>
      </c>
      <c r="M2962" s="9" t="s">
        <v>1218</v>
      </c>
      <c r="N2962" s="9" t="s">
        <v>1260</v>
      </c>
      <c r="O2962" s="9" t="s">
        <v>1921</v>
      </c>
      <c r="P2962" s="9" t="s">
        <v>1918</v>
      </c>
      <c r="R2962" s="9">
        <v>540</v>
      </c>
      <c r="S2962" s="9">
        <v>36.299999999999997</v>
      </c>
      <c r="V2962" s="9">
        <v>1.9</v>
      </c>
      <c r="Y2962" s="9">
        <v>540</v>
      </c>
      <c r="Z2962" s="9">
        <v>41.8</v>
      </c>
      <c r="AC2962" s="9">
        <v>1.9</v>
      </c>
      <c r="AJ2962" s="9" t="s">
        <v>1205</v>
      </c>
    </row>
    <row r="2963" spans="1:36" ht="12.95" customHeight="1" x14ac:dyDescent="0.25">
      <c r="A2963" s="9" t="s">
        <v>425</v>
      </c>
      <c r="B2963" s="9" t="s">
        <v>426</v>
      </c>
      <c r="C2963" s="9" t="s">
        <v>11</v>
      </c>
      <c r="D2963" s="9" t="s">
        <v>832</v>
      </c>
      <c r="E2963" s="9" t="s">
        <v>1915</v>
      </c>
      <c r="F2963" s="9" t="s">
        <v>855</v>
      </c>
      <c r="G2963" s="11" t="s">
        <v>934</v>
      </c>
      <c r="H2963" s="9" t="s">
        <v>849</v>
      </c>
      <c r="J2963" s="9" t="s">
        <v>834</v>
      </c>
      <c r="K2963" s="9" t="s">
        <v>850</v>
      </c>
      <c r="L2963" s="42" t="s">
        <v>1229</v>
      </c>
      <c r="M2963" s="9" t="s">
        <v>1218</v>
      </c>
      <c r="N2963" s="9" t="s">
        <v>1922</v>
      </c>
      <c r="O2963" s="9" t="s">
        <v>1921</v>
      </c>
      <c r="P2963" s="9" t="s">
        <v>1918</v>
      </c>
      <c r="R2963" s="9">
        <v>540</v>
      </c>
      <c r="S2963" s="9">
        <v>11</v>
      </c>
      <c r="V2963" s="9">
        <v>0.6</v>
      </c>
      <c r="Y2963" s="9">
        <v>540</v>
      </c>
      <c r="Z2963" s="9">
        <v>13.1</v>
      </c>
      <c r="AC2963" s="9">
        <v>0.6</v>
      </c>
      <c r="AJ2963" s="9" t="s">
        <v>1205</v>
      </c>
    </row>
    <row r="2964" spans="1:36" ht="12.95" customHeight="1" x14ac:dyDescent="0.25">
      <c r="A2964" s="9" t="s">
        <v>425</v>
      </c>
      <c r="B2964" s="9" t="s">
        <v>426</v>
      </c>
      <c r="C2964" s="9" t="s">
        <v>11</v>
      </c>
      <c r="D2964" s="9" t="s">
        <v>832</v>
      </c>
      <c r="E2964" s="9" t="s">
        <v>1915</v>
      </c>
      <c r="F2964" s="9" t="s">
        <v>855</v>
      </c>
      <c r="G2964" s="11" t="s">
        <v>934</v>
      </c>
      <c r="H2964" s="9" t="s">
        <v>849</v>
      </c>
      <c r="J2964" s="9" t="s">
        <v>834</v>
      </c>
      <c r="K2964" s="9" t="s">
        <v>850</v>
      </c>
      <c r="L2964" s="42" t="s">
        <v>1229</v>
      </c>
      <c r="M2964" s="9" t="s">
        <v>1218</v>
      </c>
      <c r="N2964" s="9" t="s">
        <v>1923</v>
      </c>
      <c r="O2964" s="9" t="s">
        <v>1921</v>
      </c>
      <c r="P2964" s="9" t="s">
        <v>1918</v>
      </c>
      <c r="R2964" s="9">
        <v>540</v>
      </c>
      <c r="S2964" s="9">
        <v>47.3</v>
      </c>
      <c r="V2964" s="9">
        <v>2.8</v>
      </c>
      <c r="Y2964" s="9">
        <v>540</v>
      </c>
      <c r="Z2964" s="9">
        <v>54.9</v>
      </c>
      <c r="AC2964" s="9">
        <v>2.7</v>
      </c>
      <c r="AJ2964" s="9" t="s">
        <v>1205</v>
      </c>
    </row>
    <row r="2965" spans="1:36" ht="12.95" customHeight="1" x14ac:dyDescent="0.25">
      <c r="A2965" s="9" t="s">
        <v>425</v>
      </c>
      <c r="B2965" s="9" t="s">
        <v>426</v>
      </c>
      <c r="C2965" s="9" t="s">
        <v>11</v>
      </c>
      <c r="D2965" s="9" t="s">
        <v>832</v>
      </c>
      <c r="E2965" s="9" t="s">
        <v>1915</v>
      </c>
      <c r="F2965" s="9" t="s">
        <v>855</v>
      </c>
      <c r="G2965" s="11" t="s">
        <v>934</v>
      </c>
      <c r="H2965" s="9" t="s">
        <v>849</v>
      </c>
      <c r="J2965" s="9" t="s">
        <v>834</v>
      </c>
      <c r="K2965" s="9" t="s">
        <v>850</v>
      </c>
      <c r="L2965" s="42" t="s">
        <v>1229</v>
      </c>
      <c r="M2965" s="9" t="s">
        <v>1218</v>
      </c>
      <c r="N2965" s="9" t="s">
        <v>1919</v>
      </c>
      <c r="O2965" s="9" t="s">
        <v>1924</v>
      </c>
      <c r="P2965" s="9" t="s">
        <v>1918</v>
      </c>
      <c r="R2965" s="9">
        <v>9</v>
      </c>
      <c r="S2965" s="9">
        <v>180.7</v>
      </c>
      <c r="V2965" s="9">
        <v>11.3</v>
      </c>
      <c r="Y2965" s="9">
        <v>9</v>
      </c>
      <c r="Z2965" s="9">
        <v>217.5</v>
      </c>
      <c r="AC2965" s="9">
        <v>11.3</v>
      </c>
      <c r="AJ2965" s="9" t="s">
        <v>1205</v>
      </c>
    </row>
    <row r="2966" spans="1:36" ht="12.95" customHeight="1" x14ac:dyDescent="0.25">
      <c r="A2966" s="9" t="s">
        <v>425</v>
      </c>
      <c r="B2966" s="9" t="s">
        <v>426</v>
      </c>
      <c r="C2966" s="9" t="s">
        <v>11</v>
      </c>
      <c r="D2966" s="9" t="s">
        <v>991</v>
      </c>
      <c r="E2966" s="9" t="s">
        <v>821</v>
      </c>
      <c r="F2966" s="9" t="s">
        <v>855</v>
      </c>
      <c r="G2966" s="11" t="s">
        <v>934</v>
      </c>
      <c r="H2966" s="9" t="s">
        <v>849</v>
      </c>
      <c r="J2966" s="9" t="s">
        <v>834</v>
      </c>
      <c r="K2966" s="9" t="s">
        <v>850</v>
      </c>
      <c r="L2966" s="42" t="s">
        <v>1229</v>
      </c>
      <c r="M2966" s="9" t="s">
        <v>1218</v>
      </c>
      <c r="N2966" s="9" t="s">
        <v>1917</v>
      </c>
      <c r="O2966" s="9" t="s">
        <v>1256</v>
      </c>
      <c r="P2966" s="9" t="s">
        <v>1925</v>
      </c>
      <c r="R2966" s="9">
        <v>540</v>
      </c>
      <c r="S2966" s="9">
        <v>16.2</v>
      </c>
      <c r="V2966" s="9">
        <v>0.4</v>
      </c>
      <c r="Y2966" s="9">
        <v>540</v>
      </c>
      <c r="Z2966" s="9">
        <v>14.7</v>
      </c>
      <c r="AC2966" s="9">
        <v>0.4</v>
      </c>
      <c r="AJ2966" s="9" t="s">
        <v>1205</v>
      </c>
    </row>
    <row r="2967" spans="1:36" ht="12.95" customHeight="1" x14ac:dyDescent="0.25">
      <c r="A2967" s="9" t="s">
        <v>425</v>
      </c>
      <c r="B2967" s="9" t="s">
        <v>426</v>
      </c>
      <c r="C2967" s="9" t="s">
        <v>11</v>
      </c>
      <c r="D2967" s="9" t="s">
        <v>991</v>
      </c>
      <c r="E2967" s="9" t="s">
        <v>821</v>
      </c>
      <c r="F2967" s="9" t="s">
        <v>855</v>
      </c>
      <c r="G2967" s="11" t="s">
        <v>934</v>
      </c>
      <c r="H2967" s="9" t="s">
        <v>849</v>
      </c>
      <c r="J2967" s="9" t="s">
        <v>834</v>
      </c>
      <c r="K2967" s="9" t="s">
        <v>850</v>
      </c>
      <c r="L2967" s="42" t="s">
        <v>1229</v>
      </c>
      <c r="M2967" s="9" t="s">
        <v>1218</v>
      </c>
      <c r="N2967" s="9" t="s">
        <v>1919</v>
      </c>
      <c r="O2967" s="9" t="s">
        <v>1920</v>
      </c>
      <c r="P2967" s="9" t="s">
        <v>1925</v>
      </c>
      <c r="R2967" s="9">
        <v>540</v>
      </c>
      <c r="S2967" s="9">
        <v>126.5</v>
      </c>
      <c r="V2967" s="9">
        <v>6.2</v>
      </c>
      <c r="Y2967" s="9">
        <v>540</v>
      </c>
      <c r="Z2967" s="9">
        <v>119.3</v>
      </c>
      <c r="AC2967" s="9">
        <v>6.2</v>
      </c>
      <c r="AJ2967" s="9" t="s">
        <v>1205</v>
      </c>
    </row>
    <row r="2968" spans="1:36" ht="12.95" customHeight="1" x14ac:dyDescent="0.25">
      <c r="A2968" s="9" t="s">
        <v>425</v>
      </c>
      <c r="B2968" s="9" t="s">
        <v>426</v>
      </c>
      <c r="C2968" s="9" t="s">
        <v>11</v>
      </c>
      <c r="D2968" s="9" t="s">
        <v>991</v>
      </c>
      <c r="E2968" s="9" t="s">
        <v>821</v>
      </c>
      <c r="F2968" s="9" t="s">
        <v>855</v>
      </c>
      <c r="G2968" s="11" t="s">
        <v>934</v>
      </c>
      <c r="H2968" s="9" t="s">
        <v>849</v>
      </c>
      <c r="J2968" s="9" t="s">
        <v>834</v>
      </c>
      <c r="K2968" s="9" t="s">
        <v>850</v>
      </c>
      <c r="L2968" s="42" t="s">
        <v>1229</v>
      </c>
      <c r="M2968" s="9" t="s">
        <v>1218</v>
      </c>
      <c r="N2968" s="9" t="s">
        <v>1260</v>
      </c>
      <c r="O2968" s="9" t="s">
        <v>1921</v>
      </c>
      <c r="P2968" s="9" t="s">
        <v>1925</v>
      </c>
      <c r="R2968" s="9">
        <v>540</v>
      </c>
      <c r="S2968" s="9">
        <v>39.200000000000003</v>
      </c>
      <c r="V2968" s="9">
        <v>1.8</v>
      </c>
      <c r="Y2968" s="9">
        <v>540</v>
      </c>
      <c r="Z2968" s="9">
        <v>39</v>
      </c>
      <c r="AC2968" s="9">
        <v>1.8</v>
      </c>
      <c r="AJ2968" s="9" t="s">
        <v>1205</v>
      </c>
    </row>
    <row r="2969" spans="1:36" ht="12.95" customHeight="1" x14ac:dyDescent="0.25">
      <c r="A2969" s="9" t="s">
        <v>425</v>
      </c>
      <c r="B2969" s="9" t="s">
        <v>426</v>
      </c>
      <c r="C2969" s="9" t="s">
        <v>11</v>
      </c>
      <c r="D2969" s="9" t="s">
        <v>991</v>
      </c>
      <c r="E2969" s="9" t="s">
        <v>821</v>
      </c>
      <c r="F2969" s="9" t="s">
        <v>855</v>
      </c>
      <c r="G2969" s="11" t="s">
        <v>934</v>
      </c>
      <c r="H2969" s="9" t="s">
        <v>849</v>
      </c>
      <c r="J2969" s="9" t="s">
        <v>834</v>
      </c>
      <c r="K2969" s="9" t="s">
        <v>850</v>
      </c>
      <c r="L2969" s="42" t="s">
        <v>1229</v>
      </c>
      <c r="M2969" s="9" t="s">
        <v>1218</v>
      </c>
      <c r="N2969" s="9" t="s">
        <v>1922</v>
      </c>
      <c r="O2969" s="9" t="s">
        <v>1921</v>
      </c>
      <c r="P2969" s="9" t="s">
        <v>1925</v>
      </c>
      <c r="R2969" s="9">
        <v>540</v>
      </c>
      <c r="S2969" s="9">
        <v>8.8000000000000007</v>
      </c>
      <c r="V2969" s="9">
        <v>0.5</v>
      </c>
      <c r="Y2969" s="9">
        <v>540</v>
      </c>
      <c r="Z2969" s="9">
        <v>15.2</v>
      </c>
      <c r="AC2969" s="9">
        <v>0.6</v>
      </c>
      <c r="AJ2969" s="9" t="s">
        <v>1205</v>
      </c>
    </row>
    <row r="2970" spans="1:36" ht="12.95" customHeight="1" x14ac:dyDescent="0.25">
      <c r="A2970" s="9" t="s">
        <v>425</v>
      </c>
      <c r="B2970" s="9" t="s">
        <v>426</v>
      </c>
      <c r="C2970" s="9" t="s">
        <v>11</v>
      </c>
      <c r="D2970" s="9" t="s">
        <v>991</v>
      </c>
      <c r="E2970" s="9" t="s">
        <v>821</v>
      </c>
      <c r="F2970" s="9" t="s">
        <v>855</v>
      </c>
      <c r="G2970" s="11" t="s">
        <v>934</v>
      </c>
      <c r="H2970" s="9" t="s">
        <v>849</v>
      </c>
      <c r="J2970" s="9" t="s">
        <v>834</v>
      </c>
      <c r="K2970" s="9" t="s">
        <v>850</v>
      </c>
      <c r="L2970" s="42" t="s">
        <v>1229</v>
      </c>
      <c r="M2970" s="9" t="s">
        <v>1218</v>
      </c>
      <c r="N2970" s="9" t="s">
        <v>1923</v>
      </c>
      <c r="O2970" s="9" t="s">
        <v>1921</v>
      </c>
      <c r="P2970" s="9" t="s">
        <v>1925</v>
      </c>
      <c r="R2970" s="9">
        <v>540</v>
      </c>
      <c r="S2970" s="9">
        <v>48</v>
      </c>
      <c r="V2970" s="9">
        <v>2.5</v>
      </c>
      <c r="Y2970" s="9">
        <v>540</v>
      </c>
      <c r="Z2970" s="9">
        <v>54.2</v>
      </c>
      <c r="AC2970" s="9">
        <v>2.7</v>
      </c>
      <c r="AJ2970" s="9" t="s">
        <v>1205</v>
      </c>
    </row>
    <row r="2971" spans="1:36" ht="12.95" customHeight="1" x14ac:dyDescent="0.25">
      <c r="A2971" s="9" t="s">
        <v>425</v>
      </c>
      <c r="B2971" s="9" t="s">
        <v>426</v>
      </c>
      <c r="C2971" s="9" t="s">
        <v>11</v>
      </c>
      <c r="D2971" s="9" t="s">
        <v>991</v>
      </c>
      <c r="E2971" s="9" t="s">
        <v>821</v>
      </c>
      <c r="F2971" s="9" t="s">
        <v>855</v>
      </c>
      <c r="G2971" s="11" t="s">
        <v>934</v>
      </c>
      <c r="H2971" s="9" t="s">
        <v>849</v>
      </c>
      <c r="J2971" s="9" t="s">
        <v>834</v>
      </c>
      <c r="K2971" s="9" t="s">
        <v>850</v>
      </c>
      <c r="L2971" s="42" t="s">
        <v>1229</v>
      </c>
      <c r="M2971" s="9" t="s">
        <v>1218</v>
      </c>
      <c r="N2971" s="9" t="s">
        <v>1919</v>
      </c>
      <c r="O2971" s="9" t="s">
        <v>1924</v>
      </c>
      <c r="P2971" s="9" t="s">
        <v>1925</v>
      </c>
      <c r="R2971" s="9">
        <v>9</v>
      </c>
      <c r="S2971" s="9">
        <v>204.9</v>
      </c>
      <c r="V2971" s="9">
        <v>11.1</v>
      </c>
      <c r="Y2971" s="9">
        <v>9</v>
      </c>
      <c r="Z2971" s="9">
        <v>193.3</v>
      </c>
      <c r="AC2971" s="9">
        <v>11.1</v>
      </c>
      <c r="AJ2971" s="9" t="s">
        <v>1205</v>
      </c>
    </row>
    <row r="2972" spans="1:36" ht="12.95" customHeight="1" x14ac:dyDescent="0.25">
      <c r="A2972" s="9" t="s">
        <v>425</v>
      </c>
      <c r="B2972" s="9" t="s">
        <v>426</v>
      </c>
      <c r="C2972" s="9" t="s">
        <v>11</v>
      </c>
      <c r="D2972" s="9" t="s">
        <v>1070</v>
      </c>
      <c r="E2972" s="9" t="s">
        <v>1131</v>
      </c>
      <c r="F2972" s="9" t="s">
        <v>855</v>
      </c>
      <c r="G2972" s="11" t="s">
        <v>934</v>
      </c>
      <c r="H2972" s="9" t="s">
        <v>849</v>
      </c>
      <c r="J2972" s="9" t="s">
        <v>834</v>
      </c>
      <c r="K2972" s="9" t="s">
        <v>850</v>
      </c>
      <c r="L2972" s="42" t="s">
        <v>1229</v>
      </c>
      <c r="M2972" s="9" t="s">
        <v>1218</v>
      </c>
      <c r="N2972" s="9" t="s">
        <v>1917</v>
      </c>
      <c r="O2972" s="9" t="s">
        <v>1256</v>
      </c>
      <c r="P2972" s="9" t="s">
        <v>1926</v>
      </c>
      <c r="R2972" s="9">
        <v>540</v>
      </c>
      <c r="S2972" s="9">
        <v>15</v>
      </c>
      <c r="V2972" s="9">
        <v>0.4</v>
      </c>
      <c r="Y2972" s="9">
        <v>540</v>
      </c>
      <c r="Z2972" s="9">
        <v>15.8</v>
      </c>
      <c r="AC2972" s="9">
        <v>0.3</v>
      </c>
      <c r="AJ2972" s="9" t="s">
        <v>1205</v>
      </c>
    </row>
    <row r="2973" spans="1:36" ht="12.95" customHeight="1" x14ac:dyDescent="0.25">
      <c r="A2973" s="9" t="s">
        <v>425</v>
      </c>
      <c r="B2973" s="9" t="s">
        <v>426</v>
      </c>
      <c r="C2973" s="9" t="s">
        <v>11</v>
      </c>
      <c r="D2973" s="9" t="s">
        <v>1070</v>
      </c>
      <c r="E2973" s="9" t="s">
        <v>1131</v>
      </c>
      <c r="F2973" s="9" t="s">
        <v>855</v>
      </c>
      <c r="G2973" s="11" t="s">
        <v>934</v>
      </c>
      <c r="H2973" s="9" t="s">
        <v>849</v>
      </c>
      <c r="J2973" s="9" t="s">
        <v>834</v>
      </c>
      <c r="K2973" s="9" t="s">
        <v>850</v>
      </c>
      <c r="L2973" s="42" t="s">
        <v>1229</v>
      </c>
      <c r="M2973" s="9" t="s">
        <v>1218</v>
      </c>
      <c r="N2973" s="9" t="s">
        <v>1919</v>
      </c>
      <c r="O2973" s="9" t="s">
        <v>1920</v>
      </c>
      <c r="P2973" s="9" t="s">
        <v>1926</v>
      </c>
      <c r="R2973" s="9">
        <v>540</v>
      </c>
      <c r="S2973" s="9">
        <v>116.7</v>
      </c>
      <c r="V2973" s="9">
        <v>6.3</v>
      </c>
      <c r="Y2973" s="9">
        <v>540</v>
      </c>
      <c r="Z2973" s="9">
        <v>129</v>
      </c>
      <c r="AC2973" s="9">
        <v>6.1</v>
      </c>
      <c r="AJ2973" s="9" t="s">
        <v>1205</v>
      </c>
    </row>
    <row r="2974" spans="1:36" ht="12.95" customHeight="1" x14ac:dyDescent="0.25">
      <c r="A2974" s="9" t="s">
        <v>425</v>
      </c>
      <c r="B2974" s="9" t="s">
        <v>426</v>
      </c>
      <c r="C2974" s="9" t="s">
        <v>11</v>
      </c>
      <c r="D2974" s="9" t="s">
        <v>1070</v>
      </c>
      <c r="E2974" s="9" t="s">
        <v>1131</v>
      </c>
      <c r="F2974" s="9" t="s">
        <v>855</v>
      </c>
      <c r="G2974" s="11" t="s">
        <v>934</v>
      </c>
      <c r="H2974" s="9" t="s">
        <v>849</v>
      </c>
      <c r="J2974" s="9" t="s">
        <v>834</v>
      </c>
      <c r="K2974" s="9" t="s">
        <v>850</v>
      </c>
      <c r="L2974" s="42" t="s">
        <v>1229</v>
      </c>
      <c r="M2974" s="9" t="s">
        <v>1218</v>
      </c>
      <c r="N2974" s="9" t="s">
        <v>1260</v>
      </c>
      <c r="O2974" s="9" t="s">
        <v>1921</v>
      </c>
      <c r="P2974" s="9" t="s">
        <v>1926</v>
      </c>
      <c r="R2974" s="9">
        <v>540</v>
      </c>
      <c r="S2974" s="9">
        <v>37.200000000000003</v>
      </c>
      <c r="V2974" s="9">
        <v>1.9</v>
      </c>
      <c r="Y2974" s="9">
        <v>540</v>
      </c>
      <c r="Z2974" s="9">
        <v>40.9</v>
      </c>
      <c r="AC2974" s="9">
        <v>1.8</v>
      </c>
      <c r="AJ2974" s="9" t="s">
        <v>1205</v>
      </c>
    </row>
    <row r="2975" spans="1:36" ht="12.95" customHeight="1" x14ac:dyDescent="0.25">
      <c r="A2975" s="9" t="s">
        <v>425</v>
      </c>
      <c r="B2975" s="9" t="s">
        <v>426</v>
      </c>
      <c r="C2975" s="9" t="s">
        <v>11</v>
      </c>
      <c r="D2975" s="9" t="s">
        <v>1070</v>
      </c>
      <c r="E2975" s="9" t="s">
        <v>1131</v>
      </c>
      <c r="F2975" s="9" t="s">
        <v>855</v>
      </c>
      <c r="G2975" s="11" t="s">
        <v>934</v>
      </c>
      <c r="H2975" s="9" t="s">
        <v>849</v>
      </c>
      <c r="J2975" s="9" t="s">
        <v>834</v>
      </c>
      <c r="K2975" s="9" t="s">
        <v>850</v>
      </c>
      <c r="L2975" s="42" t="s">
        <v>1229</v>
      </c>
      <c r="M2975" s="9" t="s">
        <v>1218</v>
      </c>
      <c r="N2975" s="9" t="s">
        <v>1922</v>
      </c>
      <c r="O2975" s="9" t="s">
        <v>1921</v>
      </c>
      <c r="P2975" s="9" t="s">
        <v>1926</v>
      </c>
      <c r="R2975" s="9">
        <v>540</v>
      </c>
      <c r="S2975" s="9">
        <v>11.4</v>
      </c>
      <c r="V2975" s="9">
        <v>0.6</v>
      </c>
      <c r="Y2975" s="9">
        <v>540</v>
      </c>
      <c r="Z2975" s="9">
        <v>12.6</v>
      </c>
      <c r="AC2975" s="9">
        <v>0.6</v>
      </c>
      <c r="AJ2975" s="9" t="s">
        <v>1205</v>
      </c>
    </row>
    <row r="2976" spans="1:36" ht="12.95" customHeight="1" x14ac:dyDescent="0.25">
      <c r="A2976" s="9" t="s">
        <v>425</v>
      </c>
      <c r="B2976" s="9" t="s">
        <v>426</v>
      </c>
      <c r="C2976" s="9" t="s">
        <v>11</v>
      </c>
      <c r="D2976" s="9" t="s">
        <v>1070</v>
      </c>
      <c r="E2976" s="9" t="s">
        <v>1131</v>
      </c>
      <c r="F2976" s="9" t="s">
        <v>855</v>
      </c>
      <c r="G2976" s="11" t="s">
        <v>934</v>
      </c>
      <c r="H2976" s="9" t="s">
        <v>849</v>
      </c>
      <c r="J2976" s="9" t="s">
        <v>834</v>
      </c>
      <c r="K2976" s="9" t="s">
        <v>850</v>
      </c>
      <c r="L2976" s="42" t="s">
        <v>1229</v>
      </c>
      <c r="M2976" s="9" t="s">
        <v>1218</v>
      </c>
      <c r="N2976" s="9" t="s">
        <v>1923</v>
      </c>
      <c r="O2976" s="9" t="s">
        <v>1921</v>
      </c>
      <c r="P2976" s="9" t="s">
        <v>1926</v>
      </c>
      <c r="R2976" s="9">
        <v>540</v>
      </c>
      <c r="S2976" s="9">
        <v>48.7</v>
      </c>
      <c r="V2976" s="9">
        <v>2.7</v>
      </c>
      <c r="Y2976" s="9">
        <v>540</v>
      </c>
      <c r="Z2976" s="9">
        <v>53.5</v>
      </c>
      <c r="AC2976" s="9">
        <v>2.6</v>
      </c>
      <c r="AJ2976" s="9" t="s">
        <v>1205</v>
      </c>
    </row>
    <row r="2977" spans="1:36" ht="12.95" customHeight="1" x14ac:dyDescent="0.25">
      <c r="A2977" s="9" t="s">
        <v>425</v>
      </c>
      <c r="B2977" s="9" t="s">
        <v>426</v>
      </c>
      <c r="C2977" s="9" t="s">
        <v>11</v>
      </c>
      <c r="D2977" s="9" t="s">
        <v>1070</v>
      </c>
      <c r="E2977" s="9" t="s">
        <v>1131</v>
      </c>
      <c r="F2977" s="9" t="s">
        <v>855</v>
      </c>
      <c r="G2977" s="11" t="s">
        <v>934</v>
      </c>
      <c r="H2977" s="9" t="s">
        <v>849</v>
      </c>
      <c r="J2977" s="9" t="s">
        <v>834</v>
      </c>
      <c r="K2977" s="9" t="s">
        <v>850</v>
      </c>
      <c r="L2977" s="42" t="s">
        <v>1229</v>
      </c>
      <c r="M2977" s="9" t="s">
        <v>1218</v>
      </c>
      <c r="N2977" s="9" t="s">
        <v>1919</v>
      </c>
      <c r="O2977" s="9" t="s">
        <v>1924</v>
      </c>
      <c r="P2977" s="9" t="s">
        <v>1926</v>
      </c>
      <c r="R2977" s="9">
        <v>9</v>
      </c>
      <c r="S2977" s="9">
        <v>189.5</v>
      </c>
      <c r="V2977" s="9">
        <v>11.3</v>
      </c>
      <c r="Y2977" s="9">
        <v>9</v>
      </c>
      <c r="Z2977" s="9">
        <v>208.6</v>
      </c>
      <c r="AC2977" s="9">
        <v>10.9</v>
      </c>
      <c r="AJ2977" s="9" t="s">
        <v>1205</v>
      </c>
    </row>
    <row r="2978" spans="1:36" ht="12.95" customHeight="1" x14ac:dyDescent="0.25">
      <c r="A2978" s="9" t="s">
        <v>310</v>
      </c>
      <c r="B2978" s="9" t="s">
        <v>311</v>
      </c>
      <c r="C2978" s="9" t="s">
        <v>20</v>
      </c>
      <c r="D2978" s="9" t="s">
        <v>832</v>
      </c>
      <c r="E2978" s="9" t="s">
        <v>1290</v>
      </c>
      <c r="F2978" s="9" t="s">
        <v>1029</v>
      </c>
      <c r="G2978" s="11" t="s">
        <v>957</v>
      </c>
      <c r="H2978" s="9" t="s">
        <v>1122</v>
      </c>
      <c r="I2978" s="9" t="s">
        <v>1693</v>
      </c>
      <c r="J2978" s="9" t="s">
        <v>834</v>
      </c>
      <c r="K2978" s="9" t="s">
        <v>1927</v>
      </c>
      <c r="L2978" s="42">
        <v>29</v>
      </c>
      <c r="M2978" s="9" t="s">
        <v>1225</v>
      </c>
      <c r="N2978" s="9" t="s">
        <v>1042</v>
      </c>
      <c r="O2978" s="9" t="s">
        <v>1928</v>
      </c>
      <c r="P2978" s="9" t="s">
        <v>842</v>
      </c>
      <c r="R2978" s="9">
        <v>3</v>
      </c>
      <c r="Y2978" s="9">
        <v>3</v>
      </c>
      <c r="AJ2978" s="9" t="s">
        <v>1929</v>
      </c>
    </row>
    <row r="2979" spans="1:36" ht="12.95" customHeight="1" x14ac:dyDescent="0.25">
      <c r="A2979" s="9" t="s">
        <v>310</v>
      </c>
      <c r="B2979" s="9" t="s">
        <v>311</v>
      </c>
      <c r="C2979" s="9" t="s">
        <v>20</v>
      </c>
      <c r="D2979" s="9" t="s">
        <v>832</v>
      </c>
      <c r="E2979" s="9" t="s">
        <v>1290</v>
      </c>
      <c r="F2979" s="9" t="s">
        <v>1029</v>
      </c>
      <c r="G2979" s="11" t="s">
        <v>957</v>
      </c>
      <c r="H2979" s="9" t="s">
        <v>1122</v>
      </c>
      <c r="I2979" s="9" t="s">
        <v>1693</v>
      </c>
      <c r="J2979" s="9" t="s">
        <v>834</v>
      </c>
      <c r="K2979" s="9" t="s">
        <v>1927</v>
      </c>
      <c r="L2979" s="42">
        <v>29</v>
      </c>
      <c r="M2979" s="9" t="s">
        <v>1225</v>
      </c>
      <c r="N2979" s="9" t="s">
        <v>1042</v>
      </c>
      <c r="O2979" s="9" t="s">
        <v>1928</v>
      </c>
      <c r="P2979" s="9" t="s">
        <v>1481</v>
      </c>
      <c r="R2979" s="9">
        <v>3</v>
      </c>
      <c r="Y2979" s="9">
        <v>3</v>
      </c>
      <c r="AJ2979" s="9" t="s">
        <v>1929</v>
      </c>
    </row>
    <row r="2980" spans="1:36" ht="12.95" customHeight="1" x14ac:dyDescent="0.25">
      <c r="A2980" s="9" t="s">
        <v>310</v>
      </c>
      <c r="B2980" s="9" t="s">
        <v>311</v>
      </c>
      <c r="C2980" s="9" t="s">
        <v>20</v>
      </c>
      <c r="D2980" s="9" t="s">
        <v>832</v>
      </c>
      <c r="E2980" s="9" t="s">
        <v>1290</v>
      </c>
      <c r="F2980" s="9" t="s">
        <v>1041</v>
      </c>
      <c r="G2980" s="11" t="s">
        <v>957</v>
      </c>
      <c r="H2980" s="9" t="s">
        <v>1122</v>
      </c>
      <c r="I2980" s="9" t="s">
        <v>1693</v>
      </c>
      <c r="J2980" s="9" t="s">
        <v>834</v>
      </c>
      <c r="K2980" s="9" t="s">
        <v>1927</v>
      </c>
      <c r="L2980" s="42">
        <v>29</v>
      </c>
      <c r="M2980" s="9" t="s">
        <v>1225</v>
      </c>
      <c r="N2980" s="9" t="s">
        <v>1042</v>
      </c>
      <c r="O2980" s="9" t="s">
        <v>1928</v>
      </c>
      <c r="P2980" s="9" t="s">
        <v>842</v>
      </c>
      <c r="R2980" s="9">
        <v>5</v>
      </c>
      <c r="Y2980" s="9">
        <v>5</v>
      </c>
      <c r="AJ2980" s="9" t="s">
        <v>1598</v>
      </c>
    </row>
    <row r="2981" spans="1:36" ht="12.95" customHeight="1" x14ac:dyDescent="0.25">
      <c r="A2981" s="9" t="s">
        <v>310</v>
      </c>
      <c r="B2981" s="9" t="s">
        <v>311</v>
      </c>
      <c r="C2981" s="9" t="s">
        <v>20</v>
      </c>
      <c r="D2981" s="9" t="s">
        <v>832</v>
      </c>
      <c r="E2981" s="9" t="s">
        <v>1290</v>
      </c>
      <c r="F2981" s="9" t="s">
        <v>1041</v>
      </c>
      <c r="G2981" s="11" t="s">
        <v>957</v>
      </c>
      <c r="H2981" s="9" t="s">
        <v>1122</v>
      </c>
      <c r="I2981" s="9" t="s">
        <v>1693</v>
      </c>
      <c r="J2981" s="9" t="s">
        <v>834</v>
      </c>
      <c r="K2981" s="9" t="s">
        <v>1927</v>
      </c>
      <c r="L2981" s="42">
        <v>29</v>
      </c>
      <c r="M2981" s="9" t="s">
        <v>1225</v>
      </c>
      <c r="N2981" s="9" t="s">
        <v>1042</v>
      </c>
      <c r="O2981" s="9" t="s">
        <v>1928</v>
      </c>
      <c r="P2981" s="9" t="s">
        <v>1481</v>
      </c>
      <c r="R2981" s="9">
        <v>5</v>
      </c>
      <c r="Y2981" s="9">
        <v>5</v>
      </c>
      <c r="AJ2981" s="9" t="s">
        <v>1598</v>
      </c>
    </row>
    <row r="2982" spans="1:36" ht="12.95" customHeight="1" x14ac:dyDescent="0.25">
      <c r="A2982" s="9" t="s">
        <v>336</v>
      </c>
      <c r="B2982" s="9" t="s">
        <v>337</v>
      </c>
      <c r="C2982" s="9" t="s">
        <v>338</v>
      </c>
      <c r="D2982" s="9" t="s">
        <v>832</v>
      </c>
      <c r="E2982" s="9" t="s">
        <v>821</v>
      </c>
      <c r="F2982" s="9" t="s">
        <v>839</v>
      </c>
      <c r="G2982" s="11" t="s">
        <v>984</v>
      </c>
      <c r="H2982" s="9" t="s">
        <v>1024</v>
      </c>
      <c r="J2982" s="9" t="s">
        <v>824</v>
      </c>
      <c r="K2982" s="9" t="s">
        <v>821</v>
      </c>
      <c r="L2982" s="9" t="s">
        <v>821</v>
      </c>
      <c r="M2982" s="9" t="s">
        <v>821</v>
      </c>
      <c r="N2982" s="9" t="s">
        <v>1072</v>
      </c>
      <c r="O2982" s="9" t="s">
        <v>1256</v>
      </c>
      <c r="P2982" s="9" t="s">
        <v>842</v>
      </c>
      <c r="S2982" s="9">
        <v>38.1</v>
      </c>
      <c r="U2982" s="9">
        <v>24.5</v>
      </c>
      <c r="Z2982" s="9">
        <v>34.1</v>
      </c>
      <c r="AB2982" s="9">
        <v>19.7</v>
      </c>
      <c r="AJ2982" s="9" t="s">
        <v>1385</v>
      </c>
    </row>
    <row r="2983" spans="1:36" ht="12.95" customHeight="1" x14ac:dyDescent="0.25">
      <c r="A2983" s="9" t="s">
        <v>336</v>
      </c>
      <c r="B2983" s="9" t="s">
        <v>337</v>
      </c>
      <c r="C2983" s="9" t="s">
        <v>338</v>
      </c>
      <c r="D2983" s="9" t="s">
        <v>832</v>
      </c>
      <c r="E2983" s="9" t="s">
        <v>821</v>
      </c>
      <c r="F2983" s="9" t="s">
        <v>839</v>
      </c>
      <c r="G2983" s="11" t="s">
        <v>994</v>
      </c>
      <c r="H2983" s="9" t="s">
        <v>1024</v>
      </c>
      <c r="J2983" s="9" t="s">
        <v>824</v>
      </c>
      <c r="K2983" s="9" t="s">
        <v>821</v>
      </c>
      <c r="L2983" s="9" t="s">
        <v>821</v>
      </c>
      <c r="M2983" s="9" t="s">
        <v>821</v>
      </c>
      <c r="N2983" s="9" t="s">
        <v>1072</v>
      </c>
      <c r="O2983" s="9" t="s">
        <v>1256</v>
      </c>
      <c r="P2983" s="9" t="s">
        <v>842</v>
      </c>
      <c r="S2983" s="9">
        <v>25.5</v>
      </c>
      <c r="U2983" s="9">
        <v>18.5</v>
      </c>
      <c r="Z2983" s="9">
        <v>22.6</v>
      </c>
      <c r="AB2983" s="9">
        <v>14.8</v>
      </c>
      <c r="AJ2983" s="9" t="s">
        <v>1385</v>
      </c>
    </row>
    <row r="2984" spans="1:36" ht="12.95" customHeight="1" x14ac:dyDescent="0.25">
      <c r="A2984" s="9" t="s">
        <v>336</v>
      </c>
      <c r="B2984" s="9" t="s">
        <v>337</v>
      </c>
      <c r="C2984" s="9" t="s">
        <v>338</v>
      </c>
      <c r="D2984" s="9" t="s">
        <v>832</v>
      </c>
      <c r="E2984" s="9" t="s">
        <v>821</v>
      </c>
      <c r="F2984" s="9" t="s">
        <v>839</v>
      </c>
      <c r="G2984" s="11" t="s">
        <v>961</v>
      </c>
      <c r="H2984" s="9" t="s">
        <v>1024</v>
      </c>
      <c r="J2984" s="9" t="s">
        <v>824</v>
      </c>
      <c r="K2984" s="9" t="s">
        <v>821</v>
      </c>
      <c r="L2984" s="9" t="s">
        <v>821</v>
      </c>
      <c r="M2984" s="9" t="s">
        <v>821</v>
      </c>
      <c r="N2984" s="9" t="s">
        <v>1072</v>
      </c>
      <c r="O2984" s="9" t="s">
        <v>1256</v>
      </c>
      <c r="P2984" s="9" t="s">
        <v>842</v>
      </c>
      <c r="S2984" s="9">
        <v>73.900000000000006</v>
      </c>
      <c r="U2984" s="9">
        <v>9.8000000000000007</v>
      </c>
      <c r="Z2984" s="9">
        <v>48.2</v>
      </c>
      <c r="AB2984" s="9">
        <v>29.5</v>
      </c>
      <c r="AJ2984" s="9" t="s">
        <v>1385</v>
      </c>
    </row>
    <row r="2985" spans="1:36" ht="12.95" customHeight="1" x14ac:dyDescent="0.25">
      <c r="A2985" s="9" t="s">
        <v>336</v>
      </c>
      <c r="B2985" s="9" t="s">
        <v>337</v>
      </c>
      <c r="C2985" s="9" t="s">
        <v>338</v>
      </c>
      <c r="D2985" s="9" t="s">
        <v>832</v>
      </c>
      <c r="E2985" s="9" t="s">
        <v>821</v>
      </c>
      <c r="F2985" s="9" t="s">
        <v>839</v>
      </c>
      <c r="G2985" s="11" t="s">
        <v>984</v>
      </c>
      <c r="H2985" s="9" t="s">
        <v>1024</v>
      </c>
      <c r="J2985" s="9" t="s">
        <v>824</v>
      </c>
      <c r="K2985" s="9" t="s">
        <v>821</v>
      </c>
      <c r="L2985" s="9" t="s">
        <v>821</v>
      </c>
      <c r="M2985" s="9" t="s">
        <v>821</v>
      </c>
      <c r="N2985" s="9" t="s">
        <v>1072</v>
      </c>
      <c r="O2985" s="9" t="s">
        <v>1256</v>
      </c>
      <c r="P2985" s="9" t="s">
        <v>842</v>
      </c>
      <c r="S2985" s="9">
        <v>41.6</v>
      </c>
      <c r="U2985" s="9">
        <v>25.6</v>
      </c>
      <c r="Z2985" s="9">
        <v>25.5</v>
      </c>
      <c r="AB2985" s="9">
        <v>17</v>
      </c>
      <c r="AJ2985" s="9" t="s">
        <v>1385</v>
      </c>
    </row>
    <row r="2986" spans="1:36" ht="12.95" customHeight="1" x14ac:dyDescent="0.25">
      <c r="A2986" s="9" t="s">
        <v>336</v>
      </c>
      <c r="B2986" s="9" t="s">
        <v>337</v>
      </c>
      <c r="C2986" s="9" t="s">
        <v>338</v>
      </c>
      <c r="D2986" s="9" t="s">
        <v>832</v>
      </c>
      <c r="E2986" s="9" t="s">
        <v>821</v>
      </c>
      <c r="F2986" s="9" t="s">
        <v>839</v>
      </c>
      <c r="G2986" s="11" t="s">
        <v>994</v>
      </c>
      <c r="H2986" s="9" t="s">
        <v>1024</v>
      </c>
      <c r="J2986" s="9" t="s">
        <v>824</v>
      </c>
      <c r="K2986" s="9" t="s">
        <v>821</v>
      </c>
      <c r="L2986" s="9" t="s">
        <v>821</v>
      </c>
      <c r="M2986" s="9" t="s">
        <v>821</v>
      </c>
      <c r="N2986" s="9" t="s">
        <v>1072</v>
      </c>
      <c r="O2986" s="9" t="s">
        <v>1256</v>
      </c>
      <c r="P2986" s="9" t="s">
        <v>842</v>
      </c>
      <c r="S2986" s="9">
        <v>25.3</v>
      </c>
      <c r="U2986" s="9">
        <v>13.5</v>
      </c>
      <c r="Z2986" s="9">
        <v>24.1</v>
      </c>
      <c r="AB2986" s="9">
        <v>12.8</v>
      </c>
      <c r="AJ2986" s="9" t="s">
        <v>1385</v>
      </c>
    </row>
    <row r="2987" spans="1:36" ht="12.95" customHeight="1" x14ac:dyDescent="0.25">
      <c r="A2987" s="9" t="s">
        <v>336</v>
      </c>
      <c r="B2987" s="9" t="s">
        <v>337</v>
      </c>
      <c r="C2987" s="9" t="s">
        <v>338</v>
      </c>
      <c r="D2987" s="9" t="s">
        <v>832</v>
      </c>
      <c r="E2987" s="9" t="s">
        <v>821</v>
      </c>
      <c r="F2987" s="9" t="s">
        <v>839</v>
      </c>
      <c r="G2987" s="11" t="s">
        <v>984</v>
      </c>
      <c r="H2987" s="9" t="s">
        <v>1024</v>
      </c>
      <c r="J2987" s="9" t="s">
        <v>824</v>
      </c>
      <c r="K2987" s="9" t="s">
        <v>821</v>
      </c>
      <c r="L2987" s="9" t="s">
        <v>821</v>
      </c>
      <c r="M2987" s="9" t="s">
        <v>821</v>
      </c>
      <c r="N2987" s="9" t="s">
        <v>939</v>
      </c>
      <c r="O2987" s="9" t="s">
        <v>1460</v>
      </c>
      <c r="P2987" s="9" t="s">
        <v>842</v>
      </c>
      <c r="S2987" s="9">
        <v>17.3</v>
      </c>
      <c r="Z2987" s="9">
        <v>16.34</v>
      </c>
      <c r="AJ2987" s="9" t="s">
        <v>1385</v>
      </c>
    </row>
    <row r="2988" spans="1:36" ht="12.95" customHeight="1" x14ac:dyDescent="0.25">
      <c r="A2988" s="9" t="s">
        <v>336</v>
      </c>
      <c r="B2988" s="9" t="s">
        <v>337</v>
      </c>
      <c r="C2988" s="9" t="s">
        <v>338</v>
      </c>
      <c r="D2988" s="9" t="s">
        <v>832</v>
      </c>
      <c r="E2988" s="9" t="s">
        <v>821</v>
      </c>
      <c r="F2988" s="9" t="s">
        <v>839</v>
      </c>
      <c r="G2988" s="11" t="s">
        <v>994</v>
      </c>
      <c r="H2988" s="9" t="s">
        <v>1024</v>
      </c>
      <c r="J2988" s="9" t="s">
        <v>824</v>
      </c>
      <c r="K2988" s="9" t="s">
        <v>821</v>
      </c>
      <c r="L2988" s="9" t="s">
        <v>821</v>
      </c>
      <c r="M2988" s="9" t="s">
        <v>821</v>
      </c>
      <c r="N2988" s="9" t="s">
        <v>939</v>
      </c>
      <c r="O2988" s="9" t="s">
        <v>1460</v>
      </c>
      <c r="P2988" s="9" t="s">
        <v>842</v>
      </c>
      <c r="S2988" s="9">
        <v>13.14</v>
      </c>
      <c r="Z2988" s="9">
        <v>12.07</v>
      </c>
      <c r="AJ2988" s="9" t="s">
        <v>1385</v>
      </c>
    </row>
    <row r="2989" spans="1:36" ht="12.95" customHeight="1" x14ac:dyDescent="0.25">
      <c r="A2989" s="9" t="s">
        <v>336</v>
      </c>
      <c r="B2989" s="9" t="s">
        <v>337</v>
      </c>
      <c r="C2989" s="9" t="s">
        <v>338</v>
      </c>
      <c r="D2989" s="9" t="s">
        <v>832</v>
      </c>
      <c r="E2989" s="9" t="s">
        <v>821</v>
      </c>
      <c r="F2989" s="9" t="s">
        <v>839</v>
      </c>
      <c r="G2989" s="11" t="s">
        <v>961</v>
      </c>
      <c r="H2989" s="9" t="s">
        <v>1024</v>
      </c>
      <c r="J2989" s="9" t="s">
        <v>824</v>
      </c>
      <c r="K2989" s="9" t="s">
        <v>821</v>
      </c>
      <c r="L2989" s="9" t="s">
        <v>821</v>
      </c>
      <c r="M2989" s="9" t="s">
        <v>821</v>
      </c>
      <c r="N2989" s="9" t="s">
        <v>939</v>
      </c>
      <c r="O2989" s="9" t="s">
        <v>1460</v>
      </c>
      <c r="P2989" s="9" t="s">
        <v>842</v>
      </c>
      <c r="S2989" s="9">
        <v>36.85</v>
      </c>
      <c r="Z2989" s="9">
        <v>17.600000000000001</v>
      </c>
      <c r="AJ2989" s="9" t="s">
        <v>1385</v>
      </c>
    </row>
    <row r="2990" spans="1:36" ht="12.95" customHeight="1" x14ac:dyDescent="0.25">
      <c r="A2990" s="9" t="s">
        <v>336</v>
      </c>
      <c r="B2990" s="9" t="s">
        <v>337</v>
      </c>
      <c r="C2990" s="9" t="s">
        <v>338</v>
      </c>
      <c r="D2990" s="9" t="s">
        <v>832</v>
      </c>
      <c r="E2990" s="9" t="s">
        <v>821</v>
      </c>
      <c r="F2990" s="9" t="s">
        <v>839</v>
      </c>
      <c r="G2990" s="11" t="s">
        <v>984</v>
      </c>
      <c r="H2990" s="9" t="s">
        <v>1024</v>
      </c>
      <c r="J2990" s="9" t="s">
        <v>824</v>
      </c>
      <c r="K2990" s="9" t="s">
        <v>821</v>
      </c>
      <c r="L2990" s="9" t="s">
        <v>821</v>
      </c>
      <c r="M2990" s="9" t="s">
        <v>821</v>
      </c>
      <c r="N2990" s="9" t="s">
        <v>939</v>
      </c>
      <c r="O2990" s="9" t="s">
        <v>1460</v>
      </c>
      <c r="P2990" s="9" t="s">
        <v>842</v>
      </c>
      <c r="S2990" s="9">
        <v>18.66</v>
      </c>
      <c r="Z2990" s="9">
        <v>13.01</v>
      </c>
      <c r="AJ2990" s="9" t="s">
        <v>1385</v>
      </c>
    </row>
    <row r="2991" spans="1:36" ht="12.95" customHeight="1" x14ac:dyDescent="0.25">
      <c r="A2991" s="9" t="s">
        <v>336</v>
      </c>
      <c r="B2991" s="9" t="s">
        <v>337</v>
      </c>
      <c r="C2991" s="9" t="s">
        <v>338</v>
      </c>
      <c r="D2991" s="9" t="s">
        <v>832</v>
      </c>
      <c r="E2991" s="9" t="s">
        <v>821</v>
      </c>
      <c r="F2991" s="9" t="s">
        <v>839</v>
      </c>
      <c r="G2991" s="11" t="s">
        <v>994</v>
      </c>
      <c r="H2991" s="9" t="s">
        <v>1024</v>
      </c>
      <c r="J2991" s="9" t="s">
        <v>824</v>
      </c>
      <c r="K2991" s="9" t="s">
        <v>821</v>
      </c>
      <c r="L2991" s="9" t="s">
        <v>821</v>
      </c>
      <c r="M2991" s="9" t="s">
        <v>821</v>
      </c>
      <c r="N2991" s="9" t="s">
        <v>939</v>
      </c>
      <c r="O2991" s="9" t="s">
        <v>1460</v>
      </c>
      <c r="P2991" s="9" t="s">
        <v>842</v>
      </c>
      <c r="S2991" s="9">
        <v>17.670000000000002</v>
      </c>
      <c r="Z2991" s="9">
        <v>17.670000000000002</v>
      </c>
      <c r="AJ2991" s="9" t="s">
        <v>1385</v>
      </c>
    </row>
    <row r="2992" spans="1:36" ht="12.95" customHeight="1" x14ac:dyDescent="0.25">
      <c r="A2992" s="9" t="s">
        <v>336</v>
      </c>
      <c r="B2992" s="9" t="s">
        <v>337</v>
      </c>
      <c r="C2992" s="9" t="s">
        <v>338</v>
      </c>
      <c r="D2992" s="9" t="s">
        <v>832</v>
      </c>
      <c r="E2992" s="9" t="s">
        <v>821</v>
      </c>
      <c r="F2992" s="9" t="s">
        <v>839</v>
      </c>
      <c r="G2992" s="11" t="s">
        <v>984</v>
      </c>
      <c r="H2992" s="9" t="s">
        <v>1024</v>
      </c>
      <c r="J2992" s="9" t="s">
        <v>824</v>
      </c>
      <c r="K2992" s="9" t="s">
        <v>821</v>
      </c>
      <c r="L2992" s="9" t="s">
        <v>821</v>
      </c>
      <c r="M2992" s="9" t="s">
        <v>821</v>
      </c>
      <c r="N2992" s="9" t="s">
        <v>962</v>
      </c>
      <c r="O2992" s="9" t="s">
        <v>1571</v>
      </c>
      <c r="P2992" s="9" t="s">
        <v>842</v>
      </c>
      <c r="R2992" s="9">
        <v>1</v>
      </c>
      <c r="S2992" s="9">
        <v>160</v>
      </c>
      <c r="Y2992" s="9">
        <v>1</v>
      </c>
      <c r="Z2992" s="9">
        <v>240</v>
      </c>
      <c r="AJ2992" s="9" t="s">
        <v>1385</v>
      </c>
    </row>
    <row r="2993" spans="1:36" ht="12.95" customHeight="1" x14ac:dyDescent="0.25">
      <c r="A2993" s="9" t="s">
        <v>336</v>
      </c>
      <c r="B2993" s="9" t="s">
        <v>337</v>
      </c>
      <c r="C2993" s="9" t="s">
        <v>338</v>
      </c>
      <c r="D2993" s="9" t="s">
        <v>832</v>
      </c>
      <c r="E2993" s="9" t="s">
        <v>821</v>
      </c>
      <c r="F2993" s="9" t="s">
        <v>839</v>
      </c>
      <c r="G2993" s="11" t="s">
        <v>994</v>
      </c>
      <c r="H2993" s="9" t="s">
        <v>1024</v>
      </c>
      <c r="J2993" s="9" t="s">
        <v>824</v>
      </c>
      <c r="K2993" s="9" t="s">
        <v>821</v>
      </c>
      <c r="L2993" s="9" t="s">
        <v>821</v>
      </c>
      <c r="M2993" s="9" t="s">
        <v>821</v>
      </c>
      <c r="N2993" s="9" t="s">
        <v>962</v>
      </c>
      <c r="O2993" s="9" t="s">
        <v>1571</v>
      </c>
      <c r="P2993" s="9" t="s">
        <v>842</v>
      </c>
      <c r="R2993" s="9">
        <v>1</v>
      </c>
      <c r="S2993" s="9">
        <v>444</v>
      </c>
      <c r="Y2993" s="9">
        <v>1</v>
      </c>
      <c r="Z2993" s="9">
        <v>420</v>
      </c>
      <c r="AJ2993" s="9" t="s">
        <v>1385</v>
      </c>
    </row>
    <row r="2994" spans="1:36" ht="12.95" customHeight="1" x14ac:dyDescent="0.25">
      <c r="A2994" s="9" t="s">
        <v>336</v>
      </c>
      <c r="B2994" s="9" t="s">
        <v>337</v>
      </c>
      <c r="C2994" s="9" t="s">
        <v>338</v>
      </c>
      <c r="D2994" s="9" t="s">
        <v>832</v>
      </c>
      <c r="E2994" s="9" t="s">
        <v>821</v>
      </c>
      <c r="F2994" s="9" t="s">
        <v>839</v>
      </c>
      <c r="G2994" s="11" t="s">
        <v>961</v>
      </c>
      <c r="H2994" s="9" t="s">
        <v>1024</v>
      </c>
      <c r="J2994" s="9" t="s">
        <v>824</v>
      </c>
      <c r="K2994" s="9" t="s">
        <v>821</v>
      </c>
      <c r="L2994" s="9" t="s">
        <v>821</v>
      </c>
      <c r="M2994" s="9" t="s">
        <v>821</v>
      </c>
      <c r="N2994" s="9" t="s">
        <v>962</v>
      </c>
      <c r="O2994" s="9" t="s">
        <v>1571</v>
      </c>
      <c r="P2994" s="9" t="s">
        <v>842</v>
      </c>
      <c r="R2994" s="9">
        <v>1</v>
      </c>
      <c r="S2994" s="9">
        <v>8</v>
      </c>
      <c r="Y2994" s="9">
        <v>1</v>
      </c>
      <c r="Z2994" s="9">
        <v>40</v>
      </c>
      <c r="AJ2994" s="9" t="s">
        <v>1385</v>
      </c>
    </row>
    <row r="2995" spans="1:36" ht="12.95" customHeight="1" x14ac:dyDescent="0.25">
      <c r="A2995" s="9" t="s">
        <v>336</v>
      </c>
      <c r="B2995" s="9" t="s">
        <v>337</v>
      </c>
      <c r="C2995" s="9" t="s">
        <v>338</v>
      </c>
      <c r="D2995" s="9" t="s">
        <v>832</v>
      </c>
      <c r="E2995" s="9" t="s">
        <v>821</v>
      </c>
      <c r="F2995" s="9" t="s">
        <v>839</v>
      </c>
      <c r="G2995" s="11" t="s">
        <v>984</v>
      </c>
      <c r="H2995" s="9" t="s">
        <v>1024</v>
      </c>
      <c r="J2995" s="9" t="s">
        <v>824</v>
      </c>
      <c r="K2995" s="9" t="s">
        <v>821</v>
      </c>
      <c r="L2995" s="9" t="s">
        <v>821</v>
      </c>
      <c r="M2995" s="9" t="s">
        <v>821</v>
      </c>
      <c r="N2995" s="9" t="s">
        <v>962</v>
      </c>
      <c r="O2995" s="9" t="s">
        <v>1571</v>
      </c>
      <c r="P2995" s="9" t="s">
        <v>842</v>
      </c>
      <c r="R2995" s="9">
        <v>1</v>
      </c>
      <c r="S2995" s="9">
        <v>240</v>
      </c>
      <c r="Y2995" s="9">
        <v>1</v>
      </c>
      <c r="Z2995" s="9">
        <v>708</v>
      </c>
      <c r="AJ2995" s="9" t="s">
        <v>1385</v>
      </c>
    </row>
    <row r="2996" spans="1:36" ht="12.95" customHeight="1" x14ac:dyDescent="0.25">
      <c r="A2996" s="9" t="s">
        <v>336</v>
      </c>
      <c r="B2996" s="9" t="s">
        <v>337</v>
      </c>
      <c r="C2996" s="9" t="s">
        <v>338</v>
      </c>
      <c r="D2996" s="9" t="s">
        <v>832</v>
      </c>
      <c r="E2996" s="9" t="s">
        <v>821</v>
      </c>
      <c r="F2996" s="9" t="s">
        <v>839</v>
      </c>
      <c r="G2996" s="11" t="s">
        <v>994</v>
      </c>
      <c r="H2996" s="9" t="s">
        <v>1024</v>
      </c>
      <c r="J2996" s="9" t="s">
        <v>824</v>
      </c>
      <c r="K2996" s="9" t="s">
        <v>821</v>
      </c>
      <c r="L2996" s="9" t="s">
        <v>821</v>
      </c>
      <c r="M2996" s="9" t="s">
        <v>821</v>
      </c>
      <c r="N2996" s="9" t="s">
        <v>962</v>
      </c>
      <c r="O2996" s="9" t="s">
        <v>1571</v>
      </c>
      <c r="P2996" s="9" t="s">
        <v>842</v>
      </c>
      <c r="R2996" s="9">
        <v>1</v>
      </c>
      <c r="S2996" s="9">
        <v>272</v>
      </c>
      <c r="Y2996" s="9">
        <v>1</v>
      </c>
      <c r="Z2996" s="9">
        <v>192</v>
      </c>
      <c r="AJ2996" s="9" t="s">
        <v>1385</v>
      </c>
    </row>
    <row r="2997" spans="1:36" ht="12.95" customHeight="1" x14ac:dyDescent="0.25">
      <c r="A2997" s="9" t="s">
        <v>336</v>
      </c>
      <c r="B2997" s="9" t="s">
        <v>337</v>
      </c>
      <c r="C2997" s="9" t="s">
        <v>338</v>
      </c>
      <c r="D2997" s="9" t="s">
        <v>832</v>
      </c>
      <c r="E2997" s="9" t="s">
        <v>821</v>
      </c>
      <c r="F2997" s="9" t="s">
        <v>839</v>
      </c>
      <c r="G2997" s="11" t="s">
        <v>984</v>
      </c>
      <c r="H2997" s="9" t="s">
        <v>1024</v>
      </c>
      <c r="J2997" s="9" t="s">
        <v>824</v>
      </c>
      <c r="K2997" s="9" t="s">
        <v>821</v>
      </c>
      <c r="L2997" s="9" t="s">
        <v>821</v>
      </c>
      <c r="M2997" s="9" t="s">
        <v>821</v>
      </c>
      <c r="N2997" s="9" t="s">
        <v>1931</v>
      </c>
      <c r="O2997" s="9" t="s">
        <v>1932</v>
      </c>
      <c r="P2997" s="9" t="s">
        <v>842</v>
      </c>
      <c r="R2997" s="9">
        <v>1</v>
      </c>
      <c r="S2997" s="9">
        <v>18</v>
      </c>
      <c r="Y2997" s="9">
        <v>1</v>
      </c>
      <c r="Z2997" s="9">
        <v>21.8</v>
      </c>
      <c r="AJ2997" s="9" t="s">
        <v>1385</v>
      </c>
    </row>
    <row r="2998" spans="1:36" ht="12.95" customHeight="1" x14ac:dyDescent="0.25">
      <c r="A2998" s="9" t="s">
        <v>336</v>
      </c>
      <c r="B2998" s="9" t="s">
        <v>337</v>
      </c>
      <c r="C2998" s="9" t="s">
        <v>338</v>
      </c>
      <c r="D2998" s="9" t="s">
        <v>832</v>
      </c>
      <c r="E2998" s="9" t="s">
        <v>821</v>
      </c>
      <c r="F2998" s="9" t="s">
        <v>839</v>
      </c>
      <c r="G2998" s="11" t="s">
        <v>994</v>
      </c>
      <c r="H2998" s="9" t="s">
        <v>1024</v>
      </c>
      <c r="J2998" s="9" t="s">
        <v>824</v>
      </c>
      <c r="K2998" s="9" t="s">
        <v>821</v>
      </c>
      <c r="L2998" s="9" t="s">
        <v>821</v>
      </c>
      <c r="M2998" s="9" t="s">
        <v>821</v>
      </c>
      <c r="N2998" s="9" t="s">
        <v>1931</v>
      </c>
      <c r="O2998" s="9" t="s">
        <v>1932</v>
      </c>
      <c r="P2998" s="9" t="s">
        <v>842</v>
      </c>
      <c r="R2998" s="9">
        <v>1</v>
      </c>
      <c r="S2998" s="9">
        <v>22.7</v>
      </c>
      <c r="Y2998" s="9">
        <v>1</v>
      </c>
      <c r="Z2998" s="9">
        <v>16.8</v>
      </c>
      <c r="AJ2998" s="9" t="s">
        <v>1385</v>
      </c>
    </row>
    <row r="2999" spans="1:36" ht="12.95" customHeight="1" x14ac:dyDescent="0.25">
      <c r="A2999" s="9" t="s">
        <v>336</v>
      </c>
      <c r="B2999" s="9" t="s">
        <v>337</v>
      </c>
      <c r="C2999" s="9" t="s">
        <v>338</v>
      </c>
      <c r="D2999" s="9" t="s">
        <v>832</v>
      </c>
      <c r="E2999" s="9" t="s">
        <v>821</v>
      </c>
      <c r="F2999" s="9" t="s">
        <v>839</v>
      </c>
      <c r="G2999" s="11" t="s">
        <v>961</v>
      </c>
      <c r="H2999" s="9" t="s">
        <v>1024</v>
      </c>
      <c r="J2999" s="9" t="s">
        <v>824</v>
      </c>
      <c r="K2999" s="9" t="s">
        <v>821</v>
      </c>
      <c r="L2999" s="9" t="s">
        <v>821</v>
      </c>
      <c r="M2999" s="9" t="s">
        <v>821</v>
      </c>
      <c r="N2999" s="9" t="s">
        <v>1931</v>
      </c>
      <c r="O2999" s="9" t="s">
        <v>1932</v>
      </c>
      <c r="P2999" s="9" t="s">
        <v>842</v>
      </c>
      <c r="R2999" s="9">
        <v>1</v>
      </c>
      <c r="S2999" s="9">
        <v>3.4</v>
      </c>
      <c r="Y2999" s="9">
        <v>1</v>
      </c>
      <c r="Z2999" s="9">
        <v>7</v>
      </c>
      <c r="AJ2999" s="9" t="s">
        <v>1385</v>
      </c>
    </row>
    <row r="3000" spans="1:36" ht="12.95" customHeight="1" x14ac:dyDescent="0.25">
      <c r="A3000" s="9" t="s">
        <v>336</v>
      </c>
      <c r="B3000" s="9" t="s">
        <v>337</v>
      </c>
      <c r="C3000" s="9" t="s">
        <v>338</v>
      </c>
      <c r="D3000" s="9" t="s">
        <v>832</v>
      </c>
      <c r="E3000" s="9" t="s">
        <v>821</v>
      </c>
      <c r="F3000" s="9" t="s">
        <v>839</v>
      </c>
      <c r="G3000" s="11" t="s">
        <v>984</v>
      </c>
      <c r="H3000" s="9" t="s">
        <v>1024</v>
      </c>
      <c r="J3000" s="9" t="s">
        <v>824</v>
      </c>
      <c r="K3000" s="9" t="s">
        <v>821</v>
      </c>
      <c r="L3000" s="9" t="s">
        <v>821</v>
      </c>
      <c r="M3000" s="9" t="s">
        <v>821</v>
      </c>
      <c r="N3000" s="9" t="s">
        <v>1931</v>
      </c>
      <c r="O3000" s="9" t="s">
        <v>1932</v>
      </c>
      <c r="P3000" s="9" t="s">
        <v>842</v>
      </c>
      <c r="R3000" s="9">
        <v>1</v>
      </c>
      <c r="S3000" s="9">
        <v>32.4</v>
      </c>
      <c r="Y3000" s="9">
        <v>1</v>
      </c>
      <c r="Z3000" s="9">
        <v>36.200000000000003</v>
      </c>
      <c r="AJ3000" s="9" t="s">
        <v>1385</v>
      </c>
    </row>
    <row r="3001" spans="1:36" ht="12.95" customHeight="1" x14ac:dyDescent="0.25">
      <c r="A3001" s="9" t="s">
        <v>336</v>
      </c>
      <c r="B3001" s="9" t="s">
        <v>337</v>
      </c>
      <c r="C3001" s="9" t="s">
        <v>338</v>
      </c>
      <c r="D3001" s="9" t="s">
        <v>832</v>
      </c>
      <c r="E3001" s="9" t="s">
        <v>821</v>
      </c>
      <c r="F3001" s="9" t="s">
        <v>839</v>
      </c>
      <c r="G3001" s="11" t="s">
        <v>994</v>
      </c>
      <c r="H3001" s="9" t="s">
        <v>1024</v>
      </c>
      <c r="J3001" s="9" t="s">
        <v>824</v>
      </c>
      <c r="K3001" s="9" t="s">
        <v>821</v>
      </c>
      <c r="L3001" s="9" t="s">
        <v>821</v>
      </c>
      <c r="M3001" s="9" t="s">
        <v>821</v>
      </c>
      <c r="N3001" s="9" t="s">
        <v>1931</v>
      </c>
      <c r="O3001" s="9" t="s">
        <v>1932</v>
      </c>
      <c r="P3001" s="9" t="s">
        <v>842</v>
      </c>
      <c r="R3001" s="9">
        <v>1</v>
      </c>
      <c r="S3001" s="9">
        <v>13.6</v>
      </c>
      <c r="Y3001" s="9">
        <v>1</v>
      </c>
      <c r="Z3001" s="9">
        <v>8.6999999999999993</v>
      </c>
      <c r="AJ3001" s="9" t="s">
        <v>1385</v>
      </c>
    </row>
    <row r="3002" spans="1:36" ht="12.95" customHeight="1" x14ac:dyDescent="0.25">
      <c r="A3002" s="9" t="s">
        <v>336</v>
      </c>
      <c r="B3002" s="9" t="s">
        <v>337</v>
      </c>
      <c r="C3002" s="9" t="s">
        <v>338</v>
      </c>
      <c r="D3002" s="9" t="s">
        <v>832</v>
      </c>
      <c r="E3002" s="9" t="s">
        <v>821</v>
      </c>
      <c r="F3002" s="9" t="s">
        <v>839</v>
      </c>
      <c r="G3002" s="11" t="s">
        <v>984</v>
      </c>
      <c r="H3002" s="9" t="s">
        <v>1024</v>
      </c>
      <c r="J3002" s="9" t="s">
        <v>824</v>
      </c>
      <c r="K3002" s="9" t="s">
        <v>821</v>
      </c>
      <c r="L3002" s="9" t="s">
        <v>821</v>
      </c>
      <c r="M3002" s="9" t="s">
        <v>821</v>
      </c>
      <c r="N3002" s="9" t="s">
        <v>1930</v>
      </c>
      <c r="O3002" s="9" t="s">
        <v>1924</v>
      </c>
      <c r="P3002" s="9" t="s">
        <v>842</v>
      </c>
      <c r="R3002" s="9">
        <v>1</v>
      </c>
      <c r="S3002" s="9">
        <v>207</v>
      </c>
      <c r="Y3002" s="9">
        <v>1</v>
      </c>
      <c r="Z3002" s="9">
        <v>220</v>
      </c>
      <c r="AJ3002" s="9" t="s">
        <v>1385</v>
      </c>
    </row>
    <row r="3003" spans="1:36" ht="12.95" customHeight="1" x14ac:dyDescent="0.25">
      <c r="A3003" s="9" t="s">
        <v>336</v>
      </c>
      <c r="B3003" s="9" t="s">
        <v>337</v>
      </c>
      <c r="C3003" s="9" t="s">
        <v>338</v>
      </c>
      <c r="D3003" s="9" t="s">
        <v>832</v>
      </c>
      <c r="E3003" s="9" t="s">
        <v>821</v>
      </c>
      <c r="F3003" s="9" t="s">
        <v>839</v>
      </c>
      <c r="G3003" s="11" t="s">
        <v>994</v>
      </c>
      <c r="H3003" s="9" t="s">
        <v>1024</v>
      </c>
      <c r="J3003" s="9" t="s">
        <v>824</v>
      </c>
      <c r="K3003" s="9" t="s">
        <v>821</v>
      </c>
      <c r="L3003" s="9" t="s">
        <v>821</v>
      </c>
      <c r="M3003" s="9" t="s">
        <v>821</v>
      </c>
      <c r="N3003" s="9" t="s">
        <v>1930</v>
      </c>
      <c r="O3003" s="9" t="s">
        <v>1924</v>
      </c>
      <c r="P3003" s="9" t="s">
        <v>842</v>
      </c>
      <c r="R3003" s="9">
        <v>1</v>
      </c>
      <c r="S3003" s="9">
        <v>300</v>
      </c>
      <c r="Y3003" s="9">
        <v>1</v>
      </c>
      <c r="Z3003" s="9">
        <v>181</v>
      </c>
      <c r="AJ3003" s="9" t="s">
        <v>1385</v>
      </c>
    </row>
    <row r="3004" spans="1:36" ht="12.95" customHeight="1" x14ac:dyDescent="0.25">
      <c r="A3004" s="9" t="s">
        <v>336</v>
      </c>
      <c r="B3004" s="9" t="s">
        <v>337</v>
      </c>
      <c r="C3004" s="9" t="s">
        <v>338</v>
      </c>
      <c r="D3004" s="9" t="s">
        <v>832</v>
      </c>
      <c r="E3004" s="9" t="s">
        <v>821</v>
      </c>
      <c r="F3004" s="9" t="s">
        <v>839</v>
      </c>
      <c r="G3004" s="11" t="s">
        <v>961</v>
      </c>
      <c r="H3004" s="9" t="s">
        <v>1024</v>
      </c>
      <c r="J3004" s="9" t="s">
        <v>824</v>
      </c>
      <c r="K3004" s="9" t="s">
        <v>821</v>
      </c>
      <c r="L3004" s="9" t="s">
        <v>821</v>
      </c>
      <c r="M3004" s="9" t="s">
        <v>821</v>
      </c>
      <c r="N3004" s="9" t="s">
        <v>1930</v>
      </c>
      <c r="O3004" s="9" t="s">
        <v>1924</v>
      </c>
      <c r="P3004" s="9" t="s">
        <v>842</v>
      </c>
      <c r="R3004" s="9">
        <v>1</v>
      </c>
      <c r="S3004" s="9">
        <v>50</v>
      </c>
      <c r="Y3004" s="9">
        <v>1</v>
      </c>
      <c r="Z3004" s="9">
        <v>78</v>
      </c>
      <c r="AJ3004" s="9" t="s">
        <v>1385</v>
      </c>
    </row>
    <row r="3005" spans="1:36" ht="12.95" customHeight="1" x14ac:dyDescent="0.25">
      <c r="A3005" s="9" t="s">
        <v>336</v>
      </c>
      <c r="B3005" s="9" t="s">
        <v>337</v>
      </c>
      <c r="C3005" s="9" t="s">
        <v>338</v>
      </c>
      <c r="D3005" s="9" t="s">
        <v>832</v>
      </c>
      <c r="E3005" s="9" t="s">
        <v>821</v>
      </c>
      <c r="F3005" s="9" t="s">
        <v>839</v>
      </c>
      <c r="G3005" s="11" t="s">
        <v>984</v>
      </c>
      <c r="H3005" s="9" t="s">
        <v>1024</v>
      </c>
      <c r="J3005" s="9" t="s">
        <v>824</v>
      </c>
      <c r="K3005" s="9" t="s">
        <v>821</v>
      </c>
      <c r="L3005" s="9" t="s">
        <v>821</v>
      </c>
      <c r="M3005" s="9" t="s">
        <v>821</v>
      </c>
      <c r="N3005" s="9" t="s">
        <v>1930</v>
      </c>
      <c r="O3005" s="9" t="s">
        <v>1924</v>
      </c>
      <c r="P3005" s="9" t="s">
        <v>842</v>
      </c>
      <c r="R3005" s="9">
        <v>1</v>
      </c>
      <c r="S3005" s="9">
        <v>400</v>
      </c>
      <c r="Y3005" s="9">
        <v>1</v>
      </c>
      <c r="Z3005" s="9">
        <v>408</v>
      </c>
      <c r="AJ3005" s="9" t="s">
        <v>1385</v>
      </c>
    </row>
    <row r="3006" spans="1:36" ht="12.95" customHeight="1" x14ac:dyDescent="0.25">
      <c r="A3006" s="9" t="s">
        <v>336</v>
      </c>
      <c r="B3006" s="9" t="s">
        <v>337</v>
      </c>
      <c r="C3006" s="9" t="s">
        <v>338</v>
      </c>
      <c r="D3006" s="9" t="s">
        <v>832</v>
      </c>
      <c r="E3006" s="9" t="s">
        <v>821</v>
      </c>
      <c r="F3006" s="9" t="s">
        <v>839</v>
      </c>
      <c r="G3006" s="11" t="s">
        <v>994</v>
      </c>
      <c r="H3006" s="9" t="s">
        <v>1024</v>
      </c>
      <c r="J3006" s="9" t="s">
        <v>824</v>
      </c>
      <c r="K3006" s="9" t="s">
        <v>821</v>
      </c>
      <c r="L3006" s="9" t="s">
        <v>821</v>
      </c>
      <c r="M3006" s="9" t="s">
        <v>821</v>
      </c>
      <c r="N3006" s="9" t="s">
        <v>1930</v>
      </c>
      <c r="O3006" s="9" t="s">
        <v>1924</v>
      </c>
      <c r="P3006" s="9" t="s">
        <v>842</v>
      </c>
      <c r="R3006" s="9">
        <v>1</v>
      </c>
      <c r="S3006" s="9">
        <v>151</v>
      </c>
      <c r="Y3006" s="9">
        <v>1</v>
      </c>
      <c r="Z3006" s="9">
        <v>84</v>
      </c>
      <c r="AJ3006" s="9" t="s">
        <v>1385</v>
      </c>
    </row>
    <row r="3007" spans="1:36" ht="12.95" customHeight="1" x14ac:dyDescent="0.25">
      <c r="A3007" s="9" t="s">
        <v>354</v>
      </c>
      <c r="B3007" s="9" t="s">
        <v>355</v>
      </c>
      <c r="C3007" s="9" t="s">
        <v>26</v>
      </c>
      <c r="D3007" s="9" t="s">
        <v>832</v>
      </c>
      <c r="E3007" s="9" t="s">
        <v>821</v>
      </c>
      <c r="F3007" s="9" t="s">
        <v>943</v>
      </c>
      <c r="G3007" s="11" t="s">
        <v>994</v>
      </c>
      <c r="H3007" s="9" t="s">
        <v>1024</v>
      </c>
      <c r="J3007" s="9" t="s">
        <v>824</v>
      </c>
      <c r="K3007" s="9" t="s">
        <v>821</v>
      </c>
      <c r="L3007" s="9" t="s">
        <v>821</v>
      </c>
      <c r="M3007" s="9" t="s">
        <v>821</v>
      </c>
      <c r="N3007" s="9" t="s">
        <v>962</v>
      </c>
      <c r="O3007" s="9" t="s">
        <v>1571</v>
      </c>
      <c r="P3007" s="9" t="s">
        <v>842</v>
      </c>
      <c r="R3007" s="9">
        <v>1</v>
      </c>
      <c r="S3007" s="9">
        <v>30872</v>
      </c>
      <c r="Y3007" s="9">
        <v>1</v>
      </c>
      <c r="Z3007" s="9">
        <v>28680</v>
      </c>
      <c r="AJ3007" s="9" t="s">
        <v>1784</v>
      </c>
    </row>
    <row r="3008" spans="1:36" ht="12.95" customHeight="1" x14ac:dyDescent="0.25">
      <c r="A3008" s="9" t="s">
        <v>354</v>
      </c>
      <c r="B3008" s="9" t="s">
        <v>355</v>
      </c>
      <c r="C3008" s="9" t="s">
        <v>26</v>
      </c>
      <c r="D3008" s="9" t="s">
        <v>832</v>
      </c>
      <c r="E3008" s="9" t="s">
        <v>821</v>
      </c>
      <c r="F3008" s="9" t="s">
        <v>943</v>
      </c>
      <c r="G3008" s="11" t="s">
        <v>984</v>
      </c>
      <c r="H3008" s="9" t="s">
        <v>1024</v>
      </c>
      <c r="J3008" s="9" t="s">
        <v>824</v>
      </c>
      <c r="K3008" s="9" t="s">
        <v>821</v>
      </c>
      <c r="L3008" s="9" t="s">
        <v>821</v>
      </c>
      <c r="M3008" s="9" t="s">
        <v>821</v>
      </c>
      <c r="N3008" s="9" t="s">
        <v>962</v>
      </c>
      <c r="O3008" s="9" t="s">
        <v>1571</v>
      </c>
      <c r="P3008" s="9" t="s">
        <v>842</v>
      </c>
      <c r="R3008" s="9">
        <v>1</v>
      </c>
      <c r="S3008" s="9">
        <v>2988</v>
      </c>
      <c r="Y3008" s="9">
        <v>1</v>
      </c>
      <c r="Z3008" s="9">
        <v>9412</v>
      </c>
      <c r="AJ3008" s="9" t="s">
        <v>1784</v>
      </c>
    </row>
    <row r="3009" spans="1:36" ht="12.95" customHeight="1" x14ac:dyDescent="0.25">
      <c r="A3009" s="9" t="s">
        <v>354</v>
      </c>
      <c r="B3009" s="9" t="s">
        <v>355</v>
      </c>
      <c r="C3009" s="9" t="s">
        <v>26</v>
      </c>
      <c r="D3009" s="9" t="s">
        <v>832</v>
      </c>
      <c r="E3009" s="9" t="s">
        <v>821</v>
      </c>
      <c r="F3009" s="9" t="s">
        <v>943</v>
      </c>
      <c r="G3009" s="11" t="s">
        <v>961</v>
      </c>
      <c r="H3009" s="9" t="s">
        <v>1024</v>
      </c>
      <c r="J3009" s="9" t="s">
        <v>824</v>
      </c>
      <c r="K3009" s="9" t="s">
        <v>821</v>
      </c>
      <c r="L3009" s="9" t="s">
        <v>821</v>
      </c>
      <c r="M3009" s="9" t="s">
        <v>821</v>
      </c>
      <c r="N3009" s="9" t="s">
        <v>962</v>
      </c>
      <c r="O3009" s="9" t="s">
        <v>1571</v>
      </c>
      <c r="P3009" s="9" t="s">
        <v>842</v>
      </c>
      <c r="R3009" s="9">
        <v>1</v>
      </c>
      <c r="S3009" s="9">
        <v>104</v>
      </c>
      <c r="Y3009" s="9">
        <v>1</v>
      </c>
      <c r="Z3009" s="9">
        <v>2236</v>
      </c>
      <c r="AJ3009" s="9" t="s">
        <v>1784</v>
      </c>
    </row>
    <row r="3010" spans="1:36" ht="12.95" customHeight="1" x14ac:dyDescent="0.25">
      <c r="A3010" s="9" t="s">
        <v>354</v>
      </c>
      <c r="B3010" s="9" t="s">
        <v>355</v>
      </c>
      <c r="C3010" s="9" t="s">
        <v>26</v>
      </c>
      <c r="D3010" s="9" t="s">
        <v>832</v>
      </c>
      <c r="E3010" s="9" t="s">
        <v>821</v>
      </c>
      <c r="F3010" s="9" t="s">
        <v>943</v>
      </c>
      <c r="G3010" s="11" t="s">
        <v>1049</v>
      </c>
      <c r="H3010" s="9" t="s">
        <v>1024</v>
      </c>
      <c r="J3010" s="9" t="s">
        <v>824</v>
      </c>
      <c r="K3010" s="9" t="s">
        <v>821</v>
      </c>
      <c r="L3010" s="9" t="s">
        <v>821</v>
      </c>
      <c r="M3010" s="9" t="s">
        <v>821</v>
      </c>
      <c r="N3010" s="9" t="s">
        <v>962</v>
      </c>
      <c r="O3010" s="9" t="s">
        <v>1571</v>
      </c>
      <c r="P3010" s="9" t="s">
        <v>842</v>
      </c>
      <c r="R3010" s="9">
        <v>1</v>
      </c>
      <c r="S3010" s="9">
        <v>52</v>
      </c>
      <c r="Y3010" s="9">
        <v>1</v>
      </c>
      <c r="Z3010" s="9">
        <v>92</v>
      </c>
      <c r="AJ3010" s="9" t="s">
        <v>1784</v>
      </c>
    </row>
    <row r="3011" spans="1:36" ht="12.95" customHeight="1" x14ac:dyDescent="0.25">
      <c r="A3011" s="9" t="s">
        <v>354</v>
      </c>
      <c r="B3011" s="9" t="s">
        <v>355</v>
      </c>
      <c r="C3011" s="9" t="s">
        <v>26</v>
      </c>
      <c r="D3011" s="9" t="s">
        <v>832</v>
      </c>
      <c r="E3011" s="9" t="s">
        <v>821</v>
      </c>
      <c r="F3011" s="9" t="s">
        <v>943</v>
      </c>
      <c r="G3011" s="11" t="s">
        <v>1006</v>
      </c>
      <c r="H3011" s="9" t="s">
        <v>1024</v>
      </c>
      <c r="J3011" s="9" t="s">
        <v>824</v>
      </c>
      <c r="K3011" s="9" t="s">
        <v>821</v>
      </c>
      <c r="L3011" s="9" t="s">
        <v>821</v>
      </c>
      <c r="M3011" s="9" t="s">
        <v>821</v>
      </c>
      <c r="N3011" s="9" t="s">
        <v>962</v>
      </c>
      <c r="O3011" s="9" t="s">
        <v>1571</v>
      </c>
      <c r="P3011" s="9" t="s">
        <v>842</v>
      </c>
      <c r="R3011" s="9">
        <v>1</v>
      </c>
      <c r="S3011" s="9">
        <v>24</v>
      </c>
      <c r="Y3011" s="9">
        <v>1</v>
      </c>
      <c r="Z3011" s="9">
        <v>0</v>
      </c>
      <c r="AJ3011" s="9" t="s">
        <v>1784</v>
      </c>
    </row>
    <row r="3012" spans="1:36" ht="12.95" customHeight="1" x14ac:dyDescent="0.25">
      <c r="A3012" s="9" t="s">
        <v>354</v>
      </c>
      <c r="B3012" s="9" t="s">
        <v>355</v>
      </c>
      <c r="C3012" s="9" t="s">
        <v>26</v>
      </c>
      <c r="D3012" s="9" t="s">
        <v>832</v>
      </c>
      <c r="E3012" s="9" t="s">
        <v>821</v>
      </c>
      <c r="F3012" s="9" t="s">
        <v>943</v>
      </c>
      <c r="G3012" s="11" t="s">
        <v>994</v>
      </c>
      <c r="H3012" s="9" t="s">
        <v>1024</v>
      </c>
      <c r="J3012" s="9" t="s">
        <v>824</v>
      </c>
      <c r="K3012" s="9" t="s">
        <v>821</v>
      </c>
      <c r="L3012" s="9" t="s">
        <v>821</v>
      </c>
      <c r="M3012" s="9" t="s">
        <v>821</v>
      </c>
      <c r="N3012" s="9" t="s">
        <v>939</v>
      </c>
      <c r="O3012" s="9" t="s">
        <v>1256</v>
      </c>
      <c r="P3012" s="9" t="s">
        <v>842</v>
      </c>
      <c r="AJ3012" s="9" t="s">
        <v>1933</v>
      </c>
    </row>
    <row r="3013" spans="1:36" ht="12.95" customHeight="1" x14ac:dyDescent="0.25">
      <c r="A3013" s="9" t="s">
        <v>354</v>
      </c>
      <c r="B3013" s="9" t="s">
        <v>355</v>
      </c>
      <c r="C3013" s="9" t="s">
        <v>26</v>
      </c>
      <c r="D3013" s="9" t="s">
        <v>832</v>
      </c>
      <c r="E3013" s="9" t="s">
        <v>821</v>
      </c>
      <c r="F3013" s="9" t="s">
        <v>943</v>
      </c>
      <c r="G3013" s="11" t="s">
        <v>984</v>
      </c>
      <c r="H3013" s="9" t="s">
        <v>1024</v>
      </c>
      <c r="J3013" s="9" t="s">
        <v>824</v>
      </c>
      <c r="K3013" s="9" t="s">
        <v>821</v>
      </c>
      <c r="L3013" s="9" t="s">
        <v>821</v>
      </c>
      <c r="M3013" s="9" t="s">
        <v>821</v>
      </c>
      <c r="N3013" s="9" t="s">
        <v>939</v>
      </c>
      <c r="O3013" s="9" t="s">
        <v>1256</v>
      </c>
      <c r="P3013" s="9" t="s">
        <v>842</v>
      </c>
      <c r="S3013" s="9">
        <v>45.8</v>
      </c>
      <c r="V3013" s="9">
        <v>1.4</v>
      </c>
      <c r="Z3013" s="9">
        <v>53.3</v>
      </c>
      <c r="AC3013" s="9">
        <v>1.1000000000000001</v>
      </c>
      <c r="AJ3013" s="9" t="s">
        <v>1934</v>
      </c>
    </row>
    <row r="3014" spans="1:36" ht="12.95" customHeight="1" x14ac:dyDescent="0.25">
      <c r="A3014" s="9" t="s">
        <v>354</v>
      </c>
      <c r="B3014" s="9" t="s">
        <v>355</v>
      </c>
      <c r="C3014" s="9" t="s">
        <v>26</v>
      </c>
      <c r="D3014" s="9" t="s">
        <v>832</v>
      </c>
      <c r="E3014" s="9" t="s">
        <v>821</v>
      </c>
      <c r="F3014" s="9" t="s">
        <v>943</v>
      </c>
      <c r="G3014" s="11" t="s">
        <v>961</v>
      </c>
      <c r="H3014" s="9" t="s">
        <v>1024</v>
      </c>
      <c r="J3014" s="9" t="s">
        <v>824</v>
      </c>
      <c r="K3014" s="9" t="s">
        <v>821</v>
      </c>
      <c r="L3014" s="9" t="s">
        <v>821</v>
      </c>
      <c r="M3014" s="9" t="s">
        <v>821</v>
      </c>
      <c r="N3014" s="9" t="s">
        <v>939</v>
      </c>
      <c r="O3014" s="9" t="s">
        <v>1256</v>
      </c>
      <c r="P3014" s="9" t="s">
        <v>842</v>
      </c>
      <c r="S3014" s="9">
        <v>15.8</v>
      </c>
      <c r="V3014" s="9">
        <v>5.4</v>
      </c>
      <c r="Z3014" s="9">
        <v>42.4</v>
      </c>
      <c r="AC3014" s="9">
        <v>1.2</v>
      </c>
      <c r="AJ3014" s="9" t="s">
        <v>1934</v>
      </c>
    </row>
    <row r="3015" spans="1:36" ht="12.95" customHeight="1" x14ac:dyDescent="0.25">
      <c r="A3015" s="9" t="s">
        <v>354</v>
      </c>
      <c r="B3015" s="9" t="s">
        <v>355</v>
      </c>
      <c r="C3015" s="9" t="s">
        <v>26</v>
      </c>
      <c r="D3015" s="9" t="s">
        <v>832</v>
      </c>
      <c r="E3015" s="9" t="s">
        <v>821</v>
      </c>
      <c r="F3015" s="9" t="s">
        <v>943</v>
      </c>
      <c r="G3015" s="11" t="s">
        <v>1049</v>
      </c>
      <c r="H3015" s="9" t="s">
        <v>1024</v>
      </c>
      <c r="J3015" s="9" t="s">
        <v>824</v>
      </c>
      <c r="K3015" s="9" t="s">
        <v>821</v>
      </c>
      <c r="L3015" s="9" t="s">
        <v>821</v>
      </c>
      <c r="M3015" s="9" t="s">
        <v>821</v>
      </c>
      <c r="N3015" s="9" t="s">
        <v>939</v>
      </c>
      <c r="O3015" s="9" t="s">
        <v>1256</v>
      </c>
      <c r="P3015" s="9" t="s">
        <v>842</v>
      </c>
      <c r="S3015" s="9">
        <v>12.6</v>
      </c>
      <c r="V3015" s="9">
        <v>7.7</v>
      </c>
      <c r="Z3015" s="9">
        <v>60.4</v>
      </c>
      <c r="AC3015" s="9">
        <v>5.7</v>
      </c>
      <c r="AJ3015" s="9" t="s">
        <v>1934</v>
      </c>
    </row>
    <row r="3016" spans="1:36" ht="12.95" customHeight="1" x14ac:dyDescent="0.25">
      <c r="A3016" s="9" t="s">
        <v>114</v>
      </c>
      <c r="B3016" s="9" t="s">
        <v>115</v>
      </c>
      <c r="C3016" s="9" t="s">
        <v>11</v>
      </c>
      <c r="D3016" s="9" t="s">
        <v>832</v>
      </c>
      <c r="E3016" s="9" t="s">
        <v>1935</v>
      </c>
      <c r="F3016" s="9" t="s">
        <v>855</v>
      </c>
      <c r="G3016" s="11" t="s">
        <v>952</v>
      </c>
      <c r="H3016" s="9" t="s">
        <v>1005</v>
      </c>
      <c r="J3016" s="9" t="s">
        <v>834</v>
      </c>
      <c r="K3016" s="9" t="s">
        <v>970</v>
      </c>
      <c r="L3016" s="42" t="s">
        <v>1231</v>
      </c>
      <c r="M3016" s="9" t="s">
        <v>1218</v>
      </c>
      <c r="N3016" s="9" t="s">
        <v>2147</v>
      </c>
      <c r="O3016" s="9" t="s">
        <v>1571</v>
      </c>
      <c r="P3016" s="9" t="s">
        <v>1936</v>
      </c>
      <c r="R3016" s="9">
        <v>10</v>
      </c>
      <c r="S3016" s="9">
        <v>472</v>
      </c>
      <c r="Y3016" s="9">
        <v>10</v>
      </c>
      <c r="Z3016" s="9">
        <v>551</v>
      </c>
      <c r="AJ3016" s="9" t="s">
        <v>1361</v>
      </c>
    </row>
    <row r="3017" spans="1:36" ht="12.95" customHeight="1" x14ac:dyDescent="0.25">
      <c r="A3017" s="9" t="s">
        <v>114</v>
      </c>
      <c r="B3017" s="9" t="s">
        <v>115</v>
      </c>
      <c r="C3017" s="9" t="s">
        <v>11</v>
      </c>
      <c r="D3017" s="9" t="s">
        <v>832</v>
      </c>
      <c r="E3017" s="9" t="s">
        <v>1935</v>
      </c>
      <c r="F3017" s="9" t="s">
        <v>855</v>
      </c>
      <c r="G3017" s="11" t="s">
        <v>975</v>
      </c>
      <c r="H3017" s="9" t="s">
        <v>1005</v>
      </c>
      <c r="J3017" s="9" t="s">
        <v>834</v>
      </c>
      <c r="K3017" s="9" t="s">
        <v>970</v>
      </c>
      <c r="L3017" s="42" t="s">
        <v>1231</v>
      </c>
      <c r="M3017" s="9" t="s">
        <v>1218</v>
      </c>
      <c r="N3017" s="9" t="s">
        <v>2147</v>
      </c>
      <c r="O3017" s="9" t="s">
        <v>1571</v>
      </c>
      <c r="P3017" s="9" t="s">
        <v>1936</v>
      </c>
      <c r="R3017" s="9">
        <v>10</v>
      </c>
      <c r="S3017" s="9">
        <v>5</v>
      </c>
      <c r="Y3017" s="9">
        <v>10</v>
      </c>
      <c r="Z3017" s="9">
        <v>45</v>
      </c>
      <c r="AJ3017" s="9" t="s">
        <v>1361</v>
      </c>
    </row>
    <row r="3018" spans="1:36" ht="12.95" customHeight="1" x14ac:dyDescent="0.25">
      <c r="A3018" s="9" t="s">
        <v>114</v>
      </c>
      <c r="B3018" s="9" t="s">
        <v>115</v>
      </c>
      <c r="C3018" s="9" t="s">
        <v>11</v>
      </c>
      <c r="D3018" s="9" t="s">
        <v>832</v>
      </c>
      <c r="E3018" s="9" t="s">
        <v>1935</v>
      </c>
      <c r="F3018" s="9" t="s">
        <v>855</v>
      </c>
      <c r="G3018" s="11" t="s">
        <v>848</v>
      </c>
      <c r="H3018" s="9" t="s">
        <v>1005</v>
      </c>
      <c r="J3018" s="9" t="s">
        <v>834</v>
      </c>
      <c r="K3018" s="9" t="s">
        <v>970</v>
      </c>
      <c r="L3018" s="42" t="s">
        <v>1231</v>
      </c>
      <c r="M3018" s="9" t="s">
        <v>1218</v>
      </c>
      <c r="N3018" s="9" t="s">
        <v>2147</v>
      </c>
      <c r="O3018" s="9" t="s">
        <v>1571</v>
      </c>
      <c r="P3018" s="9" t="s">
        <v>1936</v>
      </c>
      <c r="R3018" s="9">
        <v>10</v>
      </c>
      <c r="S3018" s="9">
        <v>4</v>
      </c>
      <c r="Y3018" s="9">
        <v>10</v>
      </c>
      <c r="Z3018" s="9">
        <v>6</v>
      </c>
      <c r="AJ3018" s="9" t="s">
        <v>1361</v>
      </c>
    </row>
    <row r="3019" spans="1:36" ht="12.95" customHeight="1" x14ac:dyDescent="0.25">
      <c r="A3019" s="9" t="s">
        <v>114</v>
      </c>
      <c r="B3019" s="9" t="s">
        <v>115</v>
      </c>
      <c r="C3019" s="9" t="s">
        <v>11</v>
      </c>
      <c r="D3019" s="9" t="s">
        <v>832</v>
      </c>
      <c r="E3019" s="9" t="s">
        <v>1935</v>
      </c>
      <c r="F3019" s="9" t="s">
        <v>855</v>
      </c>
      <c r="G3019" s="11" t="s">
        <v>957</v>
      </c>
      <c r="H3019" s="9" t="s">
        <v>1005</v>
      </c>
      <c r="J3019" s="9" t="s">
        <v>834</v>
      </c>
      <c r="K3019" s="9" t="s">
        <v>970</v>
      </c>
      <c r="L3019" s="42" t="s">
        <v>1231</v>
      </c>
      <c r="M3019" s="9" t="s">
        <v>1218</v>
      </c>
      <c r="N3019" s="9" t="s">
        <v>2147</v>
      </c>
      <c r="O3019" s="9" t="s">
        <v>1571</v>
      </c>
      <c r="P3019" s="9" t="s">
        <v>1936</v>
      </c>
      <c r="R3019" s="9">
        <v>10</v>
      </c>
      <c r="S3019" s="9">
        <v>7</v>
      </c>
      <c r="Y3019" s="9">
        <v>10</v>
      </c>
      <c r="Z3019" s="9">
        <v>25</v>
      </c>
      <c r="AJ3019" s="9" t="s">
        <v>1361</v>
      </c>
    </row>
    <row r="3020" spans="1:36" ht="12.95" customHeight="1" x14ac:dyDescent="0.25">
      <c r="A3020" s="9" t="s">
        <v>114</v>
      </c>
      <c r="B3020" s="9" t="s">
        <v>115</v>
      </c>
      <c r="C3020" s="9" t="s">
        <v>11</v>
      </c>
      <c r="D3020" s="9" t="s">
        <v>832</v>
      </c>
      <c r="E3020" s="9" t="s">
        <v>1935</v>
      </c>
      <c r="F3020" s="9" t="s">
        <v>855</v>
      </c>
      <c r="G3020" s="11" t="s">
        <v>952</v>
      </c>
      <c r="H3020" s="9" t="s">
        <v>1005</v>
      </c>
      <c r="J3020" s="9" t="s">
        <v>834</v>
      </c>
      <c r="K3020" s="9" t="s">
        <v>970</v>
      </c>
      <c r="L3020" s="42" t="s">
        <v>1231</v>
      </c>
      <c r="M3020" s="9" t="s">
        <v>1218</v>
      </c>
      <c r="N3020" s="9" t="s">
        <v>2147</v>
      </c>
      <c r="O3020" s="9" t="s">
        <v>1571</v>
      </c>
      <c r="P3020" s="9" t="s">
        <v>1937</v>
      </c>
      <c r="R3020" s="9">
        <v>3</v>
      </c>
      <c r="S3020" s="9">
        <v>8273</v>
      </c>
      <c r="Y3020" s="9">
        <v>3</v>
      </c>
      <c r="Z3020" s="9">
        <v>7298</v>
      </c>
      <c r="AJ3020" s="9" t="s">
        <v>1361</v>
      </c>
    </row>
    <row r="3021" spans="1:36" ht="12.95" customHeight="1" x14ac:dyDescent="0.25">
      <c r="A3021" s="9" t="s">
        <v>114</v>
      </c>
      <c r="B3021" s="9" t="s">
        <v>115</v>
      </c>
      <c r="C3021" s="9" t="s">
        <v>11</v>
      </c>
      <c r="D3021" s="9" t="s">
        <v>832</v>
      </c>
      <c r="E3021" s="9" t="s">
        <v>1935</v>
      </c>
      <c r="F3021" s="9" t="s">
        <v>855</v>
      </c>
      <c r="G3021" s="11" t="s">
        <v>975</v>
      </c>
      <c r="H3021" s="9" t="s">
        <v>1005</v>
      </c>
      <c r="J3021" s="9" t="s">
        <v>834</v>
      </c>
      <c r="K3021" s="9" t="s">
        <v>970</v>
      </c>
      <c r="L3021" s="42" t="s">
        <v>1231</v>
      </c>
      <c r="M3021" s="9" t="s">
        <v>1218</v>
      </c>
      <c r="N3021" s="9" t="s">
        <v>2147</v>
      </c>
      <c r="O3021" s="9" t="s">
        <v>1571</v>
      </c>
      <c r="P3021" s="9" t="s">
        <v>1937</v>
      </c>
      <c r="R3021" s="9">
        <v>3</v>
      </c>
      <c r="S3021" s="9">
        <v>88</v>
      </c>
      <c r="Y3021" s="9">
        <v>3</v>
      </c>
      <c r="Z3021" s="9">
        <v>2418</v>
      </c>
      <c r="AJ3021" s="9" t="s">
        <v>1361</v>
      </c>
    </row>
    <row r="3022" spans="1:36" ht="12.95" customHeight="1" x14ac:dyDescent="0.25">
      <c r="A3022" s="9" t="s">
        <v>114</v>
      </c>
      <c r="B3022" s="9" t="s">
        <v>115</v>
      </c>
      <c r="C3022" s="9" t="s">
        <v>11</v>
      </c>
      <c r="D3022" s="9" t="s">
        <v>832</v>
      </c>
      <c r="E3022" s="9" t="s">
        <v>1935</v>
      </c>
      <c r="F3022" s="9" t="s">
        <v>855</v>
      </c>
      <c r="G3022" s="11" t="s">
        <v>848</v>
      </c>
      <c r="H3022" s="9" t="s">
        <v>1005</v>
      </c>
      <c r="J3022" s="9" t="s">
        <v>834</v>
      </c>
      <c r="K3022" s="9" t="s">
        <v>970</v>
      </c>
      <c r="L3022" s="42" t="s">
        <v>1231</v>
      </c>
      <c r="M3022" s="9" t="s">
        <v>1218</v>
      </c>
      <c r="N3022" s="9" t="s">
        <v>2147</v>
      </c>
      <c r="O3022" s="9" t="s">
        <v>1571</v>
      </c>
      <c r="P3022" s="9" t="s">
        <v>1937</v>
      </c>
      <c r="R3022" s="9">
        <v>3</v>
      </c>
      <c r="S3022" s="9">
        <v>147</v>
      </c>
      <c r="Y3022" s="9">
        <v>3</v>
      </c>
      <c r="Z3022" s="9">
        <v>175</v>
      </c>
      <c r="AJ3022" s="9" t="s">
        <v>1361</v>
      </c>
    </row>
    <row r="3023" spans="1:36" ht="12.95" customHeight="1" x14ac:dyDescent="0.25">
      <c r="A3023" s="9" t="s">
        <v>114</v>
      </c>
      <c r="B3023" s="9" t="s">
        <v>115</v>
      </c>
      <c r="C3023" s="9" t="s">
        <v>11</v>
      </c>
      <c r="D3023" s="9" t="s">
        <v>832</v>
      </c>
      <c r="E3023" s="9" t="s">
        <v>1935</v>
      </c>
      <c r="F3023" s="9" t="s">
        <v>855</v>
      </c>
      <c r="G3023" s="11" t="s">
        <v>994</v>
      </c>
      <c r="H3023" s="9" t="s">
        <v>1005</v>
      </c>
      <c r="J3023" s="9" t="s">
        <v>834</v>
      </c>
      <c r="K3023" s="9" t="s">
        <v>970</v>
      </c>
      <c r="L3023" s="42" t="s">
        <v>1231</v>
      </c>
      <c r="M3023" s="9" t="s">
        <v>1218</v>
      </c>
      <c r="N3023" s="9" t="s">
        <v>2147</v>
      </c>
      <c r="O3023" s="9" t="s">
        <v>1571</v>
      </c>
      <c r="P3023" s="9" t="s">
        <v>1937</v>
      </c>
      <c r="R3023" s="9">
        <v>3</v>
      </c>
      <c r="S3023" s="9">
        <v>1261</v>
      </c>
      <c r="Y3023" s="9">
        <v>3</v>
      </c>
      <c r="Z3023" s="9">
        <v>498</v>
      </c>
      <c r="AJ3023" s="9" t="s">
        <v>1361</v>
      </c>
    </row>
    <row r="3024" spans="1:36" ht="12.95" customHeight="1" x14ac:dyDescent="0.25">
      <c r="A3024" s="9" t="s">
        <v>114</v>
      </c>
      <c r="B3024" s="9" t="s">
        <v>115</v>
      </c>
      <c r="C3024" s="9" t="s">
        <v>11</v>
      </c>
      <c r="D3024" s="9" t="s">
        <v>832</v>
      </c>
      <c r="E3024" s="9" t="s">
        <v>1935</v>
      </c>
      <c r="F3024" s="9" t="s">
        <v>855</v>
      </c>
      <c r="G3024" s="11" t="s">
        <v>957</v>
      </c>
      <c r="H3024" s="9" t="s">
        <v>1005</v>
      </c>
      <c r="J3024" s="9" t="s">
        <v>834</v>
      </c>
      <c r="K3024" s="9" t="s">
        <v>970</v>
      </c>
      <c r="L3024" s="42" t="s">
        <v>1231</v>
      </c>
      <c r="M3024" s="9" t="s">
        <v>1218</v>
      </c>
      <c r="N3024" s="9" t="s">
        <v>2147</v>
      </c>
      <c r="O3024" s="9" t="s">
        <v>1571</v>
      </c>
      <c r="P3024" s="9" t="s">
        <v>1937</v>
      </c>
      <c r="R3024" s="9">
        <v>3</v>
      </c>
      <c r="S3024" s="9">
        <v>1220</v>
      </c>
      <c r="Y3024" s="9">
        <v>3</v>
      </c>
      <c r="Z3024" s="9">
        <v>2657</v>
      </c>
      <c r="AJ3024" s="9" t="s">
        <v>1361</v>
      </c>
    </row>
    <row r="3025" spans="1:36" ht="12.95" customHeight="1" x14ac:dyDescent="0.25">
      <c r="A3025" s="9" t="s">
        <v>114</v>
      </c>
      <c r="B3025" s="9" t="s">
        <v>115</v>
      </c>
      <c r="C3025" s="9" t="s">
        <v>11</v>
      </c>
      <c r="D3025" s="9" t="s">
        <v>832</v>
      </c>
      <c r="E3025" s="9" t="s">
        <v>1935</v>
      </c>
      <c r="F3025" s="9" t="s">
        <v>855</v>
      </c>
      <c r="G3025" s="11" t="s">
        <v>952</v>
      </c>
      <c r="H3025" s="9" t="s">
        <v>1005</v>
      </c>
      <c r="J3025" s="9" t="s">
        <v>834</v>
      </c>
      <c r="K3025" s="9" t="s">
        <v>970</v>
      </c>
      <c r="L3025" s="42" t="s">
        <v>1231</v>
      </c>
      <c r="M3025" s="9" t="s">
        <v>1218</v>
      </c>
      <c r="N3025" s="9" t="s">
        <v>2147</v>
      </c>
      <c r="O3025" s="9" t="s">
        <v>1571</v>
      </c>
      <c r="P3025" s="9" t="s">
        <v>1938</v>
      </c>
      <c r="R3025" s="9">
        <v>8</v>
      </c>
      <c r="S3025" s="9">
        <v>194</v>
      </c>
      <c r="Y3025" s="9">
        <v>8</v>
      </c>
      <c r="Z3025" s="9">
        <v>349</v>
      </c>
      <c r="AJ3025" s="9" t="s">
        <v>1361</v>
      </c>
    </row>
    <row r="3026" spans="1:36" ht="12.95" customHeight="1" x14ac:dyDescent="0.25">
      <c r="A3026" s="9" t="s">
        <v>114</v>
      </c>
      <c r="B3026" s="9" t="s">
        <v>115</v>
      </c>
      <c r="C3026" s="9" t="s">
        <v>11</v>
      </c>
      <c r="D3026" s="9" t="s">
        <v>832</v>
      </c>
      <c r="E3026" s="9" t="s">
        <v>1935</v>
      </c>
      <c r="F3026" s="9" t="s">
        <v>855</v>
      </c>
      <c r="G3026" s="11" t="s">
        <v>975</v>
      </c>
      <c r="H3026" s="9" t="s">
        <v>1005</v>
      </c>
      <c r="J3026" s="9" t="s">
        <v>834</v>
      </c>
      <c r="K3026" s="9" t="s">
        <v>970</v>
      </c>
      <c r="L3026" s="42" t="s">
        <v>1231</v>
      </c>
      <c r="M3026" s="9" t="s">
        <v>1218</v>
      </c>
      <c r="N3026" s="9" t="s">
        <v>2147</v>
      </c>
      <c r="O3026" s="9" t="s">
        <v>1571</v>
      </c>
      <c r="P3026" s="9" t="s">
        <v>1938</v>
      </c>
      <c r="R3026" s="9">
        <v>8</v>
      </c>
      <c r="S3026" s="9">
        <v>44</v>
      </c>
      <c r="Y3026" s="9">
        <v>8</v>
      </c>
      <c r="Z3026" s="9">
        <v>216</v>
      </c>
      <c r="AJ3026" s="9" t="s">
        <v>1361</v>
      </c>
    </row>
    <row r="3027" spans="1:36" ht="12.95" customHeight="1" x14ac:dyDescent="0.25">
      <c r="A3027" s="9" t="s">
        <v>114</v>
      </c>
      <c r="B3027" s="9" t="s">
        <v>115</v>
      </c>
      <c r="C3027" s="9" t="s">
        <v>11</v>
      </c>
      <c r="D3027" s="9" t="s">
        <v>832</v>
      </c>
      <c r="E3027" s="9" t="s">
        <v>1935</v>
      </c>
      <c r="F3027" s="9" t="s">
        <v>855</v>
      </c>
      <c r="G3027" s="11" t="s">
        <v>848</v>
      </c>
      <c r="H3027" s="9" t="s">
        <v>1005</v>
      </c>
      <c r="J3027" s="9" t="s">
        <v>834</v>
      </c>
      <c r="K3027" s="9" t="s">
        <v>970</v>
      </c>
      <c r="L3027" s="42" t="s">
        <v>1231</v>
      </c>
      <c r="M3027" s="9" t="s">
        <v>1218</v>
      </c>
      <c r="N3027" s="9" t="s">
        <v>2147</v>
      </c>
      <c r="O3027" s="9" t="s">
        <v>1571</v>
      </c>
      <c r="P3027" s="9" t="s">
        <v>1938</v>
      </c>
      <c r="R3027" s="9">
        <v>8</v>
      </c>
      <c r="S3027" s="9">
        <v>440</v>
      </c>
      <c r="Y3027" s="9">
        <v>8</v>
      </c>
      <c r="Z3027" s="9">
        <v>2717</v>
      </c>
      <c r="AJ3027" s="9" t="s">
        <v>1361</v>
      </c>
    </row>
    <row r="3028" spans="1:36" ht="12.95" customHeight="1" x14ac:dyDescent="0.25">
      <c r="A3028" s="9" t="s">
        <v>114</v>
      </c>
      <c r="B3028" s="9" t="s">
        <v>115</v>
      </c>
      <c r="C3028" s="9" t="s">
        <v>11</v>
      </c>
      <c r="D3028" s="9" t="s">
        <v>832</v>
      </c>
      <c r="E3028" s="9" t="s">
        <v>1935</v>
      </c>
      <c r="F3028" s="9" t="s">
        <v>855</v>
      </c>
      <c r="G3028" s="11" t="s">
        <v>994</v>
      </c>
      <c r="H3028" s="9" t="s">
        <v>1005</v>
      </c>
      <c r="J3028" s="9" t="s">
        <v>834</v>
      </c>
      <c r="K3028" s="9" t="s">
        <v>970</v>
      </c>
      <c r="L3028" s="42" t="s">
        <v>1231</v>
      </c>
      <c r="M3028" s="9" t="s">
        <v>1218</v>
      </c>
      <c r="N3028" s="9" t="s">
        <v>2147</v>
      </c>
      <c r="O3028" s="9" t="s">
        <v>1571</v>
      </c>
      <c r="P3028" s="9" t="s">
        <v>1938</v>
      </c>
      <c r="R3028" s="9">
        <v>8</v>
      </c>
      <c r="S3028" s="9">
        <v>84</v>
      </c>
      <c r="Y3028" s="9">
        <v>8</v>
      </c>
      <c r="Z3028" s="9">
        <v>87</v>
      </c>
      <c r="AJ3028" s="9" t="s">
        <v>1361</v>
      </c>
    </row>
    <row r="3029" spans="1:36" ht="12.95" customHeight="1" x14ac:dyDescent="0.25">
      <c r="A3029" s="9" t="s">
        <v>114</v>
      </c>
      <c r="B3029" s="9" t="s">
        <v>115</v>
      </c>
      <c r="C3029" s="9" t="s">
        <v>11</v>
      </c>
      <c r="D3029" s="9" t="s">
        <v>832</v>
      </c>
      <c r="E3029" s="9" t="s">
        <v>1935</v>
      </c>
      <c r="F3029" s="9" t="s">
        <v>855</v>
      </c>
      <c r="G3029" s="11" t="s">
        <v>957</v>
      </c>
      <c r="H3029" s="9" t="s">
        <v>1005</v>
      </c>
      <c r="J3029" s="9" t="s">
        <v>834</v>
      </c>
      <c r="K3029" s="9" t="s">
        <v>970</v>
      </c>
      <c r="L3029" s="42" t="s">
        <v>1231</v>
      </c>
      <c r="M3029" s="9" t="s">
        <v>1218</v>
      </c>
      <c r="N3029" s="9" t="s">
        <v>2147</v>
      </c>
      <c r="O3029" s="9" t="s">
        <v>1571</v>
      </c>
      <c r="P3029" s="9" t="s">
        <v>1938</v>
      </c>
      <c r="R3029" s="9">
        <v>8</v>
      </c>
      <c r="S3029" s="9">
        <v>400</v>
      </c>
      <c r="Y3029" s="9">
        <v>8</v>
      </c>
      <c r="Z3029" s="9">
        <v>846</v>
      </c>
      <c r="AJ3029" s="9" t="s">
        <v>1361</v>
      </c>
    </row>
    <row r="3030" spans="1:36" ht="12.95" customHeight="1" x14ac:dyDescent="0.25">
      <c r="A3030" s="9" t="s">
        <v>475</v>
      </c>
      <c r="B3030" s="9" t="s">
        <v>476</v>
      </c>
      <c r="C3030" s="9" t="s">
        <v>477</v>
      </c>
      <c r="D3030" s="9" t="s">
        <v>859</v>
      </c>
      <c r="E3030" s="9" t="s">
        <v>1939</v>
      </c>
      <c r="F3030" s="9" t="s">
        <v>985</v>
      </c>
      <c r="G3030" s="11" t="s">
        <v>1043</v>
      </c>
      <c r="H3030" s="9" t="s">
        <v>946</v>
      </c>
      <c r="J3030" s="9" t="s">
        <v>891</v>
      </c>
      <c r="K3030" s="9" t="s">
        <v>1943</v>
      </c>
      <c r="L3030" s="42">
        <v>48</v>
      </c>
      <c r="M3030" s="9" t="s">
        <v>1242</v>
      </c>
      <c r="N3030" s="9" t="s">
        <v>1813</v>
      </c>
      <c r="O3030" s="9" t="s">
        <v>1250</v>
      </c>
      <c r="P3030" s="9" t="s">
        <v>842</v>
      </c>
      <c r="Q3030" s="9" t="s">
        <v>2139</v>
      </c>
      <c r="R3030" s="9">
        <v>187</v>
      </c>
      <c r="Y3030" s="9">
        <v>25</v>
      </c>
      <c r="AJ3030" s="9" t="s">
        <v>1206</v>
      </c>
    </row>
    <row r="3031" spans="1:36" ht="12.95" customHeight="1" x14ac:dyDescent="0.25">
      <c r="A3031" s="9" t="s">
        <v>475</v>
      </c>
      <c r="B3031" s="9" t="s">
        <v>476</v>
      </c>
      <c r="C3031" s="9" t="s">
        <v>477</v>
      </c>
      <c r="D3031" s="9" t="s">
        <v>859</v>
      </c>
      <c r="E3031" s="9" t="s">
        <v>1940</v>
      </c>
      <c r="F3031" s="9" t="s">
        <v>985</v>
      </c>
      <c r="G3031" s="11" t="s">
        <v>1043</v>
      </c>
      <c r="H3031" s="9" t="s">
        <v>946</v>
      </c>
      <c r="J3031" s="9" t="s">
        <v>891</v>
      </c>
      <c r="K3031" s="9" t="s">
        <v>1943</v>
      </c>
      <c r="L3031" s="42">
        <v>48</v>
      </c>
      <c r="M3031" s="9" t="s">
        <v>1242</v>
      </c>
      <c r="N3031" s="9" t="s">
        <v>1813</v>
      </c>
      <c r="O3031" s="9" t="s">
        <v>1250</v>
      </c>
      <c r="P3031" s="9" t="s">
        <v>842</v>
      </c>
      <c r="Q3031" s="9" t="s">
        <v>2139</v>
      </c>
      <c r="R3031" s="9">
        <v>187</v>
      </c>
      <c r="Y3031" s="9">
        <v>25</v>
      </c>
      <c r="AJ3031" s="9" t="s">
        <v>1206</v>
      </c>
    </row>
    <row r="3032" spans="1:36" ht="12.95" customHeight="1" x14ac:dyDescent="0.25">
      <c r="A3032" s="9" t="s">
        <v>475</v>
      </c>
      <c r="B3032" s="9" t="s">
        <v>476</v>
      </c>
      <c r="C3032" s="9" t="s">
        <v>477</v>
      </c>
      <c r="D3032" s="9" t="s">
        <v>859</v>
      </c>
      <c r="E3032" s="9" t="s">
        <v>1941</v>
      </c>
      <c r="F3032" s="9" t="s">
        <v>985</v>
      </c>
      <c r="G3032" s="11" t="s">
        <v>1043</v>
      </c>
      <c r="H3032" s="9" t="s">
        <v>946</v>
      </c>
      <c r="J3032" s="9" t="s">
        <v>891</v>
      </c>
      <c r="K3032" s="9" t="s">
        <v>1943</v>
      </c>
      <c r="L3032" s="42">
        <v>48</v>
      </c>
      <c r="M3032" s="9" t="s">
        <v>1242</v>
      </c>
      <c r="N3032" s="9" t="s">
        <v>1813</v>
      </c>
      <c r="O3032" s="9" t="s">
        <v>1250</v>
      </c>
      <c r="P3032" s="9" t="s">
        <v>842</v>
      </c>
      <c r="Q3032" s="9" t="s">
        <v>2139</v>
      </c>
      <c r="R3032" s="9">
        <v>187</v>
      </c>
      <c r="Y3032" s="9">
        <v>25</v>
      </c>
      <c r="AJ3032" s="9" t="s">
        <v>1206</v>
      </c>
    </row>
    <row r="3033" spans="1:36" ht="12.95" customHeight="1" x14ac:dyDescent="0.25">
      <c r="A3033" s="9" t="s">
        <v>475</v>
      </c>
      <c r="B3033" s="9" t="s">
        <v>476</v>
      </c>
      <c r="C3033" s="9" t="s">
        <v>477</v>
      </c>
      <c r="D3033" s="9" t="s">
        <v>859</v>
      </c>
      <c r="E3033" s="9" t="s">
        <v>1942</v>
      </c>
      <c r="F3033" s="9" t="s">
        <v>985</v>
      </c>
      <c r="G3033" s="11" t="s">
        <v>1043</v>
      </c>
      <c r="H3033" s="9" t="s">
        <v>946</v>
      </c>
      <c r="J3033" s="9" t="s">
        <v>891</v>
      </c>
      <c r="K3033" s="9" t="s">
        <v>1943</v>
      </c>
      <c r="L3033" s="42">
        <v>48</v>
      </c>
      <c r="M3033" s="9" t="s">
        <v>1242</v>
      </c>
      <c r="N3033" s="9" t="s">
        <v>1813</v>
      </c>
      <c r="O3033" s="9" t="s">
        <v>1250</v>
      </c>
      <c r="P3033" s="9" t="s">
        <v>842</v>
      </c>
      <c r="Q3033" s="9" t="s">
        <v>2139</v>
      </c>
      <c r="R3033" s="9">
        <v>187</v>
      </c>
      <c r="Y3033" s="9">
        <v>25</v>
      </c>
      <c r="AJ3033" s="9" t="s">
        <v>1206</v>
      </c>
    </row>
    <row r="3034" spans="1:36" ht="12.95" customHeight="1" x14ac:dyDescent="0.25">
      <c r="A3034" s="9" t="s">
        <v>475</v>
      </c>
      <c r="B3034" s="9" t="s">
        <v>476</v>
      </c>
      <c r="C3034" s="9" t="s">
        <v>477</v>
      </c>
      <c r="D3034" s="9" t="s">
        <v>859</v>
      </c>
      <c r="E3034" s="9" t="s">
        <v>1939</v>
      </c>
      <c r="F3034" s="9" t="s">
        <v>985</v>
      </c>
      <c r="G3034" s="11" t="s">
        <v>1043</v>
      </c>
      <c r="H3034" s="9" t="s">
        <v>946</v>
      </c>
      <c r="J3034" s="9" t="s">
        <v>891</v>
      </c>
      <c r="K3034" s="9" t="s">
        <v>1944</v>
      </c>
      <c r="L3034" s="42">
        <v>92</v>
      </c>
      <c r="M3034" s="9" t="s">
        <v>1242</v>
      </c>
      <c r="N3034" s="9" t="s">
        <v>1813</v>
      </c>
      <c r="O3034" s="9" t="s">
        <v>1250</v>
      </c>
      <c r="P3034" s="9" t="s">
        <v>842</v>
      </c>
      <c r="Q3034" s="9" t="s">
        <v>2139</v>
      </c>
      <c r="R3034" s="9">
        <v>187</v>
      </c>
      <c r="Y3034" s="9">
        <v>25</v>
      </c>
      <c r="AJ3034" s="9" t="s">
        <v>1206</v>
      </c>
    </row>
    <row r="3035" spans="1:36" ht="12.95" customHeight="1" x14ac:dyDescent="0.25">
      <c r="A3035" s="9" t="s">
        <v>475</v>
      </c>
      <c r="B3035" s="9" t="s">
        <v>476</v>
      </c>
      <c r="C3035" s="9" t="s">
        <v>477</v>
      </c>
      <c r="D3035" s="9" t="s">
        <v>859</v>
      </c>
      <c r="E3035" s="9" t="s">
        <v>1940</v>
      </c>
      <c r="F3035" s="9" t="s">
        <v>985</v>
      </c>
      <c r="G3035" s="11" t="s">
        <v>1043</v>
      </c>
      <c r="H3035" s="9" t="s">
        <v>946</v>
      </c>
      <c r="J3035" s="9" t="s">
        <v>891</v>
      </c>
      <c r="K3035" s="9" t="s">
        <v>1944</v>
      </c>
      <c r="L3035" s="42">
        <v>92</v>
      </c>
      <c r="M3035" s="9" t="s">
        <v>1242</v>
      </c>
      <c r="N3035" s="9" t="s">
        <v>1813</v>
      </c>
      <c r="O3035" s="9" t="s">
        <v>1250</v>
      </c>
      <c r="P3035" s="9" t="s">
        <v>842</v>
      </c>
      <c r="Q3035" s="9" t="s">
        <v>2139</v>
      </c>
      <c r="R3035" s="9">
        <v>187</v>
      </c>
      <c r="Y3035" s="9">
        <v>25</v>
      </c>
      <c r="AJ3035" s="9" t="s">
        <v>1206</v>
      </c>
    </row>
    <row r="3036" spans="1:36" ht="12.95" customHeight="1" x14ac:dyDescent="0.25">
      <c r="A3036" s="9" t="s">
        <v>475</v>
      </c>
      <c r="B3036" s="9" t="s">
        <v>476</v>
      </c>
      <c r="C3036" s="9" t="s">
        <v>477</v>
      </c>
      <c r="D3036" s="9" t="s">
        <v>859</v>
      </c>
      <c r="E3036" s="9" t="s">
        <v>1941</v>
      </c>
      <c r="F3036" s="9" t="s">
        <v>985</v>
      </c>
      <c r="G3036" s="11" t="s">
        <v>1043</v>
      </c>
      <c r="H3036" s="9" t="s">
        <v>946</v>
      </c>
      <c r="J3036" s="9" t="s">
        <v>891</v>
      </c>
      <c r="K3036" s="9" t="s">
        <v>1944</v>
      </c>
      <c r="L3036" s="42">
        <v>92</v>
      </c>
      <c r="M3036" s="9" t="s">
        <v>1242</v>
      </c>
      <c r="N3036" s="9" t="s">
        <v>1813</v>
      </c>
      <c r="O3036" s="9" t="s">
        <v>1250</v>
      </c>
      <c r="P3036" s="9" t="s">
        <v>842</v>
      </c>
      <c r="Q3036" s="9" t="s">
        <v>2139</v>
      </c>
      <c r="R3036" s="9">
        <v>187</v>
      </c>
      <c r="Y3036" s="9">
        <v>25</v>
      </c>
      <c r="AJ3036" s="9" t="s">
        <v>1206</v>
      </c>
    </row>
    <row r="3037" spans="1:36" ht="12.95" customHeight="1" x14ac:dyDescent="0.25">
      <c r="A3037" s="9" t="s">
        <v>475</v>
      </c>
      <c r="B3037" s="9" t="s">
        <v>476</v>
      </c>
      <c r="C3037" s="9" t="s">
        <v>477</v>
      </c>
      <c r="D3037" s="9" t="s">
        <v>859</v>
      </c>
      <c r="E3037" s="9" t="s">
        <v>1942</v>
      </c>
      <c r="F3037" s="9" t="s">
        <v>985</v>
      </c>
      <c r="G3037" s="11" t="s">
        <v>1043</v>
      </c>
      <c r="H3037" s="9" t="s">
        <v>946</v>
      </c>
      <c r="J3037" s="9" t="s">
        <v>891</v>
      </c>
      <c r="K3037" s="9" t="s">
        <v>1944</v>
      </c>
      <c r="L3037" s="42">
        <v>92</v>
      </c>
      <c r="M3037" s="9" t="s">
        <v>1242</v>
      </c>
      <c r="N3037" s="9" t="s">
        <v>1813</v>
      </c>
      <c r="O3037" s="9" t="s">
        <v>1250</v>
      </c>
      <c r="P3037" s="9" t="s">
        <v>842</v>
      </c>
      <c r="Q3037" s="9" t="s">
        <v>2139</v>
      </c>
      <c r="R3037" s="9">
        <v>187</v>
      </c>
      <c r="Y3037" s="9">
        <v>25</v>
      </c>
      <c r="AJ3037" s="9" t="s">
        <v>1206</v>
      </c>
    </row>
    <row r="3038" spans="1:36" ht="12.95" customHeight="1" x14ac:dyDescent="0.25">
      <c r="A3038" s="9" t="s">
        <v>475</v>
      </c>
      <c r="B3038" s="9" t="s">
        <v>476</v>
      </c>
      <c r="C3038" s="9" t="s">
        <v>477</v>
      </c>
      <c r="D3038" s="9" t="s">
        <v>859</v>
      </c>
      <c r="E3038" s="9" t="s">
        <v>1939</v>
      </c>
      <c r="F3038" s="9" t="s">
        <v>985</v>
      </c>
      <c r="G3038" s="11" t="s">
        <v>1043</v>
      </c>
      <c r="H3038" s="9" t="s">
        <v>946</v>
      </c>
      <c r="J3038" s="9" t="s">
        <v>891</v>
      </c>
      <c r="K3038" s="9" t="s">
        <v>1945</v>
      </c>
      <c r="L3038" s="42">
        <v>140</v>
      </c>
      <c r="M3038" s="9" t="s">
        <v>1242</v>
      </c>
      <c r="N3038" s="9" t="s">
        <v>1813</v>
      </c>
      <c r="O3038" s="9" t="s">
        <v>1250</v>
      </c>
      <c r="P3038" s="9" t="s">
        <v>842</v>
      </c>
      <c r="Q3038" s="9" t="s">
        <v>2139</v>
      </c>
      <c r="R3038" s="9">
        <v>187</v>
      </c>
      <c r="Y3038" s="9">
        <v>25</v>
      </c>
      <c r="AJ3038" s="9" t="s">
        <v>1206</v>
      </c>
    </row>
    <row r="3039" spans="1:36" ht="12.95" customHeight="1" x14ac:dyDescent="0.25">
      <c r="A3039" s="9" t="s">
        <v>475</v>
      </c>
      <c r="B3039" s="9" t="s">
        <v>476</v>
      </c>
      <c r="C3039" s="9" t="s">
        <v>477</v>
      </c>
      <c r="D3039" s="9" t="s">
        <v>859</v>
      </c>
      <c r="E3039" s="9" t="s">
        <v>1940</v>
      </c>
      <c r="F3039" s="9" t="s">
        <v>985</v>
      </c>
      <c r="G3039" s="11" t="s">
        <v>1043</v>
      </c>
      <c r="H3039" s="9" t="s">
        <v>946</v>
      </c>
      <c r="J3039" s="9" t="s">
        <v>891</v>
      </c>
      <c r="K3039" s="9" t="s">
        <v>1945</v>
      </c>
      <c r="L3039" s="42">
        <v>140</v>
      </c>
      <c r="M3039" s="9" t="s">
        <v>1242</v>
      </c>
      <c r="N3039" s="9" t="s">
        <v>1813</v>
      </c>
      <c r="O3039" s="9" t="s">
        <v>1250</v>
      </c>
      <c r="P3039" s="9" t="s">
        <v>842</v>
      </c>
      <c r="Q3039" s="9" t="s">
        <v>2139</v>
      </c>
      <c r="R3039" s="9">
        <v>187</v>
      </c>
      <c r="Y3039" s="9">
        <v>25</v>
      </c>
      <c r="AJ3039" s="9" t="s">
        <v>1206</v>
      </c>
    </row>
    <row r="3040" spans="1:36" ht="12.95" customHeight="1" x14ac:dyDescent="0.25">
      <c r="A3040" s="9" t="s">
        <v>475</v>
      </c>
      <c r="B3040" s="9" t="s">
        <v>476</v>
      </c>
      <c r="C3040" s="9" t="s">
        <v>477</v>
      </c>
      <c r="D3040" s="9" t="s">
        <v>859</v>
      </c>
      <c r="E3040" s="9" t="s">
        <v>1941</v>
      </c>
      <c r="F3040" s="9" t="s">
        <v>985</v>
      </c>
      <c r="G3040" s="11" t="s">
        <v>1043</v>
      </c>
      <c r="H3040" s="9" t="s">
        <v>946</v>
      </c>
      <c r="J3040" s="9" t="s">
        <v>891</v>
      </c>
      <c r="K3040" s="9" t="s">
        <v>1945</v>
      </c>
      <c r="L3040" s="42">
        <v>140</v>
      </c>
      <c r="M3040" s="9" t="s">
        <v>1242</v>
      </c>
      <c r="N3040" s="9" t="s">
        <v>1813</v>
      </c>
      <c r="O3040" s="9" t="s">
        <v>1250</v>
      </c>
      <c r="P3040" s="9" t="s">
        <v>842</v>
      </c>
      <c r="Q3040" s="9" t="s">
        <v>2139</v>
      </c>
      <c r="R3040" s="9">
        <v>187</v>
      </c>
      <c r="Y3040" s="9">
        <v>25</v>
      </c>
      <c r="AJ3040" s="9" t="s">
        <v>1206</v>
      </c>
    </row>
    <row r="3041" spans="1:36" ht="12.95" customHeight="1" x14ac:dyDescent="0.25">
      <c r="A3041" s="9" t="s">
        <v>475</v>
      </c>
      <c r="B3041" s="9" t="s">
        <v>476</v>
      </c>
      <c r="C3041" s="9" t="s">
        <v>477</v>
      </c>
      <c r="D3041" s="9" t="s">
        <v>859</v>
      </c>
      <c r="E3041" s="9" t="s">
        <v>1942</v>
      </c>
      <c r="F3041" s="9" t="s">
        <v>985</v>
      </c>
      <c r="G3041" s="11" t="s">
        <v>1043</v>
      </c>
      <c r="H3041" s="9" t="s">
        <v>946</v>
      </c>
      <c r="J3041" s="9" t="s">
        <v>891</v>
      </c>
      <c r="K3041" s="9" t="s">
        <v>1945</v>
      </c>
      <c r="L3041" s="42">
        <v>140</v>
      </c>
      <c r="M3041" s="9" t="s">
        <v>1242</v>
      </c>
      <c r="N3041" s="9" t="s">
        <v>1813</v>
      </c>
      <c r="O3041" s="9" t="s">
        <v>1250</v>
      </c>
      <c r="P3041" s="9" t="s">
        <v>842</v>
      </c>
      <c r="Q3041" s="9" t="s">
        <v>2139</v>
      </c>
      <c r="R3041" s="9">
        <v>187</v>
      </c>
      <c r="Y3041" s="9">
        <v>25</v>
      </c>
      <c r="AJ3041" s="9" t="s">
        <v>1206</v>
      </c>
    </row>
    <row r="3042" spans="1:36" ht="12.95" customHeight="1" x14ac:dyDescent="0.25">
      <c r="A3042" s="9" t="s">
        <v>475</v>
      </c>
      <c r="B3042" s="9" t="s">
        <v>476</v>
      </c>
      <c r="C3042" s="9" t="s">
        <v>477</v>
      </c>
      <c r="D3042" s="9" t="s">
        <v>859</v>
      </c>
      <c r="E3042" s="9" t="s">
        <v>1940</v>
      </c>
      <c r="F3042" s="9" t="s">
        <v>985</v>
      </c>
      <c r="G3042" s="11" t="s">
        <v>1043</v>
      </c>
      <c r="H3042" s="9" t="s">
        <v>946</v>
      </c>
      <c r="J3042" s="9" t="s">
        <v>891</v>
      </c>
      <c r="K3042" s="9" t="s">
        <v>1946</v>
      </c>
      <c r="L3042" s="42">
        <v>28</v>
      </c>
      <c r="M3042" s="9" t="s">
        <v>1242</v>
      </c>
      <c r="N3042" s="9" t="s">
        <v>1813</v>
      </c>
      <c r="O3042" s="9" t="s">
        <v>1250</v>
      </c>
      <c r="P3042" s="9" t="s">
        <v>1947</v>
      </c>
      <c r="Q3042" s="9" t="s">
        <v>2139</v>
      </c>
      <c r="R3042" s="9">
        <v>187</v>
      </c>
      <c r="Y3042" s="9">
        <v>25</v>
      </c>
      <c r="AJ3042" s="9" t="s">
        <v>1210</v>
      </c>
    </row>
    <row r="3043" spans="1:36" ht="12.95" customHeight="1" x14ac:dyDescent="0.25">
      <c r="A3043" s="9" t="s">
        <v>475</v>
      </c>
      <c r="B3043" s="9" t="s">
        <v>476</v>
      </c>
      <c r="C3043" s="9" t="s">
        <v>477</v>
      </c>
      <c r="D3043" s="9" t="s">
        <v>859</v>
      </c>
      <c r="E3043" s="9" t="s">
        <v>1942</v>
      </c>
      <c r="F3043" s="9" t="s">
        <v>985</v>
      </c>
      <c r="G3043" s="11" t="s">
        <v>1043</v>
      </c>
      <c r="H3043" s="9" t="s">
        <v>946</v>
      </c>
      <c r="J3043" s="9" t="s">
        <v>891</v>
      </c>
      <c r="K3043" s="9" t="s">
        <v>1946</v>
      </c>
      <c r="L3043" s="42">
        <v>28</v>
      </c>
      <c r="M3043" s="9" t="s">
        <v>1242</v>
      </c>
      <c r="N3043" s="9" t="s">
        <v>1813</v>
      </c>
      <c r="O3043" s="9" t="s">
        <v>1250</v>
      </c>
      <c r="P3043" s="9" t="s">
        <v>1947</v>
      </c>
      <c r="Q3043" s="9" t="s">
        <v>2139</v>
      </c>
      <c r="R3043" s="9">
        <v>187</v>
      </c>
      <c r="Y3043" s="9">
        <v>25</v>
      </c>
      <c r="AJ3043" s="9" t="s">
        <v>1210</v>
      </c>
    </row>
    <row r="3044" spans="1:36" ht="12.95" customHeight="1" x14ac:dyDescent="0.25">
      <c r="A3044" s="9" t="s">
        <v>475</v>
      </c>
      <c r="B3044" s="9" t="s">
        <v>476</v>
      </c>
      <c r="C3044" s="9" t="s">
        <v>477</v>
      </c>
      <c r="D3044" s="9" t="s">
        <v>859</v>
      </c>
      <c r="E3044" s="9" t="s">
        <v>1940</v>
      </c>
      <c r="F3044" s="9" t="s">
        <v>985</v>
      </c>
      <c r="G3044" s="11" t="s">
        <v>1043</v>
      </c>
      <c r="H3044" s="9" t="s">
        <v>946</v>
      </c>
      <c r="J3044" s="9" t="s">
        <v>891</v>
      </c>
      <c r="K3044" s="9" t="s">
        <v>1948</v>
      </c>
      <c r="L3044" s="42">
        <v>72</v>
      </c>
      <c r="M3044" s="9" t="s">
        <v>1242</v>
      </c>
      <c r="N3044" s="9" t="s">
        <v>1813</v>
      </c>
      <c r="O3044" s="9" t="s">
        <v>1250</v>
      </c>
      <c r="P3044" s="9" t="s">
        <v>1947</v>
      </c>
      <c r="Q3044" s="9" t="s">
        <v>2139</v>
      </c>
      <c r="R3044" s="9">
        <v>187</v>
      </c>
      <c r="Y3044" s="9">
        <v>25</v>
      </c>
      <c r="AJ3044" s="9" t="s">
        <v>1210</v>
      </c>
    </row>
    <row r="3045" spans="1:36" ht="12.95" customHeight="1" x14ac:dyDescent="0.25">
      <c r="A3045" s="9" t="s">
        <v>475</v>
      </c>
      <c r="B3045" s="9" t="s">
        <v>476</v>
      </c>
      <c r="C3045" s="9" t="s">
        <v>477</v>
      </c>
      <c r="D3045" s="9" t="s">
        <v>859</v>
      </c>
      <c r="E3045" s="9" t="s">
        <v>1942</v>
      </c>
      <c r="F3045" s="9" t="s">
        <v>985</v>
      </c>
      <c r="G3045" s="11" t="s">
        <v>1043</v>
      </c>
      <c r="H3045" s="9" t="s">
        <v>946</v>
      </c>
      <c r="J3045" s="9" t="s">
        <v>891</v>
      </c>
      <c r="K3045" s="9" t="s">
        <v>1948</v>
      </c>
      <c r="L3045" s="42">
        <v>72</v>
      </c>
      <c r="M3045" s="9" t="s">
        <v>1242</v>
      </c>
      <c r="N3045" s="9" t="s">
        <v>1813</v>
      </c>
      <c r="O3045" s="9" t="s">
        <v>1250</v>
      </c>
      <c r="P3045" s="9" t="s">
        <v>1947</v>
      </c>
      <c r="Q3045" s="9" t="s">
        <v>2139</v>
      </c>
      <c r="R3045" s="9">
        <v>187</v>
      </c>
      <c r="Y3045" s="9">
        <v>25</v>
      </c>
      <c r="AJ3045" s="9" t="s">
        <v>1210</v>
      </c>
    </row>
    <row r="3046" spans="1:36" ht="12.95" customHeight="1" x14ac:dyDescent="0.25">
      <c r="A3046" s="9" t="s">
        <v>475</v>
      </c>
      <c r="B3046" s="9" t="s">
        <v>476</v>
      </c>
      <c r="C3046" s="9" t="s">
        <v>477</v>
      </c>
      <c r="D3046" s="9" t="s">
        <v>859</v>
      </c>
      <c r="E3046" s="9" t="s">
        <v>1940</v>
      </c>
      <c r="F3046" s="9" t="s">
        <v>985</v>
      </c>
      <c r="G3046" s="11" t="s">
        <v>1043</v>
      </c>
      <c r="H3046" s="9" t="s">
        <v>946</v>
      </c>
      <c r="J3046" s="9" t="s">
        <v>891</v>
      </c>
      <c r="K3046" s="9" t="s">
        <v>1949</v>
      </c>
      <c r="L3046" s="42">
        <v>112</v>
      </c>
      <c r="M3046" s="9" t="s">
        <v>1242</v>
      </c>
      <c r="N3046" s="9" t="s">
        <v>1813</v>
      </c>
      <c r="O3046" s="9" t="s">
        <v>1250</v>
      </c>
      <c r="P3046" s="9" t="s">
        <v>1947</v>
      </c>
      <c r="Q3046" s="9" t="s">
        <v>2139</v>
      </c>
      <c r="R3046" s="9">
        <v>187</v>
      </c>
      <c r="Y3046" s="9">
        <v>25</v>
      </c>
      <c r="AJ3046" s="9" t="s">
        <v>1210</v>
      </c>
    </row>
    <row r="3047" spans="1:36" ht="12.95" customHeight="1" x14ac:dyDescent="0.25">
      <c r="A3047" s="9" t="s">
        <v>475</v>
      </c>
      <c r="B3047" s="9" t="s">
        <v>476</v>
      </c>
      <c r="C3047" s="9" t="s">
        <v>477</v>
      </c>
      <c r="D3047" s="9" t="s">
        <v>859</v>
      </c>
      <c r="E3047" s="9" t="s">
        <v>1942</v>
      </c>
      <c r="F3047" s="9" t="s">
        <v>985</v>
      </c>
      <c r="G3047" s="11" t="s">
        <v>1043</v>
      </c>
      <c r="H3047" s="9" t="s">
        <v>946</v>
      </c>
      <c r="J3047" s="9" t="s">
        <v>891</v>
      </c>
      <c r="K3047" s="9" t="s">
        <v>1949</v>
      </c>
      <c r="L3047" s="42">
        <v>112</v>
      </c>
      <c r="M3047" s="9" t="s">
        <v>1242</v>
      </c>
      <c r="N3047" s="9" t="s">
        <v>1813</v>
      </c>
      <c r="O3047" s="9" t="s">
        <v>1250</v>
      </c>
      <c r="P3047" s="9" t="s">
        <v>1947</v>
      </c>
      <c r="Q3047" s="9" t="s">
        <v>2139</v>
      </c>
      <c r="R3047" s="9">
        <v>187</v>
      </c>
      <c r="Y3047" s="9">
        <v>25</v>
      </c>
      <c r="AJ3047" s="9" t="s">
        <v>1210</v>
      </c>
    </row>
    <row r="3048" spans="1:36" ht="12.95" customHeight="1" x14ac:dyDescent="0.25">
      <c r="A3048" s="9" t="s">
        <v>189</v>
      </c>
      <c r="B3048" s="9" t="s">
        <v>190</v>
      </c>
      <c r="C3048" s="9" t="s">
        <v>65</v>
      </c>
      <c r="D3048" s="9" t="s">
        <v>859</v>
      </c>
      <c r="E3048" s="9" t="s">
        <v>1382</v>
      </c>
      <c r="F3048" s="9" t="s">
        <v>889</v>
      </c>
      <c r="G3048" s="11" t="s">
        <v>934</v>
      </c>
      <c r="H3048" s="9" t="s">
        <v>823</v>
      </c>
      <c r="J3048" s="9" t="s">
        <v>824</v>
      </c>
      <c r="K3048" s="9" t="s">
        <v>1101</v>
      </c>
      <c r="L3048" s="42">
        <v>12</v>
      </c>
      <c r="M3048" s="9" t="s">
        <v>1221</v>
      </c>
      <c r="N3048" s="9" t="s">
        <v>1953</v>
      </c>
      <c r="O3048" s="9" t="s">
        <v>1954</v>
      </c>
      <c r="P3048" s="9" t="s">
        <v>1955</v>
      </c>
      <c r="R3048" s="9">
        <v>8</v>
      </c>
      <c r="S3048" s="9">
        <v>3.2</v>
      </c>
      <c r="V3048" s="9">
        <v>0.4</v>
      </c>
      <c r="Y3048" s="9">
        <v>8</v>
      </c>
      <c r="Z3048" s="9">
        <v>2.2999999999999998</v>
      </c>
      <c r="AC3048" s="9">
        <v>0.4</v>
      </c>
      <c r="AJ3048" s="9" t="s">
        <v>1956</v>
      </c>
    </row>
    <row r="3049" spans="1:36" ht="12.95" customHeight="1" x14ac:dyDescent="0.25">
      <c r="A3049" s="9" t="s">
        <v>189</v>
      </c>
      <c r="B3049" s="9" t="s">
        <v>190</v>
      </c>
      <c r="C3049" s="9" t="s">
        <v>65</v>
      </c>
      <c r="D3049" s="9" t="s">
        <v>859</v>
      </c>
      <c r="E3049" s="9" t="s">
        <v>1382</v>
      </c>
      <c r="F3049" s="9" t="s">
        <v>889</v>
      </c>
      <c r="G3049" s="11" t="s">
        <v>934</v>
      </c>
      <c r="H3049" s="9" t="s">
        <v>823</v>
      </c>
      <c r="J3049" s="9" t="s">
        <v>824</v>
      </c>
      <c r="K3049" s="9" t="s">
        <v>1101</v>
      </c>
      <c r="L3049" s="42">
        <v>12</v>
      </c>
      <c r="M3049" s="9" t="s">
        <v>1221</v>
      </c>
      <c r="N3049" s="9" t="s">
        <v>1953</v>
      </c>
      <c r="O3049" s="9" t="s">
        <v>1954</v>
      </c>
      <c r="P3049" s="9" t="s">
        <v>1957</v>
      </c>
      <c r="R3049" s="9">
        <v>8</v>
      </c>
      <c r="S3049" s="9">
        <v>3.2</v>
      </c>
      <c r="V3049" s="9">
        <v>0.4</v>
      </c>
      <c r="Y3049" s="9">
        <v>8</v>
      </c>
      <c r="Z3049" s="9">
        <v>2.1</v>
      </c>
      <c r="AC3049" s="9">
        <v>0.3</v>
      </c>
      <c r="AJ3049" s="9" t="s">
        <v>1956</v>
      </c>
    </row>
    <row r="3050" spans="1:36" ht="12.95" customHeight="1" x14ac:dyDescent="0.25">
      <c r="A3050" s="9" t="s">
        <v>189</v>
      </c>
      <c r="B3050" s="9" t="s">
        <v>190</v>
      </c>
      <c r="C3050" s="9" t="s">
        <v>65</v>
      </c>
      <c r="D3050" s="9" t="s">
        <v>859</v>
      </c>
      <c r="E3050" s="9" t="s">
        <v>1382</v>
      </c>
      <c r="F3050" s="9" t="s">
        <v>889</v>
      </c>
      <c r="G3050" s="11" t="s">
        <v>934</v>
      </c>
      <c r="H3050" s="9" t="s">
        <v>823</v>
      </c>
      <c r="J3050" s="9" t="s">
        <v>824</v>
      </c>
      <c r="K3050" s="9" t="s">
        <v>1101</v>
      </c>
      <c r="L3050" s="42">
        <v>12</v>
      </c>
      <c r="M3050" s="9" t="s">
        <v>1221</v>
      </c>
      <c r="N3050" s="9" t="s">
        <v>1953</v>
      </c>
      <c r="O3050" s="9" t="s">
        <v>1954</v>
      </c>
      <c r="P3050" s="9" t="s">
        <v>1958</v>
      </c>
      <c r="R3050" s="9">
        <v>8</v>
      </c>
      <c r="S3050" s="9">
        <v>3.2</v>
      </c>
      <c r="V3050" s="9">
        <v>0.4</v>
      </c>
      <c r="Y3050" s="9">
        <v>8</v>
      </c>
      <c r="Z3050" s="9">
        <v>2.1</v>
      </c>
      <c r="AC3050" s="9">
        <v>0.3</v>
      </c>
      <c r="AJ3050" s="9" t="s">
        <v>1956</v>
      </c>
    </row>
    <row r="3051" spans="1:36" ht="12.95" customHeight="1" x14ac:dyDescent="0.25">
      <c r="A3051" s="9" t="s">
        <v>189</v>
      </c>
      <c r="B3051" s="9" t="s">
        <v>190</v>
      </c>
      <c r="C3051" s="9" t="s">
        <v>65</v>
      </c>
      <c r="D3051" s="9" t="s">
        <v>859</v>
      </c>
      <c r="E3051" s="9" t="s">
        <v>1281</v>
      </c>
      <c r="F3051" s="9" t="s">
        <v>855</v>
      </c>
      <c r="G3051" s="11" t="s">
        <v>922</v>
      </c>
      <c r="H3051" s="9" t="s">
        <v>823</v>
      </c>
      <c r="J3051" s="9" t="s">
        <v>824</v>
      </c>
      <c r="K3051" s="9" t="s">
        <v>956</v>
      </c>
      <c r="L3051" s="42">
        <v>1</v>
      </c>
      <c r="M3051" s="9" t="s">
        <v>1221</v>
      </c>
      <c r="N3051" s="9" t="s">
        <v>1561</v>
      </c>
      <c r="O3051" s="9" t="s">
        <v>1373</v>
      </c>
      <c r="P3051" s="9" t="s">
        <v>842</v>
      </c>
      <c r="R3051" s="9">
        <v>4</v>
      </c>
      <c r="Y3051" s="9">
        <v>4</v>
      </c>
      <c r="AJ3051" s="9" t="s">
        <v>1206</v>
      </c>
    </row>
    <row r="3052" spans="1:36" ht="12.95" customHeight="1" x14ac:dyDescent="0.25">
      <c r="A3052" s="9" t="s">
        <v>189</v>
      </c>
      <c r="B3052" s="9" t="s">
        <v>190</v>
      </c>
      <c r="C3052" s="9" t="s">
        <v>65</v>
      </c>
      <c r="D3052" s="9" t="s">
        <v>859</v>
      </c>
      <c r="E3052" s="9" t="s">
        <v>1950</v>
      </c>
      <c r="F3052" s="9" t="s">
        <v>855</v>
      </c>
      <c r="G3052" s="11" t="s">
        <v>922</v>
      </c>
      <c r="H3052" s="9" t="s">
        <v>823</v>
      </c>
      <c r="J3052" s="9" t="s">
        <v>824</v>
      </c>
      <c r="K3052" s="9" t="s">
        <v>956</v>
      </c>
      <c r="L3052" s="42">
        <v>1</v>
      </c>
      <c r="M3052" s="9" t="s">
        <v>1221</v>
      </c>
      <c r="N3052" s="9" t="s">
        <v>1561</v>
      </c>
      <c r="O3052" s="9" t="s">
        <v>1373</v>
      </c>
      <c r="P3052" s="9" t="s">
        <v>842</v>
      </c>
      <c r="R3052" s="9">
        <v>4</v>
      </c>
      <c r="Y3052" s="9">
        <v>4</v>
      </c>
      <c r="AJ3052" s="9" t="s">
        <v>1206</v>
      </c>
    </row>
    <row r="3053" spans="1:36" ht="12.95" customHeight="1" x14ac:dyDescent="0.25">
      <c r="A3053" s="9" t="s">
        <v>189</v>
      </c>
      <c r="B3053" s="9" t="s">
        <v>190</v>
      </c>
      <c r="C3053" s="9" t="s">
        <v>65</v>
      </c>
      <c r="D3053" s="9" t="s">
        <v>859</v>
      </c>
      <c r="E3053" s="9" t="s">
        <v>1382</v>
      </c>
      <c r="F3053" s="9" t="s">
        <v>855</v>
      </c>
      <c r="G3053" s="11" t="s">
        <v>922</v>
      </c>
      <c r="H3053" s="9" t="s">
        <v>823</v>
      </c>
      <c r="J3053" s="9" t="s">
        <v>824</v>
      </c>
      <c r="K3053" s="9" t="s">
        <v>956</v>
      </c>
      <c r="L3053" s="42">
        <v>1</v>
      </c>
      <c r="M3053" s="9" t="s">
        <v>1221</v>
      </c>
      <c r="N3053" s="9" t="s">
        <v>1561</v>
      </c>
      <c r="O3053" s="9" t="s">
        <v>1373</v>
      </c>
      <c r="P3053" s="9" t="s">
        <v>842</v>
      </c>
      <c r="R3053" s="9">
        <v>4</v>
      </c>
      <c r="Y3053" s="9">
        <v>4</v>
      </c>
      <c r="AJ3053" s="9" t="s">
        <v>1206</v>
      </c>
    </row>
    <row r="3054" spans="1:36" ht="12.95" customHeight="1" x14ac:dyDescent="0.25">
      <c r="A3054" s="9" t="s">
        <v>189</v>
      </c>
      <c r="B3054" s="9" t="s">
        <v>190</v>
      </c>
      <c r="C3054" s="9" t="s">
        <v>65</v>
      </c>
      <c r="D3054" s="9" t="s">
        <v>859</v>
      </c>
      <c r="E3054" s="9" t="s">
        <v>1281</v>
      </c>
      <c r="F3054" s="9" t="s">
        <v>855</v>
      </c>
      <c r="G3054" s="11" t="s">
        <v>922</v>
      </c>
      <c r="H3054" s="9" t="s">
        <v>823</v>
      </c>
      <c r="J3054" s="9" t="s">
        <v>824</v>
      </c>
      <c r="K3054" s="9" t="s">
        <v>1012</v>
      </c>
      <c r="L3054" s="42">
        <v>3</v>
      </c>
      <c r="M3054" s="9" t="s">
        <v>1239</v>
      </c>
      <c r="N3054" s="9" t="s">
        <v>1561</v>
      </c>
      <c r="O3054" s="9" t="s">
        <v>1373</v>
      </c>
      <c r="P3054" s="9" t="s">
        <v>842</v>
      </c>
      <c r="R3054" s="9">
        <v>4</v>
      </c>
      <c r="Y3054" s="9">
        <v>4</v>
      </c>
      <c r="AJ3054" s="9" t="s">
        <v>1206</v>
      </c>
    </row>
    <row r="3055" spans="1:36" ht="12.95" customHeight="1" x14ac:dyDescent="0.25">
      <c r="A3055" s="9" t="s">
        <v>189</v>
      </c>
      <c r="B3055" s="9" t="s">
        <v>190</v>
      </c>
      <c r="C3055" s="9" t="s">
        <v>65</v>
      </c>
      <c r="D3055" s="9" t="s">
        <v>859</v>
      </c>
      <c r="E3055" s="9" t="s">
        <v>1950</v>
      </c>
      <c r="F3055" s="9" t="s">
        <v>855</v>
      </c>
      <c r="G3055" s="11" t="s">
        <v>922</v>
      </c>
      <c r="H3055" s="9" t="s">
        <v>823</v>
      </c>
      <c r="J3055" s="9" t="s">
        <v>824</v>
      </c>
      <c r="K3055" s="9" t="s">
        <v>1012</v>
      </c>
      <c r="L3055" s="42">
        <v>3</v>
      </c>
      <c r="M3055" s="9" t="s">
        <v>1239</v>
      </c>
      <c r="N3055" s="9" t="s">
        <v>1561</v>
      </c>
      <c r="O3055" s="9" t="s">
        <v>1373</v>
      </c>
      <c r="P3055" s="9" t="s">
        <v>842</v>
      </c>
      <c r="R3055" s="9">
        <v>4</v>
      </c>
      <c r="Y3055" s="9">
        <v>4</v>
      </c>
      <c r="AJ3055" s="9" t="s">
        <v>1206</v>
      </c>
    </row>
    <row r="3056" spans="1:36" ht="12.95" customHeight="1" x14ac:dyDescent="0.25">
      <c r="A3056" s="9" t="s">
        <v>189</v>
      </c>
      <c r="B3056" s="9" t="s">
        <v>190</v>
      </c>
      <c r="C3056" s="9" t="s">
        <v>65</v>
      </c>
      <c r="D3056" s="9" t="s">
        <v>859</v>
      </c>
      <c r="E3056" s="9" t="s">
        <v>1382</v>
      </c>
      <c r="F3056" s="9" t="s">
        <v>855</v>
      </c>
      <c r="G3056" s="11" t="s">
        <v>922</v>
      </c>
      <c r="H3056" s="9" t="s">
        <v>823</v>
      </c>
      <c r="J3056" s="9" t="s">
        <v>824</v>
      </c>
      <c r="K3056" s="9" t="s">
        <v>1012</v>
      </c>
      <c r="L3056" s="42">
        <v>3</v>
      </c>
      <c r="M3056" s="9" t="s">
        <v>1239</v>
      </c>
      <c r="N3056" s="9" t="s">
        <v>1561</v>
      </c>
      <c r="O3056" s="9" t="s">
        <v>1373</v>
      </c>
      <c r="P3056" s="9" t="s">
        <v>842</v>
      </c>
      <c r="R3056" s="9">
        <v>4</v>
      </c>
      <c r="Y3056" s="9">
        <v>4</v>
      </c>
      <c r="AJ3056" s="9" t="s">
        <v>1206</v>
      </c>
    </row>
    <row r="3057" spans="1:36" ht="12.95" customHeight="1" x14ac:dyDescent="0.25">
      <c r="A3057" s="9" t="s">
        <v>189</v>
      </c>
      <c r="B3057" s="9" t="s">
        <v>190</v>
      </c>
      <c r="C3057" s="9" t="s">
        <v>65</v>
      </c>
      <c r="D3057" s="9" t="s">
        <v>859</v>
      </c>
      <c r="E3057" s="9" t="s">
        <v>1281</v>
      </c>
      <c r="F3057" s="9" t="s">
        <v>855</v>
      </c>
      <c r="G3057" s="11" t="s">
        <v>922</v>
      </c>
      <c r="H3057" s="9" t="s">
        <v>823</v>
      </c>
      <c r="J3057" s="9" t="s">
        <v>824</v>
      </c>
      <c r="K3057" s="9" t="s">
        <v>1019</v>
      </c>
      <c r="L3057" s="42">
        <v>6</v>
      </c>
      <c r="M3057" s="9" t="s">
        <v>1239</v>
      </c>
      <c r="N3057" s="9" t="s">
        <v>1561</v>
      </c>
      <c r="O3057" s="9" t="s">
        <v>1373</v>
      </c>
      <c r="P3057" s="9" t="s">
        <v>842</v>
      </c>
      <c r="R3057" s="9">
        <v>4</v>
      </c>
      <c r="Y3057" s="9">
        <v>4</v>
      </c>
      <c r="AJ3057" s="9" t="s">
        <v>1206</v>
      </c>
    </row>
    <row r="3058" spans="1:36" ht="12.95" customHeight="1" x14ac:dyDescent="0.25">
      <c r="A3058" s="9" t="s">
        <v>189</v>
      </c>
      <c r="B3058" s="9" t="s">
        <v>190</v>
      </c>
      <c r="C3058" s="9" t="s">
        <v>65</v>
      </c>
      <c r="D3058" s="9" t="s">
        <v>859</v>
      </c>
      <c r="E3058" s="9" t="s">
        <v>1950</v>
      </c>
      <c r="F3058" s="9" t="s">
        <v>855</v>
      </c>
      <c r="G3058" s="11" t="s">
        <v>922</v>
      </c>
      <c r="H3058" s="9" t="s">
        <v>823</v>
      </c>
      <c r="J3058" s="9" t="s">
        <v>824</v>
      </c>
      <c r="K3058" s="9" t="s">
        <v>1019</v>
      </c>
      <c r="L3058" s="42">
        <v>6</v>
      </c>
      <c r="M3058" s="9" t="s">
        <v>1239</v>
      </c>
      <c r="N3058" s="9" t="s">
        <v>1561</v>
      </c>
      <c r="O3058" s="9" t="s">
        <v>1373</v>
      </c>
      <c r="P3058" s="9" t="s">
        <v>842</v>
      </c>
      <c r="R3058" s="9">
        <v>4</v>
      </c>
      <c r="Y3058" s="9">
        <v>4</v>
      </c>
      <c r="AJ3058" s="9" t="s">
        <v>1206</v>
      </c>
    </row>
    <row r="3059" spans="1:36" ht="12.95" customHeight="1" x14ac:dyDescent="0.25">
      <c r="A3059" s="9" t="s">
        <v>189</v>
      </c>
      <c r="B3059" s="9" t="s">
        <v>190</v>
      </c>
      <c r="C3059" s="9" t="s">
        <v>65</v>
      </c>
      <c r="D3059" s="9" t="s">
        <v>859</v>
      </c>
      <c r="E3059" s="9" t="s">
        <v>1382</v>
      </c>
      <c r="F3059" s="9" t="s">
        <v>855</v>
      </c>
      <c r="G3059" s="11" t="s">
        <v>922</v>
      </c>
      <c r="H3059" s="9" t="s">
        <v>823</v>
      </c>
      <c r="J3059" s="9" t="s">
        <v>824</v>
      </c>
      <c r="K3059" s="9" t="s">
        <v>1019</v>
      </c>
      <c r="L3059" s="42">
        <v>6</v>
      </c>
      <c r="M3059" s="9" t="s">
        <v>1239</v>
      </c>
      <c r="N3059" s="9" t="s">
        <v>1561</v>
      </c>
      <c r="O3059" s="9" t="s">
        <v>1373</v>
      </c>
      <c r="P3059" s="9" t="s">
        <v>842</v>
      </c>
      <c r="R3059" s="9">
        <v>4</v>
      </c>
      <c r="Y3059" s="9">
        <v>4</v>
      </c>
      <c r="AJ3059" s="9" t="s">
        <v>1206</v>
      </c>
    </row>
    <row r="3060" spans="1:36" ht="12.95" customHeight="1" x14ac:dyDescent="0.25">
      <c r="A3060" s="9" t="s">
        <v>189</v>
      </c>
      <c r="B3060" s="9" t="s">
        <v>190</v>
      </c>
      <c r="C3060" s="9" t="s">
        <v>65</v>
      </c>
      <c r="D3060" s="9" t="s">
        <v>859</v>
      </c>
      <c r="E3060" s="9" t="s">
        <v>1281</v>
      </c>
      <c r="F3060" s="9" t="s">
        <v>855</v>
      </c>
      <c r="G3060" s="11" t="s">
        <v>922</v>
      </c>
      <c r="H3060" s="9" t="s">
        <v>823</v>
      </c>
      <c r="J3060" s="9" t="s">
        <v>824</v>
      </c>
      <c r="K3060" s="9" t="s">
        <v>956</v>
      </c>
      <c r="L3060" s="42">
        <v>1</v>
      </c>
      <c r="M3060" s="9" t="s">
        <v>1221</v>
      </c>
      <c r="N3060" s="9" t="s">
        <v>1601</v>
      </c>
      <c r="O3060" s="9" t="s">
        <v>1373</v>
      </c>
      <c r="P3060" s="9" t="s">
        <v>842</v>
      </c>
      <c r="R3060" s="9">
        <v>4</v>
      </c>
      <c r="Y3060" s="9">
        <v>4</v>
      </c>
      <c r="AJ3060" s="9" t="s">
        <v>1206</v>
      </c>
    </row>
    <row r="3061" spans="1:36" ht="12.95" customHeight="1" x14ac:dyDescent="0.25">
      <c r="A3061" s="9" t="s">
        <v>189</v>
      </c>
      <c r="B3061" s="9" t="s">
        <v>190</v>
      </c>
      <c r="C3061" s="9" t="s">
        <v>65</v>
      </c>
      <c r="D3061" s="9" t="s">
        <v>859</v>
      </c>
      <c r="E3061" s="9" t="s">
        <v>1950</v>
      </c>
      <c r="F3061" s="9" t="s">
        <v>855</v>
      </c>
      <c r="G3061" s="11" t="s">
        <v>922</v>
      </c>
      <c r="H3061" s="9" t="s">
        <v>823</v>
      </c>
      <c r="J3061" s="9" t="s">
        <v>824</v>
      </c>
      <c r="K3061" s="9" t="s">
        <v>956</v>
      </c>
      <c r="L3061" s="42">
        <v>1</v>
      </c>
      <c r="M3061" s="9" t="s">
        <v>1221</v>
      </c>
      <c r="N3061" s="9" t="s">
        <v>1601</v>
      </c>
      <c r="O3061" s="9" t="s">
        <v>1373</v>
      </c>
      <c r="P3061" s="9" t="s">
        <v>842</v>
      </c>
      <c r="R3061" s="9">
        <v>4</v>
      </c>
      <c r="Y3061" s="9">
        <v>4</v>
      </c>
      <c r="AJ3061" s="9" t="s">
        <v>1206</v>
      </c>
    </row>
    <row r="3062" spans="1:36" ht="12.95" customHeight="1" x14ac:dyDescent="0.25">
      <c r="A3062" s="9" t="s">
        <v>189</v>
      </c>
      <c r="B3062" s="9" t="s">
        <v>190</v>
      </c>
      <c r="C3062" s="9" t="s">
        <v>65</v>
      </c>
      <c r="D3062" s="9" t="s">
        <v>859</v>
      </c>
      <c r="E3062" s="9" t="s">
        <v>1382</v>
      </c>
      <c r="F3062" s="9" t="s">
        <v>855</v>
      </c>
      <c r="G3062" s="11" t="s">
        <v>922</v>
      </c>
      <c r="H3062" s="9" t="s">
        <v>823</v>
      </c>
      <c r="J3062" s="9" t="s">
        <v>824</v>
      </c>
      <c r="K3062" s="9" t="s">
        <v>956</v>
      </c>
      <c r="L3062" s="42">
        <v>1</v>
      </c>
      <c r="M3062" s="9" t="s">
        <v>1221</v>
      </c>
      <c r="N3062" s="9" t="s">
        <v>1601</v>
      </c>
      <c r="O3062" s="9" t="s">
        <v>1373</v>
      </c>
      <c r="P3062" s="9" t="s">
        <v>842</v>
      </c>
      <c r="R3062" s="9">
        <v>4</v>
      </c>
      <c r="Y3062" s="9">
        <v>4</v>
      </c>
      <c r="AJ3062" s="9" t="s">
        <v>1206</v>
      </c>
    </row>
    <row r="3063" spans="1:36" ht="12.95" customHeight="1" x14ac:dyDescent="0.25">
      <c r="A3063" s="9" t="s">
        <v>189</v>
      </c>
      <c r="B3063" s="9" t="s">
        <v>190</v>
      </c>
      <c r="C3063" s="9" t="s">
        <v>65</v>
      </c>
      <c r="D3063" s="9" t="s">
        <v>859</v>
      </c>
      <c r="E3063" s="9" t="s">
        <v>1281</v>
      </c>
      <c r="F3063" s="9" t="s">
        <v>855</v>
      </c>
      <c r="G3063" s="11" t="s">
        <v>922</v>
      </c>
      <c r="H3063" s="9" t="s">
        <v>823</v>
      </c>
      <c r="J3063" s="9" t="s">
        <v>824</v>
      </c>
      <c r="K3063" s="9" t="s">
        <v>1012</v>
      </c>
      <c r="L3063" s="42">
        <v>3</v>
      </c>
      <c r="M3063" s="9" t="s">
        <v>1239</v>
      </c>
      <c r="N3063" s="9" t="s">
        <v>1601</v>
      </c>
      <c r="O3063" s="9" t="s">
        <v>1373</v>
      </c>
      <c r="P3063" s="9" t="s">
        <v>842</v>
      </c>
      <c r="R3063" s="9">
        <v>4</v>
      </c>
      <c r="Y3063" s="9">
        <v>4</v>
      </c>
      <c r="AJ3063" s="9" t="s">
        <v>1206</v>
      </c>
    </row>
    <row r="3064" spans="1:36" ht="12.95" customHeight="1" x14ac:dyDescent="0.25">
      <c r="A3064" s="9" t="s">
        <v>189</v>
      </c>
      <c r="B3064" s="9" t="s">
        <v>190</v>
      </c>
      <c r="C3064" s="9" t="s">
        <v>65</v>
      </c>
      <c r="D3064" s="9" t="s">
        <v>859</v>
      </c>
      <c r="E3064" s="9" t="s">
        <v>1950</v>
      </c>
      <c r="F3064" s="9" t="s">
        <v>855</v>
      </c>
      <c r="G3064" s="11" t="s">
        <v>922</v>
      </c>
      <c r="H3064" s="9" t="s">
        <v>823</v>
      </c>
      <c r="J3064" s="9" t="s">
        <v>824</v>
      </c>
      <c r="K3064" s="9" t="s">
        <v>1012</v>
      </c>
      <c r="L3064" s="42">
        <v>3</v>
      </c>
      <c r="M3064" s="9" t="s">
        <v>1239</v>
      </c>
      <c r="N3064" s="9" t="s">
        <v>1601</v>
      </c>
      <c r="O3064" s="9" t="s">
        <v>1373</v>
      </c>
      <c r="P3064" s="9" t="s">
        <v>842</v>
      </c>
      <c r="R3064" s="9">
        <v>4</v>
      </c>
      <c r="Y3064" s="9">
        <v>4</v>
      </c>
      <c r="AJ3064" s="9" t="s">
        <v>1206</v>
      </c>
    </row>
    <row r="3065" spans="1:36" ht="12.95" customHeight="1" x14ac:dyDescent="0.25">
      <c r="A3065" s="9" t="s">
        <v>189</v>
      </c>
      <c r="B3065" s="9" t="s">
        <v>190</v>
      </c>
      <c r="C3065" s="9" t="s">
        <v>65</v>
      </c>
      <c r="D3065" s="9" t="s">
        <v>859</v>
      </c>
      <c r="E3065" s="9" t="s">
        <v>1382</v>
      </c>
      <c r="F3065" s="9" t="s">
        <v>855</v>
      </c>
      <c r="G3065" s="11" t="s">
        <v>922</v>
      </c>
      <c r="H3065" s="9" t="s">
        <v>823</v>
      </c>
      <c r="J3065" s="9" t="s">
        <v>824</v>
      </c>
      <c r="K3065" s="9" t="s">
        <v>1012</v>
      </c>
      <c r="L3065" s="42">
        <v>3</v>
      </c>
      <c r="M3065" s="9" t="s">
        <v>1239</v>
      </c>
      <c r="N3065" s="9" t="s">
        <v>1601</v>
      </c>
      <c r="O3065" s="9" t="s">
        <v>1373</v>
      </c>
      <c r="P3065" s="9" t="s">
        <v>842</v>
      </c>
      <c r="R3065" s="9">
        <v>4</v>
      </c>
      <c r="Y3065" s="9">
        <v>4</v>
      </c>
      <c r="AJ3065" s="9" t="s">
        <v>1206</v>
      </c>
    </row>
    <row r="3066" spans="1:36" ht="12.95" customHeight="1" x14ac:dyDescent="0.25">
      <c r="A3066" s="9" t="s">
        <v>189</v>
      </c>
      <c r="B3066" s="9" t="s">
        <v>190</v>
      </c>
      <c r="C3066" s="9" t="s">
        <v>65</v>
      </c>
      <c r="D3066" s="9" t="s">
        <v>859</v>
      </c>
      <c r="E3066" s="9" t="s">
        <v>1281</v>
      </c>
      <c r="F3066" s="9" t="s">
        <v>855</v>
      </c>
      <c r="G3066" s="11" t="s">
        <v>922</v>
      </c>
      <c r="H3066" s="9" t="s">
        <v>823</v>
      </c>
      <c r="J3066" s="9" t="s">
        <v>824</v>
      </c>
      <c r="K3066" s="9" t="s">
        <v>1019</v>
      </c>
      <c r="L3066" s="42">
        <v>6</v>
      </c>
      <c r="M3066" s="9" t="s">
        <v>1239</v>
      </c>
      <c r="N3066" s="9" t="s">
        <v>1601</v>
      </c>
      <c r="O3066" s="9" t="s">
        <v>1373</v>
      </c>
      <c r="P3066" s="9" t="s">
        <v>842</v>
      </c>
      <c r="R3066" s="9">
        <v>4</v>
      </c>
      <c r="Y3066" s="9">
        <v>4</v>
      </c>
      <c r="AJ3066" s="9" t="s">
        <v>1206</v>
      </c>
    </row>
    <row r="3067" spans="1:36" ht="12.95" customHeight="1" x14ac:dyDescent="0.25">
      <c r="A3067" s="9" t="s">
        <v>189</v>
      </c>
      <c r="B3067" s="9" t="s">
        <v>190</v>
      </c>
      <c r="C3067" s="9" t="s">
        <v>65</v>
      </c>
      <c r="D3067" s="9" t="s">
        <v>859</v>
      </c>
      <c r="E3067" s="9" t="s">
        <v>1950</v>
      </c>
      <c r="F3067" s="9" t="s">
        <v>855</v>
      </c>
      <c r="G3067" s="11" t="s">
        <v>922</v>
      </c>
      <c r="H3067" s="9" t="s">
        <v>823</v>
      </c>
      <c r="J3067" s="9" t="s">
        <v>824</v>
      </c>
      <c r="K3067" s="9" t="s">
        <v>1019</v>
      </c>
      <c r="L3067" s="42">
        <v>6</v>
      </c>
      <c r="M3067" s="9" t="s">
        <v>1239</v>
      </c>
      <c r="N3067" s="9" t="s">
        <v>1601</v>
      </c>
      <c r="O3067" s="9" t="s">
        <v>1373</v>
      </c>
      <c r="P3067" s="9" t="s">
        <v>842</v>
      </c>
      <c r="R3067" s="9">
        <v>4</v>
      </c>
      <c r="Y3067" s="9">
        <v>4</v>
      </c>
      <c r="AJ3067" s="9" t="s">
        <v>1206</v>
      </c>
    </row>
    <row r="3068" spans="1:36" ht="12.95" customHeight="1" x14ac:dyDescent="0.25">
      <c r="A3068" s="9" t="s">
        <v>189</v>
      </c>
      <c r="B3068" s="9" t="s">
        <v>190</v>
      </c>
      <c r="C3068" s="9" t="s">
        <v>65</v>
      </c>
      <c r="D3068" s="9" t="s">
        <v>859</v>
      </c>
      <c r="E3068" s="9" t="s">
        <v>1382</v>
      </c>
      <c r="F3068" s="9" t="s">
        <v>855</v>
      </c>
      <c r="G3068" s="11" t="s">
        <v>922</v>
      </c>
      <c r="H3068" s="9" t="s">
        <v>823</v>
      </c>
      <c r="J3068" s="9" t="s">
        <v>824</v>
      </c>
      <c r="K3068" s="9" t="s">
        <v>1019</v>
      </c>
      <c r="L3068" s="42">
        <v>6</v>
      </c>
      <c r="M3068" s="9" t="s">
        <v>1239</v>
      </c>
      <c r="N3068" s="9" t="s">
        <v>1601</v>
      </c>
      <c r="O3068" s="9" t="s">
        <v>1373</v>
      </c>
      <c r="P3068" s="9" t="s">
        <v>842</v>
      </c>
      <c r="R3068" s="9">
        <v>4</v>
      </c>
      <c r="Y3068" s="9">
        <v>4</v>
      </c>
      <c r="AJ3068" s="9" t="s">
        <v>1206</v>
      </c>
    </row>
    <row r="3069" spans="1:36" ht="12.95" customHeight="1" x14ac:dyDescent="0.25">
      <c r="A3069" s="9" t="s">
        <v>189</v>
      </c>
      <c r="B3069" s="9" t="s">
        <v>190</v>
      </c>
      <c r="C3069" s="9" t="s">
        <v>65</v>
      </c>
      <c r="D3069" s="9" t="s">
        <v>859</v>
      </c>
      <c r="E3069" s="9" t="s">
        <v>1281</v>
      </c>
      <c r="F3069" s="9" t="s">
        <v>855</v>
      </c>
      <c r="G3069" s="11" t="s">
        <v>922</v>
      </c>
      <c r="H3069" s="9" t="s">
        <v>823</v>
      </c>
      <c r="J3069" s="9" t="s">
        <v>824</v>
      </c>
      <c r="K3069" s="9" t="s">
        <v>956</v>
      </c>
      <c r="L3069" s="42">
        <v>1</v>
      </c>
      <c r="M3069" s="9" t="s">
        <v>1221</v>
      </c>
      <c r="N3069" s="9" t="s">
        <v>1952</v>
      </c>
      <c r="O3069" s="9" t="s">
        <v>1373</v>
      </c>
      <c r="P3069" s="9" t="s">
        <v>842</v>
      </c>
      <c r="R3069" s="9">
        <v>48</v>
      </c>
      <c r="Y3069" s="9">
        <v>48</v>
      </c>
      <c r="AJ3069" s="9" t="s">
        <v>1206</v>
      </c>
    </row>
    <row r="3070" spans="1:36" ht="12.95" customHeight="1" x14ac:dyDescent="0.25">
      <c r="A3070" s="9" t="s">
        <v>189</v>
      </c>
      <c r="B3070" s="9" t="s">
        <v>190</v>
      </c>
      <c r="C3070" s="9" t="s">
        <v>65</v>
      </c>
      <c r="D3070" s="9" t="s">
        <v>859</v>
      </c>
      <c r="E3070" s="9" t="s">
        <v>1950</v>
      </c>
      <c r="F3070" s="9" t="s">
        <v>855</v>
      </c>
      <c r="G3070" s="11" t="s">
        <v>922</v>
      </c>
      <c r="H3070" s="9" t="s">
        <v>823</v>
      </c>
      <c r="J3070" s="9" t="s">
        <v>824</v>
      </c>
      <c r="K3070" s="9" t="s">
        <v>956</v>
      </c>
      <c r="L3070" s="42">
        <v>1</v>
      </c>
      <c r="M3070" s="9" t="s">
        <v>1221</v>
      </c>
      <c r="N3070" s="9" t="s">
        <v>1952</v>
      </c>
      <c r="O3070" s="9" t="s">
        <v>1373</v>
      </c>
      <c r="P3070" s="9" t="s">
        <v>842</v>
      </c>
      <c r="R3070" s="9">
        <v>48</v>
      </c>
      <c r="Y3070" s="9">
        <v>48</v>
      </c>
      <c r="AJ3070" s="9" t="s">
        <v>1206</v>
      </c>
    </row>
    <row r="3071" spans="1:36" ht="12.95" customHeight="1" x14ac:dyDescent="0.25">
      <c r="A3071" s="9" t="s">
        <v>189</v>
      </c>
      <c r="B3071" s="9" t="s">
        <v>190</v>
      </c>
      <c r="C3071" s="9" t="s">
        <v>65</v>
      </c>
      <c r="D3071" s="9" t="s">
        <v>859</v>
      </c>
      <c r="E3071" s="9" t="s">
        <v>1382</v>
      </c>
      <c r="F3071" s="9" t="s">
        <v>855</v>
      </c>
      <c r="G3071" s="11" t="s">
        <v>922</v>
      </c>
      <c r="H3071" s="9" t="s">
        <v>823</v>
      </c>
      <c r="J3071" s="9" t="s">
        <v>824</v>
      </c>
      <c r="K3071" s="9" t="s">
        <v>956</v>
      </c>
      <c r="L3071" s="42">
        <v>1</v>
      </c>
      <c r="M3071" s="9" t="s">
        <v>1221</v>
      </c>
      <c r="N3071" s="9" t="s">
        <v>1952</v>
      </c>
      <c r="O3071" s="9" t="s">
        <v>1373</v>
      </c>
      <c r="P3071" s="9" t="s">
        <v>842</v>
      </c>
      <c r="R3071" s="9">
        <v>48</v>
      </c>
      <c r="Y3071" s="9">
        <v>48</v>
      </c>
      <c r="AJ3071" s="9" t="s">
        <v>1206</v>
      </c>
    </row>
    <row r="3072" spans="1:36" ht="12.95" customHeight="1" x14ac:dyDescent="0.25">
      <c r="A3072" s="9" t="s">
        <v>189</v>
      </c>
      <c r="B3072" s="9" t="s">
        <v>190</v>
      </c>
      <c r="C3072" s="9" t="s">
        <v>65</v>
      </c>
      <c r="D3072" s="9" t="s">
        <v>859</v>
      </c>
      <c r="E3072" s="9" t="s">
        <v>1281</v>
      </c>
      <c r="F3072" s="9" t="s">
        <v>855</v>
      </c>
      <c r="G3072" s="11" t="s">
        <v>922</v>
      </c>
      <c r="H3072" s="9" t="s">
        <v>823</v>
      </c>
      <c r="J3072" s="9" t="s">
        <v>824</v>
      </c>
      <c r="K3072" s="9" t="s">
        <v>1012</v>
      </c>
      <c r="L3072" s="42">
        <v>3</v>
      </c>
      <c r="M3072" s="9" t="s">
        <v>1239</v>
      </c>
      <c r="N3072" s="9" t="s">
        <v>1952</v>
      </c>
      <c r="O3072" s="9" t="s">
        <v>1373</v>
      </c>
      <c r="P3072" s="9" t="s">
        <v>842</v>
      </c>
      <c r="R3072" s="9">
        <v>48</v>
      </c>
      <c r="Y3072" s="9">
        <v>48</v>
      </c>
      <c r="AJ3072" s="9" t="s">
        <v>1206</v>
      </c>
    </row>
    <row r="3073" spans="1:36" ht="12.95" customHeight="1" x14ac:dyDescent="0.25">
      <c r="A3073" s="9" t="s">
        <v>189</v>
      </c>
      <c r="B3073" s="9" t="s">
        <v>190</v>
      </c>
      <c r="C3073" s="9" t="s">
        <v>65</v>
      </c>
      <c r="D3073" s="9" t="s">
        <v>859</v>
      </c>
      <c r="E3073" s="9" t="s">
        <v>1950</v>
      </c>
      <c r="F3073" s="9" t="s">
        <v>855</v>
      </c>
      <c r="G3073" s="11" t="s">
        <v>922</v>
      </c>
      <c r="H3073" s="9" t="s">
        <v>823</v>
      </c>
      <c r="J3073" s="9" t="s">
        <v>824</v>
      </c>
      <c r="K3073" s="9" t="s">
        <v>1012</v>
      </c>
      <c r="L3073" s="42">
        <v>3</v>
      </c>
      <c r="M3073" s="9" t="s">
        <v>1239</v>
      </c>
      <c r="N3073" s="9" t="s">
        <v>1952</v>
      </c>
      <c r="O3073" s="9" t="s">
        <v>1373</v>
      </c>
      <c r="P3073" s="9" t="s">
        <v>842</v>
      </c>
      <c r="R3073" s="9">
        <v>48</v>
      </c>
      <c r="Y3073" s="9">
        <v>48</v>
      </c>
      <c r="AJ3073" s="9" t="s">
        <v>1206</v>
      </c>
    </row>
    <row r="3074" spans="1:36" ht="12.95" customHeight="1" x14ac:dyDescent="0.25">
      <c r="A3074" s="9" t="s">
        <v>189</v>
      </c>
      <c r="B3074" s="9" t="s">
        <v>190</v>
      </c>
      <c r="C3074" s="9" t="s">
        <v>65</v>
      </c>
      <c r="D3074" s="9" t="s">
        <v>859</v>
      </c>
      <c r="E3074" s="9" t="s">
        <v>1382</v>
      </c>
      <c r="F3074" s="9" t="s">
        <v>855</v>
      </c>
      <c r="G3074" s="11" t="s">
        <v>922</v>
      </c>
      <c r="H3074" s="9" t="s">
        <v>823</v>
      </c>
      <c r="J3074" s="9" t="s">
        <v>824</v>
      </c>
      <c r="K3074" s="9" t="s">
        <v>1012</v>
      </c>
      <c r="L3074" s="42">
        <v>3</v>
      </c>
      <c r="M3074" s="9" t="s">
        <v>1239</v>
      </c>
      <c r="N3074" s="9" t="s">
        <v>1952</v>
      </c>
      <c r="O3074" s="9" t="s">
        <v>1373</v>
      </c>
      <c r="P3074" s="9" t="s">
        <v>842</v>
      </c>
      <c r="R3074" s="9">
        <v>48</v>
      </c>
      <c r="Y3074" s="9">
        <v>48</v>
      </c>
      <c r="AJ3074" s="9" t="s">
        <v>1206</v>
      </c>
    </row>
    <row r="3075" spans="1:36" ht="12.95" customHeight="1" x14ac:dyDescent="0.25">
      <c r="A3075" s="9" t="s">
        <v>189</v>
      </c>
      <c r="B3075" s="9" t="s">
        <v>190</v>
      </c>
      <c r="C3075" s="9" t="s">
        <v>65</v>
      </c>
      <c r="D3075" s="9" t="s">
        <v>859</v>
      </c>
      <c r="E3075" s="9" t="s">
        <v>1281</v>
      </c>
      <c r="F3075" s="9" t="s">
        <v>855</v>
      </c>
      <c r="G3075" s="11" t="s">
        <v>922</v>
      </c>
      <c r="H3075" s="9" t="s">
        <v>823</v>
      </c>
      <c r="J3075" s="9" t="s">
        <v>824</v>
      </c>
      <c r="K3075" s="9" t="s">
        <v>1019</v>
      </c>
      <c r="L3075" s="42">
        <v>6</v>
      </c>
      <c r="M3075" s="9" t="s">
        <v>1239</v>
      </c>
      <c r="N3075" s="9" t="s">
        <v>1952</v>
      </c>
      <c r="O3075" s="9" t="s">
        <v>1373</v>
      </c>
      <c r="P3075" s="9" t="s">
        <v>842</v>
      </c>
      <c r="R3075" s="9">
        <v>48</v>
      </c>
      <c r="Y3075" s="9">
        <v>48</v>
      </c>
      <c r="AJ3075" s="9" t="s">
        <v>1206</v>
      </c>
    </row>
    <row r="3076" spans="1:36" ht="12.95" customHeight="1" x14ac:dyDescent="0.25">
      <c r="A3076" s="9" t="s">
        <v>189</v>
      </c>
      <c r="B3076" s="9" t="s">
        <v>190</v>
      </c>
      <c r="C3076" s="9" t="s">
        <v>65</v>
      </c>
      <c r="D3076" s="9" t="s">
        <v>859</v>
      </c>
      <c r="E3076" s="9" t="s">
        <v>1950</v>
      </c>
      <c r="F3076" s="9" t="s">
        <v>855</v>
      </c>
      <c r="G3076" s="11" t="s">
        <v>922</v>
      </c>
      <c r="H3076" s="9" t="s">
        <v>823</v>
      </c>
      <c r="J3076" s="9" t="s">
        <v>824</v>
      </c>
      <c r="K3076" s="9" t="s">
        <v>1019</v>
      </c>
      <c r="L3076" s="42">
        <v>6</v>
      </c>
      <c r="M3076" s="9" t="s">
        <v>1239</v>
      </c>
      <c r="N3076" s="9" t="s">
        <v>1952</v>
      </c>
      <c r="O3076" s="9" t="s">
        <v>1373</v>
      </c>
      <c r="P3076" s="9" t="s">
        <v>842</v>
      </c>
      <c r="R3076" s="9">
        <v>48</v>
      </c>
      <c r="Y3076" s="9">
        <v>48</v>
      </c>
      <c r="AJ3076" s="9" t="s">
        <v>1206</v>
      </c>
    </row>
    <row r="3077" spans="1:36" ht="12.95" customHeight="1" x14ac:dyDescent="0.25">
      <c r="A3077" s="9" t="s">
        <v>189</v>
      </c>
      <c r="B3077" s="9" t="s">
        <v>190</v>
      </c>
      <c r="C3077" s="9" t="s">
        <v>65</v>
      </c>
      <c r="D3077" s="9" t="s">
        <v>859</v>
      </c>
      <c r="E3077" s="9" t="s">
        <v>1382</v>
      </c>
      <c r="F3077" s="9" t="s">
        <v>855</v>
      </c>
      <c r="G3077" s="11" t="s">
        <v>922</v>
      </c>
      <c r="H3077" s="9" t="s">
        <v>823</v>
      </c>
      <c r="J3077" s="9" t="s">
        <v>824</v>
      </c>
      <c r="K3077" s="9" t="s">
        <v>1019</v>
      </c>
      <c r="L3077" s="42">
        <v>6</v>
      </c>
      <c r="M3077" s="9" t="s">
        <v>1239</v>
      </c>
      <c r="N3077" s="9" t="s">
        <v>1952</v>
      </c>
      <c r="O3077" s="9" t="s">
        <v>1373</v>
      </c>
      <c r="P3077" s="9" t="s">
        <v>842</v>
      </c>
      <c r="R3077" s="9">
        <v>48</v>
      </c>
      <c r="Y3077" s="9">
        <v>48</v>
      </c>
      <c r="AJ3077" s="9" t="s">
        <v>1206</v>
      </c>
    </row>
    <row r="3078" spans="1:36" ht="12.95" customHeight="1" x14ac:dyDescent="0.25">
      <c r="A3078" s="9" t="s">
        <v>189</v>
      </c>
      <c r="B3078" s="9" t="s">
        <v>190</v>
      </c>
      <c r="C3078" s="9" t="s">
        <v>65</v>
      </c>
      <c r="D3078" s="9" t="s">
        <v>859</v>
      </c>
      <c r="E3078" s="9" t="s">
        <v>1281</v>
      </c>
      <c r="F3078" s="9" t="s">
        <v>855</v>
      </c>
      <c r="G3078" s="11" t="s">
        <v>922</v>
      </c>
      <c r="H3078" s="9" t="s">
        <v>823</v>
      </c>
      <c r="J3078" s="9" t="s">
        <v>824</v>
      </c>
      <c r="K3078" s="9" t="s">
        <v>956</v>
      </c>
      <c r="L3078" s="42">
        <v>1</v>
      </c>
      <c r="M3078" s="9" t="s">
        <v>1221</v>
      </c>
      <c r="N3078" s="9" t="s">
        <v>1951</v>
      </c>
      <c r="O3078" s="9" t="s">
        <v>1373</v>
      </c>
      <c r="P3078" s="9" t="s">
        <v>842</v>
      </c>
      <c r="R3078" s="9">
        <v>4</v>
      </c>
      <c r="Y3078" s="9">
        <v>4</v>
      </c>
      <c r="AJ3078" s="9" t="s">
        <v>1206</v>
      </c>
    </row>
    <row r="3079" spans="1:36" ht="12.95" customHeight="1" x14ac:dyDescent="0.25">
      <c r="A3079" s="9" t="s">
        <v>189</v>
      </c>
      <c r="B3079" s="9" t="s">
        <v>190</v>
      </c>
      <c r="C3079" s="9" t="s">
        <v>65</v>
      </c>
      <c r="D3079" s="9" t="s">
        <v>859</v>
      </c>
      <c r="E3079" s="9" t="s">
        <v>1950</v>
      </c>
      <c r="F3079" s="9" t="s">
        <v>855</v>
      </c>
      <c r="G3079" s="11" t="s">
        <v>922</v>
      </c>
      <c r="H3079" s="9" t="s">
        <v>823</v>
      </c>
      <c r="J3079" s="9" t="s">
        <v>824</v>
      </c>
      <c r="K3079" s="9" t="s">
        <v>956</v>
      </c>
      <c r="L3079" s="42">
        <v>1</v>
      </c>
      <c r="M3079" s="9" t="s">
        <v>1221</v>
      </c>
      <c r="N3079" s="9" t="s">
        <v>1951</v>
      </c>
      <c r="O3079" s="9" t="s">
        <v>1373</v>
      </c>
      <c r="P3079" s="9" t="s">
        <v>842</v>
      </c>
      <c r="R3079" s="9">
        <v>4</v>
      </c>
      <c r="Y3079" s="9">
        <v>4</v>
      </c>
      <c r="AJ3079" s="9" t="s">
        <v>1206</v>
      </c>
    </row>
    <row r="3080" spans="1:36" ht="12.95" customHeight="1" x14ac:dyDescent="0.25">
      <c r="A3080" s="9" t="s">
        <v>189</v>
      </c>
      <c r="B3080" s="9" t="s">
        <v>190</v>
      </c>
      <c r="C3080" s="9" t="s">
        <v>65</v>
      </c>
      <c r="D3080" s="9" t="s">
        <v>859</v>
      </c>
      <c r="E3080" s="9" t="s">
        <v>1382</v>
      </c>
      <c r="F3080" s="9" t="s">
        <v>855</v>
      </c>
      <c r="G3080" s="11" t="s">
        <v>922</v>
      </c>
      <c r="H3080" s="9" t="s">
        <v>823</v>
      </c>
      <c r="J3080" s="9" t="s">
        <v>824</v>
      </c>
      <c r="K3080" s="9" t="s">
        <v>956</v>
      </c>
      <c r="L3080" s="42">
        <v>1</v>
      </c>
      <c r="M3080" s="9" t="s">
        <v>1221</v>
      </c>
      <c r="N3080" s="9" t="s">
        <v>1951</v>
      </c>
      <c r="O3080" s="9" t="s">
        <v>1373</v>
      </c>
      <c r="P3080" s="9" t="s">
        <v>842</v>
      </c>
      <c r="R3080" s="9">
        <v>4</v>
      </c>
      <c r="Y3080" s="9">
        <v>4</v>
      </c>
      <c r="AJ3080" s="9" t="s">
        <v>1206</v>
      </c>
    </row>
    <row r="3081" spans="1:36" ht="12.95" customHeight="1" x14ac:dyDescent="0.25">
      <c r="A3081" s="9" t="s">
        <v>189</v>
      </c>
      <c r="B3081" s="9" t="s">
        <v>190</v>
      </c>
      <c r="C3081" s="9" t="s">
        <v>65</v>
      </c>
      <c r="D3081" s="9" t="s">
        <v>859</v>
      </c>
      <c r="E3081" s="9" t="s">
        <v>1281</v>
      </c>
      <c r="F3081" s="9" t="s">
        <v>855</v>
      </c>
      <c r="G3081" s="11" t="s">
        <v>922</v>
      </c>
      <c r="H3081" s="9" t="s">
        <v>823</v>
      </c>
      <c r="J3081" s="9" t="s">
        <v>824</v>
      </c>
      <c r="K3081" s="9" t="s">
        <v>1012</v>
      </c>
      <c r="L3081" s="42">
        <v>3</v>
      </c>
      <c r="M3081" s="9" t="s">
        <v>1239</v>
      </c>
      <c r="N3081" s="9" t="s">
        <v>1951</v>
      </c>
      <c r="O3081" s="9" t="s">
        <v>1373</v>
      </c>
      <c r="P3081" s="9" t="s">
        <v>842</v>
      </c>
      <c r="R3081" s="9">
        <v>4</v>
      </c>
      <c r="Y3081" s="9">
        <v>4</v>
      </c>
      <c r="AJ3081" s="9" t="s">
        <v>1206</v>
      </c>
    </row>
    <row r="3082" spans="1:36" ht="12.95" customHeight="1" x14ac:dyDescent="0.25">
      <c r="A3082" s="9" t="s">
        <v>189</v>
      </c>
      <c r="B3082" s="9" t="s">
        <v>190</v>
      </c>
      <c r="C3082" s="9" t="s">
        <v>65</v>
      </c>
      <c r="D3082" s="9" t="s">
        <v>859</v>
      </c>
      <c r="E3082" s="9" t="s">
        <v>1950</v>
      </c>
      <c r="F3082" s="9" t="s">
        <v>855</v>
      </c>
      <c r="G3082" s="11" t="s">
        <v>922</v>
      </c>
      <c r="H3082" s="9" t="s">
        <v>823</v>
      </c>
      <c r="J3082" s="9" t="s">
        <v>824</v>
      </c>
      <c r="K3082" s="9" t="s">
        <v>1012</v>
      </c>
      <c r="L3082" s="42">
        <v>3</v>
      </c>
      <c r="M3082" s="9" t="s">
        <v>1239</v>
      </c>
      <c r="N3082" s="9" t="s">
        <v>1951</v>
      </c>
      <c r="O3082" s="9" t="s">
        <v>1373</v>
      </c>
      <c r="P3082" s="9" t="s">
        <v>842</v>
      </c>
      <c r="R3082" s="9">
        <v>4</v>
      </c>
      <c r="Y3082" s="9">
        <v>4</v>
      </c>
      <c r="AJ3082" s="9" t="s">
        <v>1206</v>
      </c>
    </row>
    <row r="3083" spans="1:36" ht="12.95" customHeight="1" x14ac:dyDescent="0.25">
      <c r="A3083" s="9" t="s">
        <v>189</v>
      </c>
      <c r="B3083" s="9" t="s">
        <v>190</v>
      </c>
      <c r="C3083" s="9" t="s">
        <v>65</v>
      </c>
      <c r="D3083" s="9" t="s">
        <v>859</v>
      </c>
      <c r="E3083" s="9" t="s">
        <v>1382</v>
      </c>
      <c r="F3083" s="9" t="s">
        <v>855</v>
      </c>
      <c r="G3083" s="11" t="s">
        <v>922</v>
      </c>
      <c r="H3083" s="9" t="s">
        <v>823</v>
      </c>
      <c r="J3083" s="9" t="s">
        <v>824</v>
      </c>
      <c r="K3083" s="9" t="s">
        <v>1012</v>
      </c>
      <c r="L3083" s="42">
        <v>3</v>
      </c>
      <c r="M3083" s="9" t="s">
        <v>1239</v>
      </c>
      <c r="N3083" s="9" t="s">
        <v>1951</v>
      </c>
      <c r="O3083" s="9" t="s">
        <v>1373</v>
      </c>
      <c r="P3083" s="9" t="s">
        <v>842</v>
      </c>
      <c r="R3083" s="9">
        <v>4</v>
      </c>
      <c r="Y3083" s="9">
        <v>4</v>
      </c>
      <c r="AJ3083" s="9" t="s">
        <v>1206</v>
      </c>
    </row>
    <row r="3084" spans="1:36" ht="12.95" customHeight="1" x14ac:dyDescent="0.25">
      <c r="A3084" s="9" t="s">
        <v>189</v>
      </c>
      <c r="B3084" s="9" t="s">
        <v>190</v>
      </c>
      <c r="C3084" s="9" t="s">
        <v>65</v>
      </c>
      <c r="D3084" s="9" t="s">
        <v>859</v>
      </c>
      <c r="E3084" s="9" t="s">
        <v>1281</v>
      </c>
      <c r="F3084" s="9" t="s">
        <v>855</v>
      </c>
      <c r="G3084" s="11" t="s">
        <v>922</v>
      </c>
      <c r="H3084" s="9" t="s">
        <v>823</v>
      </c>
      <c r="J3084" s="9" t="s">
        <v>824</v>
      </c>
      <c r="K3084" s="9" t="s">
        <v>1019</v>
      </c>
      <c r="L3084" s="42">
        <v>6</v>
      </c>
      <c r="M3084" s="9" t="s">
        <v>1239</v>
      </c>
      <c r="N3084" s="9" t="s">
        <v>1951</v>
      </c>
      <c r="O3084" s="9" t="s">
        <v>1373</v>
      </c>
      <c r="P3084" s="9" t="s">
        <v>842</v>
      </c>
      <c r="R3084" s="9">
        <v>4</v>
      </c>
      <c r="Y3084" s="9">
        <v>4</v>
      </c>
      <c r="AJ3084" s="9" t="s">
        <v>1206</v>
      </c>
    </row>
    <row r="3085" spans="1:36" ht="12.95" customHeight="1" x14ac:dyDescent="0.25">
      <c r="A3085" s="9" t="s">
        <v>189</v>
      </c>
      <c r="B3085" s="9" t="s">
        <v>190</v>
      </c>
      <c r="C3085" s="9" t="s">
        <v>65</v>
      </c>
      <c r="D3085" s="9" t="s">
        <v>859</v>
      </c>
      <c r="E3085" s="9" t="s">
        <v>1950</v>
      </c>
      <c r="F3085" s="9" t="s">
        <v>855</v>
      </c>
      <c r="G3085" s="11" t="s">
        <v>922</v>
      </c>
      <c r="H3085" s="9" t="s">
        <v>823</v>
      </c>
      <c r="J3085" s="9" t="s">
        <v>824</v>
      </c>
      <c r="K3085" s="9" t="s">
        <v>1019</v>
      </c>
      <c r="L3085" s="42">
        <v>6</v>
      </c>
      <c r="M3085" s="9" t="s">
        <v>1239</v>
      </c>
      <c r="N3085" s="9" t="s">
        <v>1951</v>
      </c>
      <c r="O3085" s="9" t="s">
        <v>1373</v>
      </c>
      <c r="P3085" s="9" t="s">
        <v>842</v>
      </c>
      <c r="R3085" s="9">
        <v>4</v>
      </c>
      <c r="Y3085" s="9">
        <v>4</v>
      </c>
      <c r="AJ3085" s="9" t="s">
        <v>1206</v>
      </c>
    </row>
    <row r="3086" spans="1:36" ht="12.95" customHeight="1" x14ac:dyDescent="0.25">
      <c r="A3086" s="9" t="s">
        <v>189</v>
      </c>
      <c r="B3086" s="9" t="s">
        <v>190</v>
      </c>
      <c r="C3086" s="9" t="s">
        <v>65</v>
      </c>
      <c r="D3086" s="9" t="s">
        <v>859</v>
      </c>
      <c r="E3086" s="9" t="s">
        <v>1382</v>
      </c>
      <c r="F3086" s="9" t="s">
        <v>855</v>
      </c>
      <c r="G3086" s="11" t="s">
        <v>922</v>
      </c>
      <c r="H3086" s="9" t="s">
        <v>823</v>
      </c>
      <c r="J3086" s="9" t="s">
        <v>824</v>
      </c>
      <c r="K3086" s="9" t="s">
        <v>1019</v>
      </c>
      <c r="L3086" s="42">
        <v>6</v>
      </c>
      <c r="M3086" s="9" t="s">
        <v>1239</v>
      </c>
      <c r="N3086" s="9" t="s">
        <v>1951</v>
      </c>
      <c r="O3086" s="9" t="s">
        <v>1373</v>
      </c>
      <c r="P3086" s="9" t="s">
        <v>842</v>
      </c>
      <c r="R3086" s="9">
        <v>4</v>
      </c>
      <c r="Y3086" s="9">
        <v>4</v>
      </c>
      <c r="AJ3086" s="9" t="s">
        <v>1206</v>
      </c>
    </row>
    <row r="3087" spans="1:36" ht="12.95" customHeight="1" x14ac:dyDescent="0.25">
      <c r="A3087" s="9" t="s">
        <v>189</v>
      </c>
      <c r="B3087" s="9" t="s">
        <v>921</v>
      </c>
      <c r="C3087" s="9" t="s">
        <v>65</v>
      </c>
      <c r="D3087" s="9" t="s">
        <v>854</v>
      </c>
      <c r="E3087" s="9" t="s">
        <v>1959</v>
      </c>
      <c r="F3087" s="9" t="s">
        <v>855</v>
      </c>
      <c r="G3087" s="11" t="s">
        <v>922</v>
      </c>
      <c r="H3087" s="9" t="s">
        <v>823</v>
      </c>
      <c r="J3087" s="9" t="s">
        <v>824</v>
      </c>
      <c r="K3087" s="9" t="s">
        <v>956</v>
      </c>
      <c r="L3087" s="42">
        <v>1</v>
      </c>
      <c r="M3087" s="9" t="s">
        <v>1221</v>
      </c>
      <c r="N3087" s="9" t="s">
        <v>1972</v>
      </c>
      <c r="O3087" s="9" t="s">
        <v>1373</v>
      </c>
      <c r="P3087" s="9" t="s">
        <v>842</v>
      </c>
      <c r="R3087" s="9">
        <v>45</v>
      </c>
      <c r="Y3087" s="9">
        <v>45</v>
      </c>
      <c r="AJ3087" s="9" t="s">
        <v>1206</v>
      </c>
    </row>
    <row r="3088" spans="1:36" ht="12.95" customHeight="1" x14ac:dyDescent="0.25">
      <c r="A3088" s="9" t="s">
        <v>189</v>
      </c>
      <c r="B3088" s="9" t="s">
        <v>921</v>
      </c>
      <c r="C3088" s="9" t="s">
        <v>65</v>
      </c>
      <c r="D3088" s="9" t="s">
        <v>854</v>
      </c>
      <c r="E3088" s="9" t="s">
        <v>1705</v>
      </c>
      <c r="F3088" s="9" t="s">
        <v>855</v>
      </c>
      <c r="G3088" s="11" t="s">
        <v>922</v>
      </c>
      <c r="H3088" s="9" t="s">
        <v>823</v>
      </c>
      <c r="J3088" s="9" t="s">
        <v>824</v>
      </c>
      <c r="K3088" s="9" t="s">
        <v>956</v>
      </c>
      <c r="L3088" s="42">
        <v>1</v>
      </c>
      <c r="M3088" s="9" t="s">
        <v>1221</v>
      </c>
      <c r="N3088" s="9" t="s">
        <v>1972</v>
      </c>
      <c r="O3088" s="9" t="s">
        <v>1373</v>
      </c>
      <c r="P3088" s="9" t="s">
        <v>842</v>
      </c>
      <c r="R3088" s="9">
        <v>45</v>
      </c>
      <c r="Y3088" s="9">
        <v>45</v>
      </c>
      <c r="AJ3088" s="9" t="s">
        <v>1206</v>
      </c>
    </row>
    <row r="3089" spans="1:36" ht="12.95" customHeight="1" x14ac:dyDescent="0.25">
      <c r="A3089" s="9" t="s">
        <v>189</v>
      </c>
      <c r="B3089" s="9" t="s">
        <v>921</v>
      </c>
      <c r="C3089" s="9" t="s">
        <v>65</v>
      </c>
      <c r="D3089" s="9" t="s">
        <v>854</v>
      </c>
      <c r="E3089" s="9" t="s">
        <v>1971</v>
      </c>
      <c r="F3089" s="9" t="s">
        <v>855</v>
      </c>
      <c r="G3089" s="11" t="s">
        <v>922</v>
      </c>
      <c r="H3089" s="9" t="s">
        <v>823</v>
      </c>
      <c r="J3089" s="9" t="s">
        <v>824</v>
      </c>
      <c r="K3089" s="9" t="s">
        <v>956</v>
      </c>
      <c r="L3089" s="42">
        <v>1</v>
      </c>
      <c r="M3089" s="9" t="s">
        <v>1221</v>
      </c>
      <c r="N3089" s="9" t="s">
        <v>1972</v>
      </c>
      <c r="O3089" s="9" t="s">
        <v>1373</v>
      </c>
      <c r="P3089" s="9" t="s">
        <v>842</v>
      </c>
      <c r="R3089" s="9">
        <v>45</v>
      </c>
      <c r="Y3089" s="9">
        <v>45</v>
      </c>
      <c r="AJ3089" s="9" t="s">
        <v>1206</v>
      </c>
    </row>
    <row r="3090" spans="1:36" ht="12.95" customHeight="1" x14ac:dyDescent="0.25">
      <c r="A3090" s="9" t="s">
        <v>189</v>
      </c>
      <c r="B3090" s="9" t="s">
        <v>921</v>
      </c>
      <c r="C3090" s="9" t="s">
        <v>65</v>
      </c>
      <c r="D3090" s="9" t="s">
        <v>854</v>
      </c>
      <c r="E3090" s="9" t="s">
        <v>1960</v>
      </c>
      <c r="F3090" s="9" t="s">
        <v>855</v>
      </c>
      <c r="G3090" s="11" t="s">
        <v>922</v>
      </c>
      <c r="H3090" s="9" t="s">
        <v>823</v>
      </c>
      <c r="J3090" s="9" t="s">
        <v>824</v>
      </c>
      <c r="K3090" s="9" t="s">
        <v>956</v>
      </c>
      <c r="L3090" s="42">
        <v>1</v>
      </c>
      <c r="M3090" s="9" t="s">
        <v>1221</v>
      </c>
      <c r="N3090" s="9" t="s">
        <v>1972</v>
      </c>
      <c r="O3090" s="9" t="s">
        <v>1373</v>
      </c>
      <c r="P3090" s="9" t="s">
        <v>842</v>
      </c>
      <c r="R3090" s="9">
        <v>45</v>
      </c>
      <c r="Y3090" s="9">
        <v>45</v>
      </c>
      <c r="AJ3090" s="9" t="s">
        <v>1206</v>
      </c>
    </row>
    <row r="3091" spans="1:36" ht="12.95" customHeight="1" x14ac:dyDescent="0.25">
      <c r="A3091" s="9" t="s">
        <v>189</v>
      </c>
      <c r="B3091" s="9" t="s">
        <v>921</v>
      </c>
      <c r="C3091" s="9" t="s">
        <v>65</v>
      </c>
      <c r="D3091" s="9" t="s">
        <v>854</v>
      </c>
      <c r="E3091" s="9" t="s">
        <v>1961</v>
      </c>
      <c r="F3091" s="9" t="s">
        <v>855</v>
      </c>
      <c r="G3091" s="11" t="s">
        <v>922</v>
      </c>
      <c r="H3091" s="9" t="s">
        <v>823</v>
      </c>
      <c r="J3091" s="9" t="s">
        <v>824</v>
      </c>
      <c r="K3091" s="9" t="s">
        <v>956</v>
      </c>
      <c r="L3091" s="42">
        <v>1</v>
      </c>
      <c r="M3091" s="9" t="s">
        <v>1221</v>
      </c>
      <c r="N3091" s="9" t="s">
        <v>1972</v>
      </c>
      <c r="O3091" s="9" t="s">
        <v>1373</v>
      </c>
      <c r="P3091" s="9" t="s">
        <v>842</v>
      </c>
      <c r="R3091" s="9">
        <v>45</v>
      </c>
      <c r="Y3091" s="9">
        <v>45</v>
      </c>
      <c r="AJ3091" s="9" t="s">
        <v>1206</v>
      </c>
    </row>
    <row r="3092" spans="1:36" ht="12.95" customHeight="1" x14ac:dyDescent="0.25">
      <c r="A3092" s="9" t="s">
        <v>189</v>
      </c>
      <c r="B3092" s="9" t="s">
        <v>921</v>
      </c>
      <c r="C3092" s="9" t="s">
        <v>65</v>
      </c>
      <c r="D3092" s="9" t="s">
        <v>854</v>
      </c>
      <c r="E3092" s="9" t="s">
        <v>1962</v>
      </c>
      <c r="F3092" s="9" t="s">
        <v>855</v>
      </c>
      <c r="G3092" s="11" t="s">
        <v>922</v>
      </c>
      <c r="H3092" s="9" t="s">
        <v>823</v>
      </c>
      <c r="J3092" s="9" t="s">
        <v>824</v>
      </c>
      <c r="K3092" s="9" t="s">
        <v>956</v>
      </c>
      <c r="L3092" s="42">
        <v>1</v>
      </c>
      <c r="M3092" s="9" t="s">
        <v>1221</v>
      </c>
      <c r="N3092" s="9" t="s">
        <v>1972</v>
      </c>
      <c r="O3092" s="9" t="s">
        <v>1373</v>
      </c>
      <c r="P3092" s="9" t="s">
        <v>842</v>
      </c>
      <c r="R3092" s="9">
        <v>45</v>
      </c>
      <c r="Y3092" s="9">
        <v>45</v>
      </c>
      <c r="AJ3092" s="9" t="s">
        <v>1206</v>
      </c>
    </row>
    <row r="3093" spans="1:36" ht="12.95" customHeight="1" x14ac:dyDescent="0.25">
      <c r="A3093" s="9" t="s">
        <v>189</v>
      </c>
      <c r="B3093" s="9" t="s">
        <v>921</v>
      </c>
      <c r="C3093" s="9" t="s">
        <v>65</v>
      </c>
      <c r="D3093" s="9" t="s">
        <v>859</v>
      </c>
      <c r="E3093" s="9" t="s">
        <v>1963</v>
      </c>
      <c r="F3093" s="9" t="s">
        <v>855</v>
      </c>
      <c r="G3093" s="11" t="s">
        <v>922</v>
      </c>
      <c r="H3093" s="9" t="s">
        <v>823</v>
      </c>
      <c r="J3093" s="9" t="s">
        <v>824</v>
      </c>
      <c r="K3093" s="9" t="s">
        <v>956</v>
      </c>
      <c r="L3093" s="42">
        <v>1</v>
      </c>
      <c r="M3093" s="9" t="s">
        <v>1221</v>
      </c>
      <c r="N3093" s="9" t="s">
        <v>1972</v>
      </c>
      <c r="O3093" s="9" t="s">
        <v>1373</v>
      </c>
      <c r="P3093" s="9" t="s">
        <v>842</v>
      </c>
      <c r="R3093" s="9">
        <v>45</v>
      </c>
      <c r="Y3093" s="9">
        <v>45</v>
      </c>
      <c r="AJ3093" s="9" t="s">
        <v>1206</v>
      </c>
    </row>
    <row r="3094" spans="1:36" ht="12.95" customHeight="1" x14ac:dyDescent="0.25">
      <c r="A3094" s="9" t="s">
        <v>189</v>
      </c>
      <c r="B3094" s="9" t="s">
        <v>921</v>
      </c>
      <c r="C3094" s="9" t="s">
        <v>65</v>
      </c>
      <c r="D3094" s="9" t="s">
        <v>859</v>
      </c>
      <c r="E3094" s="9" t="s">
        <v>1964</v>
      </c>
      <c r="F3094" s="9" t="s">
        <v>855</v>
      </c>
      <c r="G3094" s="11" t="s">
        <v>922</v>
      </c>
      <c r="H3094" s="9" t="s">
        <v>823</v>
      </c>
      <c r="J3094" s="9" t="s">
        <v>824</v>
      </c>
      <c r="K3094" s="9" t="s">
        <v>956</v>
      </c>
      <c r="L3094" s="42">
        <v>1</v>
      </c>
      <c r="M3094" s="9" t="s">
        <v>1221</v>
      </c>
      <c r="N3094" s="9" t="s">
        <v>1972</v>
      </c>
      <c r="O3094" s="9" t="s">
        <v>1373</v>
      </c>
      <c r="P3094" s="9" t="s">
        <v>842</v>
      </c>
      <c r="R3094" s="9">
        <v>45</v>
      </c>
      <c r="Y3094" s="9">
        <v>45</v>
      </c>
      <c r="AJ3094" s="9" t="s">
        <v>1206</v>
      </c>
    </row>
    <row r="3095" spans="1:36" ht="12.95" customHeight="1" x14ac:dyDescent="0.25">
      <c r="A3095" s="9" t="s">
        <v>189</v>
      </c>
      <c r="B3095" s="9" t="s">
        <v>921</v>
      </c>
      <c r="C3095" s="9" t="s">
        <v>65</v>
      </c>
      <c r="D3095" s="9" t="s">
        <v>859</v>
      </c>
      <c r="E3095" s="9" t="s">
        <v>1366</v>
      </c>
      <c r="F3095" s="9" t="s">
        <v>855</v>
      </c>
      <c r="G3095" s="11" t="s">
        <v>922</v>
      </c>
      <c r="H3095" s="9" t="s">
        <v>823</v>
      </c>
      <c r="J3095" s="9" t="s">
        <v>824</v>
      </c>
      <c r="K3095" s="9" t="s">
        <v>956</v>
      </c>
      <c r="L3095" s="42">
        <v>1</v>
      </c>
      <c r="M3095" s="9" t="s">
        <v>1221</v>
      </c>
      <c r="N3095" s="9" t="s">
        <v>1972</v>
      </c>
      <c r="O3095" s="9" t="s">
        <v>1373</v>
      </c>
      <c r="P3095" s="9" t="s">
        <v>842</v>
      </c>
      <c r="R3095" s="9">
        <v>45</v>
      </c>
      <c r="Y3095" s="9">
        <v>45</v>
      </c>
      <c r="AJ3095" s="9" t="s">
        <v>1206</v>
      </c>
    </row>
    <row r="3096" spans="1:36" ht="12.95" customHeight="1" x14ac:dyDescent="0.25">
      <c r="A3096" s="9" t="s">
        <v>189</v>
      </c>
      <c r="B3096" s="9" t="s">
        <v>921</v>
      </c>
      <c r="C3096" s="9" t="s">
        <v>65</v>
      </c>
      <c r="D3096" s="9" t="s">
        <v>859</v>
      </c>
      <c r="E3096" s="9" t="s">
        <v>1539</v>
      </c>
      <c r="F3096" s="9" t="s">
        <v>855</v>
      </c>
      <c r="G3096" s="11" t="s">
        <v>922</v>
      </c>
      <c r="H3096" s="9" t="s">
        <v>823</v>
      </c>
      <c r="J3096" s="9" t="s">
        <v>824</v>
      </c>
      <c r="K3096" s="9" t="s">
        <v>956</v>
      </c>
      <c r="L3096" s="42">
        <v>1</v>
      </c>
      <c r="M3096" s="9" t="s">
        <v>1221</v>
      </c>
      <c r="N3096" s="9" t="s">
        <v>1972</v>
      </c>
      <c r="O3096" s="9" t="s">
        <v>1373</v>
      </c>
      <c r="P3096" s="9" t="s">
        <v>842</v>
      </c>
      <c r="R3096" s="9">
        <v>45</v>
      </c>
      <c r="Y3096" s="9">
        <v>45</v>
      </c>
      <c r="AJ3096" s="9" t="s">
        <v>1206</v>
      </c>
    </row>
    <row r="3097" spans="1:36" ht="12.95" customHeight="1" x14ac:dyDescent="0.25">
      <c r="A3097" s="9" t="s">
        <v>189</v>
      </c>
      <c r="B3097" s="9" t="s">
        <v>921</v>
      </c>
      <c r="C3097" s="9" t="s">
        <v>65</v>
      </c>
      <c r="D3097" s="9" t="s">
        <v>859</v>
      </c>
      <c r="E3097" s="9" t="s">
        <v>1382</v>
      </c>
      <c r="F3097" s="9" t="s">
        <v>855</v>
      </c>
      <c r="G3097" s="11" t="s">
        <v>922</v>
      </c>
      <c r="H3097" s="9" t="s">
        <v>823</v>
      </c>
      <c r="J3097" s="9" t="s">
        <v>824</v>
      </c>
      <c r="K3097" s="9" t="s">
        <v>956</v>
      </c>
      <c r="L3097" s="42">
        <v>1</v>
      </c>
      <c r="M3097" s="9" t="s">
        <v>1221</v>
      </c>
      <c r="N3097" s="9" t="s">
        <v>1972</v>
      </c>
      <c r="O3097" s="9" t="s">
        <v>1373</v>
      </c>
      <c r="P3097" s="9" t="s">
        <v>842</v>
      </c>
      <c r="R3097" s="9">
        <v>45</v>
      </c>
      <c r="Y3097" s="9">
        <v>45</v>
      </c>
      <c r="AJ3097" s="9" t="s">
        <v>1206</v>
      </c>
    </row>
    <row r="3098" spans="1:36" ht="12.95" customHeight="1" x14ac:dyDescent="0.25">
      <c r="A3098" s="9" t="s">
        <v>189</v>
      </c>
      <c r="B3098" s="9" t="s">
        <v>921</v>
      </c>
      <c r="C3098" s="9" t="s">
        <v>65</v>
      </c>
      <c r="D3098" s="9" t="s">
        <v>859</v>
      </c>
      <c r="E3098" s="9" t="s">
        <v>1965</v>
      </c>
      <c r="F3098" s="9" t="s">
        <v>855</v>
      </c>
      <c r="G3098" s="11" t="s">
        <v>922</v>
      </c>
      <c r="H3098" s="9" t="s">
        <v>823</v>
      </c>
      <c r="J3098" s="9" t="s">
        <v>824</v>
      </c>
      <c r="K3098" s="9" t="s">
        <v>956</v>
      </c>
      <c r="L3098" s="42">
        <v>1</v>
      </c>
      <c r="M3098" s="9" t="s">
        <v>1221</v>
      </c>
      <c r="N3098" s="9" t="s">
        <v>1972</v>
      </c>
      <c r="O3098" s="9" t="s">
        <v>1373</v>
      </c>
      <c r="P3098" s="9" t="s">
        <v>842</v>
      </c>
      <c r="R3098" s="9">
        <v>45</v>
      </c>
      <c r="Y3098" s="9">
        <v>45</v>
      </c>
      <c r="AJ3098" s="9" t="s">
        <v>1206</v>
      </c>
    </row>
    <row r="3099" spans="1:36" ht="12.95" customHeight="1" x14ac:dyDescent="0.25">
      <c r="A3099" s="9" t="s">
        <v>189</v>
      </c>
      <c r="B3099" s="9" t="s">
        <v>921</v>
      </c>
      <c r="C3099" s="9" t="s">
        <v>65</v>
      </c>
      <c r="D3099" s="9" t="s">
        <v>859</v>
      </c>
      <c r="E3099" s="9" t="s">
        <v>1288</v>
      </c>
      <c r="F3099" s="9" t="s">
        <v>855</v>
      </c>
      <c r="G3099" s="11" t="s">
        <v>922</v>
      </c>
      <c r="H3099" s="9" t="s">
        <v>823</v>
      </c>
      <c r="J3099" s="9" t="s">
        <v>824</v>
      </c>
      <c r="K3099" s="9" t="s">
        <v>956</v>
      </c>
      <c r="L3099" s="42">
        <v>1</v>
      </c>
      <c r="M3099" s="9" t="s">
        <v>1221</v>
      </c>
      <c r="N3099" s="9" t="s">
        <v>1972</v>
      </c>
      <c r="O3099" s="9" t="s">
        <v>1373</v>
      </c>
      <c r="P3099" s="9" t="s">
        <v>842</v>
      </c>
      <c r="R3099" s="9">
        <v>45</v>
      </c>
      <c r="Y3099" s="9">
        <v>45</v>
      </c>
      <c r="AJ3099" s="9" t="s">
        <v>1206</v>
      </c>
    </row>
    <row r="3100" spans="1:36" ht="12.95" customHeight="1" x14ac:dyDescent="0.25">
      <c r="A3100" s="9" t="s">
        <v>189</v>
      </c>
      <c r="B3100" s="9" t="s">
        <v>921</v>
      </c>
      <c r="C3100" s="9" t="s">
        <v>65</v>
      </c>
      <c r="D3100" s="9" t="s">
        <v>859</v>
      </c>
      <c r="E3100" s="9" t="s">
        <v>1966</v>
      </c>
      <c r="F3100" s="9" t="s">
        <v>855</v>
      </c>
      <c r="G3100" s="11" t="s">
        <v>922</v>
      </c>
      <c r="H3100" s="9" t="s">
        <v>823</v>
      </c>
      <c r="J3100" s="9" t="s">
        <v>824</v>
      </c>
      <c r="K3100" s="9" t="s">
        <v>956</v>
      </c>
      <c r="L3100" s="42">
        <v>1</v>
      </c>
      <c r="M3100" s="9" t="s">
        <v>1221</v>
      </c>
      <c r="N3100" s="9" t="s">
        <v>1972</v>
      </c>
      <c r="O3100" s="9" t="s">
        <v>1373</v>
      </c>
      <c r="P3100" s="9" t="s">
        <v>842</v>
      </c>
      <c r="R3100" s="9">
        <v>45</v>
      </c>
      <c r="Y3100" s="9">
        <v>45</v>
      </c>
      <c r="AJ3100" s="9" t="s">
        <v>1206</v>
      </c>
    </row>
    <row r="3101" spans="1:36" ht="12.95" customHeight="1" x14ac:dyDescent="0.25">
      <c r="A3101" s="9" t="s">
        <v>189</v>
      </c>
      <c r="B3101" s="9" t="s">
        <v>921</v>
      </c>
      <c r="C3101" s="9" t="s">
        <v>65</v>
      </c>
      <c r="D3101" s="9" t="s">
        <v>859</v>
      </c>
      <c r="E3101" s="9" t="s">
        <v>1967</v>
      </c>
      <c r="F3101" s="9" t="s">
        <v>855</v>
      </c>
      <c r="G3101" s="11" t="s">
        <v>922</v>
      </c>
      <c r="H3101" s="9" t="s">
        <v>823</v>
      </c>
      <c r="J3101" s="9" t="s">
        <v>824</v>
      </c>
      <c r="K3101" s="9" t="s">
        <v>956</v>
      </c>
      <c r="L3101" s="42">
        <v>1</v>
      </c>
      <c r="M3101" s="9" t="s">
        <v>1221</v>
      </c>
      <c r="N3101" s="9" t="s">
        <v>1972</v>
      </c>
      <c r="O3101" s="9" t="s">
        <v>1373</v>
      </c>
      <c r="P3101" s="9" t="s">
        <v>842</v>
      </c>
      <c r="R3101" s="9">
        <v>45</v>
      </c>
      <c r="Y3101" s="9">
        <v>45</v>
      </c>
      <c r="AJ3101" s="9" t="s">
        <v>1206</v>
      </c>
    </row>
    <row r="3102" spans="1:36" ht="12.95" customHeight="1" x14ac:dyDescent="0.25">
      <c r="A3102" s="9" t="s">
        <v>189</v>
      </c>
      <c r="B3102" s="9" t="s">
        <v>921</v>
      </c>
      <c r="C3102" s="9" t="s">
        <v>65</v>
      </c>
      <c r="D3102" s="9" t="s">
        <v>859</v>
      </c>
      <c r="E3102" s="9" t="s">
        <v>1968</v>
      </c>
      <c r="F3102" s="9" t="s">
        <v>855</v>
      </c>
      <c r="G3102" s="11" t="s">
        <v>922</v>
      </c>
      <c r="H3102" s="9" t="s">
        <v>823</v>
      </c>
      <c r="J3102" s="9" t="s">
        <v>824</v>
      </c>
      <c r="K3102" s="9" t="s">
        <v>956</v>
      </c>
      <c r="L3102" s="42">
        <v>1</v>
      </c>
      <c r="M3102" s="9" t="s">
        <v>1221</v>
      </c>
      <c r="N3102" s="9" t="s">
        <v>1972</v>
      </c>
      <c r="O3102" s="9" t="s">
        <v>1373</v>
      </c>
      <c r="P3102" s="9" t="s">
        <v>842</v>
      </c>
      <c r="R3102" s="9">
        <v>45</v>
      </c>
      <c r="Y3102" s="9">
        <v>45</v>
      </c>
      <c r="AJ3102" s="9" t="s">
        <v>1206</v>
      </c>
    </row>
    <row r="3103" spans="1:36" ht="12.95" customHeight="1" x14ac:dyDescent="0.25">
      <c r="A3103" s="9" t="s">
        <v>189</v>
      </c>
      <c r="B3103" s="9" t="s">
        <v>921</v>
      </c>
      <c r="C3103" s="9" t="s">
        <v>65</v>
      </c>
      <c r="D3103" s="9" t="s">
        <v>859</v>
      </c>
      <c r="E3103" s="9" t="s">
        <v>1969</v>
      </c>
      <c r="F3103" s="9" t="s">
        <v>855</v>
      </c>
      <c r="G3103" s="11" t="s">
        <v>922</v>
      </c>
      <c r="H3103" s="9" t="s">
        <v>823</v>
      </c>
      <c r="J3103" s="9" t="s">
        <v>824</v>
      </c>
      <c r="K3103" s="9" t="s">
        <v>956</v>
      </c>
      <c r="L3103" s="42">
        <v>1</v>
      </c>
      <c r="M3103" s="9" t="s">
        <v>1221</v>
      </c>
      <c r="N3103" s="9" t="s">
        <v>1972</v>
      </c>
      <c r="O3103" s="9" t="s">
        <v>1373</v>
      </c>
      <c r="P3103" s="9" t="s">
        <v>842</v>
      </c>
      <c r="R3103" s="9">
        <v>45</v>
      </c>
      <c r="Y3103" s="9">
        <v>45</v>
      </c>
      <c r="AJ3103" s="9" t="s">
        <v>1206</v>
      </c>
    </row>
    <row r="3104" spans="1:36" ht="12.95" customHeight="1" x14ac:dyDescent="0.25">
      <c r="A3104" s="9" t="s">
        <v>189</v>
      </c>
      <c r="B3104" s="9" t="s">
        <v>921</v>
      </c>
      <c r="C3104" s="9" t="s">
        <v>65</v>
      </c>
      <c r="D3104" s="9" t="s">
        <v>859</v>
      </c>
      <c r="E3104" s="9" t="s">
        <v>1970</v>
      </c>
      <c r="F3104" s="9" t="s">
        <v>855</v>
      </c>
      <c r="G3104" s="11" t="s">
        <v>922</v>
      </c>
      <c r="H3104" s="9" t="s">
        <v>823</v>
      </c>
      <c r="J3104" s="9" t="s">
        <v>824</v>
      </c>
      <c r="K3104" s="9" t="s">
        <v>956</v>
      </c>
      <c r="L3104" s="42">
        <v>1</v>
      </c>
      <c r="M3104" s="9" t="s">
        <v>1221</v>
      </c>
      <c r="N3104" s="9" t="s">
        <v>1972</v>
      </c>
      <c r="O3104" s="9" t="s">
        <v>1373</v>
      </c>
      <c r="P3104" s="9" t="s">
        <v>842</v>
      </c>
      <c r="R3104" s="9">
        <v>45</v>
      </c>
      <c r="Y3104" s="9">
        <v>45</v>
      </c>
      <c r="AJ3104" s="9" t="s">
        <v>1206</v>
      </c>
    </row>
    <row r="3105" spans="1:36" ht="12.95" customHeight="1" x14ac:dyDescent="0.25">
      <c r="A3105" s="9" t="s">
        <v>189</v>
      </c>
      <c r="B3105" s="9" t="s">
        <v>921</v>
      </c>
      <c r="C3105" s="9" t="s">
        <v>65</v>
      </c>
      <c r="D3105" s="9" t="s">
        <v>859</v>
      </c>
      <c r="E3105" s="9" t="s">
        <v>1670</v>
      </c>
      <c r="F3105" s="9" t="s">
        <v>855</v>
      </c>
      <c r="G3105" s="11" t="s">
        <v>922</v>
      </c>
      <c r="H3105" s="9" t="s">
        <v>823</v>
      </c>
      <c r="J3105" s="9" t="s">
        <v>824</v>
      </c>
      <c r="K3105" s="9" t="s">
        <v>956</v>
      </c>
      <c r="L3105" s="42">
        <v>1</v>
      </c>
      <c r="M3105" s="9" t="s">
        <v>1221</v>
      </c>
      <c r="N3105" s="9" t="s">
        <v>1972</v>
      </c>
      <c r="O3105" s="9" t="s">
        <v>1373</v>
      </c>
      <c r="P3105" s="9" t="s">
        <v>842</v>
      </c>
      <c r="R3105" s="9">
        <v>45</v>
      </c>
      <c r="Y3105" s="9">
        <v>45</v>
      </c>
      <c r="AJ3105" s="9" t="s">
        <v>1206</v>
      </c>
    </row>
    <row r="3106" spans="1:36" ht="12.95" customHeight="1" x14ac:dyDescent="0.25">
      <c r="A3106" s="9" t="s">
        <v>189</v>
      </c>
      <c r="B3106" s="9" t="s">
        <v>921</v>
      </c>
      <c r="C3106" s="9" t="s">
        <v>65</v>
      </c>
      <c r="D3106" s="9" t="s">
        <v>859</v>
      </c>
      <c r="E3106" s="9" t="s">
        <v>1796</v>
      </c>
      <c r="F3106" s="9" t="s">
        <v>855</v>
      </c>
      <c r="G3106" s="11" t="s">
        <v>922</v>
      </c>
      <c r="H3106" s="9" t="s">
        <v>823</v>
      </c>
      <c r="J3106" s="9" t="s">
        <v>824</v>
      </c>
      <c r="K3106" s="9" t="s">
        <v>956</v>
      </c>
      <c r="L3106" s="42">
        <v>1</v>
      </c>
      <c r="M3106" s="9" t="s">
        <v>1221</v>
      </c>
      <c r="N3106" s="9" t="s">
        <v>1972</v>
      </c>
      <c r="O3106" s="9" t="s">
        <v>1373</v>
      </c>
      <c r="P3106" s="9" t="s">
        <v>842</v>
      </c>
      <c r="R3106" s="9">
        <v>45</v>
      </c>
      <c r="Y3106" s="9">
        <v>45</v>
      </c>
      <c r="AJ3106" s="9" t="s">
        <v>1206</v>
      </c>
    </row>
    <row r="3107" spans="1:36" ht="12.95" customHeight="1" x14ac:dyDescent="0.25">
      <c r="A3107" s="9" t="s">
        <v>189</v>
      </c>
      <c r="B3107" s="9" t="s">
        <v>921</v>
      </c>
      <c r="C3107" s="9" t="s">
        <v>65</v>
      </c>
      <c r="D3107" s="9" t="s">
        <v>854</v>
      </c>
      <c r="E3107" s="9" t="s">
        <v>1959</v>
      </c>
      <c r="F3107" s="9" t="s">
        <v>855</v>
      </c>
      <c r="G3107" s="11" t="s">
        <v>922</v>
      </c>
      <c r="H3107" s="9" t="s">
        <v>823</v>
      </c>
      <c r="J3107" s="9" t="s">
        <v>824</v>
      </c>
      <c r="K3107" s="9" t="s">
        <v>1973</v>
      </c>
      <c r="L3107" s="42">
        <v>9</v>
      </c>
      <c r="M3107" s="9" t="s">
        <v>1239</v>
      </c>
      <c r="N3107" s="9" t="s">
        <v>1972</v>
      </c>
      <c r="O3107" s="9" t="s">
        <v>1373</v>
      </c>
      <c r="P3107" s="9" t="s">
        <v>842</v>
      </c>
      <c r="R3107" s="9">
        <v>45</v>
      </c>
      <c r="Y3107" s="9">
        <v>45</v>
      </c>
      <c r="AJ3107" s="9" t="s">
        <v>1206</v>
      </c>
    </row>
    <row r="3108" spans="1:36" ht="12.95" customHeight="1" x14ac:dyDescent="0.25">
      <c r="A3108" s="9" t="s">
        <v>189</v>
      </c>
      <c r="B3108" s="9" t="s">
        <v>921</v>
      </c>
      <c r="C3108" s="9" t="s">
        <v>65</v>
      </c>
      <c r="D3108" s="9" t="s">
        <v>854</v>
      </c>
      <c r="E3108" s="9" t="s">
        <v>1705</v>
      </c>
      <c r="F3108" s="9" t="s">
        <v>855</v>
      </c>
      <c r="G3108" s="11" t="s">
        <v>922</v>
      </c>
      <c r="H3108" s="9" t="s">
        <v>823</v>
      </c>
      <c r="J3108" s="9" t="s">
        <v>824</v>
      </c>
      <c r="K3108" s="9" t="s">
        <v>1973</v>
      </c>
      <c r="L3108" s="42">
        <v>9</v>
      </c>
      <c r="M3108" s="9" t="s">
        <v>1239</v>
      </c>
      <c r="N3108" s="9" t="s">
        <v>1972</v>
      </c>
      <c r="O3108" s="9" t="s">
        <v>1373</v>
      </c>
      <c r="P3108" s="9" t="s">
        <v>842</v>
      </c>
      <c r="R3108" s="9">
        <v>45</v>
      </c>
      <c r="Y3108" s="9">
        <v>45</v>
      </c>
      <c r="AJ3108" s="9" t="s">
        <v>1206</v>
      </c>
    </row>
    <row r="3109" spans="1:36" ht="12.95" customHeight="1" x14ac:dyDescent="0.25">
      <c r="A3109" s="9" t="s">
        <v>189</v>
      </c>
      <c r="B3109" s="9" t="s">
        <v>921</v>
      </c>
      <c r="C3109" s="9" t="s">
        <v>65</v>
      </c>
      <c r="D3109" s="9" t="s">
        <v>854</v>
      </c>
      <c r="E3109" s="9" t="s">
        <v>1971</v>
      </c>
      <c r="F3109" s="9" t="s">
        <v>855</v>
      </c>
      <c r="G3109" s="11" t="s">
        <v>922</v>
      </c>
      <c r="H3109" s="9" t="s">
        <v>823</v>
      </c>
      <c r="J3109" s="9" t="s">
        <v>824</v>
      </c>
      <c r="K3109" s="9" t="s">
        <v>1973</v>
      </c>
      <c r="L3109" s="42">
        <v>9</v>
      </c>
      <c r="M3109" s="9" t="s">
        <v>1239</v>
      </c>
      <c r="N3109" s="9" t="s">
        <v>1972</v>
      </c>
      <c r="O3109" s="9" t="s">
        <v>1373</v>
      </c>
      <c r="P3109" s="9" t="s">
        <v>842</v>
      </c>
      <c r="R3109" s="9">
        <v>45</v>
      </c>
      <c r="Y3109" s="9">
        <v>45</v>
      </c>
      <c r="AJ3109" s="9" t="s">
        <v>1206</v>
      </c>
    </row>
    <row r="3110" spans="1:36" ht="12.95" customHeight="1" x14ac:dyDescent="0.25">
      <c r="A3110" s="9" t="s">
        <v>189</v>
      </c>
      <c r="B3110" s="9" t="s">
        <v>921</v>
      </c>
      <c r="C3110" s="9" t="s">
        <v>65</v>
      </c>
      <c r="D3110" s="9" t="s">
        <v>854</v>
      </c>
      <c r="E3110" s="9" t="s">
        <v>1960</v>
      </c>
      <c r="F3110" s="9" t="s">
        <v>855</v>
      </c>
      <c r="G3110" s="11" t="s">
        <v>922</v>
      </c>
      <c r="H3110" s="9" t="s">
        <v>823</v>
      </c>
      <c r="J3110" s="9" t="s">
        <v>824</v>
      </c>
      <c r="K3110" s="9" t="s">
        <v>1973</v>
      </c>
      <c r="L3110" s="42">
        <v>9</v>
      </c>
      <c r="M3110" s="9" t="s">
        <v>1239</v>
      </c>
      <c r="N3110" s="9" t="s">
        <v>1972</v>
      </c>
      <c r="O3110" s="9" t="s">
        <v>1373</v>
      </c>
      <c r="P3110" s="9" t="s">
        <v>842</v>
      </c>
      <c r="R3110" s="9">
        <v>45</v>
      </c>
      <c r="Y3110" s="9">
        <v>45</v>
      </c>
      <c r="AJ3110" s="9" t="s">
        <v>1206</v>
      </c>
    </row>
    <row r="3111" spans="1:36" ht="12.95" customHeight="1" x14ac:dyDescent="0.25">
      <c r="A3111" s="9" t="s">
        <v>189</v>
      </c>
      <c r="B3111" s="9" t="s">
        <v>921</v>
      </c>
      <c r="C3111" s="9" t="s">
        <v>65</v>
      </c>
      <c r="D3111" s="9" t="s">
        <v>854</v>
      </c>
      <c r="E3111" s="9" t="s">
        <v>1961</v>
      </c>
      <c r="F3111" s="9" t="s">
        <v>855</v>
      </c>
      <c r="G3111" s="11" t="s">
        <v>922</v>
      </c>
      <c r="H3111" s="9" t="s">
        <v>823</v>
      </c>
      <c r="J3111" s="9" t="s">
        <v>824</v>
      </c>
      <c r="K3111" s="9" t="s">
        <v>1973</v>
      </c>
      <c r="L3111" s="42">
        <v>9</v>
      </c>
      <c r="M3111" s="9" t="s">
        <v>1239</v>
      </c>
      <c r="N3111" s="9" t="s">
        <v>1972</v>
      </c>
      <c r="O3111" s="9" t="s">
        <v>1373</v>
      </c>
      <c r="P3111" s="9" t="s">
        <v>842</v>
      </c>
      <c r="R3111" s="9">
        <v>45</v>
      </c>
      <c r="Y3111" s="9">
        <v>45</v>
      </c>
      <c r="AJ3111" s="9" t="s">
        <v>1206</v>
      </c>
    </row>
    <row r="3112" spans="1:36" ht="12.95" customHeight="1" x14ac:dyDescent="0.25">
      <c r="A3112" s="9" t="s">
        <v>189</v>
      </c>
      <c r="B3112" s="9" t="s">
        <v>921</v>
      </c>
      <c r="C3112" s="9" t="s">
        <v>65</v>
      </c>
      <c r="D3112" s="9" t="s">
        <v>854</v>
      </c>
      <c r="E3112" s="9" t="s">
        <v>1962</v>
      </c>
      <c r="F3112" s="9" t="s">
        <v>855</v>
      </c>
      <c r="G3112" s="11" t="s">
        <v>922</v>
      </c>
      <c r="H3112" s="9" t="s">
        <v>823</v>
      </c>
      <c r="J3112" s="9" t="s">
        <v>824</v>
      </c>
      <c r="K3112" s="9" t="s">
        <v>1973</v>
      </c>
      <c r="L3112" s="42">
        <v>9</v>
      </c>
      <c r="M3112" s="9" t="s">
        <v>1239</v>
      </c>
      <c r="N3112" s="9" t="s">
        <v>1972</v>
      </c>
      <c r="O3112" s="9" t="s">
        <v>1373</v>
      </c>
      <c r="P3112" s="9" t="s">
        <v>842</v>
      </c>
      <c r="R3112" s="9">
        <v>45</v>
      </c>
      <c r="Y3112" s="9">
        <v>45</v>
      </c>
      <c r="AJ3112" s="9" t="s">
        <v>1206</v>
      </c>
    </row>
    <row r="3113" spans="1:36" ht="12.95" customHeight="1" x14ac:dyDescent="0.25">
      <c r="A3113" s="9" t="s">
        <v>189</v>
      </c>
      <c r="B3113" s="9" t="s">
        <v>921</v>
      </c>
      <c r="C3113" s="9" t="s">
        <v>65</v>
      </c>
      <c r="D3113" s="9" t="s">
        <v>859</v>
      </c>
      <c r="E3113" s="9" t="s">
        <v>1963</v>
      </c>
      <c r="F3113" s="9" t="s">
        <v>855</v>
      </c>
      <c r="G3113" s="11" t="s">
        <v>922</v>
      </c>
      <c r="H3113" s="9" t="s">
        <v>823</v>
      </c>
      <c r="J3113" s="9" t="s">
        <v>824</v>
      </c>
      <c r="K3113" s="9" t="s">
        <v>1973</v>
      </c>
      <c r="L3113" s="42">
        <v>9</v>
      </c>
      <c r="M3113" s="9" t="s">
        <v>1239</v>
      </c>
      <c r="N3113" s="9" t="s">
        <v>1972</v>
      </c>
      <c r="O3113" s="9" t="s">
        <v>1373</v>
      </c>
      <c r="P3113" s="9" t="s">
        <v>842</v>
      </c>
      <c r="R3113" s="9">
        <v>45</v>
      </c>
      <c r="Y3113" s="9">
        <v>45</v>
      </c>
      <c r="AJ3113" s="9" t="s">
        <v>1206</v>
      </c>
    </row>
    <row r="3114" spans="1:36" ht="12.95" customHeight="1" x14ac:dyDescent="0.25">
      <c r="A3114" s="9" t="s">
        <v>189</v>
      </c>
      <c r="B3114" s="9" t="s">
        <v>921</v>
      </c>
      <c r="C3114" s="9" t="s">
        <v>65</v>
      </c>
      <c r="D3114" s="9" t="s">
        <v>859</v>
      </c>
      <c r="E3114" s="9" t="s">
        <v>1964</v>
      </c>
      <c r="F3114" s="9" t="s">
        <v>855</v>
      </c>
      <c r="G3114" s="11" t="s">
        <v>922</v>
      </c>
      <c r="H3114" s="9" t="s">
        <v>823</v>
      </c>
      <c r="J3114" s="9" t="s">
        <v>824</v>
      </c>
      <c r="K3114" s="9" t="s">
        <v>1973</v>
      </c>
      <c r="L3114" s="42">
        <v>9</v>
      </c>
      <c r="M3114" s="9" t="s">
        <v>1239</v>
      </c>
      <c r="N3114" s="9" t="s">
        <v>1972</v>
      </c>
      <c r="O3114" s="9" t="s">
        <v>1373</v>
      </c>
      <c r="P3114" s="9" t="s">
        <v>842</v>
      </c>
      <c r="R3114" s="9">
        <v>45</v>
      </c>
      <c r="Y3114" s="9">
        <v>45</v>
      </c>
      <c r="AJ3114" s="9" t="s">
        <v>1206</v>
      </c>
    </row>
    <row r="3115" spans="1:36" ht="12.95" customHeight="1" x14ac:dyDescent="0.25">
      <c r="A3115" s="9" t="s">
        <v>189</v>
      </c>
      <c r="B3115" s="9" t="s">
        <v>921</v>
      </c>
      <c r="C3115" s="9" t="s">
        <v>65</v>
      </c>
      <c r="D3115" s="9" t="s">
        <v>859</v>
      </c>
      <c r="E3115" s="9" t="s">
        <v>1366</v>
      </c>
      <c r="F3115" s="9" t="s">
        <v>855</v>
      </c>
      <c r="G3115" s="11" t="s">
        <v>922</v>
      </c>
      <c r="H3115" s="9" t="s">
        <v>823</v>
      </c>
      <c r="J3115" s="9" t="s">
        <v>824</v>
      </c>
      <c r="K3115" s="9" t="s">
        <v>1973</v>
      </c>
      <c r="L3115" s="42">
        <v>9</v>
      </c>
      <c r="M3115" s="9" t="s">
        <v>1239</v>
      </c>
      <c r="N3115" s="9" t="s">
        <v>1972</v>
      </c>
      <c r="O3115" s="9" t="s">
        <v>1373</v>
      </c>
      <c r="P3115" s="9" t="s">
        <v>842</v>
      </c>
      <c r="R3115" s="9">
        <v>45</v>
      </c>
      <c r="Y3115" s="9">
        <v>45</v>
      </c>
      <c r="AJ3115" s="9" t="s">
        <v>1206</v>
      </c>
    </row>
    <row r="3116" spans="1:36" ht="12.95" customHeight="1" x14ac:dyDescent="0.25">
      <c r="A3116" s="9" t="s">
        <v>189</v>
      </c>
      <c r="B3116" s="9" t="s">
        <v>921</v>
      </c>
      <c r="C3116" s="9" t="s">
        <v>65</v>
      </c>
      <c r="D3116" s="9" t="s">
        <v>859</v>
      </c>
      <c r="E3116" s="9" t="s">
        <v>1539</v>
      </c>
      <c r="F3116" s="9" t="s">
        <v>855</v>
      </c>
      <c r="G3116" s="11" t="s">
        <v>922</v>
      </c>
      <c r="H3116" s="9" t="s">
        <v>823</v>
      </c>
      <c r="J3116" s="9" t="s">
        <v>824</v>
      </c>
      <c r="K3116" s="9" t="s">
        <v>1973</v>
      </c>
      <c r="L3116" s="42">
        <v>9</v>
      </c>
      <c r="M3116" s="9" t="s">
        <v>1239</v>
      </c>
      <c r="N3116" s="9" t="s">
        <v>1972</v>
      </c>
      <c r="O3116" s="9" t="s">
        <v>1373</v>
      </c>
      <c r="P3116" s="9" t="s">
        <v>842</v>
      </c>
      <c r="R3116" s="9">
        <v>45</v>
      </c>
      <c r="Y3116" s="9">
        <v>45</v>
      </c>
      <c r="AJ3116" s="9" t="s">
        <v>1206</v>
      </c>
    </row>
    <row r="3117" spans="1:36" ht="12.95" customHeight="1" x14ac:dyDescent="0.25">
      <c r="A3117" s="9" t="s">
        <v>189</v>
      </c>
      <c r="B3117" s="9" t="s">
        <v>921</v>
      </c>
      <c r="C3117" s="9" t="s">
        <v>65</v>
      </c>
      <c r="D3117" s="9" t="s">
        <v>859</v>
      </c>
      <c r="E3117" s="9" t="s">
        <v>1382</v>
      </c>
      <c r="F3117" s="9" t="s">
        <v>855</v>
      </c>
      <c r="G3117" s="11" t="s">
        <v>922</v>
      </c>
      <c r="H3117" s="9" t="s">
        <v>823</v>
      </c>
      <c r="J3117" s="9" t="s">
        <v>824</v>
      </c>
      <c r="K3117" s="9" t="s">
        <v>1973</v>
      </c>
      <c r="L3117" s="42">
        <v>9</v>
      </c>
      <c r="M3117" s="9" t="s">
        <v>1239</v>
      </c>
      <c r="N3117" s="9" t="s">
        <v>1972</v>
      </c>
      <c r="O3117" s="9" t="s">
        <v>1373</v>
      </c>
      <c r="P3117" s="9" t="s">
        <v>842</v>
      </c>
      <c r="R3117" s="9">
        <v>45</v>
      </c>
      <c r="Y3117" s="9">
        <v>45</v>
      </c>
      <c r="AJ3117" s="9" t="s">
        <v>1206</v>
      </c>
    </row>
    <row r="3118" spans="1:36" ht="12.95" customHeight="1" x14ac:dyDescent="0.25">
      <c r="A3118" s="9" t="s">
        <v>189</v>
      </c>
      <c r="B3118" s="9" t="s">
        <v>921</v>
      </c>
      <c r="C3118" s="9" t="s">
        <v>65</v>
      </c>
      <c r="D3118" s="9" t="s">
        <v>859</v>
      </c>
      <c r="E3118" s="9" t="s">
        <v>1965</v>
      </c>
      <c r="F3118" s="9" t="s">
        <v>855</v>
      </c>
      <c r="G3118" s="11" t="s">
        <v>922</v>
      </c>
      <c r="H3118" s="9" t="s">
        <v>823</v>
      </c>
      <c r="J3118" s="9" t="s">
        <v>824</v>
      </c>
      <c r="K3118" s="9" t="s">
        <v>1973</v>
      </c>
      <c r="L3118" s="42">
        <v>9</v>
      </c>
      <c r="M3118" s="9" t="s">
        <v>1239</v>
      </c>
      <c r="N3118" s="9" t="s">
        <v>1972</v>
      </c>
      <c r="O3118" s="9" t="s">
        <v>1373</v>
      </c>
      <c r="P3118" s="9" t="s">
        <v>842</v>
      </c>
      <c r="R3118" s="9">
        <v>45</v>
      </c>
      <c r="Y3118" s="9">
        <v>45</v>
      </c>
      <c r="AJ3118" s="9" t="s">
        <v>1206</v>
      </c>
    </row>
    <row r="3119" spans="1:36" ht="12.95" customHeight="1" x14ac:dyDescent="0.25">
      <c r="A3119" s="9" t="s">
        <v>189</v>
      </c>
      <c r="B3119" s="9" t="s">
        <v>921</v>
      </c>
      <c r="C3119" s="9" t="s">
        <v>65</v>
      </c>
      <c r="D3119" s="9" t="s">
        <v>859</v>
      </c>
      <c r="E3119" s="9" t="s">
        <v>1288</v>
      </c>
      <c r="F3119" s="9" t="s">
        <v>855</v>
      </c>
      <c r="G3119" s="11" t="s">
        <v>922</v>
      </c>
      <c r="H3119" s="9" t="s">
        <v>823</v>
      </c>
      <c r="J3119" s="9" t="s">
        <v>824</v>
      </c>
      <c r="K3119" s="9" t="s">
        <v>1973</v>
      </c>
      <c r="L3119" s="42">
        <v>9</v>
      </c>
      <c r="M3119" s="9" t="s">
        <v>1239</v>
      </c>
      <c r="N3119" s="9" t="s">
        <v>1972</v>
      </c>
      <c r="O3119" s="9" t="s">
        <v>1373</v>
      </c>
      <c r="P3119" s="9" t="s">
        <v>842</v>
      </c>
      <c r="R3119" s="9">
        <v>45</v>
      </c>
      <c r="Y3119" s="9">
        <v>45</v>
      </c>
      <c r="AJ3119" s="9" t="s">
        <v>1206</v>
      </c>
    </row>
    <row r="3120" spans="1:36" ht="12.95" customHeight="1" x14ac:dyDescent="0.25">
      <c r="A3120" s="9" t="s">
        <v>189</v>
      </c>
      <c r="B3120" s="9" t="s">
        <v>921</v>
      </c>
      <c r="C3120" s="9" t="s">
        <v>65</v>
      </c>
      <c r="D3120" s="9" t="s">
        <v>859</v>
      </c>
      <c r="E3120" s="9" t="s">
        <v>1966</v>
      </c>
      <c r="F3120" s="9" t="s">
        <v>855</v>
      </c>
      <c r="G3120" s="11" t="s">
        <v>922</v>
      </c>
      <c r="H3120" s="9" t="s">
        <v>823</v>
      </c>
      <c r="J3120" s="9" t="s">
        <v>824</v>
      </c>
      <c r="K3120" s="9" t="s">
        <v>1973</v>
      </c>
      <c r="L3120" s="42">
        <v>9</v>
      </c>
      <c r="M3120" s="9" t="s">
        <v>1239</v>
      </c>
      <c r="N3120" s="9" t="s">
        <v>1972</v>
      </c>
      <c r="O3120" s="9" t="s">
        <v>1373</v>
      </c>
      <c r="P3120" s="9" t="s">
        <v>842</v>
      </c>
      <c r="R3120" s="9">
        <v>45</v>
      </c>
      <c r="Y3120" s="9">
        <v>45</v>
      </c>
      <c r="AJ3120" s="9" t="s">
        <v>1206</v>
      </c>
    </row>
    <row r="3121" spans="1:36" ht="12.95" customHeight="1" x14ac:dyDescent="0.25">
      <c r="A3121" s="9" t="s">
        <v>189</v>
      </c>
      <c r="B3121" s="9" t="s">
        <v>921</v>
      </c>
      <c r="C3121" s="9" t="s">
        <v>65</v>
      </c>
      <c r="D3121" s="9" t="s">
        <v>859</v>
      </c>
      <c r="E3121" s="9" t="s">
        <v>1967</v>
      </c>
      <c r="F3121" s="9" t="s">
        <v>855</v>
      </c>
      <c r="G3121" s="11" t="s">
        <v>922</v>
      </c>
      <c r="H3121" s="9" t="s">
        <v>823</v>
      </c>
      <c r="J3121" s="9" t="s">
        <v>824</v>
      </c>
      <c r="K3121" s="9" t="s">
        <v>1973</v>
      </c>
      <c r="L3121" s="42">
        <v>9</v>
      </c>
      <c r="M3121" s="9" t="s">
        <v>1239</v>
      </c>
      <c r="N3121" s="9" t="s">
        <v>1972</v>
      </c>
      <c r="O3121" s="9" t="s">
        <v>1373</v>
      </c>
      <c r="P3121" s="9" t="s">
        <v>842</v>
      </c>
      <c r="R3121" s="9">
        <v>45</v>
      </c>
      <c r="Y3121" s="9">
        <v>45</v>
      </c>
      <c r="AJ3121" s="9" t="s">
        <v>1206</v>
      </c>
    </row>
    <row r="3122" spans="1:36" ht="12.95" customHeight="1" x14ac:dyDescent="0.25">
      <c r="A3122" s="9" t="s">
        <v>189</v>
      </c>
      <c r="B3122" s="9" t="s">
        <v>921</v>
      </c>
      <c r="C3122" s="9" t="s">
        <v>65</v>
      </c>
      <c r="D3122" s="9" t="s">
        <v>859</v>
      </c>
      <c r="E3122" s="9" t="s">
        <v>1968</v>
      </c>
      <c r="F3122" s="9" t="s">
        <v>855</v>
      </c>
      <c r="G3122" s="11" t="s">
        <v>922</v>
      </c>
      <c r="H3122" s="9" t="s">
        <v>823</v>
      </c>
      <c r="J3122" s="9" t="s">
        <v>824</v>
      </c>
      <c r="K3122" s="9" t="s">
        <v>1973</v>
      </c>
      <c r="L3122" s="42">
        <v>9</v>
      </c>
      <c r="M3122" s="9" t="s">
        <v>1239</v>
      </c>
      <c r="N3122" s="9" t="s">
        <v>1972</v>
      </c>
      <c r="O3122" s="9" t="s">
        <v>1373</v>
      </c>
      <c r="P3122" s="9" t="s">
        <v>842</v>
      </c>
      <c r="R3122" s="9">
        <v>45</v>
      </c>
      <c r="Y3122" s="9">
        <v>45</v>
      </c>
      <c r="AJ3122" s="9" t="s">
        <v>1206</v>
      </c>
    </row>
    <row r="3123" spans="1:36" ht="12.95" customHeight="1" x14ac:dyDescent="0.25">
      <c r="A3123" s="9" t="s">
        <v>189</v>
      </c>
      <c r="B3123" s="9" t="s">
        <v>921</v>
      </c>
      <c r="C3123" s="9" t="s">
        <v>65</v>
      </c>
      <c r="D3123" s="9" t="s">
        <v>859</v>
      </c>
      <c r="E3123" s="9" t="s">
        <v>1969</v>
      </c>
      <c r="F3123" s="9" t="s">
        <v>855</v>
      </c>
      <c r="G3123" s="11" t="s">
        <v>922</v>
      </c>
      <c r="H3123" s="9" t="s">
        <v>823</v>
      </c>
      <c r="J3123" s="9" t="s">
        <v>824</v>
      </c>
      <c r="K3123" s="9" t="s">
        <v>1973</v>
      </c>
      <c r="L3123" s="42">
        <v>9</v>
      </c>
      <c r="M3123" s="9" t="s">
        <v>1239</v>
      </c>
      <c r="N3123" s="9" t="s">
        <v>1972</v>
      </c>
      <c r="O3123" s="9" t="s">
        <v>1373</v>
      </c>
      <c r="P3123" s="9" t="s">
        <v>842</v>
      </c>
      <c r="R3123" s="9">
        <v>45</v>
      </c>
      <c r="Y3123" s="9">
        <v>45</v>
      </c>
      <c r="AJ3123" s="9" t="s">
        <v>1206</v>
      </c>
    </row>
    <row r="3124" spans="1:36" ht="12.95" customHeight="1" x14ac:dyDescent="0.25">
      <c r="A3124" s="9" t="s">
        <v>189</v>
      </c>
      <c r="B3124" s="9" t="s">
        <v>921</v>
      </c>
      <c r="C3124" s="9" t="s">
        <v>65</v>
      </c>
      <c r="D3124" s="9" t="s">
        <v>859</v>
      </c>
      <c r="E3124" s="9" t="s">
        <v>1970</v>
      </c>
      <c r="F3124" s="9" t="s">
        <v>855</v>
      </c>
      <c r="G3124" s="11" t="s">
        <v>922</v>
      </c>
      <c r="H3124" s="9" t="s">
        <v>823</v>
      </c>
      <c r="J3124" s="9" t="s">
        <v>824</v>
      </c>
      <c r="K3124" s="9" t="s">
        <v>1973</v>
      </c>
      <c r="L3124" s="42">
        <v>9</v>
      </c>
      <c r="M3124" s="9" t="s">
        <v>1239</v>
      </c>
      <c r="N3124" s="9" t="s">
        <v>1972</v>
      </c>
      <c r="O3124" s="9" t="s">
        <v>1373</v>
      </c>
      <c r="P3124" s="9" t="s">
        <v>842</v>
      </c>
      <c r="R3124" s="9">
        <v>45</v>
      </c>
      <c r="Y3124" s="9">
        <v>45</v>
      </c>
      <c r="AJ3124" s="9" t="s">
        <v>1206</v>
      </c>
    </row>
    <row r="3125" spans="1:36" ht="12.95" customHeight="1" x14ac:dyDescent="0.25">
      <c r="A3125" s="9" t="s">
        <v>189</v>
      </c>
      <c r="B3125" s="9" t="s">
        <v>921</v>
      </c>
      <c r="C3125" s="9" t="s">
        <v>65</v>
      </c>
      <c r="D3125" s="9" t="s">
        <v>859</v>
      </c>
      <c r="E3125" s="9" t="s">
        <v>1670</v>
      </c>
      <c r="F3125" s="9" t="s">
        <v>855</v>
      </c>
      <c r="G3125" s="11" t="s">
        <v>922</v>
      </c>
      <c r="H3125" s="9" t="s">
        <v>823</v>
      </c>
      <c r="J3125" s="9" t="s">
        <v>824</v>
      </c>
      <c r="K3125" s="9" t="s">
        <v>1973</v>
      </c>
      <c r="L3125" s="42">
        <v>9</v>
      </c>
      <c r="M3125" s="9" t="s">
        <v>1239</v>
      </c>
      <c r="N3125" s="9" t="s">
        <v>1972</v>
      </c>
      <c r="O3125" s="9" t="s">
        <v>1373</v>
      </c>
      <c r="P3125" s="9" t="s">
        <v>842</v>
      </c>
      <c r="R3125" s="9">
        <v>45</v>
      </c>
      <c r="Y3125" s="9">
        <v>45</v>
      </c>
      <c r="AJ3125" s="9" t="s">
        <v>1206</v>
      </c>
    </row>
    <row r="3126" spans="1:36" ht="12.95" customHeight="1" x14ac:dyDescent="0.25">
      <c r="A3126" s="9" t="s">
        <v>189</v>
      </c>
      <c r="B3126" s="9" t="s">
        <v>921</v>
      </c>
      <c r="C3126" s="9" t="s">
        <v>65</v>
      </c>
      <c r="D3126" s="9" t="s">
        <v>859</v>
      </c>
      <c r="E3126" s="9" t="s">
        <v>1796</v>
      </c>
      <c r="F3126" s="9" t="s">
        <v>855</v>
      </c>
      <c r="G3126" s="11" t="s">
        <v>922</v>
      </c>
      <c r="H3126" s="9" t="s">
        <v>823</v>
      </c>
      <c r="J3126" s="9" t="s">
        <v>824</v>
      </c>
      <c r="K3126" s="9" t="s">
        <v>1973</v>
      </c>
      <c r="L3126" s="42">
        <v>9</v>
      </c>
      <c r="M3126" s="9" t="s">
        <v>1239</v>
      </c>
      <c r="N3126" s="9" t="s">
        <v>1972</v>
      </c>
      <c r="O3126" s="9" t="s">
        <v>1373</v>
      </c>
      <c r="P3126" s="9" t="s">
        <v>842</v>
      </c>
      <c r="R3126" s="9">
        <v>45</v>
      </c>
      <c r="Y3126" s="9">
        <v>45</v>
      </c>
      <c r="AJ3126" s="9" t="s">
        <v>1206</v>
      </c>
    </row>
    <row r="3127" spans="1:36" ht="12.95" customHeight="1" x14ac:dyDescent="0.25">
      <c r="A3127" s="9" t="s">
        <v>189</v>
      </c>
      <c r="B3127" s="9" t="s">
        <v>921</v>
      </c>
      <c r="C3127" s="9" t="s">
        <v>65</v>
      </c>
      <c r="D3127" s="9" t="s">
        <v>854</v>
      </c>
      <c r="E3127" s="9" t="s">
        <v>1959</v>
      </c>
      <c r="F3127" s="9" t="s">
        <v>855</v>
      </c>
      <c r="G3127" s="11" t="s">
        <v>922</v>
      </c>
      <c r="H3127" s="9" t="s">
        <v>823</v>
      </c>
      <c r="J3127" s="9" t="s">
        <v>824</v>
      </c>
      <c r="K3127" s="9" t="s">
        <v>923</v>
      </c>
      <c r="L3127" s="42">
        <v>18</v>
      </c>
      <c r="M3127" s="9" t="s">
        <v>1239</v>
      </c>
      <c r="N3127" s="9" t="s">
        <v>1972</v>
      </c>
      <c r="O3127" s="9" t="s">
        <v>1373</v>
      </c>
      <c r="P3127" s="9" t="s">
        <v>842</v>
      </c>
      <c r="R3127" s="9">
        <v>45</v>
      </c>
      <c r="Y3127" s="9">
        <v>45</v>
      </c>
      <c r="AJ3127" s="9" t="s">
        <v>1206</v>
      </c>
    </row>
    <row r="3128" spans="1:36" ht="12.95" customHeight="1" x14ac:dyDescent="0.25">
      <c r="A3128" s="9" t="s">
        <v>189</v>
      </c>
      <c r="B3128" s="9" t="s">
        <v>921</v>
      </c>
      <c r="C3128" s="9" t="s">
        <v>65</v>
      </c>
      <c r="D3128" s="9" t="s">
        <v>854</v>
      </c>
      <c r="E3128" s="9" t="s">
        <v>1705</v>
      </c>
      <c r="F3128" s="9" t="s">
        <v>855</v>
      </c>
      <c r="G3128" s="11" t="s">
        <v>922</v>
      </c>
      <c r="H3128" s="9" t="s">
        <v>823</v>
      </c>
      <c r="J3128" s="9" t="s">
        <v>824</v>
      </c>
      <c r="K3128" s="9" t="s">
        <v>923</v>
      </c>
      <c r="L3128" s="42">
        <v>18</v>
      </c>
      <c r="M3128" s="9" t="s">
        <v>1239</v>
      </c>
      <c r="N3128" s="9" t="s">
        <v>1972</v>
      </c>
      <c r="O3128" s="9" t="s">
        <v>1373</v>
      </c>
      <c r="P3128" s="9" t="s">
        <v>842</v>
      </c>
      <c r="R3128" s="9">
        <v>45</v>
      </c>
      <c r="Y3128" s="9">
        <v>45</v>
      </c>
      <c r="AJ3128" s="9" t="s">
        <v>1206</v>
      </c>
    </row>
    <row r="3129" spans="1:36" ht="12.95" customHeight="1" x14ac:dyDescent="0.25">
      <c r="A3129" s="9" t="s">
        <v>189</v>
      </c>
      <c r="B3129" s="9" t="s">
        <v>921</v>
      </c>
      <c r="C3129" s="9" t="s">
        <v>65</v>
      </c>
      <c r="D3129" s="9" t="s">
        <v>854</v>
      </c>
      <c r="E3129" s="9" t="s">
        <v>1971</v>
      </c>
      <c r="F3129" s="9" t="s">
        <v>855</v>
      </c>
      <c r="G3129" s="11" t="s">
        <v>922</v>
      </c>
      <c r="H3129" s="9" t="s">
        <v>823</v>
      </c>
      <c r="J3129" s="9" t="s">
        <v>824</v>
      </c>
      <c r="K3129" s="9" t="s">
        <v>923</v>
      </c>
      <c r="L3129" s="42">
        <v>18</v>
      </c>
      <c r="M3129" s="9" t="s">
        <v>1239</v>
      </c>
      <c r="N3129" s="9" t="s">
        <v>1972</v>
      </c>
      <c r="O3129" s="9" t="s">
        <v>1373</v>
      </c>
      <c r="P3129" s="9" t="s">
        <v>842</v>
      </c>
      <c r="R3129" s="9">
        <v>45</v>
      </c>
      <c r="Y3129" s="9">
        <v>45</v>
      </c>
      <c r="AJ3129" s="9" t="s">
        <v>1206</v>
      </c>
    </row>
    <row r="3130" spans="1:36" ht="12.95" customHeight="1" x14ac:dyDescent="0.25">
      <c r="A3130" s="9" t="s">
        <v>189</v>
      </c>
      <c r="B3130" s="9" t="s">
        <v>921</v>
      </c>
      <c r="C3130" s="9" t="s">
        <v>65</v>
      </c>
      <c r="D3130" s="9" t="s">
        <v>854</v>
      </c>
      <c r="E3130" s="9" t="s">
        <v>1960</v>
      </c>
      <c r="F3130" s="9" t="s">
        <v>855</v>
      </c>
      <c r="G3130" s="11" t="s">
        <v>922</v>
      </c>
      <c r="H3130" s="9" t="s">
        <v>823</v>
      </c>
      <c r="J3130" s="9" t="s">
        <v>824</v>
      </c>
      <c r="K3130" s="9" t="s">
        <v>923</v>
      </c>
      <c r="L3130" s="42">
        <v>18</v>
      </c>
      <c r="M3130" s="9" t="s">
        <v>1239</v>
      </c>
      <c r="N3130" s="9" t="s">
        <v>1972</v>
      </c>
      <c r="O3130" s="9" t="s">
        <v>1373</v>
      </c>
      <c r="P3130" s="9" t="s">
        <v>842</v>
      </c>
      <c r="R3130" s="9">
        <v>45</v>
      </c>
      <c r="Y3130" s="9">
        <v>45</v>
      </c>
      <c r="AJ3130" s="9" t="s">
        <v>1206</v>
      </c>
    </row>
    <row r="3131" spans="1:36" ht="12.95" customHeight="1" x14ac:dyDescent="0.25">
      <c r="A3131" s="9" t="s">
        <v>189</v>
      </c>
      <c r="B3131" s="9" t="s">
        <v>921</v>
      </c>
      <c r="C3131" s="9" t="s">
        <v>65</v>
      </c>
      <c r="D3131" s="9" t="s">
        <v>854</v>
      </c>
      <c r="E3131" s="9" t="s">
        <v>1961</v>
      </c>
      <c r="F3131" s="9" t="s">
        <v>855</v>
      </c>
      <c r="G3131" s="11" t="s">
        <v>922</v>
      </c>
      <c r="H3131" s="9" t="s">
        <v>823</v>
      </c>
      <c r="J3131" s="9" t="s">
        <v>824</v>
      </c>
      <c r="K3131" s="9" t="s">
        <v>923</v>
      </c>
      <c r="L3131" s="42">
        <v>18</v>
      </c>
      <c r="M3131" s="9" t="s">
        <v>1239</v>
      </c>
      <c r="N3131" s="9" t="s">
        <v>1972</v>
      </c>
      <c r="O3131" s="9" t="s">
        <v>1373</v>
      </c>
      <c r="P3131" s="9" t="s">
        <v>842</v>
      </c>
      <c r="R3131" s="9">
        <v>45</v>
      </c>
      <c r="Y3131" s="9">
        <v>45</v>
      </c>
      <c r="AJ3131" s="9" t="s">
        <v>1206</v>
      </c>
    </row>
    <row r="3132" spans="1:36" ht="12.95" customHeight="1" x14ac:dyDescent="0.25">
      <c r="A3132" s="9" t="s">
        <v>189</v>
      </c>
      <c r="B3132" s="9" t="s">
        <v>921</v>
      </c>
      <c r="C3132" s="9" t="s">
        <v>65</v>
      </c>
      <c r="D3132" s="9" t="s">
        <v>854</v>
      </c>
      <c r="E3132" s="9" t="s">
        <v>1962</v>
      </c>
      <c r="F3132" s="9" t="s">
        <v>855</v>
      </c>
      <c r="G3132" s="11" t="s">
        <v>922</v>
      </c>
      <c r="H3132" s="9" t="s">
        <v>823</v>
      </c>
      <c r="J3132" s="9" t="s">
        <v>824</v>
      </c>
      <c r="K3132" s="9" t="s">
        <v>923</v>
      </c>
      <c r="L3132" s="42">
        <v>18</v>
      </c>
      <c r="M3132" s="9" t="s">
        <v>1239</v>
      </c>
      <c r="N3132" s="9" t="s">
        <v>1972</v>
      </c>
      <c r="O3132" s="9" t="s">
        <v>1373</v>
      </c>
      <c r="P3132" s="9" t="s">
        <v>842</v>
      </c>
      <c r="R3132" s="9">
        <v>45</v>
      </c>
      <c r="Y3132" s="9">
        <v>45</v>
      </c>
      <c r="AJ3132" s="9" t="s">
        <v>1206</v>
      </c>
    </row>
    <row r="3133" spans="1:36" ht="12.95" customHeight="1" x14ac:dyDescent="0.25">
      <c r="A3133" s="9" t="s">
        <v>189</v>
      </c>
      <c r="B3133" s="9" t="s">
        <v>921</v>
      </c>
      <c r="C3133" s="9" t="s">
        <v>65</v>
      </c>
      <c r="D3133" s="9" t="s">
        <v>859</v>
      </c>
      <c r="E3133" s="9" t="s">
        <v>1963</v>
      </c>
      <c r="F3133" s="9" t="s">
        <v>855</v>
      </c>
      <c r="G3133" s="11" t="s">
        <v>922</v>
      </c>
      <c r="H3133" s="9" t="s">
        <v>823</v>
      </c>
      <c r="J3133" s="9" t="s">
        <v>824</v>
      </c>
      <c r="K3133" s="9" t="s">
        <v>923</v>
      </c>
      <c r="L3133" s="42">
        <v>18</v>
      </c>
      <c r="M3133" s="9" t="s">
        <v>1239</v>
      </c>
      <c r="N3133" s="9" t="s">
        <v>1972</v>
      </c>
      <c r="O3133" s="9" t="s">
        <v>1373</v>
      </c>
      <c r="P3133" s="9" t="s">
        <v>842</v>
      </c>
      <c r="R3133" s="9">
        <v>45</v>
      </c>
      <c r="Y3133" s="9">
        <v>45</v>
      </c>
      <c r="AJ3133" s="9" t="s">
        <v>1206</v>
      </c>
    </row>
    <row r="3134" spans="1:36" ht="12.95" customHeight="1" x14ac:dyDescent="0.25">
      <c r="A3134" s="9" t="s">
        <v>189</v>
      </c>
      <c r="B3134" s="9" t="s">
        <v>921</v>
      </c>
      <c r="C3134" s="9" t="s">
        <v>65</v>
      </c>
      <c r="D3134" s="9" t="s">
        <v>859</v>
      </c>
      <c r="E3134" s="9" t="s">
        <v>1964</v>
      </c>
      <c r="F3134" s="9" t="s">
        <v>855</v>
      </c>
      <c r="G3134" s="11" t="s">
        <v>922</v>
      </c>
      <c r="H3134" s="9" t="s">
        <v>823</v>
      </c>
      <c r="J3134" s="9" t="s">
        <v>824</v>
      </c>
      <c r="K3134" s="9" t="s">
        <v>923</v>
      </c>
      <c r="L3134" s="42">
        <v>18</v>
      </c>
      <c r="M3134" s="9" t="s">
        <v>1239</v>
      </c>
      <c r="N3134" s="9" t="s">
        <v>1972</v>
      </c>
      <c r="O3134" s="9" t="s">
        <v>1373</v>
      </c>
      <c r="P3134" s="9" t="s">
        <v>842</v>
      </c>
      <c r="R3134" s="9">
        <v>45</v>
      </c>
      <c r="Y3134" s="9">
        <v>45</v>
      </c>
      <c r="AJ3134" s="9" t="s">
        <v>1206</v>
      </c>
    </row>
    <row r="3135" spans="1:36" ht="12.95" customHeight="1" x14ac:dyDescent="0.25">
      <c r="A3135" s="9" t="s">
        <v>189</v>
      </c>
      <c r="B3135" s="9" t="s">
        <v>921</v>
      </c>
      <c r="C3135" s="9" t="s">
        <v>65</v>
      </c>
      <c r="D3135" s="9" t="s">
        <v>859</v>
      </c>
      <c r="E3135" s="9" t="s">
        <v>1366</v>
      </c>
      <c r="F3135" s="9" t="s">
        <v>855</v>
      </c>
      <c r="G3135" s="11" t="s">
        <v>922</v>
      </c>
      <c r="H3135" s="9" t="s">
        <v>823</v>
      </c>
      <c r="J3135" s="9" t="s">
        <v>824</v>
      </c>
      <c r="K3135" s="9" t="s">
        <v>923</v>
      </c>
      <c r="L3135" s="42">
        <v>18</v>
      </c>
      <c r="M3135" s="9" t="s">
        <v>1239</v>
      </c>
      <c r="N3135" s="9" t="s">
        <v>1972</v>
      </c>
      <c r="O3135" s="9" t="s">
        <v>1373</v>
      </c>
      <c r="P3135" s="9" t="s">
        <v>842</v>
      </c>
      <c r="R3135" s="9">
        <v>45</v>
      </c>
      <c r="Y3135" s="9">
        <v>45</v>
      </c>
      <c r="AJ3135" s="9" t="s">
        <v>1206</v>
      </c>
    </row>
    <row r="3136" spans="1:36" ht="12.95" customHeight="1" x14ac:dyDescent="0.25">
      <c r="A3136" s="9" t="s">
        <v>189</v>
      </c>
      <c r="B3136" s="9" t="s">
        <v>921</v>
      </c>
      <c r="C3136" s="9" t="s">
        <v>65</v>
      </c>
      <c r="D3136" s="9" t="s">
        <v>859</v>
      </c>
      <c r="E3136" s="9" t="s">
        <v>1539</v>
      </c>
      <c r="F3136" s="9" t="s">
        <v>855</v>
      </c>
      <c r="G3136" s="11" t="s">
        <v>922</v>
      </c>
      <c r="H3136" s="9" t="s">
        <v>823</v>
      </c>
      <c r="J3136" s="9" t="s">
        <v>824</v>
      </c>
      <c r="K3136" s="9" t="s">
        <v>923</v>
      </c>
      <c r="L3136" s="42">
        <v>18</v>
      </c>
      <c r="M3136" s="9" t="s">
        <v>1239</v>
      </c>
      <c r="N3136" s="9" t="s">
        <v>1972</v>
      </c>
      <c r="O3136" s="9" t="s">
        <v>1373</v>
      </c>
      <c r="P3136" s="9" t="s">
        <v>842</v>
      </c>
      <c r="R3136" s="9">
        <v>45</v>
      </c>
      <c r="Y3136" s="9">
        <v>45</v>
      </c>
      <c r="AJ3136" s="9" t="s">
        <v>1206</v>
      </c>
    </row>
    <row r="3137" spans="1:36" ht="12.95" customHeight="1" x14ac:dyDescent="0.25">
      <c r="A3137" s="9" t="s">
        <v>189</v>
      </c>
      <c r="B3137" s="9" t="s">
        <v>921</v>
      </c>
      <c r="C3137" s="9" t="s">
        <v>65</v>
      </c>
      <c r="D3137" s="9" t="s">
        <v>859</v>
      </c>
      <c r="E3137" s="9" t="s">
        <v>1382</v>
      </c>
      <c r="F3137" s="9" t="s">
        <v>855</v>
      </c>
      <c r="G3137" s="11" t="s">
        <v>922</v>
      </c>
      <c r="H3137" s="9" t="s">
        <v>823</v>
      </c>
      <c r="J3137" s="9" t="s">
        <v>824</v>
      </c>
      <c r="K3137" s="9" t="s">
        <v>923</v>
      </c>
      <c r="L3137" s="42">
        <v>18</v>
      </c>
      <c r="M3137" s="9" t="s">
        <v>1239</v>
      </c>
      <c r="N3137" s="9" t="s">
        <v>1972</v>
      </c>
      <c r="O3137" s="9" t="s">
        <v>1373</v>
      </c>
      <c r="P3137" s="9" t="s">
        <v>842</v>
      </c>
      <c r="R3137" s="9">
        <v>45</v>
      </c>
      <c r="Y3137" s="9">
        <v>45</v>
      </c>
      <c r="AJ3137" s="9" t="s">
        <v>1206</v>
      </c>
    </row>
    <row r="3138" spans="1:36" ht="12.95" customHeight="1" x14ac:dyDescent="0.25">
      <c r="A3138" s="9" t="s">
        <v>189</v>
      </c>
      <c r="B3138" s="9" t="s">
        <v>921</v>
      </c>
      <c r="C3138" s="9" t="s">
        <v>65</v>
      </c>
      <c r="D3138" s="9" t="s">
        <v>859</v>
      </c>
      <c r="E3138" s="9" t="s">
        <v>1965</v>
      </c>
      <c r="F3138" s="9" t="s">
        <v>855</v>
      </c>
      <c r="G3138" s="11" t="s">
        <v>922</v>
      </c>
      <c r="H3138" s="9" t="s">
        <v>823</v>
      </c>
      <c r="J3138" s="9" t="s">
        <v>824</v>
      </c>
      <c r="K3138" s="9" t="s">
        <v>923</v>
      </c>
      <c r="L3138" s="42">
        <v>18</v>
      </c>
      <c r="M3138" s="9" t="s">
        <v>1239</v>
      </c>
      <c r="N3138" s="9" t="s">
        <v>1972</v>
      </c>
      <c r="O3138" s="9" t="s">
        <v>1373</v>
      </c>
      <c r="P3138" s="9" t="s">
        <v>842</v>
      </c>
      <c r="R3138" s="9">
        <v>45</v>
      </c>
      <c r="Y3138" s="9">
        <v>45</v>
      </c>
      <c r="AJ3138" s="9" t="s">
        <v>1206</v>
      </c>
    </row>
    <row r="3139" spans="1:36" ht="12.95" customHeight="1" x14ac:dyDescent="0.25">
      <c r="A3139" s="9" t="s">
        <v>189</v>
      </c>
      <c r="B3139" s="9" t="s">
        <v>921</v>
      </c>
      <c r="C3139" s="9" t="s">
        <v>65</v>
      </c>
      <c r="D3139" s="9" t="s">
        <v>859</v>
      </c>
      <c r="E3139" s="9" t="s">
        <v>1288</v>
      </c>
      <c r="F3139" s="9" t="s">
        <v>855</v>
      </c>
      <c r="G3139" s="11" t="s">
        <v>922</v>
      </c>
      <c r="H3139" s="9" t="s">
        <v>823</v>
      </c>
      <c r="J3139" s="9" t="s">
        <v>824</v>
      </c>
      <c r="K3139" s="9" t="s">
        <v>923</v>
      </c>
      <c r="L3139" s="42">
        <v>18</v>
      </c>
      <c r="M3139" s="9" t="s">
        <v>1239</v>
      </c>
      <c r="N3139" s="9" t="s">
        <v>1972</v>
      </c>
      <c r="O3139" s="9" t="s">
        <v>1373</v>
      </c>
      <c r="P3139" s="9" t="s">
        <v>842</v>
      </c>
      <c r="R3139" s="9">
        <v>45</v>
      </c>
      <c r="Y3139" s="9">
        <v>45</v>
      </c>
      <c r="AJ3139" s="9" t="s">
        <v>1206</v>
      </c>
    </row>
    <row r="3140" spans="1:36" ht="12.95" customHeight="1" x14ac:dyDescent="0.25">
      <c r="A3140" s="9" t="s">
        <v>189</v>
      </c>
      <c r="B3140" s="9" t="s">
        <v>921</v>
      </c>
      <c r="C3140" s="9" t="s">
        <v>65</v>
      </c>
      <c r="D3140" s="9" t="s">
        <v>859</v>
      </c>
      <c r="E3140" s="9" t="s">
        <v>1966</v>
      </c>
      <c r="F3140" s="9" t="s">
        <v>855</v>
      </c>
      <c r="G3140" s="11" t="s">
        <v>922</v>
      </c>
      <c r="H3140" s="9" t="s">
        <v>823</v>
      </c>
      <c r="J3140" s="9" t="s">
        <v>824</v>
      </c>
      <c r="K3140" s="9" t="s">
        <v>923</v>
      </c>
      <c r="L3140" s="42">
        <v>18</v>
      </c>
      <c r="M3140" s="9" t="s">
        <v>1239</v>
      </c>
      <c r="N3140" s="9" t="s">
        <v>1972</v>
      </c>
      <c r="O3140" s="9" t="s">
        <v>1373</v>
      </c>
      <c r="P3140" s="9" t="s">
        <v>842</v>
      </c>
      <c r="R3140" s="9">
        <v>45</v>
      </c>
      <c r="Y3140" s="9">
        <v>45</v>
      </c>
      <c r="AJ3140" s="9" t="s">
        <v>1206</v>
      </c>
    </row>
    <row r="3141" spans="1:36" ht="12.95" customHeight="1" x14ac:dyDescent="0.25">
      <c r="A3141" s="9" t="s">
        <v>189</v>
      </c>
      <c r="B3141" s="9" t="s">
        <v>921</v>
      </c>
      <c r="C3141" s="9" t="s">
        <v>65</v>
      </c>
      <c r="D3141" s="9" t="s">
        <v>859</v>
      </c>
      <c r="E3141" s="9" t="s">
        <v>1967</v>
      </c>
      <c r="F3141" s="9" t="s">
        <v>855</v>
      </c>
      <c r="G3141" s="11" t="s">
        <v>922</v>
      </c>
      <c r="H3141" s="9" t="s">
        <v>823</v>
      </c>
      <c r="J3141" s="9" t="s">
        <v>824</v>
      </c>
      <c r="K3141" s="9" t="s">
        <v>923</v>
      </c>
      <c r="L3141" s="42">
        <v>18</v>
      </c>
      <c r="M3141" s="9" t="s">
        <v>1239</v>
      </c>
      <c r="N3141" s="9" t="s">
        <v>1972</v>
      </c>
      <c r="O3141" s="9" t="s">
        <v>1373</v>
      </c>
      <c r="P3141" s="9" t="s">
        <v>842</v>
      </c>
      <c r="R3141" s="9">
        <v>45</v>
      </c>
      <c r="Y3141" s="9">
        <v>45</v>
      </c>
      <c r="AJ3141" s="9" t="s">
        <v>1206</v>
      </c>
    </row>
    <row r="3142" spans="1:36" ht="12.95" customHeight="1" x14ac:dyDescent="0.25">
      <c r="A3142" s="9" t="s">
        <v>189</v>
      </c>
      <c r="B3142" s="9" t="s">
        <v>921</v>
      </c>
      <c r="C3142" s="9" t="s">
        <v>65</v>
      </c>
      <c r="D3142" s="9" t="s">
        <v>859</v>
      </c>
      <c r="E3142" s="9" t="s">
        <v>1968</v>
      </c>
      <c r="F3142" s="9" t="s">
        <v>855</v>
      </c>
      <c r="G3142" s="11" t="s">
        <v>922</v>
      </c>
      <c r="H3142" s="9" t="s">
        <v>823</v>
      </c>
      <c r="J3142" s="9" t="s">
        <v>824</v>
      </c>
      <c r="K3142" s="9" t="s">
        <v>923</v>
      </c>
      <c r="L3142" s="42">
        <v>18</v>
      </c>
      <c r="M3142" s="9" t="s">
        <v>1239</v>
      </c>
      <c r="N3142" s="9" t="s">
        <v>1972</v>
      </c>
      <c r="O3142" s="9" t="s">
        <v>1373</v>
      </c>
      <c r="P3142" s="9" t="s">
        <v>842</v>
      </c>
      <c r="R3142" s="9">
        <v>45</v>
      </c>
      <c r="Y3142" s="9">
        <v>45</v>
      </c>
      <c r="AJ3142" s="9" t="s">
        <v>1206</v>
      </c>
    </row>
    <row r="3143" spans="1:36" ht="12.95" customHeight="1" x14ac:dyDescent="0.25">
      <c r="A3143" s="9" t="s">
        <v>189</v>
      </c>
      <c r="B3143" s="9" t="s">
        <v>921</v>
      </c>
      <c r="C3143" s="9" t="s">
        <v>65</v>
      </c>
      <c r="D3143" s="9" t="s">
        <v>859</v>
      </c>
      <c r="E3143" s="9" t="s">
        <v>1969</v>
      </c>
      <c r="F3143" s="9" t="s">
        <v>855</v>
      </c>
      <c r="G3143" s="11" t="s">
        <v>922</v>
      </c>
      <c r="H3143" s="9" t="s">
        <v>823</v>
      </c>
      <c r="J3143" s="9" t="s">
        <v>824</v>
      </c>
      <c r="K3143" s="9" t="s">
        <v>923</v>
      </c>
      <c r="L3143" s="42">
        <v>18</v>
      </c>
      <c r="M3143" s="9" t="s">
        <v>1239</v>
      </c>
      <c r="N3143" s="9" t="s">
        <v>1972</v>
      </c>
      <c r="O3143" s="9" t="s">
        <v>1373</v>
      </c>
      <c r="P3143" s="9" t="s">
        <v>842</v>
      </c>
      <c r="R3143" s="9">
        <v>45</v>
      </c>
      <c r="Y3143" s="9">
        <v>45</v>
      </c>
      <c r="AJ3143" s="9" t="s">
        <v>1206</v>
      </c>
    </row>
    <row r="3144" spans="1:36" ht="12.95" customHeight="1" x14ac:dyDescent="0.25">
      <c r="A3144" s="9" t="s">
        <v>189</v>
      </c>
      <c r="B3144" s="9" t="s">
        <v>921</v>
      </c>
      <c r="C3144" s="9" t="s">
        <v>65</v>
      </c>
      <c r="D3144" s="9" t="s">
        <v>859</v>
      </c>
      <c r="E3144" s="9" t="s">
        <v>1970</v>
      </c>
      <c r="F3144" s="9" t="s">
        <v>855</v>
      </c>
      <c r="G3144" s="11" t="s">
        <v>922</v>
      </c>
      <c r="H3144" s="9" t="s">
        <v>823</v>
      </c>
      <c r="J3144" s="9" t="s">
        <v>824</v>
      </c>
      <c r="K3144" s="9" t="s">
        <v>923</v>
      </c>
      <c r="L3144" s="42">
        <v>18</v>
      </c>
      <c r="M3144" s="9" t="s">
        <v>1239</v>
      </c>
      <c r="N3144" s="9" t="s">
        <v>1972</v>
      </c>
      <c r="O3144" s="9" t="s">
        <v>1373</v>
      </c>
      <c r="P3144" s="9" t="s">
        <v>842</v>
      </c>
      <c r="R3144" s="9">
        <v>45</v>
      </c>
      <c r="Y3144" s="9">
        <v>45</v>
      </c>
      <c r="AJ3144" s="9" t="s">
        <v>1206</v>
      </c>
    </row>
    <row r="3145" spans="1:36" ht="12.95" customHeight="1" x14ac:dyDescent="0.25">
      <c r="A3145" s="9" t="s">
        <v>189</v>
      </c>
      <c r="B3145" s="9" t="s">
        <v>921</v>
      </c>
      <c r="C3145" s="9" t="s">
        <v>65</v>
      </c>
      <c r="D3145" s="9" t="s">
        <v>859</v>
      </c>
      <c r="E3145" s="9" t="s">
        <v>1670</v>
      </c>
      <c r="F3145" s="9" t="s">
        <v>855</v>
      </c>
      <c r="G3145" s="11" t="s">
        <v>922</v>
      </c>
      <c r="H3145" s="9" t="s">
        <v>823</v>
      </c>
      <c r="J3145" s="9" t="s">
        <v>824</v>
      </c>
      <c r="K3145" s="9" t="s">
        <v>923</v>
      </c>
      <c r="L3145" s="42">
        <v>18</v>
      </c>
      <c r="M3145" s="9" t="s">
        <v>1239</v>
      </c>
      <c r="N3145" s="9" t="s">
        <v>1972</v>
      </c>
      <c r="O3145" s="9" t="s">
        <v>1373</v>
      </c>
      <c r="P3145" s="9" t="s">
        <v>842</v>
      </c>
      <c r="R3145" s="9">
        <v>45</v>
      </c>
      <c r="Y3145" s="9">
        <v>45</v>
      </c>
      <c r="AJ3145" s="9" t="s">
        <v>1206</v>
      </c>
    </row>
    <row r="3146" spans="1:36" ht="12.95" customHeight="1" x14ac:dyDescent="0.25">
      <c r="A3146" s="9" t="s">
        <v>189</v>
      </c>
      <c r="B3146" s="9" t="s">
        <v>921</v>
      </c>
      <c r="C3146" s="9" t="s">
        <v>65</v>
      </c>
      <c r="D3146" s="9" t="s">
        <v>859</v>
      </c>
      <c r="E3146" s="9" t="s">
        <v>1796</v>
      </c>
      <c r="F3146" s="9" t="s">
        <v>855</v>
      </c>
      <c r="G3146" s="11" t="s">
        <v>922</v>
      </c>
      <c r="H3146" s="9" t="s">
        <v>823</v>
      </c>
      <c r="J3146" s="9" t="s">
        <v>824</v>
      </c>
      <c r="K3146" s="9" t="s">
        <v>923</v>
      </c>
      <c r="L3146" s="42">
        <v>18</v>
      </c>
      <c r="M3146" s="9" t="s">
        <v>1239</v>
      </c>
      <c r="N3146" s="9" t="s">
        <v>1972</v>
      </c>
      <c r="O3146" s="9" t="s">
        <v>1373</v>
      </c>
      <c r="P3146" s="9" t="s">
        <v>842</v>
      </c>
      <c r="R3146" s="9">
        <v>45</v>
      </c>
      <c r="Y3146" s="9">
        <v>45</v>
      </c>
      <c r="AJ3146" s="9" t="s">
        <v>1206</v>
      </c>
    </row>
    <row r="3147" spans="1:36" ht="12.95" customHeight="1" x14ac:dyDescent="0.25">
      <c r="A3147" s="9" t="s">
        <v>189</v>
      </c>
      <c r="B3147" s="9" t="s">
        <v>921</v>
      </c>
      <c r="C3147" s="9" t="s">
        <v>65</v>
      </c>
      <c r="D3147" s="9" t="s">
        <v>859</v>
      </c>
      <c r="E3147" s="9" t="s">
        <v>1964</v>
      </c>
      <c r="F3147" s="9" t="s">
        <v>855</v>
      </c>
      <c r="G3147" s="11" t="s">
        <v>922</v>
      </c>
      <c r="H3147" s="9" t="s">
        <v>823</v>
      </c>
      <c r="J3147" s="9" t="s">
        <v>824</v>
      </c>
      <c r="K3147" s="9" t="s">
        <v>956</v>
      </c>
      <c r="L3147" s="42">
        <v>1</v>
      </c>
      <c r="M3147" s="9" t="s">
        <v>1221</v>
      </c>
      <c r="N3147" s="9" t="s">
        <v>1972</v>
      </c>
      <c r="O3147" s="9" t="s">
        <v>1373</v>
      </c>
      <c r="P3147" s="9" t="s">
        <v>842</v>
      </c>
      <c r="R3147" s="9">
        <v>45</v>
      </c>
      <c r="Y3147" s="9">
        <v>45</v>
      </c>
      <c r="AJ3147" s="9" t="s">
        <v>1210</v>
      </c>
    </row>
    <row r="3148" spans="1:36" ht="12.95" customHeight="1" x14ac:dyDescent="0.25">
      <c r="A3148" s="9" t="s">
        <v>189</v>
      </c>
      <c r="B3148" s="9" t="s">
        <v>921</v>
      </c>
      <c r="C3148" s="9" t="s">
        <v>65</v>
      </c>
      <c r="D3148" s="9" t="s">
        <v>859</v>
      </c>
      <c r="E3148" s="9" t="s">
        <v>1288</v>
      </c>
      <c r="F3148" s="9" t="s">
        <v>855</v>
      </c>
      <c r="G3148" s="11" t="s">
        <v>922</v>
      </c>
      <c r="H3148" s="9" t="s">
        <v>823</v>
      </c>
      <c r="J3148" s="9" t="s">
        <v>824</v>
      </c>
      <c r="K3148" s="9" t="s">
        <v>956</v>
      </c>
      <c r="L3148" s="42">
        <v>1</v>
      </c>
      <c r="M3148" s="9" t="s">
        <v>1221</v>
      </c>
      <c r="N3148" s="9" t="s">
        <v>1972</v>
      </c>
      <c r="O3148" s="9" t="s">
        <v>1373</v>
      </c>
      <c r="P3148" s="9" t="s">
        <v>842</v>
      </c>
      <c r="R3148" s="9">
        <v>45</v>
      </c>
      <c r="Y3148" s="9">
        <v>45</v>
      </c>
      <c r="AJ3148" s="9" t="s">
        <v>1210</v>
      </c>
    </row>
    <row r="3149" spans="1:36" ht="12.95" customHeight="1" x14ac:dyDescent="0.25">
      <c r="A3149" s="9" t="s">
        <v>189</v>
      </c>
      <c r="B3149" s="9" t="s">
        <v>921</v>
      </c>
      <c r="C3149" s="9" t="s">
        <v>65</v>
      </c>
      <c r="D3149" s="9" t="s">
        <v>854</v>
      </c>
      <c r="E3149" s="9" t="s">
        <v>1962</v>
      </c>
      <c r="F3149" s="9" t="s">
        <v>855</v>
      </c>
      <c r="G3149" s="11" t="s">
        <v>922</v>
      </c>
      <c r="H3149" s="9" t="s">
        <v>823</v>
      </c>
      <c r="J3149" s="9" t="s">
        <v>824</v>
      </c>
      <c r="K3149" s="9" t="s">
        <v>956</v>
      </c>
      <c r="L3149" s="42">
        <v>1</v>
      </c>
      <c r="M3149" s="9" t="s">
        <v>1221</v>
      </c>
      <c r="N3149" s="9" t="s">
        <v>1972</v>
      </c>
      <c r="O3149" s="9" t="s">
        <v>1373</v>
      </c>
      <c r="P3149" s="9" t="s">
        <v>842</v>
      </c>
      <c r="R3149" s="9">
        <v>45</v>
      </c>
      <c r="Y3149" s="9">
        <v>45</v>
      </c>
      <c r="AJ3149" s="9" t="s">
        <v>1210</v>
      </c>
    </row>
    <row r="3150" spans="1:36" ht="12.95" customHeight="1" x14ac:dyDescent="0.25">
      <c r="A3150" s="9" t="s">
        <v>189</v>
      </c>
      <c r="B3150" s="9" t="s">
        <v>921</v>
      </c>
      <c r="C3150" s="9" t="s">
        <v>65</v>
      </c>
      <c r="D3150" s="9" t="s">
        <v>859</v>
      </c>
      <c r="E3150" s="9" t="s">
        <v>1539</v>
      </c>
      <c r="F3150" s="9" t="s">
        <v>855</v>
      </c>
      <c r="G3150" s="11" t="s">
        <v>922</v>
      </c>
      <c r="H3150" s="9" t="s">
        <v>823</v>
      </c>
      <c r="J3150" s="9" t="s">
        <v>824</v>
      </c>
      <c r="K3150" s="9" t="s">
        <v>956</v>
      </c>
      <c r="L3150" s="42">
        <v>1</v>
      </c>
      <c r="M3150" s="9" t="s">
        <v>1221</v>
      </c>
      <c r="N3150" s="9" t="s">
        <v>1972</v>
      </c>
      <c r="O3150" s="9" t="s">
        <v>1373</v>
      </c>
      <c r="P3150" s="9" t="s">
        <v>842</v>
      </c>
      <c r="R3150" s="9">
        <v>45</v>
      </c>
      <c r="Y3150" s="9">
        <v>45</v>
      </c>
      <c r="AJ3150" s="9" t="s">
        <v>1210</v>
      </c>
    </row>
    <row r="3151" spans="1:36" ht="12.95" customHeight="1" x14ac:dyDescent="0.25">
      <c r="A3151" s="9" t="s">
        <v>189</v>
      </c>
      <c r="B3151" s="9" t="s">
        <v>921</v>
      </c>
      <c r="C3151" s="9" t="s">
        <v>65</v>
      </c>
      <c r="D3151" s="9" t="s">
        <v>854</v>
      </c>
      <c r="E3151" s="9" t="s">
        <v>1971</v>
      </c>
      <c r="F3151" s="9" t="s">
        <v>855</v>
      </c>
      <c r="G3151" s="11" t="s">
        <v>922</v>
      </c>
      <c r="H3151" s="9" t="s">
        <v>823</v>
      </c>
      <c r="J3151" s="9" t="s">
        <v>824</v>
      </c>
      <c r="K3151" s="9" t="s">
        <v>956</v>
      </c>
      <c r="L3151" s="42">
        <v>1</v>
      </c>
      <c r="M3151" s="9" t="s">
        <v>1221</v>
      </c>
      <c r="N3151" s="9" t="s">
        <v>1972</v>
      </c>
      <c r="O3151" s="9" t="s">
        <v>1373</v>
      </c>
      <c r="P3151" s="9" t="s">
        <v>842</v>
      </c>
      <c r="R3151" s="9">
        <v>45</v>
      </c>
      <c r="Y3151" s="9">
        <v>45</v>
      </c>
      <c r="AJ3151" s="9" t="s">
        <v>1210</v>
      </c>
    </row>
    <row r="3152" spans="1:36" ht="12.95" customHeight="1" x14ac:dyDescent="0.25">
      <c r="A3152" s="9" t="s">
        <v>189</v>
      </c>
      <c r="B3152" s="9" t="s">
        <v>921</v>
      </c>
      <c r="C3152" s="9" t="s">
        <v>65</v>
      </c>
      <c r="D3152" s="9" t="s">
        <v>859</v>
      </c>
      <c r="E3152" s="9" t="s">
        <v>1964</v>
      </c>
      <c r="F3152" s="9" t="s">
        <v>855</v>
      </c>
      <c r="G3152" s="11" t="s">
        <v>922</v>
      </c>
      <c r="H3152" s="9" t="s">
        <v>823</v>
      </c>
      <c r="J3152" s="9" t="s">
        <v>824</v>
      </c>
      <c r="K3152" s="9" t="s">
        <v>1019</v>
      </c>
      <c r="L3152" s="42">
        <v>6</v>
      </c>
      <c r="M3152" s="9" t="s">
        <v>1974</v>
      </c>
      <c r="N3152" s="9" t="s">
        <v>1972</v>
      </c>
      <c r="O3152" s="9" t="s">
        <v>1373</v>
      </c>
      <c r="P3152" s="9" t="s">
        <v>842</v>
      </c>
      <c r="R3152" s="9">
        <v>45</v>
      </c>
      <c r="Y3152" s="9">
        <v>45</v>
      </c>
      <c r="AJ3152" s="9" t="s">
        <v>1210</v>
      </c>
    </row>
    <row r="3153" spans="1:36" ht="12.95" customHeight="1" x14ac:dyDescent="0.25">
      <c r="A3153" s="9" t="s">
        <v>189</v>
      </c>
      <c r="B3153" s="9" t="s">
        <v>921</v>
      </c>
      <c r="C3153" s="9" t="s">
        <v>65</v>
      </c>
      <c r="D3153" s="9" t="s">
        <v>859</v>
      </c>
      <c r="E3153" s="9" t="s">
        <v>1288</v>
      </c>
      <c r="F3153" s="9" t="s">
        <v>855</v>
      </c>
      <c r="G3153" s="11" t="s">
        <v>922</v>
      </c>
      <c r="H3153" s="9" t="s">
        <v>823</v>
      </c>
      <c r="J3153" s="9" t="s">
        <v>824</v>
      </c>
      <c r="K3153" s="9" t="s">
        <v>1019</v>
      </c>
      <c r="L3153" s="42">
        <v>6</v>
      </c>
      <c r="M3153" s="9" t="s">
        <v>1239</v>
      </c>
      <c r="N3153" s="9" t="s">
        <v>1972</v>
      </c>
      <c r="O3153" s="9" t="s">
        <v>1373</v>
      </c>
      <c r="P3153" s="9" t="s">
        <v>842</v>
      </c>
      <c r="R3153" s="9">
        <v>45</v>
      </c>
      <c r="Y3153" s="9">
        <v>45</v>
      </c>
      <c r="AJ3153" s="9" t="s">
        <v>1210</v>
      </c>
    </row>
    <row r="3154" spans="1:36" ht="12.95" customHeight="1" x14ac:dyDescent="0.25">
      <c r="A3154" s="9" t="s">
        <v>189</v>
      </c>
      <c r="B3154" s="9" t="s">
        <v>921</v>
      </c>
      <c r="C3154" s="9" t="s">
        <v>65</v>
      </c>
      <c r="D3154" s="9" t="s">
        <v>854</v>
      </c>
      <c r="E3154" s="9" t="s">
        <v>1962</v>
      </c>
      <c r="F3154" s="9" t="s">
        <v>855</v>
      </c>
      <c r="G3154" s="11" t="s">
        <v>922</v>
      </c>
      <c r="H3154" s="9" t="s">
        <v>823</v>
      </c>
      <c r="J3154" s="9" t="s">
        <v>824</v>
      </c>
      <c r="K3154" s="9" t="s">
        <v>1019</v>
      </c>
      <c r="L3154" s="42">
        <v>6</v>
      </c>
      <c r="M3154" s="9" t="s">
        <v>1974</v>
      </c>
      <c r="N3154" s="9" t="s">
        <v>1972</v>
      </c>
      <c r="O3154" s="9" t="s">
        <v>1373</v>
      </c>
      <c r="P3154" s="9" t="s">
        <v>842</v>
      </c>
      <c r="R3154" s="9">
        <v>45</v>
      </c>
      <c r="Y3154" s="9">
        <v>45</v>
      </c>
      <c r="AJ3154" s="9" t="s">
        <v>1210</v>
      </c>
    </row>
    <row r="3155" spans="1:36" ht="12.95" customHeight="1" x14ac:dyDescent="0.25">
      <c r="A3155" s="9" t="s">
        <v>189</v>
      </c>
      <c r="B3155" s="9" t="s">
        <v>921</v>
      </c>
      <c r="C3155" s="9" t="s">
        <v>65</v>
      </c>
      <c r="D3155" s="9" t="s">
        <v>859</v>
      </c>
      <c r="E3155" s="9" t="s">
        <v>1539</v>
      </c>
      <c r="F3155" s="9" t="s">
        <v>855</v>
      </c>
      <c r="G3155" s="11" t="s">
        <v>922</v>
      </c>
      <c r="H3155" s="9" t="s">
        <v>823</v>
      </c>
      <c r="J3155" s="9" t="s">
        <v>824</v>
      </c>
      <c r="K3155" s="9" t="s">
        <v>1019</v>
      </c>
      <c r="L3155" s="42">
        <v>6</v>
      </c>
      <c r="M3155" s="9" t="s">
        <v>1239</v>
      </c>
      <c r="N3155" s="9" t="s">
        <v>1972</v>
      </c>
      <c r="O3155" s="9" t="s">
        <v>1373</v>
      </c>
      <c r="P3155" s="9" t="s">
        <v>842</v>
      </c>
      <c r="R3155" s="9">
        <v>45</v>
      </c>
      <c r="Y3155" s="9">
        <v>45</v>
      </c>
      <c r="AJ3155" s="9" t="s">
        <v>1210</v>
      </c>
    </row>
    <row r="3156" spans="1:36" ht="12.95" customHeight="1" x14ac:dyDescent="0.25">
      <c r="A3156" s="9" t="s">
        <v>189</v>
      </c>
      <c r="B3156" s="9" t="s">
        <v>921</v>
      </c>
      <c r="C3156" s="9" t="s">
        <v>65</v>
      </c>
      <c r="D3156" s="9" t="s">
        <v>854</v>
      </c>
      <c r="E3156" s="9" t="s">
        <v>1971</v>
      </c>
      <c r="F3156" s="9" t="s">
        <v>855</v>
      </c>
      <c r="G3156" s="11" t="s">
        <v>922</v>
      </c>
      <c r="H3156" s="9" t="s">
        <v>823</v>
      </c>
      <c r="J3156" s="9" t="s">
        <v>824</v>
      </c>
      <c r="K3156" s="9" t="s">
        <v>1019</v>
      </c>
      <c r="L3156" s="42">
        <v>6</v>
      </c>
      <c r="M3156" s="9" t="s">
        <v>1974</v>
      </c>
      <c r="N3156" s="9" t="s">
        <v>1972</v>
      </c>
      <c r="O3156" s="9" t="s">
        <v>1373</v>
      </c>
      <c r="P3156" s="9" t="s">
        <v>842</v>
      </c>
      <c r="R3156" s="9">
        <v>45</v>
      </c>
      <c r="Y3156" s="9">
        <v>45</v>
      </c>
      <c r="AJ3156" s="9" t="s">
        <v>1210</v>
      </c>
    </row>
    <row r="3157" spans="1:36" ht="12.95" customHeight="1" x14ac:dyDescent="0.25">
      <c r="A3157" s="9" t="s">
        <v>189</v>
      </c>
      <c r="B3157" s="9" t="s">
        <v>921</v>
      </c>
      <c r="C3157" s="9" t="s">
        <v>65</v>
      </c>
      <c r="D3157" s="9" t="s">
        <v>859</v>
      </c>
      <c r="E3157" s="9" t="s">
        <v>1964</v>
      </c>
      <c r="F3157" s="9" t="s">
        <v>855</v>
      </c>
      <c r="G3157" s="11" t="s">
        <v>922</v>
      </c>
      <c r="H3157" s="9" t="s">
        <v>823</v>
      </c>
      <c r="J3157" s="9" t="s">
        <v>824</v>
      </c>
      <c r="K3157" s="9" t="s">
        <v>1975</v>
      </c>
      <c r="L3157" s="42">
        <v>11</v>
      </c>
      <c r="M3157" s="9" t="s">
        <v>1239</v>
      </c>
      <c r="N3157" s="9" t="s">
        <v>1972</v>
      </c>
      <c r="O3157" s="9" t="s">
        <v>1373</v>
      </c>
      <c r="P3157" s="9" t="s">
        <v>842</v>
      </c>
      <c r="R3157" s="9">
        <v>45</v>
      </c>
      <c r="Y3157" s="9">
        <v>45</v>
      </c>
      <c r="AJ3157" s="9" t="s">
        <v>1210</v>
      </c>
    </row>
    <row r="3158" spans="1:36" ht="12.95" customHeight="1" x14ac:dyDescent="0.25">
      <c r="A3158" s="9" t="s">
        <v>189</v>
      </c>
      <c r="B3158" s="9" t="s">
        <v>921</v>
      </c>
      <c r="C3158" s="9" t="s">
        <v>65</v>
      </c>
      <c r="D3158" s="9" t="s">
        <v>859</v>
      </c>
      <c r="E3158" s="9" t="s">
        <v>1288</v>
      </c>
      <c r="F3158" s="9" t="s">
        <v>855</v>
      </c>
      <c r="G3158" s="11" t="s">
        <v>922</v>
      </c>
      <c r="H3158" s="9" t="s">
        <v>823</v>
      </c>
      <c r="J3158" s="9" t="s">
        <v>824</v>
      </c>
      <c r="K3158" s="9" t="s">
        <v>1975</v>
      </c>
      <c r="L3158" s="42">
        <v>11</v>
      </c>
      <c r="M3158" s="9" t="s">
        <v>1239</v>
      </c>
      <c r="N3158" s="9" t="s">
        <v>1972</v>
      </c>
      <c r="O3158" s="9" t="s">
        <v>1373</v>
      </c>
      <c r="P3158" s="9" t="s">
        <v>842</v>
      </c>
      <c r="R3158" s="9">
        <v>45</v>
      </c>
      <c r="Y3158" s="9">
        <v>45</v>
      </c>
      <c r="AJ3158" s="9" t="s">
        <v>1210</v>
      </c>
    </row>
    <row r="3159" spans="1:36" ht="12.95" customHeight="1" x14ac:dyDescent="0.25">
      <c r="A3159" s="9" t="s">
        <v>189</v>
      </c>
      <c r="B3159" s="9" t="s">
        <v>921</v>
      </c>
      <c r="C3159" s="9" t="s">
        <v>65</v>
      </c>
      <c r="D3159" s="9" t="s">
        <v>854</v>
      </c>
      <c r="E3159" s="9" t="s">
        <v>1962</v>
      </c>
      <c r="F3159" s="9" t="s">
        <v>855</v>
      </c>
      <c r="G3159" s="11" t="s">
        <v>922</v>
      </c>
      <c r="H3159" s="9" t="s">
        <v>823</v>
      </c>
      <c r="J3159" s="9" t="s">
        <v>824</v>
      </c>
      <c r="K3159" s="9" t="s">
        <v>1975</v>
      </c>
      <c r="L3159" s="42">
        <v>11</v>
      </c>
      <c r="M3159" s="9" t="s">
        <v>1239</v>
      </c>
      <c r="N3159" s="9" t="s">
        <v>1972</v>
      </c>
      <c r="O3159" s="9" t="s">
        <v>1373</v>
      </c>
      <c r="P3159" s="9" t="s">
        <v>842</v>
      </c>
      <c r="R3159" s="9">
        <v>45</v>
      </c>
      <c r="Y3159" s="9">
        <v>45</v>
      </c>
      <c r="AJ3159" s="9" t="s">
        <v>1210</v>
      </c>
    </row>
    <row r="3160" spans="1:36" ht="12.95" customHeight="1" x14ac:dyDescent="0.25">
      <c r="A3160" s="9" t="s">
        <v>189</v>
      </c>
      <c r="B3160" s="9" t="s">
        <v>921</v>
      </c>
      <c r="C3160" s="9" t="s">
        <v>65</v>
      </c>
      <c r="D3160" s="9" t="s">
        <v>859</v>
      </c>
      <c r="E3160" s="9" t="s">
        <v>1539</v>
      </c>
      <c r="F3160" s="9" t="s">
        <v>855</v>
      </c>
      <c r="G3160" s="11" t="s">
        <v>922</v>
      </c>
      <c r="H3160" s="9" t="s">
        <v>823</v>
      </c>
      <c r="J3160" s="9" t="s">
        <v>824</v>
      </c>
      <c r="K3160" s="9" t="s">
        <v>1975</v>
      </c>
      <c r="L3160" s="42">
        <v>11</v>
      </c>
      <c r="M3160" s="9" t="s">
        <v>1239</v>
      </c>
      <c r="N3160" s="9" t="s">
        <v>1972</v>
      </c>
      <c r="O3160" s="9" t="s">
        <v>1373</v>
      </c>
      <c r="P3160" s="9" t="s">
        <v>842</v>
      </c>
      <c r="R3160" s="9">
        <v>45</v>
      </c>
      <c r="Y3160" s="9">
        <v>45</v>
      </c>
      <c r="AJ3160" s="9" t="s">
        <v>1210</v>
      </c>
    </row>
    <row r="3161" spans="1:36" ht="12.95" customHeight="1" x14ac:dyDescent="0.25">
      <c r="A3161" s="9" t="s">
        <v>189</v>
      </c>
      <c r="B3161" s="9" t="s">
        <v>921</v>
      </c>
      <c r="C3161" s="9" t="s">
        <v>65</v>
      </c>
      <c r="D3161" s="9" t="s">
        <v>854</v>
      </c>
      <c r="E3161" s="9" t="s">
        <v>1971</v>
      </c>
      <c r="F3161" s="9" t="s">
        <v>855</v>
      </c>
      <c r="G3161" s="11" t="s">
        <v>922</v>
      </c>
      <c r="H3161" s="9" t="s">
        <v>823</v>
      </c>
      <c r="J3161" s="9" t="s">
        <v>824</v>
      </c>
      <c r="K3161" s="9" t="s">
        <v>1975</v>
      </c>
      <c r="L3161" s="42">
        <v>11</v>
      </c>
      <c r="M3161" s="9" t="s">
        <v>1239</v>
      </c>
      <c r="N3161" s="9" t="s">
        <v>1972</v>
      </c>
      <c r="O3161" s="9" t="s">
        <v>1373</v>
      </c>
      <c r="P3161" s="9" t="s">
        <v>842</v>
      </c>
      <c r="R3161" s="9">
        <v>45</v>
      </c>
      <c r="Y3161" s="9">
        <v>45</v>
      </c>
      <c r="AJ3161" s="9" t="s">
        <v>1210</v>
      </c>
    </row>
    <row r="3162" spans="1:36" ht="12.95" customHeight="1" x14ac:dyDescent="0.25">
      <c r="A3162" s="9" t="s">
        <v>189</v>
      </c>
      <c r="B3162" s="9" t="s">
        <v>921</v>
      </c>
      <c r="C3162" s="9" t="s">
        <v>65</v>
      </c>
      <c r="D3162" s="9" t="s">
        <v>854</v>
      </c>
      <c r="E3162" s="9" t="s">
        <v>1962</v>
      </c>
      <c r="F3162" s="9" t="s">
        <v>855</v>
      </c>
      <c r="G3162" s="11" t="s">
        <v>922</v>
      </c>
      <c r="H3162" s="9" t="s">
        <v>823</v>
      </c>
      <c r="J3162" s="9" t="s">
        <v>824</v>
      </c>
      <c r="K3162" s="9" t="s">
        <v>956</v>
      </c>
      <c r="L3162" s="42">
        <v>1</v>
      </c>
      <c r="M3162" s="9" t="s">
        <v>1221</v>
      </c>
      <c r="N3162" s="9" t="s">
        <v>1972</v>
      </c>
      <c r="O3162" s="9" t="s">
        <v>1373</v>
      </c>
      <c r="P3162" s="9" t="s">
        <v>842</v>
      </c>
      <c r="R3162" s="9">
        <v>45</v>
      </c>
      <c r="Y3162" s="9">
        <v>45</v>
      </c>
      <c r="AJ3162" s="9" t="s">
        <v>1203</v>
      </c>
    </row>
    <row r="3163" spans="1:36" ht="12.95" customHeight="1" x14ac:dyDescent="0.25">
      <c r="A3163" s="9" t="s">
        <v>189</v>
      </c>
      <c r="B3163" s="9" t="s">
        <v>921</v>
      </c>
      <c r="C3163" s="9" t="s">
        <v>65</v>
      </c>
      <c r="D3163" s="9" t="s">
        <v>854</v>
      </c>
      <c r="E3163" s="9" t="s">
        <v>1971</v>
      </c>
      <c r="F3163" s="9" t="s">
        <v>855</v>
      </c>
      <c r="G3163" s="11" t="s">
        <v>922</v>
      </c>
      <c r="H3163" s="9" t="s">
        <v>823</v>
      </c>
      <c r="J3163" s="9" t="s">
        <v>824</v>
      </c>
      <c r="K3163" s="9" t="s">
        <v>956</v>
      </c>
      <c r="L3163" s="42">
        <v>1</v>
      </c>
      <c r="M3163" s="9" t="s">
        <v>1221</v>
      </c>
      <c r="N3163" s="9" t="s">
        <v>1972</v>
      </c>
      <c r="O3163" s="9" t="s">
        <v>1373</v>
      </c>
      <c r="P3163" s="9" t="s">
        <v>842</v>
      </c>
      <c r="R3163" s="9">
        <v>45</v>
      </c>
      <c r="Y3163" s="9">
        <v>45</v>
      </c>
      <c r="AJ3163" s="9" t="s">
        <v>1203</v>
      </c>
    </row>
    <row r="3164" spans="1:36" ht="12.95" customHeight="1" x14ac:dyDescent="0.25">
      <c r="A3164" s="9" t="s">
        <v>189</v>
      </c>
      <c r="B3164" s="9" t="s">
        <v>921</v>
      </c>
      <c r="C3164" s="9" t="s">
        <v>65</v>
      </c>
      <c r="D3164" s="9" t="s">
        <v>854</v>
      </c>
      <c r="E3164" s="9" t="s">
        <v>1962</v>
      </c>
      <c r="F3164" s="9" t="s">
        <v>855</v>
      </c>
      <c r="G3164" s="11" t="s">
        <v>922</v>
      </c>
      <c r="H3164" s="9" t="s">
        <v>823</v>
      </c>
      <c r="J3164" s="9" t="s">
        <v>824</v>
      </c>
      <c r="K3164" s="9" t="s">
        <v>1023</v>
      </c>
      <c r="L3164" s="42">
        <v>4</v>
      </c>
      <c r="M3164" s="9" t="s">
        <v>1239</v>
      </c>
      <c r="N3164" s="9" t="s">
        <v>1972</v>
      </c>
      <c r="O3164" s="9" t="s">
        <v>1373</v>
      </c>
      <c r="P3164" s="9" t="s">
        <v>842</v>
      </c>
      <c r="R3164" s="9">
        <v>45</v>
      </c>
      <c r="Y3164" s="9">
        <v>45</v>
      </c>
      <c r="AJ3164" s="9" t="s">
        <v>1203</v>
      </c>
    </row>
    <row r="3165" spans="1:36" ht="12.95" customHeight="1" x14ac:dyDescent="0.25">
      <c r="A3165" s="9" t="s">
        <v>189</v>
      </c>
      <c r="B3165" s="9" t="s">
        <v>921</v>
      </c>
      <c r="C3165" s="9" t="s">
        <v>65</v>
      </c>
      <c r="D3165" s="9" t="s">
        <v>854</v>
      </c>
      <c r="E3165" s="9" t="s">
        <v>1971</v>
      </c>
      <c r="F3165" s="9" t="s">
        <v>855</v>
      </c>
      <c r="G3165" s="11" t="s">
        <v>922</v>
      </c>
      <c r="H3165" s="9" t="s">
        <v>823</v>
      </c>
      <c r="J3165" s="9" t="s">
        <v>824</v>
      </c>
      <c r="K3165" s="9" t="s">
        <v>1023</v>
      </c>
      <c r="L3165" s="42">
        <v>4</v>
      </c>
      <c r="M3165" s="9" t="s">
        <v>1239</v>
      </c>
      <c r="N3165" s="9" t="s">
        <v>1972</v>
      </c>
      <c r="O3165" s="9" t="s">
        <v>1373</v>
      </c>
      <c r="P3165" s="9" t="s">
        <v>842</v>
      </c>
      <c r="R3165" s="9">
        <v>45</v>
      </c>
      <c r="Y3165" s="9">
        <v>45</v>
      </c>
      <c r="AJ3165" s="9" t="s">
        <v>1203</v>
      </c>
    </row>
    <row r="3166" spans="1:36" ht="12.95" customHeight="1" x14ac:dyDescent="0.25">
      <c r="A3166" s="9" t="s">
        <v>189</v>
      </c>
      <c r="B3166" s="9" t="s">
        <v>921</v>
      </c>
      <c r="C3166" s="9" t="s">
        <v>65</v>
      </c>
      <c r="D3166" s="9" t="s">
        <v>854</v>
      </c>
      <c r="E3166" s="9" t="s">
        <v>1962</v>
      </c>
      <c r="F3166" s="9" t="s">
        <v>855</v>
      </c>
      <c r="G3166" s="11" t="s">
        <v>922</v>
      </c>
      <c r="H3166" s="9" t="s">
        <v>823</v>
      </c>
      <c r="J3166" s="9" t="s">
        <v>824</v>
      </c>
      <c r="K3166" s="9" t="s">
        <v>1084</v>
      </c>
      <c r="L3166" s="42">
        <v>7</v>
      </c>
      <c r="M3166" s="9" t="s">
        <v>1239</v>
      </c>
      <c r="N3166" s="9" t="s">
        <v>1972</v>
      </c>
      <c r="O3166" s="9" t="s">
        <v>1373</v>
      </c>
      <c r="P3166" s="9" t="s">
        <v>842</v>
      </c>
      <c r="R3166" s="9">
        <v>45</v>
      </c>
      <c r="Y3166" s="9">
        <v>45</v>
      </c>
      <c r="AJ3166" s="9" t="s">
        <v>1203</v>
      </c>
    </row>
    <row r="3167" spans="1:36" ht="12.95" customHeight="1" x14ac:dyDescent="0.25">
      <c r="A3167" s="9" t="s">
        <v>189</v>
      </c>
      <c r="B3167" s="9" t="s">
        <v>921</v>
      </c>
      <c r="C3167" s="9" t="s">
        <v>65</v>
      </c>
      <c r="D3167" s="9" t="s">
        <v>854</v>
      </c>
      <c r="E3167" s="9" t="s">
        <v>1971</v>
      </c>
      <c r="F3167" s="9" t="s">
        <v>855</v>
      </c>
      <c r="G3167" s="11" t="s">
        <v>922</v>
      </c>
      <c r="H3167" s="9" t="s">
        <v>823</v>
      </c>
      <c r="J3167" s="9" t="s">
        <v>824</v>
      </c>
      <c r="K3167" s="9" t="s">
        <v>1084</v>
      </c>
      <c r="L3167" s="42">
        <v>7</v>
      </c>
      <c r="M3167" s="9" t="s">
        <v>1239</v>
      </c>
      <c r="N3167" s="9" t="s">
        <v>1972</v>
      </c>
      <c r="O3167" s="9" t="s">
        <v>1373</v>
      </c>
      <c r="P3167" s="9" t="s">
        <v>842</v>
      </c>
      <c r="R3167" s="9">
        <v>45</v>
      </c>
      <c r="Y3167" s="9">
        <v>45</v>
      </c>
      <c r="AJ3167" s="9" t="s">
        <v>1203</v>
      </c>
    </row>
    <row r="3168" spans="1:36" ht="12.95" customHeight="1" x14ac:dyDescent="0.25">
      <c r="A3168" s="9" t="s">
        <v>564</v>
      </c>
      <c r="B3168" s="9" t="s">
        <v>565</v>
      </c>
      <c r="C3168" s="9" t="s">
        <v>11</v>
      </c>
      <c r="D3168" s="9" t="s">
        <v>832</v>
      </c>
      <c r="E3168" s="9" t="s">
        <v>1976</v>
      </c>
      <c r="F3168" s="9" t="s">
        <v>855</v>
      </c>
      <c r="G3168" s="11" t="s">
        <v>848</v>
      </c>
      <c r="H3168" s="9" t="s">
        <v>823</v>
      </c>
      <c r="J3168" s="9" t="s">
        <v>834</v>
      </c>
      <c r="K3168" s="9" t="s">
        <v>1782</v>
      </c>
      <c r="L3168" s="42">
        <v>13</v>
      </c>
      <c r="M3168" s="9" t="s">
        <v>1225</v>
      </c>
      <c r="N3168" s="9" t="s">
        <v>1072</v>
      </c>
      <c r="O3168" s="9" t="s">
        <v>1259</v>
      </c>
      <c r="P3168" s="9" t="s">
        <v>842</v>
      </c>
      <c r="R3168" s="9">
        <v>20</v>
      </c>
      <c r="Y3168" s="9">
        <v>20</v>
      </c>
      <c r="AJ3168" s="9" t="s">
        <v>1213</v>
      </c>
    </row>
    <row r="3169" spans="1:36" ht="12.95" customHeight="1" x14ac:dyDescent="0.25">
      <c r="A3169" s="9" t="s">
        <v>564</v>
      </c>
      <c r="B3169" s="9" t="s">
        <v>565</v>
      </c>
      <c r="C3169" s="9" t="s">
        <v>11</v>
      </c>
      <c r="D3169" s="9" t="s">
        <v>832</v>
      </c>
      <c r="E3169" s="9" t="s">
        <v>1976</v>
      </c>
      <c r="F3169" s="9" t="s">
        <v>855</v>
      </c>
      <c r="G3169" s="11" t="s">
        <v>848</v>
      </c>
      <c r="H3169" s="9" t="s">
        <v>823</v>
      </c>
      <c r="J3169" s="9" t="s">
        <v>834</v>
      </c>
      <c r="K3169" s="9" t="s">
        <v>1782</v>
      </c>
      <c r="L3169" s="42">
        <v>13</v>
      </c>
      <c r="M3169" s="9" t="s">
        <v>1225</v>
      </c>
      <c r="N3169" s="9" t="s">
        <v>1072</v>
      </c>
      <c r="O3169" s="9" t="s">
        <v>1259</v>
      </c>
      <c r="P3169" s="9" t="s">
        <v>1136</v>
      </c>
      <c r="R3169" s="9">
        <v>20</v>
      </c>
      <c r="Y3169" s="9">
        <v>20</v>
      </c>
      <c r="AJ3169" s="9" t="s">
        <v>1213</v>
      </c>
    </row>
    <row r="3170" spans="1:36" ht="12.95" customHeight="1" x14ac:dyDescent="0.25">
      <c r="A3170" s="9" t="s">
        <v>564</v>
      </c>
      <c r="B3170" s="9" t="s">
        <v>565</v>
      </c>
      <c r="C3170" s="9" t="s">
        <v>11</v>
      </c>
      <c r="D3170" s="9" t="s">
        <v>832</v>
      </c>
      <c r="E3170" s="9" t="s">
        <v>1976</v>
      </c>
      <c r="F3170" s="9" t="s">
        <v>855</v>
      </c>
      <c r="G3170" s="11" t="s">
        <v>848</v>
      </c>
      <c r="H3170" s="9" t="s">
        <v>823</v>
      </c>
      <c r="J3170" s="9" t="s">
        <v>834</v>
      </c>
      <c r="K3170" s="9" t="s">
        <v>1782</v>
      </c>
      <c r="L3170" s="42">
        <v>13</v>
      </c>
      <c r="M3170" s="9" t="s">
        <v>1225</v>
      </c>
      <c r="N3170" s="9" t="s">
        <v>939</v>
      </c>
      <c r="O3170" s="9" t="s">
        <v>821</v>
      </c>
      <c r="P3170" s="9" t="s">
        <v>1138</v>
      </c>
      <c r="R3170" s="9">
        <v>40</v>
      </c>
      <c r="Y3170" s="9">
        <v>40</v>
      </c>
      <c r="AJ3170" s="9" t="s">
        <v>1211</v>
      </c>
    </row>
    <row r="3171" spans="1:36" ht="12.95" customHeight="1" x14ac:dyDescent="0.25">
      <c r="A3171" s="9" t="s">
        <v>924</v>
      </c>
      <c r="B3171" s="9" t="s">
        <v>925</v>
      </c>
      <c r="C3171" s="9" t="s">
        <v>11</v>
      </c>
      <c r="D3171" s="9" t="s">
        <v>820</v>
      </c>
      <c r="E3171" s="9" t="s">
        <v>1977</v>
      </c>
      <c r="F3171" s="9" t="s">
        <v>855</v>
      </c>
      <c r="G3171" s="11" t="s">
        <v>952</v>
      </c>
      <c r="H3171" s="9" t="s">
        <v>823</v>
      </c>
      <c r="J3171" s="9" t="s">
        <v>834</v>
      </c>
      <c r="K3171" s="9" t="s">
        <v>926</v>
      </c>
      <c r="L3171" s="42" t="s">
        <v>1235</v>
      </c>
      <c r="M3171" s="9" t="s">
        <v>1218</v>
      </c>
      <c r="N3171" s="9" t="s">
        <v>1601</v>
      </c>
      <c r="O3171" s="9" t="s">
        <v>1250</v>
      </c>
      <c r="P3171" s="9" t="s">
        <v>842</v>
      </c>
      <c r="Q3171" s="9" t="s">
        <v>2139</v>
      </c>
      <c r="R3171" s="9">
        <v>60</v>
      </c>
      <c r="S3171" s="9">
        <v>57</v>
      </c>
      <c r="Y3171" s="9">
        <v>120</v>
      </c>
      <c r="Z3171" s="9">
        <v>39</v>
      </c>
      <c r="AJ3171" s="9" t="s">
        <v>1205</v>
      </c>
    </row>
    <row r="3172" spans="1:36" ht="12.95" customHeight="1" x14ac:dyDescent="0.25">
      <c r="A3172" s="9" t="s">
        <v>924</v>
      </c>
      <c r="B3172" s="9" t="s">
        <v>925</v>
      </c>
      <c r="C3172" s="9" t="s">
        <v>11</v>
      </c>
      <c r="D3172" s="9" t="s">
        <v>820</v>
      </c>
      <c r="E3172" s="9" t="s">
        <v>1978</v>
      </c>
      <c r="F3172" s="9" t="s">
        <v>855</v>
      </c>
      <c r="G3172" s="11" t="s">
        <v>952</v>
      </c>
      <c r="H3172" s="9" t="s">
        <v>823</v>
      </c>
      <c r="J3172" s="9" t="s">
        <v>834</v>
      </c>
      <c r="K3172" s="9" t="s">
        <v>926</v>
      </c>
      <c r="L3172" s="42" t="s">
        <v>1235</v>
      </c>
      <c r="M3172" s="9" t="s">
        <v>1218</v>
      </c>
      <c r="N3172" s="9" t="s">
        <v>1601</v>
      </c>
      <c r="O3172" s="9" t="s">
        <v>1250</v>
      </c>
      <c r="P3172" s="9" t="s">
        <v>842</v>
      </c>
      <c r="Q3172" s="9" t="s">
        <v>2139</v>
      </c>
      <c r="R3172" s="9">
        <v>60</v>
      </c>
      <c r="S3172" s="9">
        <v>57</v>
      </c>
      <c r="Y3172" s="9">
        <v>120</v>
      </c>
      <c r="Z3172" s="9">
        <v>46</v>
      </c>
      <c r="AJ3172" s="9" t="s">
        <v>1205</v>
      </c>
    </row>
    <row r="3173" spans="1:36" ht="12.95" customHeight="1" x14ac:dyDescent="0.25">
      <c r="A3173" s="9" t="s">
        <v>924</v>
      </c>
      <c r="B3173" s="9" t="s">
        <v>925</v>
      </c>
      <c r="C3173" s="9" t="s">
        <v>11</v>
      </c>
      <c r="D3173" s="9" t="s">
        <v>820</v>
      </c>
      <c r="E3173" s="9" t="s">
        <v>1979</v>
      </c>
      <c r="F3173" s="9" t="s">
        <v>855</v>
      </c>
      <c r="G3173" s="11" t="s">
        <v>952</v>
      </c>
      <c r="H3173" s="9" t="s">
        <v>823</v>
      </c>
      <c r="J3173" s="9" t="s">
        <v>834</v>
      </c>
      <c r="K3173" s="9" t="s">
        <v>926</v>
      </c>
      <c r="L3173" s="42" t="s">
        <v>1235</v>
      </c>
      <c r="M3173" s="9" t="s">
        <v>1218</v>
      </c>
      <c r="N3173" s="9" t="s">
        <v>1601</v>
      </c>
      <c r="O3173" s="9" t="s">
        <v>1250</v>
      </c>
      <c r="P3173" s="9" t="s">
        <v>842</v>
      </c>
      <c r="Q3173" s="9" t="s">
        <v>2139</v>
      </c>
      <c r="R3173" s="9">
        <v>60</v>
      </c>
      <c r="S3173" s="9">
        <v>57</v>
      </c>
      <c r="Y3173" s="9">
        <v>180</v>
      </c>
      <c r="Z3173" s="9">
        <v>18</v>
      </c>
      <c r="AJ3173" s="9" t="s">
        <v>1205</v>
      </c>
    </row>
    <row r="3174" spans="1:36" ht="12.95" customHeight="1" x14ac:dyDescent="0.25">
      <c r="A3174" s="9" t="s">
        <v>924</v>
      </c>
      <c r="B3174" s="9" t="s">
        <v>925</v>
      </c>
      <c r="C3174" s="9" t="s">
        <v>11</v>
      </c>
      <c r="D3174" s="9" t="s">
        <v>820</v>
      </c>
      <c r="E3174" s="9" t="s">
        <v>1977</v>
      </c>
      <c r="F3174" s="9" t="s">
        <v>855</v>
      </c>
      <c r="G3174" s="11" t="s">
        <v>848</v>
      </c>
      <c r="H3174" s="9" t="s">
        <v>823</v>
      </c>
      <c r="J3174" s="9" t="s">
        <v>834</v>
      </c>
      <c r="K3174" s="9" t="s">
        <v>926</v>
      </c>
      <c r="L3174" s="42" t="s">
        <v>1235</v>
      </c>
      <c r="M3174" s="9" t="s">
        <v>1218</v>
      </c>
      <c r="N3174" s="9" t="s">
        <v>1601</v>
      </c>
      <c r="O3174" s="9" t="s">
        <v>1250</v>
      </c>
      <c r="P3174" s="9" t="s">
        <v>842</v>
      </c>
      <c r="Q3174" s="9" t="s">
        <v>2139</v>
      </c>
      <c r="R3174" s="9">
        <v>36</v>
      </c>
      <c r="S3174" s="9">
        <v>92</v>
      </c>
      <c r="Y3174" s="9">
        <v>72</v>
      </c>
      <c r="Z3174" s="9">
        <v>68</v>
      </c>
      <c r="AJ3174" s="9" t="s">
        <v>1205</v>
      </c>
    </row>
    <row r="3175" spans="1:36" ht="12.95" customHeight="1" x14ac:dyDescent="0.25">
      <c r="A3175" s="9" t="s">
        <v>924</v>
      </c>
      <c r="B3175" s="9" t="s">
        <v>925</v>
      </c>
      <c r="C3175" s="9" t="s">
        <v>11</v>
      </c>
      <c r="D3175" s="9" t="s">
        <v>820</v>
      </c>
      <c r="E3175" s="9" t="s">
        <v>1978</v>
      </c>
      <c r="F3175" s="9" t="s">
        <v>855</v>
      </c>
      <c r="G3175" s="11" t="s">
        <v>848</v>
      </c>
      <c r="H3175" s="9" t="s">
        <v>823</v>
      </c>
      <c r="J3175" s="9" t="s">
        <v>834</v>
      </c>
      <c r="K3175" s="9" t="s">
        <v>926</v>
      </c>
      <c r="L3175" s="42" t="s">
        <v>1235</v>
      </c>
      <c r="M3175" s="9" t="s">
        <v>1218</v>
      </c>
      <c r="N3175" s="9" t="s">
        <v>1601</v>
      </c>
      <c r="O3175" s="9" t="s">
        <v>1250</v>
      </c>
      <c r="P3175" s="9" t="s">
        <v>842</v>
      </c>
      <c r="Q3175" s="9" t="s">
        <v>2139</v>
      </c>
      <c r="R3175" s="9">
        <v>36</v>
      </c>
      <c r="S3175" s="9">
        <v>92</v>
      </c>
      <c r="Y3175" s="9">
        <v>72</v>
      </c>
      <c r="Z3175" s="9">
        <v>85</v>
      </c>
      <c r="AJ3175" s="9" t="s">
        <v>1205</v>
      </c>
    </row>
    <row r="3176" spans="1:36" ht="12.95" customHeight="1" x14ac:dyDescent="0.25">
      <c r="A3176" s="9" t="s">
        <v>924</v>
      </c>
      <c r="B3176" s="9" t="s">
        <v>925</v>
      </c>
      <c r="C3176" s="9" t="s">
        <v>11</v>
      </c>
      <c r="D3176" s="9" t="s">
        <v>820</v>
      </c>
      <c r="E3176" s="9" t="s">
        <v>1979</v>
      </c>
      <c r="F3176" s="9" t="s">
        <v>855</v>
      </c>
      <c r="G3176" s="11" t="s">
        <v>848</v>
      </c>
      <c r="H3176" s="9" t="s">
        <v>823</v>
      </c>
      <c r="J3176" s="9" t="s">
        <v>834</v>
      </c>
      <c r="K3176" s="9" t="s">
        <v>926</v>
      </c>
      <c r="L3176" s="42" t="s">
        <v>1235</v>
      </c>
      <c r="M3176" s="9" t="s">
        <v>1218</v>
      </c>
      <c r="N3176" s="9" t="s">
        <v>1601</v>
      </c>
      <c r="O3176" s="9" t="s">
        <v>1250</v>
      </c>
      <c r="P3176" s="9" t="s">
        <v>842</v>
      </c>
      <c r="Q3176" s="9" t="s">
        <v>2139</v>
      </c>
      <c r="R3176" s="9">
        <v>36</v>
      </c>
      <c r="S3176" s="9">
        <v>92</v>
      </c>
      <c r="Y3176" s="9">
        <v>108</v>
      </c>
      <c r="Z3176" s="9">
        <v>32</v>
      </c>
      <c r="AJ3176" s="9" t="s">
        <v>1205</v>
      </c>
    </row>
    <row r="3177" spans="1:36" ht="12.95" customHeight="1" x14ac:dyDescent="0.25">
      <c r="A3177" s="9" t="s">
        <v>924</v>
      </c>
      <c r="B3177" s="9" t="s">
        <v>925</v>
      </c>
      <c r="C3177" s="9" t="s">
        <v>11</v>
      </c>
      <c r="D3177" s="9" t="s">
        <v>820</v>
      </c>
      <c r="E3177" s="9" t="s">
        <v>1977</v>
      </c>
      <c r="F3177" s="9" t="s">
        <v>855</v>
      </c>
      <c r="G3177" s="11" t="s">
        <v>952</v>
      </c>
      <c r="H3177" s="9" t="s">
        <v>823</v>
      </c>
      <c r="J3177" s="9" t="s">
        <v>834</v>
      </c>
      <c r="K3177" s="9" t="s">
        <v>876</v>
      </c>
      <c r="L3177" s="42">
        <v>1</v>
      </c>
      <c r="M3177" s="9" t="s">
        <v>1218</v>
      </c>
      <c r="N3177" s="9" t="s">
        <v>939</v>
      </c>
      <c r="O3177" s="9" t="s">
        <v>1256</v>
      </c>
      <c r="P3177" s="9" t="s">
        <v>842</v>
      </c>
      <c r="S3177" s="9">
        <v>24</v>
      </c>
      <c r="Z3177" s="9">
        <v>24</v>
      </c>
      <c r="AJ3177" s="9" t="s">
        <v>1385</v>
      </c>
    </row>
    <row r="3178" spans="1:36" ht="12.95" customHeight="1" x14ac:dyDescent="0.25">
      <c r="A3178" s="9" t="s">
        <v>924</v>
      </c>
      <c r="B3178" s="9" t="s">
        <v>925</v>
      </c>
      <c r="C3178" s="9" t="s">
        <v>11</v>
      </c>
      <c r="D3178" s="9" t="s">
        <v>820</v>
      </c>
      <c r="E3178" s="9" t="s">
        <v>1978</v>
      </c>
      <c r="F3178" s="9" t="s">
        <v>855</v>
      </c>
      <c r="G3178" s="11" t="s">
        <v>952</v>
      </c>
      <c r="H3178" s="9" t="s">
        <v>823</v>
      </c>
      <c r="J3178" s="9" t="s">
        <v>834</v>
      </c>
      <c r="K3178" s="9" t="s">
        <v>876</v>
      </c>
      <c r="L3178" s="42">
        <v>1</v>
      </c>
      <c r="M3178" s="9" t="s">
        <v>1218</v>
      </c>
      <c r="N3178" s="9" t="s">
        <v>939</v>
      </c>
      <c r="O3178" s="9" t="s">
        <v>1256</v>
      </c>
      <c r="P3178" s="9" t="s">
        <v>842</v>
      </c>
      <c r="S3178" s="9">
        <v>24</v>
      </c>
      <c r="Z3178" s="9">
        <v>24</v>
      </c>
      <c r="AJ3178" s="9" t="s">
        <v>1385</v>
      </c>
    </row>
    <row r="3179" spans="1:36" ht="12.95" customHeight="1" x14ac:dyDescent="0.25">
      <c r="A3179" s="9" t="s">
        <v>924</v>
      </c>
      <c r="B3179" s="9" t="s">
        <v>925</v>
      </c>
      <c r="C3179" s="9" t="s">
        <v>11</v>
      </c>
      <c r="D3179" s="9" t="s">
        <v>820</v>
      </c>
      <c r="E3179" s="9" t="s">
        <v>1979</v>
      </c>
      <c r="F3179" s="9" t="s">
        <v>855</v>
      </c>
      <c r="G3179" s="11" t="s">
        <v>952</v>
      </c>
      <c r="H3179" s="9" t="s">
        <v>823</v>
      </c>
      <c r="J3179" s="9" t="s">
        <v>834</v>
      </c>
      <c r="K3179" s="9" t="s">
        <v>876</v>
      </c>
      <c r="L3179" s="42">
        <v>1</v>
      </c>
      <c r="M3179" s="9" t="s">
        <v>1218</v>
      </c>
      <c r="N3179" s="9" t="s">
        <v>939</v>
      </c>
      <c r="O3179" s="9" t="s">
        <v>1256</v>
      </c>
      <c r="P3179" s="9" t="s">
        <v>842</v>
      </c>
      <c r="S3179" s="9">
        <v>24</v>
      </c>
      <c r="Z3179" s="9">
        <v>26</v>
      </c>
      <c r="AJ3179" s="9" t="s">
        <v>1385</v>
      </c>
    </row>
    <row r="3180" spans="1:36" ht="12.95" customHeight="1" x14ac:dyDescent="0.25">
      <c r="A3180" s="9" t="s">
        <v>924</v>
      </c>
      <c r="B3180" s="9" t="s">
        <v>925</v>
      </c>
      <c r="C3180" s="9" t="s">
        <v>11</v>
      </c>
      <c r="D3180" s="9" t="s">
        <v>820</v>
      </c>
      <c r="E3180" s="9" t="s">
        <v>1977</v>
      </c>
      <c r="F3180" s="9" t="s">
        <v>855</v>
      </c>
      <c r="G3180" s="11" t="s">
        <v>848</v>
      </c>
      <c r="H3180" s="9" t="s">
        <v>823</v>
      </c>
      <c r="J3180" s="9" t="s">
        <v>834</v>
      </c>
      <c r="K3180" s="9" t="s">
        <v>876</v>
      </c>
      <c r="L3180" s="42">
        <v>1</v>
      </c>
      <c r="M3180" s="9" t="s">
        <v>1218</v>
      </c>
      <c r="N3180" s="9" t="s">
        <v>939</v>
      </c>
      <c r="O3180" s="9" t="s">
        <v>1256</v>
      </c>
      <c r="P3180" s="9" t="s">
        <v>842</v>
      </c>
      <c r="S3180" s="9">
        <v>30</v>
      </c>
      <c r="Z3180" s="9">
        <v>32</v>
      </c>
      <c r="AJ3180" s="9" t="s">
        <v>1385</v>
      </c>
    </row>
    <row r="3181" spans="1:36" ht="12.95" customHeight="1" x14ac:dyDescent="0.25">
      <c r="A3181" s="9" t="s">
        <v>924</v>
      </c>
      <c r="B3181" s="9" t="s">
        <v>925</v>
      </c>
      <c r="C3181" s="9" t="s">
        <v>11</v>
      </c>
      <c r="D3181" s="9" t="s">
        <v>820</v>
      </c>
      <c r="E3181" s="9" t="s">
        <v>1978</v>
      </c>
      <c r="F3181" s="9" t="s">
        <v>855</v>
      </c>
      <c r="G3181" s="11" t="s">
        <v>848</v>
      </c>
      <c r="H3181" s="9" t="s">
        <v>823</v>
      </c>
      <c r="J3181" s="9" t="s">
        <v>834</v>
      </c>
      <c r="K3181" s="9" t="s">
        <v>876</v>
      </c>
      <c r="L3181" s="42">
        <v>1</v>
      </c>
      <c r="M3181" s="9" t="s">
        <v>1218</v>
      </c>
      <c r="N3181" s="9" t="s">
        <v>939</v>
      </c>
      <c r="O3181" s="9" t="s">
        <v>1256</v>
      </c>
      <c r="P3181" s="9" t="s">
        <v>842</v>
      </c>
      <c r="S3181" s="9">
        <v>30</v>
      </c>
      <c r="Z3181" s="9">
        <v>32</v>
      </c>
      <c r="AJ3181" s="9" t="s">
        <v>1385</v>
      </c>
    </row>
    <row r="3182" spans="1:36" ht="12.95" customHeight="1" x14ac:dyDescent="0.25">
      <c r="A3182" s="9" t="s">
        <v>924</v>
      </c>
      <c r="B3182" s="9" t="s">
        <v>925</v>
      </c>
      <c r="C3182" s="9" t="s">
        <v>11</v>
      </c>
      <c r="D3182" s="9" t="s">
        <v>820</v>
      </c>
      <c r="E3182" s="9" t="s">
        <v>1979</v>
      </c>
      <c r="F3182" s="9" t="s">
        <v>855</v>
      </c>
      <c r="G3182" s="11" t="s">
        <v>848</v>
      </c>
      <c r="H3182" s="9" t="s">
        <v>823</v>
      </c>
      <c r="J3182" s="9" t="s">
        <v>834</v>
      </c>
      <c r="K3182" s="9" t="s">
        <v>876</v>
      </c>
      <c r="L3182" s="42">
        <v>1</v>
      </c>
      <c r="M3182" s="9" t="s">
        <v>1218</v>
      </c>
      <c r="N3182" s="9" t="s">
        <v>939</v>
      </c>
      <c r="O3182" s="9" t="s">
        <v>1256</v>
      </c>
      <c r="P3182" s="9" t="s">
        <v>842</v>
      </c>
      <c r="S3182" s="9">
        <v>30</v>
      </c>
      <c r="Z3182" s="9">
        <v>37</v>
      </c>
      <c r="AJ3182" s="9" t="s">
        <v>1385</v>
      </c>
    </row>
    <row r="3183" spans="1:36" ht="12.95" customHeight="1" x14ac:dyDescent="0.25">
      <c r="A3183" s="9" t="s">
        <v>924</v>
      </c>
      <c r="B3183" s="9" t="s">
        <v>925</v>
      </c>
      <c r="C3183" s="9" t="s">
        <v>11</v>
      </c>
      <c r="D3183" s="9" t="s">
        <v>820</v>
      </c>
      <c r="E3183" s="9" t="s">
        <v>1977</v>
      </c>
      <c r="F3183" s="9" t="s">
        <v>855</v>
      </c>
      <c r="G3183" s="11" t="s">
        <v>952</v>
      </c>
      <c r="H3183" s="9" t="s">
        <v>823</v>
      </c>
      <c r="J3183" s="9" t="s">
        <v>834</v>
      </c>
      <c r="K3183" s="9" t="s">
        <v>918</v>
      </c>
      <c r="L3183" s="42">
        <v>4</v>
      </c>
      <c r="M3183" s="9" t="s">
        <v>1218</v>
      </c>
      <c r="N3183" s="9" t="s">
        <v>939</v>
      </c>
      <c r="O3183" s="9" t="s">
        <v>1256</v>
      </c>
      <c r="P3183" s="9" t="s">
        <v>842</v>
      </c>
      <c r="S3183" s="9">
        <v>73</v>
      </c>
      <c r="Z3183" s="9">
        <v>72</v>
      </c>
      <c r="AJ3183" s="9" t="s">
        <v>1385</v>
      </c>
    </row>
    <row r="3184" spans="1:36" ht="12.95" customHeight="1" x14ac:dyDescent="0.25">
      <c r="A3184" s="9" t="s">
        <v>924</v>
      </c>
      <c r="B3184" s="9" t="s">
        <v>925</v>
      </c>
      <c r="C3184" s="9" t="s">
        <v>11</v>
      </c>
      <c r="D3184" s="9" t="s">
        <v>820</v>
      </c>
      <c r="E3184" s="9" t="s">
        <v>1978</v>
      </c>
      <c r="F3184" s="9" t="s">
        <v>855</v>
      </c>
      <c r="G3184" s="11" t="s">
        <v>952</v>
      </c>
      <c r="H3184" s="9" t="s">
        <v>823</v>
      </c>
      <c r="J3184" s="9" t="s">
        <v>834</v>
      </c>
      <c r="K3184" s="9" t="s">
        <v>918</v>
      </c>
      <c r="L3184" s="42">
        <v>4</v>
      </c>
      <c r="M3184" s="9" t="s">
        <v>1218</v>
      </c>
      <c r="N3184" s="9" t="s">
        <v>939</v>
      </c>
      <c r="O3184" s="9" t="s">
        <v>1256</v>
      </c>
      <c r="P3184" s="9" t="s">
        <v>842</v>
      </c>
      <c r="S3184" s="9">
        <v>73</v>
      </c>
      <c r="Z3184" s="9">
        <v>71</v>
      </c>
      <c r="AJ3184" s="9" t="s">
        <v>1385</v>
      </c>
    </row>
    <row r="3185" spans="1:36" ht="12.95" customHeight="1" x14ac:dyDescent="0.25">
      <c r="A3185" s="9" t="s">
        <v>924</v>
      </c>
      <c r="B3185" s="9" t="s">
        <v>925</v>
      </c>
      <c r="C3185" s="9" t="s">
        <v>11</v>
      </c>
      <c r="D3185" s="9" t="s">
        <v>820</v>
      </c>
      <c r="E3185" s="9" t="s">
        <v>1979</v>
      </c>
      <c r="F3185" s="9" t="s">
        <v>855</v>
      </c>
      <c r="G3185" s="11" t="s">
        <v>952</v>
      </c>
      <c r="H3185" s="9" t="s">
        <v>823</v>
      </c>
      <c r="J3185" s="9" t="s">
        <v>834</v>
      </c>
      <c r="K3185" s="9" t="s">
        <v>918</v>
      </c>
      <c r="L3185" s="42">
        <v>4</v>
      </c>
      <c r="M3185" s="9" t="s">
        <v>1218</v>
      </c>
      <c r="N3185" s="9" t="s">
        <v>939</v>
      </c>
      <c r="O3185" s="9" t="s">
        <v>1256</v>
      </c>
      <c r="P3185" s="9" t="s">
        <v>842</v>
      </c>
      <c r="S3185" s="9">
        <v>73</v>
      </c>
      <c r="Z3185" s="9">
        <v>112</v>
      </c>
      <c r="AJ3185" s="9" t="s">
        <v>1385</v>
      </c>
    </row>
    <row r="3186" spans="1:36" ht="12.95" customHeight="1" x14ac:dyDescent="0.25">
      <c r="A3186" s="9" t="s">
        <v>924</v>
      </c>
      <c r="B3186" s="9" t="s">
        <v>925</v>
      </c>
      <c r="C3186" s="9" t="s">
        <v>11</v>
      </c>
      <c r="D3186" s="9" t="s">
        <v>820</v>
      </c>
      <c r="E3186" s="9" t="s">
        <v>1977</v>
      </c>
      <c r="F3186" s="9" t="s">
        <v>855</v>
      </c>
      <c r="G3186" s="11" t="s">
        <v>848</v>
      </c>
      <c r="H3186" s="9" t="s">
        <v>823</v>
      </c>
      <c r="J3186" s="9" t="s">
        <v>834</v>
      </c>
      <c r="K3186" s="9" t="s">
        <v>918</v>
      </c>
      <c r="L3186" s="42">
        <v>4</v>
      </c>
      <c r="M3186" s="9" t="s">
        <v>1218</v>
      </c>
      <c r="N3186" s="9" t="s">
        <v>939</v>
      </c>
      <c r="O3186" s="9" t="s">
        <v>1256</v>
      </c>
      <c r="P3186" s="9" t="s">
        <v>842</v>
      </c>
      <c r="S3186" s="9">
        <v>53</v>
      </c>
      <c r="Z3186" s="9">
        <v>64</v>
      </c>
      <c r="AJ3186" s="9" t="s">
        <v>1385</v>
      </c>
    </row>
    <row r="3187" spans="1:36" ht="12.95" customHeight="1" x14ac:dyDescent="0.25">
      <c r="A3187" s="9" t="s">
        <v>924</v>
      </c>
      <c r="B3187" s="9" t="s">
        <v>925</v>
      </c>
      <c r="C3187" s="9" t="s">
        <v>11</v>
      </c>
      <c r="D3187" s="9" t="s">
        <v>820</v>
      </c>
      <c r="E3187" s="9" t="s">
        <v>1978</v>
      </c>
      <c r="F3187" s="9" t="s">
        <v>855</v>
      </c>
      <c r="G3187" s="11" t="s">
        <v>848</v>
      </c>
      <c r="H3187" s="9" t="s">
        <v>823</v>
      </c>
      <c r="J3187" s="9" t="s">
        <v>834</v>
      </c>
      <c r="K3187" s="9" t="s">
        <v>918</v>
      </c>
      <c r="L3187" s="42">
        <v>4</v>
      </c>
      <c r="M3187" s="9" t="s">
        <v>1218</v>
      </c>
      <c r="N3187" s="9" t="s">
        <v>939</v>
      </c>
      <c r="O3187" s="9" t="s">
        <v>1256</v>
      </c>
      <c r="P3187" s="9" t="s">
        <v>842</v>
      </c>
      <c r="S3187" s="9">
        <v>53</v>
      </c>
      <c r="Z3187" s="9">
        <v>57</v>
      </c>
      <c r="AJ3187" s="9" t="s">
        <v>1385</v>
      </c>
    </row>
    <row r="3188" spans="1:36" ht="12.95" customHeight="1" x14ac:dyDescent="0.25">
      <c r="A3188" s="9" t="s">
        <v>924</v>
      </c>
      <c r="B3188" s="9" t="s">
        <v>925</v>
      </c>
      <c r="C3188" s="9" t="s">
        <v>11</v>
      </c>
      <c r="D3188" s="9" t="s">
        <v>820</v>
      </c>
      <c r="E3188" s="9" t="s">
        <v>1979</v>
      </c>
      <c r="F3188" s="9" t="s">
        <v>855</v>
      </c>
      <c r="G3188" s="11" t="s">
        <v>848</v>
      </c>
      <c r="H3188" s="9" t="s">
        <v>823</v>
      </c>
      <c r="J3188" s="9" t="s">
        <v>834</v>
      </c>
      <c r="K3188" s="9" t="s">
        <v>918</v>
      </c>
      <c r="L3188" s="42">
        <v>4</v>
      </c>
      <c r="M3188" s="9" t="s">
        <v>1218</v>
      </c>
      <c r="N3188" s="9" t="s">
        <v>939</v>
      </c>
      <c r="O3188" s="9" t="s">
        <v>1256</v>
      </c>
      <c r="P3188" s="9" t="s">
        <v>842</v>
      </c>
      <c r="S3188" s="9">
        <v>53</v>
      </c>
      <c r="Z3188" s="9">
        <v>130</v>
      </c>
      <c r="AJ3188" s="9" t="s">
        <v>1385</v>
      </c>
    </row>
    <row r="3189" spans="1:36" ht="12.95" customHeight="1" x14ac:dyDescent="0.25">
      <c r="A3189" s="9" t="s">
        <v>924</v>
      </c>
      <c r="B3189" s="9" t="s">
        <v>925</v>
      </c>
      <c r="C3189" s="9" t="s">
        <v>11</v>
      </c>
      <c r="D3189" s="9" t="s">
        <v>820</v>
      </c>
      <c r="E3189" s="9" t="s">
        <v>1977</v>
      </c>
      <c r="F3189" s="9" t="s">
        <v>855</v>
      </c>
      <c r="G3189" s="11" t="s">
        <v>952</v>
      </c>
      <c r="H3189" s="9" t="s">
        <v>823</v>
      </c>
      <c r="J3189" s="9" t="s">
        <v>834</v>
      </c>
      <c r="K3189" s="9" t="s">
        <v>926</v>
      </c>
      <c r="L3189" s="42">
        <v>7</v>
      </c>
      <c r="M3189" s="9" t="s">
        <v>1218</v>
      </c>
      <c r="N3189" s="9" t="s">
        <v>939</v>
      </c>
      <c r="O3189" s="9" t="s">
        <v>1256</v>
      </c>
      <c r="P3189" s="9" t="s">
        <v>842</v>
      </c>
      <c r="R3189" s="9">
        <v>60</v>
      </c>
      <c r="S3189" s="9">
        <v>141</v>
      </c>
      <c r="Y3189" s="9">
        <v>120</v>
      </c>
      <c r="Z3189" s="9">
        <v>129</v>
      </c>
      <c r="AJ3189" s="9" t="s">
        <v>1385</v>
      </c>
    </row>
    <row r="3190" spans="1:36" ht="12.95" customHeight="1" x14ac:dyDescent="0.25">
      <c r="A3190" s="9" t="s">
        <v>924</v>
      </c>
      <c r="B3190" s="9" t="s">
        <v>925</v>
      </c>
      <c r="C3190" s="9" t="s">
        <v>11</v>
      </c>
      <c r="D3190" s="9" t="s">
        <v>820</v>
      </c>
      <c r="E3190" s="9" t="s">
        <v>1978</v>
      </c>
      <c r="F3190" s="9" t="s">
        <v>855</v>
      </c>
      <c r="G3190" s="11" t="s">
        <v>952</v>
      </c>
      <c r="H3190" s="9" t="s">
        <v>823</v>
      </c>
      <c r="J3190" s="9" t="s">
        <v>834</v>
      </c>
      <c r="K3190" s="9" t="s">
        <v>926</v>
      </c>
      <c r="L3190" s="42">
        <v>7</v>
      </c>
      <c r="M3190" s="9" t="s">
        <v>1218</v>
      </c>
      <c r="N3190" s="9" t="s">
        <v>939</v>
      </c>
      <c r="O3190" s="9" t="s">
        <v>1256</v>
      </c>
      <c r="P3190" s="9" t="s">
        <v>842</v>
      </c>
      <c r="R3190" s="9">
        <v>60</v>
      </c>
      <c r="S3190" s="9">
        <v>141</v>
      </c>
      <c r="Y3190" s="9">
        <v>120</v>
      </c>
      <c r="Z3190" s="9">
        <v>146</v>
      </c>
      <c r="AJ3190" s="9" t="s">
        <v>1385</v>
      </c>
    </row>
    <row r="3191" spans="1:36" ht="12.95" customHeight="1" x14ac:dyDescent="0.25">
      <c r="A3191" s="9" t="s">
        <v>924</v>
      </c>
      <c r="B3191" s="9" t="s">
        <v>925</v>
      </c>
      <c r="C3191" s="9" t="s">
        <v>11</v>
      </c>
      <c r="D3191" s="9" t="s">
        <v>820</v>
      </c>
      <c r="E3191" s="9" t="s">
        <v>1979</v>
      </c>
      <c r="F3191" s="9" t="s">
        <v>855</v>
      </c>
      <c r="G3191" s="11" t="s">
        <v>952</v>
      </c>
      <c r="H3191" s="9" t="s">
        <v>823</v>
      </c>
      <c r="J3191" s="9" t="s">
        <v>834</v>
      </c>
      <c r="K3191" s="9" t="s">
        <v>926</v>
      </c>
      <c r="L3191" s="42">
        <v>7</v>
      </c>
      <c r="M3191" s="9" t="s">
        <v>1218</v>
      </c>
      <c r="N3191" s="9" t="s">
        <v>939</v>
      </c>
      <c r="O3191" s="9" t="s">
        <v>1256</v>
      </c>
      <c r="P3191" s="9" t="s">
        <v>842</v>
      </c>
      <c r="R3191" s="9">
        <v>60</v>
      </c>
      <c r="S3191" s="9">
        <v>141</v>
      </c>
      <c r="Y3191" s="9">
        <v>180</v>
      </c>
      <c r="Z3191" s="9">
        <v>167</v>
      </c>
      <c r="AJ3191" s="9" t="s">
        <v>1385</v>
      </c>
    </row>
    <row r="3192" spans="1:36" ht="12.95" customHeight="1" x14ac:dyDescent="0.25">
      <c r="A3192" s="9" t="s">
        <v>924</v>
      </c>
      <c r="B3192" s="9" t="s">
        <v>925</v>
      </c>
      <c r="C3192" s="9" t="s">
        <v>11</v>
      </c>
      <c r="D3192" s="9" t="s">
        <v>820</v>
      </c>
      <c r="E3192" s="9" t="s">
        <v>1977</v>
      </c>
      <c r="F3192" s="9" t="s">
        <v>855</v>
      </c>
      <c r="G3192" s="11" t="s">
        <v>848</v>
      </c>
      <c r="H3192" s="9" t="s">
        <v>823</v>
      </c>
      <c r="J3192" s="9" t="s">
        <v>834</v>
      </c>
      <c r="K3192" s="9" t="s">
        <v>926</v>
      </c>
      <c r="L3192" s="42">
        <v>7</v>
      </c>
      <c r="M3192" s="9" t="s">
        <v>1218</v>
      </c>
      <c r="N3192" s="9" t="s">
        <v>939</v>
      </c>
      <c r="O3192" s="9" t="s">
        <v>1256</v>
      </c>
      <c r="P3192" s="9" t="s">
        <v>842</v>
      </c>
      <c r="R3192" s="9">
        <v>36</v>
      </c>
      <c r="S3192" s="9">
        <v>91</v>
      </c>
      <c r="Y3192" s="9">
        <v>72</v>
      </c>
      <c r="Z3192" s="9">
        <v>93</v>
      </c>
      <c r="AJ3192" s="9" t="s">
        <v>1385</v>
      </c>
    </row>
    <row r="3193" spans="1:36" ht="12.95" customHeight="1" x14ac:dyDescent="0.25">
      <c r="A3193" s="9" t="s">
        <v>924</v>
      </c>
      <c r="B3193" s="9" t="s">
        <v>925</v>
      </c>
      <c r="C3193" s="9" t="s">
        <v>11</v>
      </c>
      <c r="D3193" s="9" t="s">
        <v>820</v>
      </c>
      <c r="E3193" s="9" t="s">
        <v>1978</v>
      </c>
      <c r="F3193" s="9" t="s">
        <v>855</v>
      </c>
      <c r="G3193" s="11" t="s">
        <v>848</v>
      </c>
      <c r="H3193" s="9" t="s">
        <v>823</v>
      </c>
      <c r="J3193" s="9" t="s">
        <v>834</v>
      </c>
      <c r="K3193" s="9" t="s">
        <v>926</v>
      </c>
      <c r="L3193" s="42">
        <v>7</v>
      </c>
      <c r="M3193" s="9" t="s">
        <v>1218</v>
      </c>
      <c r="N3193" s="9" t="s">
        <v>939</v>
      </c>
      <c r="O3193" s="9" t="s">
        <v>1256</v>
      </c>
      <c r="P3193" s="9" t="s">
        <v>842</v>
      </c>
      <c r="R3193" s="9">
        <v>36</v>
      </c>
      <c r="S3193" s="9">
        <v>91</v>
      </c>
      <c r="Y3193" s="9">
        <v>72</v>
      </c>
      <c r="Z3193" s="9">
        <v>85</v>
      </c>
      <c r="AJ3193" s="9" t="s">
        <v>1385</v>
      </c>
    </row>
    <row r="3194" spans="1:36" ht="12.95" customHeight="1" x14ac:dyDescent="0.25">
      <c r="A3194" s="9" t="s">
        <v>924</v>
      </c>
      <c r="B3194" s="9" t="s">
        <v>925</v>
      </c>
      <c r="C3194" s="9" t="s">
        <v>11</v>
      </c>
      <c r="D3194" s="9" t="s">
        <v>820</v>
      </c>
      <c r="E3194" s="9" t="s">
        <v>1979</v>
      </c>
      <c r="F3194" s="9" t="s">
        <v>855</v>
      </c>
      <c r="G3194" s="11" t="s">
        <v>848</v>
      </c>
      <c r="H3194" s="9" t="s">
        <v>823</v>
      </c>
      <c r="J3194" s="9" t="s">
        <v>834</v>
      </c>
      <c r="K3194" s="9" t="s">
        <v>926</v>
      </c>
      <c r="L3194" s="42">
        <v>7</v>
      </c>
      <c r="M3194" s="9" t="s">
        <v>1218</v>
      </c>
      <c r="N3194" s="9" t="s">
        <v>939</v>
      </c>
      <c r="O3194" s="9" t="s">
        <v>1256</v>
      </c>
      <c r="P3194" s="9" t="s">
        <v>842</v>
      </c>
      <c r="R3194" s="9">
        <v>36</v>
      </c>
      <c r="S3194" s="9">
        <v>91</v>
      </c>
      <c r="Y3194" s="9">
        <v>108</v>
      </c>
      <c r="Z3194" s="9">
        <v>161</v>
      </c>
      <c r="AJ3194" s="9" t="s">
        <v>1385</v>
      </c>
    </row>
    <row r="3195" spans="1:36" ht="12.95" customHeight="1" x14ac:dyDescent="0.25">
      <c r="A3195" s="9" t="s">
        <v>103</v>
      </c>
      <c r="B3195" s="9" t="s">
        <v>104</v>
      </c>
      <c r="C3195" s="9" t="s">
        <v>105</v>
      </c>
      <c r="D3195" s="9" t="s">
        <v>859</v>
      </c>
      <c r="E3195" s="9" t="s">
        <v>2074</v>
      </c>
      <c r="F3195" s="9" t="s">
        <v>1044</v>
      </c>
      <c r="G3195" s="11" t="s">
        <v>952</v>
      </c>
      <c r="H3195" s="9" t="s">
        <v>998</v>
      </c>
      <c r="J3195" s="9" t="s">
        <v>891</v>
      </c>
      <c r="K3195" s="9" t="s">
        <v>1045</v>
      </c>
      <c r="L3195" s="42" t="s">
        <v>1230</v>
      </c>
      <c r="M3195" s="9" t="s">
        <v>1221</v>
      </c>
      <c r="N3195" s="9" t="s">
        <v>2075</v>
      </c>
      <c r="O3195" s="9" t="s">
        <v>821</v>
      </c>
      <c r="P3195" s="9" t="s">
        <v>842</v>
      </c>
    </row>
    <row r="3196" spans="1:36" ht="12.95" customHeight="1" x14ac:dyDescent="0.25">
      <c r="A3196" s="9" t="s">
        <v>566</v>
      </c>
      <c r="B3196" s="9" t="s">
        <v>567</v>
      </c>
      <c r="C3196" s="9" t="s">
        <v>209</v>
      </c>
      <c r="D3196" s="9" t="s">
        <v>1070</v>
      </c>
      <c r="E3196" s="9" t="s">
        <v>1131</v>
      </c>
      <c r="F3196" s="9" t="s">
        <v>943</v>
      </c>
      <c r="G3196" s="11" t="s">
        <v>1046</v>
      </c>
      <c r="H3196" s="9" t="s">
        <v>992</v>
      </c>
      <c r="J3196" s="9" t="s">
        <v>824</v>
      </c>
      <c r="K3196" s="9" t="s">
        <v>876</v>
      </c>
      <c r="L3196" s="42" t="s">
        <v>1220</v>
      </c>
      <c r="M3196" s="9" t="s">
        <v>1218</v>
      </c>
      <c r="N3196" s="9" t="s">
        <v>940</v>
      </c>
      <c r="O3196" s="9" t="s">
        <v>1265</v>
      </c>
      <c r="P3196" s="9" t="s">
        <v>1132</v>
      </c>
      <c r="Q3196" s="9" t="s">
        <v>2140</v>
      </c>
      <c r="R3196" s="9">
        <v>9</v>
      </c>
      <c r="S3196" s="9">
        <v>30.7</v>
      </c>
      <c r="U3196" s="9">
        <v>9.6</v>
      </c>
      <c r="Y3196" s="9">
        <v>9</v>
      </c>
      <c r="Z3196" s="9">
        <v>46.6</v>
      </c>
      <c r="AB3196" s="9">
        <v>9.6999999999999993</v>
      </c>
      <c r="AJ3196" s="9" t="s">
        <v>1199</v>
      </c>
    </row>
    <row r="3197" spans="1:36" ht="12.95" customHeight="1" x14ac:dyDescent="0.25">
      <c r="A3197" s="9" t="s">
        <v>566</v>
      </c>
      <c r="B3197" s="9" t="s">
        <v>567</v>
      </c>
      <c r="C3197" s="9" t="s">
        <v>209</v>
      </c>
      <c r="D3197" s="9" t="s">
        <v>1070</v>
      </c>
      <c r="E3197" s="9" t="s">
        <v>1131</v>
      </c>
      <c r="F3197" s="9" t="s">
        <v>943</v>
      </c>
      <c r="G3197" s="11" t="s">
        <v>1046</v>
      </c>
      <c r="H3197" s="9" t="s">
        <v>992</v>
      </c>
      <c r="J3197" s="9" t="s">
        <v>824</v>
      </c>
      <c r="K3197" s="9" t="s">
        <v>841</v>
      </c>
      <c r="L3197" s="42" t="s">
        <v>1219</v>
      </c>
      <c r="M3197" s="9" t="s">
        <v>1218</v>
      </c>
      <c r="N3197" s="9" t="s">
        <v>940</v>
      </c>
      <c r="O3197" s="9" t="s">
        <v>1265</v>
      </c>
      <c r="P3197" s="9" t="s">
        <v>1132</v>
      </c>
      <c r="Q3197" s="9" t="s">
        <v>2140</v>
      </c>
      <c r="R3197" s="9">
        <v>9</v>
      </c>
      <c r="S3197" s="9">
        <v>61.3</v>
      </c>
      <c r="U3197" s="9">
        <v>13.7</v>
      </c>
      <c r="Y3197" s="9">
        <v>9</v>
      </c>
      <c r="Z3197" s="9">
        <v>61.9</v>
      </c>
      <c r="AB3197" s="9">
        <v>14.5</v>
      </c>
      <c r="AJ3197" s="9" t="s">
        <v>1199</v>
      </c>
    </row>
    <row r="3198" spans="1:36" ht="12.95" customHeight="1" x14ac:dyDescent="0.25">
      <c r="A3198" s="9" t="s">
        <v>566</v>
      </c>
      <c r="B3198" s="9" t="s">
        <v>567</v>
      </c>
      <c r="C3198" s="9" t="s">
        <v>209</v>
      </c>
      <c r="D3198" s="9" t="s">
        <v>1070</v>
      </c>
      <c r="E3198" s="9" t="s">
        <v>1131</v>
      </c>
      <c r="F3198" s="9" t="s">
        <v>943</v>
      </c>
      <c r="G3198" s="11" t="s">
        <v>1046</v>
      </c>
      <c r="H3198" s="9" t="s">
        <v>992</v>
      </c>
      <c r="J3198" s="9" t="s">
        <v>824</v>
      </c>
      <c r="K3198" s="9" t="s">
        <v>882</v>
      </c>
      <c r="L3198" s="42" t="s">
        <v>1224</v>
      </c>
      <c r="M3198" s="9" t="s">
        <v>1218</v>
      </c>
      <c r="N3198" s="9" t="s">
        <v>940</v>
      </c>
      <c r="O3198" s="9" t="s">
        <v>1265</v>
      </c>
      <c r="P3198" s="9" t="s">
        <v>1132</v>
      </c>
      <c r="Q3198" s="9" t="s">
        <v>2140</v>
      </c>
      <c r="R3198" s="9">
        <v>9</v>
      </c>
      <c r="S3198" s="9">
        <v>40.4</v>
      </c>
      <c r="U3198" s="9">
        <v>14.8</v>
      </c>
      <c r="Y3198" s="9">
        <v>9</v>
      </c>
      <c r="Z3198" s="9">
        <v>21.2</v>
      </c>
      <c r="AB3198" s="9">
        <v>5.4</v>
      </c>
      <c r="AJ3198" s="9" t="s">
        <v>1199</v>
      </c>
    </row>
    <row r="3199" spans="1:36" ht="12.95" customHeight="1" x14ac:dyDescent="0.25">
      <c r="A3199" s="9" t="s">
        <v>566</v>
      </c>
      <c r="B3199" s="9" t="s">
        <v>567</v>
      </c>
      <c r="C3199" s="9" t="s">
        <v>209</v>
      </c>
      <c r="D3199" s="9" t="s">
        <v>1070</v>
      </c>
      <c r="E3199" s="9" t="s">
        <v>1131</v>
      </c>
      <c r="F3199" s="9" t="s">
        <v>943</v>
      </c>
      <c r="G3199" s="11" t="s">
        <v>1046</v>
      </c>
      <c r="H3199" s="9" t="s">
        <v>992</v>
      </c>
      <c r="J3199" s="9" t="s">
        <v>824</v>
      </c>
      <c r="K3199" s="9" t="s">
        <v>876</v>
      </c>
      <c r="L3199" s="42" t="s">
        <v>1220</v>
      </c>
      <c r="M3199" s="9" t="s">
        <v>1218</v>
      </c>
      <c r="N3199" s="9" t="s">
        <v>940</v>
      </c>
      <c r="O3199" s="9" t="s">
        <v>1265</v>
      </c>
      <c r="P3199" s="9" t="s">
        <v>1133</v>
      </c>
      <c r="Q3199" s="9" t="s">
        <v>2140</v>
      </c>
      <c r="R3199" s="9">
        <v>9</v>
      </c>
      <c r="S3199" s="9">
        <v>17.399999999999999</v>
      </c>
      <c r="U3199" s="9">
        <v>7.2</v>
      </c>
      <c r="Y3199" s="9">
        <v>9</v>
      </c>
      <c r="Z3199" s="9">
        <v>14.6</v>
      </c>
      <c r="AB3199" s="9">
        <v>7.1</v>
      </c>
      <c r="AJ3199" s="9" t="s">
        <v>1199</v>
      </c>
    </row>
    <row r="3200" spans="1:36" ht="12.95" customHeight="1" x14ac:dyDescent="0.25">
      <c r="A3200" s="9" t="s">
        <v>566</v>
      </c>
      <c r="B3200" s="9" t="s">
        <v>567</v>
      </c>
      <c r="C3200" s="9" t="s">
        <v>209</v>
      </c>
      <c r="D3200" s="9" t="s">
        <v>1070</v>
      </c>
      <c r="E3200" s="9" t="s">
        <v>1131</v>
      </c>
      <c r="F3200" s="9" t="s">
        <v>943</v>
      </c>
      <c r="G3200" s="11" t="s">
        <v>1046</v>
      </c>
      <c r="H3200" s="9" t="s">
        <v>992</v>
      </c>
      <c r="J3200" s="9" t="s">
        <v>824</v>
      </c>
      <c r="K3200" s="9" t="s">
        <v>841</v>
      </c>
      <c r="L3200" s="42" t="s">
        <v>1219</v>
      </c>
      <c r="M3200" s="9" t="s">
        <v>1218</v>
      </c>
      <c r="N3200" s="9" t="s">
        <v>940</v>
      </c>
      <c r="O3200" s="9" t="s">
        <v>1265</v>
      </c>
      <c r="P3200" s="9" t="s">
        <v>1133</v>
      </c>
      <c r="Q3200" s="9" t="s">
        <v>2140</v>
      </c>
      <c r="R3200" s="9">
        <v>9</v>
      </c>
      <c r="S3200" s="9">
        <v>23.7</v>
      </c>
      <c r="U3200" s="9">
        <v>5.6</v>
      </c>
      <c r="Y3200" s="9">
        <v>9</v>
      </c>
      <c r="Z3200" s="9">
        <v>23.9</v>
      </c>
      <c r="AB3200" s="9">
        <v>8</v>
      </c>
      <c r="AJ3200" s="9" t="s">
        <v>1199</v>
      </c>
    </row>
    <row r="3201" spans="1:36" ht="12.95" customHeight="1" x14ac:dyDescent="0.25">
      <c r="A3201" s="9" t="s">
        <v>566</v>
      </c>
      <c r="B3201" s="9" t="s">
        <v>567</v>
      </c>
      <c r="C3201" s="9" t="s">
        <v>209</v>
      </c>
      <c r="D3201" s="9" t="s">
        <v>1070</v>
      </c>
      <c r="E3201" s="9" t="s">
        <v>1131</v>
      </c>
      <c r="F3201" s="9" t="s">
        <v>943</v>
      </c>
      <c r="G3201" s="11" t="s">
        <v>1046</v>
      </c>
      <c r="H3201" s="9" t="s">
        <v>992</v>
      </c>
      <c r="J3201" s="9" t="s">
        <v>824</v>
      </c>
      <c r="K3201" s="9" t="s">
        <v>882</v>
      </c>
      <c r="L3201" s="42" t="s">
        <v>1224</v>
      </c>
      <c r="M3201" s="9" t="s">
        <v>1218</v>
      </c>
      <c r="N3201" s="9" t="s">
        <v>940</v>
      </c>
      <c r="O3201" s="9" t="s">
        <v>1265</v>
      </c>
      <c r="P3201" s="9" t="s">
        <v>1133</v>
      </c>
      <c r="Q3201" s="9" t="s">
        <v>2140</v>
      </c>
      <c r="R3201" s="9">
        <v>9</v>
      </c>
      <c r="S3201" s="9">
        <v>30.6</v>
      </c>
      <c r="U3201" s="9">
        <v>8.6999999999999993</v>
      </c>
      <c r="Y3201" s="9">
        <v>9</v>
      </c>
      <c r="Z3201" s="9">
        <v>29.7</v>
      </c>
      <c r="AB3201" s="9">
        <v>14.7</v>
      </c>
      <c r="AJ3201" s="9" t="s">
        <v>1199</v>
      </c>
    </row>
    <row r="3202" spans="1:36" ht="12.95" customHeight="1" x14ac:dyDescent="0.25">
      <c r="A3202" s="9" t="s">
        <v>566</v>
      </c>
      <c r="B3202" s="9" t="s">
        <v>567</v>
      </c>
      <c r="C3202" s="9" t="s">
        <v>209</v>
      </c>
      <c r="D3202" s="9" t="s">
        <v>1070</v>
      </c>
      <c r="E3202" s="9" t="s">
        <v>1131</v>
      </c>
      <c r="F3202" s="9" t="s">
        <v>943</v>
      </c>
      <c r="G3202" s="11" t="s">
        <v>1046</v>
      </c>
      <c r="H3202" s="9" t="s">
        <v>992</v>
      </c>
      <c r="J3202" s="9" t="s">
        <v>824</v>
      </c>
      <c r="K3202" s="9" t="s">
        <v>876</v>
      </c>
      <c r="L3202" s="42" t="s">
        <v>1220</v>
      </c>
      <c r="M3202" s="9" t="s">
        <v>1218</v>
      </c>
      <c r="N3202" s="9" t="s">
        <v>940</v>
      </c>
      <c r="O3202" s="9" t="s">
        <v>1265</v>
      </c>
      <c r="P3202" s="9" t="s">
        <v>1134</v>
      </c>
      <c r="Q3202" s="9" t="s">
        <v>2140</v>
      </c>
      <c r="R3202" s="9">
        <v>9</v>
      </c>
      <c r="S3202" s="9">
        <v>36.299999999999997</v>
      </c>
      <c r="U3202" s="9">
        <v>11.8</v>
      </c>
      <c r="Y3202" s="9">
        <v>9</v>
      </c>
      <c r="Z3202" s="9">
        <v>36.700000000000003</v>
      </c>
      <c r="AB3202" s="9">
        <v>18.3</v>
      </c>
      <c r="AJ3202" s="9" t="s">
        <v>1199</v>
      </c>
    </row>
    <row r="3203" spans="1:36" ht="12.95" customHeight="1" x14ac:dyDescent="0.25">
      <c r="A3203" s="9" t="s">
        <v>566</v>
      </c>
      <c r="B3203" s="9" t="s">
        <v>567</v>
      </c>
      <c r="C3203" s="9" t="s">
        <v>209</v>
      </c>
      <c r="D3203" s="9" t="s">
        <v>1070</v>
      </c>
      <c r="E3203" s="9" t="s">
        <v>1131</v>
      </c>
      <c r="F3203" s="9" t="s">
        <v>943</v>
      </c>
      <c r="G3203" s="11" t="s">
        <v>1046</v>
      </c>
      <c r="H3203" s="9" t="s">
        <v>992</v>
      </c>
      <c r="J3203" s="9" t="s">
        <v>824</v>
      </c>
      <c r="K3203" s="9" t="s">
        <v>841</v>
      </c>
      <c r="L3203" s="42" t="s">
        <v>1219</v>
      </c>
      <c r="M3203" s="9" t="s">
        <v>1218</v>
      </c>
      <c r="N3203" s="9" t="s">
        <v>940</v>
      </c>
      <c r="O3203" s="9" t="s">
        <v>1265</v>
      </c>
      <c r="P3203" s="9" t="s">
        <v>1134</v>
      </c>
      <c r="Q3203" s="9" t="s">
        <v>2140</v>
      </c>
      <c r="R3203" s="9">
        <v>9</v>
      </c>
      <c r="S3203" s="9">
        <v>31.1</v>
      </c>
      <c r="U3203" s="9">
        <v>8</v>
      </c>
      <c r="Y3203" s="9">
        <v>9</v>
      </c>
      <c r="Z3203" s="9">
        <v>43.2</v>
      </c>
      <c r="AB3203" s="9">
        <v>15.7</v>
      </c>
      <c r="AJ3203" s="9" t="s">
        <v>1199</v>
      </c>
    </row>
    <row r="3204" spans="1:36" ht="12.95" customHeight="1" x14ac:dyDescent="0.25">
      <c r="A3204" s="9" t="s">
        <v>566</v>
      </c>
      <c r="B3204" s="9" t="s">
        <v>567</v>
      </c>
      <c r="C3204" s="9" t="s">
        <v>209</v>
      </c>
      <c r="D3204" s="9" t="s">
        <v>1070</v>
      </c>
      <c r="E3204" s="9" t="s">
        <v>1131</v>
      </c>
      <c r="F3204" s="9" t="s">
        <v>943</v>
      </c>
      <c r="G3204" s="11" t="s">
        <v>1046</v>
      </c>
      <c r="H3204" s="9" t="s">
        <v>992</v>
      </c>
      <c r="J3204" s="9" t="s">
        <v>824</v>
      </c>
      <c r="K3204" s="9" t="s">
        <v>882</v>
      </c>
      <c r="L3204" s="42" t="s">
        <v>1224</v>
      </c>
      <c r="M3204" s="9" t="s">
        <v>1218</v>
      </c>
      <c r="N3204" s="9" t="s">
        <v>940</v>
      </c>
      <c r="O3204" s="9" t="s">
        <v>1265</v>
      </c>
      <c r="P3204" s="9" t="s">
        <v>1134</v>
      </c>
      <c r="Q3204" s="9" t="s">
        <v>2140</v>
      </c>
      <c r="R3204" s="9">
        <v>9</v>
      </c>
      <c r="S3204" s="9">
        <v>28.3</v>
      </c>
      <c r="U3204" s="9">
        <v>12.1</v>
      </c>
      <c r="Y3204" s="9">
        <v>9</v>
      </c>
      <c r="Z3204" s="9">
        <v>20.9</v>
      </c>
      <c r="AB3204" s="9">
        <v>9.9</v>
      </c>
      <c r="AJ3204" s="9" t="s">
        <v>1199</v>
      </c>
    </row>
    <row r="3205" spans="1:36" ht="12.95" customHeight="1" x14ac:dyDescent="0.25">
      <c r="A3205" s="9" t="s">
        <v>566</v>
      </c>
      <c r="B3205" s="9" t="s">
        <v>567</v>
      </c>
      <c r="C3205" s="9" t="s">
        <v>209</v>
      </c>
      <c r="D3205" s="9" t="s">
        <v>1070</v>
      </c>
      <c r="E3205" s="9" t="s">
        <v>1131</v>
      </c>
      <c r="F3205" s="9" t="s">
        <v>943</v>
      </c>
      <c r="G3205" s="11" t="s">
        <v>1046</v>
      </c>
      <c r="H3205" s="9" t="s">
        <v>992</v>
      </c>
      <c r="J3205" s="9" t="s">
        <v>824</v>
      </c>
      <c r="K3205" s="9" t="s">
        <v>876</v>
      </c>
      <c r="L3205" s="42" t="s">
        <v>1220</v>
      </c>
      <c r="M3205" s="9" t="s">
        <v>1218</v>
      </c>
      <c r="N3205" s="9" t="s">
        <v>940</v>
      </c>
      <c r="O3205" s="9" t="s">
        <v>1265</v>
      </c>
      <c r="P3205" s="9" t="s">
        <v>842</v>
      </c>
      <c r="Q3205" s="9" t="s">
        <v>2140</v>
      </c>
      <c r="R3205" s="9">
        <v>9</v>
      </c>
      <c r="S3205" s="9">
        <v>12.7</v>
      </c>
      <c r="U3205" s="9">
        <v>6.9</v>
      </c>
      <c r="Y3205" s="9">
        <v>9</v>
      </c>
      <c r="Z3205" s="9">
        <v>15.6</v>
      </c>
      <c r="AB3205" s="9">
        <v>6.5</v>
      </c>
      <c r="AJ3205" s="9" t="s">
        <v>1199</v>
      </c>
    </row>
    <row r="3206" spans="1:36" ht="12.95" customHeight="1" x14ac:dyDescent="0.25">
      <c r="A3206" s="9" t="s">
        <v>566</v>
      </c>
      <c r="B3206" s="9" t="s">
        <v>567</v>
      </c>
      <c r="C3206" s="9" t="s">
        <v>209</v>
      </c>
      <c r="D3206" s="9" t="s">
        <v>1070</v>
      </c>
      <c r="E3206" s="9" t="s">
        <v>1131</v>
      </c>
      <c r="F3206" s="9" t="s">
        <v>943</v>
      </c>
      <c r="G3206" s="11" t="s">
        <v>1046</v>
      </c>
      <c r="H3206" s="9" t="s">
        <v>992</v>
      </c>
      <c r="J3206" s="9" t="s">
        <v>824</v>
      </c>
      <c r="K3206" s="9" t="s">
        <v>841</v>
      </c>
      <c r="L3206" s="42" t="s">
        <v>1219</v>
      </c>
      <c r="M3206" s="9" t="s">
        <v>1218</v>
      </c>
      <c r="N3206" s="9" t="s">
        <v>940</v>
      </c>
      <c r="O3206" s="9" t="s">
        <v>1265</v>
      </c>
      <c r="P3206" s="9" t="s">
        <v>842</v>
      </c>
      <c r="Q3206" s="9" t="s">
        <v>2140</v>
      </c>
      <c r="R3206" s="9">
        <v>9</v>
      </c>
      <c r="S3206" s="9">
        <v>13.1</v>
      </c>
      <c r="U3206" s="9">
        <v>8.9</v>
      </c>
      <c r="Y3206" s="9">
        <v>9</v>
      </c>
      <c r="Z3206" s="9">
        <v>20.100000000000001</v>
      </c>
      <c r="AB3206" s="9">
        <v>4.5999999999999996</v>
      </c>
      <c r="AJ3206" s="9" t="s">
        <v>1199</v>
      </c>
    </row>
    <row r="3207" spans="1:36" ht="12.95" customHeight="1" x14ac:dyDescent="0.25">
      <c r="A3207" s="9" t="s">
        <v>566</v>
      </c>
      <c r="B3207" s="9" t="s">
        <v>567</v>
      </c>
      <c r="C3207" s="9" t="s">
        <v>209</v>
      </c>
      <c r="D3207" s="9" t="s">
        <v>1070</v>
      </c>
      <c r="E3207" s="9" t="s">
        <v>1131</v>
      </c>
      <c r="F3207" s="9" t="s">
        <v>943</v>
      </c>
      <c r="G3207" s="11" t="s">
        <v>1046</v>
      </c>
      <c r="H3207" s="9" t="s">
        <v>992</v>
      </c>
      <c r="J3207" s="9" t="s">
        <v>824</v>
      </c>
      <c r="K3207" s="9" t="s">
        <v>882</v>
      </c>
      <c r="L3207" s="42" t="s">
        <v>1224</v>
      </c>
      <c r="M3207" s="9" t="s">
        <v>1218</v>
      </c>
      <c r="N3207" s="9" t="s">
        <v>940</v>
      </c>
      <c r="O3207" s="9" t="s">
        <v>1265</v>
      </c>
      <c r="P3207" s="9" t="s">
        <v>842</v>
      </c>
      <c r="Q3207" s="9" t="s">
        <v>2140</v>
      </c>
      <c r="R3207" s="9">
        <v>9</v>
      </c>
      <c r="S3207" s="9">
        <v>9.6999999999999993</v>
      </c>
      <c r="U3207" s="9">
        <v>4</v>
      </c>
      <c r="Y3207" s="9">
        <v>9</v>
      </c>
      <c r="Z3207" s="9">
        <v>13.9</v>
      </c>
      <c r="AB3207" s="9">
        <v>6.4</v>
      </c>
      <c r="AJ3207" s="9" t="s">
        <v>1199</v>
      </c>
    </row>
    <row r="3208" spans="1:36" ht="12.95" customHeight="1" x14ac:dyDescent="0.25">
      <c r="A3208" s="9" t="s">
        <v>566</v>
      </c>
      <c r="B3208" s="9" t="s">
        <v>567</v>
      </c>
      <c r="C3208" s="9" t="s">
        <v>209</v>
      </c>
      <c r="D3208" s="9" t="s">
        <v>1070</v>
      </c>
      <c r="E3208" s="9" t="s">
        <v>1131</v>
      </c>
      <c r="F3208" s="9" t="s">
        <v>943</v>
      </c>
      <c r="G3208" s="11" t="s">
        <v>1046</v>
      </c>
      <c r="H3208" s="9" t="s">
        <v>992</v>
      </c>
      <c r="J3208" s="9" t="s">
        <v>824</v>
      </c>
      <c r="K3208" s="9" t="s">
        <v>876</v>
      </c>
      <c r="L3208" s="42" t="s">
        <v>1220</v>
      </c>
      <c r="M3208" s="9" t="s">
        <v>1218</v>
      </c>
      <c r="N3208" s="9" t="s">
        <v>1118</v>
      </c>
      <c r="O3208" s="9" t="s">
        <v>1266</v>
      </c>
      <c r="P3208" s="9" t="s">
        <v>1132</v>
      </c>
      <c r="Q3208" s="9" t="s">
        <v>2140</v>
      </c>
      <c r="R3208" s="9">
        <v>9</v>
      </c>
      <c r="S3208" s="9">
        <v>102.8</v>
      </c>
      <c r="U3208" s="9">
        <v>10.9</v>
      </c>
      <c r="Y3208" s="9">
        <v>9</v>
      </c>
      <c r="Z3208" s="9">
        <v>120.7</v>
      </c>
      <c r="AB3208" s="9">
        <v>8.4</v>
      </c>
      <c r="AJ3208" s="9" t="s">
        <v>1200</v>
      </c>
    </row>
    <row r="3209" spans="1:36" ht="12.95" customHeight="1" x14ac:dyDescent="0.25">
      <c r="A3209" s="9" t="s">
        <v>566</v>
      </c>
      <c r="B3209" s="9" t="s">
        <v>567</v>
      </c>
      <c r="C3209" s="9" t="s">
        <v>209</v>
      </c>
      <c r="D3209" s="9" t="s">
        <v>1070</v>
      </c>
      <c r="E3209" s="9" t="s">
        <v>1131</v>
      </c>
      <c r="F3209" s="9" t="s">
        <v>943</v>
      </c>
      <c r="G3209" s="11" t="s">
        <v>1046</v>
      </c>
      <c r="H3209" s="9" t="s">
        <v>992</v>
      </c>
      <c r="J3209" s="9" t="s">
        <v>824</v>
      </c>
      <c r="K3209" s="9" t="s">
        <v>841</v>
      </c>
      <c r="L3209" s="42" t="s">
        <v>1219</v>
      </c>
      <c r="M3209" s="9" t="s">
        <v>1218</v>
      </c>
      <c r="N3209" s="9" t="s">
        <v>1118</v>
      </c>
      <c r="O3209" s="9" t="s">
        <v>1266</v>
      </c>
      <c r="P3209" s="9" t="s">
        <v>1132</v>
      </c>
      <c r="Q3209" s="9" t="s">
        <v>2140</v>
      </c>
      <c r="R3209" s="9">
        <v>9</v>
      </c>
      <c r="S3209" s="9">
        <v>124.9</v>
      </c>
      <c r="U3209" s="9">
        <v>14</v>
      </c>
      <c r="Y3209" s="9">
        <v>9</v>
      </c>
      <c r="Z3209" s="9">
        <v>136.19999999999999</v>
      </c>
      <c r="AB3209" s="9">
        <v>9.5</v>
      </c>
      <c r="AJ3209" s="9" t="s">
        <v>1200</v>
      </c>
    </row>
    <row r="3210" spans="1:36" ht="12.95" customHeight="1" x14ac:dyDescent="0.25">
      <c r="A3210" s="9" t="s">
        <v>566</v>
      </c>
      <c r="B3210" s="9" t="s">
        <v>567</v>
      </c>
      <c r="C3210" s="9" t="s">
        <v>209</v>
      </c>
      <c r="D3210" s="9" t="s">
        <v>1070</v>
      </c>
      <c r="E3210" s="9" t="s">
        <v>1131</v>
      </c>
      <c r="F3210" s="9" t="s">
        <v>943</v>
      </c>
      <c r="G3210" s="11" t="s">
        <v>1046</v>
      </c>
      <c r="H3210" s="9" t="s">
        <v>992</v>
      </c>
      <c r="J3210" s="9" t="s">
        <v>824</v>
      </c>
      <c r="K3210" s="9" t="s">
        <v>882</v>
      </c>
      <c r="L3210" s="42" t="s">
        <v>1224</v>
      </c>
      <c r="M3210" s="9" t="s">
        <v>1218</v>
      </c>
      <c r="N3210" s="9" t="s">
        <v>1118</v>
      </c>
      <c r="O3210" s="9" t="s">
        <v>1266</v>
      </c>
      <c r="P3210" s="9" t="s">
        <v>1132</v>
      </c>
      <c r="Q3210" s="9" t="s">
        <v>2140</v>
      </c>
      <c r="R3210" s="9">
        <v>9</v>
      </c>
      <c r="S3210" s="9">
        <v>118.1</v>
      </c>
      <c r="U3210" s="9">
        <v>13.5</v>
      </c>
      <c r="Y3210" s="9">
        <v>9</v>
      </c>
      <c r="Z3210" s="9">
        <v>108.4</v>
      </c>
      <c r="AB3210" s="9">
        <v>13.2</v>
      </c>
      <c r="AJ3210" s="9" t="s">
        <v>1200</v>
      </c>
    </row>
    <row r="3211" spans="1:36" ht="12.95" customHeight="1" x14ac:dyDescent="0.25">
      <c r="A3211" s="9" t="s">
        <v>566</v>
      </c>
      <c r="B3211" s="9" t="s">
        <v>567</v>
      </c>
      <c r="C3211" s="9" t="s">
        <v>209</v>
      </c>
      <c r="D3211" s="9" t="s">
        <v>1070</v>
      </c>
      <c r="E3211" s="9" t="s">
        <v>1131</v>
      </c>
      <c r="F3211" s="9" t="s">
        <v>943</v>
      </c>
      <c r="G3211" s="11" t="s">
        <v>1046</v>
      </c>
      <c r="H3211" s="9" t="s">
        <v>992</v>
      </c>
      <c r="J3211" s="9" t="s">
        <v>824</v>
      </c>
      <c r="K3211" s="9" t="s">
        <v>876</v>
      </c>
      <c r="L3211" s="42" t="s">
        <v>1220</v>
      </c>
      <c r="M3211" s="9" t="s">
        <v>1218</v>
      </c>
      <c r="N3211" s="9" t="s">
        <v>1118</v>
      </c>
      <c r="O3211" s="9" t="s">
        <v>1266</v>
      </c>
      <c r="P3211" s="9" t="s">
        <v>1133</v>
      </c>
      <c r="Q3211" s="9" t="s">
        <v>2140</v>
      </c>
      <c r="R3211" s="9">
        <v>9</v>
      </c>
      <c r="S3211" s="9">
        <v>82.1</v>
      </c>
      <c r="U3211" s="9">
        <v>7.1</v>
      </c>
      <c r="Y3211" s="9">
        <v>9</v>
      </c>
      <c r="Z3211" s="9">
        <v>85.1</v>
      </c>
      <c r="AB3211" s="9">
        <v>8.1</v>
      </c>
      <c r="AJ3211" s="9" t="s">
        <v>1200</v>
      </c>
    </row>
    <row r="3212" spans="1:36" ht="12.95" customHeight="1" x14ac:dyDescent="0.25">
      <c r="A3212" s="9" t="s">
        <v>566</v>
      </c>
      <c r="B3212" s="9" t="s">
        <v>567</v>
      </c>
      <c r="C3212" s="9" t="s">
        <v>209</v>
      </c>
      <c r="D3212" s="9" t="s">
        <v>1070</v>
      </c>
      <c r="E3212" s="9" t="s">
        <v>1131</v>
      </c>
      <c r="F3212" s="9" t="s">
        <v>943</v>
      </c>
      <c r="G3212" s="11" t="s">
        <v>1046</v>
      </c>
      <c r="H3212" s="9" t="s">
        <v>992</v>
      </c>
      <c r="J3212" s="9" t="s">
        <v>824</v>
      </c>
      <c r="K3212" s="9" t="s">
        <v>841</v>
      </c>
      <c r="L3212" s="42" t="s">
        <v>1219</v>
      </c>
      <c r="M3212" s="9" t="s">
        <v>1218</v>
      </c>
      <c r="N3212" s="9" t="s">
        <v>1118</v>
      </c>
      <c r="O3212" s="9" t="s">
        <v>1266</v>
      </c>
      <c r="P3212" s="9" t="s">
        <v>1133</v>
      </c>
      <c r="Q3212" s="9" t="s">
        <v>2140</v>
      </c>
      <c r="R3212" s="9">
        <v>9</v>
      </c>
      <c r="S3212" s="9">
        <v>65.3</v>
      </c>
      <c r="U3212" s="9">
        <v>8.3000000000000007</v>
      </c>
      <c r="Y3212" s="9">
        <v>9</v>
      </c>
      <c r="Z3212" s="9">
        <v>69.7</v>
      </c>
      <c r="AB3212" s="9">
        <v>10.4</v>
      </c>
      <c r="AJ3212" s="9" t="s">
        <v>1200</v>
      </c>
    </row>
    <row r="3213" spans="1:36" ht="12.95" customHeight="1" x14ac:dyDescent="0.25">
      <c r="A3213" s="9" t="s">
        <v>566</v>
      </c>
      <c r="B3213" s="9" t="s">
        <v>567</v>
      </c>
      <c r="C3213" s="9" t="s">
        <v>209</v>
      </c>
      <c r="D3213" s="9" t="s">
        <v>1070</v>
      </c>
      <c r="E3213" s="9" t="s">
        <v>1131</v>
      </c>
      <c r="F3213" s="9" t="s">
        <v>943</v>
      </c>
      <c r="G3213" s="11" t="s">
        <v>1046</v>
      </c>
      <c r="H3213" s="9" t="s">
        <v>992</v>
      </c>
      <c r="J3213" s="9" t="s">
        <v>824</v>
      </c>
      <c r="K3213" s="9" t="s">
        <v>882</v>
      </c>
      <c r="L3213" s="42" t="s">
        <v>1224</v>
      </c>
      <c r="M3213" s="9" t="s">
        <v>1218</v>
      </c>
      <c r="N3213" s="9" t="s">
        <v>1118</v>
      </c>
      <c r="O3213" s="9" t="s">
        <v>1266</v>
      </c>
      <c r="P3213" s="9" t="s">
        <v>1133</v>
      </c>
      <c r="Q3213" s="9" t="s">
        <v>2140</v>
      </c>
      <c r="R3213" s="9">
        <v>9</v>
      </c>
      <c r="S3213" s="9">
        <v>56.3</v>
      </c>
      <c r="U3213" s="9">
        <v>6.4</v>
      </c>
      <c r="Y3213" s="9">
        <v>9</v>
      </c>
      <c r="Z3213" s="9">
        <v>59.3</v>
      </c>
      <c r="AB3213" s="9">
        <v>11.2</v>
      </c>
      <c r="AJ3213" s="9" t="s">
        <v>1200</v>
      </c>
    </row>
    <row r="3214" spans="1:36" ht="12.95" customHeight="1" x14ac:dyDescent="0.25">
      <c r="A3214" s="9" t="s">
        <v>566</v>
      </c>
      <c r="B3214" s="9" t="s">
        <v>567</v>
      </c>
      <c r="C3214" s="9" t="s">
        <v>209</v>
      </c>
      <c r="D3214" s="9" t="s">
        <v>1070</v>
      </c>
      <c r="E3214" s="9" t="s">
        <v>1131</v>
      </c>
      <c r="F3214" s="9" t="s">
        <v>943</v>
      </c>
      <c r="G3214" s="11" t="s">
        <v>1046</v>
      </c>
      <c r="H3214" s="9" t="s">
        <v>992</v>
      </c>
      <c r="J3214" s="9" t="s">
        <v>824</v>
      </c>
      <c r="K3214" s="9" t="s">
        <v>876</v>
      </c>
      <c r="L3214" s="42" t="s">
        <v>1220</v>
      </c>
      <c r="M3214" s="9" t="s">
        <v>1218</v>
      </c>
      <c r="N3214" s="9" t="s">
        <v>1118</v>
      </c>
      <c r="O3214" s="9" t="s">
        <v>1266</v>
      </c>
      <c r="P3214" s="9" t="s">
        <v>1134</v>
      </c>
      <c r="Q3214" s="9" t="s">
        <v>2140</v>
      </c>
      <c r="R3214" s="9">
        <v>9</v>
      </c>
      <c r="S3214" s="9">
        <v>109.5</v>
      </c>
      <c r="U3214" s="9">
        <v>11.1</v>
      </c>
      <c r="Y3214" s="9">
        <v>9</v>
      </c>
      <c r="Z3214" s="9">
        <v>115.2</v>
      </c>
      <c r="AB3214" s="9">
        <v>17.100000000000001</v>
      </c>
      <c r="AJ3214" s="9" t="s">
        <v>1200</v>
      </c>
    </row>
    <row r="3215" spans="1:36" ht="12.95" customHeight="1" x14ac:dyDescent="0.25">
      <c r="A3215" s="9" t="s">
        <v>566</v>
      </c>
      <c r="B3215" s="9" t="s">
        <v>567</v>
      </c>
      <c r="C3215" s="9" t="s">
        <v>209</v>
      </c>
      <c r="D3215" s="9" t="s">
        <v>1070</v>
      </c>
      <c r="E3215" s="9" t="s">
        <v>1131</v>
      </c>
      <c r="F3215" s="9" t="s">
        <v>943</v>
      </c>
      <c r="G3215" s="11" t="s">
        <v>1046</v>
      </c>
      <c r="H3215" s="9" t="s">
        <v>992</v>
      </c>
      <c r="J3215" s="9" t="s">
        <v>824</v>
      </c>
      <c r="K3215" s="9" t="s">
        <v>841</v>
      </c>
      <c r="L3215" s="42" t="s">
        <v>1219</v>
      </c>
      <c r="M3215" s="9" t="s">
        <v>1218</v>
      </c>
      <c r="N3215" s="9" t="s">
        <v>1118</v>
      </c>
      <c r="O3215" s="9" t="s">
        <v>1266</v>
      </c>
      <c r="P3215" s="9" t="s">
        <v>1134</v>
      </c>
      <c r="Q3215" s="9" t="s">
        <v>2140</v>
      </c>
      <c r="R3215" s="9">
        <v>9</v>
      </c>
      <c r="S3215" s="9">
        <v>126.4</v>
      </c>
      <c r="U3215" s="9">
        <v>10.6</v>
      </c>
      <c r="Y3215" s="9">
        <v>9</v>
      </c>
      <c r="Z3215" s="9">
        <v>132.6</v>
      </c>
      <c r="AB3215" s="9">
        <v>14.8</v>
      </c>
      <c r="AJ3215" s="9" t="s">
        <v>1200</v>
      </c>
    </row>
    <row r="3216" spans="1:36" ht="12.95" customHeight="1" x14ac:dyDescent="0.25">
      <c r="A3216" s="9" t="s">
        <v>566</v>
      </c>
      <c r="B3216" s="9" t="s">
        <v>567</v>
      </c>
      <c r="C3216" s="9" t="s">
        <v>209</v>
      </c>
      <c r="D3216" s="9" t="s">
        <v>1070</v>
      </c>
      <c r="E3216" s="9" t="s">
        <v>1131</v>
      </c>
      <c r="F3216" s="9" t="s">
        <v>943</v>
      </c>
      <c r="G3216" s="11" t="s">
        <v>1046</v>
      </c>
      <c r="H3216" s="9" t="s">
        <v>992</v>
      </c>
      <c r="J3216" s="9" t="s">
        <v>824</v>
      </c>
      <c r="K3216" s="9" t="s">
        <v>882</v>
      </c>
      <c r="L3216" s="42" t="s">
        <v>1224</v>
      </c>
      <c r="M3216" s="9" t="s">
        <v>1218</v>
      </c>
      <c r="N3216" s="9" t="s">
        <v>1118</v>
      </c>
      <c r="O3216" s="9" t="s">
        <v>1266</v>
      </c>
      <c r="P3216" s="9" t="s">
        <v>1134</v>
      </c>
      <c r="Q3216" s="9" t="s">
        <v>2140</v>
      </c>
      <c r="R3216" s="9">
        <v>9</v>
      </c>
      <c r="S3216" s="9">
        <v>128.5</v>
      </c>
      <c r="U3216" s="9">
        <v>11.2</v>
      </c>
      <c r="Y3216" s="9">
        <v>9</v>
      </c>
      <c r="Z3216" s="9">
        <v>120.8</v>
      </c>
      <c r="AB3216" s="9">
        <v>12.4</v>
      </c>
      <c r="AJ3216" s="9" t="s">
        <v>1200</v>
      </c>
    </row>
    <row r="3217" spans="1:36" ht="12.95" customHeight="1" x14ac:dyDescent="0.25">
      <c r="A3217" s="9" t="s">
        <v>566</v>
      </c>
      <c r="B3217" s="9" t="s">
        <v>567</v>
      </c>
      <c r="C3217" s="9" t="s">
        <v>209</v>
      </c>
      <c r="D3217" s="9" t="s">
        <v>1070</v>
      </c>
      <c r="E3217" s="9" t="s">
        <v>1131</v>
      </c>
      <c r="F3217" s="9" t="s">
        <v>943</v>
      </c>
      <c r="G3217" s="11" t="s">
        <v>1046</v>
      </c>
      <c r="H3217" s="9" t="s">
        <v>992</v>
      </c>
      <c r="J3217" s="9" t="s">
        <v>824</v>
      </c>
      <c r="K3217" s="9" t="s">
        <v>876</v>
      </c>
      <c r="L3217" s="42" t="s">
        <v>1220</v>
      </c>
      <c r="M3217" s="9" t="s">
        <v>1218</v>
      </c>
      <c r="N3217" s="9" t="s">
        <v>1118</v>
      </c>
      <c r="O3217" s="9" t="s">
        <v>1266</v>
      </c>
      <c r="P3217" s="9" t="s">
        <v>842</v>
      </c>
      <c r="Q3217" s="9" t="s">
        <v>2140</v>
      </c>
      <c r="R3217" s="9">
        <v>9</v>
      </c>
      <c r="S3217" s="9">
        <v>83.8</v>
      </c>
      <c r="U3217" s="9">
        <v>12.5</v>
      </c>
      <c r="Y3217" s="9">
        <v>9</v>
      </c>
      <c r="Z3217" s="9">
        <v>85.8</v>
      </c>
      <c r="AB3217" s="9">
        <v>6.7</v>
      </c>
      <c r="AJ3217" s="9" t="s">
        <v>1200</v>
      </c>
    </row>
    <row r="3218" spans="1:36" ht="12.95" customHeight="1" x14ac:dyDescent="0.25">
      <c r="A3218" s="9" t="s">
        <v>566</v>
      </c>
      <c r="B3218" s="9" t="s">
        <v>567</v>
      </c>
      <c r="C3218" s="9" t="s">
        <v>209</v>
      </c>
      <c r="D3218" s="9" t="s">
        <v>1070</v>
      </c>
      <c r="E3218" s="9" t="s">
        <v>1131</v>
      </c>
      <c r="F3218" s="9" t="s">
        <v>943</v>
      </c>
      <c r="G3218" s="11" t="s">
        <v>1046</v>
      </c>
      <c r="H3218" s="9" t="s">
        <v>992</v>
      </c>
      <c r="J3218" s="9" t="s">
        <v>824</v>
      </c>
      <c r="K3218" s="9" t="s">
        <v>841</v>
      </c>
      <c r="L3218" s="42" t="s">
        <v>1219</v>
      </c>
      <c r="M3218" s="9" t="s">
        <v>1218</v>
      </c>
      <c r="N3218" s="9" t="s">
        <v>1118</v>
      </c>
      <c r="O3218" s="9" t="s">
        <v>1266</v>
      </c>
      <c r="P3218" s="9" t="s">
        <v>842</v>
      </c>
      <c r="Q3218" s="9" t="s">
        <v>2140</v>
      </c>
      <c r="R3218" s="9">
        <v>9</v>
      </c>
      <c r="S3218" s="9">
        <v>86.4</v>
      </c>
      <c r="U3218" s="9">
        <v>11</v>
      </c>
      <c r="Y3218" s="9">
        <v>9</v>
      </c>
      <c r="Z3218" s="9">
        <v>84</v>
      </c>
      <c r="AB3218" s="9">
        <v>10.6</v>
      </c>
      <c r="AJ3218" s="9" t="s">
        <v>1200</v>
      </c>
    </row>
    <row r="3219" spans="1:36" ht="12.95" customHeight="1" x14ac:dyDescent="0.25">
      <c r="A3219" s="9" t="s">
        <v>566</v>
      </c>
      <c r="B3219" s="9" t="s">
        <v>567</v>
      </c>
      <c r="C3219" s="9" t="s">
        <v>209</v>
      </c>
      <c r="D3219" s="9" t="s">
        <v>1070</v>
      </c>
      <c r="E3219" s="9" t="s">
        <v>1131</v>
      </c>
      <c r="F3219" s="9" t="s">
        <v>943</v>
      </c>
      <c r="G3219" s="11" t="s">
        <v>1046</v>
      </c>
      <c r="H3219" s="9" t="s">
        <v>992</v>
      </c>
      <c r="J3219" s="9" t="s">
        <v>824</v>
      </c>
      <c r="K3219" s="9" t="s">
        <v>882</v>
      </c>
      <c r="L3219" s="42" t="s">
        <v>1224</v>
      </c>
      <c r="M3219" s="9" t="s">
        <v>1218</v>
      </c>
      <c r="N3219" s="9" t="s">
        <v>1118</v>
      </c>
      <c r="O3219" s="9" t="s">
        <v>1266</v>
      </c>
      <c r="P3219" s="9" t="s">
        <v>842</v>
      </c>
      <c r="Q3219" s="9" t="s">
        <v>2140</v>
      </c>
      <c r="R3219" s="9">
        <v>9</v>
      </c>
      <c r="S3219" s="9">
        <v>78.3</v>
      </c>
      <c r="U3219" s="9">
        <v>6.8</v>
      </c>
      <c r="Y3219" s="9">
        <v>9</v>
      </c>
      <c r="Z3219" s="9">
        <v>74</v>
      </c>
      <c r="AB3219" s="9">
        <v>7.7</v>
      </c>
      <c r="AJ3219" s="9" t="s">
        <v>1200</v>
      </c>
    </row>
    <row r="3220" spans="1:36" ht="12.95" customHeight="1" x14ac:dyDescent="0.25">
      <c r="A3220" s="9" t="s">
        <v>566</v>
      </c>
      <c r="B3220" s="9" t="s">
        <v>567</v>
      </c>
      <c r="C3220" s="9" t="s">
        <v>209</v>
      </c>
      <c r="D3220" s="9" t="s">
        <v>1070</v>
      </c>
      <c r="E3220" s="9" t="s">
        <v>1131</v>
      </c>
      <c r="F3220" s="9" t="s">
        <v>943</v>
      </c>
      <c r="G3220" s="11" t="s">
        <v>1046</v>
      </c>
      <c r="H3220" s="9" t="s">
        <v>992</v>
      </c>
      <c r="J3220" s="9" t="s">
        <v>824</v>
      </c>
      <c r="K3220" s="9" t="s">
        <v>876</v>
      </c>
      <c r="L3220" s="42" t="s">
        <v>1220</v>
      </c>
      <c r="M3220" s="9" t="s">
        <v>1218</v>
      </c>
      <c r="N3220" s="9" t="s">
        <v>939</v>
      </c>
      <c r="O3220" s="9" t="s">
        <v>1256</v>
      </c>
      <c r="P3220" s="9" t="s">
        <v>1132</v>
      </c>
      <c r="Q3220" s="9" t="s">
        <v>2140</v>
      </c>
      <c r="R3220" s="9">
        <v>9</v>
      </c>
      <c r="S3220" s="9">
        <v>87.6</v>
      </c>
      <c r="U3220" s="9">
        <v>10.199999999999999</v>
      </c>
      <c r="Y3220" s="9">
        <v>9</v>
      </c>
      <c r="Z3220" s="9">
        <v>120.2</v>
      </c>
      <c r="AB3220" s="9">
        <v>12.1</v>
      </c>
      <c r="AJ3220" s="9" t="s">
        <v>1209</v>
      </c>
    </row>
    <row r="3221" spans="1:36" ht="12.95" customHeight="1" x14ac:dyDescent="0.25">
      <c r="A3221" s="9" t="s">
        <v>566</v>
      </c>
      <c r="B3221" s="9" t="s">
        <v>567</v>
      </c>
      <c r="C3221" s="9" t="s">
        <v>209</v>
      </c>
      <c r="D3221" s="9" t="s">
        <v>1070</v>
      </c>
      <c r="E3221" s="9" t="s">
        <v>1131</v>
      </c>
      <c r="F3221" s="9" t="s">
        <v>943</v>
      </c>
      <c r="G3221" s="11" t="s">
        <v>1046</v>
      </c>
      <c r="H3221" s="9" t="s">
        <v>992</v>
      </c>
      <c r="J3221" s="9" t="s">
        <v>824</v>
      </c>
      <c r="K3221" s="9" t="s">
        <v>841</v>
      </c>
      <c r="L3221" s="42" t="s">
        <v>1219</v>
      </c>
      <c r="M3221" s="9" t="s">
        <v>1218</v>
      </c>
      <c r="N3221" s="9" t="s">
        <v>939</v>
      </c>
      <c r="O3221" s="9" t="s">
        <v>1256</v>
      </c>
      <c r="P3221" s="9" t="s">
        <v>1132</v>
      </c>
      <c r="Q3221" s="9" t="s">
        <v>2140</v>
      </c>
      <c r="R3221" s="9">
        <v>9</v>
      </c>
      <c r="S3221" s="9">
        <v>148.9</v>
      </c>
      <c r="U3221" s="9">
        <v>22.8</v>
      </c>
      <c r="Y3221" s="9">
        <v>9</v>
      </c>
      <c r="Z3221" s="9">
        <v>182.1</v>
      </c>
      <c r="AB3221" s="9">
        <v>16.8</v>
      </c>
      <c r="AJ3221" s="9" t="s">
        <v>1209</v>
      </c>
    </row>
    <row r="3222" spans="1:36" ht="12.95" customHeight="1" x14ac:dyDescent="0.25">
      <c r="A3222" s="9" t="s">
        <v>566</v>
      </c>
      <c r="B3222" s="9" t="s">
        <v>567</v>
      </c>
      <c r="C3222" s="9" t="s">
        <v>209</v>
      </c>
      <c r="D3222" s="9" t="s">
        <v>1070</v>
      </c>
      <c r="E3222" s="9" t="s">
        <v>1131</v>
      </c>
      <c r="F3222" s="9" t="s">
        <v>943</v>
      </c>
      <c r="G3222" s="11" t="s">
        <v>1046</v>
      </c>
      <c r="H3222" s="9" t="s">
        <v>992</v>
      </c>
      <c r="J3222" s="9" t="s">
        <v>824</v>
      </c>
      <c r="K3222" s="9" t="s">
        <v>882</v>
      </c>
      <c r="L3222" s="42" t="s">
        <v>1224</v>
      </c>
      <c r="M3222" s="9" t="s">
        <v>1218</v>
      </c>
      <c r="N3222" s="9" t="s">
        <v>939</v>
      </c>
      <c r="O3222" s="9" t="s">
        <v>1256</v>
      </c>
      <c r="P3222" s="9" t="s">
        <v>1132</v>
      </c>
      <c r="Q3222" s="9" t="s">
        <v>2140</v>
      </c>
      <c r="R3222" s="9">
        <v>9</v>
      </c>
      <c r="S3222" s="9">
        <v>189.3</v>
      </c>
      <c r="U3222" s="9">
        <v>14</v>
      </c>
      <c r="Y3222" s="9">
        <v>9</v>
      </c>
      <c r="Z3222" s="9">
        <v>203.3</v>
      </c>
      <c r="AB3222" s="9">
        <v>14.6</v>
      </c>
      <c r="AJ3222" s="9" t="s">
        <v>1209</v>
      </c>
    </row>
    <row r="3223" spans="1:36" ht="12.95" customHeight="1" x14ac:dyDescent="0.25">
      <c r="A3223" s="9" t="s">
        <v>566</v>
      </c>
      <c r="B3223" s="9" t="s">
        <v>567</v>
      </c>
      <c r="C3223" s="9" t="s">
        <v>209</v>
      </c>
      <c r="D3223" s="9" t="s">
        <v>1070</v>
      </c>
      <c r="E3223" s="9" t="s">
        <v>1131</v>
      </c>
      <c r="F3223" s="9" t="s">
        <v>943</v>
      </c>
      <c r="G3223" s="11" t="s">
        <v>1046</v>
      </c>
      <c r="H3223" s="9" t="s">
        <v>992</v>
      </c>
      <c r="J3223" s="9" t="s">
        <v>824</v>
      </c>
      <c r="K3223" s="9" t="s">
        <v>876</v>
      </c>
      <c r="L3223" s="42" t="s">
        <v>1220</v>
      </c>
      <c r="M3223" s="9" t="s">
        <v>1218</v>
      </c>
      <c r="N3223" s="9" t="s">
        <v>939</v>
      </c>
      <c r="O3223" s="9" t="s">
        <v>1256</v>
      </c>
      <c r="P3223" s="9" t="s">
        <v>1133</v>
      </c>
      <c r="Q3223" s="9" t="s">
        <v>2140</v>
      </c>
      <c r="R3223" s="9">
        <v>9</v>
      </c>
      <c r="S3223" s="9">
        <v>75.400000000000006</v>
      </c>
      <c r="U3223" s="9">
        <v>8.5</v>
      </c>
      <c r="Y3223" s="9">
        <v>9</v>
      </c>
      <c r="Z3223" s="9">
        <v>88.6</v>
      </c>
      <c r="AB3223" s="9">
        <v>7.5</v>
      </c>
      <c r="AJ3223" s="9" t="s">
        <v>1209</v>
      </c>
    </row>
    <row r="3224" spans="1:36" ht="12.95" customHeight="1" x14ac:dyDescent="0.25">
      <c r="A3224" s="9" t="s">
        <v>566</v>
      </c>
      <c r="B3224" s="9" t="s">
        <v>567</v>
      </c>
      <c r="C3224" s="9" t="s">
        <v>209</v>
      </c>
      <c r="D3224" s="9" t="s">
        <v>1070</v>
      </c>
      <c r="E3224" s="9" t="s">
        <v>1131</v>
      </c>
      <c r="F3224" s="9" t="s">
        <v>943</v>
      </c>
      <c r="G3224" s="11" t="s">
        <v>1046</v>
      </c>
      <c r="H3224" s="9" t="s">
        <v>992</v>
      </c>
      <c r="J3224" s="9" t="s">
        <v>824</v>
      </c>
      <c r="K3224" s="9" t="s">
        <v>841</v>
      </c>
      <c r="L3224" s="42" t="s">
        <v>1219</v>
      </c>
      <c r="M3224" s="9" t="s">
        <v>1218</v>
      </c>
      <c r="N3224" s="9" t="s">
        <v>939</v>
      </c>
      <c r="O3224" s="9" t="s">
        <v>1256</v>
      </c>
      <c r="P3224" s="9" t="s">
        <v>1133</v>
      </c>
      <c r="Q3224" s="9" t="s">
        <v>2140</v>
      </c>
      <c r="R3224" s="9">
        <v>9</v>
      </c>
      <c r="S3224" s="9">
        <v>99.1</v>
      </c>
      <c r="U3224" s="9">
        <v>11.6</v>
      </c>
      <c r="Y3224" s="9">
        <v>9</v>
      </c>
      <c r="Z3224" s="9">
        <v>112.4</v>
      </c>
      <c r="AB3224" s="9">
        <v>4.0999999999999996</v>
      </c>
      <c r="AJ3224" s="9" t="s">
        <v>1209</v>
      </c>
    </row>
    <row r="3225" spans="1:36" ht="12.95" customHeight="1" x14ac:dyDescent="0.25">
      <c r="A3225" s="9" t="s">
        <v>566</v>
      </c>
      <c r="B3225" s="9" t="s">
        <v>567</v>
      </c>
      <c r="C3225" s="9" t="s">
        <v>209</v>
      </c>
      <c r="D3225" s="9" t="s">
        <v>1070</v>
      </c>
      <c r="E3225" s="9" t="s">
        <v>1131</v>
      </c>
      <c r="F3225" s="9" t="s">
        <v>943</v>
      </c>
      <c r="G3225" s="11" t="s">
        <v>1046</v>
      </c>
      <c r="H3225" s="9" t="s">
        <v>992</v>
      </c>
      <c r="J3225" s="9" t="s">
        <v>824</v>
      </c>
      <c r="K3225" s="9" t="s">
        <v>882</v>
      </c>
      <c r="L3225" s="42" t="s">
        <v>1224</v>
      </c>
      <c r="M3225" s="9" t="s">
        <v>1218</v>
      </c>
      <c r="N3225" s="9" t="s">
        <v>939</v>
      </c>
      <c r="O3225" s="9" t="s">
        <v>1256</v>
      </c>
      <c r="P3225" s="9" t="s">
        <v>1133</v>
      </c>
      <c r="Q3225" s="9" t="s">
        <v>2140</v>
      </c>
      <c r="R3225" s="9">
        <v>9</v>
      </c>
      <c r="S3225" s="9">
        <v>129.69999999999999</v>
      </c>
      <c r="U3225" s="9">
        <v>19</v>
      </c>
      <c r="Y3225" s="9">
        <v>9</v>
      </c>
      <c r="Z3225" s="9">
        <v>142.1</v>
      </c>
      <c r="AB3225" s="9">
        <v>16.3</v>
      </c>
      <c r="AJ3225" s="9" t="s">
        <v>1209</v>
      </c>
    </row>
    <row r="3226" spans="1:36" ht="12.95" customHeight="1" x14ac:dyDescent="0.25">
      <c r="A3226" s="9" t="s">
        <v>566</v>
      </c>
      <c r="B3226" s="9" t="s">
        <v>567</v>
      </c>
      <c r="C3226" s="9" t="s">
        <v>209</v>
      </c>
      <c r="D3226" s="9" t="s">
        <v>1070</v>
      </c>
      <c r="E3226" s="9" t="s">
        <v>1131</v>
      </c>
      <c r="F3226" s="9" t="s">
        <v>943</v>
      </c>
      <c r="G3226" s="11" t="s">
        <v>1046</v>
      </c>
      <c r="H3226" s="9" t="s">
        <v>992</v>
      </c>
      <c r="J3226" s="9" t="s">
        <v>824</v>
      </c>
      <c r="K3226" s="9" t="s">
        <v>876</v>
      </c>
      <c r="L3226" s="42" t="s">
        <v>1220</v>
      </c>
      <c r="M3226" s="9" t="s">
        <v>1218</v>
      </c>
      <c r="N3226" s="9" t="s">
        <v>939</v>
      </c>
      <c r="O3226" s="9" t="s">
        <v>1256</v>
      </c>
      <c r="P3226" s="9" t="s">
        <v>1134</v>
      </c>
      <c r="Q3226" s="9" t="s">
        <v>2140</v>
      </c>
      <c r="R3226" s="9">
        <v>9</v>
      </c>
      <c r="S3226" s="9">
        <v>88.2</v>
      </c>
      <c r="U3226" s="9">
        <v>7.7</v>
      </c>
      <c r="Y3226" s="9">
        <v>9</v>
      </c>
      <c r="Z3226" s="9">
        <v>111.8</v>
      </c>
      <c r="AB3226" s="9">
        <v>21.2</v>
      </c>
      <c r="AJ3226" s="9" t="s">
        <v>1209</v>
      </c>
    </row>
    <row r="3227" spans="1:36" ht="12.95" customHeight="1" x14ac:dyDescent="0.25">
      <c r="A3227" s="9" t="s">
        <v>566</v>
      </c>
      <c r="B3227" s="9" t="s">
        <v>567</v>
      </c>
      <c r="C3227" s="9" t="s">
        <v>209</v>
      </c>
      <c r="D3227" s="9" t="s">
        <v>1070</v>
      </c>
      <c r="E3227" s="9" t="s">
        <v>1131</v>
      </c>
      <c r="F3227" s="9" t="s">
        <v>943</v>
      </c>
      <c r="G3227" s="11" t="s">
        <v>1046</v>
      </c>
      <c r="H3227" s="9" t="s">
        <v>992</v>
      </c>
      <c r="J3227" s="9" t="s">
        <v>824</v>
      </c>
      <c r="K3227" s="9" t="s">
        <v>841</v>
      </c>
      <c r="L3227" s="42" t="s">
        <v>1219</v>
      </c>
      <c r="M3227" s="9" t="s">
        <v>1218</v>
      </c>
      <c r="N3227" s="9" t="s">
        <v>939</v>
      </c>
      <c r="O3227" s="9" t="s">
        <v>1256</v>
      </c>
      <c r="P3227" s="9" t="s">
        <v>1134</v>
      </c>
      <c r="Q3227" s="9" t="s">
        <v>2140</v>
      </c>
      <c r="R3227" s="9">
        <v>9</v>
      </c>
      <c r="S3227" s="9">
        <v>119.3</v>
      </c>
      <c r="U3227" s="9">
        <v>13.4</v>
      </c>
      <c r="Y3227" s="9">
        <v>9</v>
      </c>
      <c r="Z3227" s="9">
        <v>155</v>
      </c>
      <c r="AB3227" s="9">
        <v>29.9</v>
      </c>
      <c r="AJ3227" s="9" t="s">
        <v>1209</v>
      </c>
    </row>
    <row r="3228" spans="1:36" ht="12.95" customHeight="1" x14ac:dyDescent="0.25">
      <c r="A3228" s="9" t="s">
        <v>566</v>
      </c>
      <c r="B3228" s="9" t="s">
        <v>567</v>
      </c>
      <c r="C3228" s="9" t="s">
        <v>209</v>
      </c>
      <c r="D3228" s="9" t="s">
        <v>1070</v>
      </c>
      <c r="E3228" s="9" t="s">
        <v>1131</v>
      </c>
      <c r="F3228" s="9" t="s">
        <v>943</v>
      </c>
      <c r="G3228" s="11" t="s">
        <v>1046</v>
      </c>
      <c r="H3228" s="9" t="s">
        <v>992</v>
      </c>
      <c r="J3228" s="9" t="s">
        <v>824</v>
      </c>
      <c r="K3228" s="9" t="s">
        <v>882</v>
      </c>
      <c r="L3228" s="42" t="s">
        <v>1224</v>
      </c>
      <c r="M3228" s="9" t="s">
        <v>1218</v>
      </c>
      <c r="N3228" s="9" t="s">
        <v>939</v>
      </c>
      <c r="O3228" s="9" t="s">
        <v>1256</v>
      </c>
      <c r="P3228" s="9" t="s">
        <v>1134</v>
      </c>
      <c r="Q3228" s="9" t="s">
        <v>2140</v>
      </c>
      <c r="R3228" s="9">
        <v>9</v>
      </c>
      <c r="S3228" s="9">
        <v>147.69999999999999</v>
      </c>
      <c r="U3228" s="9">
        <v>23.4</v>
      </c>
      <c r="Y3228" s="9">
        <v>9</v>
      </c>
      <c r="Z3228" s="9">
        <v>175.9</v>
      </c>
      <c r="AB3228" s="9">
        <v>32.5</v>
      </c>
      <c r="AJ3228" s="9" t="s">
        <v>1209</v>
      </c>
    </row>
    <row r="3229" spans="1:36" ht="12.95" customHeight="1" x14ac:dyDescent="0.25">
      <c r="A3229" s="9" t="s">
        <v>566</v>
      </c>
      <c r="B3229" s="9" t="s">
        <v>567</v>
      </c>
      <c r="C3229" s="9" t="s">
        <v>209</v>
      </c>
      <c r="D3229" s="9" t="s">
        <v>1070</v>
      </c>
      <c r="E3229" s="9" t="s">
        <v>1131</v>
      </c>
      <c r="F3229" s="9" t="s">
        <v>943</v>
      </c>
      <c r="G3229" s="11" t="s">
        <v>1046</v>
      </c>
      <c r="H3229" s="9" t="s">
        <v>992</v>
      </c>
      <c r="J3229" s="9" t="s">
        <v>824</v>
      </c>
      <c r="K3229" s="9" t="s">
        <v>876</v>
      </c>
      <c r="L3229" s="42" t="s">
        <v>1220</v>
      </c>
      <c r="M3229" s="9" t="s">
        <v>1218</v>
      </c>
      <c r="N3229" s="9" t="s">
        <v>939</v>
      </c>
      <c r="O3229" s="9" t="s">
        <v>1256</v>
      </c>
      <c r="P3229" s="9" t="s">
        <v>842</v>
      </c>
      <c r="Q3229" s="9" t="s">
        <v>2140</v>
      </c>
      <c r="R3229" s="9">
        <v>9</v>
      </c>
      <c r="S3229" s="9">
        <v>65.099999999999994</v>
      </c>
      <c r="U3229" s="9">
        <v>11.4</v>
      </c>
      <c r="Y3229" s="9">
        <v>9</v>
      </c>
      <c r="Z3229" s="9">
        <v>92.6</v>
      </c>
      <c r="AB3229" s="9">
        <v>7.6</v>
      </c>
      <c r="AJ3229" s="9" t="s">
        <v>1209</v>
      </c>
    </row>
    <row r="3230" spans="1:36" ht="12.95" customHeight="1" x14ac:dyDescent="0.25">
      <c r="A3230" s="9" t="s">
        <v>566</v>
      </c>
      <c r="B3230" s="9" t="s">
        <v>567</v>
      </c>
      <c r="C3230" s="9" t="s">
        <v>209</v>
      </c>
      <c r="D3230" s="9" t="s">
        <v>1070</v>
      </c>
      <c r="E3230" s="9" t="s">
        <v>1131</v>
      </c>
      <c r="F3230" s="9" t="s">
        <v>943</v>
      </c>
      <c r="G3230" s="11" t="s">
        <v>1046</v>
      </c>
      <c r="H3230" s="9" t="s">
        <v>992</v>
      </c>
      <c r="J3230" s="9" t="s">
        <v>824</v>
      </c>
      <c r="K3230" s="9" t="s">
        <v>841</v>
      </c>
      <c r="L3230" s="42" t="s">
        <v>1219</v>
      </c>
      <c r="M3230" s="9" t="s">
        <v>1218</v>
      </c>
      <c r="N3230" s="9" t="s">
        <v>939</v>
      </c>
      <c r="O3230" s="9" t="s">
        <v>1256</v>
      </c>
      <c r="P3230" s="9" t="s">
        <v>842</v>
      </c>
      <c r="Q3230" s="9" t="s">
        <v>2140</v>
      </c>
      <c r="R3230" s="9">
        <v>9</v>
      </c>
      <c r="S3230" s="9">
        <v>78.2</v>
      </c>
      <c r="U3230" s="9">
        <v>18.3</v>
      </c>
      <c r="Y3230" s="9">
        <v>9</v>
      </c>
      <c r="Z3230" s="9">
        <v>112.7</v>
      </c>
      <c r="AB3230" s="9">
        <v>10.3</v>
      </c>
      <c r="AJ3230" s="9" t="s">
        <v>1209</v>
      </c>
    </row>
    <row r="3231" spans="1:36" ht="12.95" customHeight="1" x14ac:dyDescent="0.25">
      <c r="A3231" s="9" t="s">
        <v>566</v>
      </c>
      <c r="B3231" s="9" t="s">
        <v>567</v>
      </c>
      <c r="C3231" s="9" t="s">
        <v>209</v>
      </c>
      <c r="D3231" s="9" t="s">
        <v>1070</v>
      </c>
      <c r="E3231" s="9" t="s">
        <v>1131</v>
      </c>
      <c r="F3231" s="9" t="s">
        <v>943</v>
      </c>
      <c r="G3231" s="11" t="s">
        <v>1046</v>
      </c>
      <c r="H3231" s="9" t="s">
        <v>992</v>
      </c>
      <c r="J3231" s="9" t="s">
        <v>824</v>
      </c>
      <c r="K3231" s="9" t="s">
        <v>882</v>
      </c>
      <c r="L3231" s="42" t="s">
        <v>1224</v>
      </c>
      <c r="M3231" s="9" t="s">
        <v>1218</v>
      </c>
      <c r="N3231" s="9" t="s">
        <v>939</v>
      </c>
      <c r="O3231" s="9" t="s">
        <v>1256</v>
      </c>
      <c r="P3231" s="9" t="s">
        <v>842</v>
      </c>
      <c r="Q3231" s="9" t="s">
        <v>2140</v>
      </c>
      <c r="R3231" s="9">
        <v>9</v>
      </c>
      <c r="S3231" s="9">
        <v>87.9</v>
      </c>
      <c r="U3231" s="9">
        <v>20.6</v>
      </c>
      <c r="Y3231" s="9">
        <v>9</v>
      </c>
      <c r="Z3231" s="9">
        <v>126.6</v>
      </c>
      <c r="AB3231" s="9">
        <v>15.2</v>
      </c>
      <c r="AJ3231" s="9" t="s">
        <v>1209</v>
      </c>
    </row>
    <row r="3232" spans="1:36" ht="12.95" customHeight="1" x14ac:dyDescent="0.25">
      <c r="A3232" s="9" t="s">
        <v>566</v>
      </c>
      <c r="B3232" s="9" t="s">
        <v>567</v>
      </c>
      <c r="C3232" s="9" t="s">
        <v>209</v>
      </c>
      <c r="D3232" s="9" t="s">
        <v>820</v>
      </c>
      <c r="E3232" s="9" t="s">
        <v>1980</v>
      </c>
      <c r="F3232" s="9" t="s">
        <v>943</v>
      </c>
      <c r="G3232" s="11" t="s">
        <v>1046</v>
      </c>
      <c r="H3232" s="9" t="s">
        <v>992</v>
      </c>
      <c r="J3232" s="9" t="s">
        <v>824</v>
      </c>
      <c r="K3232" s="9" t="s">
        <v>1117</v>
      </c>
      <c r="L3232" s="42" t="s">
        <v>1220</v>
      </c>
      <c r="M3232" s="9" t="s">
        <v>1218</v>
      </c>
      <c r="N3232" s="9" t="s">
        <v>940</v>
      </c>
      <c r="O3232" s="9" t="s">
        <v>1265</v>
      </c>
      <c r="P3232" s="9" t="s">
        <v>1135</v>
      </c>
      <c r="Q3232" s="9" t="s">
        <v>2140</v>
      </c>
      <c r="R3232" s="9">
        <v>9</v>
      </c>
      <c r="S3232" s="9">
        <v>14.6</v>
      </c>
      <c r="U3232" s="9">
        <v>7.1</v>
      </c>
      <c r="Y3232" s="9">
        <v>9</v>
      </c>
      <c r="Z3232" s="9">
        <v>46.6</v>
      </c>
      <c r="AB3232" s="9">
        <v>9.6999999999999993</v>
      </c>
      <c r="AJ3232" s="9" t="s">
        <v>1199</v>
      </c>
    </row>
    <row r="3233" spans="1:36" ht="12.95" customHeight="1" x14ac:dyDescent="0.25">
      <c r="A3233" s="9" t="s">
        <v>566</v>
      </c>
      <c r="B3233" s="9" t="s">
        <v>567</v>
      </c>
      <c r="C3233" s="9" t="s">
        <v>209</v>
      </c>
      <c r="D3233" s="9" t="s">
        <v>820</v>
      </c>
      <c r="E3233" s="9" t="s">
        <v>1980</v>
      </c>
      <c r="F3233" s="9" t="s">
        <v>943</v>
      </c>
      <c r="G3233" s="11" t="s">
        <v>1046</v>
      </c>
      <c r="H3233" s="9" t="s">
        <v>992</v>
      </c>
      <c r="J3233" s="9" t="s">
        <v>824</v>
      </c>
      <c r="K3233" s="9" t="s">
        <v>841</v>
      </c>
      <c r="L3233" s="42" t="s">
        <v>1219</v>
      </c>
      <c r="M3233" s="9" t="s">
        <v>1218</v>
      </c>
      <c r="N3233" s="9" t="s">
        <v>940</v>
      </c>
      <c r="O3233" s="9" t="s">
        <v>1265</v>
      </c>
      <c r="P3233" s="9" t="s">
        <v>1135</v>
      </c>
      <c r="Q3233" s="9" t="s">
        <v>2140</v>
      </c>
      <c r="R3233" s="9">
        <v>9</v>
      </c>
      <c r="S3233" s="9">
        <v>23.9</v>
      </c>
      <c r="U3233" s="9">
        <v>8</v>
      </c>
      <c r="Y3233" s="9">
        <v>9</v>
      </c>
      <c r="Z3233" s="9">
        <v>61.9</v>
      </c>
      <c r="AB3233" s="9">
        <v>14.5</v>
      </c>
      <c r="AJ3233" s="9" t="s">
        <v>1199</v>
      </c>
    </row>
    <row r="3234" spans="1:36" ht="12.95" customHeight="1" x14ac:dyDescent="0.25">
      <c r="A3234" s="9" t="s">
        <v>566</v>
      </c>
      <c r="B3234" s="9" t="s">
        <v>567</v>
      </c>
      <c r="C3234" s="9" t="s">
        <v>209</v>
      </c>
      <c r="D3234" s="9" t="s">
        <v>820</v>
      </c>
      <c r="E3234" s="9" t="s">
        <v>1980</v>
      </c>
      <c r="F3234" s="9" t="s">
        <v>943</v>
      </c>
      <c r="G3234" s="11" t="s">
        <v>1046</v>
      </c>
      <c r="H3234" s="9" t="s">
        <v>992</v>
      </c>
      <c r="J3234" s="9" t="s">
        <v>824</v>
      </c>
      <c r="K3234" s="9" t="s">
        <v>882</v>
      </c>
      <c r="L3234" s="42" t="s">
        <v>1224</v>
      </c>
      <c r="M3234" s="9" t="s">
        <v>1218</v>
      </c>
      <c r="N3234" s="9" t="s">
        <v>940</v>
      </c>
      <c r="O3234" s="9" t="s">
        <v>1265</v>
      </c>
      <c r="P3234" s="9" t="s">
        <v>1135</v>
      </c>
      <c r="Q3234" s="9" t="s">
        <v>2140</v>
      </c>
      <c r="R3234" s="9">
        <v>9</v>
      </c>
      <c r="S3234" s="9">
        <v>29.7</v>
      </c>
      <c r="U3234" s="9">
        <v>14.7</v>
      </c>
      <c r="Y3234" s="9">
        <v>9</v>
      </c>
      <c r="Z3234" s="9">
        <v>21.2</v>
      </c>
      <c r="AB3234" s="9">
        <v>5.4</v>
      </c>
      <c r="AJ3234" s="9" t="s">
        <v>1199</v>
      </c>
    </row>
    <row r="3235" spans="1:36" ht="12.95" customHeight="1" x14ac:dyDescent="0.25">
      <c r="A3235" s="9" t="s">
        <v>566</v>
      </c>
      <c r="B3235" s="9" t="s">
        <v>567</v>
      </c>
      <c r="C3235" s="9" t="s">
        <v>209</v>
      </c>
      <c r="D3235" s="9" t="s">
        <v>820</v>
      </c>
      <c r="E3235" s="9" t="s">
        <v>1980</v>
      </c>
      <c r="F3235" s="9" t="s">
        <v>943</v>
      </c>
      <c r="G3235" s="11" t="s">
        <v>1046</v>
      </c>
      <c r="H3235" s="9" t="s">
        <v>992</v>
      </c>
      <c r="J3235" s="9" t="s">
        <v>824</v>
      </c>
      <c r="K3235" s="9" t="s">
        <v>1117</v>
      </c>
      <c r="L3235" s="42" t="s">
        <v>1220</v>
      </c>
      <c r="M3235" s="9" t="s">
        <v>1218</v>
      </c>
      <c r="N3235" s="9" t="s">
        <v>940</v>
      </c>
      <c r="O3235" s="9" t="s">
        <v>1265</v>
      </c>
      <c r="P3235" s="9" t="s">
        <v>1136</v>
      </c>
      <c r="Q3235" s="9" t="s">
        <v>2140</v>
      </c>
      <c r="R3235" s="9">
        <v>9</v>
      </c>
      <c r="S3235" s="9">
        <v>17.399999999999999</v>
      </c>
      <c r="U3235" s="9">
        <v>7.2</v>
      </c>
      <c r="Y3235" s="9">
        <v>9</v>
      </c>
      <c r="Z3235" s="9">
        <v>30.7</v>
      </c>
      <c r="AB3235" s="9">
        <v>9.6</v>
      </c>
      <c r="AJ3235" s="9" t="s">
        <v>1199</v>
      </c>
    </row>
    <row r="3236" spans="1:36" ht="12.95" customHeight="1" x14ac:dyDescent="0.25">
      <c r="A3236" s="9" t="s">
        <v>566</v>
      </c>
      <c r="B3236" s="9" t="s">
        <v>567</v>
      </c>
      <c r="C3236" s="9" t="s">
        <v>209</v>
      </c>
      <c r="D3236" s="9" t="s">
        <v>820</v>
      </c>
      <c r="E3236" s="9" t="s">
        <v>1980</v>
      </c>
      <c r="F3236" s="9" t="s">
        <v>943</v>
      </c>
      <c r="G3236" s="11" t="s">
        <v>1046</v>
      </c>
      <c r="H3236" s="9" t="s">
        <v>992</v>
      </c>
      <c r="J3236" s="9" t="s">
        <v>824</v>
      </c>
      <c r="K3236" s="9" t="s">
        <v>841</v>
      </c>
      <c r="L3236" s="42" t="s">
        <v>1219</v>
      </c>
      <c r="M3236" s="9" t="s">
        <v>1218</v>
      </c>
      <c r="N3236" s="9" t="s">
        <v>940</v>
      </c>
      <c r="O3236" s="9" t="s">
        <v>1265</v>
      </c>
      <c r="P3236" s="9" t="s">
        <v>1136</v>
      </c>
      <c r="Q3236" s="9" t="s">
        <v>2140</v>
      </c>
      <c r="R3236" s="9">
        <v>9</v>
      </c>
      <c r="S3236" s="9">
        <v>23.7</v>
      </c>
      <c r="U3236" s="9">
        <v>5.6</v>
      </c>
      <c r="Y3236" s="9">
        <v>9</v>
      </c>
      <c r="Z3236" s="9">
        <v>61.3</v>
      </c>
      <c r="AB3236" s="9">
        <v>13.7</v>
      </c>
      <c r="AJ3236" s="9" t="s">
        <v>1199</v>
      </c>
    </row>
    <row r="3237" spans="1:36" ht="12.95" customHeight="1" x14ac:dyDescent="0.25">
      <c r="A3237" s="9" t="s">
        <v>566</v>
      </c>
      <c r="B3237" s="9" t="s">
        <v>567</v>
      </c>
      <c r="C3237" s="9" t="s">
        <v>209</v>
      </c>
      <c r="D3237" s="9" t="s">
        <v>820</v>
      </c>
      <c r="E3237" s="9" t="s">
        <v>1980</v>
      </c>
      <c r="F3237" s="9" t="s">
        <v>943</v>
      </c>
      <c r="G3237" s="11" t="s">
        <v>1046</v>
      </c>
      <c r="H3237" s="9" t="s">
        <v>992</v>
      </c>
      <c r="J3237" s="9" t="s">
        <v>824</v>
      </c>
      <c r="K3237" s="9" t="s">
        <v>882</v>
      </c>
      <c r="L3237" s="42" t="s">
        <v>1224</v>
      </c>
      <c r="M3237" s="9" t="s">
        <v>1218</v>
      </c>
      <c r="N3237" s="9" t="s">
        <v>940</v>
      </c>
      <c r="O3237" s="9" t="s">
        <v>1265</v>
      </c>
      <c r="P3237" s="9" t="s">
        <v>1136</v>
      </c>
      <c r="Q3237" s="9" t="s">
        <v>2140</v>
      </c>
      <c r="R3237" s="9">
        <v>9</v>
      </c>
      <c r="S3237" s="9">
        <v>30.6</v>
      </c>
      <c r="U3237" s="9">
        <v>8.6999999999999993</v>
      </c>
      <c r="Y3237" s="9">
        <v>9</v>
      </c>
      <c r="Z3237" s="9">
        <v>40.4</v>
      </c>
      <c r="AB3237" s="9">
        <v>14.8</v>
      </c>
      <c r="AJ3237" s="9" t="s">
        <v>1199</v>
      </c>
    </row>
    <row r="3238" spans="1:36" ht="12.95" customHeight="1" x14ac:dyDescent="0.25">
      <c r="A3238" s="9" t="s">
        <v>566</v>
      </c>
      <c r="B3238" s="9" t="s">
        <v>567</v>
      </c>
      <c r="C3238" s="9" t="s">
        <v>209</v>
      </c>
      <c r="D3238" s="9" t="s">
        <v>820</v>
      </c>
      <c r="E3238" s="9" t="s">
        <v>1980</v>
      </c>
      <c r="F3238" s="9" t="s">
        <v>943</v>
      </c>
      <c r="G3238" s="11" t="s">
        <v>1046</v>
      </c>
      <c r="H3238" s="9" t="s">
        <v>992</v>
      </c>
      <c r="J3238" s="9" t="s">
        <v>824</v>
      </c>
      <c r="K3238" s="9" t="s">
        <v>1117</v>
      </c>
      <c r="L3238" s="42" t="s">
        <v>1220</v>
      </c>
      <c r="M3238" s="9" t="s">
        <v>1218</v>
      </c>
      <c r="N3238" s="9" t="s">
        <v>940</v>
      </c>
      <c r="O3238" s="9" t="s">
        <v>1265</v>
      </c>
      <c r="P3238" s="9" t="s">
        <v>1137</v>
      </c>
      <c r="Q3238" s="9" t="s">
        <v>2140</v>
      </c>
      <c r="R3238" s="9">
        <v>9</v>
      </c>
      <c r="S3238" s="9">
        <v>15.6</v>
      </c>
      <c r="U3238" s="9">
        <v>6.5</v>
      </c>
      <c r="Y3238" s="9">
        <v>9</v>
      </c>
      <c r="Z3238" s="9">
        <v>36.700000000000003</v>
      </c>
      <c r="AB3238" s="9">
        <v>18.3</v>
      </c>
      <c r="AJ3238" s="9" t="s">
        <v>1199</v>
      </c>
    </row>
    <row r="3239" spans="1:36" ht="12.95" customHeight="1" x14ac:dyDescent="0.25">
      <c r="A3239" s="9" t="s">
        <v>566</v>
      </c>
      <c r="B3239" s="9" t="s">
        <v>567</v>
      </c>
      <c r="C3239" s="9" t="s">
        <v>209</v>
      </c>
      <c r="D3239" s="9" t="s">
        <v>820</v>
      </c>
      <c r="E3239" s="9" t="s">
        <v>1980</v>
      </c>
      <c r="F3239" s="9" t="s">
        <v>943</v>
      </c>
      <c r="G3239" s="11" t="s">
        <v>1046</v>
      </c>
      <c r="H3239" s="9" t="s">
        <v>992</v>
      </c>
      <c r="J3239" s="9" t="s">
        <v>824</v>
      </c>
      <c r="K3239" s="9" t="s">
        <v>841</v>
      </c>
      <c r="L3239" s="42" t="s">
        <v>1219</v>
      </c>
      <c r="M3239" s="9" t="s">
        <v>1218</v>
      </c>
      <c r="N3239" s="9" t="s">
        <v>940</v>
      </c>
      <c r="O3239" s="9" t="s">
        <v>1265</v>
      </c>
      <c r="P3239" s="9" t="s">
        <v>1137</v>
      </c>
      <c r="Q3239" s="9" t="s">
        <v>2140</v>
      </c>
      <c r="R3239" s="9">
        <v>9</v>
      </c>
      <c r="S3239" s="9">
        <v>20.100000000000001</v>
      </c>
      <c r="U3239" s="9">
        <v>4.5999999999999996</v>
      </c>
      <c r="Y3239" s="9">
        <v>9</v>
      </c>
      <c r="Z3239" s="9">
        <v>43.2</v>
      </c>
      <c r="AB3239" s="9">
        <v>15.7</v>
      </c>
      <c r="AJ3239" s="9" t="s">
        <v>1199</v>
      </c>
    </row>
    <row r="3240" spans="1:36" ht="12.95" customHeight="1" x14ac:dyDescent="0.25">
      <c r="A3240" s="9" t="s">
        <v>566</v>
      </c>
      <c r="B3240" s="9" t="s">
        <v>567</v>
      </c>
      <c r="C3240" s="9" t="s">
        <v>209</v>
      </c>
      <c r="D3240" s="9" t="s">
        <v>820</v>
      </c>
      <c r="E3240" s="9" t="s">
        <v>1980</v>
      </c>
      <c r="F3240" s="9" t="s">
        <v>943</v>
      </c>
      <c r="G3240" s="11" t="s">
        <v>1046</v>
      </c>
      <c r="H3240" s="9" t="s">
        <v>992</v>
      </c>
      <c r="J3240" s="9" t="s">
        <v>824</v>
      </c>
      <c r="K3240" s="9" t="s">
        <v>882</v>
      </c>
      <c r="L3240" s="42" t="s">
        <v>1224</v>
      </c>
      <c r="M3240" s="9" t="s">
        <v>1218</v>
      </c>
      <c r="N3240" s="9" t="s">
        <v>940</v>
      </c>
      <c r="O3240" s="9" t="s">
        <v>1265</v>
      </c>
      <c r="P3240" s="9" t="s">
        <v>1137</v>
      </c>
      <c r="Q3240" s="9" t="s">
        <v>2140</v>
      </c>
      <c r="R3240" s="9">
        <v>9</v>
      </c>
      <c r="S3240" s="9">
        <v>13.9</v>
      </c>
      <c r="U3240" s="9">
        <v>6.4</v>
      </c>
      <c r="Y3240" s="9">
        <v>9</v>
      </c>
      <c r="Z3240" s="9">
        <v>20.9</v>
      </c>
      <c r="AB3240" s="9">
        <v>9.9</v>
      </c>
      <c r="AJ3240" s="9" t="s">
        <v>1199</v>
      </c>
    </row>
    <row r="3241" spans="1:36" ht="12.95" customHeight="1" x14ac:dyDescent="0.25">
      <c r="A3241" s="9" t="s">
        <v>566</v>
      </c>
      <c r="B3241" s="9" t="s">
        <v>567</v>
      </c>
      <c r="C3241" s="9" t="s">
        <v>209</v>
      </c>
      <c r="D3241" s="9" t="s">
        <v>820</v>
      </c>
      <c r="E3241" s="9" t="s">
        <v>1980</v>
      </c>
      <c r="F3241" s="9" t="s">
        <v>943</v>
      </c>
      <c r="G3241" s="11" t="s">
        <v>1046</v>
      </c>
      <c r="H3241" s="9" t="s">
        <v>992</v>
      </c>
      <c r="J3241" s="9" t="s">
        <v>824</v>
      </c>
      <c r="K3241" s="9" t="s">
        <v>1117</v>
      </c>
      <c r="L3241" s="42" t="s">
        <v>1220</v>
      </c>
      <c r="M3241" s="9" t="s">
        <v>1218</v>
      </c>
      <c r="N3241" s="9" t="s">
        <v>940</v>
      </c>
      <c r="O3241" s="9" t="s">
        <v>1265</v>
      </c>
      <c r="P3241" s="9" t="s">
        <v>842</v>
      </c>
      <c r="Q3241" s="9" t="s">
        <v>2140</v>
      </c>
      <c r="R3241" s="9">
        <v>9</v>
      </c>
      <c r="S3241" s="9">
        <v>12.7</v>
      </c>
      <c r="U3241" s="9">
        <v>6.9</v>
      </c>
      <c r="Y3241" s="9">
        <v>9</v>
      </c>
      <c r="Z3241" s="9">
        <v>36.299999999999997</v>
      </c>
      <c r="AB3241" s="9">
        <v>11.8</v>
      </c>
      <c r="AJ3241" s="9" t="s">
        <v>1199</v>
      </c>
    </row>
    <row r="3242" spans="1:36" ht="12.95" customHeight="1" x14ac:dyDescent="0.25">
      <c r="A3242" s="9" t="s">
        <v>566</v>
      </c>
      <c r="B3242" s="9" t="s">
        <v>567</v>
      </c>
      <c r="C3242" s="9" t="s">
        <v>209</v>
      </c>
      <c r="D3242" s="9" t="s">
        <v>820</v>
      </c>
      <c r="E3242" s="9" t="s">
        <v>1980</v>
      </c>
      <c r="F3242" s="9" t="s">
        <v>943</v>
      </c>
      <c r="G3242" s="11" t="s">
        <v>1046</v>
      </c>
      <c r="H3242" s="9" t="s">
        <v>992</v>
      </c>
      <c r="J3242" s="9" t="s">
        <v>824</v>
      </c>
      <c r="K3242" s="9" t="s">
        <v>841</v>
      </c>
      <c r="L3242" s="42" t="s">
        <v>1219</v>
      </c>
      <c r="M3242" s="9" t="s">
        <v>1218</v>
      </c>
      <c r="N3242" s="9" t="s">
        <v>940</v>
      </c>
      <c r="O3242" s="9" t="s">
        <v>1265</v>
      </c>
      <c r="P3242" s="9" t="s">
        <v>842</v>
      </c>
      <c r="Q3242" s="9" t="s">
        <v>2140</v>
      </c>
      <c r="R3242" s="9">
        <v>9</v>
      </c>
      <c r="S3242" s="9">
        <v>13.1</v>
      </c>
      <c r="U3242" s="9">
        <v>8.9</v>
      </c>
      <c r="Y3242" s="9">
        <v>9</v>
      </c>
      <c r="Z3242" s="9">
        <v>31.1</v>
      </c>
      <c r="AB3242" s="9">
        <v>8</v>
      </c>
      <c r="AJ3242" s="9" t="s">
        <v>1199</v>
      </c>
    </row>
    <row r="3243" spans="1:36" ht="12.95" customHeight="1" x14ac:dyDescent="0.25">
      <c r="A3243" s="9" t="s">
        <v>566</v>
      </c>
      <c r="B3243" s="9" t="s">
        <v>567</v>
      </c>
      <c r="C3243" s="9" t="s">
        <v>209</v>
      </c>
      <c r="D3243" s="9" t="s">
        <v>820</v>
      </c>
      <c r="E3243" s="9" t="s">
        <v>1980</v>
      </c>
      <c r="F3243" s="9" t="s">
        <v>943</v>
      </c>
      <c r="G3243" s="11" t="s">
        <v>1046</v>
      </c>
      <c r="H3243" s="9" t="s">
        <v>992</v>
      </c>
      <c r="J3243" s="9" t="s">
        <v>824</v>
      </c>
      <c r="K3243" s="9" t="s">
        <v>882</v>
      </c>
      <c r="L3243" s="42" t="s">
        <v>1224</v>
      </c>
      <c r="M3243" s="9" t="s">
        <v>1218</v>
      </c>
      <c r="N3243" s="9" t="s">
        <v>940</v>
      </c>
      <c r="O3243" s="9" t="s">
        <v>1265</v>
      </c>
      <c r="P3243" s="9" t="s">
        <v>842</v>
      </c>
      <c r="Q3243" s="9" t="s">
        <v>2140</v>
      </c>
      <c r="R3243" s="9">
        <v>9</v>
      </c>
      <c r="S3243" s="9">
        <v>9.6999999999999993</v>
      </c>
      <c r="U3243" s="9">
        <v>4</v>
      </c>
      <c r="Y3243" s="9">
        <v>9</v>
      </c>
      <c r="Z3243" s="9">
        <v>28.3</v>
      </c>
      <c r="AB3243" s="9">
        <v>12.1</v>
      </c>
      <c r="AJ3243" s="9" t="s">
        <v>1199</v>
      </c>
    </row>
    <row r="3244" spans="1:36" ht="12.95" customHeight="1" x14ac:dyDescent="0.25">
      <c r="A3244" s="9" t="s">
        <v>566</v>
      </c>
      <c r="B3244" s="9" t="s">
        <v>567</v>
      </c>
      <c r="C3244" s="9" t="s">
        <v>209</v>
      </c>
      <c r="D3244" s="9" t="s">
        <v>820</v>
      </c>
      <c r="E3244" s="9" t="s">
        <v>1980</v>
      </c>
      <c r="F3244" s="9" t="s">
        <v>943</v>
      </c>
      <c r="G3244" s="11" t="s">
        <v>1046</v>
      </c>
      <c r="H3244" s="9" t="s">
        <v>992</v>
      </c>
      <c r="J3244" s="9" t="s">
        <v>824</v>
      </c>
      <c r="K3244" s="9" t="s">
        <v>1117</v>
      </c>
      <c r="L3244" s="42" t="s">
        <v>1220</v>
      </c>
      <c r="M3244" s="9" t="s">
        <v>1218</v>
      </c>
      <c r="N3244" s="9" t="s">
        <v>1118</v>
      </c>
      <c r="O3244" s="9" t="s">
        <v>1266</v>
      </c>
      <c r="P3244" s="9" t="s">
        <v>1135</v>
      </c>
      <c r="Q3244" s="9" t="s">
        <v>2140</v>
      </c>
      <c r="R3244" s="9">
        <v>9</v>
      </c>
      <c r="S3244" s="9">
        <v>85.1</v>
      </c>
      <c r="U3244" s="9">
        <v>8.1</v>
      </c>
      <c r="Y3244" s="9">
        <v>9</v>
      </c>
      <c r="Z3244" s="9">
        <v>120.7</v>
      </c>
      <c r="AB3244" s="9">
        <v>8.4</v>
      </c>
      <c r="AJ3244" s="9" t="s">
        <v>1200</v>
      </c>
    </row>
    <row r="3245" spans="1:36" ht="12.95" customHeight="1" x14ac:dyDescent="0.25">
      <c r="A3245" s="9" t="s">
        <v>566</v>
      </c>
      <c r="B3245" s="9" t="s">
        <v>567</v>
      </c>
      <c r="C3245" s="9" t="s">
        <v>209</v>
      </c>
      <c r="D3245" s="9" t="s">
        <v>820</v>
      </c>
      <c r="E3245" s="9" t="s">
        <v>1980</v>
      </c>
      <c r="F3245" s="9" t="s">
        <v>943</v>
      </c>
      <c r="G3245" s="11" t="s">
        <v>1046</v>
      </c>
      <c r="H3245" s="9" t="s">
        <v>992</v>
      </c>
      <c r="J3245" s="9" t="s">
        <v>824</v>
      </c>
      <c r="K3245" s="9" t="s">
        <v>841</v>
      </c>
      <c r="L3245" s="42" t="s">
        <v>1219</v>
      </c>
      <c r="M3245" s="9" t="s">
        <v>1218</v>
      </c>
      <c r="N3245" s="9" t="s">
        <v>1118</v>
      </c>
      <c r="O3245" s="9" t="s">
        <v>1266</v>
      </c>
      <c r="P3245" s="9" t="s">
        <v>1135</v>
      </c>
      <c r="Q3245" s="9" t="s">
        <v>2140</v>
      </c>
      <c r="R3245" s="9">
        <v>9</v>
      </c>
      <c r="S3245" s="9">
        <v>69.7</v>
      </c>
      <c r="U3245" s="9">
        <v>10.4</v>
      </c>
      <c r="Y3245" s="9">
        <v>9</v>
      </c>
      <c r="Z3245" s="9">
        <v>136.19999999999999</v>
      </c>
      <c r="AB3245" s="9">
        <v>9.5</v>
      </c>
      <c r="AJ3245" s="9" t="s">
        <v>1200</v>
      </c>
    </row>
    <row r="3246" spans="1:36" ht="12.95" customHeight="1" x14ac:dyDescent="0.25">
      <c r="A3246" s="9" t="s">
        <v>566</v>
      </c>
      <c r="B3246" s="9" t="s">
        <v>567</v>
      </c>
      <c r="C3246" s="9" t="s">
        <v>209</v>
      </c>
      <c r="D3246" s="9" t="s">
        <v>820</v>
      </c>
      <c r="E3246" s="9" t="s">
        <v>1980</v>
      </c>
      <c r="F3246" s="9" t="s">
        <v>943</v>
      </c>
      <c r="G3246" s="11" t="s">
        <v>1046</v>
      </c>
      <c r="H3246" s="9" t="s">
        <v>992</v>
      </c>
      <c r="J3246" s="9" t="s">
        <v>824</v>
      </c>
      <c r="K3246" s="9" t="s">
        <v>882</v>
      </c>
      <c r="L3246" s="42" t="s">
        <v>1224</v>
      </c>
      <c r="M3246" s="9" t="s">
        <v>1218</v>
      </c>
      <c r="N3246" s="9" t="s">
        <v>1118</v>
      </c>
      <c r="O3246" s="9" t="s">
        <v>1266</v>
      </c>
      <c r="P3246" s="9" t="s">
        <v>1135</v>
      </c>
      <c r="Q3246" s="9" t="s">
        <v>2140</v>
      </c>
      <c r="R3246" s="9">
        <v>9</v>
      </c>
      <c r="S3246" s="9">
        <v>59.3</v>
      </c>
      <c r="U3246" s="9">
        <v>11.2</v>
      </c>
      <c r="Y3246" s="9">
        <v>9</v>
      </c>
      <c r="Z3246" s="9">
        <v>108.4</v>
      </c>
      <c r="AB3246" s="9">
        <v>13.2</v>
      </c>
      <c r="AJ3246" s="9" t="s">
        <v>1200</v>
      </c>
    </row>
    <row r="3247" spans="1:36" ht="12.95" customHeight="1" x14ac:dyDescent="0.25">
      <c r="A3247" s="9" t="s">
        <v>566</v>
      </c>
      <c r="B3247" s="9" t="s">
        <v>567</v>
      </c>
      <c r="C3247" s="9" t="s">
        <v>209</v>
      </c>
      <c r="D3247" s="9" t="s">
        <v>820</v>
      </c>
      <c r="E3247" s="9" t="s">
        <v>1980</v>
      </c>
      <c r="F3247" s="9" t="s">
        <v>943</v>
      </c>
      <c r="G3247" s="11" t="s">
        <v>1046</v>
      </c>
      <c r="H3247" s="9" t="s">
        <v>992</v>
      </c>
      <c r="J3247" s="9" t="s">
        <v>824</v>
      </c>
      <c r="K3247" s="9" t="s">
        <v>1117</v>
      </c>
      <c r="L3247" s="42" t="s">
        <v>1220</v>
      </c>
      <c r="M3247" s="9" t="s">
        <v>1218</v>
      </c>
      <c r="N3247" s="9" t="s">
        <v>1118</v>
      </c>
      <c r="O3247" s="9" t="s">
        <v>1266</v>
      </c>
      <c r="P3247" s="9" t="s">
        <v>1136</v>
      </c>
      <c r="Q3247" s="9" t="s">
        <v>2140</v>
      </c>
      <c r="R3247" s="9">
        <v>9</v>
      </c>
      <c r="S3247" s="9">
        <v>82.1</v>
      </c>
      <c r="U3247" s="9">
        <v>7.1</v>
      </c>
      <c r="Y3247" s="9">
        <v>9</v>
      </c>
      <c r="Z3247" s="9">
        <v>102.8</v>
      </c>
      <c r="AB3247" s="9">
        <v>10.9</v>
      </c>
      <c r="AJ3247" s="9" t="s">
        <v>1200</v>
      </c>
    </row>
    <row r="3248" spans="1:36" ht="12.95" customHeight="1" x14ac:dyDescent="0.25">
      <c r="A3248" s="9" t="s">
        <v>566</v>
      </c>
      <c r="B3248" s="9" t="s">
        <v>567</v>
      </c>
      <c r="C3248" s="9" t="s">
        <v>209</v>
      </c>
      <c r="D3248" s="9" t="s">
        <v>820</v>
      </c>
      <c r="E3248" s="9" t="s">
        <v>1980</v>
      </c>
      <c r="F3248" s="9" t="s">
        <v>943</v>
      </c>
      <c r="G3248" s="11" t="s">
        <v>1046</v>
      </c>
      <c r="H3248" s="9" t="s">
        <v>992</v>
      </c>
      <c r="J3248" s="9" t="s">
        <v>824</v>
      </c>
      <c r="K3248" s="9" t="s">
        <v>841</v>
      </c>
      <c r="L3248" s="42" t="s">
        <v>1219</v>
      </c>
      <c r="M3248" s="9" t="s">
        <v>1218</v>
      </c>
      <c r="N3248" s="9" t="s">
        <v>1118</v>
      </c>
      <c r="O3248" s="9" t="s">
        <v>1266</v>
      </c>
      <c r="P3248" s="9" t="s">
        <v>1136</v>
      </c>
      <c r="Q3248" s="9" t="s">
        <v>2140</v>
      </c>
      <c r="R3248" s="9">
        <v>9</v>
      </c>
      <c r="S3248" s="9">
        <v>65.3</v>
      </c>
      <c r="U3248" s="9">
        <v>8.3000000000000007</v>
      </c>
      <c r="Y3248" s="9">
        <v>9</v>
      </c>
      <c r="Z3248" s="9">
        <v>124.9</v>
      </c>
      <c r="AB3248" s="9">
        <v>14</v>
      </c>
      <c r="AJ3248" s="9" t="s">
        <v>1200</v>
      </c>
    </row>
    <row r="3249" spans="1:36" ht="12.95" customHeight="1" x14ac:dyDescent="0.25">
      <c r="A3249" s="9" t="s">
        <v>566</v>
      </c>
      <c r="B3249" s="9" t="s">
        <v>567</v>
      </c>
      <c r="C3249" s="9" t="s">
        <v>209</v>
      </c>
      <c r="D3249" s="9" t="s">
        <v>820</v>
      </c>
      <c r="E3249" s="9" t="s">
        <v>1980</v>
      </c>
      <c r="F3249" s="9" t="s">
        <v>943</v>
      </c>
      <c r="G3249" s="11" t="s">
        <v>1046</v>
      </c>
      <c r="H3249" s="9" t="s">
        <v>992</v>
      </c>
      <c r="J3249" s="9" t="s">
        <v>824</v>
      </c>
      <c r="K3249" s="9" t="s">
        <v>882</v>
      </c>
      <c r="L3249" s="42" t="s">
        <v>1224</v>
      </c>
      <c r="M3249" s="9" t="s">
        <v>1218</v>
      </c>
      <c r="N3249" s="9" t="s">
        <v>1118</v>
      </c>
      <c r="O3249" s="9" t="s">
        <v>1266</v>
      </c>
      <c r="P3249" s="9" t="s">
        <v>1136</v>
      </c>
      <c r="Q3249" s="9" t="s">
        <v>2140</v>
      </c>
      <c r="R3249" s="9">
        <v>9</v>
      </c>
      <c r="S3249" s="9">
        <v>56.3</v>
      </c>
      <c r="U3249" s="9">
        <v>6.4</v>
      </c>
      <c r="Y3249" s="9">
        <v>9</v>
      </c>
      <c r="Z3249" s="9">
        <v>118.1</v>
      </c>
      <c r="AB3249" s="9">
        <v>13.5</v>
      </c>
      <c r="AJ3249" s="9" t="s">
        <v>1200</v>
      </c>
    </row>
    <row r="3250" spans="1:36" ht="12.95" customHeight="1" x14ac:dyDescent="0.25">
      <c r="A3250" s="9" t="s">
        <v>566</v>
      </c>
      <c r="B3250" s="9" t="s">
        <v>567</v>
      </c>
      <c r="C3250" s="9" t="s">
        <v>209</v>
      </c>
      <c r="D3250" s="9" t="s">
        <v>820</v>
      </c>
      <c r="E3250" s="9" t="s">
        <v>1980</v>
      </c>
      <c r="F3250" s="9" t="s">
        <v>943</v>
      </c>
      <c r="G3250" s="11" t="s">
        <v>1046</v>
      </c>
      <c r="H3250" s="9" t="s">
        <v>992</v>
      </c>
      <c r="J3250" s="9" t="s">
        <v>824</v>
      </c>
      <c r="K3250" s="9" t="s">
        <v>1117</v>
      </c>
      <c r="L3250" s="42" t="s">
        <v>1220</v>
      </c>
      <c r="M3250" s="9" t="s">
        <v>1218</v>
      </c>
      <c r="N3250" s="9" t="s">
        <v>1118</v>
      </c>
      <c r="O3250" s="9" t="s">
        <v>1266</v>
      </c>
      <c r="P3250" s="9" t="s">
        <v>1137</v>
      </c>
      <c r="Q3250" s="9" t="s">
        <v>2140</v>
      </c>
      <c r="R3250" s="9">
        <v>9</v>
      </c>
      <c r="S3250" s="9">
        <v>85.8</v>
      </c>
      <c r="U3250" s="9">
        <v>6.7</v>
      </c>
      <c r="Y3250" s="9">
        <v>9</v>
      </c>
      <c r="Z3250" s="9">
        <v>115.2</v>
      </c>
      <c r="AB3250" s="9">
        <v>17.100000000000001</v>
      </c>
      <c r="AJ3250" s="9" t="s">
        <v>1200</v>
      </c>
    </row>
    <row r="3251" spans="1:36" ht="12.95" customHeight="1" x14ac:dyDescent="0.25">
      <c r="A3251" s="9" t="s">
        <v>566</v>
      </c>
      <c r="B3251" s="9" t="s">
        <v>567</v>
      </c>
      <c r="C3251" s="9" t="s">
        <v>209</v>
      </c>
      <c r="D3251" s="9" t="s">
        <v>820</v>
      </c>
      <c r="E3251" s="9" t="s">
        <v>1980</v>
      </c>
      <c r="F3251" s="9" t="s">
        <v>943</v>
      </c>
      <c r="G3251" s="11" t="s">
        <v>1046</v>
      </c>
      <c r="H3251" s="9" t="s">
        <v>992</v>
      </c>
      <c r="J3251" s="9" t="s">
        <v>824</v>
      </c>
      <c r="K3251" s="9" t="s">
        <v>841</v>
      </c>
      <c r="L3251" s="42" t="s">
        <v>1219</v>
      </c>
      <c r="M3251" s="9" t="s">
        <v>1218</v>
      </c>
      <c r="N3251" s="9" t="s">
        <v>1118</v>
      </c>
      <c r="O3251" s="9" t="s">
        <v>1266</v>
      </c>
      <c r="P3251" s="9" t="s">
        <v>1137</v>
      </c>
      <c r="Q3251" s="9" t="s">
        <v>2140</v>
      </c>
      <c r="R3251" s="9">
        <v>9</v>
      </c>
      <c r="S3251" s="9">
        <v>84</v>
      </c>
      <c r="U3251" s="9">
        <v>10.6</v>
      </c>
      <c r="Y3251" s="9">
        <v>9</v>
      </c>
      <c r="Z3251" s="9">
        <v>132.6</v>
      </c>
      <c r="AB3251" s="9">
        <v>14.8</v>
      </c>
      <c r="AJ3251" s="9" t="s">
        <v>1200</v>
      </c>
    </row>
    <row r="3252" spans="1:36" ht="12.95" customHeight="1" x14ac:dyDescent="0.25">
      <c r="A3252" s="9" t="s">
        <v>566</v>
      </c>
      <c r="B3252" s="9" t="s">
        <v>567</v>
      </c>
      <c r="C3252" s="9" t="s">
        <v>209</v>
      </c>
      <c r="D3252" s="9" t="s">
        <v>820</v>
      </c>
      <c r="E3252" s="9" t="s">
        <v>1980</v>
      </c>
      <c r="F3252" s="9" t="s">
        <v>943</v>
      </c>
      <c r="G3252" s="11" t="s">
        <v>1046</v>
      </c>
      <c r="H3252" s="9" t="s">
        <v>992</v>
      </c>
      <c r="J3252" s="9" t="s">
        <v>824</v>
      </c>
      <c r="K3252" s="9" t="s">
        <v>882</v>
      </c>
      <c r="L3252" s="42" t="s">
        <v>1224</v>
      </c>
      <c r="M3252" s="9" t="s">
        <v>1218</v>
      </c>
      <c r="N3252" s="9" t="s">
        <v>1118</v>
      </c>
      <c r="O3252" s="9" t="s">
        <v>1266</v>
      </c>
      <c r="P3252" s="9" t="s">
        <v>1137</v>
      </c>
      <c r="Q3252" s="9" t="s">
        <v>2140</v>
      </c>
      <c r="R3252" s="9">
        <v>9</v>
      </c>
      <c r="S3252" s="9">
        <v>74</v>
      </c>
      <c r="U3252" s="9">
        <v>7.7</v>
      </c>
      <c r="Y3252" s="9">
        <v>9</v>
      </c>
      <c r="Z3252" s="9">
        <v>120.8</v>
      </c>
      <c r="AB3252" s="9">
        <v>12.4</v>
      </c>
      <c r="AJ3252" s="9" t="s">
        <v>1200</v>
      </c>
    </row>
    <row r="3253" spans="1:36" ht="12.95" customHeight="1" x14ac:dyDescent="0.25">
      <c r="A3253" s="9" t="s">
        <v>566</v>
      </c>
      <c r="B3253" s="9" t="s">
        <v>567</v>
      </c>
      <c r="C3253" s="9" t="s">
        <v>209</v>
      </c>
      <c r="D3253" s="9" t="s">
        <v>820</v>
      </c>
      <c r="E3253" s="9" t="s">
        <v>1980</v>
      </c>
      <c r="F3253" s="9" t="s">
        <v>943</v>
      </c>
      <c r="G3253" s="11" t="s">
        <v>1046</v>
      </c>
      <c r="H3253" s="9" t="s">
        <v>992</v>
      </c>
      <c r="J3253" s="9" t="s">
        <v>824</v>
      </c>
      <c r="K3253" s="9" t="s">
        <v>1117</v>
      </c>
      <c r="L3253" s="42" t="s">
        <v>1220</v>
      </c>
      <c r="M3253" s="9" t="s">
        <v>1218</v>
      </c>
      <c r="N3253" s="9" t="s">
        <v>1118</v>
      </c>
      <c r="O3253" s="9" t="s">
        <v>1266</v>
      </c>
      <c r="P3253" s="9" t="s">
        <v>842</v>
      </c>
      <c r="Q3253" s="9" t="s">
        <v>2140</v>
      </c>
      <c r="R3253" s="9">
        <v>9</v>
      </c>
      <c r="S3253" s="9">
        <v>83.8</v>
      </c>
      <c r="U3253" s="9">
        <v>12.5</v>
      </c>
      <c r="Y3253" s="9">
        <v>9</v>
      </c>
      <c r="Z3253" s="9">
        <v>109.5</v>
      </c>
      <c r="AB3253" s="9">
        <v>11.1</v>
      </c>
      <c r="AJ3253" s="9" t="s">
        <v>1200</v>
      </c>
    </row>
    <row r="3254" spans="1:36" ht="12.95" customHeight="1" x14ac:dyDescent="0.25">
      <c r="A3254" s="9" t="s">
        <v>566</v>
      </c>
      <c r="B3254" s="9" t="s">
        <v>567</v>
      </c>
      <c r="C3254" s="9" t="s">
        <v>209</v>
      </c>
      <c r="D3254" s="9" t="s">
        <v>820</v>
      </c>
      <c r="E3254" s="9" t="s">
        <v>1980</v>
      </c>
      <c r="F3254" s="9" t="s">
        <v>943</v>
      </c>
      <c r="G3254" s="11" t="s">
        <v>1046</v>
      </c>
      <c r="H3254" s="9" t="s">
        <v>992</v>
      </c>
      <c r="J3254" s="9" t="s">
        <v>824</v>
      </c>
      <c r="K3254" s="9" t="s">
        <v>841</v>
      </c>
      <c r="L3254" s="42" t="s">
        <v>1219</v>
      </c>
      <c r="M3254" s="9" t="s">
        <v>1218</v>
      </c>
      <c r="N3254" s="9" t="s">
        <v>1118</v>
      </c>
      <c r="O3254" s="9" t="s">
        <v>1266</v>
      </c>
      <c r="P3254" s="9" t="s">
        <v>842</v>
      </c>
      <c r="Q3254" s="9" t="s">
        <v>2140</v>
      </c>
      <c r="R3254" s="9">
        <v>9</v>
      </c>
      <c r="S3254" s="9">
        <v>86.4</v>
      </c>
      <c r="U3254" s="9">
        <v>11</v>
      </c>
      <c r="Y3254" s="9">
        <v>9</v>
      </c>
      <c r="Z3254" s="9">
        <v>126.4</v>
      </c>
      <c r="AB3254" s="9">
        <v>10.6</v>
      </c>
      <c r="AJ3254" s="9" t="s">
        <v>1200</v>
      </c>
    </row>
    <row r="3255" spans="1:36" ht="12.95" customHeight="1" x14ac:dyDescent="0.25">
      <c r="A3255" s="9" t="s">
        <v>566</v>
      </c>
      <c r="B3255" s="9" t="s">
        <v>567</v>
      </c>
      <c r="C3255" s="9" t="s">
        <v>209</v>
      </c>
      <c r="D3255" s="9" t="s">
        <v>820</v>
      </c>
      <c r="E3255" s="9" t="s">
        <v>1980</v>
      </c>
      <c r="F3255" s="9" t="s">
        <v>943</v>
      </c>
      <c r="G3255" s="11" t="s">
        <v>1046</v>
      </c>
      <c r="H3255" s="9" t="s">
        <v>992</v>
      </c>
      <c r="J3255" s="9" t="s">
        <v>824</v>
      </c>
      <c r="K3255" s="9" t="s">
        <v>882</v>
      </c>
      <c r="L3255" s="42" t="s">
        <v>1224</v>
      </c>
      <c r="M3255" s="9" t="s">
        <v>1218</v>
      </c>
      <c r="N3255" s="9" t="s">
        <v>1118</v>
      </c>
      <c r="O3255" s="9" t="s">
        <v>1266</v>
      </c>
      <c r="P3255" s="9" t="s">
        <v>842</v>
      </c>
      <c r="Q3255" s="9" t="s">
        <v>2140</v>
      </c>
      <c r="R3255" s="9">
        <v>9</v>
      </c>
      <c r="S3255" s="9">
        <v>78.3</v>
      </c>
      <c r="U3255" s="9">
        <v>6.8</v>
      </c>
      <c r="Y3255" s="9">
        <v>9</v>
      </c>
      <c r="Z3255" s="9">
        <v>128.5</v>
      </c>
      <c r="AB3255" s="9">
        <v>11.2</v>
      </c>
      <c r="AJ3255" s="9" t="s">
        <v>1200</v>
      </c>
    </row>
    <row r="3256" spans="1:36" ht="12.95" customHeight="1" x14ac:dyDescent="0.25">
      <c r="A3256" s="9" t="s">
        <v>566</v>
      </c>
      <c r="B3256" s="9" t="s">
        <v>567</v>
      </c>
      <c r="C3256" s="9" t="s">
        <v>209</v>
      </c>
      <c r="D3256" s="9" t="s">
        <v>820</v>
      </c>
      <c r="E3256" s="9" t="s">
        <v>1980</v>
      </c>
      <c r="F3256" s="9" t="s">
        <v>943</v>
      </c>
      <c r="G3256" s="11" t="s">
        <v>1046</v>
      </c>
      <c r="H3256" s="9" t="s">
        <v>992</v>
      </c>
      <c r="J3256" s="9" t="s">
        <v>824</v>
      </c>
      <c r="K3256" s="9" t="s">
        <v>1117</v>
      </c>
      <c r="L3256" s="42" t="s">
        <v>1220</v>
      </c>
      <c r="M3256" s="9" t="s">
        <v>1218</v>
      </c>
      <c r="N3256" s="9" t="s">
        <v>939</v>
      </c>
      <c r="O3256" s="9" t="s">
        <v>1256</v>
      </c>
      <c r="P3256" s="9" t="s">
        <v>1135</v>
      </c>
      <c r="Q3256" s="9" t="s">
        <v>2140</v>
      </c>
      <c r="R3256" s="9">
        <v>9</v>
      </c>
      <c r="S3256" s="9">
        <v>88.6</v>
      </c>
      <c r="U3256" s="9">
        <v>7.5</v>
      </c>
      <c r="Y3256" s="9">
        <v>9</v>
      </c>
      <c r="Z3256" s="9">
        <v>120.2</v>
      </c>
      <c r="AB3256" s="9">
        <v>12.1</v>
      </c>
      <c r="AJ3256" s="9" t="s">
        <v>1209</v>
      </c>
    </row>
    <row r="3257" spans="1:36" ht="12.95" customHeight="1" x14ac:dyDescent="0.25">
      <c r="A3257" s="9" t="s">
        <v>566</v>
      </c>
      <c r="B3257" s="9" t="s">
        <v>567</v>
      </c>
      <c r="C3257" s="9" t="s">
        <v>209</v>
      </c>
      <c r="D3257" s="9" t="s">
        <v>820</v>
      </c>
      <c r="E3257" s="9" t="s">
        <v>1980</v>
      </c>
      <c r="F3257" s="9" t="s">
        <v>943</v>
      </c>
      <c r="G3257" s="11" t="s">
        <v>1046</v>
      </c>
      <c r="H3257" s="9" t="s">
        <v>992</v>
      </c>
      <c r="J3257" s="9" t="s">
        <v>824</v>
      </c>
      <c r="K3257" s="9" t="s">
        <v>841</v>
      </c>
      <c r="L3257" s="42" t="s">
        <v>1219</v>
      </c>
      <c r="M3257" s="9" t="s">
        <v>1218</v>
      </c>
      <c r="N3257" s="9" t="s">
        <v>939</v>
      </c>
      <c r="O3257" s="9" t="s">
        <v>1256</v>
      </c>
      <c r="P3257" s="9" t="s">
        <v>1135</v>
      </c>
      <c r="Q3257" s="9" t="s">
        <v>2140</v>
      </c>
      <c r="R3257" s="9">
        <v>9</v>
      </c>
      <c r="S3257" s="9">
        <v>112.4</v>
      </c>
      <c r="U3257" s="9">
        <v>4.0999999999999996</v>
      </c>
      <c r="Y3257" s="9">
        <v>9</v>
      </c>
      <c r="Z3257" s="9">
        <v>182.1</v>
      </c>
      <c r="AB3257" s="9">
        <v>16.8</v>
      </c>
      <c r="AJ3257" s="9" t="s">
        <v>1209</v>
      </c>
    </row>
    <row r="3258" spans="1:36" ht="12.95" customHeight="1" x14ac:dyDescent="0.25">
      <c r="A3258" s="9" t="s">
        <v>566</v>
      </c>
      <c r="B3258" s="9" t="s">
        <v>567</v>
      </c>
      <c r="C3258" s="9" t="s">
        <v>209</v>
      </c>
      <c r="D3258" s="9" t="s">
        <v>820</v>
      </c>
      <c r="E3258" s="9" t="s">
        <v>1980</v>
      </c>
      <c r="F3258" s="9" t="s">
        <v>943</v>
      </c>
      <c r="G3258" s="11" t="s">
        <v>1046</v>
      </c>
      <c r="H3258" s="9" t="s">
        <v>992</v>
      </c>
      <c r="J3258" s="9" t="s">
        <v>824</v>
      </c>
      <c r="K3258" s="9" t="s">
        <v>882</v>
      </c>
      <c r="L3258" s="42" t="s">
        <v>1224</v>
      </c>
      <c r="M3258" s="9" t="s">
        <v>1218</v>
      </c>
      <c r="N3258" s="9" t="s">
        <v>939</v>
      </c>
      <c r="O3258" s="9" t="s">
        <v>1256</v>
      </c>
      <c r="P3258" s="9" t="s">
        <v>1135</v>
      </c>
      <c r="Q3258" s="9" t="s">
        <v>2140</v>
      </c>
      <c r="R3258" s="9">
        <v>9</v>
      </c>
      <c r="S3258" s="9">
        <v>142.1</v>
      </c>
      <c r="U3258" s="9">
        <v>16.3</v>
      </c>
      <c r="Y3258" s="9">
        <v>9</v>
      </c>
      <c r="Z3258" s="9">
        <v>203.3</v>
      </c>
      <c r="AB3258" s="9">
        <v>14.6</v>
      </c>
      <c r="AJ3258" s="9" t="s">
        <v>1209</v>
      </c>
    </row>
    <row r="3259" spans="1:36" ht="12.95" customHeight="1" x14ac:dyDescent="0.25">
      <c r="A3259" s="9" t="s">
        <v>566</v>
      </c>
      <c r="B3259" s="9" t="s">
        <v>567</v>
      </c>
      <c r="C3259" s="9" t="s">
        <v>209</v>
      </c>
      <c r="D3259" s="9" t="s">
        <v>820</v>
      </c>
      <c r="E3259" s="9" t="s">
        <v>1980</v>
      </c>
      <c r="F3259" s="9" t="s">
        <v>943</v>
      </c>
      <c r="G3259" s="11" t="s">
        <v>1046</v>
      </c>
      <c r="H3259" s="9" t="s">
        <v>992</v>
      </c>
      <c r="J3259" s="9" t="s">
        <v>824</v>
      </c>
      <c r="K3259" s="9" t="s">
        <v>1117</v>
      </c>
      <c r="L3259" s="42" t="s">
        <v>1220</v>
      </c>
      <c r="M3259" s="9" t="s">
        <v>1218</v>
      </c>
      <c r="N3259" s="9" t="s">
        <v>939</v>
      </c>
      <c r="O3259" s="9" t="s">
        <v>1256</v>
      </c>
      <c r="P3259" s="9" t="s">
        <v>1136</v>
      </c>
      <c r="Q3259" s="9" t="s">
        <v>2140</v>
      </c>
      <c r="R3259" s="9">
        <v>9</v>
      </c>
      <c r="S3259" s="9">
        <v>75.400000000000006</v>
      </c>
      <c r="U3259" s="9">
        <v>8.5</v>
      </c>
      <c r="Y3259" s="9">
        <v>9</v>
      </c>
      <c r="Z3259" s="9">
        <v>87.6</v>
      </c>
      <c r="AB3259" s="9">
        <v>10.199999999999999</v>
      </c>
      <c r="AJ3259" s="9" t="s">
        <v>1209</v>
      </c>
    </row>
    <row r="3260" spans="1:36" ht="12.95" customHeight="1" x14ac:dyDescent="0.25">
      <c r="A3260" s="9" t="s">
        <v>566</v>
      </c>
      <c r="B3260" s="9" t="s">
        <v>567</v>
      </c>
      <c r="C3260" s="9" t="s">
        <v>209</v>
      </c>
      <c r="D3260" s="9" t="s">
        <v>820</v>
      </c>
      <c r="E3260" s="9" t="s">
        <v>1980</v>
      </c>
      <c r="F3260" s="9" t="s">
        <v>943</v>
      </c>
      <c r="G3260" s="11" t="s">
        <v>1046</v>
      </c>
      <c r="H3260" s="9" t="s">
        <v>992</v>
      </c>
      <c r="J3260" s="9" t="s">
        <v>824</v>
      </c>
      <c r="K3260" s="9" t="s">
        <v>841</v>
      </c>
      <c r="L3260" s="42" t="s">
        <v>1219</v>
      </c>
      <c r="M3260" s="9" t="s">
        <v>1218</v>
      </c>
      <c r="N3260" s="9" t="s">
        <v>939</v>
      </c>
      <c r="O3260" s="9" t="s">
        <v>1256</v>
      </c>
      <c r="P3260" s="9" t="s">
        <v>1136</v>
      </c>
      <c r="Q3260" s="9" t="s">
        <v>2140</v>
      </c>
      <c r="R3260" s="9">
        <v>9</v>
      </c>
      <c r="S3260" s="9">
        <v>99.1</v>
      </c>
      <c r="U3260" s="9">
        <v>11.6</v>
      </c>
      <c r="Y3260" s="9">
        <v>9</v>
      </c>
      <c r="Z3260" s="9">
        <v>148.9</v>
      </c>
      <c r="AB3260" s="9">
        <v>22.8</v>
      </c>
      <c r="AJ3260" s="9" t="s">
        <v>1209</v>
      </c>
    </row>
    <row r="3261" spans="1:36" ht="12.95" customHeight="1" x14ac:dyDescent="0.25">
      <c r="A3261" s="9" t="s">
        <v>566</v>
      </c>
      <c r="B3261" s="9" t="s">
        <v>567</v>
      </c>
      <c r="C3261" s="9" t="s">
        <v>209</v>
      </c>
      <c r="D3261" s="9" t="s">
        <v>820</v>
      </c>
      <c r="E3261" s="9" t="s">
        <v>1980</v>
      </c>
      <c r="F3261" s="9" t="s">
        <v>943</v>
      </c>
      <c r="G3261" s="11" t="s">
        <v>1046</v>
      </c>
      <c r="H3261" s="9" t="s">
        <v>992</v>
      </c>
      <c r="J3261" s="9" t="s">
        <v>824</v>
      </c>
      <c r="K3261" s="9" t="s">
        <v>882</v>
      </c>
      <c r="L3261" s="42" t="s">
        <v>1224</v>
      </c>
      <c r="M3261" s="9" t="s">
        <v>1218</v>
      </c>
      <c r="N3261" s="9" t="s">
        <v>939</v>
      </c>
      <c r="O3261" s="9" t="s">
        <v>1256</v>
      </c>
      <c r="P3261" s="9" t="s">
        <v>1136</v>
      </c>
      <c r="Q3261" s="9" t="s">
        <v>2140</v>
      </c>
      <c r="R3261" s="9">
        <v>9</v>
      </c>
      <c r="S3261" s="9">
        <v>129.69999999999999</v>
      </c>
      <c r="U3261" s="9">
        <v>19</v>
      </c>
      <c r="Y3261" s="9">
        <v>9</v>
      </c>
      <c r="Z3261" s="9">
        <v>189.3</v>
      </c>
      <c r="AB3261" s="9">
        <v>14</v>
      </c>
      <c r="AJ3261" s="9" t="s">
        <v>1209</v>
      </c>
    </row>
    <row r="3262" spans="1:36" ht="12.95" customHeight="1" x14ac:dyDescent="0.25">
      <c r="A3262" s="9" t="s">
        <v>566</v>
      </c>
      <c r="B3262" s="9" t="s">
        <v>567</v>
      </c>
      <c r="C3262" s="9" t="s">
        <v>209</v>
      </c>
      <c r="D3262" s="9" t="s">
        <v>820</v>
      </c>
      <c r="E3262" s="9" t="s">
        <v>1980</v>
      </c>
      <c r="F3262" s="9" t="s">
        <v>943</v>
      </c>
      <c r="G3262" s="11" t="s">
        <v>1046</v>
      </c>
      <c r="H3262" s="9" t="s">
        <v>992</v>
      </c>
      <c r="J3262" s="9" t="s">
        <v>824</v>
      </c>
      <c r="K3262" s="9" t="s">
        <v>1117</v>
      </c>
      <c r="L3262" s="42" t="s">
        <v>1220</v>
      </c>
      <c r="M3262" s="9" t="s">
        <v>1218</v>
      </c>
      <c r="N3262" s="9" t="s">
        <v>939</v>
      </c>
      <c r="O3262" s="9" t="s">
        <v>1256</v>
      </c>
      <c r="P3262" s="9" t="s">
        <v>1137</v>
      </c>
      <c r="Q3262" s="9" t="s">
        <v>2140</v>
      </c>
      <c r="R3262" s="9">
        <v>9</v>
      </c>
      <c r="S3262" s="9">
        <v>92.6</v>
      </c>
      <c r="U3262" s="9">
        <v>7.6</v>
      </c>
      <c r="Y3262" s="9">
        <v>9</v>
      </c>
      <c r="Z3262" s="9">
        <v>111.8</v>
      </c>
      <c r="AB3262" s="9">
        <v>21.2</v>
      </c>
      <c r="AJ3262" s="9" t="s">
        <v>1209</v>
      </c>
    </row>
    <row r="3263" spans="1:36" ht="12.95" customHeight="1" x14ac:dyDescent="0.25">
      <c r="A3263" s="9" t="s">
        <v>566</v>
      </c>
      <c r="B3263" s="9" t="s">
        <v>567</v>
      </c>
      <c r="C3263" s="9" t="s">
        <v>209</v>
      </c>
      <c r="D3263" s="9" t="s">
        <v>820</v>
      </c>
      <c r="E3263" s="9" t="s">
        <v>1980</v>
      </c>
      <c r="F3263" s="9" t="s">
        <v>943</v>
      </c>
      <c r="G3263" s="11" t="s">
        <v>1046</v>
      </c>
      <c r="H3263" s="9" t="s">
        <v>992</v>
      </c>
      <c r="J3263" s="9" t="s">
        <v>824</v>
      </c>
      <c r="K3263" s="9" t="s">
        <v>841</v>
      </c>
      <c r="L3263" s="42" t="s">
        <v>1219</v>
      </c>
      <c r="M3263" s="9" t="s">
        <v>1218</v>
      </c>
      <c r="N3263" s="9" t="s">
        <v>939</v>
      </c>
      <c r="O3263" s="9" t="s">
        <v>1256</v>
      </c>
      <c r="P3263" s="9" t="s">
        <v>1137</v>
      </c>
      <c r="Q3263" s="9" t="s">
        <v>2140</v>
      </c>
      <c r="R3263" s="9">
        <v>9</v>
      </c>
      <c r="S3263" s="9">
        <v>112.7</v>
      </c>
      <c r="U3263" s="9">
        <v>10.3</v>
      </c>
      <c r="Y3263" s="9">
        <v>9</v>
      </c>
      <c r="Z3263" s="9">
        <v>155</v>
      </c>
      <c r="AB3263" s="9">
        <v>29.9</v>
      </c>
      <c r="AJ3263" s="9" t="s">
        <v>1209</v>
      </c>
    </row>
    <row r="3264" spans="1:36" ht="12.95" customHeight="1" x14ac:dyDescent="0.25">
      <c r="A3264" s="9" t="s">
        <v>566</v>
      </c>
      <c r="B3264" s="9" t="s">
        <v>567</v>
      </c>
      <c r="C3264" s="9" t="s">
        <v>209</v>
      </c>
      <c r="D3264" s="9" t="s">
        <v>820</v>
      </c>
      <c r="E3264" s="9" t="s">
        <v>1980</v>
      </c>
      <c r="F3264" s="9" t="s">
        <v>943</v>
      </c>
      <c r="G3264" s="11" t="s">
        <v>1046</v>
      </c>
      <c r="H3264" s="9" t="s">
        <v>992</v>
      </c>
      <c r="J3264" s="9" t="s">
        <v>824</v>
      </c>
      <c r="K3264" s="9" t="s">
        <v>882</v>
      </c>
      <c r="L3264" s="42" t="s">
        <v>1224</v>
      </c>
      <c r="M3264" s="9" t="s">
        <v>1218</v>
      </c>
      <c r="N3264" s="9" t="s">
        <v>939</v>
      </c>
      <c r="O3264" s="9" t="s">
        <v>1256</v>
      </c>
      <c r="P3264" s="9" t="s">
        <v>1137</v>
      </c>
      <c r="Q3264" s="9" t="s">
        <v>2140</v>
      </c>
      <c r="R3264" s="9">
        <v>9</v>
      </c>
      <c r="S3264" s="9">
        <v>126.6</v>
      </c>
      <c r="U3264" s="9">
        <v>15.2</v>
      </c>
      <c r="Y3264" s="9">
        <v>9</v>
      </c>
      <c r="Z3264" s="9">
        <v>175.9</v>
      </c>
      <c r="AB3264" s="9">
        <v>32.5</v>
      </c>
      <c r="AJ3264" s="9" t="s">
        <v>1209</v>
      </c>
    </row>
    <row r="3265" spans="1:36" ht="12.95" customHeight="1" x14ac:dyDescent="0.25">
      <c r="A3265" s="9" t="s">
        <v>566</v>
      </c>
      <c r="B3265" s="9" t="s">
        <v>567</v>
      </c>
      <c r="C3265" s="9" t="s">
        <v>209</v>
      </c>
      <c r="D3265" s="9" t="s">
        <v>820</v>
      </c>
      <c r="E3265" s="9" t="s">
        <v>1980</v>
      </c>
      <c r="F3265" s="9" t="s">
        <v>943</v>
      </c>
      <c r="G3265" s="11" t="s">
        <v>1046</v>
      </c>
      <c r="H3265" s="9" t="s">
        <v>992</v>
      </c>
      <c r="J3265" s="9" t="s">
        <v>824</v>
      </c>
      <c r="K3265" s="9" t="s">
        <v>1117</v>
      </c>
      <c r="L3265" s="42" t="s">
        <v>1220</v>
      </c>
      <c r="M3265" s="9" t="s">
        <v>1218</v>
      </c>
      <c r="N3265" s="9" t="s">
        <v>939</v>
      </c>
      <c r="O3265" s="9" t="s">
        <v>1256</v>
      </c>
      <c r="P3265" s="9" t="s">
        <v>842</v>
      </c>
      <c r="Q3265" s="9" t="s">
        <v>2140</v>
      </c>
      <c r="R3265" s="9">
        <v>9</v>
      </c>
      <c r="S3265" s="9">
        <v>65.099999999999994</v>
      </c>
      <c r="U3265" s="9">
        <v>11.4</v>
      </c>
      <c r="Y3265" s="9">
        <v>9</v>
      </c>
      <c r="Z3265" s="9">
        <v>88.2</v>
      </c>
      <c r="AB3265" s="9">
        <v>7.7</v>
      </c>
      <c r="AJ3265" s="9" t="s">
        <v>1209</v>
      </c>
    </row>
    <row r="3266" spans="1:36" ht="12.95" customHeight="1" x14ac:dyDescent="0.25">
      <c r="A3266" s="9" t="s">
        <v>566</v>
      </c>
      <c r="B3266" s="9" t="s">
        <v>567</v>
      </c>
      <c r="C3266" s="9" t="s">
        <v>209</v>
      </c>
      <c r="D3266" s="9" t="s">
        <v>820</v>
      </c>
      <c r="E3266" s="9" t="s">
        <v>1980</v>
      </c>
      <c r="F3266" s="9" t="s">
        <v>943</v>
      </c>
      <c r="G3266" s="11" t="s">
        <v>1046</v>
      </c>
      <c r="H3266" s="9" t="s">
        <v>992</v>
      </c>
      <c r="J3266" s="9" t="s">
        <v>824</v>
      </c>
      <c r="K3266" s="9" t="s">
        <v>841</v>
      </c>
      <c r="L3266" s="42" t="s">
        <v>1219</v>
      </c>
      <c r="M3266" s="9" t="s">
        <v>1218</v>
      </c>
      <c r="N3266" s="9" t="s">
        <v>939</v>
      </c>
      <c r="O3266" s="9" t="s">
        <v>1256</v>
      </c>
      <c r="P3266" s="9" t="s">
        <v>842</v>
      </c>
      <c r="Q3266" s="9" t="s">
        <v>2140</v>
      </c>
      <c r="R3266" s="9">
        <v>9</v>
      </c>
      <c r="S3266" s="9">
        <v>78.2</v>
      </c>
      <c r="U3266" s="9">
        <v>18.3</v>
      </c>
      <c r="Y3266" s="9">
        <v>9</v>
      </c>
      <c r="Z3266" s="9">
        <v>119.3</v>
      </c>
      <c r="AB3266" s="9">
        <v>13.4</v>
      </c>
      <c r="AJ3266" s="9" t="s">
        <v>1209</v>
      </c>
    </row>
    <row r="3267" spans="1:36" ht="12.95" customHeight="1" x14ac:dyDescent="0.25">
      <c r="A3267" s="9" t="s">
        <v>566</v>
      </c>
      <c r="B3267" s="9" t="s">
        <v>567</v>
      </c>
      <c r="C3267" s="9" t="s">
        <v>209</v>
      </c>
      <c r="D3267" s="9" t="s">
        <v>820</v>
      </c>
      <c r="E3267" s="9" t="s">
        <v>1980</v>
      </c>
      <c r="F3267" s="9" t="s">
        <v>943</v>
      </c>
      <c r="G3267" s="11" t="s">
        <v>1046</v>
      </c>
      <c r="H3267" s="9" t="s">
        <v>992</v>
      </c>
      <c r="J3267" s="9" t="s">
        <v>824</v>
      </c>
      <c r="K3267" s="9" t="s">
        <v>882</v>
      </c>
      <c r="L3267" s="42" t="s">
        <v>1224</v>
      </c>
      <c r="M3267" s="9" t="s">
        <v>1218</v>
      </c>
      <c r="N3267" s="9" t="s">
        <v>939</v>
      </c>
      <c r="O3267" s="9" t="s">
        <v>1256</v>
      </c>
      <c r="P3267" s="9" t="s">
        <v>842</v>
      </c>
      <c r="Q3267" s="9" t="s">
        <v>2140</v>
      </c>
      <c r="R3267" s="9">
        <v>9</v>
      </c>
      <c r="S3267" s="9">
        <v>87.9</v>
      </c>
      <c r="U3267" s="9">
        <v>20.6</v>
      </c>
      <c r="Y3267" s="9">
        <v>9</v>
      </c>
      <c r="Z3267" s="9">
        <v>147.69999999999999</v>
      </c>
      <c r="AB3267" s="9">
        <v>23.4</v>
      </c>
      <c r="AJ3267" s="9" t="s">
        <v>1209</v>
      </c>
    </row>
  </sheetData>
  <sortState xmlns:xlrd2="http://schemas.microsoft.com/office/spreadsheetml/2017/richdata2" ref="A2:AJ3267">
    <sortCondition ref="A3267"/>
  </sortState>
  <phoneticPr fontId="7" type="noConversion"/>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7D7B-C346-42A3-962D-4031264D6023}">
  <dimension ref="A1:L191"/>
  <sheetViews>
    <sheetView topLeftCell="A131" workbookViewId="0">
      <selection activeCell="J148" sqref="J148"/>
    </sheetView>
  </sheetViews>
  <sheetFormatPr defaultColWidth="8.7109375" defaultRowHeight="15" x14ac:dyDescent="0.25"/>
  <cols>
    <col min="1" max="1" width="24.28515625" style="9" customWidth="1"/>
    <col min="2" max="3" width="14.42578125" style="9" customWidth="1"/>
    <col min="4" max="4" width="8" style="9" bestFit="1" customWidth="1"/>
    <col min="5" max="5" width="5.28515625" style="9" bestFit="1" customWidth="1"/>
    <col min="6" max="6" width="58" style="9" bestFit="1" customWidth="1"/>
    <col min="7" max="8" width="10.7109375" style="9" bestFit="1" customWidth="1"/>
    <col min="9" max="9" width="13.28515625" style="9" bestFit="1" customWidth="1"/>
    <col min="10" max="10" width="92.5703125" style="9" bestFit="1" customWidth="1"/>
    <col min="11" max="11" width="9.140625" style="9" customWidth="1"/>
    <col min="12" max="12" width="13.7109375" style="9" bestFit="1" customWidth="1"/>
    <col min="13" max="13" width="4.85546875" style="9" bestFit="1" customWidth="1"/>
    <col min="14" max="14" width="17.28515625" style="9" bestFit="1" customWidth="1"/>
    <col min="15" max="15" width="21.5703125" style="9" bestFit="1" customWidth="1"/>
    <col min="16" max="16" width="4.85546875" style="9" bestFit="1" customWidth="1"/>
    <col min="17" max="17" width="17.28515625" style="9" bestFit="1" customWidth="1"/>
    <col min="18" max="18" width="5.7109375" style="9" customWidth="1"/>
    <col min="19" max="19" width="4.85546875" style="9" bestFit="1" customWidth="1"/>
    <col min="20" max="20" width="10.28515625" style="9" customWidth="1"/>
    <col min="21" max="57" width="4.85546875" style="9" bestFit="1" customWidth="1"/>
    <col min="58" max="58" width="11.140625" style="9" bestFit="1" customWidth="1"/>
    <col min="59" max="16384" width="8.7109375" style="9"/>
  </cols>
  <sheetData>
    <row r="1" spans="1:12" ht="15.75" thickBot="1" x14ac:dyDescent="0.3">
      <c r="A1" s="10" t="s">
        <v>0</v>
      </c>
      <c r="B1" s="10" t="s">
        <v>1</v>
      </c>
      <c r="C1" s="10" t="s">
        <v>2</v>
      </c>
      <c r="D1" s="10" t="s">
        <v>3</v>
      </c>
      <c r="E1" s="10" t="s">
        <v>927</v>
      </c>
      <c r="F1" s="10" t="s">
        <v>1981</v>
      </c>
      <c r="G1" s="10" t="s">
        <v>2141</v>
      </c>
      <c r="H1" s="10" t="s">
        <v>2142</v>
      </c>
      <c r="I1" s="10" t="s">
        <v>2143</v>
      </c>
      <c r="J1" s="10" t="s">
        <v>2195</v>
      </c>
      <c r="K1" s="10" t="s">
        <v>2196</v>
      </c>
      <c r="L1" s="10" t="s">
        <v>2269</v>
      </c>
    </row>
    <row r="2" spans="1:12" x14ac:dyDescent="0.25">
      <c r="A2" s="9" t="s">
        <v>747</v>
      </c>
      <c r="B2" s="9" t="s">
        <v>748</v>
      </c>
      <c r="C2" s="9" t="s">
        <v>26</v>
      </c>
      <c r="D2" s="9">
        <v>9</v>
      </c>
      <c r="E2" s="9">
        <v>2018</v>
      </c>
      <c r="F2" s="16" t="s">
        <v>2096</v>
      </c>
      <c r="G2" s="19">
        <v>45238</v>
      </c>
      <c r="H2" s="19">
        <f t="shared" ref="H2:H65" si="0">G2+28</f>
        <v>45266</v>
      </c>
      <c r="I2" s="9" t="s">
        <v>2149</v>
      </c>
      <c r="J2" s="9" t="s">
        <v>2145</v>
      </c>
      <c r="K2" s="22"/>
      <c r="L2" s="9" t="s">
        <v>2270</v>
      </c>
    </row>
    <row r="3" spans="1:12" x14ac:dyDescent="0.25">
      <c r="A3" s="9" t="s">
        <v>722</v>
      </c>
      <c r="B3" s="9" t="s">
        <v>723</v>
      </c>
      <c r="C3" s="9" t="s">
        <v>601</v>
      </c>
      <c r="D3" s="9">
        <v>47</v>
      </c>
      <c r="E3" s="9">
        <v>2001</v>
      </c>
      <c r="F3" s="16" t="s">
        <v>2097</v>
      </c>
      <c r="G3" s="19">
        <v>45238</v>
      </c>
      <c r="H3" s="19">
        <f t="shared" si="0"/>
        <v>45266</v>
      </c>
      <c r="I3" s="9" t="s">
        <v>2144</v>
      </c>
      <c r="J3" s="9" t="s">
        <v>2145</v>
      </c>
      <c r="K3" s="22"/>
      <c r="L3" s="9" t="s">
        <v>2270</v>
      </c>
    </row>
    <row r="4" spans="1:12" x14ac:dyDescent="0.25">
      <c r="A4" s="9" t="s">
        <v>456</v>
      </c>
      <c r="B4" s="9" t="s">
        <v>457</v>
      </c>
      <c r="C4" s="9" t="s">
        <v>11</v>
      </c>
      <c r="D4" s="9">
        <v>7</v>
      </c>
      <c r="E4" s="9">
        <v>1984</v>
      </c>
      <c r="F4" s="9" t="s">
        <v>2062</v>
      </c>
      <c r="G4" s="9" t="s">
        <v>1160</v>
      </c>
      <c r="H4" s="19" t="e">
        <f t="shared" si="0"/>
        <v>#VALUE!</v>
      </c>
      <c r="I4" s="9" t="s">
        <v>1160</v>
      </c>
      <c r="J4" s="9" t="s">
        <v>2155</v>
      </c>
      <c r="K4" s="22"/>
      <c r="L4" s="9" t="s">
        <v>2270</v>
      </c>
    </row>
    <row r="5" spans="1:12" ht="12.95" customHeight="1" x14ac:dyDescent="0.25">
      <c r="A5" s="9" t="s">
        <v>405</v>
      </c>
      <c r="B5" s="9" t="s">
        <v>406</v>
      </c>
      <c r="C5" s="9" t="s">
        <v>17</v>
      </c>
      <c r="D5" s="9">
        <v>56</v>
      </c>
      <c r="E5" s="9">
        <v>1992</v>
      </c>
      <c r="F5" s="16" t="s">
        <v>1986</v>
      </c>
      <c r="G5" s="19">
        <v>45239</v>
      </c>
      <c r="H5" s="19">
        <f t="shared" si="0"/>
        <v>45267</v>
      </c>
      <c r="I5" s="9" t="s">
        <v>2227</v>
      </c>
      <c r="J5" s="9" t="s">
        <v>2260</v>
      </c>
      <c r="K5" s="22"/>
      <c r="L5" s="9" t="s">
        <v>2270</v>
      </c>
    </row>
    <row r="6" spans="1:12" ht="12.95" customHeight="1" x14ac:dyDescent="0.25">
      <c r="A6" s="9" t="s">
        <v>15</v>
      </c>
      <c r="B6" s="9" t="s">
        <v>16</v>
      </c>
      <c r="C6" s="9" t="s">
        <v>17</v>
      </c>
      <c r="D6" s="9">
        <v>58</v>
      </c>
      <c r="E6" s="9">
        <v>1994</v>
      </c>
      <c r="F6" s="16" t="s">
        <v>1986</v>
      </c>
      <c r="G6" s="19">
        <v>45239</v>
      </c>
      <c r="H6" s="19">
        <f t="shared" si="0"/>
        <v>45267</v>
      </c>
      <c r="I6" s="9" t="s">
        <v>2227</v>
      </c>
      <c r="J6" s="9" t="s">
        <v>2145</v>
      </c>
      <c r="K6" s="22"/>
      <c r="L6" s="9" t="s">
        <v>2270</v>
      </c>
    </row>
    <row r="7" spans="1:12" ht="12.95" customHeight="1" x14ac:dyDescent="0.25">
      <c r="A7" s="9" t="s">
        <v>221</v>
      </c>
      <c r="B7" s="9" t="s">
        <v>222</v>
      </c>
      <c r="C7" s="9" t="s">
        <v>17</v>
      </c>
      <c r="D7" s="9">
        <v>55</v>
      </c>
      <c r="E7" s="9">
        <v>1991</v>
      </c>
      <c r="F7" s="16" t="s">
        <v>1986</v>
      </c>
      <c r="G7" s="19">
        <v>45239</v>
      </c>
      <c r="H7" s="19">
        <f t="shared" si="0"/>
        <v>45267</v>
      </c>
      <c r="I7" s="9" t="s">
        <v>2227</v>
      </c>
      <c r="J7" s="9" t="s">
        <v>2155</v>
      </c>
      <c r="K7" s="22"/>
      <c r="L7" s="9" t="s">
        <v>2270</v>
      </c>
    </row>
    <row r="8" spans="1:12" ht="12.95" customHeight="1" x14ac:dyDescent="0.25">
      <c r="A8" s="9" t="s">
        <v>553</v>
      </c>
      <c r="B8" s="9" t="s">
        <v>554</v>
      </c>
      <c r="C8" s="9" t="s">
        <v>555</v>
      </c>
      <c r="D8" s="9">
        <v>22</v>
      </c>
      <c r="E8" s="9">
        <v>2002</v>
      </c>
      <c r="F8" s="16" t="s">
        <v>1983</v>
      </c>
      <c r="G8" s="19">
        <v>45246</v>
      </c>
      <c r="H8" s="19">
        <f t="shared" si="0"/>
        <v>45274</v>
      </c>
      <c r="I8" s="9" t="s">
        <v>2144</v>
      </c>
      <c r="J8" s="9" t="s">
        <v>2145</v>
      </c>
      <c r="K8" s="22"/>
      <c r="L8" s="9" t="s">
        <v>2270</v>
      </c>
    </row>
    <row r="9" spans="1:12" x14ac:dyDescent="0.25">
      <c r="A9" s="9" t="s">
        <v>351</v>
      </c>
      <c r="B9" s="9" t="s">
        <v>352</v>
      </c>
      <c r="C9" s="9" t="s">
        <v>353</v>
      </c>
      <c r="D9" s="9">
        <v>106</v>
      </c>
      <c r="E9" s="9">
        <v>2006</v>
      </c>
      <c r="F9" s="17" t="s">
        <v>2098</v>
      </c>
      <c r="G9" s="19">
        <v>45245</v>
      </c>
      <c r="H9" s="19">
        <f t="shared" si="0"/>
        <v>45273</v>
      </c>
      <c r="I9" s="9" t="s">
        <v>2149</v>
      </c>
      <c r="J9" s="9" t="s">
        <v>2155</v>
      </c>
      <c r="K9" s="22"/>
      <c r="L9" s="9" t="s">
        <v>2270</v>
      </c>
    </row>
    <row r="10" spans="1:12" x14ac:dyDescent="0.25">
      <c r="A10" s="9" t="s">
        <v>485</v>
      </c>
      <c r="B10" s="9" t="s">
        <v>486</v>
      </c>
      <c r="C10" s="9" t="s">
        <v>119</v>
      </c>
      <c r="D10" s="9">
        <v>58</v>
      </c>
      <c r="E10" s="9">
        <v>2005</v>
      </c>
      <c r="F10" s="16" t="s">
        <v>1987</v>
      </c>
      <c r="G10" s="19">
        <v>45244</v>
      </c>
      <c r="H10" s="19">
        <f t="shared" si="0"/>
        <v>45272</v>
      </c>
      <c r="I10" s="9" t="s">
        <v>2144</v>
      </c>
      <c r="J10" s="9" t="s">
        <v>2145</v>
      </c>
      <c r="K10" s="22"/>
      <c r="L10" s="9" t="s">
        <v>2270</v>
      </c>
    </row>
    <row r="11" spans="1:12" x14ac:dyDescent="0.25">
      <c r="A11" s="9" t="s">
        <v>68</v>
      </c>
      <c r="B11" s="9" t="s">
        <v>69</v>
      </c>
      <c r="C11" s="9" t="s">
        <v>17</v>
      </c>
      <c r="D11" s="9">
        <v>63</v>
      </c>
      <c r="E11" s="9">
        <v>1999</v>
      </c>
      <c r="F11" s="16" t="s">
        <v>1988</v>
      </c>
      <c r="G11" s="20">
        <v>45244</v>
      </c>
      <c r="H11" s="19">
        <f t="shared" si="0"/>
        <v>45272</v>
      </c>
      <c r="I11" s="9" t="s">
        <v>2144</v>
      </c>
      <c r="J11" s="9" t="s">
        <v>2176</v>
      </c>
      <c r="K11" s="22"/>
      <c r="L11" s="9" t="s">
        <v>2270</v>
      </c>
    </row>
    <row r="12" spans="1:12" ht="12.95" customHeight="1" x14ac:dyDescent="0.25">
      <c r="A12" s="9" t="s">
        <v>50</v>
      </c>
      <c r="B12" s="9" t="s">
        <v>51</v>
      </c>
      <c r="C12" s="9" t="s">
        <v>11</v>
      </c>
      <c r="D12" s="9">
        <v>487</v>
      </c>
      <c r="E12" s="9">
        <v>2021</v>
      </c>
      <c r="F12" s="16" t="s">
        <v>1989</v>
      </c>
      <c r="G12" s="19">
        <v>45245</v>
      </c>
      <c r="H12" s="19">
        <f t="shared" si="0"/>
        <v>45273</v>
      </c>
      <c r="I12" s="9" t="s">
        <v>2170</v>
      </c>
      <c r="J12" s="9" t="s">
        <v>2171</v>
      </c>
      <c r="K12" s="22"/>
      <c r="L12" s="9" t="s">
        <v>2270</v>
      </c>
    </row>
    <row r="13" spans="1:12" ht="12.95" customHeight="1" x14ac:dyDescent="0.25">
      <c r="A13" s="9" t="s">
        <v>817</v>
      </c>
      <c r="B13" s="9" t="s">
        <v>818</v>
      </c>
      <c r="C13" s="9" t="s">
        <v>26</v>
      </c>
      <c r="D13" s="9">
        <v>6</v>
      </c>
      <c r="E13" s="9">
        <v>2015</v>
      </c>
      <c r="F13" s="16" t="s">
        <v>1990</v>
      </c>
      <c r="G13" s="19">
        <v>45238</v>
      </c>
      <c r="H13" s="19">
        <f t="shared" si="0"/>
        <v>45266</v>
      </c>
      <c r="I13" s="9" t="s">
        <v>2227</v>
      </c>
      <c r="J13" s="9" t="s">
        <v>2226</v>
      </c>
      <c r="K13" s="22"/>
      <c r="L13" s="9" t="s">
        <v>2270</v>
      </c>
    </row>
    <row r="14" spans="1:12" x14ac:dyDescent="0.25">
      <c r="A14" s="9" t="s">
        <v>743</v>
      </c>
      <c r="B14" s="9" t="s">
        <v>744</v>
      </c>
      <c r="C14" s="9" t="s">
        <v>511</v>
      </c>
      <c r="D14" s="9">
        <v>59</v>
      </c>
      <c r="E14" s="9">
        <v>1990</v>
      </c>
      <c r="F14" s="16" t="s">
        <v>1991</v>
      </c>
      <c r="G14" s="19">
        <v>45244</v>
      </c>
      <c r="H14" s="19">
        <f t="shared" si="0"/>
        <v>45272</v>
      </c>
      <c r="I14" s="9" t="s">
        <v>2149</v>
      </c>
      <c r="J14" s="9" t="s">
        <v>2145</v>
      </c>
      <c r="K14" s="22"/>
      <c r="L14" s="9" t="s">
        <v>2270</v>
      </c>
    </row>
    <row r="15" spans="1:12" x14ac:dyDescent="0.25">
      <c r="A15" s="9" t="s">
        <v>325</v>
      </c>
      <c r="B15" s="9" t="s">
        <v>326</v>
      </c>
      <c r="C15" s="9" t="s">
        <v>11</v>
      </c>
      <c r="D15" s="9">
        <v>257</v>
      </c>
      <c r="E15" s="9">
        <v>2009</v>
      </c>
      <c r="F15" s="16" t="s">
        <v>1992</v>
      </c>
      <c r="G15" s="19">
        <v>45245</v>
      </c>
      <c r="H15" s="19">
        <f t="shared" si="0"/>
        <v>45273</v>
      </c>
      <c r="I15" s="9" t="s">
        <v>2227</v>
      </c>
      <c r="J15" s="9" t="s">
        <v>2236</v>
      </c>
      <c r="K15" s="22"/>
      <c r="L15" s="9" t="s">
        <v>2270</v>
      </c>
    </row>
    <row r="16" spans="1:12" x14ac:dyDescent="0.25">
      <c r="A16" s="9" t="s">
        <v>41</v>
      </c>
      <c r="B16" s="9" t="s">
        <v>42</v>
      </c>
      <c r="C16" s="9" t="s">
        <v>43</v>
      </c>
      <c r="D16" s="9">
        <v>11</v>
      </c>
      <c r="E16" s="9">
        <v>1996</v>
      </c>
      <c r="F16" s="16" t="s">
        <v>1993</v>
      </c>
      <c r="G16" s="19">
        <v>45245</v>
      </c>
      <c r="H16" s="19">
        <f t="shared" si="0"/>
        <v>45273</v>
      </c>
      <c r="I16" s="9" t="s">
        <v>2144</v>
      </c>
      <c r="J16" s="9" t="s">
        <v>2145</v>
      </c>
      <c r="K16" s="22"/>
      <c r="L16" s="9" t="s">
        <v>2270</v>
      </c>
    </row>
    <row r="17" spans="1:12" x14ac:dyDescent="0.25">
      <c r="A17" s="9" t="s">
        <v>84</v>
      </c>
      <c r="B17" s="9" t="s">
        <v>85</v>
      </c>
      <c r="C17" s="9" t="s">
        <v>43</v>
      </c>
      <c r="D17" s="9">
        <v>24</v>
      </c>
      <c r="E17" s="9">
        <v>2009</v>
      </c>
      <c r="F17" s="16" t="s">
        <v>2026</v>
      </c>
      <c r="G17" s="19">
        <v>45246</v>
      </c>
      <c r="H17" s="19">
        <f t="shared" si="0"/>
        <v>45274</v>
      </c>
      <c r="I17" s="9" t="s">
        <v>2149</v>
      </c>
      <c r="J17" s="9" t="s">
        <v>2261</v>
      </c>
      <c r="K17" s="22"/>
      <c r="L17" s="9" t="s">
        <v>2270</v>
      </c>
    </row>
    <row r="18" spans="1:12" x14ac:dyDescent="0.25">
      <c r="A18" s="9" t="s">
        <v>345</v>
      </c>
      <c r="B18" s="9" t="s">
        <v>346</v>
      </c>
      <c r="C18" s="9" t="s">
        <v>251</v>
      </c>
      <c r="D18" s="9">
        <v>8</v>
      </c>
      <c r="E18" s="9">
        <v>2017</v>
      </c>
      <c r="F18" s="16" t="s">
        <v>1994</v>
      </c>
      <c r="G18" s="19">
        <v>45239</v>
      </c>
      <c r="H18" s="19">
        <f t="shared" si="0"/>
        <v>45267</v>
      </c>
      <c r="I18" s="9" t="s">
        <v>2144</v>
      </c>
      <c r="J18" s="9" t="s">
        <v>2145</v>
      </c>
      <c r="K18" s="22"/>
      <c r="L18" s="9" t="s">
        <v>2270</v>
      </c>
    </row>
    <row r="19" spans="1:12" ht="12.95" customHeight="1" x14ac:dyDescent="0.25">
      <c r="A19" s="9" t="s">
        <v>63</v>
      </c>
      <c r="B19" s="9" t="s">
        <v>64</v>
      </c>
      <c r="C19" s="9" t="s">
        <v>65</v>
      </c>
      <c r="D19" s="9">
        <v>22</v>
      </c>
      <c r="E19" s="9">
        <v>1994</v>
      </c>
      <c r="F19" s="16" t="s">
        <v>2099</v>
      </c>
      <c r="G19" s="19">
        <v>45238</v>
      </c>
      <c r="H19" s="19">
        <f t="shared" si="0"/>
        <v>45266</v>
      </c>
      <c r="I19" s="9" t="s">
        <v>2144</v>
      </c>
      <c r="J19" s="9" t="s">
        <v>2145</v>
      </c>
      <c r="K19" s="22"/>
      <c r="L19" s="9" t="s">
        <v>2270</v>
      </c>
    </row>
    <row r="20" spans="1:12" ht="12.95" customHeight="1" x14ac:dyDescent="0.25">
      <c r="A20" s="9" t="s">
        <v>827</v>
      </c>
      <c r="B20" s="9" t="s">
        <v>828</v>
      </c>
      <c r="C20" s="9" t="s">
        <v>1097</v>
      </c>
      <c r="E20" s="9">
        <v>1964</v>
      </c>
      <c r="F20" s="9" t="s">
        <v>1995</v>
      </c>
      <c r="G20" s="9" t="s">
        <v>1160</v>
      </c>
      <c r="H20" s="19" t="e">
        <f t="shared" si="0"/>
        <v>#VALUE!</v>
      </c>
      <c r="I20" s="9" t="s">
        <v>1160</v>
      </c>
      <c r="J20" s="9" t="s">
        <v>2145</v>
      </c>
      <c r="K20" s="22"/>
      <c r="L20" s="9" t="s">
        <v>2270</v>
      </c>
    </row>
    <row r="21" spans="1:12" x14ac:dyDescent="0.25">
      <c r="A21" s="9" t="s">
        <v>684</v>
      </c>
      <c r="B21" s="9" t="s">
        <v>685</v>
      </c>
      <c r="C21" s="9" t="s">
        <v>133</v>
      </c>
      <c r="D21" s="9">
        <v>141</v>
      </c>
      <c r="E21" s="9">
        <v>2008</v>
      </c>
      <c r="F21" s="16" t="s">
        <v>1996</v>
      </c>
      <c r="G21" s="19">
        <v>45246</v>
      </c>
      <c r="H21" s="19">
        <f t="shared" si="0"/>
        <v>45274</v>
      </c>
      <c r="I21" s="9" t="s">
        <v>2227</v>
      </c>
      <c r="J21" s="9" t="s">
        <v>2145</v>
      </c>
      <c r="K21" s="22"/>
      <c r="L21" s="9" t="s">
        <v>2270</v>
      </c>
    </row>
    <row r="22" spans="1:12" x14ac:dyDescent="0.25">
      <c r="A22" s="9" t="s">
        <v>286</v>
      </c>
      <c r="B22" s="9" t="s">
        <v>287</v>
      </c>
      <c r="C22" s="9" t="s">
        <v>11</v>
      </c>
      <c r="D22" s="9">
        <v>497</v>
      </c>
      <c r="E22" s="9">
        <v>2021</v>
      </c>
      <c r="F22" s="16" t="s">
        <v>1997</v>
      </c>
      <c r="G22" s="19">
        <v>45245</v>
      </c>
      <c r="H22" s="19">
        <f t="shared" si="0"/>
        <v>45273</v>
      </c>
      <c r="I22" s="9" t="s">
        <v>2227</v>
      </c>
      <c r="J22" s="9" t="s">
        <v>2145</v>
      </c>
      <c r="K22" s="22"/>
      <c r="L22" s="9" t="s">
        <v>2270</v>
      </c>
    </row>
    <row r="23" spans="1:12" ht="12.95" customHeight="1" x14ac:dyDescent="0.25">
      <c r="A23" s="9" t="s">
        <v>830</v>
      </c>
      <c r="B23" s="9" t="s">
        <v>831</v>
      </c>
      <c r="C23" s="9" t="s">
        <v>227</v>
      </c>
      <c r="D23" s="9">
        <v>65</v>
      </c>
      <c r="E23" s="9">
        <v>1967</v>
      </c>
      <c r="F23" s="9" t="s">
        <v>1998</v>
      </c>
      <c r="G23" s="9" t="s">
        <v>1160</v>
      </c>
      <c r="H23" s="19" t="e">
        <f t="shared" si="0"/>
        <v>#VALUE!</v>
      </c>
      <c r="I23" s="9" t="s">
        <v>1160</v>
      </c>
      <c r="J23" s="9" t="s">
        <v>2155</v>
      </c>
      <c r="K23" s="22"/>
      <c r="L23" s="9" t="s">
        <v>2270</v>
      </c>
    </row>
    <row r="24" spans="1:12" ht="12.95" customHeight="1" x14ac:dyDescent="0.25">
      <c r="A24" s="9" t="s">
        <v>714</v>
      </c>
      <c r="B24" s="9" t="s">
        <v>715</v>
      </c>
      <c r="C24" s="9" t="s">
        <v>716</v>
      </c>
      <c r="D24" s="9">
        <v>30</v>
      </c>
      <c r="E24" s="9">
        <v>2014</v>
      </c>
      <c r="F24" s="16" t="s">
        <v>1999</v>
      </c>
      <c r="G24" s="19">
        <v>45239</v>
      </c>
      <c r="H24" s="19">
        <f t="shared" si="0"/>
        <v>45267</v>
      </c>
      <c r="I24" s="9" t="s">
        <v>2227</v>
      </c>
      <c r="J24" s="9" t="s">
        <v>2187</v>
      </c>
      <c r="K24" s="22"/>
      <c r="L24" s="9" t="s">
        <v>2270</v>
      </c>
    </row>
    <row r="25" spans="1:12" ht="12.95" customHeight="1" x14ac:dyDescent="0.25">
      <c r="A25" s="9" t="s">
        <v>836</v>
      </c>
      <c r="B25" s="9" t="s">
        <v>837</v>
      </c>
      <c r="C25" s="9" t="s">
        <v>11</v>
      </c>
      <c r="D25" s="9">
        <v>261</v>
      </c>
      <c r="E25" s="9">
        <v>2011</v>
      </c>
      <c r="F25" s="16" t="s">
        <v>2000</v>
      </c>
      <c r="G25" s="19">
        <v>45244</v>
      </c>
      <c r="H25" s="19">
        <f t="shared" si="0"/>
        <v>45272</v>
      </c>
      <c r="I25" s="9" t="s">
        <v>2227</v>
      </c>
      <c r="J25" s="9" t="s">
        <v>2176</v>
      </c>
      <c r="K25" s="22"/>
      <c r="L25" s="9" t="s">
        <v>2270</v>
      </c>
    </row>
    <row r="26" spans="1:12" x14ac:dyDescent="0.25">
      <c r="A26" s="9" t="s">
        <v>452</v>
      </c>
      <c r="B26" s="9" t="s">
        <v>453</v>
      </c>
      <c r="C26" s="9" t="s">
        <v>11</v>
      </c>
      <c r="D26" s="9">
        <v>405</v>
      </c>
      <c r="E26" s="9">
        <v>2017</v>
      </c>
      <c r="F26" s="16" t="s">
        <v>2001</v>
      </c>
      <c r="G26" s="19">
        <v>45244</v>
      </c>
      <c r="H26" s="19">
        <f t="shared" si="0"/>
        <v>45272</v>
      </c>
      <c r="I26" s="9" t="s">
        <v>2170</v>
      </c>
      <c r="J26" s="9" t="s">
        <v>2171</v>
      </c>
      <c r="K26" s="22"/>
      <c r="L26" s="9" t="s">
        <v>2270</v>
      </c>
    </row>
    <row r="27" spans="1:12" x14ac:dyDescent="0.25">
      <c r="A27" s="9" t="s">
        <v>79</v>
      </c>
      <c r="B27" s="9" t="s">
        <v>80</v>
      </c>
      <c r="C27" s="9" t="s">
        <v>11</v>
      </c>
      <c r="D27" s="9">
        <v>113</v>
      </c>
      <c r="E27" s="9">
        <v>1999</v>
      </c>
      <c r="F27" s="16" t="s">
        <v>2100</v>
      </c>
      <c r="G27" s="19">
        <v>45246</v>
      </c>
      <c r="H27" s="19">
        <f t="shared" si="0"/>
        <v>45274</v>
      </c>
      <c r="I27" s="9" t="s">
        <v>2227</v>
      </c>
      <c r="J27" s="9" t="s">
        <v>2145</v>
      </c>
      <c r="K27" s="22"/>
      <c r="L27" s="9" t="s">
        <v>2270</v>
      </c>
    </row>
    <row r="28" spans="1:12" ht="12.95" customHeight="1" x14ac:dyDescent="0.25">
      <c r="A28" s="9" t="s">
        <v>260</v>
      </c>
      <c r="B28" s="9" t="s">
        <v>261</v>
      </c>
      <c r="C28" s="9" t="s">
        <v>11</v>
      </c>
      <c r="D28" s="9">
        <v>408</v>
      </c>
      <c r="E28" s="9">
        <v>2018</v>
      </c>
      <c r="F28" s="16" t="s">
        <v>2002</v>
      </c>
      <c r="G28" s="19">
        <v>45246</v>
      </c>
      <c r="H28" s="19">
        <f t="shared" si="0"/>
        <v>45274</v>
      </c>
      <c r="I28" s="9" t="s">
        <v>2227</v>
      </c>
      <c r="J28" s="9" t="s">
        <v>2241</v>
      </c>
      <c r="K28" s="22"/>
      <c r="L28" s="9" t="s">
        <v>2270</v>
      </c>
    </row>
    <row r="29" spans="1:12" ht="12.95" customHeight="1" x14ac:dyDescent="0.25">
      <c r="A29" s="9" t="s">
        <v>191</v>
      </c>
      <c r="B29" s="9" t="s">
        <v>192</v>
      </c>
      <c r="C29" s="9" t="s">
        <v>193</v>
      </c>
      <c r="D29" s="9">
        <v>15</v>
      </c>
      <c r="E29" s="9">
        <v>2008</v>
      </c>
      <c r="F29" s="16" t="s">
        <v>2003</v>
      </c>
      <c r="G29" s="19">
        <v>45244</v>
      </c>
      <c r="H29" s="19">
        <f t="shared" si="0"/>
        <v>45272</v>
      </c>
      <c r="I29" s="9" t="s">
        <v>2144</v>
      </c>
      <c r="J29" s="9" t="s">
        <v>2155</v>
      </c>
      <c r="K29" s="22"/>
      <c r="L29" s="9" t="s">
        <v>2270</v>
      </c>
    </row>
    <row r="30" spans="1:12" ht="12.95" customHeight="1" x14ac:dyDescent="0.25">
      <c r="A30" s="9" t="s">
        <v>843</v>
      </c>
      <c r="B30" s="9" t="s">
        <v>844</v>
      </c>
      <c r="C30" s="9" t="s">
        <v>166</v>
      </c>
      <c r="D30" s="9">
        <v>71</v>
      </c>
      <c r="E30" s="9">
        <v>1997</v>
      </c>
      <c r="F30" s="16" t="s">
        <v>2101</v>
      </c>
      <c r="G30" s="19">
        <v>45238</v>
      </c>
      <c r="H30" s="19">
        <f t="shared" si="0"/>
        <v>45266</v>
      </c>
      <c r="I30" s="9" t="s">
        <v>2227</v>
      </c>
      <c r="J30" s="9" t="s">
        <v>2145</v>
      </c>
      <c r="K30" s="22"/>
      <c r="L30" s="9" t="s">
        <v>2270</v>
      </c>
    </row>
    <row r="31" spans="1:12" x14ac:dyDescent="0.25">
      <c r="A31" s="9" t="s">
        <v>846</v>
      </c>
      <c r="B31" s="9" t="s">
        <v>847</v>
      </c>
      <c r="C31" s="9" t="s">
        <v>166</v>
      </c>
      <c r="D31" s="9">
        <v>85</v>
      </c>
      <c r="E31" s="9">
        <v>2011</v>
      </c>
      <c r="F31" s="16" t="s">
        <v>2102</v>
      </c>
      <c r="G31" s="19">
        <v>45244</v>
      </c>
      <c r="H31" s="19">
        <f t="shared" si="0"/>
        <v>45272</v>
      </c>
      <c r="I31" s="9" t="s">
        <v>2227</v>
      </c>
      <c r="J31" s="9" t="s">
        <v>2226</v>
      </c>
      <c r="K31" s="22"/>
      <c r="L31" s="9" t="s">
        <v>2270</v>
      </c>
    </row>
    <row r="32" spans="1:12" x14ac:dyDescent="0.25">
      <c r="A32" s="9" t="s">
        <v>608</v>
      </c>
      <c r="B32" s="9" t="s">
        <v>609</v>
      </c>
      <c r="C32" s="9" t="s">
        <v>11</v>
      </c>
      <c r="D32" s="9">
        <v>200</v>
      </c>
      <c r="E32" s="9">
        <v>2004</v>
      </c>
      <c r="F32" s="16" t="s">
        <v>2004</v>
      </c>
      <c r="G32" s="19">
        <v>45246</v>
      </c>
      <c r="H32" s="19">
        <f t="shared" si="0"/>
        <v>45274</v>
      </c>
      <c r="I32" s="9" t="s">
        <v>2144</v>
      </c>
      <c r="J32" s="9" t="s">
        <v>2145</v>
      </c>
      <c r="K32" s="22"/>
      <c r="L32" s="9" t="s">
        <v>2270</v>
      </c>
    </row>
    <row r="33" spans="1:12" ht="12.95" customHeight="1" x14ac:dyDescent="0.25">
      <c r="A33" s="9" t="s">
        <v>112</v>
      </c>
      <c r="B33" s="9" t="s">
        <v>113</v>
      </c>
      <c r="C33" s="9" t="s">
        <v>17</v>
      </c>
      <c r="D33" s="9">
        <v>69</v>
      </c>
      <c r="E33" s="9">
        <v>2005</v>
      </c>
      <c r="F33" s="16" t="s">
        <v>2005</v>
      </c>
      <c r="G33" s="19">
        <v>45246</v>
      </c>
      <c r="H33" s="19">
        <f t="shared" si="0"/>
        <v>45274</v>
      </c>
      <c r="I33" s="9" t="s">
        <v>2149</v>
      </c>
      <c r="J33" s="9" t="s">
        <v>2145</v>
      </c>
      <c r="K33" s="22"/>
      <c r="L33" s="9" t="s">
        <v>2270</v>
      </c>
    </row>
    <row r="34" spans="1:12" x14ac:dyDescent="0.25">
      <c r="A34" s="9" t="s">
        <v>851</v>
      </c>
      <c r="B34" s="9" t="s">
        <v>852</v>
      </c>
      <c r="C34" s="9" t="s">
        <v>1099</v>
      </c>
      <c r="E34" s="9">
        <v>1987</v>
      </c>
      <c r="F34" s="16" t="s">
        <v>2005</v>
      </c>
      <c r="G34" s="19">
        <v>45246</v>
      </c>
      <c r="H34" s="19">
        <f t="shared" si="0"/>
        <v>45274</v>
      </c>
      <c r="I34" s="9" t="s">
        <v>2149</v>
      </c>
      <c r="J34" s="9" t="s">
        <v>2155</v>
      </c>
      <c r="K34" s="22"/>
      <c r="L34" s="9" t="s">
        <v>2270</v>
      </c>
    </row>
    <row r="35" spans="1:12" ht="12.95" customHeight="1" x14ac:dyDescent="0.25">
      <c r="A35" s="9" t="s">
        <v>857</v>
      </c>
      <c r="B35" s="9" t="s">
        <v>858</v>
      </c>
      <c r="C35" s="9" t="s">
        <v>65</v>
      </c>
      <c r="D35" s="9">
        <v>15</v>
      </c>
      <c r="E35" s="9">
        <v>1987</v>
      </c>
      <c r="F35" s="16" t="s">
        <v>2005</v>
      </c>
      <c r="G35" s="19">
        <v>45246</v>
      </c>
      <c r="H35" s="19">
        <f t="shared" si="0"/>
        <v>45274</v>
      </c>
      <c r="I35" s="9" t="s">
        <v>2149</v>
      </c>
      <c r="J35" s="9" t="s">
        <v>2176</v>
      </c>
      <c r="K35" s="22"/>
      <c r="L35" s="9" t="s">
        <v>2270</v>
      </c>
    </row>
    <row r="36" spans="1:12" x14ac:dyDescent="0.25">
      <c r="A36" s="9" t="s">
        <v>857</v>
      </c>
      <c r="B36" s="9" t="s">
        <v>861</v>
      </c>
      <c r="C36" s="9" t="s">
        <v>65</v>
      </c>
      <c r="D36" s="9">
        <v>12</v>
      </c>
      <c r="E36" s="9">
        <v>1984</v>
      </c>
      <c r="F36" s="16" t="s">
        <v>2005</v>
      </c>
      <c r="G36" s="19">
        <v>45246</v>
      </c>
      <c r="H36" s="19">
        <f t="shared" si="0"/>
        <v>45274</v>
      </c>
      <c r="I36" s="9" t="s">
        <v>2149</v>
      </c>
      <c r="J36" s="9" t="s">
        <v>2176</v>
      </c>
      <c r="K36" s="22"/>
      <c r="L36" s="9" t="s">
        <v>2270</v>
      </c>
    </row>
    <row r="37" spans="1:12" x14ac:dyDescent="0.25">
      <c r="A37" s="9" t="s">
        <v>131</v>
      </c>
      <c r="B37" s="9" t="s">
        <v>132</v>
      </c>
      <c r="C37" s="9" t="s">
        <v>133</v>
      </c>
      <c r="D37" s="9">
        <v>75</v>
      </c>
      <c r="E37" s="9">
        <v>1996</v>
      </c>
      <c r="F37" s="16" t="s">
        <v>2006</v>
      </c>
      <c r="G37" s="19">
        <v>45246</v>
      </c>
      <c r="H37" s="19">
        <f t="shared" si="0"/>
        <v>45274</v>
      </c>
      <c r="I37" s="9" t="s">
        <v>2149</v>
      </c>
      <c r="J37" s="9" t="s">
        <v>2145</v>
      </c>
      <c r="K37" s="22"/>
      <c r="L37" s="9" t="s">
        <v>2270</v>
      </c>
    </row>
    <row r="38" spans="1:12" ht="12.95" customHeight="1" x14ac:dyDescent="0.25">
      <c r="A38" s="9" t="s">
        <v>136</v>
      </c>
      <c r="B38" s="9" t="s">
        <v>137</v>
      </c>
      <c r="C38" s="9" t="s">
        <v>138</v>
      </c>
      <c r="D38" s="9">
        <v>20</v>
      </c>
      <c r="E38" s="9">
        <v>2010</v>
      </c>
      <c r="F38" s="17" t="s">
        <v>2007</v>
      </c>
      <c r="G38" s="19">
        <v>45246</v>
      </c>
      <c r="H38" s="19">
        <f t="shared" si="0"/>
        <v>45274</v>
      </c>
      <c r="I38" s="9" t="s">
        <v>2227</v>
      </c>
      <c r="J38" s="9" t="s">
        <v>2145</v>
      </c>
      <c r="K38" s="22"/>
      <c r="L38" s="9" t="s">
        <v>2270</v>
      </c>
    </row>
    <row r="39" spans="1:12" ht="12.95" customHeight="1" x14ac:dyDescent="0.25">
      <c r="A39" s="9" t="s">
        <v>52</v>
      </c>
      <c r="B39" s="9" t="s">
        <v>53</v>
      </c>
      <c r="C39" s="9" t="s">
        <v>54</v>
      </c>
      <c r="D39" s="9">
        <v>68</v>
      </c>
      <c r="E39" s="9">
        <v>2011</v>
      </c>
      <c r="F39" s="16" t="s">
        <v>2008</v>
      </c>
      <c r="G39" s="19">
        <v>45238</v>
      </c>
      <c r="H39" s="19">
        <f t="shared" si="0"/>
        <v>45266</v>
      </c>
      <c r="I39" s="9" t="s">
        <v>2227</v>
      </c>
      <c r="J39" s="9" t="s">
        <v>2228</v>
      </c>
      <c r="K39" s="22"/>
      <c r="L39" s="9" t="s">
        <v>2270</v>
      </c>
    </row>
    <row r="40" spans="1:12" ht="12.95" customHeight="1" x14ac:dyDescent="0.25">
      <c r="A40" s="9" t="s">
        <v>390</v>
      </c>
      <c r="B40" s="9" t="s">
        <v>391</v>
      </c>
      <c r="C40" s="9" t="s">
        <v>1100</v>
      </c>
      <c r="D40" s="9" t="s">
        <v>5</v>
      </c>
      <c r="E40" s="9">
        <v>1999</v>
      </c>
      <c r="F40" s="16" t="s">
        <v>2009</v>
      </c>
      <c r="G40" s="19">
        <v>45246</v>
      </c>
      <c r="H40" s="19">
        <f t="shared" si="0"/>
        <v>45274</v>
      </c>
      <c r="I40" s="9" t="s">
        <v>2149</v>
      </c>
      <c r="J40" s="9" t="s">
        <v>2176</v>
      </c>
      <c r="K40" s="22"/>
      <c r="L40" s="9" t="s">
        <v>2270</v>
      </c>
    </row>
    <row r="41" spans="1:12" ht="12.6" customHeight="1" x14ac:dyDescent="0.25">
      <c r="A41" s="9" t="s">
        <v>558</v>
      </c>
      <c r="B41" s="9" t="s">
        <v>559</v>
      </c>
      <c r="C41" s="9" t="s">
        <v>560</v>
      </c>
      <c r="D41" s="9">
        <v>9</v>
      </c>
      <c r="E41" s="9">
        <v>2008</v>
      </c>
      <c r="F41" s="16" t="s">
        <v>2103</v>
      </c>
      <c r="G41" s="19">
        <v>45238</v>
      </c>
      <c r="H41" s="19">
        <f t="shared" si="0"/>
        <v>45266</v>
      </c>
      <c r="I41" s="9" t="s">
        <v>2144</v>
      </c>
      <c r="J41" s="9" t="s">
        <v>2145</v>
      </c>
      <c r="K41" s="22"/>
      <c r="L41" s="9" t="s">
        <v>2270</v>
      </c>
    </row>
    <row r="42" spans="1:12" ht="12.95" customHeight="1" x14ac:dyDescent="0.25">
      <c r="A42" s="9" t="s">
        <v>66</v>
      </c>
      <c r="B42" s="9" t="s">
        <v>67</v>
      </c>
      <c r="C42" s="9" t="s">
        <v>17</v>
      </c>
      <c r="D42" s="9">
        <v>32</v>
      </c>
      <c r="E42" s="9">
        <v>1968</v>
      </c>
      <c r="F42" s="9" t="s">
        <v>1998</v>
      </c>
      <c r="G42" s="9" t="s">
        <v>1160</v>
      </c>
      <c r="H42" s="19" t="e">
        <f t="shared" si="0"/>
        <v>#VALUE!</v>
      </c>
      <c r="I42" s="9" t="s">
        <v>1160</v>
      </c>
      <c r="J42" s="9" t="s">
        <v>2193</v>
      </c>
      <c r="K42" s="22"/>
      <c r="L42" s="9" t="s">
        <v>2270</v>
      </c>
    </row>
    <row r="43" spans="1:12" ht="12.95" customHeight="1" x14ac:dyDescent="0.25">
      <c r="A43" s="9" t="s">
        <v>184</v>
      </c>
      <c r="B43" s="9" t="s">
        <v>185</v>
      </c>
      <c r="C43" s="9" t="s">
        <v>54</v>
      </c>
      <c r="D43" s="9">
        <v>60</v>
      </c>
      <c r="E43" s="9">
        <v>2003</v>
      </c>
      <c r="F43" s="16" t="s">
        <v>2104</v>
      </c>
      <c r="G43" s="19">
        <v>45238</v>
      </c>
      <c r="H43" s="19">
        <f t="shared" si="0"/>
        <v>45266</v>
      </c>
      <c r="I43" s="9" t="s">
        <v>2149</v>
      </c>
      <c r="J43" s="9" t="s">
        <v>2145</v>
      </c>
      <c r="K43" s="22"/>
      <c r="L43" s="9" t="s">
        <v>2270</v>
      </c>
    </row>
    <row r="44" spans="1:12" ht="12.95" customHeight="1" x14ac:dyDescent="0.25">
      <c r="A44" s="9" t="s">
        <v>473</v>
      </c>
      <c r="B44" s="9" t="s">
        <v>474</v>
      </c>
      <c r="C44" s="9" t="s">
        <v>99</v>
      </c>
      <c r="D44" s="9">
        <v>48</v>
      </c>
      <c r="E44" s="9">
        <v>2011</v>
      </c>
      <c r="F44" s="16" t="s">
        <v>2010</v>
      </c>
      <c r="G44" s="19">
        <v>45245</v>
      </c>
      <c r="H44" s="19">
        <f t="shared" si="0"/>
        <v>45273</v>
      </c>
      <c r="I44" s="9" t="s">
        <v>2144</v>
      </c>
      <c r="J44" s="9" t="s">
        <v>2176</v>
      </c>
      <c r="K44" s="22"/>
      <c r="L44" s="9" t="s">
        <v>2270</v>
      </c>
    </row>
    <row r="45" spans="1:12" x14ac:dyDescent="0.25">
      <c r="A45" s="9" t="s">
        <v>612</v>
      </c>
      <c r="B45" s="9" t="s">
        <v>613</v>
      </c>
      <c r="C45" s="9" t="s">
        <v>155</v>
      </c>
      <c r="D45" s="9">
        <v>123</v>
      </c>
      <c r="E45" s="9">
        <v>2004</v>
      </c>
      <c r="F45" s="16" t="s">
        <v>2011</v>
      </c>
      <c r="G45" s="19">
        <v>45244</v>
      </c>
      <c r="H45" s="19">
        <f t="shared" si="0"/>
        <v>45272</v>
      </c>
      <c r="I45" s="9" t="s">
        <v>2144</v>
      </c>
      <c r="J45" s="9" t="s">
        <v>2145</v>
      </c>
      <c r="K45" s="22"/>
      <c r="L45" s="9" t="s">
        <v>2270</v>
      </c>
    </row>
    <row r="46" spans="1:12" x14ac:dyDescent="0.25">
      <c r="A46" s="9" t="s">
        <v>639</v>
      </c>
      <c r="B46" s="9" t="s">
        <v>640</v>
      </c>
      <c r="C46" s="9" t="s">
        <v>641</v>
      </c>
      <c r="D46" s="9">
        <v>26</v>
      </c>
      <c r="E46" s="9">
        <v>2009</v>
      </c>
      <c r="F46" s="18" t="s">
        <v>2012</v>
      </c>
      <c r="G46" s="19">
        <v>45244</v>
      </c>
      <c r="H46" s="19">
        <f t="shared" si="0"/>
        <v>45272</v>
      </c>
      <c r="I46" s="9" t="s">
        <v>2170</v>
      </c>
      <c r="J46" s="9" t="s">
        <v>2171</v>
      </c>
      <c r="K46" s="22"/>
      <c r="L46" s="9" t="s">
        <v>2270</v>
      </c>
    </row>
    <row r="47" spans="1:12" x14ac:dyDescent="0.25">
      <c r="A47" s="9" t="s">
        <v>387</v>
      </c>
      <c r="B47" s="9" t="s">
        <v>388</v>
      </c>
      <c r="C47" s="9" t="s">
        <v>389</v>
      </c>
      <c r="D47" s="9">
        <v>156</v>
      </c>
      <c r="E47" s="9">
        <v>2006</v>
      </c>
      <c r="F47" s="16" t="s">
        <v>2013</v>
      </c>
      <c r="G47" s="19">
        <v>45245</v>
      </c>
      <c r="H47" s="19">
        <f t="shared" si="0"/>
        <v>45273</v>
      </c>
      <c r="I47" s="9" t="s">
        <v>2144</v>
      </c>
      <c r="J47" s="9" t="s">
        <v>2145</v>
      </c>
      <c r="K47" s="22"/>
      <c r="L47" s="9" t="s">
        <v>2270</v>
      </c>
    </row>
    <row r="48" spans="1:12" x14ac:dyDescent="0.25">
      <c r="A48" s="9" t="s">
        <v>733</v>
      </c>
      <c r="B48" s="9" t="s">
        <v>734</v>
      </c>
      <c r="C48" s="9" t="s">
        <v>11</v>
      </c>
      <c r="D48" s="9">
        <v>329</v>
      </c>
      <c r="E48" s="9">
        <v>2014</v>
      </c>
      <c r="F48" s="16" t="s">
        <v>2013</v>
      </c>
      <c r="G48" s="19">
        <v>45245</v>
      </c>
      <c r="H48" s="19">
        <f t="shared" si="0"/>
        <v>45273</v>
      </c>
      <c r="I48" s="9" t="s">
        <v>2144</v>
      </c>
      <c r="J48" s="9" t="s">
        <v>2173</v>
      </c>
      <c r="K48" s="22"/>
      <c r="L48" s="9" t="s">
        <v>2270</v>
      </c>
    </row>
    <row r="49" spans="1:12" x14ac:dyDescent="0.25">
      <c r="A49" s="9" t="s">
        <v>620</v>
      </c>
      <c r="B49" s="9" t="s">
        <v>621</v>
      </c>
      <c r="C49" s="9" t="s">
        <v>622</v>
      </c>
      <c r="D49" s="9">
        <v>26</v>
      </c>
      <c r="E49" s="9">
        <v>2003</v>
      </c>
      <c r="F49" s="16" t="s">
        <v>2014</v>
      </c>
      <c r="G49" s="19">
        <v>45244</v>
      </c>
      <c r="H49" s="19">
        <f t="shared" si="0"/>
        <v>45272</v>
      </c>
      <c r="I49" s="9" t="s">
        <v>2144</v>
      </c>
      <c r="J49" s="9" t="s">
        <v>2145</v>
      </c>
      <c r="K49" s="22"/>
      <c r="L49" s="9" t="s">
        <v>2270</v>
      </c>
    </row>
    <row r="50" spans="1:12" ht="12.95" customHeight="1" x14ac:dyDescent="0.25">
      <c r="A50" s="9" t="s">
        <v>862</v>
      </c>
      <c r="B50" s="9" t="s">
        <v>863</v>
      </c>
      <c r="C50" s="9" t="s">
        <v>591</v>
      </c>
      <c r="D50" s="9">
        <v>30</v>
      </c>
      <c r="E50" s="9">
        <v>1977</v>
      </c>
      <c r="F50" s="9" t="s">
        <v>2015</v>
      </c>
      <c r="G50" s="9" t="s">
        <v>1160</v>
      </c>
      <c r="H50" s="19" t="e">
        <f t="shared" si="0"/>
        <v>#VALUE!</v>
      </c>
      <c r="I50" s="9" t="s">
        <v>1160</v>
      </c>
      <c r="J50" s="9" t="s">
        <v>2262</v>
      </c>
      <c r="K50" s="22"/>
      <c r="L50" s="9" t="s">
        <v>2270</v>
      </c>
    </row>
    <row r="51" spans="1:12" ht="12.6" customHeight="1" x14ac:dyDescent="0.25">
      <c r="A51" s="9" t="s">
        <v>159</v>
      </c>
      <c r="B51" s="9" t="s">
        <v>160</v>
      </c>
      <c r="C51" s="9" t="s">
        <v>259</v>
      </c>
      <c r="D51" s="9">
        <v>17</v>
      </c>
      <c r="E51" s="9">
        <v>1987</v>
      </c>
      <c r="F51" s="16" t="s">
        <v>2016</v>
      </c>
      <c r="G51" s="19">
        <v>45246</v>
      </c>
      <c r="H51" s="19">
        <f t="shared" si="0"/>
        <v>45274</v>
      </c>
      <c r="I51" s="9" t="s">
        <v>2227</v>
      </c>
      <c r="J51" s="9" t="s">
        <v>2145</v>
      </c>
      <c r="K51" s="22"/>
      <c r="L51" s="9" t="s">
        <v>2270</v>
      </c>
    </row>
    <row r="52" spans="1:12" ht="12.95" customHeight="1" x14ac:dyDescent="0.25">
      <c r="A52" s="9" t="s">
        <v>585</v>
      </c>
      <c r="B52" s="9" t="s">
        <v>586</v>
      </c>
      <c r="C52" s="9" t="s">
        <v>78</v>
      </c>
      <c r="D52" s="9">
        <v>64</v>
      </c>
      <c r="E52" s="9">
        <v>1991</v>
      </c>
      <c r="F52" s="16" t="s">
        <v>2017</v>
      </c>
      <c r="G52" s="19">
        <v>45246</v>
      </c>
      <c r="H52" s="19">
        <f t="shared" si="0"/>
        <v>45274</v>
      </c>
      <c r="I52" s="9" t="s">
        <v>2149</v>
      </c>
      <c r="J52" s="9" t="s">
        <v>2247</v>
      </c>
      <c r="K52" s="22"/>
      <c r="L52" s="9" t="s">
        <v>2270</v>
      </c>
    </row>
    <row r="53" spans="1:12" ht="12.95" customHeight="1" x14ac:dyDescent="0.25">
      <c r="A53" s="9" t="s">
        <v>252</v>
      </c>
      <c r="B53" s="9" t="s">
        <v>253</v>
      </c>
      <c r="C53" s="9" t="s">
        <v>11</v>
      </c>
      <c r="D53" s="9">
        <v>36</v>
      </c>
      <c r="E53" s="9">
        <v>1990</v>
      </c>
      <c r="F53" s="9" t="s">
        <v>2018</v>
      </c>
      <c r="G53" s="9" t="s">
        <v>1160</v>
      </c>
      <c r="H53" s="19" t="e">
        <f t="shared" si="0"/>
        <v>#VALUE!</v>
      </c>
      <c r="I53" s="9" t="s">
        <v>1160</v>
      </c>
      <c r="J53" s="9" t="s">
        <v>2187</v>
      </c>
      <c r="K53" s="22"/>
      <c r="L53" s="9" t="s">
        <v>2270</v>
      </c>
    </row>
    <row r="54" spans="1:12" x14ac:dyDescent="0.25">
      <c r="A54" s="9" t="s">
        <v>867</v>
      </c>
      <c r="B54" s="9" t="s">
        <v>868</v>
      </c>
      <c r="C54" s="9" t="s">
        <v>869</v>
      </c>
      <c r="E54" s="9">
        <v>1997</v>
      </c>
      <c r="F54" s="9" t="s">
        <v>1982</v>
      </c>
      <c r="G54" s="9" t="s">
        <v>1160</v>
      </c>
      <c r="H54" s="19" t="e">
        <f t="shared" si="0"/>
        <v>#VALUE!</v>
      </c>
      <c r="I54" s="9" t="s">
        <v>1160</v>
      </c>
      <c r="J54" s="9" t="s">
        <v>2188</v>
      </c>
      <c r="K54" s="22"/>
      <c r="L54" s="9" t="s">
        <v>2270</v>
      </c>
    </row>
    <row r="55" spans="1:12" x14ac:dyDescent="0.25">
      <c r="A55" s="9" t="s">
        <v>870</v>
      </c>
      <c r="B55" s="9" t="s">
        <v>871</v>
      </c>
      <c r="C55" s="9" t="s">
        <v>227</v>
      </c>
      <c r="D55" s="9">
        <v>58</v>
      </c>
      <c r="E55" s="9">
        <v>1960</v>
      </c>
      <c r="F55" s="9" t="s">
        <v>1998</v>
      </c>
      <c r="G55" s="9" t="s">
        <v>1160</v>
      </c>
      <c r="H55" s="19" t="e">
        <f t="shared" si="0"/>
        <v>#VALUE!</v>
      </c>
      <c r="I55" s="9" t="s">
        <v>1160</v>
      </c>
      <c r="J55" s="9" t="s">
        <v>2145</v>
      </c>
      <c r="K55" s="22"/>
      <c r="L55" s="9" t="s">
        <v>2270</v>
      </c>
    </row>
    <row r="56" spans="1:12" x14ac:dyDescent="0.25">
      <c r="A56" s="9" t="s">
        <v>530</v>
      </c>
      <c r="B56" s="9" t="s">
        <v>531</v>
      </c>
      <c r="C56" s="9" t="s">
        <v>532</v>
      </c>
      <c r="D56" s="9">
        <v>34</v>
      </c>
      <c r="E56" s="9">
        <v>1994</v>
      </c>
      <c r="F56" s="9" t="s">
        <v>1982</v>
      </c>
      <c r="G56" s="9" t="s">
        <v>1160</v>
      </c>
      <c r="H56" s="19" t="e">
        <f t="shared" si="0"/>
        <v>#VALUE!</v>
      </c>
      <c r="I56" s="9" t="s">
        <v>1160</v>
      </c>
      <c r="J56" s="9" t="s">
        <v>2188</v>
      </c>
      <c r="K56" s="22"/>
      <c r="L56" s="9" t="s">
        <v>2270</v>
      </c>
    </row>
    <row r="57" spans="1:12" ht="12.6" customHeight="1" x14ac:dyDescent="0.25">
      <c r="A57" s="9" t="s">
        <v>587</v>
      </c>
      <c r="B57" s="9" t="s">
        <v>588</v>
      </c>
      <c r="C57" s="9" t="s">
        <v>259</v>
      </c>
      <c r="D57" s="9">
        <v>51</v>
      </c>
      <c r="E57" s="9">
        <v>2021</v>
      </c>
      <c r="F57" s="16" t="s">
        <v>2019</v>
      </c>
      <c r="G57" s="19">
        <v>45238</v>
      </c>
      <c r="H57" s="19">
        <f t="shared" si="0"/>
        <v>45266</v>
      </c>
      <c r="I57" s="9" t="s">
        <v>2227</v>
      </c>
      <c r="J57" s="9" t="s">
        <v>2164</v>
      </c>
      <c r="K57" s="22"/>
      <c r="L57" s="9" t="s">
        <v>2270</v>
      </c>
    </row>
    <row r="58" spans="1:12" ht="12.95" customHeight="1" x14ac:dyDescent="0.25">
      <c r="A58" s="9" t="s">
        <v>369</v>
      </c>
      <c r="B58" s="9" t="s">
        <v>370</v>
      </c>
      <c r="C58" s="9" t="s">
        <v>227</v>
      </c>
      <c r="D58" s="9">
        <v>68</v>
      </c>
      <c r="E58" s="9">
        <v>1970</v>
      </c>
      <c r="F58" s="9" t="s">
        <v>1998</v>
      </c>
      <c r="G58" s="9" t="s">
        <v>1160</v>
      </c>
      <c r="H58" s="19" t="e">
        <f t="shared" si="0"/>
        <v>#VALUE!</v>
      </c>
      <c r="I58" s="9" t="s">
        <v>1160</v>
      </c>
      <c r="J58" s="9" t="s">
        <v>2189</v>
      </c>
      <c r="K58" s="22"/>
      <c r="L58" s="9" t="s">
        <v>2270</v>
      </c>
    </row>
    <row r="59" spans="1:12" x14ac:dyDescent="0.25">
      <c r="A59" s="9" t="s">
        <v>691</v>
      </c>
      <c r="B59" s="9" t="s">
        <v>692</v>
      </c>
      <c r="C59" s="9" t="s">
        <v>693</v>
      </c>
      <c r="D59" s="9">
        <v>9</v>
      </c>
      <c r="E59" s="9">
        <v>2020</v>
      </c>
      <c r="F59" s="18" t="s">
        <v>2105</v>
      </c>
      <c r="G59" s="19">
        <v>45238</v>
      </c>
      <c r="H59" s="19">
        <f t="shared" si="0"/>
        <v>45266</v>
      </c>
      <c r="I59" s="9" t="s">
        <v>2227</v>
      </c>
      <c r="J59" s="9" t="s">
        <v>2145</v>
      </c>
      <c r="K59" s="22"/>
      <c r="L59" s="9" t="s">
        <v>2270</v>
      </c>
    </row>
    <row r="60" spans="1:12" ht="12.95" customHeight="1" x14ac:dyDescent="0.25">
      <c r="A60" s="9" t="s">
        <v>496</v>
      </c>
      <c r="B60" s="9" t="s">
        <v>497</v>
      </c>
      <c r="C60" s="9" t="s">
        <v>46</v>
      </c>
      <c r="D60" s="9">
        <v>53</v>
      </c>
      <c r="E60" s="9">
        <v>2022</v>
      </c>
      <c r="F60" s="15" t="s">
        <v>2148</v>
      </c>
      <c r="G60" s="19">
        <v>45238</v>
      </c>
      <c r="H60" s="19">
        <f t="shared" si="0"/>
        <v>45266</v>
      </c>
      <c r="I60" s="9" t="s">
        <v>2227</v>
      </c>
      <c r="J60" s="9" t="s">
        <v>2145</v>
      </c>
      <c r="K60" s="22"/>
      <c r="L60" s="9" t="s">
        <v>2270</v>
      </c>
    </row>
    <row r="61" spans="1:12" ht="12.95" customHeight="1" x14ac:dyDescent="0.25">
      <c r="A61" s="9" t="s">
        <v>547</v>
      </c>
      <c r="B61" s="9" t="s">
        <v>548</v>
      </c>
      <c r="C61" s="9" t="s">
        <v>46</v>
      </c>
      <c r="D61" s="9">
        <v>49</v>
      </c>
      <c r="E61" s="9">
        <v>2018</v>
      </c>
      <c r="F61" s="18" t="s">
        <v>2020</v>
      </c>
      <c r="G61" s="19">
        <v>45245</v>
      </c>
      <c r="H61" s="19">
        <f t="shared" si="0"/>
        <v>45273</v>
      </c>
      <c r="I61" s="9" t="s">
        <v>2144</v>
      </c>
      <c r="J61" s="9" t="s">
        <v>2175</v>
      </c>
      <c r="K61" s="22"/>
      <c r="L61" s="9" t="s">
        <v>2270</v>
      </c>
    </row>
    <row r="62" spans="1:12" x14ac:dyDescent="0.25">
      <c r="A62" s="9" t="s">
        <v>671</v>
      </c>
      <c r="B62" s="9" t="s">
        <v>672</v>
      </c>
      <c r="C62" s="9" t="s">
        <v>99</v>
      </c>
      <c r="D62" s="9">
        <v>53</v>
      </c>
      <c r="E62" s="9">
        <v>2016</v>
      </c>
      <c r="F62" s="18" t="s">
        <v>2021</v>
      </c>
      <c r="G62" s="19">
        <v>45244</v>
      </c>
      <c r="H62" s="19">
        <f t="shared" si="0"/>
        <v>45272</v>
      </c>
      <c r="I62" s="9" t="s">
        <v>2144</v>
      </c>
      <c r="J62" s="9" t="s">
        <v>2164</v>
      </c>
      <c r="K62" s="22"/>
      <c r="L62" s="9" t="s">
        <v>2270</v>
      </c>
    </row>
    <row r="63" spans="1:12" x14ac:dyDescent="0.25">
      <c r="A63" s="9" t="s">
        <v>461</v>
      </c>
      <c r="B63" s="9" t="s">
        <v>462</v>
      </c>
      <c r="C63" s="9" t="s">
        <v>259</v>
      </c>
      <c r="D63" s="9">
        <v>13</v>
      </c>
      <c r="E63" s="9">
        <v>1983</v>
      </c>
      <c r="F63" s="16" t="s">
        <v>2022</v>
      </c>
      <c r="G63" s="19">
        <v>45246</v>
      </c>
      <c r="H63" s="19">
        <f t="shared" si="0"/>
        <v>45274</v>
      </c>
      <c r="I63" s="9" t="s">
        <v>2227</v>
      </c>
      <c r="J63" s="9" t="s">
        <v>2155</v>
      </c>
      <c r="K63" s="22"/>
      <c r="L63" s="9" t="s">
        <v>2270</v>
      </c>
    </row>
    <row r="64" spans="1:12" x14ac:dyDescent="0.25">
      <c r="A64" s="9" t="s">
        <v>162</v>
      </c>
      <c r="B64" s="9" t="s">
        <v>163</v>
      </c>
      <c r="C64" s="9" t="s">
        <v>17</v>
      </c>
      <c r="D64" s="9">
        <v>13</v>
      </c>
      <c r="E64" s="9">
        <v>1949</v>
      </c>
      <c r="F64" s="9" t="s">
        <v>1982</v>
      </c>
      <c r="G64" s="9" t="s">
        <v>1160</v>
      </c>
      <c r="H64" s="19" t="e">
        <f t="shared" si="0"/>
        <v>#VALUE!</v>
      </c>
      <c r="I64" s="9" t="s">
        <v>1160</v>
      </c>
      <c r="J64" s="9" t="s">
        <v>2242</v>
      </c>
      <c r="K64" s="22"/>
      <c r="L64" s="9" t="s">
        <v>2270</v>
      </c>
    </row>
    <row r="65" spans="1:12" x14ac:dyDescent="0.25">
      <c r="A65" s="9" t="s">
        <v>873</v>
      </c>
      <c r="B65" s="9" t="s">
        <v>874</v>
      </c>
      <c r="C65" s="9" t="s">
        <v>875</v>
      </c>
      <c r="E65" s="9">
        <v>2007</v>
      </c>
      <c r="F65" s="16" t="s">
        <v>2106</v>
      </c>
      <c r="G65" s="19">
        <v>45238</v>
      </c>
      <c r="H65" s="19">
        <f t="shared" si="0"/>
        <v>45266</v>
      </c>
      <c r="I65" s="9" t="s">
        <v>2227</v>
      </c>
      <c r="J65" s="9" t="s">
        <v>2155</v>
      </c>
      <c r="K65" s="22"/>
      <c r="L65" s="9" t="s">
        <v>2270</v>
      </c>
    </row>
    <row r="66" spans="1:12" ht="12.95" customHeight="1" x14ac:dyDescent="0.25">
      <c r="A66" s="9" t="s">
        <v>120</v>
      </c>
      <c r="B66" s="9" t="s">
        <v>121</v>
      </c>
      <c r="C66" s="9" t="s">
        <v>122</v>
      </c>
      <c r="D66" s="9">
        <v>29</v>
      </c>
      <c r="E66" s="9">
        <v>2005</v>
      </c>
      <c r="F66" s="16" t="s">
        <v>2023</v>
      </c>
      <c r="G66" s="19">
        <v>45246</v>
      </c>
      <c r="H66" s="19">
        <f t="shared" ref="H66:H96" si="1">G66+28</f>
        <v>45274</v>
      </c>
      <c r="I66" s="9" t="s">
        <v>2144</v>
      </c>
      <c r="J66" s="9" t="s">
        <v>2145</v>
      </c>
      <c r="K66" s="22"/>
      <c r="L66" s="9" t="s">
        <v>2270</v>
      </c>
    </row>
    <row r="67" spans="1:12" ht="12.6" customHeight="1" x14ac:dyDescent="0.25">
      <c r="A67" s="9" t="s">
        <v>471</v>
      </c>
      <c r="B67" s="9" t="s">
        <v>472</v>
      </c>
      <c r="C67" s="9" t="s">
        <v>78</v>
      </c>
      <c r="D67" s="9">
        <v>95</v>
      </c>
      <c r="E67" s="9">
        <v>2022</v>
      </c>
      <c r="F67" s="16" t="s">
        <v>2063</v>
      </c>
      <c r="G67" s="19">
        <v>45239</v>
      </c>
      <c r="H67" s="19">
        <f t="shared" si="1"/>
        <v>45267</v>
      </c>
      <c r="I67" s="9" t="s">
        <v>2170</v>
      </c>
      <c r="J67" s="9" t="s">
        <v>2153</v>
      </c>
      <c r="K67" s="22"/>
      <c r="L67" s="9" t="s">
        <v>2270</v>
      </c>
    </row>
    <row r="68" spans="1:12" x14ac:dyDescent="0.25">
      <c r="A68" s="9" t="s">
        <v>339</v>
      </c>
      <c r="B68" s="9" t="s">
        <v>340</v>
      </c>
      <c r="C68" s="9" t="s">
        <v>11</v>
      </c>
      <c r="D68" s="9">
        <v>266</v>
      </c>
      <c r="E68" s="9">
        <v>2012</v>
      </c>
      <c r="F68" s="16" t="s">
        <v>2107</v>
      </c>
      <c r="G68" s="19">
        <v>45238</v>
      </c>
      <c r="H68" s="19">
        <f t="shared" si="1"/>
        <v>45266</v>
      </c>
      <c r="I68" s="9" t="s">
        <v>2144</v>
      </c>
      <c r="J68" s="9" t="s">
        <v>2155</v>
      </c>
      <c r="K68" s="22"/>
      <c r="L68" s="9" t="s">
        <v>2270</v>
      </c>
    </row>
    <row r="69" spans="1:12" x14ac:dyDescent="0.25">
      <c r="A69" s="9" t="s">
        <v>877</v>
      </c>
      <c r="B69" s="9" t="s">
        <v>878</v>
      </c>
      <c r="C69" s="9" t="s">
        <v>1098</v>
      </c>
      <c r="D69" s="9">
        <v>4</v>
      </c>
      <c r="E69" s="9">
        <v>1969</v>
      </c>
      <c r="F69" s="9" t="s">
        <v>1982</v>
      </c>
      <c r="G69" s="9" t="s">
        <v>1160</v>
      </c>
      <c r="H69" s="19" t="e">
        <f t="shared" si="1"/>
        <v>#VALUE!</v>
      </c>
      <c r="I69" s="9" t="s">
        <v>1160</v>
      </c>
      <c r="J69" s="9" t="s">
        <v>2242</v>
      </c>
      <c r="K69" s="22"/>
      <c r="L69" s="9" t="s">
        <v>2270</v>
      </c>
    </row>
    <row r="70" spans="1:12" x14ac:dyDescent="0.25">
      <c r="A70" s="9" t="s">
        <v>880</v>
      </c>
      <c r="B70" s="9" t="s">
        <v>881</v>
      </c>
      <c r="C70" s="9" t="s">
        <v>641</v>
      </c>
      <c r="D70" s="9">
        <v>25</v>
      </c>
      <c r="E70" s="9">
        <v>2008</v>
      </c>
      <c r="F70" s="16" t="s">
        <v>2108</v>
      </c>
      <c r="G70" s="19">
        <v>45238</v>
      </c>
      <c r="H70" s="19">
        <f t="shared" si="1"/>
        <v>45266</v>
      </c>
      <c r="I70" s="9" t="s">
        <v>2149</v>
      </c>
      <c r="J70" s="9" t="s">
        <v>2145</v>
      </c>
      <c r="K70" s="22"/>
      <c r="L70" s="9" t="s">
        <v>2270</v>
      </c>
    </row>
    <row r="71" spans="1:12" x14ac:dyDescent="0.25">
      <c r="A71" s="9" t="s">
        <v>29</v>
      </c>
      <c r="B71" s="9" t="s">
        <v>30</v>
      </c>
      <c r="C71" s="9" t="s">
        <v>31</v>
      </c>
      <c r="D71" s="9">
        <v>21</v>
      </c>
      <c r="E71" s="9">
        <v>2006</v>
      </c>
      <c r="F71" s="16" t="s">
        <v>2024</v>
      </c>
      <c r="G71" s="19">
        <v>45239</v>
      </c>
      <c r="H71" s="19">
        <f t="shared" si="1"/>
        <v>45267</v>
      </c>
      <c r="I71" s="9" t="s">
        <v>2144</v>
      </c>
      <c r="J71" s="9" t="s">
        <v>2145</v>
      </c>
      <c r="K71" s="22"/>
      <c r="L71" s="9" t="s">
        <v>2270</v>
      </c>
    </row>
    <row r="72" spans="1:12" ht="12.95" customHeight="1" x14ac:dyDescent="0.25">
      <c r="A72" s="9" t="s">
        <v>86</v>
      </c>
      <c r="B72" s="9" t="s">
        <v>87</v>
      </c>
      <c r="C72" s="9" t="s">
        <v>88</v>
      </c>
      <c r="D72" s="9">
        <v>40</v>
      </c>
      <c r="E72" s="9">
        <v>2005</v>
      </c>
      <c r="F72" s="16" t="s">
        <v>2024</v>
      </c>
      <c r="G72" s="19">
        <v>45239</v>
      </c>
      <c r="H72" s="19">
        <f t="shared" si="1"/>
        <v>45267</v>
      </c>
      <c r="I72" s="9" t="s">
        <v>2144</v>
      </c>
      <c r="J72" s="9" t="s">
        <v>2145</v>
      </c>
      <c r="K72" s="22"/>
      <c r="L72" s="9" t="s">
        <v>2270</v>
      </c>
    </row>
    <row r="73" spans="1:12" x14ac:dyDescent="0.25">
      <c r="A73" s="9" t="s">
        <v>32</v>
      </c>
      <c r="B73" s="9" t="s">
        <v>33</v>
      </c>
      <c r="C73" s="9" t="s">
        <v>34</v>
      </c>
      <c r="D73" s="9">
        <v>28</v>
      </c>
      <c r="E73" s="9">
        <v>2009</v>
      </c>
      <c r="F73" s="16" t="s">
        <v>2024</v>
      </c>
      <c r="G73" s="19">
        <v>45239</v>
      </c>
      <c r="H73" s="19">
        <f t="shared" si="1"/>
        <v>45267</v>
      </c>
      <c r="I73" s="9" t="s">
        <v>2144</v>
      </c>
      <c r="J73" s="9" t="s">
        <v>2145</v>
      </c>
      <c r="K73" s="22"/>
      <c r="L73" s="9" t="s">
        <v>2270</v>
      </c>
    </row>
    <row r="74" spans="1:12" ht="12.95" customHeight="1" x14ac:dyDescent="0.25">
      <c r="A74" s="9" t="s">
        <v>82</v>
      </c>
      <c r="B74" s="9" t="s">
        <v>83</v>
      </c>
      <c r="C74" s="9" t="s">
        <v>31</v>
      </c>
      <c r="D74" s="9">
        <v>23</v>
      </c>
      <c r="E74" s="9">
        <v>2008</v>
      </c>
      <c r="F74" s="16" t="s">
        <v>2024</v>
      </c>
      <c r="G74" s="19">
        <v>45239</v>
      </c>
      <c r="H74" s="19">
        <f t="shared" si="1"/>
        <v>45267</v>
      </c>
      <c r="I74" s="9" t="s">
        <v>2144</v>
      </c>
      <c r="J74" s="9" t="s">
        <v>2145</v>
      </c>
      <c r="K74" s="22"/>
      <c r="L74" s="9" t="s">
        <v>2270</v>
      </c>
    </row>
    <row r="75" spans="1:12" x14ac:dyDescent="0.25">
      <c r="A75" s="9" t="s">
        <v>207</v>
      </c>
      <c r="B75" s="9" t="s">
        <v>208</v>
      </c>
      <c r="C75" s="9" t="s">
        <v>209</v>
      </c>
      <c r="D75" s="9">
        <v>14</v>
      </c>
      <c r="E75" s="9">
        <v>2009</v>
      </c>
      <c r="F75" s="16" t="s">
        <v>2109</v>
      </c>
      <c r="G75" s="19">
        <v>45238</v>
      </c>
      <c r="H75" s="19">
        <f t="shared" si="1"/>
        <v>45266</v>
      </c>
      <c r="I75" s="9" t="s">
        <v>2227</v>
      </c>
      <c r="J75" s="9" t="s">
        <v>2145</v>
      </c>
      <c r="K75" s="22"/>
      <c r="L75" s="9" t="s">
        <v>2270</v>
      </c>
    </row>
    <row r="76" spans="1:12" x14ac:dyDescent="0.25">
      <c r="A76" s="9" t="s">
        <v>402</v>
      </c>
      <c r="B76" s="9" t="s">
        <v>1074</v>
      </c>
      <c r="C76" s="9" t="s">
        <v>404</v>
      </c>
      <c r="D76" s="9">
        <v>9</v>
      </c>
      <c r="E76" s="9">
        <v>1979</v>
      </c>
      <c r="F76" s="9" t="s">
        <v>1998</v>
      </c>
      <c r="G76" s="9" t="s">
        <v>1160</v>
      </c>
      <c r="H76" s="19" t="e">
        <f t="shared" si="1"/>
        <v>#VALUE!</v>
      </c>
      <c r="I76" s="9" t="s">
        <v>1160</v>
      </c>
      <c r="J76" s="9" t="s">
        <v>2145</v>
      </c>
      <c r="K76" s="22"/>
      <c r="L76" s="9" t="s">
        <v>2270</v>
      </c>
    </row>
    <row r="77" spans="1:12" x14ac:dyDescent="0.25">
      <c r="A77" s="9" t="s">
        <v>883</v>
      </c>
      <c r="B77" s="9" t="s">
        <v>884</v>
      </c>
      <c r="C77" s="9" t="s">
        <v>885</v>
      </c>
      <c r="E77" s="9">
        <v>2008</v>
      </c>
      <c r="F77" s="9" t="s">
        <v>1982</v>
      </c>
      <c r="G77" s="9" t="s">
        <v>1160</v>
      </c>
      <c r="H77" s="19" t="e">
        <f t="shared" si="1"/>
        <v>#VALUE!</v>
      </c>
      <c r="I77" s="9" t="s">
        <v>1160</v>
      </c>
      <c r="J77" s="9" t="s">
        <v>2145</v>
      </c>
      <c r="K77" s="22"/>
      <c r="L77" s="9" t="s">
        <v>2270</v>
      </c>
    </row>
    <row r="78" spans="1:12" ht="12.95" customHeight="1" x14ac:dyDescent="0.25">
      <c r="A78" s="9" t="s">
        <v>494</v>
      </c>
      <c r="B78" s="9" t="s">
        <v>495</v>
      </c>
      <c r="C78" s="9" t="s">
        <v>26</v>
      </c>
      <c r="D78" s="9">
        <v>12</v>
      </c>
      <c r="E78" s="9">
        <v>2021</v>
      </c>
      <c r="F78" s="16" t="s">
        <v>2110</v>
      </c>
      <c r="G78" s="19">
        <v>45238</v>
      </c>
      <c r="H78" s="19">
        <f t="shared" si="1"/>
        <v>45266</v>
      </c>
      <c r="I78" s="9" t="s">
        <v>2149</v>
      </c>
      <c r="J78" s="9" t="s">
        <v>2145</v>
      </c>
      <c r="K78" s="22"/>
      <c r="L78" s="9" t="s">
        <v>2270</v>
      </c>
    </row>
    <row r="79" spans="1:12" x14ac:dyDescent="0.25">
      <c r="A79" s="9" t="s">
        <v>95</v>
      </c>
      <c r="B79" s="9" t="s">
        <v>96</v>
      </c>
      <c r="C79" s="9" t="s">
        <v>31</v>
      </c>
      <c r="D79" s="9">
        <v>25</v>
      </c>
      <c r="E79" s="9">
        <v>2010</v>
      </c>
      <c r="F79" s="16" t="s">
        <v>2025</v>
      </c>
      <c r="G79" s="19">
        <v>45244</v>
      </c>
      <c r="H79" s="19">
        <f t="shared" si="1"/>
        <v>45272</v>
      </c>
      <c r="I79" s="9" t="s">
        <v>2227</v>
      </c>
      <c r="J79" s="9" t="s">
        <v>2164</v>
      </c>
      <c r="K79" s="22"/>
      <c r="L79" s="9" t="s">
        <v>2270</v>
      </c>
    </row>
    <row r="80" spans="1:12" ht="12.95" customHeight="1" x14ac:dyDescent="0.25">
      <c r="A80" s="9" t="s">
        <v>423</v>
      </c>
      <c r="B80" s="9" t="s">
        <v>424</v>
      </c>
      <c r="C80" s="9" t="s">
        <v>133</v>
      </c>
      <c r="D80" s="9">
        <v>105</v>
      </c>
      <c r="E80" s="9">
        <v>2002</v>
      </c>
      <c r="F80" s="16" t="s">
        <v>2111</v>
      </c>
      <c r="G80" s="19">
        <v>45238</v>
      </c>
      <c r="H80" s="19">
        <f t="shared" si="1"/>
        <v>45266</v>
      </c>
      <c r="I80" s="9" t="s">
        <v>2144</v>
      </c>
      <c r="J80" s="9" t="s">
        <v>2145</v>
      </c>
      <c r="K80" s="22"/>
      <c r="L80" s="9" t="s">
        <v>2270</v>
      </c>
    </row>
    <row r="81" spans="1:12" x14ac:dyDescent="0.25">
      <c r="A81" s="9" t="s">
        <v>440</v>
      </c>
      <c r="B81" s="9" t="s">
        <v>441</v>
      </c>
      <c r="C81" s="9" t="s">
        <v>442</v>
      </c>
      <c r="D81" s="9">
        <v>79</v>
      </c>
      <c r="E81" s="9">
        <v>2018</v>
      </c>
      <c r="F81" s="16" t="s">
        <v>2112</v>
      </c>
      <c r="G81" s="19">
        <v>45238</v>
      </c>
      <c r="H81" s="19">
        <f t="shared" si="1"/>
        <v>45266</v>
      </c>
      <c r="I81" s="9" t="s">
        <v>2144</v>
      </c>
      <c r="J81" s="9" t="s">
        <v>2145</v>
      </c>
      <c r="K81" s="22"/>
      <c r="L81" s="9" t="s">
        <v>2270</v>
      </c>
    </row>
    <row r="82" spans="1:12" x14ac:dyDescent="0.25">
      <c r="A82" s="9" t="s">
        <v>314</v>
      </c>
      <c r="B82" s="9" t="s">
        <v>315</v>
      </c>
      <c r="C82" s="9" t="s">
        <v>316</v>
      </c>
      <c r="D82" s="9">
        <v>10</v>
      </c>
      <c r="E82" s="9">
        <v>2017</v>
      </c>
      <c r="F82" s="16" t="s">
        <v>2113</v>
      </c>
      <c r="G82" s="19">
        <v>45238</v>
      </c>
      <c r="H82" s="19">
        <f t="shared" si="1"/>
        <v>45266</v>
      </c>
      <c r="I82" s="9" t="s">
        <v>2227</v>
      </c>
      <c r="J82" s="9" t="s">
        <v>2145</v>
      </c>
      <c r="K82" s="22"/>
      <c r="L82" s="9" t="s">
        <v>2270</v>
      </c>
    </row>
    <row r="83" spans="1:12" ht="12" customHeight="1" x14ac:dyDescent="0.25">
      <c r="A83" s="9" t="s">
        <v>518</v>
      </c>
      <c r="B83" s="9" t="s">
        <v>519</v>
      </c>
      <c r="C83" s="9" t="s">
        <v>193</v>
      </c>
      <c r="D83" s="9">
        <v>2</v>
      </c>
      <c r="E83" s="9">
        <v>1995</v>
      </c>
      <c r="F83" s="16" t="s">
        <v>2114</v>
      </c>
      <c r="G83" s="19">
        <v>45238</v>
      </c>
      <c r="H83" s="19">
        <f t="shared" si="1"/>
        <v>45266</v>
      </c>
      <c r="I83" s="9" t="s">
        <v>2144</v>
      </c>
      <c r="J83" s="9" t="s">
        <v>2226</v>
      </c>
      <c r="K83" s="22"/>
      <c r="L83" s="9" t="s">
        <v>2270</v>
      </c>
    </row>
    <row r="84" spans="1:12" x14ac:dyDescent="0.25">
      <c r="A84" s="9" t="s">
        <v>362</v>
      </c>
      <c r="B84" s="9" t="s">
        <v>363</v>
      </c>
      <c r="C84" s="9" t="s">
        <v>11</v>
      </c>
      <c r="D84" s="9">
        <v>354</v>
      </c>
      <c r="E84" s="9">
        <v>2015</v>
      </c>
      <c r="F84" s="16" t="s">
        <v>2115</v>
      </c>
      <c r="G84" s="19">
        <v>45238</v>
      </c>
      <c r="H84" s="19">
        <f t="shared" si="1"/>
        <v>45266</v>
      </c>
      <c r="I84" s="9" t="s">
        <v>2144</v>
      </c>
      <c r="J84" s="9" t="s">
        <v>2145</v>
      </c>
      <c r="K84" s="22"/>
      <c r="L84" s="9" t="s">
        <v>2270</v>
      </c>
    </row>
    <row r="85" spans="1:12" x14ac:dyDescent="0.25">
      <c r="A85" s="9" t="s">
        <v>448</v>
      </c>
      <c r="B85" s="9" t="s">
        <v>449</v>
      </c>
      <c r="C85" s="9" t="s">
        <v>11</v>
      </c>
      <c r="D85" s="9">
        <v>474</v>
      </c>
      <c r="E85" s="9">
        <v>2020</v>
      </c>
      <c r="F85" s="16" t="s">
        <v>2116</v>
      </c>
      <c r="G85" s="19">
        <v>45238</v>
      </c>
      <c r="H85" s="19">
        <f t="shared" si="1"/>
        <v>45266</v>
      </c>
      <c r="I85" s="9" t="s">
        <v>2149</v>
      </c>
      <c r="J85" s="9" t="s">
        <v>2145</v>
      </c>
      <c r="K85" s="22"/>
      <c r="L85" s="9" t="s">
        <v>2270</v>
      </c>
    </row>
    <row r="86" spans="1:12" x14ac:dyDescent="0.25">
      <c r="A86" s="9" t="s">
        <v>551</v>
      </c>
      <c r="B86" s="9" t="s">
        <v>552</v>
      </c>
      <c r="C86" s="9" t="s">
        <v>155</v>
      </c>
      <c r="D86" s="9">
        <v>140</v>
      </c>
      <c r="E86" s="9">
        <v>2021</v>
      </c>
      <c r="F86" s="16" t="s">
        <v>2026</v>
      </c>
      <c r="G86" s="19">
        <v>45246</v>
      </c>
      <c r="H86" s="19">
        <f t="shared" si="1"/>
        <v>45274</v>
      </c>
      <c r="I86" s="9" t="s">
        <v>2149</v>
      </c>
      <c r="J86" s="9" t="s">
        <v>2263</v>
      </c>
      <c r="K86" s="22"/>
      <c r="L86" s="9" t="s">
        <v>2270</v>
      </c>
    </row>
    <row r="87" spans="1:12" ht="12.95" customHeight="1" x14ac:dyDescent="0.25">
      <c r="A87" s="9" t="s">
        <v>652</v>
      </c>
      <c r="B87" s="9" t="s">
        <v>653</v>
      </c>
      <c r="C87" s="9" t="s">
        <v>477</v>
      </c>
      <c r="D87" s="9">
        <v>77</v>
      </c>
      <c r="E87" s="9">
        <v>2009</v>
      </c>
      <c r="F87" s="16" t="s">
        <v>2027</v>
      </c>
      <c r="G87" s="19">
        <v>45244</v>
      </c>
      <c r="H87" s="19">
        <f t="shared" si="1"/>
        <v>45272</v>
      </c>
      <c r="I87" s="9" t="s">
        <v>2149</v>
      </c>
      <c r="J87" s="9" t="s">
        <v>2145</v>
      </c>
      <c r="K87" s="22"/>
      <c r="L87" s="9" t="s">
        <v>2270</v>
      </c>
    </row>
    <row r="88" spans="1:12" ht="12.95" customHeight="1" x14ac:dyDescent="0.25">
      <c r="A88" s="9" t="s">
        <v>434</v>
      </c>
      <c r="B88" s="9" t="s">
        <v>435</v>
      </c>
      <c r="C88" s="9" t="s">
        <v>436</v>
      </c>
      <c r="D88" s="9">
        <v>55</v>
      </c>
      <c r="E88" s="9">
        <v>2018</v>
      </c>
      <c r="F88" s="16" t="s">
        <v>2117</v>
      </c>
      <c r="G88" s="19">
        <v>45239</v>
      </c>
      <c r="H88" s="19">
        <f t="shared" si="1"/>
        <v>45267</v>
      </c>
      <c r="I88" s="9" t="s">
        <v>2144</v>
      </c>
      <c r="J88" s="9" t="s">
        <v>2145</v>
      </c>
      <c r="K88" s="22"/>
      <c r="L88" s="9" t="s">
        <v>2270</v>
      </c>
    </row>
    <row r="89" spans="1:12" ht="12.95" customHeight="1" x14ac:dyDescent="0.25">
      <c r="A89" s="9" t="s">
        <v>89</v>
      </c>
      <c r="B89" s="9" t="s">
        <v>90</v>
      </c>
      <c r="C89" s="9" t="s">
        <v>1103</v>
      </c>
      <c r="D89" s="9">
        <v>243</v>
      </c>
      <c r="E89" s="9">
        <v>2004</v>
      </c>
      <c r="F89" s="16" t="s">
        <v>2118</v>
      </c>
      <c r="G89" s="19">
        <v>45238</v>
      </c>
      <c r="H89" s="19">
        <f t="shared" si="1"/>
        <v>45266</v>
      </c>
      <c r="I89" s="9" t="s">
        <v>2144</v>
      </c>
      <c r="J89" s="9" t="s">
        <v>2145</v>
      </c>
      <c r="K89" s="22"/>
      <c r="L89" s="9" t="s">
        <v>2270</v>
      </c>
    </row>
    <row r="90" spans="1:12" ht="12.95" customHeight="1" x14ac:dyDescent="0.25">
      <c r="A90" s="9" t="s">
        <v>134</v>
      </c>
      <c r="B90" s="9" t="s">
        <v>135</v>
      </c>
      <c r="C90" s="9" t="s">
        <v>37</v>
      </c>
      <c r="D90" s="9">
        <v>168</v>
      </c>
      <c r="E90" s="9">
        <v>2016</v>
      </c>
      <c r="F90" s="16" t="s">
        <v>2119</v>
      </c>
      <c r="G90" s="19">
        <v>45238</v>
      </c>
      <c r="H90" s="19">
        <f t="shared" si="1"/>
        <v>45266</v>
      </c>
      <c r="I90" s="9" t="s">
        <v>2170</v>
      </c>
      <c r="J90" s="9" t="s">
        <v>2145</v>
      </c>
      <c r="K90" s="22"/>
      <c r="L90" s="9" t="s">
        <v>2270</v>
      </c>
    </row>
    <row r="91" spans="1:12" ht="12.6" customHeight="1" x14ac:dyDescent="0.25">
      <c r="A91" s="9" t="s">
        <v>526</v>
      </c>
      <c r="B91" s="9" t="s">
        <v>527</v>
      </c>
      <c r="C91" s="9" t="s">
        <v>133</v>
      </c>
      <c r="D91" s="9">
        <v>101</v>
      </c>
      <c r="E91" s="9">
        <v>2001</v>
      </c>
      <c r="F91" s="16" t="s">
        <v>2051</v>
      </c>
      <c r="G91" s="19">
        <v>45245</v>
      </c>
      <c r="H91" s="19">
        <f t="shared" si="1"/>
        <v>45273</v>
      </c>
      <c r="I91" s="9" t="s">
        <v>2227</v>
      </c>
      <c r="J91" s="9" t="s">
        <v>2145</v>
      </c>
      <c r="K91" s="22"/>
      <c r="L91" s="9" t="s">
        <v>2270</v>
      </c>
    </row>
    <row r="92" spans="1:12" x14ac:dyDescent="0.25">
      <c r="A92" s="9" t="s">
        <v>219</v>
      </c>
      <c r="B92" s="9" t="s">
        <v>220</v>
      </c>
      <c r="C92" s="9" t="s">
        <v>17</v>
      </c>
      <c r="D92" s="9">
        <v>63</v>
      </c>
      <c r="E92" s="9">
        <v>1999</v>
      </c>
      <c r="F92" s="16" t="s">
        <v>2028</v>
      </c>
      <c r="G92" s="19">
        <v>45246</v>
      </c>
      <c r="H92" s="19">
        <f t="shared" si="1"/>
        <v>45274</v>
      </c>
      <c r="I92" s="9" t="s">
        <v>2144</v>
      </c>
      <c r="J92" s="9" t="s">
        <v>2176</v>
      </c>
      <c r="K92" s="22"/>
      <c r="L92" s="9" t="s">
        <v>2270</v>
      </c>
    </row>
    <row r="93" spans="1:12" ht="12.6" customHeight="1" x14ac:dyDescent="0.25">
      <c r="A93" s="9" t="s">
        <v>480</v>
      </c>
      <c r="B93" s="9" t="s">
        <v>481</v>
      </c>
      <c r="C93" s="9" t="s">
        <v>111</v>
      </c>
      <c r="D93" s="9">
        <v>122</v>
      </c>
      <c r="E93" s="9">
        <v>2000</v>
      </c>
      <c r="F93" s="16" t="s">
        <v>2120</v>
      </c>
      <c r="G93" s="19">
        <v>45238</v>
      </c>
      <c r="H93" s="19">
        <f t="shared" si="1"/>
        <v>45266</v>
      </c>
      <c r="I93" s="9" t="s">
        <v>2144</v>
      </c>
      <c r="J93" s="9" t="s">
        <v>2145</v>
      </c>
      <c r="K93" s="22"/>
      <c r="L93" s="9" t="s">
        <v>2270</v>
      </c>
    </row>
    <row r="94" spans="1:12" x14ac:dyDescent="0.25">
      <c r="A94" s="9" t="s">
        <v>117</v>
      </c>
      <c r="B94" s="9" t="s">
        <v>118</v>
      </c>
      <c r="C94" s="9" t="s">
        <v>119</v>
      </c>
      <c r="D94" s="9">
        <v>58</v>
      </c>
      <c r="E94" s="9">
        <v>2005</v>
      </c>
      <c r="F94" s="16" t="s">
        <v>2121</v>
      </c>
      <c r="G94" s="19">
        <v>45238</v>
      </c>
      <c r="H94" s="19">
        <f t="shared" si="1"/>
        <v>45266</v>
      </c>
      <c r="I94" s="9" t="s">
        <v>2144</v>
      </c>
      <c r="J94" s="9" t="s">
        <v>2145</v>
      </c>
      <c r="K94" s="22"/>
      <c r="L94" s="9" t="s">
        <v>2270</v>
      </c>
    </row>
    <row r="95" spans="1:12" x14ac:dyDescent="0.25">
      <c r="A95" s="9" t="s">
        <v>623</v>
      </c>
      <c r="B95" s="9" t="s">
        <v>624</v>
      </c>
      <c r="C95" s="9" t="s">
        <v>259</v>
      </c>
      <c r="D95" s="9">
        <v>9</v>
      </c>
      <c r="E95" s="9">
        <v>1979</v>
      </c>
      <c r="F95" s="9" t="s">
        <v>1998</v>
      </c>
      <c r="G95" s="9" t="s">
        <v>1160</v>
      </c>
      <c r="H95" s="19" t="e">
        <f t="shared" si="1"/>
        <v>#VALUE!</v>
      </c>
      <c r="I95" s="9" t="s">
        <v>1160</v>
      </c>
      <c r="J95" s="9" t="s">
        <v>2193</v>
      </c>
      <c r="K95" s="22"/>
      <c r="L95" s="9" t="s">
        <v>2270</v>
      </c>
    </row>
    <row r="96" spans="1:12" ht="12.95" customHeight="1" x14ac:dyDescent="0.25">
      <c r="A96" s="9" t="s">
        <v>568</v>
      </c>
      <c r="B96" s="9" t="s">
        <v>569</v>
      </c>
      <c r="C96" s="9" t="s">
        <v>11</v>
      </c>
      <c r="D96" s="9">
        <v>257</v>
      </c>
      <c r="E96" s="9">
        <v>2009</v>
      </c>
      <c r="F96" s="16" t="s">
        <v>2072</v>
      </c>
      <c r="G96" s="19">
        <v>45244</v>
      </c>
      <c r="H96" s="19">
        <f t="shared" si="1"/>
        <v>45272</v>
      </c>
      <c r="I96" s="9" t="s">
        <v>2170</v>
      </c>
      <c r="J96" s="9" t="s">
        <v>2171</v>
      </c>
      <c r="K96" s="22"/>
      <c r="L96" s="9" t="s">
        <v>2270</v>
      </c>
    </row>
    <row r="97" spans="1:12" ht="12.95" customHeight="1" x14ac:dyDescent="0.25">
      <c r="A97" s="9" t="s">
        <v>679</v>
      </c>
      <c r="B97" s="9" t="s">
        <v>680</v>
      </c>
      <c r="C97" s="9" t="s">
        <v>358</v>
      </c>
      <c r="D97" s="9">
        <v>78</v>
      </c>
      <c r="E97" s="9">
        <v>2009</v>
      </c>
      <c r="F97" s="16" t="s">
        <v>2122</v>
      </c>
      <c r="G97" s="19">
        <v>45272</v>
      </c>
      <c r="H97" s="19" t="s">
        <v>1160</v>
      </c>
      <c r="I97" s="9" t="s">
        <v>2149</v>
      </c>
      <c r="J97" s="9" t="s">
        <v>2145</v>
      </c>
      <c r="K97" s="22"/>
      <c r="L97" s="9" t="s">
        <v>2270</v>
      </c>
    </row>
    <row r="98" spans="1:12" x14ac:dyDescent="0.25">
      <c r="A98" s="9" t="s">
        <v>6</v>
      </c>
      <c r="B98" s="9" t="s">
        <v>7</v>
      </c>
      <c r="C98" s="9" t="s">
        <v>8</v>
      </c>
      <c r="D98" s="9">
        <v>71</v>
      </c>
      <c r="E98" s="9">
        <v>2008</v>
      </c>
      <c r="F98" s="16" t="s">
        <v>2122</v>
      </c>
      <c r="G98" s="19">
        <v>45272</v>
      </c>
      <c r="H98" s="19" t="s">
        <v>1160</v>
      </c>
      <c r="I98" s="9" t="s">
        <v>2149</v>
      </c>
      <c r="J98" s="9" t="s">
        <v>2145</v>
      </c>
      <c r="K98" s="22"/>
      <c r="L98" s="9" t="s">
        <v>2270</v>
      </c>
    </row>
    <row r="99" spans="1:12" ht="12.95" customHeight="1" x14ac:dyDescent="0.25">
      <c r="A99" s="9" t="s">
        <v>9</v>
      </c>
      <c r="B99" s="9" t="s">
        <v>10</v>
      </c>
      <c r="C99" s="9" t="s">
        <v>11</v>
      </c>
      <c r="D99" s="9">
        <v>259</v>
      </c>
      <c r="E99" s="9">
        <v>2009</v>
      </c>
      <c r="F99" s="16" t="s">
        <v>2122</v>
      </c>
      <c r="G99" s="19">
        <v>45272</v>
      </c>
      <c r="H99" s="19" t="s">
        <v>1160</v>
      </c>
      <c r="I99" s="9" t="s">
        <v>2149</v>
      </c>
      <c r="J99" s="9" t="s">
        <v>2176</v>
      </c>
      <c r="K99" s="22"/>
      <c r="L99" s="9" t="s">
        <v>2270</v>
      </c>
    </row>
    <row r="100" spans="1:12" x14ac:dyDescent="0.25">
      <c r="A100" s="9" t="s">
        <v>58</v>
      </c>
      <c r="B100" s="9" t="s">
        <v>59</v>
      </c>
      <c r="C100" s="9" t="s">
        <v>46</v>
      </c>
      <c r="D100" s="9">
        <v>42</v>
      </c>
      <c r="E100" s="9">
        <v>2011</v>
      </c>
      <c r="F100" s="16" t="s">
        <v>2122</v>
      </c>
      <c r="G100" s="19">
        <v>45272</v>
      </c>
      <c r="H100" s="19" t="s">
        <v>1160</v>
      </c>
      <c r="I100" s="9" t="s">
        <v>2149</v>
      </c>
      <c r="J100" s="9" t="s">
        <v>2253</v>
      </c>
      <c r="K100" s="22"/>
      <c r="L100" s="9" t="s">
        <v>2270</v>
      </c>
    </row>
    <row r="101" spans="1:12" x14ac:dyDescent="0.25">
      <c r="A101" s="9" t="s">
        <v>223</v>
      </c>
      <c r="B101" s="9" t="s">
        <v>224</v>
      </c>
      <c r="C101" s="9" t="s">
        <v>11</v>
      </c>
      <c r="D101" s="9">
        <v>228</v>
      </c>
      <c r="E101" s="9">
        <v>2006</v>
      </c>
      <c r="F101" s="16" t="s">
        <v>2122</v>
      </c>
      <c r="G101" s="19">
        <v>45272</v>
      </c>
      <c r="H101" s="19" t="s">
        <v>1160</v>
      </c>
      <c r="I101" s="9" t="s">
        <v>2149</v>
      </c>
      <c r="J101" s="9" t="s">
        <v>2254</v>
      </c>
      <c r="K101" s="22"/>
      <c r="L101" s="9" t="s">
        <v>2270</v>
      </c>
    </row>
    <row r="102" spans="1:12" ht="12.95" customHeight="1" x14ac:dyDescent="0.25">
      <c r="A102" s="9" t="s">
        <v>347</v>
      </c>
      <c r="B102" s="9" t="s">
        <v>348</v>
      </c>
      <c r="C102" s="9" t="s">
        <v>227</v>
      </c>
      <c r="D102" s="9">
        <v>115</v>
      </c>
      <c r="E102" s="9">
        <v>2017</v>
      </c>
      <c r="F102" s="15" t="s">
        <v>2029</v>
      </c>
      <c r="G102" s="19">
        <v>45244</v>
      </c>
      <c r="H102" s="19">
        <f t="shared" ref="H102:H165" si="2">G102+28</f>
        <v>45272</v>
      </c>
      <c r="I102" s="9" t="s">
        <v>2144</v>
      </c>
      <c r="J102" s="9" t="s">
        <v>2169</v>
      </c>
      <c r="K102" s="22"/>
      <c r="L102" s="9" t="s">
        <v>2270</v>
      </c>
    </row>
    <row r="103" spans="1:12" ht="12.95" customHeight="1" x14ac:dyDescent="0.25">
      <c r="A103" s="9" t="s">
        <v>237</v>
      </c>
      <c r="B103" s="9" t="s">
        <v>238</v>
      </c>
      <c r="C103" s="9" t="s">
        <v>34</v>
      </c>
      <c r="D103" s="9">
        <v>13</v>
      </c>
      <c r="E103" s="9">
        <v>1994</v>
      </c>
      <c r="F103" s="16" t="s">
        <v>2028</v>
      </c>
      <c r="G103" s="19">
        <v>45246</v>
      </c>
      <c r="H103" s="19">
        <f t="shared" si="2"/>
        <v>45274</v>
      </c>
      <c r="I103" s="9" t="s">
        <v>2144</v>
      </c>
      <c r="J103" s="9" t="s">
        <v>2145</v>
      </c>
      <c r="K103" s="22"/>
      <c r="L103" s="9" t="s">
        <v>2270</v>
      </c>
    </row>
    <row r="104" spans="1:12" x14ac:dyDescent="0.25">
      <c r="A104" s="9" t="s">
        <v>597</v>
      </c>
      <c r="B104" s="9" t="s">
        <v>598</v>
      </c>
      <c r="C104" s="9" t="s">
        <v>278</v>
      </c>
      <c r="D104" s="9">
        <v>42</v>
      </c>
      <c r="E104" s="9">
        <v>1996</v>
      </c>
      <c r="F104" s="9" t="s">
        <v>1982</v>
      </c>
      <c r="G104" s="9" t="s">
        <v>1160</v>
      </c>
      <c r="H104" s="19" t="e">
        <f t="shared" si="2"/>
        <v>#VALUE!</v>
      </c>
      <c r="I104" s="9" t="s">
        <v>1160</v>
      </c>
      <c r="J104" s="9" t="s">
        <v>2145</v>
      </c>
      <c r="K104" s="22"/>
      <c r="L104" s="9" t="s">
        <v>2270</v>
      </c>
    </row>
    <row r="105" spans="1:12" ht="12.6" customHeight="1" x14ac:dyDescent="0.25">
      <c r="A105" s="9" t="s">
        <v>327</v>
      </c>
      <c r="B105" s="9" t="s">
        <v>328</v>
      </c>
      <c r="C105" s="9" t="s">
        <v>329</v>
      </c>
      <c r="D105" s="9">
        <v>4</v>
      </c>
      <c r="E105" s="9">
        <v>2021</v>
      </c>
      <c r="F105" s="16" t="s">
        <v>2030</v>
      </c>
      <c r="G105" s="19">
        <v>45244</v>
      </c>
      <c r="H105" s="19">
        <f t="shared" si="2"/>
        <v>45272</v>
      </c>
      <c r="I105" s="9" t="s">
        <v>2144</v>
      </c>
      <c r="J105" s="9" t="s">
        <v>2145</v>
      </c>
      <c r="K105" s="22"/>
      <c r="L105" s="9" t="s">
        <v>2270</v>
      </c>
    </row>
    <row r="106" spans="1:12" x14ac:dyDescent="0.25">
      <c r="A106" s="9" t="s">
        <v>139</v>
      </c>
      <c r="B106" s="9" t="s">
        <v>140</v>
      </c>
      <c r="C106" s="9" t="s">
        <v>141</v>
      </c>
      <c r="D106" s="9" t="s">
        <v>5</v>
      </c>
      <c r="E106" s="9">
        <v>2000</v>
      </c>
      <c r="F106" s="16" t="s">
        <v>2031</v>
      </c>
      <c r="G106" s="19">
        <v>45239</v>
      </c>
      <c r="H106" s="19">
        <f t="shared" si="2"/>
        <v>45267</v>
      </c>
      <c r="I106" s="9" t="s">
        <v>2227</v>
      </c>
      <c r="J106" s="9" t="s">
        <v>2155</v>
      </c>
      <c r="K106" s="22"/>
      <c r="L106" s="9" t="s">
        <v>2270</v>
      </c>
    </row>
    <row r="107" spans="1:12" ht="12.95" customHeight="1" x14ac:dyDescent="0.25">
      <c r="A107" s="9" t="s">
        <v>139</v>
      </c>
      <c r="B107" s="9" t="s">
        <v>144</v>
      </c>
      <c r="C107" s="9" t="s">
        <v>145</v>
      </c>
      <c r="D107" s="9" t="s">
        <v>5</v>
      </c>
      <c r="E107" s="9">
        <v>2002</v>
      </c>
      <c r="F107" s="16" t="s">
        <v>2031</v>
      </c>
      <c r="G107" s="19">
        <v>45239</v>
      </c>
      <c r="H107" s="19">
        <f t="shared" si="2"/>
        <v>45267</v>
      </c>
      <c r="I107" s="9" t="s">
        <v>2227</v>
      </c>
      <c r="J107" s="9" t="s">
        <v>2155</v>
      </c>
      <c r="K107" s="22"/>
      <c r="L107" s="9" t="s">
        <v>2270</v>
      </c>
    </row>
    <row r="108" spans="1:12" ht="12.95" customHeight="1" x14ac:dyDescent="0.25">
      <c r="A108" s="9" t="s">
        <v>290</v>
      </c>
      <c r="B108" s="9" t="s">
        <v>291</v>
      </c>
      <c r="C108" s="9" t="s">
        <v>11</v>
      </c>
      <c r="D108" s="9">
        <v>414</v>
      </c>
      <c r="E108" s="9">
        <v>2018</v>
      </c>
      <c r="F108" s="16" t="s">
        <v>2032</v>
      </c>
      <c r="G108" s="19">
        <v>45239</v>
      </c>
      <c r="H108" s="19">
        <f t="shared" si="2"/>
        <v>45267</v>
      </c>
      <c r="I108" s="9" t="s">
        <v>2144</v>
      </c>
      <c r="J108" s="9" t="s">
        <v>2192</v>
      </c>
      <c r="K108" s="22"/>
      <c r="L108" s="9" t="s">
        <v>2270</v>
      </c>
    </row>
    <row r="109" spans="1:12" ht="12.95" customHeight="1" x14ac:dyDescent="0.25">
      <c r="A109" s="9" t="s">
        <v>172</v>
      </c>
      <c r="B109" s="9" t="s">
        <v>173</v>
      </c>
      <c r="C109" s="9" t="s">
        <v>65</v>
      </c>
      <c r="D109" s="9">
        <v>25</v>
      </c>
      <c r="E109" s="9">
        <v>1997</v>
      </c>
      <c r="F109" s="9" t="s">
        <v>1982</v>
      </c>
      <c r="G109" s="9" t="s">
        <v>1160</v>
      </c>
      <c r="H109" s="19" t="e">
        <f t="shared" si="2"/>
        <v>#VALUE!</v>
      </c>
      <c r="I109" s="9" t="s">
        <v>1160</v>
      </c>
      <c r="J109" s="9" t="s">
        <v>2145</v>
      </c>
      <c r="K109" s="22"/>
      <c r="L109" s="9" t="s">
        <v>2270</v>
      </c>
    </row>
    <row r="110" spans="1:12" ht="12.95" customHeight="1" x14ac:dyDescent="0.25">
      <c r="A110" s="9" t="s">
        <v>70</v>
      </c>
      <c r="B110" s="9" t="s">
        <v>71</v>
      </c>
      <c r="C110" s="9" t="s">
        <v>11</v>
      </c>
      <c r="D110" s="9">
        <v>483</v>
      </c>
      <c r="E110" s="9">
        <v>2021</v>
      </c>
      <c r="F110" s="16" t="s">
        <v>2033</v>
      </c>
      <c r="G110" s="19">
        <v>45245</v>
      </c>
      <c r="H110" s="19">
        <f t="shared" si="2"/>
        <v>45273</v>
      </c>
      <c r="I110" s="9" t="s">
        <v>2144</v>
      </c>
      <c r="J110" s="9" t="s">
        <v>2177</v>
      </c>
      <c r="K110" s="22"/>
      <c r="L110" s="9" t="s">
        <v>2270</v>
      </c>
    </row>
    <row r="111" spans="1:12" ht="12.95" customHeight="1" x14ac:dyDescent="0.25">
      <c r="A111" s="9" t="s">
        <v>235</v>
      </c>
      <c r="B111" s="9" t="s">
        <v>236</v>
      </c>
      <c r="C111" s="9" t="s">
        <v>209</v>
      </c>
      <c r="D111" s="9">
        <v>14</v>
      </c>
      <c r="E111" s="9">
        <v>2009</v>
      </c>
      <c r="F111" s="16" t="s">
        <v>2034</v>
      </c>
      <c r="G111" s="19">
        <v>45244</v>
      </c>
      <c r="H111" s="19">
        <f t="shared" si="2"/>
        <v>45272</v>
      </c>
      <c r="I111" s="9" t="s">
        <v>2170</v>
      </c>
      <c r="J111" s="9" t="s">
        <v>2171</v>
      </c>
      <c r="K111" s="22"/>
      <c r="L111" s="9" t="s">
        <v>2270</v>
      </c>
    </row>
    <row r="112" spans="1:12" x14ac:dyDescent="0.25">
      <c r="A112" s="9" t="s">
        <v>27</v>
      </c>
      <c r="B112" s="9" t="s">
        <v>28</v>
      </c>
      <c r="C112" s="9" t="s">
        <v>11</v>
      </c>
      <c r="D112" s="9">
        <v>435</v>
      </c>
      <c r="E112" s="9">
        <v>2019</v>
      </c>
      <c r="F112" s="16" t="s">
        <v>2123</v>
      </c>
      <c r="G112" s="19">
        <v>45238</v>
      </c>
      <c r="H112" s="19">
        <f t="shared" si="2"/>
        <v>45266</v>
      </c>
      <c r="I112" s="9" t="s">
        <v>2227</v>
      </c>
      <c r="J112" s="9" t="s">
        <v>2145</v>
      </c>
      <c r="K112" s="22"/>
      <c r="L112" s="9" t="s">
        <v>2270</v>
      </c>
    </row>
    <row r="113" spans="1:12" ht="12.95" customHeight="1" x14ac:dyDescent="0.25">
      <c r="A113" s="9" t="s">
        <v>92</v>
      </c>
      <c r="B113" s="9" t="s">
        <v>93</v>
      </c>
      <c r="C113" s="9" t="s">
        <v>94</v>
      </c>
      <c r="D113" s="9">
        <v>42</v>
      </c>
      <c r="E113" s="9">
        <v>1998</v>
      </c>
      <c r="F113" s="16" t="s">
        <v>2035</v>
      </c>
      <c r="G113" s="19">
        <v>45239</v>
      </c>
      <c r="H113" s="19">
        <f t="shared" si="2"/>
        <v>45267</v>
      </c>
      <c r="I113" s="9" t="s">
        <v>2144</v>
      </c>
      <c r="J113" s="9" t="s">
        <v>2155</v>
      </c>
      <c r="K113" s="22"/>
      <c r="L113" s="9" t="s">
        <v>2270</v>
      </c>
    </row>
    <row r="114" spans="1:12" ht="12.95" customHeight="1" x14ac:dyDescent="0.25">
      <c r="A114" s="9" t="s">
        <v>887</v>
      </c>
      <c r="B114" s="9" t="s">
        <v>888</v>
      </c>
      <c r="C114" s="9" t="s">
        <v>34</v>
      </c>
      <c r="D114" s="9">
        <v>12</v>
      </c>
      <c r="E114" s="9">
        <v>1993</v>
      </c>
      <c r="F114" s="16" t="s">
        <v>2035</v>
      </c>
      <c r="G114" s="19">
        <v>45239</v>
      </c>
      <c r="H114" s="19">
        <f t="shared" si="2"/>
        <v>45267</v>
      </c>
      <c r="I114" s="9" t="s">
        <v>2144</v>
      </c>
      <c r="J114" s="9" t="s">
        <v>2145</v>
      </c>
      <c r="K114" s="22"/>
      <c r="L114" s="9" t="s">
        <v>2270</v>
      </c>
    </row>
    <row r="115" spans="1:12" x14ac:dyDescent="0.25">
      <c r="A115" s="9" t="s">
        <v>376</v>
      </c>
      <c r="B115" s="9" t="s">
        <v>377</v>
      </c>
      <c r="C115" s="9" t="s">
        <v>11</v>
      </c>
      <c r="D115" s="9">
        <v>255</v>
      </c>
      <c r="E115" s="9">
        <v>2008</v>
      </c>
      <c r="F115" s="16" t="s">
        <v>2036</v>
      </c>
      <c r="G115" s="19">
        <v>45244</v>
      </c>
      <c r="H115" s="19">
        <f t="shared" si="2"/>
        <v>45272</v>
      </c>
      <c r="I115" s="9" t="s">
        <v>2144</v>
      </c>
      <c r="J115" s="9" t="s">
        <v>2176</v>
      </c>
      <c r="K115" s="22"/>
      <c r="L115" s="9" t="s">
        <v>2270</v>
      </c>
    </row>
    <row r="116" spans="1:12" x14ac:dyDescent="0.25">
      <c r="A116" s="9" t="s">
        <v>399</v>
      </c>
      <c r="B116" s="9" t="s">
        <v>400</v>
      </c>
      <c r="C116" s="9" t="s">
        <v>401</v>
      </c>
      <c r="D116" s="9">
        <v>8</v>
      </c>
      <c r="E116" s="9">
        <v>2000</v>
      </c>
      <c r="F116" s="16" t="s">
        <v>2124</v>
      </c>
      <c r="G116" s="19">
        <v>45245</v>
      </c>
      <c r="H116" s="19">
        <f t="shared" si="2"/>
        <v>45273</v>
      </c>
      <c r="I116" s="9" t="s">
        <v>2227</v>
      </c>
      <c r="J116" s="9" t="s">
        <v>2189</v>
      </c>
      <c r="K116" s="22"/>
      <c r="L116" s="9" t="s">
        <v>2270</v>
      </c>
    </row>
    <row r="117" spans="1:12" ht="12.95" customHeight="1" x14ac:dyDescent="0.25">
      <c r="A117" s="9" t="s">
        <v>893</v>
      </c>
      <c r="B117" s="9" t="s">
        <v>894</v>
      </c>
      <c r="C117" s="9" t="s">
        <v>895</v>
      </c>
      <c r="D117" s="9">
        <v>9</v>
      </c>
      <c r="E117" s="9">
        <v>2017</v>
      </c>
      <c r="F117" s="16" t="s">
        <v>2037</v>
      </c>
      <c r="G117" s="19">
        <v>45244</v>
      </c>
      <c r="H117" s="19">
        <f t="shared" si="2"/>
        <v>45272</v>
      </c>
      <c r="I117" s="9" t="s">
        <v>2227</v>
      </c>
      <c r="J117" s="9" t="s">
        <v>2164</v>
      </c>
      <c r="K117" s="22"/>
      <c r="L117" s="9" t="s">
        <v>2270</v>
      </c>
    </row>
    <row r="118" spans="1:12" x14ac:dyDescent="0.25">
      <c r="A118" s="9" t="s">
        <v>897</v>
      </c>
      <c r="B118" s="9" t="s">
        <v>898</v>
      </c>
      <c r="C118" s="9" t="s">
        <v>65</v>
      </c>
      <c r="D118" s="9">
        <v>11</v>
      </c>
      <c r="E118" s="9">
        <v>1983</v>
      </c>
      <c r="F118" s="9" t="s">
        <v>1998</v>
      </c>
      <c r="G118" s="9" t="s">
        <v>1160</v>
      </c>
      <c r="H118" s="19" t="e">
        <f t="shared" si="2"/>
        <v>#VALUE!</v>
      </c>
      <c r="I118" s="9" t="s">
        <v>1160</v>
      </c>
      <c r="J118" s="9" t="s">
        <v>2145</v>
      </c>
      <c r="K118" s="22"/>
      <c r="L118" s="9" t="s">
        <v>2270</v>
      </c>
    </row>
    <row r="119" spans="1:12" x14ac:dyDescent="0.25">
      <c r="A119" s="9" t="s">
        <v>677</v>
      </c>
      <c r="B119" s="9" t="s">
        <v>678</v>
      </c>
      <c r="C119" s="9" t="s">
        <v>401</v>
      </c>
      <c r="D119" s="9">
        <v>15</v>
      </c>
      <c r="E119" s="9">
        <v>2007</v>
      </c>
      <c r="F119" s="16" t="s">
        <v>2038</v>
      </c>
      <c r="G119" s="19">
        <v>45246</v>
      </c>
      <c r="H119" s="19">
        <f t="shared" si="2"/>
        <v>45274</v>
      </c>
      <c r="I119" s="9" t="s">
        <v>2227</v>
      </c>
      <c r="J119" s="9" t="s">
        <v>2155</v>
      </c>
      <c r="K119" s="22"/>
      <c r="L119" s="9" t="s">
        <v>2270</v>
      </c>
    </row>
    <row r="120" spans="1:12" x14ac:dyDescent="0.25">
      <c r="A120" s="9" t="s">
        <v>210</v>
      </c>
      <c r="B120" s="9" t="s">
        <v>211</v>
      </c>
      <c r="C120" s="9" t="s">
        <v>11</v>
      </c>
      <c r="D120" s="9">
        <v>260</v>
      </c>
      <c r="E120" s="9">
        <v>2010</v>
      </c>
      <c r="F120" s="16" t="s">
        <v>2039</v>
      </c>
      <c r="G120" s="19">
        <v>45246</v>
      </c>
      <c r="H120" s="19">
        <f t="shared" si="2"/>
        <v>45274</v>
      </c>
      <c r="I120" s="9" t="s">
        <v>2227</v>
      </c>
      <c r="J120" s="9" t="s">
        <v>2190</v>
      </c>
      <c r="K120" s="22"/>
      <c r="L120" s="9" t="s">
        <v>2270</v>
      </c>
    </row>
    <row r="121" spans="1:12" x14ac:dyDescent="0.25">
      <c r="A121" s="9" t="s">
        <v>490</v>
      </c>
      <c r="B121" s="9" t="s">
        <v>491</v>
      </c>
      <c r="C121" s="9" t="s">
        <v>11</v>
      </c>
      <c r="D121" s="9">
        <v>495</v>
      </c>
      <c r="E121" s="9">
        <v>2021</v>
      </c>
      <c r="F121" s="16" t="s">
        <v>2125</v>
      </c>
      <c r="G121" s="19">
        <v>45238</v>
      </c>
      <c r="H121" s="19">
        <f t="shared" si="2"/>
        <v>45266</v>
      </c>
      <c r="I121" s="9" t="s">
        <v>2149</v>
      </c>
      <c r="J121" s="9" t="s">
        <v>2145</v>
      </c>
      <c r="K121" s="22"/>
      <c r="L121" s="9" t="s">
        <v>2270</v>
      </c>
    </row>
    <row r="122" spans="1:12" ht="12.95" customHeight="1" x14ac:dyDescent="0.25">
      <c r="A122" s="9" t="s">
        <v>296</v>
      </c>
      <c r="B122" s="9" t="s">
        <v>297</v>
      </c>
      <c r="C122" s="9" t="s">
        <v>125</v>
      </c>
      <c r="D122" s="9">
        <v>10</v>
      </c>
      <c r="E122" s="9">
        <v>2020</v>
      </c>
      <c r="F122" s="16" t="s">
        <v>2040</v>
      </c>
      <c r="G122" s="19">
        <v>45245</v>
      </c>
      <c r="H122" s="19">
        <f t="shared" si="2"/>
        <v>45273</v>
      </c>
      <c r="I122" s="9" t="s">
        <v>2144</v>
      </c>
      <c r="J122" s="9" t="s">
        <v>2164</v>
      </c>
      <c r="K122" s="22"/>
      <c r="L122" s="9" t="s">
        <v>2270</v>
      </c>
    </row>
    <row r="123" spans="1:12" x14ac:dyDescent="0.25">
      <c r="A123" s="9" t="s">
        <v>151</v>
      </c>
      <c r="B123" s="9" t="s">
        <v>152</v>
      </c>
      <c r="C123" s="9" t="s">
        <v>11</v>
      </c>
      <c r="D123" s="9">
        <v>494</v>
      </c>
      <c r="E123" s="9">
        <v>2021</v>
      </c>
      <c r="F123" s="16" t="s">
        <v>2041</v>
      </c>
      <c r="G123" s="19">
        <v>45239</v>
      </c>
      <c r="H123" s="19">
        <f t="shared" si="2"/>
        <v>45267</v>
      </c>
      <c r="I123" s="9" t="s">
        <v>2154</v>
      </c>
      <c r="J123" s="9" t="s">
        <v>2145</v>
      </c>
      <c r="K123" s="22"/>
      <c r="L123" s="9" t="s">
        <v>2270</v>
      </c>
    </row>
    <row r="124" spans="1:12" x14ac:dyDescent="0.25">
      <c r="A124" s="9" t="s">
        <v>900</v>
      </c>
      <c r="B124" s="9" t="s">
        <v>901</v>
      </c>
      <c r="C124" s="9" t="s">
        <v>641</v>
      </c>
      <c r="D124" s="9">
        <v>29</v>
      </c>
      <c r="E124" s="9">
        <v>2012</v>
      </c>
      <c r="F124" s="16" t="s">
        <v>2146</v>
      </c>
      <c r="G124" s="19">
        <v>45238</v>
      </c>
      <c r="H124" s="19">
        <f t="shared" si="2"/>
        <v>45266</v>
      </c>
      <c r="I124" s="9" t="s">
        <v>2227</v>
      </c>
      <c r="J124" s="9" t="s">
        <v>2145</v>
      </c>
      <c r="K124" s="22"/>
      <c r="L124" s="9" t="s">
        <v>2270</v>
      </c>
    </row>
    <row r="125" spans="1:12" ht="12.95" customHeight="1" x14ac:dyDescent="0.25">
      <c r="A125" s="9" t="s">
        <v>903</v>
      </c>
      <c r="B125" s="9" t="s">
        <v>904</v>
      </c>
      <c r="C125" s="9" t="s">
        <v>65</v>
      </c>
      <c r="D125" s="9">
        <v>11</v>
      </c>
      <c r="E125" s="9">
        <v>1983</v>
      </c>
      <c r="F125" s="9" t="s">
        <v>1998</v>
      </c>
      <c r="G125" s="9" t="s">
        <v>1160</v>
      </c>
      <c r="H125" s="19" t="e">
        <f t="shared" si="2"/>
        <v>#VALUE!</v>
      </c>
      <c r="I125" s="9" t="s">
        <v>1160</v>
      </c>
      <c r="J125" s="9" t="s">
        <v>2145</v>
      </c>
      <c r="K125" s="22"/>
      <c r="L125" s="9" t="s">
        <v>2270</v>
      </c>
    </row>
    <row r="126" spans="1:12" ht="12.95" customHeight="1" x14ac:dyDescent="0.25">
      <c r="A126" s="9" t="s">
        <v>570</v>
      </c>
      <c r="B126" s="9" t="s">
        <v>571</v>
      </c>
      <c r="C126" s="9" t="s">
        <v>572</v>
      </c>
      <c r="D126" s="9">
        <v>7</v>
      </c>
      <c r="E126" s="9">
        <v>1996</v>
      </c>
      <c r="F126" s="16" t="s">
        <v>2042</v>
      </c>
      <c r="G126" s="19">
        <v>45246</v>
      </c>
      <c r="H126" s="19">
        <f t="shared" si="2"/>
        <v>45274</v>
      </c>
      <c r="I126" s="9" t="s">
        <v>2227</v>
      </c>
      <c r="J126" s="9" t="s">
        <v>2145</v>
      </c>
      <c r="K126" s="22"/>
      <c r="L126" s="9" t="s">
        <v>2270</v>
      </c>
    </row>
    <row r="127" spans="1:12" ht="12.6" customHeight="1" x14ac:dyDescent="0.25">
      <c r="A127" s="9" t="s">
        <v>241</v>
      </c>
      <c r="B127" s="9" t="s">
        <v>242</v>
      </c>
      <c r="C127" s="9" t="s">
        <v>11</v>
      </c>
      <c r="D127" s="9">
        <v>432</v>
      </c>
      <c r="E127" s="9">
        <v>2019</v>
      </c>
      <c r="F127" s="16" t="s">
        <v>2126</v>
      </c>
      <c r="G127" s="19">
        <v>45245</v>
      </c>
      <c r="H127" s="19">
        <f t="shared" si="2"/>
        <v>45273</v>
      </c>
      <c r="I127" s="9" t="s">
        <v>2149</v>
      </c>
      <c r="J127" s="9" t="s">
        <v>2176</v>
      </c>
      <c r="K127" s="22"/>
      <c r="L127" s="9" t="s">
        <v>2270</v>
      </c>
    </row>
    <row r="128" spans="1:12" ht="12.6" customHeight="1" x14ac:dyDescent="0.25">
      <c r="A128" s="9" t="s">
        <v>364</v>
      </c>
      <c r="B128" s="9" t="s">
        <v>506</v>
      </c>
      <c r="C128" s="9" t="s">
        <v>259</v>
      </c>
      <c r="D128" s="9">
        <v>23</v>
      </c>
      <c r="E128" s="9">
        <v>1993</v>
      </c>
      <c r="F128" s="16" t="s">
        <v>2043</v>
      </c>
      <c r="G128" s="19">
        <v>45239</v>
      </c>
      <c r="H128" s="19">
        <f t="shared" si="2"/>
        <v>45267</v>
      </c>
      <c r="I128" s="9" t="s">
        <v>2144</v>
      </c>
      <c r="J128" s="9" t="s">
        <v>2145</v>
      </c>
      <c r="K128" s="22"/>
      <c r="L128" s="9" t="s">
        <v>2270</v>
      </c>
    </row>
    <row r="129" spans="1:12" ht="12.6" customHeight="1" x14ac:dyDescent="0.25">
      <c r="A129" s="9" t="s">
        <v>364</v>
      </c>
      <c r="B129" s="9" t="s">
        <v>365</v>
      </c>
      <c r="C129" s="9" t="s">
        <v>259</v>
      </c>
      <c r="D129" s="9">
        <v>23</v>
      </c>
      <c r="E129" s="9">
        <v>1993</v>
      </c>
      <c r="F129" s="16" t="s">
        <v>2043</v>
      </c>
      <c r="G129" s="19">
        <v>45239</v>
      </c>
      <c r="H129" s="19">
        <f t="shared" si="2"/>
        <v>45267</v>
      </c>
      <c r="I129" s="9" t="s">
        <v>2144</v>
      </c>
      <c r="J129" s="9" t="s">
        <v>2191</v>
      </c>
      <c r="K129" s="22"/>
      <c r="L129" s="9" t="s">
        <v>2270</v>
      </c>
    </row>
    <row r="130" spans="1:12" ht="12.6" customHeight="1" x14ac:dyDescent="0.25">
      <c r="A130" s="9" t="s">
        <v>364</v>
      </c>
      <c r="B130" s="9" t="s">
        <v>627</v>
      </c>
      <c r="C130" s="9" t="s">
        <v>17</v>
      </c>
      <c r="D130" s="9">
        <v>57</v>
      </c>
      <c r="E130" s="9">
        <v>1993</v>
      </c>
      <c r="F130" s="16" t="s">
        <v>2043</v>
      </c>
      <c r="G130" s="19">
        <v>45239</v>
      </c>
      <c r="H130" s="19">
        <f t="shared" si="2"/>
        <v>45267</v>
      </c>
      <c r="I130" s="9" t="s">
        <v>2144</v>
      </c>
      <c r="J130" s="9" t="s">
        <v>2145</v>
      </c>
      <c r="K130" s="22"/>
      <c r="L130" s="9" t="s">
        <v>2270</v>
      </c>
    </row>
    <row r="131" spans="1:12" x14ac:dyDescent="0.25">
      <c r="A131" s="9" t="s">
        <v>47</v>
      </c>
      <c r="B131" s="9" t="s">
        <v>48</v>
      </c>
      <c r="C131" s="9" t="s">
        <v>49</v>
      </c>
      <c r="D131" s="9">
        <v>22</v>
      </c>
      <c r="E131" s="9">
        <v>2021</v>
      </c>
      <c r="F131" s="16" t="s">
        <v>2044</v>
      </c>
      <c r="G131" s="19">
        <v>45244</v>
      </c>
      <c r="H131" s="19">
        <f t="shared" si="2"/>
        <v>45272</v>
      </c>
      <c r="I131" s="9" t="s">
        <v>2227</v>
      </c>
      <c r="J131" s="9" t="s">
        <v>2234</v>
      </c>
      <c r="K131" s="22"/>
      <c r="L131" s="9" t="s">
        <v>2270</v>
      </c>
    </row>
    <row r="132" spans="1:12" x14ac:dyDescent="0.25">
      <c r="A132" s="9" t="s">
        <v>142</v>
      </c>
      <c r="B132" s="9" t="s">
        <v>143</v>
      </c>
      <c r="C132" s="9" t="s">
        <v>11</v>
      </c>
      <c r="D132" s="9">
        <v>474</v>
      </c>
      <c r="E132" s="9">
        <v>2020</v>
      </c>
      <c r="F132" s="16" t="s">
        <v>2055</v>
      </c>
      <c r="G132" s="19">
        <v>45245</v>
      </c>
      <c r="H132" s="19">
        <f t="shared" si="2"/>
        <v>45273</v>
      </c>
      <c r="I132" s="9" t="s">
        <v>2227</v>
      </c>
      <c r="J132" s="9" t="s">
        <v>2189</v>
      </c>
      <c r="K132" s="22"/>
      <c r="L132" s="9" t="s">
        <v>2270</v>
      </c>
    </row>
    <row r="133" spans="1:12" ht="12.95" customHeight="1" x14ac:dyDescent="0.25">
      <c r="A133" s="9" t="s">
        <v>906</v>
      </c>
      <c r="B133" s="9" t="s">
        <v>907</v>
      </c>
      <c r="C133" s="9" t="s">
        <v>601</v>
      </c>
      <c r="D133" s="9">
        <v>8</v>
      </c>
      <c r="E133" s="9">
        <v>1962</v>
      </c>
      <c r="F133" s="9" t="s">
        <v>1982</v>
      </c>
      <c r="G133" s="9" t="s">
        <v>1160</v>
      </c>
      <c r="H133" s="19" t="e">
        <f t="shared" si="2"/>
        <v>#VALUE!</v>
      </c>
      <c r="I133" s="9" t="s">
        <v>1160</v>
      </c>
      <c r="J133" s="9" t="s">
        <v>2145</v>
      </c>
      <c r="K133" s="22"/>
      <c r="L133" s="9" t="s">
        <v>2270</v>
      </c>
    </row>
    <row r="134" spans="1:12" ht="12.95" customHeight="1" x14ac:dyDescent="0.25">
      <c r="A134" s="9" t="s">
        <v>249</v>
      </c>
      <c r="B134" s="9" t="s">
        <v>250</v>
      </c>
      <c r="C134" s="9" t="s">
        <v>251</v>
      </c>
      <c r="D134" s="9">
        <v>13</v>
      </c>
      <c r="E134" s="9">
        <v>2022</v>
      </c>
      <c r="F134" s="16" t="s">
        <v>2127</v>
      </c>
      <c r="G134" s="19">
        <v>45238</v>
      </c>
      <c r="H134" s="19">
        <f t="shared" si="2"/>
        <v>45266</v>
      </c>
      <c r="I134" s="9" t="s">
        <v>2227</v>
      </c>
      <c r="J134" s="9" t="s">
        <v>2145</v>
      </c>
      <c r="K134" s="22"/>
      <c r="L134" s="9" t="s">
        <v>2270</v>
      </c>
    </row>
    <row r="135" spans="1:12" ht="12.95" customHeight="1" x14ac:dyDescent="0.25">
      <c r="A135" s="9" t="s">
        <v>478</v>
      </c>
      <c r="B135" s="9" t="s">
        <v>479</v>
      </c>
      <c r="C135" s="9" t="s">
        <v>11</v>
      </c>
      <c r="D135" s="9">
        <v>175</v>
      </c>
      <c r="E135" s="9">
        <v>2003</v>
      </c>
      <c r="F135" s="15" t="s">
        <v>2045</v>
      </c>
      <c r="G135" s="19">
        <v>45244</v>
      </c>
      <c r="H135" s="19">
        <f t="shared" si="2"/>
        <v>45272</v>
      </c>
      <c r="I135" s="9" t="s">
        <v>2144</v>
      </c>
      <c r="J135" s="9" t="s">
        <v>2145</v>
      </c>
      <c r="K135" s="22"/>
      <c r="L135" s="9" t="s">
        <v>2270</v>
      </c>
    </row>
    <row r="136" spans="1:12" ht="12.95" customHeight="1" x14ac:dyDescent="0.25">
      <c r="A136" s="9" t="s">
        <v>186</v>
      </c>
      <c r="B136" s="9" t="s">
        <v>187</v>
      </c>
      <c r="C136" s="9" t="s">
        <v>188</v>
      </c>
      <c r="D136" s="9">
        <v>69</v>
      </c>
      <c r="E136" s="9">
        <v>2016</v>
      </c>
      <c r="F136" s="16" t="s">
        <v>2046</v>
      </c>
      <c r="G136" s="19">
        <v>45244</v>
      </c>
      <c r="H136" s="19">
        <f t="shared" si="2"/>
        <v>45272</v>
      </c>
      <c r="I136" s="9" t="s">
        <v>2144</v>
      </c>
      <c r="J136" s="9" t="s">
        <v>2176</v>
      </c>
      <c r="K136" s="22"/>
      <c r="L136" s="9" t="s">
        <v>2270</v>
      </c>
    </row>
    <row r="137" spans="1:12" ht="12.95" customHeight="1" x14ac:dyDescent="0.25">
      <c r="A137" s="9" t="s">
        <v>450</v>
      </c>
      <c r="B137" s="9" t="s">
        <v>451</v>
      </c>
      <c r="C137" s="9" t="s">
        <v>26</v>
      </c>
      <c r="D137" s="9">
        <v>10</v>
      </c>
      <c r="E137" s="9">
        <v>2019</v>
      </c>
      <c r="F137" s="16" t="s">
        <v>2046</v>
      </c>
      <c r="G137" s="19">
        <v>45244</v>
      </c>
      <c r="H137" s="19">
        <f t="shared" si="2"/>
        <v>45272</v>
      </c>
      <c r="I137" s="9" t="s">
        <v>2144</v>
      </c>
      <c r="J137" s="9" t="s">
        <v>2190</v>
      </c>
      <c r="K137" s="22"/>
      <c r="L137" s="9" t="s">
        <v>2270</v>
      </c>
    </row>
    <row r="138" spans="1:12" ht="12.95" customHeight="1" x14ac:dyDescent="0.25">
      <c r="A138" s="9" t="s">
        <v>343</v>
      </c>
      <c r="B138" s="9" t="s">
        <v>344</v>
      </c>
      <c r="C138" s="9" t="s">
        <v>11</v>
      </c>
      <c r="D138" s="9">
        <v>353</v>
      </c>
      <c r="E138" s="9">
        <v>2015</v>
      </c>
      <c r="F138" s="16" t="s">
        <v>2128</v>
      </c>
      <c r="G138" s="19">
        <v>45238</v>
      </c>
      <c r="H138" s="19">
        <f t="shared" si="2"/>
        <v>45266</v>
      </c>
      <c r="I138" s="9" t="s">
        <v>2149</v>
      </c>
      <c r="J138" s="9" t="s">
        <v>2176</v>
      </c>
      <c r="K138" s="22"/>
      <c r="L138" s="9" t="s">
        <v>2270</v>
      </c>
    </row>
    <row r="139" spans="1:12" ht="12.95" customHeight="1" x14ac:dyDescent="0.25">
      <c r="A139" s="9" t="s">
        <v>537</v>
      </c>
      <c r="B139" s="9" t="s">
        <v>538</v>
      </c>
      <c r="C139" s="9" t="s">
        <v>539</v>
      </c>
      <c r="D139" s="9">
        <v>173</v>
      </c>
      <c r="E139" s="9">
        <v>2004</v>
      </c>
      <c r="F139" s="16" t="s">
        <v>2047</v>
      </c>
      <c r="G139" s="19">
        <v>45244</v>
      </c>
      <c r="H139" s="19">
        <f t="shared" si="2"/>
        <v>45272</v>
      </c>
      <c r="I139" s="9" t="s">
        <v>2144</v>
      </c>
      <c r="J139" s="9" t="s">
        <v>2145</v>
      </c>
      <c r="K139" s="22"/>
      <c r="L139" s="9" t="s">
        <v>2270</v>
      </c>
    </row>
    <row r="140" spans="1:12" ht="12.95" customHeight="1" x14ac:dyDescent="0.25">
      <c r="A140" s="9" t="s">
        <v>126</v>
      </c>
      <c r="B140" s="9" t="s">
        <v>127</v>
      </c>
      <c r="C140" s="9" t="s">
        <v>14</v>
      </c>
      <c r="D140" s="9">
        <v>50</v>
      </c>
      <c r="E140" s="9">
        <v>2004</v>
      </c>
      <c r="F140" s="16" t="s">
        <v>2129</v>
      </c>
      <c r="G140" s="19">
        <v>45238</v>
      </c>
      <c r="H140" s="19">
        <f t="shared" si="2"/>
        <v>45266</v>
      </c>
      <c r="I140" s="9" t="s">
        <v>2227</v>
      </c>
      <c r="J140" s="9" t="s">
        <v>2145</v>
      </c>
      <c r="K140" s="22"/>
      <c r="L140" s="9" t="s">
        <v>2270</v>
      </c>
    </row>
    <row r="141" spans="1:12" x14ac:dyDescent="0.25">
      <c r="A141" s="9" t="s">
        <v>717</v>
      </c>
      <c r="B141" s="9" t="s">
        <v>718</v>
      </c>
      <c r="C141" s="9" t="s">
        <v>719</v>
      </c>
      <c r="D141" s="9">
        <v>19</v>
      </c>
      <c r="E141" s="9">
        <v>1987</v>
      </c>
      <c r="F141" s="16" t="s">
        <v>2130</v>
      </c>
      <c r="G141" s="19">
        <v>45238</v>
      </c>
      <c r="H141" s="19">
        <f t="shared" si="2"/>
        <v>45266</v>
      </c>
      <c r="I141" s="9" t="s">
        <v>2227</v>
      </c>
      <c r="J141" s="9" t="s">
        <v>2145</v>
      </c>
      <c r="K141" s="22"/>
      <c r="L141" s="9" t="s">
        <v>2270</v>
      </c>
    </row>
    <row r="142" spans="1:12" ht="12.95" customHeight="1" x14ac:dyDescent="0.25">
      <c r="A142" s="9" t="s">
        <v>269</v>
      </c>
      <c r="B142" s="9" t="s">
        <v>270</v>
      </c>
      <c r="C142" s="9" t="s">
        <v>264</v>
      </c>
      <c r="D142" s="9">
        <v>9</v>
      </c>
      <c r="E142" s="9">
        <v>1994</v>
      </c>
      <c r="F142" s="15" t="s">
        <v>2131</v>
      </c>
      <c r="G142" s="19">
        <v>45238</v>
      </c>
      <c r="H142" s="19">
        <f t="shared" si="2"/>
        <v>45266</v>
      </c>
      <c r="I142" s="9" t="s">
        <v>2227</v>
      </c>
      <c r="J142" s="9" t="s">
        <v>2145</v>
      </c>
      <c r="K142" s="22"/>
      <c r="L142" s="9" t="s">
        <v>2270</v>
      </c>
    </row>
    <row r="143" spans="1:12" x14ac:dyDescent="0.25">
      <c r="A143" s="9" t="s">
        <v>443</v>
      </c>
      <c r="B143" s="9" t="s">
        <v>444</v>
      </c>
      <c r="C143" s="9" t="s">
        <v>11</v>
      </c>
      <c r="D143" s="9">
        <v>205</v>
      </c>
      <c r="E143" s="9">
        <v>2005</v>
      </c>
      <c r="F143" s="16" t="s">
        <v>2048</v>
      </c>
      <c r="G143" s="19">
        <v>45245</v>
      </c>
      <c r="H143" s="19">
        <f t="shared" si="2"/>
        <v>45273</v>
      </c>
      <c r="I143" s="9" t="s">
        <v>2144</v>
      </c>
      <c r="J143" s="9" t="s">
        <v>2176</v>
      </c>
      <c r="K143" s="22"/>
      <c r="L143" s="9" t="s">
        <v>2270</v>
      </c>
    </row>
    <row r="144" spans="1:12" x14ac:dyDescent="0.25">
      <c r="A144" s="9" t="s">
        <v>454</v>
      </c>
      <c r="B144" s="9" t="s">
        <v>455</v>
      </c>
      <c r="C144" s="9" t="s">
        <v>11</v>
      </c>
      <c r="D144" s="9">
        <v>497</v>
      </c>
      <c r="E144" s="9">
        <v>2021</v>
      </c>
      <c r="F144" s="16" t="s">
        <v>2049</v>
      </c>
      <c r="G144" s="19">
        <v>45246</v>
      </c>
      <c r="H144" s="19">
        <f t="shared" si="2"/>
        <v>45274</v>
      </c>
      <c r="I144" s="9" t="s">
        <v>2170</v>
      </c>
      <c r="J144" s="9" t="s">
        <v>2171</v>
      </c>
      <c r="K144" s="22"/>
      <c r="L144" s="9" t="s">
        <v>2270</v>
      </c>
    </row>
    <row r="145" spans="1:12" ht="12.95" customHeight="1" x14ac:dyDescent="0.25">
      <c r="A145" s="9" t="s">
        <v>911</v>
      </c>
      <c r="B145" s="9" t="s">
        <v>912</v>
      </c>
      <c r="C145" s="9" t="s">
        <v>401</v>
      </c>
      <c r="D145" s="9">
        <v>6</v>
      </c>
      <c r="E145" s="9">
        <v>1998</v>
      </c>
      <c r="F145" s="16" t="s">
        <v>2050</v>
      </c>
      <c r="G145" s="19">
        <v>45244</v>
      </c>
      <c r="H145" s="19">
        <f t="shared" si="2"/>
        <v>45272</v>
      </c>
      <c r="I145" s="9" t="s">
        <v>2149</v>
      </c>
      <c r="J145" s="9" t="s">
        <v>2164</v>
      </c>
      <c r="K145" s="22"/>
      <c r="L145" s="9" t="s">
        <v>2270</v>
      </c>
    </row>
    <row r="146" spans="1:12" ht="12.95" customHeight="1" x14ac:dyDescent="0.25">
      <c r="A146" s="9" t="s">
        <v>214</v>
      </c>
      <c r="B146" s="9" t="s">
        <v>215</v>
      </c>
      <c r="C146" s="9" t="s">
        <v>49</v>
      </c>
      <c r="D146" s="9">
        <v>18</v>
      </c>
      <c r="E146" s="9">
        <v>2017</v>
      </c>
      <c r="F146" s="16" t="s">
        <v>2132</v>
      </c>
      <c r="G146" s="19">
        <v>45244</v>
      </c>
      <c r="H146" s="19">
        <f t="shared" si="2"/>
        <v>45272</v>
      </c>
      <c r="I146" s="9" t="s">
        <v>2170</v>
      </c>
      <c r="J146" s="9" t="s">
        <v>2171</v>
      </c>
      <c r="K146" s="22"/>
      <c r="L146" s="9" t="s">
        <v>2270</v>
      </c>
    </row>
    <row r="147" spans="1:12" x14ac:dyDescent="0.25">
      <c r="A147" s="9" t="s">
        <v>177</v>
      </c>
      <c r="B147" s="9" t="s">
        <v>178</v>
      </c>
      <c r="C147" s="9" t="s">
        <v>179</v>
      </c>
      <c r="D147" s="9">
        <v>283</v>
      </c>
      <c r="E147" s="9">
        <v>1996</v>
      </c>
      <c r="F147" s="16" t="s">
        <v>2051</v>
      </c>
      <c r="G147" s="19">
        <v>45245</v>
      </c>
      <c r="H147" s="19">
        <f t="shared" si="2"/>
        <v>45273</v>
      </c>
      <c r="I147" s="9" t="s">
        <v>2227</v>
      </c>
      <c r="J147" s="9" t="s">
        <v>2164</v>
      </c>
      <c r="K147" s="22"/>
      <c r="L147" s="9" t="s">
        <v>2270</v>
      </c>
    </row>
    <row r="148" spans="1:12" x14ac:dyDescent="0.25">
      <c r="A148" s="9" t="s">
        <v>265</v>
      </c>
      <c r="B148" s="9" t="s">
        <v>266</v>
      </c>
      <c r="C148" s="9" t="s">
        <v>11</v>
      </c>
      <c r="D148" s="9">
        <v>390</v>
      </c>
      <c r="E148" s="9">
        <v>2017</v>
      </c>
      <c r="F148" s="16" t="s">
        <v>2133</v>
      </c>
      <c r="G148" s="19">
        <v>45238</v>
      </c>
      <c r="H148" s="19">
        <f t="shared" si="2"/>
        <v>45266</v>
      </c>
      <c r="I148" s="9" t="s">
        <v>2170</v>
      </c>
      <c r="J148" s="9" t="s">
        <v>2171</v>
      </c>
      <c r="K148" s="22"/>
      <c r="L148" s="9" t="s">
        <v>2270</v>
      </c>
    </row>
    <row r="149" spans="1:12" x14ac:dyDescent="0.25">
      <c r="A149" s="9" t="s">
        <v>322</v>
      </c>
      <c r="B149" s="9" t="s">
        <v>323</v>
      </c>
      <c r="C149" s="9" t="s">
        <v>324</v>
      </c>
      <c r="D149" s="9">
        <v>67</v>
      </c>
      <c r="E149" s="9">
        <v>2015</v>
      </c>
      <c r="F149" s="16" t="s">
        <v>2133</v>
      </c>
      <c r="G149" s="19">
        <v>45238</v>
      </c>
      <c r="H149" s="19">
        <f t="shared" si="2"/>
        <v>45266</v>
      </c>
      <c r="I149" s="9" t="s">
        <v>2170</v>
      </c>
      <c r="J149" s="9" t="s">
        <v>2171</v>
      </c>
      <c r="K149" s="22"/>
      <c r="L149" s="9" t="s">
        <v>2270</v>
      </c>
    </row>
    <row r="150" spans="1:12" x14ac:dyDescent="0.25">
      <c r="A150" s="9" t="s">
        <v>153</v>
      </c>
      <c r="B150" s="9" t="s">
        <v>154</v>
      </c>
      <c r="C150" s="9" t="s">
        <v>155</v>
      </c>
      <c r="D150" s="9">
        <v>138</v>
      </c>
      <c r="E150" s="9">
        <v>2019</v>
      </c>
      <c r="F150" s="16" t="s">
        <v>2133</v>
      </c>
      <c r="G150" s="19">
        <v>45238</v>
      </c>
      <c r="H150" s="19">
        <f t="shared" si="2"/>
        <v>45266</v>
      </c>
      <c r="I150" s="9" t="s">
        <v>2170</v>
      </c>
      <c r="J150" s="9" t="s">
        <v>2171</v>
      </c>
      <c r="K150" s="22"/>
      <c r="L150" s="9" t="s">
        <v>2270</v>
      </c>
    </row>
    <row r="151" spans="1:12" x14ac:dyDescent="0.25">
      <c r="A151" s="9" t="s">
        <v>791</v>
      </c>
      <c r="B151" s="9" t="s">
        <v>792</v>
      </c>
      <c r="C151" s="9" t="s">
        <v>105</v>
      </c>
      <c r="D151" s="9">
        <v>10</v>
      </c>
      <c r="E151" s="9">
        <v>1984</v>
      </c>
      <c r="F151" s="16" t="s">
        <v>2134</v>
      </c>
      <c r="G151" s="19">
        <v>45238</v>
      </c>
      <c r="H151" s="19">
        <f t="shared" si="2"/>
        <v>45266</v>
      </c>
      <c r="I151" s="9" t="s">
        <v>2149</v>
      </c>
      <c r="J151" s="9" t="s">
        <v>2145</v>
      </c>
      <c r="K151" s="22"/>
      <c r="L151" s="9" t="s">
        <v>2270</v>
      </c>
    </row>
    <row r="152" spans="1:12" x14ac:dyDescent="0.25">
      <c r="A152" s="9" t="s">
        <v>182</v>
      </c>
      <c r="B152" s="9" t="s">
        <v>502</v>
      </c>
      <c r="C152" s="9" t="s">
        <v>105</v>
      </c>
      <c r="D152" s="9">
        <v>11</v>
      </c>
      <c r="E152" s="9">
        <v>1985</v>
      </c>
      <c r="F152" s="16" t="s">
        <v>2134</v>
      </c>
      <c r="G152" s="19">
        <v>45238</v>
      </c>
      <c r="H152" s="19">
        <f t="shared" si="2"/>
        <v>45266</v>
      </c>
      <c r="I152" s="9" t="s">
        <v>2149</v>
      </c>
      <c r="J152" s="9" t="s">
        <v>2229</v>
      </c>
      <c r="K152" s="22"/>
      <c r="L152" s="9" t="s">
        <v>2270</v>
      </c>
    </row>
    <row r="153" spans="1:12" x14ac:dyDescent="0.25">
      <c r="A153" s="9" t="s">
        <v>913</v>
      </c>
      <c r="B153" s="9" t="s">
        <v>914</v>
      </c>
      <c r="C153" s="9" t="s">
        <v>915</v>
      </c>
      <c r="D153" s="9">
        <v>31</v>
      </c>
      <c r="E153" s="9">
        <v>2007</v>
      </c>
      <c r="F153" s="16" t="s">
        <v>2052</v>
      </c>
      <c r="G153" s="19">
        <v>45239</v>
      </c>
      <c r="H153" s="19">
        <f t="shared" si="2"/>
        <v>45267</v>
      </c>
      <c r="I153" s="9" t="s">
        <v>2149</v>
      </c>
      <c r="J153" s="9" t="s">
        <v>2151</v>
      </c>
      <c r="K153" s="22"/>
      <c r="L153" s="9" t="s">
        <v>2270</v>
      </c>
    </row>
    <row r="154" spans="1:12" x14ac:dyDescent="0.25">
      <c r="A154" s="9" t="s">
        <v>916</v>
      </c>
      <c r="B154" s="9" t="s">
        <v>917</v>
      </c>
      <c r="C154" s="9" t="s">
        <v>401</v>
      </c>
      <c r="D154" s="9">
        <v>10</v>
      </c>
      <c r="E154" s="9">
        <v>2002</v>
      </c>
      <c r="F154" s="16" t="s">
        <v>2052</v>
      </c>
      <c r="G154" s="19">
        <v>45239</v>
      </c>
      <c r="H154" s="19">
        <f t="shared" si="2"/>
        <v>45267</v>
      </c>
      <c r="I154" s="9" t="s">
        <v>2149</v>
      </c>
      <c r="J154" s="9" t="s">
        <v>2151</v>
      </c>
      <c r="K154" s="22"/>
      <c r="L154" s="9" t="s">
        <v>2270</v>
      </c>
    </row>
    <row r="155" spans="1:12" x14ac:dyDescent="0.25">
      <c r="A155" s="9" t="s">
        <v>245</v>
      </c>
      <c r="B155" s="9" t="s">
        <v>246</v>
      </c>
      <c r="C155" s="9" t="s">
        <v>65</v>
      </c>
      <c r="D155" s="9">
        <v>18</v>
      </c>
      <c r="E155" s="9">
        <v>1990</v>
      </c>
      <c r="F155" s="16" t="s">
        <v>2053</v>
      </c>
      <c r="G155" s="19">
        <v>45239</v>
      </c>
      <c r="H155" s="19">
        <f t="shared" si="2"/>
        <v>45267</v>
      </c>
      <c r="I155" s="9" t="s">
        <v>2149</v>
      </c>
      <c r="J155" s="9" t="s">
        <v>2264</v>
      </c>
      <c r="K155" s="22"/>
      <c r="L155" s="9" t="s">
        <v>2270</v>
      </c>
    </row>
    <row r="156" spans="1:12" x14ac:dyDescent="0.25">
      <c r="A156" s="9" t="s">
        <v>180</v>
      </c>
      <c r="B156" s="9" t="s">
        <v>181</v>
      </c>
      <c r="C156" s="9" t="s">
        <v>105</v>
      </c>
      <c r="D156" s="9">
        <v>17</v>
      </c>
      <c r="E156" s="9">
        <v>1991</v>
      </c>
      <c r="F156" s="16" t="s">
        <v>2053</v>
      </c>
      <c r="G156" s="19">
        <v>45239</v>
      </c>
      <c r="H156" s="19">
        <f t="shared" si="2"/>
        <v>45267</v>
      </c>
      <c r="I156" s="9" t="s">
        <v>2149</v>
      </c>
      <c r="J156" s="9" t="s">
        <v>2265</v>
      </c>
      <c r="K156" s="22"/>
      <c r="L156" s="9" t="s">
        <v>2270</v>
      </c>
    </row>
    <row r="157" spans="1:12" x14ac:dyDescent="0.25">
      <c r="A157" s="9" t="s">
        <v>262</v>
      </c>
      <c r="B157" s="9" t="s">
        <v>263</v>
      </c>
      <c r="C157" s="9" t="s">
        <v>264</v>
      </c>
      <c r="D157" s="9">
        <v>9</v>
      </c>
      <c r="E157" s="9">
        <v>1994</v>
      </c>
      <c r="F157" s="9" t="s">
        <v>1982</v>
      </c>
      <c r="G157" s="9" t="s">
        <v>1160</v>
      </c>
      <c r="H157" s="19" t="e">
        <f t="shared" si="2"/>
        <v>#VALUE!</v>
      </c>
      <c r="I157" s="9" t="s">
        <v>1160</v>
      </c>
      <c r="J157" s="9" t="s">
        <v>2145</v>
      </c>
      <c r="K157" s="22"/>
      <c r="L157" s="9" t="s">
        <v>2270</v>
      </c>
    </row>
    <row r="158" spans="1:12" ht="12.95" customHeight="1" x14ac:dyDescent="0.25">
      <c r="A158" s="9" t="s">
        <v>919</v>
      </c>
      <c r="B158" s="9" t="s">
        <v>920</v>
      </c>
      <c r="C158" s="9" t="s">
        <v>46</v>
      </c>
      <c r="D158" s="9">
        <v>32</v>
      </c>
      <c r="E158" s="9">
        <v>2006</v>
      </c>
      <c r="F158" s="16" t="s">
        <v>2054</v>
      </c>
      <c r="G158" s="19">
        <v>45245</v>
      </c>
      <c r="H158" s="19">
        <f t="shared" si="2"/>
        <v>45273</v>
      </c>
      <c r="I158" s="9" t="s">
        <v>2227</v>
      </c>
      <c r="J158" s="9" t="s">
        <v>2237</v>
      </c>
      <c r="K158" s="22"/>
      <c r="L158" s="9" t="s">
        <v>2270</v>
      </c>
    </row>
    <row r="159" spans="1:12" ht="12.95" customHeight="1" x14ac:dyDescent="0.25">
      <c r="A159" s="9" t="s">
        <v>239</v>
      </c>
      <c r="B159" s="9" t="s">
        <v>240</v>
      </c>
      <c r="C159" s="9" t="s">
        <v>26</v>
      </c>
      <c r="D159" s="9">
        <v>10</v>
      </c>
      <c r="E159" s="9">
        <v>2019</v>
      </c>
      <c r="F159" s="16" t="s">
        <v>2055</v>
      </c>
      <c r="G159" s="19">
        <v>45245</v>
      </c>
      <c r="H159" s="19">
        <f t="shared" si="2"/>
        <v>45273</v>
      </c>
      <c r="I159" s="9" t="s">
        <v>2227</v>
      </c>
      <c r="J159" s="9" t="s">
        <v>2238</v>
      </c>
      <c r="K159" s="22"/>
      <c r="L159" s="9" t="s">
        <v>2270</v>
      </c>
    </row>
    <row r="160" spans="1:12" ht="12.95" customHeight="1" x14ac:dyDescent="0.25">
      <c r="A160" s="9" t="s">
        <v>415</v>
      </c>
      <c r="B160" s="9" t="s">
        <v>416</v>
      </c>
      <c r="C160" s="9" t="s">
        <v>417</v>
      </c>
      <c r="D160" s="9">
        <v>11</v>
      </c>
      <c r="E160" s="9">
        <v>2022</v>
      </c>
      <c r="F160" s="16" t="s">
        <v>2055</v>
      </c>
      <c r="G160" s="19">
        <v>45245</v>
      </c>
      <c r="H160" s="19">
        <f t="shared" si="2"/>
        <v>45273</v>
      </c>
      <c r="I160" s="9" t="s">
        <v>2227</v>
      </c>
      <c r="J160" s="9" t="s">
        <v>2239</v>
      </c>
      <c r="K160" s="22"/>
      <c r="L160" s="9" t="s">
        <v>2270</v>
      </c>
    </row>
    <row r="161" spans="1:12" ht="12.95" customHeight="1" x14ac:dyDescent="0.25">
      <c r="A161" s="9" t="s">
        <v>74</v>
      </c>
      <c r="B161" s="9" t="s">
        <v>75</v>
      </c>
      <c r="C161" s="9" t="s">
        <v>17</v>
      </c>
      <c r="D161" s="9">
        <v>33</v>
      </c>
      <c r="E161" s="9">
        <v>1969</v>
      </c>
      <c r="F161" s="9" t="s">
        <v>1998</v>
      </c>
      <c r="G161" s="9" t="s">
        <v>1160</v>
      </c>
      <c r="H161" s="19" t="e">
        <f t="shared" si="2"/>
        <v>#VALUE!</v>
      </c>
      <c r="I161" s="9" t="s">
        <v>1160</v>
      </c>
      <c r="J161" s="9" t="s">
        <v>2155</v>
      </c>
      <c r="K161" s="22"/>
      <c r="L161" s="9" t="s">
        <v>2270</v>
      </c>
    </row>
    <row r="162" spans="1:12" x14ac:dyDescent="0.25">
      <c r="A162" s="9" t="s">
        <v>247</v>
      </c>
      <c r="B162" s="9" t="s">
        <v>248</v>
      </c>
      <c r="C162" s="9" t="s">
        <v>227</v>
      </c>
      <c r="D162" s="9">
        <v>64</v>
      </c>
      <c r="E162" s="9">
        <v>1966</v>
      </c>
      <c r="F162" s="9" t="s">
        <v>1998</v>
      </c>
      <c r="G162" s="9" t="s">
        <v>1160</v>
      </c>
      <c r="H162" s="19" t="e">
        <f t="shared" si="2"/>
        <v>#VALUE!</v>
      </c>
      <c r="I162" s="9" t="s">
        <v>1160</v>
      </c>
      <c r="J162" s="9" t="s">
        <v>2176</v>
      </c>
      <c r="K162" s="22"/>
      <c r="L162" s="9" t="s">
        <v>2270</v>
      </c>
    </row>
    <row r="163" spans="1:12" ht="12.95" customHeight="1" x14ac:dyDescent="0.25">
      <c r="A163" s="9" t="s">
        <v>724</v>
      </c>
      <c r="B163" s="9" t="s">
        <v>725</v>
      </c>
      <c r="C163" s="9" t="s">
        <v>122</v>
      </c>
      <c r="D163" s="9">
        <v>26</v>
      </c>
      <c r="E163" s="9">
        <v>2002</v>
      </c>
      <c r="F163" s="16" t="s">
        <v>2135</v>
      </c>
      <c r="G163" s="19">
        <v>45238</v>
      </c>
      <c r="H163" s="19">
        <f t="shared" si="2"/>
        <v>45266</v>
      </c>
      <c r="I163" s="9" t="s">
        <v>2227</v>
      </c>
      <c r="J163" s="9" t="s">
        <v>2145</v>
      </c>
      <c r="K163" s="22"/>
      <c r="L163" s="9" t="s">
        <v>2270</v>
      </c>
    </row>
    <row r="164" spans="1:12" ht="12.95" customHeight="1" x14ac:dyDescent="0.25">
      <c r="A164" s="9" t="s">
        <v>425</v>
      </c>
      <c r="B164" s="9" t="s">
        <v>426</v>
      </c>
      <c r="C164" s="9" t="s">
        <v>11</v>
      </c>
      <c r="D164" s="9">
        <v>480</v>
      </c>
      <c r="E164" s="9">
        <v>2021</v>
      </c>
      <c r="F164" s="16" t="s">
        <v>2056</v>
      </c>
      <c r="G164" s="19">
        <v>45244</v>
      </c>
      <c r="H164" s="19">
        <f t="shared" si="2"/>
        <v>45272</v>
      </c>
      <c r="I164" s="9" t="s">
        <v>2227</v>
      </c>
      <c r="J164" s="9" t="s">
        <v>2235</v>
      </c>
      <c r="K164" s="22"/>
      <c r="L164" s="9" t="s">
        <v>2270</v>
      </c>
    </row>
    <row r="165" spans="1:12" ht="12.95" customHeight="1" x14ac:dyDescent="0.25">
      <c r="A165" s="9" t="s">
        <v>310</v>
      </c>
      <c r="B165" s="9" t="s">
        <v>311</v>
      </c>
      <c r="C165" s="9" t="s">
        <v>20</v>
      </c>
      <c r="D165" s="9">
        <v>39</v>
      </c>
      <c r="E165" s="9">
        <v>2012</v>
      </c>
      <c r="F165" s="16" t="s">
        <v>2136</v>
      </c>
      <c r="G165" s="19">
        <v>45238</v>
      </c>
      <c r="H165" s="19">
        <f t="shared" si="2"/>
        <v>45266</v>
      </c>
      <c r="I165" s="9" t="s">
        <v>2144</v>
      </c>
      <c r="J165" s="9" t="s">
        <v>2145</v>
      </c>
      <c r="K165" s="22"/>
      <c r="L165" s="9" t="s">
        <v>2270</v>
      </c>
    </row>
    <row r="166" spans="1:12" ht="12.95" customHeight="1" x14ac:dyDescent="0.25">
      <c r="A166" s="9" t="s">
        <v>336</v>
      </c>
      <c r="B166" s="9" t="s">
        <v>337</v>
      </c>
      <c r="C166" s="9" t="s">
        <v>338</v>
      </c>
      <c r="D166" s="9">
        <v>63</v>
      </c>
      <c r="E166" s="9">
        <v>2017</v>
      </c>
      <c r="F166" s="16" t="s">
        <v>2057</v>
      </c>
      <c r="G166" s="19">
        <v>45239</v>
      </c>
      <c r="H166" s="19">
        <f t="shared" ref="H166:H184" si="3">G166+28</f>
        <v>45267</v>
      </c>
      <c r="I166" s="9" t="s">
        <v>2227</v>
      </c>
      <c r="J166" s="9" t="s">
        <v>2231</v>
      </c>
      <c r="K166" s="22"/>
      <c r="L166" s="9" t="s">
        <v>2270</v>
      </c>
    </row>
    <row r="167" spans="1:12" ht="12.95" customHeight="1" x14ac:dyDescent="0.25">
      <c r="A167" s="9" t="s">
        <v>354</v>
      </c>
      <c r="B167" s="9" t="s">
        <v>355</v>
      </c>
      <c r="C167" s="9" t="s">
        <v>26</v>
      </c>
      <c r="D167" s="9">
        <v>5</v>
      </c>
      <c r="E167" s="9">
        <v>2014</v>
      </c>
      <c r="F167" s="16" t="s">
        <v>2057</v>
      </c>
      <c r="G167" s="19">
        <v>45239</v>
      </c>
      <c r="H167" s="19">
        <f t="shared" si="3"/>
        <v>45267</v>
      </c>
      <c r="I167" s="9" t="s">
        <v>2227</v>
      </c>
      <c r="J167" s="9" t="s">
        <v>2231</v>
      </c>
      <c r="K167" s="22"/>
      <c r="L167" s="9" t="s">
        <v>2270</v>
      </c>
    </row>
    <row r="168" spans="1:12" x14ac:dyDescent="0.25">
      <c r="A168" s="9" t="s">
        <v>114</v>
      </c>
      <c r="B168" s="9" t="s">
        <v>115</v>
      </c>
      <c r="C168" s="9" t="s">
        <v>11</v>
      </c>
      <c r="D168" s="9">
        <v>88</v>
      </c>
      <c r="E168" s="9">
        <v>1996</v>
      </c>
      <c r="F168" s="16" t="s">
        <v>2058</v>
      </c>
      <c r="G168" s="19">
        <v>45238</v>
      </c>
      <c r="H168" s="19">
        <f t="shared" si="3"/>
        <v>45266</v>
      </c>
      <c r="I168" s="9" t="s">
        <v>2144</v>
      </c>
      <c r="J168" s="9" t="s">
        <v>2155</v>
      </c>
      <c r="K168" s="22"/>
      <c r="L168" s="9" t="s">
        <v>2270</v>
      </c>
    </row>
    <row r="169" spans="1:12" ht="12.6" customHeight="1" x14ac:dyDescent="0.25">
      <c r="A169" s="9" t="s">
        <v>475</v>
      </c>
      <c r="B169" s="9" t="s">
        <v>476</v>
      </c>
      <c r="C169" s="9" t="s">
        <v>477</v>
      </c>
      <c r="D169" s="9">
        <v>16</v>
      </c>
      <c r="E169" s="9">
        <v>1991</v>
      </c>
      <c r="F169" s="9" t="s">
        <v>1982</v>
      </c>
      <c r="G169" s="9" t="s">
        <v>1160</v>
      </c>
      <c r="H169" s="19" t="e">
        <f t="shared" si="3"/>
        <v>#VALUE!</v>
      </c>
      <c r="I169" s="9" t="s">
        <v>1160</v>
      </c>
      <c r="J169" s="9" t="s">
        <v>2145</v>
      </c>
      <c r="K169" s="22"/>
      <c r="L169" s="9" t="s">
        <v>2270</v>
      </c>
    </row>
    <row r="170" spans="1:12" x14ac:dyDescent="0.25">
      <c r="A170" s="9" t="s">
        <v>189</v>
      </c>
      <c r="B170" s="9" t="s">
        <v>190</v>
      </c>
      <c r="C170" s="9" t="s">
        <v>65</v>
      </c>
      <c r="D170" s="9">
        <v>28</v>
      </c>
      <c r="E170" s="9">
        <v>2000</v>
      </c>
      <c r="F170" s="16" t="s">
        <v>2059</v>
      </c>
      <c r="G170" s="19">
        <v>45245</v>
      </c>
      <c r="H170" s="19">
        <f t="shared" si="3"/>
        <v>45273</v>
      </c>
      <c r="I170" s="9" t="s">
        <v>2227</v>
      </c>
      <c r="J170" s="9" t="s">
        <v>2240</v>
      </c>
      <c r="K170" s="22"/>
      <c r="L170" s="9" t="s">
        <v>2270</v>
      </c>
    </row>
    <row r="171" spans="1:12" x14ac:dyDescent="0.25">
      <c r="A171" s="9" t="s">
        <v>189</v>
      </c>
      <c r="B171" s="9" t="s">
        <v>921</v>
      </c>
      <c r="C171" s="9" t="s">
        <v>65</v>
      </c>
      <c r="D171" s="9">
        <v>29</v>
      </c>
      <c r="E171" s="9">
        <v>2001</v>
      </c>
      <c r="F171" s="16" t="s">
        <v>2059</v>
      </c>
      <c r="G171" s="19">
        <v>45245</v>
      </c>
      <c r="H171" s="19">
        <f t="shared" si="3"/>
        <v>45273</v>
      </c>
      <c r="I171" s="9" t="s">
        <v>2227</v>
      </c>
      <c r="J171" s="9" t="s">
        <v>2155</v>
      </c>
      <c r="K171" s="22"/>
      <c r="L171" s="9" t="s">
        <v>2270</v>
      </c>
    </row>
    <row r="172" spans="1:12" x14ac:dyDescent="0.25">
      <c r="A172" s="9" t="s">
        <v>564</v>
      </c>
      <c r="B172" s="9" t="s">
        <v>565</v>
      </c>
      <c r="C172" s="9" t="s">
        <v>11</v>
      </c>
      <c r="D172" s="9">
        <v>304</v>
      </c>
      <c r="E172" s="9">
        <v>2013</v>
      </c>
      <c r="F172" s="16" t="s">
        <v>2060</v>
      </c>
      <c r="G172" s="19">
        <v>45244</v>
      </c>
      <c r="H172" s="19">
        <f t="shared" si="3"/>
        <v>45272</v>
      </c>
      <c r="I172" s="9" t="s">
        <v>2170</v>
      </c>
      <c r="J172" s="9" t="s">
        <v>2171</v>
      </c>
      <c r="K172" s="22"/>
      <c r="L172" s="9" t="s">
        <v>2270</v>
      </c>
    </row>
    <row r="173" spans="1:12" x14ac:dyDescent="0.25">
      <c r="A173" s="9" t="s">
        <v>924</v>
      </c>
      <c r="B173" s="9" t="s">
        <v>925</v>
      </c>
      <c r="C173" s="9" t="s">
        <v>11</v>
      </c>
      <c r="D173" s="9">
        <v>127</v>
      </c>
      <c r="E173" s="9">
        <v>2000</v>
      </c>
      <c r="F173" s="16" t="s">
        <v>2061</v>
      </c>
      <c r="G173" s="19">
        <v>45244</v>
      </c>
      <c r="H173" s="19">
        <f t="shared" si="3"/>
        <v>45272</v>
      </c>
      <c r="I173" s="9" t="s">
        <v>2144</v>
      </c>
      <c r="J173" s="9" t="s">
        <v>2165</v>
      </c>
      <c r="K173" s="22"/>
      <c r="L173" s="9" t="s">
        <v>2270</v>
      </c>
    </row>
    <row r="174" spans="1:12" x14ac:dyDescent="0.25">
      <c r="A174" s="9" t="s">
        <v>103</v>
      </c>
      <c r="B174" s="9" t="s">
        <v>104</v>
      </c>
      <c r="C174" s="9" t="s">
        <v>105</v>
      </c>
      <c r="D174" s="9">
        <v>21</v>
      </c>
      <c r="E174" s="9">
        <v>1995</v>
      </c>
      <c r="F174" s="9" t="s">
        <v>1998</v>
      </c>
      <c r="G174" s="9" t="s">
        <v>1160</v>
      </c>
      <c r="H174" s="19" t="e">
        <f t="shared" si="3"/>
        <v>#VALUE!</v>
      </c>
      <c r="I174" s="9" t="s">
        <v>1160</v>
      </c>
      <c r="J174" s="9" t="s">
        <v>2176</v>
      </c>
      <c r="K174" s="22"/>
      <c r="L174" s="9" t="s">
        <v>2270</v>
      </c>
    </row>
    <row r="175" spans="1:12" x14ac:dyDescent="0.25">
      <c r="A175" s="9" t="s">
        <v>566</v>
      </c>
      <c r="B175" s="9" t="s">
        <v>567</v>
      </c>
      <c r="C175" s="9" t="s">
        <v>209</v>
      </c>
      <c r="D175" s="9">
        <v>27</v>
      </c>
      <c r="E175" s="9">
        <v>2022</v>
      </c>
      <c r="F175" s="16" t="s">
        <v>2137</v>
      </c>
      <c r="G175" s="19">
        <v>45238</v>
      </c>
      <c r="H175" s="19">
        <f t="shared" si="3"/>
        <v>45266</v>
      </c>
      <c r="I175" s="9" t="s">
        <v>2149</v>
      </c>
      <c r="J175" s="9" t="s">
        <v>2145</v>
      </c>
      <c r="K175" s="22"/>
      <c r="L175" s="9" t="s">
        <v>2270</v>
      </c>
    </row>
    <row r="176" spans="1:12" x14ac:dyDescent="0.25">
      <c r="A176" s="9" t="s">
        <v>2272</v>
      </c>
      <c r="B176" s="9" t="s">
        <v>2273</v>
      </c>
      <c r="C176" s="9" t="s">
        <v>11</v>
      </c>
      <c r="D176" s="9">
        <v>334</v>
      </c>
      <c r="E176" s="9">
        <v>2014</v>
      </c>
      <c r="F176" s="16" t="s">
        <v>2294</v>
      </c>
      <c r="G176" s="19">
        <v>45455</v>
      </c>
      <c r="H176" s="19">
        <f t="shared" si="3"/>
        <v>45483</v>
      </c>
      <c r="I176" s="9" t="s">
        <v>2227</v>
      </c>
      <c r="J176" s="9" t="s">
        <v>2145</v>
      </c>
      <c r="K176" s="22"/>
      <c r="L176" s="9" t="s">
        <v>2271</v>
      </c>
    </row>
    <row r="177" spans="1:12" x14ac:dyDescent="0.25">
      <c r="A177" s="9" t="s">
        <v>2274</v>
      </c>
      <c r="B177" s="9" t="s">
        <v>2275</v>
      </c>
      <c r="C177" s="9" t="s">
        <v>26</v>
      </c>
      <c r="D177" s="9">
        <v>14</v>
      </c>
      <c r="E177" s="9">
        <v>2023</v>
      </c>
      <c r="F177" s="16" t="s">
        <v>2295</v>
      </c>
      <c r="G177" s="19">
        <v>45455</v>
      </c>
      <c r="H177" s="19">
        <f t="shared" si="3"/>
        <v>45483</v>
      </c>
      <c r="I177" s="9" t="s">
        <v>2170</v>
      </c>
      <c r="J177" s="9" t="s">
        <v>2171</v>
      </c>
      <c r="K177" s="22"/>
      <c r="L177" s="9" t="s">
        <v>2271</v>
      </c>
    </row>
    <row r="178" spans="1:12" x14ac:dyDescent="0.25">
      <c r="A178" s="9" t="s">
        <v>2276</v>
      </c>
      <c r="B178" s="9" t="s">
        <v>2277</v>
      </c>
      <c r="C178" s="9" t="s">
        <v>2278</v>
      </c>
      <c r="D178" s="9">
        <v>16</v>
      </c>
      <c r="E178" s="9">
        <v>2022</v>
      </c>
      <c r="F178" s="17" t="s">
        <v>2007</v>
      </c>
      <c r="G178" s="19">
        <v>45455</v>
      </c>
      <c r="H178" s="19">
        <f t="shared" si="3"/>
        <v>45483</v>
      </c>
      <c r="I178" s="9" t="s">
        <v>2227</v>
      </c>
      <c r="J178" s="9" t="s">
        <v>2145</v>
      </c>
      <c r="K178" s="22"/>
      <c r="L178" s="9" t="s">
        <v>2271</v>
      </c>
    </row>
    <row r="179" spans="1:12" x14ac:dyDescent="0.25">
      <c r="A179" s="9" t="s">
        <v>2279</v>
      </c>
      <c r="B179" s="9" t="s">
        <v>2280</v>
      </c>
      <c r="C179" s="9" t="s">
        <v>133</v>
      </c>
      <c r="D179" s="9">
        <v>291</v>
      </c>
      <c r="E179" s="9">
        <v>2024</v>
      </c>
      <c r="F179" s="16" t="s">
        <v>2296</v>
      </c>
      <c r="G179" s="19">
        <v>45455</v>
      </c>
      <c r="H179" s="19">
        <f t="shared" si="3"/>
        <v>45483</v>
      </c>
      <c r="I179" s="9" t="s">
        <v>2149</v>
      </c>
      <c r="J179" s="9" t="s">
        <v>2145</v>
      </c>
      <c r="K179" s="22"/>
      <c r="L179" s="9" t="s">
        <v>2271</v>
      </c>
    </row>
    <row r="180" spans="1:12" x14ac:dyDescent="0.25">
      <c r="A180" s="9" t="s">
        <v>2281</v>
      </c>
      <c r="B180" s="9" t="s">
        <v>2282</v>
      </c>
      <c r="C180" s="9" t="s">
        <v>5</v>
      </c>
      <c r="D180" s="9" t="s">
        <v>5</v>
      </c>
      <c r="E180" s="9">
        <v>2022</v>
      </c>
      <c r="F180" s="9" t="s">
        <v>1982</v>
      </c>
      <c r="G180" s="19">
        <v>45455</v>
      </c>
      <c r="H180" s="19">
        <f t="shared" si="3"/>
        <v>45483</v>
      </c>
      <c r="I180" s="9" t="s">
        <v>1160</v>
      </c>
      <c r="J180" s="9" t="s">
        <v>2145</v>
      </c>
      <c r="K180" s="22"/>
      <c r="L180" s="9" t="s">
        <v>2271</v>
      </c>
    </row>
    <row r="181" spans="1:12" x14ac:dyDescent="0.25">
      <c r="A181" s="9" t="s">
        <v>2283</v>
      </c>
      <c r="B181" s="9" t="s">
        <v>2284</v>
      </c>
      <c r="C181" s="9" t="s">
        <v>560</v>
      </c>
      <c r="D181" s="9">
        <v>66</v>
      </c>
      <c r="E181" s="9">
        <v>2023</v>
      </c>
      <c r="F181" s="16" t="s">
        <v>2297</v>
      </c>
      <c r="G181" s="19">
        <v>45455</v>
      </c>
      <c r="H181" s="19">
        <f t="shared" si="3"/>
        <v>45483</v>
      </c>
      <c r="I181" s="9" t="s">
        <v>2227</v>
      </c>
      <c r="J181" s="9" t="s">
        <v>2145</v>
      </c>
      <c r="K181" s="22"/>
      <c r="L181" s="9" t="s">
        <v>2271</v>
      </c>
    </row>
    <row r="182" spans="1:12" x14ac:dyDescent="0.25">
      <c r="A182" s="9" t="s">
        <v>2285</v>
      </c>
      <c r="B182" s="9" t="s">
        <v>2286</v>
      </c>
      <c r="C182" s="9" t="s">
        <v>46</v>
      </c>
      <c r="D182" s="9" t="s">
        <v>5</v>
      </c>
      <c r="E182" s="9">
        <v>2023</v>
      </c>
      <c r="F182" s="16" t="s">
        <v>2299</v>
      </c>
      <c r="G182" s="19">
        <v>45455</v>
      </c>
      <c r="H182" s="19">
        <f t="shared" si="3"/>
        <v>45483</v>
      </c>
      <c r="I182" s="9" t="s">
        <v>2170</v>
      </c>
      <c r="J182" s="9" t="s">
        <v>2171</v>
      </c>
      <c r="K182" s="22"/>
      <c r="L182" s="9" t="s">
        <v>2271</v>
      </c>
    </row>
    <row r="183" spans="1:12" x14ac:dyDescent="0.25">
      <c r="A183" s="9" t="s">
        <v>2287</v>
      </c>
      <c r="B183" s="9" t="s">
        <v>2288</v>
      </c>
      <c r="C183" s="9" t="s">
        <v>2289</v>
      </c>
      <c r="D183" s="9">
        <v>13</v>
      </c>
      <c r="E183" s="9">
        <v>1996</v>
      </c>
      <c r="F183" s="9" t="s">
        <v>1982</v>
      </c>
      <c r="G183" s="19">
        <v>45455</v>
      </c>
      <c r="H183" s="19">
        <f t="shared" si="3"/>
        <v>45483</v>
      </c>
      <c r="I183" s="9" t="s">
        <v>1160</v>
      </c>
      <c r="J183" s="9" t="s">
        <v>2145</v>
      </c>
      <c r="K183" s="22"/>
      <c r="L183" s="9" t="s">
        <v>2293</v>
      </c>
    </row>
    <row r="184" spans="1:12" x14ac:dyDescent="0.25">
      <c r="A184" s="9" t="s">
        <v>2290</v>
      </c>
      <c r="B184" s="9" t="s">
        <v>2291</v>
      </c>
      <c r="C184" s="9" t="s">
        <v>2292</v>
      </c>
      <c r="D184" s="9">
        <v>69</v>
      </c>
      <c r="E184" s="9">
        <v>2023</v>
      </c>
      <c r="F184" s="16" t="s">
        <v>2298</v>
      </c>
      <c r="G184" s="19">
        <v>45455</v>
      </c>
      <c r="H184" s="19">
        <f t="shared" si="3"/>
        <v>45483</v>
      </c>
      <c r="I184" s="9" t="s">
        <v>2227</v>
      </c>
      <c r="J184" s="9" t="s">
        <v>2145</v>
      </c>
      <c r="K184" s="22"/>
      <c r="L184" s="9" t="s">
        <v>2293</v>
      </c>
    </row>
    <row r="185" spans="1:12" x14ac:dyDescent="0.25">
      <c r="A185" s="35"/>
      <c r="B185" s="35"/>
      <c r="C185" s="36"/>
      <c r="D185" s="35"/>
      <c r="E185" s="35"/>
    </row>
    <row r="186" spans="1:12" x14ac:dyDescent="0.25">
      <c r="A186" s="35"/>
      <c r="B186" s="35"/>
      <c r="C186" s="36"/>
      <c r="D186" s="35"/>
      <c r="E186" s="35"/>
    </row>
    <row r="187" spans="1:12" ht="12.95" customHeight="1" x14ac:dyDescent="0.25">
      <c r="A187" s="35"/>
      <c r="B187" s="35"/>
      <c r="C187" s="35"/>
      <c r="D187" s="35"/>
      <c r="E187" s="35"/>
    </row>
    <row r="188" spans="1:12" ht="12.95" customHeight="1" x14ac:dyDescent="0.25">
      <c r="A188" s="35"/>
      <c r="B188" s="35"/>
      <c r="C188" s="36"/>
      <c r="D188" s="35"/>
      <c r="E188" s="35"/>
    </row>
    <row r="189" spans="1:12" x14ac:dyDescent="0.25">
      <c r="A189" s="35"/>
      <c r="B189" s="35"/>
      <c r="C189" s="35"/>
      <c r="D189" s="35"/>
      <c r="E189" s="35"/>
    </row>
    <row r="190" spans="1:12" x14ac:dyDescent="0.25">
      <c r="A190" s="35"/>
      <c r="B190" s="35"/>
      <c r="C190" s="36"/>
      <c r="D190" s="35"/>
      <c r="E190" s="35"/>
    </row>
    <row r="191" spans="1:12" x14ac:dyDescent="0.25">
      <c r="A191" s="35"/>
      <c r="B191" s="35"/>
      <c r="C191" s="36"/>
      <c r="D191" s="35"/>
      <c r="E191" s="35"/>
      <c r="F191" s="35"/>
    </row>
  </sheetData>
  <hyperlinks>
    <hyperlink ref="F8" r:id="rId1" xr:uid="{2D97549B-48E3-41B8-8513-8B39B9B7125A}"/>
    <hyperlink ref="F5" r:id="rId2" xr:uid="{786E9FDA-4BFF-4EDF-8ACE-77CA1381C27B}"/>
    <hyperlink ref="F7" r:id="rId3" xr:uid="{6B87F800-4BB2-46C6-9D0F-79950050B682}"/>
    <hyperlink ref="F10" r:id="rId4" xr:uid="{9B1C809C-3229-430A-9F05-10AEB1AEE42B}"/>
    <hyperlink ref="F11" r:id="rId5" xr:uid="{784F5A0B-82E4-4359-9362-128074CD7B3E}"/>
    <hyperlink ref="F12" r:id="rId6" xr:uid="{40B50799-3BE5-454A-9D88-62D57F6D6D7C}"/>
    <hyperlink ref="F13" r:id="rId7" xr:uid="{2FA96D37-6139-48E0-B3AC-F711C849D90D}"/>
    <hyperlink ref="F14" r:id="rId8" xr:uid="{05EF37EE-B45F-4AEE-B4C0-E4996194E2F4}"/>
    <hyperlink ref="F15" r:id="rId9" xr:uid="{8B03B4B8-6BE6-43EE-9F94-B90AD98AAB32}"/>
    <hyperlink ref="F17" r:id="rId10" xr:uid="{0598C218-38A7-4D74-9647-885DA95D9FEF}"/>
    <hyperlink ref="F16" r:id="rId11" xr:uid="{481A82AE-0427-458D-8699-F4D3C61F1146}"/>
    <hyperlink ref="F18" r:id="rId12" xr:uid="{DC9CC8CB-0344-4051-8A09-532F30717991}"/>
    <hyperlink ref="F21" r:id="rId13" xr:uid="{3C9B03F5-F59F-4EB1-8B7D-C251CE2C22FB}"/>
    <hyperlink ref="F22" r:id="rId14" xr:uid="{E88C0E09-E567-4BB1-88FA-579C46E27F08}"/>
    <hyperlink ref="F24" r:id="rId15" xr:uid="{B95A9CF4-7274-406A-83A0-9B802BBF99E3}"/>
    <hyperlink ref="F25" r:id="rId16" xr:uid="{C666B633-F38B-4111-BDE7-9686BF87C453}"/>
    <hyperlink ref="F26" r:id="rId17" xr:uid="{00F59FA5-7B23-4E1C-B14B-A20E551C4CF1}"/>
    <hyperlink ref="F28" r:id="rId18" xr:uid="{B942ECBF-0EF2-48BC-86AA-FD46AFF60BD1}"/>
    <hyperlink ref="F29" r:id="rId19" xr:uid="{1C1B6B91-1D7C-4397-93DD-8B6E745B84B1}"/>
    <hyperlink ref="F32" r:id="rId20" xr:uid="{6B605385-87B6-483E-9087-3B1B2CB15213}"/>
    <hyperlink ref="F34" r:id="rId21" xr:uid="{04EB121A-B72F-4414-9FFA-939C522439CE}"/>
    <hyperlink ref="F34:F35" r:id="rId22" display="mike.conover@usu.edu" xr:uid="{429E68B8-C5F6-4832-ADDB-558F401E1BAD}"/>
    <hyperlink ref="F37" r:id="rId23" xr:uid="{9E79D127-F46D-4F4D-B96C-E0D69A9E4589}"/>
    <hyperlink ref="F38" r:id="rId24" xr:uid="{437E05F8-D357-41C7-923C-0CCB938A8E71}"/>
    <hyperlink ref="F39" r:id="rId25" xr:uid="{DDE02642-EF00-4556-9EEA-79A1EEF1F0AF}"/>
    <hyperlink ref="F40" r:id="rId26" xr:uid="{6BCEC951-E860-459B-AB9B-482D9B96177C}"/>
    <hyperlink ref="F44" r:id="rId27" xr:uid="{5E22EBAC-8C47-4021-ABF8-74A548ED97F6}"/>
    <hyperlink ref="F45" r:id="rId28" xr:uid="{C972FED7-7511-4ADB-8F34-3BC85427C756}"/>
    <hyperlink ref="F46" r:id="rId29" xr:uid="{F06EEC23-3333-4C9F-8E7D-C1B9E4AA9F90}"/>
    <hyperlink ref="F47" r:id="rId30" xr:uid="{26B2724E-5E3E-4081-9DFE-D23405CCE017}"/>
    <hyperlink ref="F48" r:id="rId31" xr:uid="{4296F1C9-86FF-4419-9850-E74646969884}"/>
    <hyperlink ref="F49" r:id="rId32" xr:uid="{CB15AF42-BC53-470D-8C92-8A941CD73A47}"/>
    <hyperlink ref="F51" r:id="rId33" xr:uid="{4CCE0281-01EB-4FFA-9D5B-A196C711DF3C}"/>
    <hyperlink ref="F52" r:id="rId34" xr:uid="{9B2CEEC4-7D35-4C80-AA1B-D13BD50435D3}"/>
    <hyperlink ref="F57" r:id="rId35" xr:uid="{D0E76EAF-320C-4BFB-80D9-5FD01131C30A}"/>
    <hyperlink ref="F60" r:id="rId36" xr:uid="{0B8C4920-DD98-4D41-9BAC-8F319E45E9BC}"/>
    <hyperlink ref="F61" r:id="rId37" xr:uid="{61E743E9-3EF8-4949-8A90-05C1167293E6}"/>
    <hyperlink ref="F62" r:id="rId38" xr:uid="{6ECB8AFB-E943-4336-BB59-EBB79E70D819}"/>
    <hyperlink ref="F63" r:id="rId39" xr:uid="{59F6A6B1-1A28-48F0-BDF0-9074082418E5}"/>
    <hyperlink ref="F66" r:id="rId40" xr:uid="{81668FAF-72B2-48CB-9BC2-3E1AAD63D6DB}"/>
    <hyperlink ref="F71" r:id="rId41" xr:uid="{DA5C14D5-8C9E-4DD2-B308-40A14E77D05D}"/>
    <hyperlink ref="F71:F73" r:id="rId42" display="bruce.a.kimball@aphis.usda.gov" xr:uid="{0950330B-8013-44A2-BD8A-35590AE61CBB}"/>
    <hyperlink ref="F79" r:id="rId43" xr:uid="{A7CF0D72-EB78-4CD1-BD9B-22A266EA5FA3}"/>
    <hyperlink ref="F86" r:id="rId44" xr:uid="{09862E6A-FDD6-4FCE-8CE6-E3EBBD30AC8B}"/>
    <hyperlink ref="F87" r:id="rId45" xr:uid="{EF1C5FFD-D533-4294-A756-9BBCEB694549}"/>
    <hyperlink ref="F92" r:id="rId46" xr:uid="{0F1AA12F-0F56-47E1-844E-C6F42823C084}"/>
    <hyperlink ref="F102" r:id="rId47" xr:uid="{BCBA3CFF-9BC2-47F9-9C34-A98657D338C3}"/>
    <hyperlink ref="F105" r:id="rId48" xr:uid="{552E036E-F180-4F3C-9A64-0A8BDCA0A3E2}"/>
    <hyperlink ref="F106" r:id="rId49" xr:uid="{47B31EEE-2DE3-46E3-90B5-E4FCC88AB736}"/>
    <hyperlink ref="F107" r:id="rId50" xr:uid="{D88BA76D-99E0-4F10-B448-7909B7CADF1C}"/>
    <hyperlink ref="F108" r:id="rId51" xr:uid="{C33ECE89-D6E0-450D-9631-0A9FE755BD40}"/>
    <hyperlink ref="F110" r:id="rId52" xr:uid="{CDADD5A9-19CF-4211-A24D-A23BB6C8B210}"/>
    <hyperlink ref="F111" r:id="rId53" xr:uid="{F7755091-45FB-487C-9718-02E75C58BA6C}"/>
    <hyperlink ref="F113" r:id="rId54" xr:uid="{12868BCF-D2BC-4F9C-8A03-DDC267E660FA}"/>
    <hyperlink ref="F115" r:id="rId55" xr:uid="{63868B0E-4814-4837-AFE1-A3A65EB6E326}"/>
    <hyperlink ref="F117" r:id="rId56" xr:uid="{08A3E7FD-EB50-41AB-9915-85AD526E3A54}"/>
    <hyperlink ref="F119" r:id="rId57" xr:uid="{BC9DB6BB-8142-4D64-B22C-896A68DE5000}"/>
    <hyperlink ref="F120" r:id="rId58" xr:uid="{418C66F8-A7B2-4940-AB61-FED9D5609C72}"/>
    <hyperlink ref="F122" r:id="rId59" xr:uid="{6A95EC01-A2A2-4C31-B9DC-1703FDE42EF5}"/>
    <hyperlink ref="F123" r:id="rId60" xr:uid="{541C319D-64E3-4F7A-91EE-0C292BBF560E}"/>
    <hyperlink ref="F126" r:id="rId61" xr:uid="{ED1B5E54-7E16-4044-8881-BCB607F810DE}"/>
    <hyperlink ref="F129" r:id="rId62" xr:uid="{66714E93-8C7A-41B1-8AEF-0A2DAE72FACA}"/>
    <hyperlink ref="F130" r:id="rId63" xr:uid="{D21CB036-513C-4CD0-A529-5EBBD0E617C9}"/>
    <hyperlink ref="F131" r:id="rId64" xr:uid="{0D829B6A-AFE2-4072-AF22-F0CB7EC01B77}"/>
    <hyperlink ref="F135" r:id="rId65" xr:uid="{F9AAEE2D-A0D8-41A5-81D5-95A4FCE723C2}"/>
    <hyperlink ref="F136" r:id="rId66" xr:uid="{A6B8CAFD-556A-4A60-9B1D-97615EE35320}"/>
    <hyperlink ref="F137" r:id="rId67" xr:uid="{D8A0D45A-2EC5-4BC8-81DE-76A182944E4D}"/>
    <hyperlink ref="F139" r:id="rId68" xr:uid="{56F0FA19-F99F-4F62-BC52-170BA57AFF1B}"/>
    <hyperlink ref="F143" r:id="rId69" xr:uid="{746CA950-3662-4047-825F-2ACF0AB7A41D}"/>
    <hyperlink ref="F144" r:id="rId70" xr:uid="{9180086D-CF2E-4F6D-AFFC-40BF7CC3F56F}"/>
    <hyperlink ref="F145" r:id="rId71" xr:uid="{1EEB123E-79C0-402E-836D-10B76D9F63DC}"/>
    <hyperlink ref="F147" r:id="rId72" xr:uid="{DF285E5B-20CE-4B44-8AD0-7EE1EEF6D1EA}"/>
    <hyperlink ref="F153" r:id="rId73" xr:uid="{76D90722-880C-4DF5-8E7C-C4B51BFBD980}"/>
    <hyperlink ref="F154" r:id="rId74" xr:uid="{8F207DC2-A3E3-4F16-BA81-A04C280A9EC8}"/>
    <hyperlink ref="F156" r:id="rId75" xr:uid="{FB569A3C-D8D3-451C-B379-0CE45BBC6B90}"/>
    <hyperlink ref="F158" r:id="rId76" xr:uid="{2893FE26-B55F-48DB-847F-C8D2DBC1CBA7}"/>
    <hyperlink ref="F160" r:id="rId77" xr:uid="{543DA8E6-0499-45F3-843E-E069BED821DD}"/>
    <hyperlink ref="F164" r:id="rId78" xr:uid="{3B5578A2-C801-4B89-BCBF-9B73D30A4694}"/>
    <hyperlink ref="F166" r:id="rId79" xr:uid="{91C6ECF7-64F6-4D04-B356-D990473A2F70}"/>
    <hyperlink ref="F167" r:id="rId80" xr:uid="{E07B6512-465F-435F-9224-4ABA51866CED}"/>
    <hyperlink ref="F168" r:id="rId81" xr:uid="{5BF94752-86D7-4B7C-AD2E-1769D78831C8}"/>
    <hyperlink ref="F170" r:id="rId82" xr:uid="{1F327591-41F2-4C3C-9F72-F341D1F1928E}"/>
    <hyperlink ref="F171" r:id="rId83" xr:uid="{C4CA5D68-D565-4889-8A7D-D013ADEED8B4}"/>
    <hyperlink ref="F172" r:id="rId84" xr:uid="{E1D9650B-31BA-4745-A978-1483962D5071}"/>
    <hyperlink ref="F173" r:id="rId85" xr:uid="{7AA397BF-8BAC-4C0D-AE25-09C434EE7129}"/>
    <hyperlink ref="F67" r:id="rId86" xr:uid="{4E1CFDA5-F0EF-47EA-AF85-C27D21C65135}"/>
    <hyperlink ref="F96" r:id="rId87" xr:uid="{CD4301DA-23EC-48A9-B6FE-C3F390088FE1}"/>
    <hyperlink ref="F2" r:id="rId88" xr:uid="{9D4ED61A-F40B-4ADC-8847-4E2880947527}"/>
    <hyperlink ref="F3" r:id="rId89" xr:uid="{FCBAB5EF-F42C-466C-A9EC-9EB567AFF20C}"/>
    <hyperlink ref="F6" r:id="rId90" xr:uid="{7997273B-3C90-4571-9E2F-90CE0555D0CA}"/>
    <hyperlink ref="F9" r:id="rId91" xr:uid="{EEEA01A2-B0C3-4AD6-8A48-37CE37E0280F}"/>
    <hyperlink ref="F19" r:id="rId92" xr:uid="{4A00AF5A-EA41-422F-AD96-DD13D124D6FB}"/>
    <hyperlink ref="F27" r:id="rId93" xr:uid="{2C93FCDC-8216-4CA7-9DDF-DAC40478DC2A}"/>
    <hyperlink ref="F30" r:id="rId94" xr:uid="{2109A351-CCBF-40D1-85E9-5581190D5AA2}"/>
    <hyperlink ref="F31" r:id="rId95" xr:uid="{EAC51253-7ED1-4C93-AA83-D56332B82167}"/>
    <hyperlink ref="F33" r:id="rId96" xr:uid="{B061F696-C328-4836-A321-34BCC5473A92}"/>
    <hyperlink ref="F41" r:id="rId97" xr:uid="{91597EC2-4064-4EFC-8CB5-972E5FBC59D2}"/>
    <hyperlink ref="F43" r:id="rId98" xr:uid="{6461F2D3-577F-4256-8D47-686DD7B104B7}"/>
    <hyperlink ref="F59" r:id="rId99" xr:uid="{286A3261-8A42-483F-B8F9-D753864E488A}"/>
    <hyperlink ref="F65" r:id="rId100" xr:uid="{FF313A44-68B7-4013-AA29-0ABCFF66B9A0}"/>
    <hyperlink ref="F68" r:id="rId101" xr:uid="{BEABEFBB-9772-4335-99AB-3F25B2030BB6}"/>
    <hyperlink ref="F70" r:id="rId102" xr:uid="{78616090-C988-4EA2-AFA8-42F536271240}"/>
    <hyperlink ref="F75" r:id="rId103" xr:uid="{5A7699C0-7A19-4F23-8D8B-A12AA1960264}"/>
    <hyperlink ref="F78" r:id="rId104" xr:uid="{FC10198A-3BE2-4F88-8876-FA2201386669}"/>
    <hyperlink ref="F80" r:id="rId105" xr:uid="{ED9CB5F7-2517-4E09-8C47-7116D6CC3D85}"/>
    <hyperlink ref="F81" r:id="rId106" xr:uid="{2D5273BD-101A-4476-AC8D-4E3683B35332}"/>
    <hyperlink ref="F82" r:id="rId107" xr:uid="{FF7AEC84-2C17-4984-892E-07F010A399A0}"/>
    <hyperlink ref="F83" r:id="rId108" xr:uid="{1DE7A867-1C2B-4B20-974C-FF761D35370E}"/>
    <hyperlink ref="F84" r:id="rId109" xr:uid="{32037AAB-F817-4565-B8AD-FF347DEBF6A1}"/>
    <hyperlink ref="F85" r:id="rId110" xr:uid="{A0DA6E87-DF46-4EEC-AFB2-A0F982B68EF8}"/>
    <hyperlink ref="F88" r:id="rId111" xr:uid="{D4EA9C66-066F-4CBF-BDC5-0A354881F7E6}"/>
    <hyperlink ref="F89" r:id="rId112" xr:uid="{52F2809F-32B6-4A7D-8594-39CA1C707C19}"/>
    <hyperlink ref="F90" r:id="rId113" xr:uid="{DDD8402C-5521-4792-9662-D5C69ED13388}"/>
    <hyperlink ref="F91" r:id="rId114" xr:uid="{8329094E-FB90-44E7-BC91-0A06D15E84CD}"/>
    <hyperlink ref="F93" r:id="rId115" xr:uid="{55084145-2A5B-4432-841A-7D0C824CD0EB}"/>
    <hyperlink ref="F94" r:id="rId116" xr:uid="{DF28718E-BEAB-42AD-860B-1AAFA84BE22E}"/>
    <hyperlink ref="F97" r:id="rId117" xr:uid="{F1255F95-3317-43E1-B853-B59F49ECB936}"/>
    <hyperlink ref="F98:F101" r:id="rId118" display="milleram@utas.edu.au" xr:uid="{E16A0DB9-FAE3-496F-9E6C-1560E84527A2}"/>
    <hyperlink ref="F103" r:id="rId119" xr:uid="{2FDFA42E-13F7-4751-8682-C4B1F00DA896}"/>
    <hyperlink ref="F112" r:id="rId120" xr:uid="{6A3BC4CE-45D8-41E5-A7C6-659B64523817}"/>
    <hyperlink ref="F114" r:id="rId121" xr:uid="{4E9FCDA5-EF6F-4BE1-8983-ED1D9AAEA5A7}"/>
    <hyperlink ref="F116" r:id="rId122" xr:uid="{6F024CBC-2BE5-4769-B1E8-4BBB9A95E405}"/>
    <hyperlink ref="F121" r:id="rId123" xr:uid="{89BB881C-DEA0-48B4-9DD6-B571865E32AB}"/>
    <hyperlink ref="F124" r:id="rId124" xr:uid="{602FB16A-B9B9-465E-957C-34ED9EC0278A}"/>
    <hyperlink ref="F127" r:id="rId125" xr:uid="{992A3E06-6E47-42AC-8075-CC17AACB7F19}"/>
    <hyperlink ref="F128" r:id="rId126" xr:uid="{0612ED09-E8A4-435D-9237-DAB8B44C1F78}"/>
    <hyperlink ref="F132" r:id="rId127" xr:uid="{32F446B5-3DD8-4470-B0BC-D1E618490708}"/>
    <hyperlink ref="F134" r:id="rId128" xr:uid="{DAEBF1E7-7875-4915-A66A-74AD976AC366}"/>
    <hyperlink ref="F138" r:id="rId129" xr:uid="{BAE6F91E-D732-4CFF-A160-62B1593C7567}"/>
    <hyperlink ref="F140" r:id="rId130" xr:uid="{EDC07C1C-04A4-4045-B3E7-A0A09CA6D142}"/>
    <hyperlink ref="F141" r:id="rId131" xr:uid="{0DEE8EF7-747A-4131-8349-9B6BF4556A9A}"/>
    <hyperlink ref="F142" r:id="rId132" xr:uid="{5F1F60F0-CDDF-47CD-BD41-D035EE4C5530}"/>
    <hyperlink ref="F146" r:id="rId133" xr:uid="{645F1C5E-20C5-4FF5-B6DE-2AB47EDDBF10}"/>
    <hyperlink ref="F148" r:id="rId134" xr:uid="{9A4D21FE-6CD3-426E-B6DF-691AA3D963F6}"/>
    <hyperlink ref="F149" r:id="rId135" xr:uid="{40333F93-F5D1-4CB4-B151-A8800E206AA0}"/>
    <hyperlink ref="F150" r:id="rId136" xr:uid="{73CFC956-9BA8-4C7F-9BC7-97CB97A47C8A}"/>
    <hyperlink ref="F151" r:id="rId137" xr:uid="{507BE5E1-1F5E-4C3B-A7AA-1347BF5FF31A}"/>
    <hyperlink ref="F152" r:id="rId138" xr:uid="{B6BE9DA9-3C47-456C-9201-01D0C766EF8F}"/>
    <hyperlink ref="F155" r:id="rId139" xr:uid="{01017C71-D7C7-4CCF-A686-76A5AA82DE8A}"/>
    <hyperlink ref="F159" r:id="rId140" xr:uid="{508864D8-B896-4DAC-8813-259FF23CD4E0}"/>
    <hyperlink ref="F163" r:id="rId141" xr:uid="{F637F228-CD71-4C4B-9C1B-D34397FCECF9}"/>
    <hyperlink ref="F165" r:id="rId142" xr:uid="{08517F59-D93F-4966-9583-F709A36B73FE}"/>
    <hyperlink ref="F175" r:id="rId143" xr:uid="{09B1CBB9-0117-49FB-9F93-2FE8C237835C}"/>
    <hyperlink ref="F178" r:id="rId144" xr:uid="{8BB3CAC0-7F1D-4848-B3E5-8C20178C9E68}"/>
    <hyperlink ref="F176" r:id="rId145" xr:uid="{017F2473-A1DD-4DCF-9F5D-78DECE23BD64}"/>
    <hyperlink ref="F177" r:id="rId146" xr:uid="{B38CF92C-2B85-4B10-9F31-D97A35244280}"/>
    <hyperlink ref="F179" r:id="rId147" xr:uid="{88EBC664-0205-4B8B-B4F6-F98DAA2AC578}"/>
    <hyperlink ref="F181" r:id="rId148" xr:uid="{41D729B3-D914-45E8-976A-B598C6B8DBFC}"/>
    <hyperlink ref="F182" r:id="rId149" display="klaus.puettmann@oregonstate.edu" xr:uid="{0F18EF39-8ECF-4F56-B6EB-C49048E257A9}"/>
    <hyperlink ref="F184" r:id="rId150" xr:uid="{FAD5A708-94FD-42A1-9AC2-EC09F4D20E7B}"/>
  </hyperlinks>
  <pageMargins left="0.7" right="0.7" top="0.75" bottom="0.75" header="0.3" footer="0.3"/>
  <legacyDrawing r:id="rId15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BC2C-086C-45A4-B459-0C2852F21649}">
  <dimension ref="A1:AJ2980"/>
  <sheetViews>
    <sheetView topLeftCell="O2139" workbookViewId="0">
      <selection activeCell="U2162" sqref="U2162"/>
    </sheetView>
  </sheetViews>
  <sheetFormatPr defaultColWidth="8.7109375" defaultRowHeight="15" x14ac:dyDescent="0.25"/>
  <cols>
    <col min="1" max="1" width="33" style="9" customWidth="1"/>
    <col min="2" max="2" width="23.42578125" style="9" customWidth="1"/>
    <col min="3" max="3" width="19.85546875" style="9" customWidth="1"/>
    <col min="4" max="4" width="21.5703125" style="9" customWidth="1"/>
    <col min="5" max="5" width="23.5703125" style="9" customWidth="1"/>
    <col min="6" max="6" width="17.42578125" style="9" customWidth="1"/>
    <col min="7" max="7" width="17.5703125" style="9" customWidth="1"/>
    <col min="8" max="9" width="13.5703125" style="9" customWidth="1"/>
    <col min="10" max="11" width="15.42578125" style="9" customWidth="1"/>
    <col min="12" max="12" width="8.7109375" style="9"/>
    <col min="13" max="13" width="8.7109375" style="6"/>
    <col min="15" max="16" width="17.140625" style="9" customWidth="1"/>
    <col min="17" max="17" width="22.85546875" style="9" customWidth="1"/>
    <col min="18" max="18" width="10.28515625" style="9" customWidth="1"/>
    <col min="19" max="19" width="12.140625" style="9" customWidth="1"/>
    <col min="20" max="20" width="16.42578125" style="9" customWidth="1"/>
    <col min="21" max="21" width="12.140625" style="9" customWidth="1"/>
    <col min="22" max="28" width="11.42578125" style="9" customWidth="1"/>
    <col min="29" max="30" width="11.5703125" style="9" customWidth="1"/>
    <col min="31" max="31" width="12.7109375" style="9" customWidth="1"/>
    <col min="32" max="33" width="13.140625" style="9" customWidth="1"/>
    <col min="34" max="34" width="14.140625" style="9" customWidth="1"/>
    <col min="35" max="35" width="34.5703125" style="9" customWidth="1"/>
    <col min="36" max="37" width="8.7109375" style="9"/>
    <col min="38" max="38" width="48.85546875" style="9" bestFit="1" customWidth="1"/>
    <col min="39" max="39" width="13.7109375" style="9" bestFit="1" customWidth="1"/>
    <col min="40" max="16384" width="8.7109375" style="9"/>
  </cols>
  <sheetData>
    <row r="1" spans="1:36" ht="12.95" customHeight="1" thickBot="1" x14ac:dyDescent="0.3">
      <c r="A1" s="10" t="s">
        <v>0</v>
      </c>
      <c r="B1" s="10" t="s">
        <v>1</v>
      </c>
      <c r="C1" s="10" t="s">
        <v>2</v>
      </c>
      <c r="D1" s="10" t="s">
        <v>928</v>
      </c>
      <c r="E1" s="10" t="s">
        <v>1128</v>
      </c>
      <c r="F1" s="10" t="s">
        <v>929</v>
      </c>
      <c r="G1" s="10" t="s">
        <v>930</v>
      </c>
      <c r="H1" s="10" t="s">
        <v>1121</v>
      </c>
      <c r="I1" s="10" t="s">
        <v>1354</v>
      </c>
      <c r="J1" s="10" t="s">
        <v>1116</v>
      </c>
      <c r="K1" s="10" t="s">
        <v>2267</v>
      </c>
      <c r="L1" s="10" t="s">
        <v>1214</v>
      </c>
      <c r="M1" s="13" t="s">
        <v>1215</v>
      </c>
      <c r="N1" s="14" t="s">
        <v>1216</v>
      </c>
      <c r="O1" s="10" t="s">
        <v>1248</v>
      </c>
      <c r="P1" s="10" t="s">
        <v>931</v>
      </c>
      <c r="Q1" s="10" t="s">
        <v>1123</v>
      </c>
      <c r="R1" s="10" t="s">
        <v>2138</v>
      </c>
      <c r="S1" s="10" t="s">
        <v>2258</v>
      </c>
      <c r="T1" s="10" t="s">
        <v>2259</v>
      </c>
      <c r="U1" s="10" t="s">
        <v>1124</v>
      </c>
      <c r="V1" s="10" t="s">
        <v>1125</v>
      </c>
      <c r="W1" s="10" t="s">
        <v>1352</v>
      </c>
      <c r="X1" s="10" t="s">
        <v>1129</v>
      </c>
      <c r="Y1" s="10" t="s">
        <v>1144</v>
      </c>
      <c r="Z1" s="10" t="s">
        <v>1348</v>
      </c>
      <c r="AA1" s="10" t="s">
        <v>1862</v>
      </c>
      <c r="AB1" s="10" t="s">
        <v>1126</v>
      </c>
      <c r="AC1" s="10" t="s">
        <v>1127</v>
      </c>
      <c r="AD1" s="10" t="s">
        <v>1353</v>
      </c>
      <c r="AE1" s="10" t="s">
        <v>1130</v>
      </c>
      <c r="AF1" s="10" t="s">
        <v>1145</v>
      </c>
      <c r="AG1" s="10" t="s">
        <v>1349</v>
      </c>
      <c r="AH1" s="10" t="s">
        <v>1590</v>
      </c>
      <c r="AI1" s="10" t="s">
        <v>2257</v>
      </c>
      <c r="AJ1" s="10" t="s">
        <v>2269</v>
      </c>
    </row>
    <row r="2" spans="1:36" ht="12.95" customHeight="1" x14ac:dyDescent="0.25">
      <c r="A2" s="9" t="s">
        <v>747</v>
      </c>
      <c r="B2" s="9" t="s">
        <v>748</v>
      </c>
      <c r="C2" s="9" t="s">
        <v>26</v>
      </c>
      <c r="D2" s="9" t="s">
        <v>832</v>
      </c>
      <c r="E2" s="9" t="s">
        <v>821</v>
      </c>
      <c r="F2" s="9" t="s">
        <v>941</v>
      </c>
      <c r="G2" s="11" t="s">
        <v>848</v>
      </c>
      <c r="H2" s="9" t="s">
        <v>942</v>
      </c>
      <c r="J2" s="9" t="s">
        <v>834</v>
      </c>
      <c r="K2" s="9">
        <v>0.25</v>
      </c>
      <c r="L2" s="9" t="s">
        <v>825</v>
      </c>
      <c r="M2" s="23">
        <v>5</v>
      </c>
      <c r="N2" s="9" t="s">
        <v>1218</v>
      </c>
      <c r="O2" s="9" t="s">
        <v>1249</v>
      </c>
      <c r="P2" s="9" t="s">
        <v>1250</v>
      </c>
      <c r="Q2" s="9" t="s">
        <v>842</v>
      </c>
      <c r="R2" s="9" t="s">
        <v>2140</v>
      </c>
      <c r="S2" s="9">
        <v>1</v>
      </c>
      <c r="T2" s="9">
        <v>1</v>
      </c>
      <c r="U2" s="9">
        <v>8</v>
      </c>
      <c r="V2" s="9">
        <v>6.9</v>
      </c>
      <c r="Y2" s="9">
        <v>0.6</v>
      </c>
      <c r="AB2" s="9">
        <v>8</v>
      </c>
      <c r="AC2" s="9">
        <v>9.3000000000000007</v>
      </c>
      <c r="AF2" s="9">
        <v>0.5</v>
      </c>
      <c r="AI2" s="9" t="s">
        <v>1192</v>
      </c>
      <c r="AJ2" s="9" t="s">
        <v>2270</v>
      </c>
    </row>
    <row r="3" spans="1:36" ht="12.95" customHeight="1" x14ac:dyDescent="0.25">
      <c r="A3" s="9" t="s">
        <v>722</v>
      </c>
      <c r="B3" s="9" t="s">
        <v>723</v>
      </c>
      <c r="C3" s="9" t="s">
        <v>601</v>
      </c>
      <c r="D3" s="9" t="s">
        <v>820</v>
      </c>
      <c r="E3" s="9" t="s">
        <v>1143</v>
      </c>
      <c r="F3" s="9" t="s">
        <v>943</v>
      </c>
      <c r="G3" s="11" t="s">
        <v>848</v>
      </c>
      <c r="H3" s="9" t="s">
        <v>823</v>
      </c>
      <c r="J3" s="9" t="s">
        <v>834</v>
      </c>
      <c r="L3" s="9" t="s">
        <v>841</v>
      </c>
      <c r="M3" s="23">
        <v>2</v>
      </c>
      <c r="N3" s="9" t="s">
        <v>1218</v>
      </c>
      <c r="O3" s="9" t="s">
        <v>1251</v>
      </c>
      <c r="P3" s="9" t="s">
        <v>1250</v>
      </c>
      <c r="Q3" s="9" t="s">
        <v>1141</v>
      </c>
      <c r="R3" s="9" t="s">
        <v>2140</v>
      </c>
      <c r="S3" s="9">
        <v>3</v>
      </c>
      <c r="T3" s="9">
        <v>3</v>
      </c>
      <c r="U3" s="9">
        <v>18</v>
      </c>
      <c r="V3" s="9">
        <v>10.18</v>
      </c>
      <c r="Y3" s="9">
        <v>0.93</v>
      </c>
      <c r="AB3" s="9">
        <v>18</v>
      </c>
      <c r="AC3" s="9">
        <v>10.47</v>
      </c>
      <c r="AF3" s="9">
        <v>0.93</v>
      </c>
      <c r="AI3" s="9" t="s">
        <v>1193</v>
      </c>
      <c r="AJ3" s="9" t="s">
        <v>2270</v>
      </c>
    </row>
    <row r="4" spans="1:36" ht="12.95" customHeight="1" x14ac:dyDescent="0.25">
      <c r="A4" s="9" t="s">
        <v>722</v>
      </c>
      <c r="B4" s="9" t="s">
        <v>723</v>
      </c>
      <c r="C4" s="9" t="s">
        <v>601</v>
      </c>
      <c r="D4" s="9" t="s">
        <v>820</v>
      </c>
      <c r="E4" s="9" t="s">
        <v>1143</v>
      </c>
      <c r="F4" s="9" t="s">
        <v>943</v>
      </c>
      <c r="G4" s="11" t="s">
        <v>848</v>
      </c>
      <c r="H4" s="9" t="s">
        <v>823</v>
      </c>
      <c r="J4" s="9" t="s">
        <v>834</v>
      </c>
      <c r="L4" s="9" t="s">
        <v>841</v>
      </c>
      <c r="M4" s="23">
        <v>2</v>
      </c>
      <c r="N4" s="9" t="s">
        <v>1218</v>
      </c>
      <c r="O4" s="9" t="s">
        <v>1251</v>
      </c>
      <c r="P4" s="9" t="s">
        <v>1250</v>
      </c>
      <c r="Q4" s="9" t="s">
        <v>1142</v>
      </c>
      <c r="R4" s="9" t="s">
        <v>2140</v>
      </c>
      <c r="S4" s="9">
        <v>2</v>
      </c>
      <c r="T4" s="9">
        <v>2</v>
      </c>
      <c r="U4" s="9">
        <v>18</v>
      </c>
      <c r="V4" s="9">
        <v>7.45</v>
      </c>
      <c r="Y4" s="9">
        <v>0.93</v>
      </c>
      <c r="AB4" s="9">
        <v>18</v>
      </c>
      <c r="AC4" s="9">
        <v>4.1100000000000003</v>
      </c>
      <c r="AF4" s="9">
        <v>0.93</v>
      </c>
      <c r="AI4" s="9" t="s">
        <v>1193</v>
      </c>
      <c r="AJ4" s="9" t="s">
        <v>2270</v>
      </c>
    </row>
    <row r="5" spans="1:36" ht="12.95" customHeight="1" x14ac:dyDescent="0.25">
      <c r="A5" s="9" t="s">
        <v>722</v>
      </c>
      <c r="B5" s="9" t="s">
        <v>723</v>
      </c>
      <c r="C5" s="9" t="s">
        <v>601</v>
      </c>
      <c r="D5" s="9" t="s">
        <v>820</v>
      </c>
      <c r="E5" s="9" t="s">
        <v>1143</v>
      </c>
      <c r="F5" s="9" t="s">
        <v>943</v>
      </c>
      <c r="G5" s="11" t="s">
        <v>848</v>
      </c>
      <c r="H5" s="9" t="s">
        <v>823</v>
      </c>
      <c r="J5" s="9" t="s">
        <v>834</v>
      </c>
      <c r="L5" s="9" t="s">
        <v>876</v>
      </c>
      <c r="M5" s="23">
        <v>1</v>
      </c>
      <c r="N5" s="9" t="s">
        <v>1218</v>
      </c>
      <c r="O5" s="9" t="s">
        <v>1111</v>
      </c>
      <c r="P5" s="9" t="s">
        <v>1253</v>
      </c>
      <c r="Q5" s="9" t="s">
        <v>1142</v>
      </c>
      <c r="R5" s="9" t="s">
        <v>2140</v>
      </c>
      <c r="S5" s="9">
        <v>4</v>
      </c>
      <c r="T5" s="9">
        <v>4</v>
      </c>
      <c r="U5" s="9">
        <v>36</v>
      </c>
      <c r="V5" s="9">
        <v>25.8</v>
      </c>
      <c r="Y5" s="9">
        <v>5.7</v>
      </c>
      <c r="AB5" s="9">
        <v>36</v>
      </c>
      <c r="AC5" s="9">
        <v>27</v>
      </c>
      <c r="AF5" s="9">
        <v>5.7</v>
      </c>
      <c r="AI5" s="9" t="s">
        <v>1194</v>
      </c>
      <c r="AJ5" s="9" t="s">
        <v>2270</v>
      </c>
    </row>
    <row r="6" spans="1:36" ht="12.95" customHeight="1" x14ac:dyDescent="0.25">
      <c r="A6" s="9" t="s">
        <v>722</v>
      </c>
      <c r="B6" s="9" t="s">
        <v>723</v>
      </c>
      <c r="C6" s="9" t="s">
        <v>601</v>
      </c>
      <c r="D6" s="9" t="s">
        <v>820</v>
      </c>
      <c r="E6" s="9" t="s">
        <v>1143</v>
      </c>
      <c r="F6" s="9" t="s">
        <v>943</v>
      </c>
      <c r="G6" s="11" t="s">
        <v>848</v>
      </c>
      <c r="H6" s="9" t="s">
        <v>823</v>
      </c>
      <c r="J6" s="9" t="s">
        <v>834</v>
      </c>
      <c r="L6" s="9" t="s">
        <v>841</v>
      </c>
      <c r="M6" s="23">
        <v>2</v>
      </c>
      <c r="N6" s="9" t="s">
        <v>1218</v>
      </c>
      <c r="O6" s="9" t="s">
        <v>1111</v>
      </c>
      <c r="P6" s="9" t="s">
        <v>1253</v>
      </c>
      <c r="Q6" s="9" t="s">
        <v>1142</v>
      </c>
      <c r="R6" s="9" t="s">
        <v>2140</v>
      </c>
      <c r="S6" s="9">
        <v>5</v>
      </c>
      <c r="T6" s="9">
        <v>4</v>
      </c>
      <c r="U6" s="9">
        <v>36</v>
      </c>
      <c r="V6" s="9">
        <v>5.6</v>
      </c>
      <c r="Y6" s="9">
        <v>1.3</v>
      </c>
      <c r="AB6" s="9">
        <v>36</v>
      </c>
      <c r="AC6" s="9">
        <v>5.4</v>
      </c>
      <c r="AF6" s="9">
        <v>1.3</v>
      </c>
      <c r="AI6" s="9" t="s">
        <v>1194</v>
      </c>
      <c r="AJ6" s="9" t="s">
        <v>2270</v>
      </c>
    </row>
    <row r="7" spans="1:36" ht="12.95" customHeight="1" x14ac:dyDescent="0.25">
      <c r="A7" s="9" t="s">
        <v>722</v>
      </c>
      <c r="B7" s="9" t="s">
        <v>723</v>
      </c>
      <c r="C7" s="9" t="s">
        <v>601</v>
      </c>
      <c r="D7" s="9" t="s">
        <v>820</v>
      </c>
      <c r="E7" s="9" t="s">
        <v>1143</v>
      </c>
      <c r="F7" s="9" t="s">
        <v>943</v>
      </c>
      <c r="G7" s="11" t="s">
        <v>848</v>
      </c>
      <c r="H7" s="9" t="s">
        <v>823</v>
      </c>
      <c r="J7" s="9" t="s">
        <v>834</v>
      </c>
      <c r="L7" s="9" t="s">
        <v>841</v>
      </c>
      <c r="M7" s="23">
        <v>2</v>
      </c>
      <c r="N7" s="9" t="s">
        <v>1218</v>
      </c>
      <c r="O7" s="9" t="s">
        <v>940</v>
      </c>
      <c r="P7" s="9" t="s">
        <v>1252</v>
      </c>
      <c r="Q7" s="9" t="s">
        <v>1142</v>
      </c>
      <c r="R7" s="9" t="s">
        <v>2140</v>
      </c>
      <c r="S7" s="9">
        <v>6</v>
      </c>
      <c r="T7" s="9">
        <v>5</v>
      </c>
      <c r="U7" s="9">
        <v>36</v>
      </c>
      <c r="V7" s="9">
        <v>5.9</v>
      </c>
      <c r="Y7" s="9">
        <v>1.3</v>
      </c>
      <c r="AB7" s="9">
        <v>36</v>
      </c>
      <c r="AC7" s="9">
        <v>13.6</v>
      </c>
      <c r="AF7" s="9">
        <v>1.3</v>
      </c>
      <c r="AI7" s="9" t="s">
        <v>1194</v>
      </c>
      <c r="AJ7" s="9" t="s">
        <v>2270</v>
      </c>
    </row>
    <row r="8" spans="1:36" ht="12.95" customHeight="1" x14ac:dyDescent="0.25">
      <c r="A8" s="9" t="s">
        <v>722</v>
      </c>
      <c r="B8" s="9" t="s">
        <v>723</v>
      </c>
      <c r="C8" s="9" t="s">
        <v>601</v>
      </c>
      <c r="D8" s="9" t="s">
        <v>820</v>
      </c>
      <c r="E8" s="9" t="s">
        <v>1143</v>
      </c>
      <c r="F8" s="9" t="s">
        <v>943</v>
      </c>
      <c r="G8" s="11" t="s">
        <v>848</v>
      </c>
      <c r="H8" s="9" t="s">
        <v>823</v>
      </c>
      <c r="J8" s="9" t="s">
        <v>834</v>
      </c>
      <c r="L8" s="9" t="s">
        <v>841</v>
      </c>
      <c r="M8" s="23">
        <v>2</v>
      </c>
      <c r="N8" s="9" t="s">
        <v>1218</v>
      </c>
      <c r="O8" s="9" t="s">
        <v>1161</v>
      </c>
      <c r="P8" s="9" t="s">
        <v>1252</v>
      </c>
      <c r="Q8" s="9" t="s">
        <v>1142</v>
      </c>
      <c r="R8" s="9" t="s">
        <v>2140</v>
      </c>
      <c r="S8" s="9">
        <v>7</v>
      </c>
      <c r="T8" s="9">
        <v>6</v>
      </c>
      <c r="U8" s="9">
        <v>36</v>
      </c>
      <c r="V8" s="9">
        <v>14</v>
      </c>
      <c r="Y8" s="9">
        <v>5.6</v>
      </c>
      <c r="AB8" s="9">
        <v>36</v>
      </c>
      <c r="AC8" s="9">
        <v>15.6</v>
      </c>
      <c r="AF8" s="9">
        <v>5.6</v>
      </c>
      <c r="AI8" s="9" t="s">
        <v>1194</v>
      </c>
      <c r="AJ8" s="9" t="s">
        <v>2270</v>
      </c>
    </row>
    <row r="9" spans="1:36" ht="12.95" customHeight="1" x14ac:dyDescent="0.25">
      <c r="A9" s="9" t="s">
        <v>456</v>
      </c>
      <c r="B9" s="9" t="s">
        <v>457</v>
      </c>
      <c r="C9" s="9" t="s">
        <v>11</v>
      </c>
      <c r="D9" s="9" t="s">
        <v>944</v>
      </c>
      <c r="E9" s="9" t="s">
        <v>1146</v>
      </c>
      <c r="F9" s="9" t="s">
        <v>855</v>
      </c>
      <c r="G9" s="11" t="s">
        <v>890</v>
      </c>
      <c r="H9" s="9" t="s">
        <v>823</v>
      </c>
      <c r="J9" s="9" t="s">
        <v>824</v>
      </c>
      <c r="L9" s="9" t="s">
        <v>876</v>
      </c>
      <c r="M9" s="23">
        <v>1</v>
      </c>
      <c r="N9" s="9" t="s">
        <v>1218</v>
      </c>
      <c r="O9" s="9" t="s">
        <v>1561</v>
      </c>
      <c r="P9" s="9" t="s">
        <v>1373</v>
      </c>
      <c r="Q9" s="9" t="s">
        <v>842</v>
      </c>
      <c r="R9" s="9" t="s">
        <v>2139</v>
      </c>
      <c r="S9" s="9">
        <v>11</v>
      </c>
      <c r="T9" s="9">
        <v>8</v>
      </c>
      <c r="U9" s="9">
        <v>100</v>
      </c>
      <c r="V9" s="9">
        <v>51</v>
      </c>
      <c r="AB9" s="9">
        <v>91</v>
      </c>
      <c r="AC9" s="9">
        <v>8</v>
      </c>
      <c r="AI9" s="9" t="s">
        <v>1196</v>
      </c>
      <c r="AJ9" s="9" t="s">
        <v>2270</v>
      </c>
    </row>
    <row r="10" spans="1:36" ht="12.95" customHeight="1" x14ac:dyDescent="0.25">
      <c r="A10" s="9" t="s">
        <v>456</v>
      </c>
      <c r="B10" s="9" t="s">
        <v>457</v>
      </c>
      <c r="C10" s="9" t="s">
        <v>11</v>
      </c>
      <c r="D10" s="9" t="s">
        <v>944</v>
      </c>
      <c r="E10" s="9" t="s">
        <v>1146</v>
      </c>
      <c r="F10" s="9" t="s">
        <v>855</v>
      </c>
      <c r="G10" s="11" t="s">
        <v>890</v>
      </c>
      <c r="H10" s="9" t="s">
        <v>823</v>
      </c>
      <c r="J10" s="9" t="s">
        <v>824</v>
      </c>
      <c r="L10" s="9" t="s">
        <v>876</v>
      </c>
      <c r="M10" s="23">
        <v>1</v>
      </c>
      <c r="N10" s="9" t="s">
        <v>1218</v>
      </c>
      <c r="O10" s="9" t="s">
        <v>1561</v>
      </c>
      <c r="P10" s="9" t="s">
        <v>1373</v>
      </c>
      <c r="Q10" s="9" t="s">
        <v>1168</v>
      </c>
      <c r="R10" s="9" t="s">
        <v>2139</v>
      </c>
      <c r="S10" s="9">
        <v>11</v>
      </c>
      <c r="T10" s="9">
        <v>9</v>
      </c>
      <c r="U10" s="9">
        <v>100</v>
      </c>
      <c r="V10" s="9">
        <v>51</v>
      </c>
      <c r="AB10" s="9">
        <v>99</v>
      </c>
      <c r="AC10" s="9">
        <v>50</v>
      </c>
      <c r="AI10" s="9" t="s">
        <v>1196</v>
      </c>
      <c r="AJ10" s="9" t="s">
        <v>2270</v>
      </c>
    </row>
    <row r="11" spans="1:36" ht="12.95" customHeight="1" x14ac:dyDescent="0.25">
      <c r="A11" s="9" t="s">
        <v>456</v>
      </c>
      <c r="B11" s="9" t="s">
        <v>457</v>
      </c>
      <c r="C11" s="9" t="s">
        <v>11</v>
      </c>
      <c r="D11" s="9" t="s">
        <v>944</v>
      </c>
      <c r="E11" s="9" t="s">
        <v>1146</v>
      </c>
      <c r="F11" s="9" t="s">
        <v>855</v>
      </c>
      <c r="G11" s="11" t="s">
        <v>890</v>
      </c>
      <c r="H11" s="9" t="s">
        <v>823</v>
      </c>
      <c r="J11" s="9" t="s">
        <v>824</v>
      </c>
      <c r="L11" s="9" t="s">
        <v>876</v>
      </c>
      <c r="M11" s="23">
        <v>1</v>
      </c>
      <c r="N11" s="9" t="s">
        <v>1218</v>
      </c>
      <c r="O11" s="9" t="s">
        <v>1561</v>
      </c>
      <c r="P11" s="9" t="s">
        <v>1373</v>
      </c>
      <c r="Q11" s="9" t="s">
        <v>842</v>
      </c>
      <c r="R11" s="9" t="s">
        <v>2139</v>
      </c>
      <c r="S11" s="9">
        <v>14</v>
      </c>
      <c r="T11" s="9">
        <v>14</v>
      </c>
      <c r="U11" s="9">
        <v>68</v>
      </c>
      <c r="V11" s="9">
        <v>43</v>
      </c>
      <c r="AB11" s="9">
        <v>82</v>
      </c>
      <c r="AC11" s="9">
        <v>26</v>
      </c>
      <c r="AI11" s="9" t="s">
        <v>1196</v>
      </c>
      <c r="AJ11" s="9" t="s">
        <v>2270</v>
      </c>
    </row>
    <row r="12" spans="1:36" ht="12.95" customHeight="1" x14ac:dyDescent="0.25">
      <c r="A12" s="9" t="s">
        <v>456</v>
      </c>
      <c r="B12" s="9" t="s">
        <v>457</v>
      </c>
      <c r="C12" s="9" t="s">
        <v>11</v>
      </c>
      <c r="D12" s="9" t="s">
        <v>944</v>
      </c>
      <c r="E12" s="9" t="s">
        <v>1146</v>
      </c>
      <c r="F12" s="9" t="s">
        <v>855</v>
      </c>
      <c r="G12" s="11" t="s">
        <v>890</v>
      </c>
      <c r="H12" s="9" t="s">
        <v>823</v>
      </c>
      <c r="J12" s="9" t="s">
        <v>824</v>
      </c>
      <c r="L12" s="9" t="s">
        <v>876</v>
      </c>
      <c r="M12" s="23">
        <v>1</v>
      </c>
      <c r="N12" s="9" t="s">
        <v>1218</v>
      </c>
      <c r="O12" s="9" t="s">
        <v>1561</v>
      </c>
      <c r="P12" s="9" t="s">
        <v>1373</v>
      </c>
      <c r="Q12" s="9" t="s">
        <v>1168</v>
      </c>
      <c r="R12" s="9" t="s">
        <v>2139</v>
      </c>
      <c r="S12" s="9">
        <v>14</v>
      </c>
      <c r="T12" s="9">
        <v>15</v>
      </c>
      <c r="U12" s="9">
        <v>68</v>
      </c>
      <c r="V12" s="9">
        <v>43</v>
      </c>
      <c r="AB12" s="9">
        <v>70</v>
      </c>
      <c r="AC12" s="9">
        <v>37</v>
      </c>
      <c r="AI12" s="9" t="s">
        <v>1196</v>
      </c>
      <c r="AJ12" s="9" t="s">
        <v>2270</v>
      </c>
    </row>
    <row r="13" spans="1:36" ht="12.95" customHeight="1" x14ac:dyDescent="0.25">
      <c r="A13" s="9" t="s">
        <v>456</v>
      </c>
      <c r="B13" s="9" t="s">
        <v>457</v>
      </c>
      <c r="C13" s="9" t="s">
        <v>11</v>
      </c>
      <c r="D13" s="9" t="s">
        <v>944</v>
      </c>
      <c r="E13" s="9" t="s">
        <v>1146</v>
      </c>
      <c r="F13" s="9" t="s">
        <v>855</v>
      </c>
      <c r="G13" s="11" t="s">
        <v>890</v>
      </c>
      <c r="H13" s="9" t="s">
        <v>823</v>
      </c>
      <c r="J13" s="9" t="s">
        <v>824</v>
      </c>
      <c r="L13" s="9" t="s">
        <v>876</v>
      </c>
      <c r="M13" s="23">
        <v>1</v>
      </c>
      <c r="N13" s="9" t="s">
        <v>1218</v>
      </c>
      <c r="O13" s="9" t="s">
        <v>1561</v>
      </c>
      <c r="P13" s="9" t="s">
        <v>1373</v>
      </c>
      <c r="Q13" s="9" t="s">
        <v>842</v>
      </c>
      <c r="R13" s="9" t="s">
        <v>2139</v>
      </c>
      <c r="S13" s="9">
        <v>13</v>
      </c>
      <c r="T13" s="9">
        <v>12</v>
      </c>
      <c r="U13" s="9">
        <v>69</v>
      </c>
      <c r="V13" s="9">
        <v>33</v>
      </c>
      <c r="AB13" s="9">
        <v>89</v>
      </c>
      <c r="AC13" s="9">
        <v>23</v>
      </c>
      <c r="AI13" s="9" t="s">
        <v>1196</v>
      </c>
      <c r="AJ13" s="9" t="s">
        <v>2270</v>
      </c>
    </row>
    <row r="14" spans="1:36" ht="12.95" customHeight="1" x14ac:dyDescent="0.25">
      <c r="A14" s="9" t="s">
        <v>456</v>
      </c>
      <c r="B14" s="9" t="s">
        <v>457</v>
      </c>
      <c r="C14" s="9" t="s">
        <v>11</v>
      </c>
      <c r="D14" s="9" t="s">
        <v>944</v>
      </c>
      <c r="E14" s="9" t="s">
        <v>1146</v>
      </c>
      <c r="F14" s="9" t="s">
        <v>855</v>
      </c>
      <c r="G14" s="11" t="s">
        <v>890</v>
      </c>
      <c r="H14" s="9" t="s">
        <v>823</v>
      </c>
      <c r="J14" s="9" t="s">
        <v>824</v>
      </c>
      <c r="L14" s="9" t="s">
        <v>876</v>
      </c>
      <c r="M14" s="23">
        <v>1</v>
      </c>
      <c r="N14" s="9" t="s">
        <v>1218</v>
      </c>
      <c r="O14" s="9" t="s">
        <v>1561</v>
      </c>
      <c r="P14" s="9" t="s">
        <v>1373</v>
      </c>
      <c r="Q14" s="9" t="s">
        <v>1168</v>
      </c>
      <c r="R14" s="9" t="s">
        <v>2139</v>
      </c>
      <c r="S14" s="9">
        <v>13</v>
      </c>
      <c r="T14" s="9">
        <v>13</v>
      </c>
      <c r="U14" s="9">
        <v>69</v>
      </c>
      <c r="V14" s="9">
        <v>33</v>
      </c>
      <c r="AB14" s="9">
        <v>88</v>
      </c>
      <c r="AC14" s="9">
        <v>46</v>
      </c>
      <c r="AI14" s="9" t="s">
        <v>1196</v>
      </c>
      <c r="AJ14" s="9" t="s">
        <v>2270</v>
      </c>
    </row>
    <row r="15" spans="1:36" ht="12.95" customHeight="1" x14ac:dyDescent="0.25">
      <c r="A15" s="9" t="s">
        <v>456</v>
      </c>
      <c r="B15" s="9" t="s">
        <v>457</v>
      </c>
      <c r="C15" s="9" t="s">
        <v>11</v>
      </c>
      <c r="D15" s="9" t="s">
        <v>944</v>
      </c>
      <c r="E15" s="9" t="s">
        <v>1146</v>
      </c>
      <c r="F15" s="9" t="s">
        <v>855</v>
      </c>
      <c r="G15" s="11" t="s">
        <v>890</v>
      </c>
      <c r="H15" s="9" t="s">
        <v>823</v>
      </c>
      <c r="J15" s="9" t="s">
        <v>824</v>
      </c>
      <c r="L15" s="9" t="s">
        <v>876</v>
      </c>
      <c r="M15" s="23">
        <v>1</v>
      </c>
      <c r="N15" s="9" t="s">
        <v>1218</v>
      </c>
      <c r="O15" s="9" t="s">
        <v>1561</v>
      </c>
      <c r="P15" s="9" t="s">
        <v>1373</v>
      </c>
      <c r="Q15" s="9" t="s">
        <v>842</v>
      </c>
      <c r="R15" s="9" t="s">
        <v>2139</v>
      </c>
      <c r="S15" s="9">
        <v>12</v>
      </c>
      <c r="T15" s="9">
        <v>10</v>
      </c>
      <c r="U15" s="9">
        <v>75</v>
      </c>
      <c r="V15" s="9">
        <v>2</v>
      </c>
      <c r="AB15" s="9">
        <v>100</v>
      </c>
      <c r="AC15" s="9">
        <v>5</v>
      </c>
      <c r="AI15" s="9" t="s">
        <v>1196</v>
      </c>
      <c r="AJ15" s="9" t="s">
        <v>2270</v>
      </c>
    </row>
    <row r="16" spans="1:36" ht="12.95" customHeight="1" x14ac:dyDescent="0.25">
      <c r="A16" s="9" t="s">
        <v>456</v>
      </c>
      <c r="B16" s="9" t="s">
        <v>457</v>
      </c>
      <c r="C16" s="9" t="s">
        <v>11</v>
      </c>
      <c r="D16" s="9" t="s">
        <v>944</v>
      </c>
      <c r="E16" s="9" t="s">
        <v>1146</v>
      </c>
      <c r="F16" s="9" t="s">
        <v>855</v>
      </c>
      <c r="G16" s="11" t="s">
        <v>890</v>
      </c>
      <c r="H16" s="9" t="s">
        <v>823</v>
      </c>
      <c r="J16" s="9" t="s">
        <v>824</v>
      </c>
      <c r="L16" s="9" t="s">
        <v>876</v>
      </c>
      <c r="M16" s="23">
        <v>1</v>
      </c>
      <c r="N16" s="9" t="s">
        <v>1218</v>
      </c>
      <c r="O16" s="9" t="s">
        <v>1561</v>
      </c>
      <c r="P16" s="9" t="s">
        <v>1373</v>
      </c>
      <c r="Q16" s="9" t="s">
        <v>1168</v>
      </c>
      <c r="R16" s="9" t="s">
        <v>2139</v>
      </c>
      <c r="S16" s="9">
        <v>12</v>
      </c>
      <c r="T16" s="9">
        <v>11</v>
      </c>
      <c r="U16" s="9">
        <v>75</v>
      </c>
      <c r="V16" s="9">
        <v>2</v>
      </c>
      <c r="AB16" s="9">
        <v>75</v>
      </c>
      <c r="AC16" s="9">
        <v>4</v>
      </c>
      <c r="AI16" s="9" t="s">
        <v>1196</v>
      </c>
      <c r="AJ16" s="9" t="s">
        <v>2270</v>
      </c>
    </row>
    <row r="17" spans="1:36" ht="12.95" customHeight="1" x14ac:dyDescent="0.25">
      <c r="A17" s="9" t="s">
        <v>456</v>
      </c>
      <c r="B17" s="9" t="s">
        <v>457</v>
      </c>
      <c r="C17" s="9" t="s">
        <v>11</v>
      </c>
      <c r="D17" s="9" t="s">
        <v>944</v>
      </c>
      <c r="E17" s="9" t="s">
        <v>1146</v>
      </c>
      <c r="F17" s="9" t="s">
        <v>945</v>
      </c>
      <c r="G17" s="11" t="s">
        <v>890</v>
      </c>
      <c r="H17" s="9" t="s">
        <v>823</v>
      </c>
      <c r="J17" s="9" t="s">
        <v>891</v>
      </c>
      <c r="L17" s="9" t="s">
        <v>910</v>
      </c>
      <c r="M17" s="23">
        <v>5</v>
      </c>
      <c r="N17" s="9" t="s">
        <v>1221</v>
      </c>
      <c r="O17" s="9" t="s">
        <v>1107</v>
      </c>
      <c r="P17" s="9" t="s">
        <v>1254</v>
      </c>
      <c r="Q17" s="9" t="s">
        <v>1167</v>
      </c>
      <c r="R17" s="9" t="s">
        <v>2140</v>
      </c>
      <c r="S17" s="9">
        <v>10</v>
      </c>
      <c r="T17" s="9">
        <v>7</v>
      </c>
      <c r="U17" s="9">
        <v>13</v>
      </c>
      <c r="V17">
        <v>524.66960352422905</v>
      </c>
      <c r="AB17" s="9">
        <v>13</v>
      </c>
      <c r="AC17">
        <v>356.82819383259903</v>
      </c>
      <c r="AI17" s="9" t="s">
        <v>1195</v>
      </c>
      <c r="AJ17" s="9" t="s">
        <v>2270</v>
      </c>
    </row>
    <row r="18" spans="1:36" ht="12.95" customHeight="1" x14ac:dyDescent="0.25">
      <c r="A18" s="9" t="s">
        <v>456</v>
      </c>
      <c r="B18" s="9" t="s">
        <v>457</v>
      </c>
      <c r="C18" s="9" t="s">
        <v>11</v>
      </c>
      <c r="D18" s="9" t="s">
        <v>944</v>
      </c>
      <c r="E18" s="9" t="s">
        <v>1146</v>
      </c>
      <c r="F18" s="9" t="s">
        <v>945</v>
      </c>
      <c r="G18" s="11" t="s">
        <v>890</v>
      </c>
      <c r="H18" s="9" t="s">
        <v>823</v>
      </c>
      <c r="J18" s="9" t="s">
        <v>891</v>
      </c>
      <c r="L18" s="9" t="s">
        <v>1017</v>
      </c>
      <c r="M18" s="23">
        <v>3</v>
      </c>
      <c r="N18" s="9" t="s">
        <v>1221</v>
      </c>
      <c r="O18" s="9" t="s">
        <v>1107</v>
      </c>
      <c r="P18" s="9" t="s">
        <v>1254</v>
      </c>
      <c r="Q18" s="9" t="s">
        <v>1167</v>
      </c>
      <c r="R18" s="9" t="s">
        <v>2140</v>
      </c>
      <c r="S18" s="9">
        <v>9</v>
      </c>
      <c r="T18" s="9">
        <v>7</v>
      </c>
      <c r="U18" s="9">
        <v>13</v>
      </c>
      <c r="V18">
        <v>278.85462555066078</v>
      </c>
      <c r="AB18" s="9">
        <v>13</v>
      </c>
      <c r="AC18">
        <v>198.237885462555</v>
      </c>
      <c r="AI18" s="9" t="s">
        <v>1195</v>
      </c>
      <c r="AJ18" s="9" t="s">
        <v>2270</v>
      </c>
    </row>
    <row r="19" spans="1:36" ht="12.95" customHeight="1" x14ac:dyDescent="0.25">
      <c r="A19" s="9" t="s">
        <v>456</v>
      </c>
      <c r="B19" s="9" t="s">
        <v>457</v>
      </c>
      <c r="C19" s="9" t="s">
        <v>11</v>
      </c>
      <c r="D19" s="9" t="s">
        <v>944</v>
      </c>
      <c r="E19" s="9" t="s">
        <v>1146</v>
      </c>
      <c r="F19" s="9" t="s">
        <v>945</v>
      </c>
      <c r="G19" s="11" t="s">
        <v>890</v>
      </c>
      <c r="H19" s="9" t="s">
        <v>823</v>
      </c>
      <c r="J19" s="9" t="s">
        <v>891</v>
      </c>
      <c r="L19" s="9" t="s">
        <v>956</v>
      </c>
      <c r="M19" s="23">
        <v>1</v>
      </c>
      <c r="N19" s="9" t="s">
        <v>1221</v>
      </c>
      <c r="O19" s="9" t="s">
        <v>1107</v>
      </c>
      <c r="P19" s="9" t="s">
        <v>1254</v>
      </c>
      <c r="Q19" s="9" t="s">
        <v>1167</v>
      </c>
      <c r="R19" s="9" t="s">
        <v>2140</v>
      </c>
      <c r="S19" s="9">
        <v>8</v>
      </c>
      <c r="T19" s="9">
        <v>7</v>
      </c>
      <c r="U19" s="9">
        <v>13</v>
      </c>
      <c r="V19">
        <v>96.475770925110183</v>
      </c>
      <c r="AB19" s="9">
        <v>13</v>
      </c>
      <c r="AC19">
        <v>52.86343612334808</v>
      </c>
      <c r="AI19" s="9" t="s">
        <v>1195</v>
      </c>
      <c r="AJ19" s="9" t="s">
        <v>2270</v>
      </c>
    </row>
    <row r="20" spans="1:36" ht="12.95" customHeight="1" x14ac:dyDescent="0.25">
      <c r="A20" s="9" t="s">
        <v>15</v>
      </c>
      <c r="B20" s="9" t="s">
        <v>16</v>
      </c>
      <c r="C20" s="9" t="s">
        <v>17</v>
      </c>
      <c r="D20" s="9" t="s">
        <v>859</v>
      </c>
      <c r="E20" s="9" t="s">
        <v>1281</v>
      </c>
      <c r="F20" s="9" t="s">
        <v>855</v>
      </c>
      <c r="G20" s="11" t="s">
        <v>949</v>
      </c>
      <c r="H20" s="9" t="s">
        <v>823</v>
      </c>
      <c r="J20" s="9" t="s">
        <v>891</v>
      </c>
      <c r="K20" s="9">
        <v>45</v>
      </c>
      <c r="L20" s="9" t="s">
        <v>910</v>
      </c>
      <c r="M20" s="23">
        <v>5</v>
      </c>
      <c r="N20" s="9" t="s">
        <v>1221</v>
      </c>
      <c r="O20" s="9" t="s">
        <v>1107</v>
      </c>
      <c r="P20" s="9" t="s">
        <v>1256</v>
      </c>
      <c r="Q20" s="9" t="s">
        <v>1280</v>
      </c>
      <c r="R20" s="9" t="s">
        <v>2140</v>
      </c>
      <c r="S20" s="9">
        <v>15</v>
      </c>
      <c r="T20" s="9">
        <v>17</v>
      </c>
      <c r="U20" s="9">
        <v>10</v>
      </c>
      <c r="V20" s="9">
        <v>22.7</v>
      </c>
      <c r="Y20" s="9">
        <v>0.3</v>
      </c>
      <c r="AB20" s="9">
        <v>10</v>
      </c>
      <c r="AC20" s="9">
        <v>9.4</v>
      </c>
      <c r="AF20" s="9">
        <v>1.6</v>
      </c>
      <c r="AI20" s="9" t="s">
        <v>1361</v>
      </c>
      <c r="AJ20" s="9" t="s">
        <v>2270</v>
      </c>
    </row>
    <row r="21" spans="1:36" ht="12.95" customHeight="1" x14ac:dyDescent="0.25">
      <c r="A21" s="9" t="s">
        <v>15</v>
      </c>
      <c r="B21" s="9" t="s">
        <v>16</v>
      </c>
      <c r="C21" s="9" t="s">
        <v>17</v>
      </c>
      <c r="D21" s="9" t="s">
        <v>859</v>
      </c>
      <c r="E21" s="9" t="s">
        <v>1282</v>
      </c>
      <c r="F21" s="9" t="s">
        <v>855</v>
      </c>
      <c r="G21" s="11" t="s">
        <v>949</v>
      </c>
      <c r="H21" s="9" t="s">
        <v>823</v>
      </c>
      <c r="J21" s="9" t="s">
        <v>891</v>
      </c>
      <c r="K21" s="9">
        <v>45</v>
      </c>
      <c r="L21" s="9" t="s">
        <v>910</v>
      </c>
      <c r="M21" s="23">
        <v>5</v>
      </c>
      <c r="N21" s="9" t="s">
        <v>1221</v>
      </c>
      <c r="O21" s="9" t="s">
        <v>1107</v>
      </c>
      <c r="P21" s="9" t="s">
        <v>1256</v>
      </c>
      <c r="Q21" s="9" t="s">
        <v>1280</v>
      </c>
      <c r="R21" s="9" t="s">
        <v>2140</v>
      </c>
      <c r="S21" s="9">
        <v>15</v>
      </c>
      <c r="T21" s="9">
        <v>18</v>
      </c>
      <c r="U21" s="9">
        <v>10</v>
      </c>
      <c r="V21" s="9">
        <v>22.7</v>
      </c>
      <c r="Y21" s="9">
        <v>0.3</v>
      </c>
      <c r="AB21" s="9">
        <v>10</v>
      </c>
      <c r="AC21" s="9">
        <v>14.4</v>
      </c>
      <c r="AF21" s="9">
        <v>1.6</v>
      </c>
      <c r="AI21" s="9" t="s">
        <v>1361</v>
      </c>
      <c r="AJ21" s="9" t="s">
        <v>2270</v>
      </c>
    </row>
    <row r="22" spans="1:36" ht="12.95" customHeight="1" x14ac:dyDescent="0.25">
      <c r="A22" s="9" t="s">
        <v>15</v>
      </c>
      <c r="B22" s="9" t="s">
        <v>16</v>
      </c>
      <c r="C22" s="9" t="s">
        <v>17</v>
      </c>
      <c r="D22" s="9" t="s">
        <v>859</v>
      </c>
      <c r="E22" s="9" t="s">
        <v>1284</v>
      </c>
      <c r="F22" s="9" t="s">
        <v>855</v>
      </c>
      <c r="G22" s="11" t="s">
        <v>949</v>
      </c>
      <c r="H22" s="9" t="s">
        <v>823</v>
      </c>
      <c r="J22" s="9" t="s">
        <v>891</v>
      </c>
      <c r="K22" s="9">
        <v>45</v>
      </c>
      <c r="L22" s="9" t="s">
        <v>910</v>
      </c>
      <c r="M22" s="23">
        <v>5</v>
      </c>
      <c r="N22" s="9" t="s">
        <v>1221</v>
      </c>
      <c r="O22" s="9" t="s">
        <v>1107</v>
      </c>
      <c r="P22" s="9" t="s">
        <v>1256</v>
      </c>
      <c r="Q22" s="9" t="s">
        <v>1280</v>
      </c>
      <c r="R22" s="9" t="s">
        <v>2140</v>
      </c>
      <c r="S22" s="9">
        <v>15</v>
      </c>
      <c r="T22" s="9">
        <v>20</v>
      </c>
      <c r="U22" s="9">
        <v>10</v>
      </c>
      <c r="V22" s="9">
        <v>22.7</v>
      </c>
      <c r="Y22" s="9">
        <v>0.3</v>
      </c>
      <c r="AB22" s="9">
        <v>10</v>
      </c>
      <c r="AC22" s="9">
        <v>15.9</v>
      </c>
      <c r="AF22" s="9">
        <v>1.5</v>
      </c>
      <c r="AI22" s="9" t="s">
        <v>1361</v>
      </c>
      <c r="AJ22" s="9" t="s">
        <v>2270</v>
      </c>
    </row>
    <row r="23" spans="1:36" ht="12.95" customHeight="1" x14ac:dyDescent="0.25">
      <c r="A23" s="9" t="s">
        <v>15</v>
      </c>
      <c r="B23" s="9" t="s">
        <v>16</v>
      </c>
      <c r="C23" s="9" t="s">
        <v>17</v>
      </c>
      <c r="D23" s="9" t="s">
        <v>859</v>
      </c>
      <c r="E23" s="9" t="s">
        <v>1279</v>
      </c>
      <c r="F23" s="9" t="s">
        <v>855</v>
      </c>
      <c r="G23" s="11" t="s">
        <v>949</v>
      </c>
      <c r="H23" s="9" t="s">
        <v>823</v>
      </c>
      <c r="J23" s="9" t="s">
        <v>891</v>
      </c>
      <c r="K23" s="9">
        <v>45</v>
      </c>
      <c r="L23" s="9" t="s">
        <v>910</v>
      </c>
      <c r="M23" s="23">
        <v>5</v>
      </c>
      <c r="N23" s="9" t="s">
        <v>1221</v>
      </c>
      <c r="O23" s="9" t="s">
        <v>1107</v>
      </c>
      <c r="P23" s="9" t="s">
        <v>1256</v>
      </c>
      <c r="Q23" s="9" t="s">
        <v>1280</v>
      </c>
      <c r="R23" s="9" t="s">
        <v>2140</v>
      </c>
      <c r="S23" s="9">
        <v>15</v>
      </c>
      <c r="T23" s="9">
        <v>16</v>
      </c>
      <c r="U23" s="9">
        <v>10</v>
      </c>
      <c r="V23" s="9">
        <v>22.7</v>
      </c>
      <c r="Y23" s="9">
        <v>0.3</v>
      </c>
      <c r="AB23" s="9">
        <v>10</v>
      </c>
      <c r="AC23" s="9">
        <v>8.6</v>
      </c>
      <c r="AF23" s="9">
        <v>1.4</v>
      </c>
      <c r="AI23" s="9" t="s">
        <v>1361</v>
      </c>
      <c r="AJ23" s="9" t="s">
        <v>2270</v>
      </c>
    </row>
    <row r="24" spans="1:36" ht="12.95" customHeight="1" x14ac:dyDescent="0.25">
      <c r="A24" s="9" t="s">
        <v>15</v>
      </c>
      <c r="B24" s="9" t="s">
        <v>16</v>
      </c>
      <c r="C24" s="9" t="s">
        <v>17</v>
      </c>
      <c r="D24" s="9" t="s">
        <v>859</v>
      </c>
      <c r="E24" s="9" t="s">
        <v>1283</v>
      </c>
      <c r="F24" s="9" t="s">
        <v>855</v>
      </c>
      <c r="G24" s="11" t="s">
        <v>949</v>
      </c>
      <c r="H24" s="9" t="s">
        <v>823</v>
      </c>
      <c r="J24" s="9" t="s">
        <v>891</v>
      </c>
      <c r="K24" s="9">
        <v>45</v>
      </c>
      <c r="L24" s="9" t="s">
        <v>910</v>
      </c>
      <c r="M24" s="23">
        <v>5</v>
      </c>
      <c r="N24" s="9" t="s">
        <v>1221</v>
      </c>
      <c r="O24" s="9" t="s">
        <v>1107</v>
      </c>
      <c r="P24" s="9" t="s">
        <v>1256</v>
      </c>
      <c r="Q24" s="9" t="s">
        <v>1280</v>
      </c>
      <c r="R24" s="9" t="s">
        <v>2140</v>
      </c>
      <c r="S24" s="9">
        <v>15</v>
      </c>
      <c r="T24" s="9">
        <v>19</v>
      </c>
      <c r="U24" s="9">
        <v>10</v>
      </c>
      <c r="V24" s="9">
        <v>22.7</v>
      </c>
      <c r="Y24" s="9">
        <v>0.3</v>
      </c>
      <c r="AB24" s="9">
        <v>10</v>
      </c>
      <c r="AC24" s="9">
        <v>15.5</v>
      </c>
      <c r="AF24" s="9">
        <v>1.4</v>
      </c>
      <c r="AI24" s="9" t="s">
        <v>1361</v>
      </c>
      <c r="AJ24" s="9" t="s">
        <v>2270</v>
      </c>
    </row>
    <row r="25" spans="1:36" ht="12.95" customHeight="1" x14ac:dyDescent="0.25">
      <c r="A25" s="9" t="s">
        <v>15</v>
      </c>
      <c r="B25" s="9" t="s">
        <v>16</v>
      </c>
      <c r="C25" s="9" t="s">
        <v>17</v>
      </c>
      <c r="D25" s="9" t="s">
        <v>859</v>
      </c>
      <c r="E25" s="9" t="s">
        <v>1285</v>
      </c>
      <c r="F25" s="9" t="s">
        <v>855</v>
      </c>
      <c r="G25" s="11" t="s">
        <v>949</v>
      </c>
      <c r="H25" s="9" t="s">
        <v>823</v>
      </c>
      <c r="J25" s="9" t="s">
        <v>891</v>
      </c>
      <c r="K25" s="9">
        <v>45</v>
      </c>
      <c r="L25" s="9" t="s">
        <v>910</v>
      </c>
      <c r="M25" s="23">
        <v>5</v>
      </c>
      <c r="N25" s="9" t="s">
        <v>1221</v>
      </c>
      <c r="O25" s="9" t="s">
        <v>1107</v>
      </c>
      <c r="P25" s="9" t="s">
        <v>1256</v>
      </c>
      <c r="Q25" s="9" t="s">
        <v>1280</v>
      </c>
      <c r="R25" s="9" t="s">
        <v>2140</v>
      </c>
      <c r="S25" s="9">
        <v>15</v>
      </c>
      <c r="T25" s="9">
        <v>21</v>
      </c>
      <c r="U25" s="9">
        <v>10</v>
      </c>
      <c r="V25" s="9">
        <v>22.7</v>
      </c>
      <c r="Y25" s="9">
        <v>0.3</v>
      </c>
      <c r="AB25" s="9">
        <v>10</v>
      </c>
      <c r="AC25" s="9">
        <v>18.7</v>
      </c>
      <c r="AF25" s="9">
        <v>1.2</v>
      </c>
      <c r="AI25" s="9" t="s">
        <v>1361</v>
      </c>
      <c r="AJ25" s="9" t="s">
        <v>2270</v>
      </c>
    </row>
    <row r="26" spans="1:36" ht="12.95" customHeight="1" x14ac:dyDescent="0.25">
      <c r="A26" s="9" t="s">
        <v>15</v>
      </c>
      <c r="B26" s="9" t="s">
        <v>16</v>
      </c>
      <c r="C26" s="9" t="s">
        <v>17</v>
      </c>
      <c r="D26" s="9" t="s">
        <v>859</v>
      </c>
      <c r="E26" s="9" t="s">
        <v>1278</v>
      </c>
      <c r="F26" s="9" t="s">
        <v>855</v>
      </c>
      <c r="G26" s="11" t="s">
        <v>949</v>
      </c>
      <c r="H26" s="9" t="s">
        <v>823</v>
      </c>
      <c r="J26" s="9" t="s">
        <v>891</v>
      </c>
      <c r="K26" s="9">
        <v>45</v>
      </c>
      <c r="L26" s="9" t="s">
        <v>910</v>
      </c>
      <c r="M26" s="23">
        <v>5</v>
      </c>
      <c r="N26" s="9" t="s">
        <v>1221</v>
      </c>
      <c r="O26" s="9" t="s">
        <v>1107</v>
      </c>
      <c r="P26" s="9" t="s">
        <v>1256</v>
      </c>
      <c r="Q26" s="9" t="s">
        <v>1280</v>
      </c>
      <c r="R26" s="9" t="s">
        <v>2140</v>
      </c>
      <c r="S26" s="9">
        <v>15</v>
      </c>
      <c r="T26" s="9">
        <v>22</v>
      </c>
      <c r="U26" s="9">
        <v>10</v>
      </c>
      <c r="V26" s="9">
        <v>22.7</v>
      </c>
      <c r="Y26" s="9">
        <v>0.3</v>
      </c>
      <c r="AB26" s="9">
        <v>10</v>
      </c>
      <c r="AC26" s="9">
        <v>19.600000000000001</v>
      </c>
      <c r="AF26" s="9">
        <v>1.2</v>
      </c>
      <c r="AI26" s="9" t="s">
        <v>1361</v>
      </c>
      <c r="AJ26" s="9" t="s">
        <v>2270</v>
      </c>
    </row>
    <row r="27" spans="1:36" ht="12.95" customHeight="1" x14ac:dyDescent="0.25">
      <c r="A27" s="9" t="s">
        <v>221</v>
      </c>
      <c r="B27" s="9" t="s">
        <v>222</v>
      </c>
      <c r="C27" s="9" t="s">
        <v>17</v>
      </c>
      <c r="D27" s="9" t="s">
        <v>859</v>
      </c>
      <c r="E27" s="9" t="s">
        <v>1705</v>
      </c>
      <c r="F27" s="9" t="s">
        <v>855</v>
      </c>
      <c r="G27" s="11" t="s">
        <v>949</v>
      </c>
      <c r="H27" s="9" t="s">
        <v>823</v>
      </c>
      <c r="J27" s="9" t="s">
        <v>891</v>
      </c>
      <c r="K27" s="9">
        <v>25</v>
      </c>
      <c r="L27" s="9" t="s">
        <v>1294</v>
      </c>
      <c r="M27" s="23">
        <v>4</v>
      </c>
      <c r="N27" s="9" t="s">
        <v>1221</v>
      </c>
      <c r="O27" s="9" t="s">
        <v>1107</v>
      </c>
      <c r="P27" s="9" t="s">
        <v>1256</v>
      </c>
      <c r="Q27" s="9" t="s">
        <v>1985</v>
      </c>
      <c r="R27" s="9" t="s">
        <v>2140</v>
      </c>
      <c r="S27" s="9">
        <v>21</v>
      </c>
      <c r="T27" s="9">
        <v>24</v>
      </c>
      <c r="U27" s="9">
        <v>11</v>
      </c>
      <c r="V27" s="9">
        <v>21.7</v>
      </c>
      <c r="AB27" s="9">
        <v>11</v>
      </c>
      <c r="AC27" s="9">
        <v>21.7</v>
      </c>
      <c r="AI27" s="9" t="s">
        <v>1205</v>
      </c>
      <c r="AJ27" s="9" t="s">
        <v>2270</v>
      </c>
    </row>
    <row r="28" spans="1:36" ht="12.95" customHeight="1" x14ac:dyDescent="0.25">
      <c r="A28" s="9" t="s">
        <v>221</v>
      </c>
      <c r="B28" s="9" t="s">
        <v>222</v>
      </c>
      <c r="C28" s="9" t="s">
        <v>17</v>
      </c>
      <c r="D28" s="9" t="s">
        <v>859</v>
      </c>
      <c r="E28" s="9" t="s">
        <v>1281</v>
      </c>
      <c r="F28" s="9" t="s">
        <v>855</v>
      </c>
      <c r="G28" s="11" t="s">
        <v>949</v>
      </c>
      <c r="H28" s="9" t="s">
        <v>823</v>
      </c>
      <c r="J28" s="9" t="s">
        <v>891</v>
      </c>
      <c r="K28" s="9">
        <v>25</v>
      </c>
      <c r="L28" s="9" t="s">
        <v>1294</v>
      </c>
      <c r="M28" s="23">
        <v>4</v>
      </c>
      <c r="N28" s="9" t="s">
        <v>1221</v>
      </c>
      <c r="O28" s="9" t="s">
        <v>1107</v>
      </c>
      <c r="P28" s="9" t="s">
        <v>1256</v>
      </c>
      <c r="Q28" s="9" t="s">
        <v>1985</v>
      </c>
      <c r="R28" s="9" t="s">
        <v>2140</v>
      </c>
      <c r="S28" s="9">
        <v>21</v>
      </c>
      <c r="T28" s="9">
        <v>26</v>
      </c>
      <c r="U28" s="9">
        <v>11</v>
      </c>
      <c r="V28" s="9">
        <v>21.7</v>
      </c>
      <c r="AB28" s="9">
        <v>11</v>
      </c>
      <c r="AC28" s="9">
        <v>20.6</v>
      </c>
      <c r="AI28" s="9" t="s">
        <v>1205</v>
      </c>
      <c r="AJ28" s="9" t="s">
        <v>2270</v>
      </c>
    </row>
    <row r="29" spans="1:36" ht="12.95" customHeight="1" x14ac:dyDescent="0.25">
      <c r="A29" s="9" t="s">
        <v>221</v>
      </c>
      <c r="B29" s="9" t="s">
        <v>222</v>
      </c>
      <c r="C29" s="9" t="s">
        <v>17</v>
      </c>
      <c r="D29" s="9" t="s">
        <v>859</v>
      </c>
      <c r="E29" s="9" t="s">
        <v>1984</v>
      </c>
      <c r="F29" s="9" t="s">
        <v>855</v>
      </c>
      <c r="G29" s="11" t="s">
        <v>949</v>
      </c>
      <c r="H29" s="9" t="s">
        <v>823</v>
      </c>
      <c r="J29" s="9" t="s">
        <v>891</v>
      </c>
      <c r="K29" s="9">
        <v>25</v>
      </c>
      <c r="L29" s="9" t="s">
        <v>1294</v>
      </c>
      <c r="M29" s="23">
        <v>4</v>
      </c>
      <c r="N29" s="9" t="s">
        <v>1221</v>
      </c>
      <c r="O29" s="9" t="s">
        <v>1107</v>
      </c>
      <c r="P29" s="9" t="s">
        <v>1256</v>
      </c>
      <c r="Q29" s="9" t="s">
        <v>1985</v>
      </c>
      <c r="R29" s="9" t="s">
        <v>2140</v>
      </c>
      <c r="S29" s="9">
        <v>21</v>
      </c>
      <c r="T29" s="9">
        <v>28</v>
      </c>
      <c r="U29" s="9">
        <v>11</v>
      </c>
      <c r="V29" s="9">
        <v>21.7</v>
      </c>
      <c r="AB29" s="9">
        <v>11</v>
      </c>
      <c r="AC29" s="9">
        <v>17</v>
      </c>
      <c r="AI29" s="9" t="s">
        <v>1205</v>
      </c>
      <c r="AJ29" s="9" t="s">
        <v>2270</v>
      </c>
    </row>
    <row r="30" spans="1:36" ht="12.95" customHeight="1" x14ac:dyDescent="0.25">
      <c r="A30" s="9" t="s">
        <v>221</v>
      </c>
      <c r="B30" s="9" t="s">
        <v>222</v>
      </c>
      <c r="C30" s="9" t="s">
        <v>17</v>
      </c>
      <c r="D30" s="9" t="s">
        <v>859</v>
      </c>
      <c r="E30" s="9" t="s">
        <v>1705</v>
      </c>
      <c r="F30" s="9" t="s">
        <v>855</v>
      </c>
      <c r="G30" s="11" t="s">
        <v>949</v>
      </c>
      <c r="H30" s="9" t="s">
        <v>823</v>
      </c>
      <c r="J30" s="9" t="s">
        <v>891</v>
      </c>
      <c r="K30" s="9">
        <v>25</v>
      </c>
      <c r="L30" s="9" t="s">
        <v>1017</v>
      </c>
      <c r="M30" s="23">
        <v>3</v>
      </c>
      <c r="N30" s="9" t="s">
        <v>1221</v>
      </c>
      <c r="O30" s="9" t="s">
        <v>1107</v>
      </c>
      <c r="P30" s="9" t="s">
        <v>1256</v>
      </c>
      <c r="Q30" s="9" t="s">
        <v>1985</v>
      </c>
      <c r="R30" s="9" t="s">
        <v>2140</v>
      </c>
      <c r="S30" s="9">
        <v>19</v>
      </c>
      <c r="T30" s="9">
        <v>24</v>
      </c>
      <c r="U30" s="9">
        <v>11</v>
      </c>
      <c r="V30" s="9">
        <v>21.6</v>
      </c>
      <c r="AB30" s="9">
        <v>11</v>
      </c>
      <c r="AC30" s="9">
        <v>21.6</v>
      </c>
      <c r="AI30" s="9" t="s">
        <v>1205</v>
      </c>
      <c r="AJ30" s="9" t="s">
        <v>2270</v>
      </c>
    </row>
    <row r="31" spans="1:36" ht="12.95" customHeight="1" x14ac:dyDescent="0.25">
      <c r="A31" s="9" t="s">
        <v>221</v>
      </c>
      <c r="B31" s="9" t="s">
        <v>222</v>
      </c>
      <c r="C31" s="9" t="s">
        <v>17</v>
      </c>
      <c r="D31" s="9" t="s">
        <v>859</v>
      </c>
      <c r="E31" s="9" t="s">
        <v>1281</v>
      </c>
      <c r="F31" s="9" t="s">
        <v>855</v>
      </c>
      <c r="G31" s="11" t="s">
        <v>949</v>
      </c>
      <c r="H31" s="9" t="s">
        <v>823</v>
      </c>
      <c r="J31" s="9" t="s">
        <v>891</v>
      </c>
      <c r="K31" s="9">
        <v>25</v>
      </c>
      <c r="L31" s="9" t="s">
        <v>1017</v>
      </c>
      <c r="M31" s="23">
        <v>3</v>
      </c>
      <c r="N31" s="9" t="s">
        <v>1221</v>
      </c>
      <c r="O31" s="9" t="s">
        <v>1107</v>
      </c>
      <c r="P31" s="9" t="s">
        <v>1256</v>
      </c>
      <c r="Q31" s="9" t="s">
        <v>1985</v>
      </c>
      <c r="R31" s="9" t="s">
        <v>2140</v>
      </c>
      <c r="S31" s="9">
        <v>19</v>
      </c>
      <c r="T31" s="9">
        <v>26</v>
      </c>
      <c r="U31" s="9">
        <v>11</v>
      </c>
      <c r="V31" s="9">
        <v>21.6</v>
      </c>
      <c r="AB31" s="9">
        <v>11</v>
      </c>
      <c r="AC31" s="9">
        <v>20</v>
      </c>
      <c r="AI31" s="9" t="s">
        <v>1205</v>
      </c>
      <c r="AJ31" s="9" t="s">
        <v>2270</v>
      </c>
    </row>
    <row r="32" spans="1:36" ht="12.95" customHeight="1" x14ac:dyDescent="0.25">
      <c r="A32" s="9" t="s">
        <v>221</v>
      </c>
      <c r="B32" s="9" t="s">
        <v>222</v>
      </c>
      <c r="C32" s="9" t="s">
        <v>17</v>
      </c>
      <c r="D32" s="9" t="s">
        <v>859</v>
      </c>
      <c r="E32" s="9" t="s">
        <v>1984</v>
      </c>
      <c r="F32" s="9" t="s">
        <v>855</v>
      </c>
      <c r="G32" s="11" t="s">
        <v>949</v>
      </c>
      <c r="H32" s="9" t="s">
        <v>823</v>
      </c>
      <c r="J32" s="9" t="s">
        <v>891</v>
      </c>
      <c r="K32" s="9">
        <v>25</v>
      </c>
      <c r="L32" s="9" t="s">
        <v>1017</v>
      </c>
      <c r="M32" s="23">
        <v>3</v>
      </c>
      <c r="N32" s="9" t="s">
        <v>1221</v>
      </c>
      <c r="O32" s="9" t="s">
        <v>1107</v>
      </c>
      <c r="P32" s="9" t="s">
        <v>1256</v>
      </c>
      <c r="Q32" s="9" t="s">
        <v>1985</v>
      </c>
      <c r="R32" s="9" t="s">
        <v>2140</v>
      </c>
      <c r="S32" s="9">
        <v>19</v>
      </c>
      <c r="T32" s="9">
        <v>28</v>
      </c>
      <c r="U32" s="9">
        <v>11</v>
      </c>
      <c r="V32" s="9">
        <v>21.6</v>
      </c>
      <c r="AB32" s="9">
        <v>11</v>
      </c>
      <c r="AC32" s="9">
        <v>16.8</v>
      </c>
      <c r="AI32" s="9" t="s">
        <v>1205</v>
      </c>
      <c r="AJ32" s="9" t="s">
        <v>2270</v>
      </c>
    </row>
    <row r="33" spans="1:36" ht="12.95" customHeight="1" x14ac:dyDescent="0.25">
      <c r="A33" s="9" t="s">
        <v>221</v>
      </c>
      <c r="B33" s="9" t="s">
        <v>222</v>
      </c>
      <c r="C33" s="9" t="s">
        <v>17</v>
      </c>
      <c r="D33" s="9" t="s">
        <v>859</v>
      </c>
      <c r="E33" s="9" t="s">
        <v>1705</v>
      </c>
      <c r="F33" s="9" t="s">
        <v>855</v>
      </c>
      <c r="G33" s="11" t="s">
        <v>949</v>
      </c>
      <c r="H33" s="9" t="s">
        <v>823</v>
      </c>
      <c r="J33" s="9" t="s">
        <v>891</v>
      </c>
      <c r="K33" s="9">
        <v>25</v>
      </c>
      <c r="L33" s="9" t="s">
        <v>1294</v>
      </c>
      <c r="M33" s="23">
        <v>4</v>
      </c>
      <c r="N33" s="9" t="s">
        <v>1221</v>
      </c>
      <c r="O33" s="9" t="s">
        <v>1107</v>
      </c>
      <c r="P33" s="9" t="s">
        <v>1256</v>
      </c>
      <c r="Q33" s="9" t="s">
        <v>842</v>
      </c>
      <c r="R33" s="9" t="s">
        <v>2140</v>
      </c>
      <c r="S33" s="9">
        <v>20</v>
      </c>
      <c r="T33" s="9">
        <v>23</v>
      </c>
      <c r="U33" s="9">
        <v>11</v>
      </c>
      <c r="V33" s="9">
        <v>21.6</v>
      </c>
      <c r="AB33" s="9">
        <v>11</v>
      </c>
      <c r="AC33" s="9">
        <v>19.399999999999999</v>
      </c>
      <c r="AI33" s="9" t="s">
        <v>1205</v>
      </c>
      <c r="AJ33" s="9" t="s">
        <v>2270</v>
      </c>
    </row>
    <row r="34" spans="1:36" ht="12.95" customHeight="1" x14ac:dyDescent="0.25">
      <c r="A34" s="9" t="s">
        <v>221</v>
      </c>
      <c r="B34" s="9" t="s">
        <v>222</v>
      </c>
      <c r="C34" s="9" t="s">
        <v>17</v>
      </c>
      <c r="D34" s="9" t="s">
        <v>859</v>
      </c>
      <c r="E34" s="9" t="s">
        <v>1281</v>
      </c>
      <c r="F34" s="9" t="s">
        <v>855</v>
      </c>
      <c r="G34" s="11" t="s">
        <v>949</v>
      </c>
      <c r="H34" s="9" t="s">
        <v>823</v>
      </c>
      <c r="J34" s="9" t="s">
        <v>891</v>
      </c>
      <c r="K34" s="9">
        <v>25</v>
      </c>
      <c r="L34" s="9" t="s">
        <v>1294</v>
      </c>
      <c r="M34" s="23">
        <v>4</v>
      </c>
      <c r="N34" s="9" t="s">
        <v>1221</v>
      </c>
      <c r="O34" s="9" t="s">
        <v>1107</v>
      </c>
      <c r="P34" s="9" t="s">
        <v>1256</v>
      </c>
      <c r="Q34" s="9" t="s">
        <v>842</v>
      </c>
      <c r="R34" s="9" t="s">
        <v>2140</v>
      </c>
      <c r="S34" s="9">
        <v>20</v>
      </c>
      <c r="T34" s="9">
        <v>25</v>
      </c>
      <c r="U34" s="9">
        <v>11</v>
      </c>
      <c r="V34" s="9">
        <v>21.6</v>
      </c>
      <c r="AB34" s="9">
        <v>11</v>
      </c>
      <c r="AC34" s="9">
        <v>17.100000000000001</v>
      </c>
      <c r="AI34" s="9" t="s">
        <v>1205</v>
      </c>
      <c r="AJ34" s="9" t="s">
        <v>2270</v>
      </c>
    </row>
    <row r="35" spans="1:36" ht="12.95" customHeight="1" x14ac:dyDescent="0.25">
      <c r="A35" s="9" t="s">
        <v>221</v>
      </c>
      <c r="B35" s="9" t="s">
        <v>222</v>
      </c>
      <c r="C35" s="9" t="s">
        <v>17</v>
      </c>
      <c r="D35" s="9" t="s">
        <v>859</v>
      </c>
      <c r="E35" s="9" t="s">
        <v>1984</v>
      </c>
      <c r="F35" s="9" t="s">
        <v>855</v>
      </c>
      <c r="G35" s="11" t="s">
        <v>949</v>
      </c>
      <c r="H35" s="9" t="s">
        <v>823</v>
      </c>
      <c r="J35" s="9" t="s">
        <v>891</v>
      </c>
      <c r="K35" s="9">
        <v>25</v>
      </c>
      <c r="L35" s="9" t="s">
        <v>1294</v>
      </c>
      <c r="M35" s="23">
        <v>4</v>
      </c>
      <c r="N35" s="9" t="s">
        <v>1221</v>
      </c>
      <c r="O35" s="9" t="s">
        <v>1107</v>
      </c>
      <c r="P35" s="9" t="s">
        <v>1256</v>
      </c>
      <c r="Q35" s="9" t="s">
        <v>842</v>
      </c>
      <c r="R35" s="9" t="s">
        <v>2140</v>
      </c>
      <c r="S35" s="9">
        <v>20</v>
      </c>
      <c r="T35" s="9">
        <v>27</v>
      </c>
      <c r="U35" s="9">
        <v>11</v>
      </c>
      <c r="V35" s="9">
        <v>21.6</v>
      </c>
      <c r="AB35" s="9">
        <v>11</v>
      </c>
      <c r="AC35" s="9">
        <v>17.600000000000001</v>
      </c>
      <c r="AI35" s="9" t="s">
        <v>1205</v>
      </c>
      <c r="AJ35" s="9" t="s">
        <v>2270</v>
      </c>
    </row>
    <row r="36" spans="1:36" ht="12.95" customHeight="1" x14ac:dyDescent="0.25">
      <c r="A36" s="9" t="s">
        <v>221</v>
      </c>
      <c r="B36" s="9" t="s">
        <v>222</v>
      </c>
      <c r="C36" s="9" t="s">
        <v>17</v>
      </c>
      <c r="D36" s="9" t="s">
        <v>859</v>
      </c>
      <c r="E36" s="9" t="s">
        <v>1705</v>
      </c>
      <c r="F36" s="9" t="s">
        <v>855</v>
      </c>
      <c r="G36" s="11" t="s">
        <v>949</v>
      </c>
      <c r="H36" s="9" t="s">
        <v>823</v>
      </c>
      <c r="J36" s="9" t="s">
        <v>891</v>
      </c>
      <c r="K36" s="9">
        <v>25</v>
      </c>
      <c r="L36" s="9" t="s">
        <v>1017</v>
      </c>
      <c r="M36" s="23">
        <v>3</v>
      </c>
      <c r="N36" s="9" t="s">
        <v>1221</v>
      </c>
      <c r="O36" s="9" t="s">
        <v>1107</v>
      </c>
      <c r="P36" s="9" t="s">
        <v>1256</v>
      </c>
      <c r="Q36" s="9" t="s">
        <v>842</v>
      </c>
      <c r="R36" s="9" t="s">
        <v>2140</v>
      </c>
      <c r="S36" s="9">
        <v>18</v>
      </c>
      <c r="T36" s="9">
        <v>23</v>
      </c>
      <c r="U36" s="9">
        <v>11</v>
      </c>
      <c r="V36" s="9">
        <v>21.5</v>
      </c>
      <c r="AB36" s="9">
        <v>11</v>
      </c>
      <c r="AC36" s="9">
        <v>18.899999999999999</v>
      </c>
      <c r="AI36" s="9" t="s">
        <v>1205</v>
      </c>
      <c r="AJ36" s="9" t="s">
        <v>2270</v>
      </c>
    </row>
    <row r="37" spans="1:36" ht="12.95" customHeight="1" x14ac:dyDescent="0.25">
      <c r="A37" s="9" t="s">
        <v>221</v>
      </c>
      <c r="B37" s="9" t="s">
        <v>222</v>
      </c>
      <c r="C37" s="9" t="s">
        <v>17</v>
      </c>
      <c r="D37" s="9" t="s">
        <v>859</v>
      </c>
      <c r="E37" s="9" t="s">
        <v>1281</v>
      </c>
      <c r="F37" s="9" t="s">
        <v>855</v>
      </c>
      <c r="G37" s="11" t="s">
        <v>949</v>
      </c>
      <c r="H37" s="9" t="s">
        <v>823</v>
      </c>
      <c r="J37" s="9" t="s">
        <v>891</v>
      </c>
      <c r="K37" s="9">
        <v>25</v>
      </c>
      <c r="L37" s="9" t="s">
        <v>1017</v>
      </c>
      <c r="M37" s="23">
        <v>3</v>
      </c>
      <c r="N37" s="9" t="s">
        <v>1221</v>
      </c>
      <c r="O37" s="9" t="s">
        <v>1107</v>
      </c>
      <c r="P37" s="9" t="s">
        <v>1256</v>
      </c>
      <c r="Q37" s="9" t="s">
        <v>842</v>
      </c>
      <c r="R37" s="9" t="s">
        <v>2140</v>
      </c>
      <c r="S37" s="9">
        <v>18</v>
      </c>
      <c r="T37" s="9">
        <v>25</v>
      </c>
      <c r="U37" s="9">
        <v>11</v>
      </c>
      <c r="V37" s="9">
        <v>21.5</v>
      </c>
      <c r="AB37" s="9">
        <v>11</v>
      </c>
      <c r="AC37" s="9">
        <v>15.5</v>
      </c>
      <c r="AI37" s="9" t="s">
        <v>1205</v>
      </c>
      <c r="AJ37" s="9" t="s">
        <v>2270</v>
      </c>
    </row>
    <row r="38" spans="1:36" ht="12.95" customHeight="1" x14ac:dyDescent="0.25">
      <c r="A38" s="9" t="s">
        <v>221</v>
      </c>
      <c r="B38" s="9" t="s">
        <v>222</v>
      </c>
      <c r="C38" s="9" t="s">
        <v>17</v>
      </c>
      <c r="D38" s="9" t="s">
        <v>859</v>
      </c>
      <c r="E38" s="9" t="s">
        <v>1984</v>
      </c>
      <c r="F38" s="9" t="s">
        <v>855</v>
      </c>
      <c r="G38" s="11" t="s">
        <v>949</v>
      </c>
      <c r="H38" s="9" t="s">
        <v>823</v>
      </c>
      <c r="J38" s="9" t="s">
        <v>891</v>
      </c>
      <c r="K38" s="9">
        <v>25</v>
      </c>
      <c r="L38" s="9" t="s">
        <v>1017</v>
      </c>
      <c r="M38" s="23">
        <v>3</v>
      </c>
      <c r="N38" s="9" t="s">
        <v>1221</v>
      </c>
      <c r="O38" s="9" t="s">
        <v>1107</v>
      </c>
      <c r="P38" s="9" t="s">
        <v>1256</v>
      </c>
      <c r="Q38" s="9" t="s">
        <v>842</v>
      </c>
      <c r="R38" s="9" t="s">
        <v>2140</v>
      </c>
      <c r="S38" s="9">
        <v>19</v>
      </c>
      <c r="T38" s="9">
        <v>27</v>
      </c>
      <c r="U38" s="9">
        <v>11</v>
      </c>
      <c r="V38" s="9">
        <v>21.5</v>
      </c>
      <c r="AB38" s="9">
        <v>11</v>
      </c>
      <c r="AC38" s="9">
        <v>17.100000000000001</v>
      </c>
      <c r="AI38" s="9" t="s">
        <v>1205</v>
      </c>
      <c r="AJ38" s="9" t="s">
        <v>2270</v>
      </c>
    </row>
    <row r="39" spans="1:36" ht="12.95" customHeight="1" x14ac:dyDescent="0.25">
      <c r="A39" s="9" t="s">
        <v>221</v>
      </c>
      <c r="B39" s="9" t="s">
        <v>222</v>
      </c>
      <c r="C39" s="9" t="s">
        <v>17</v>
      </c>
      <c r="D39" s="9" t="s">
        <v>859</v>
      </c>
      <c r="E39" s="9" t="s">
        <v>1705</v>
      </c>
      <c r="F39" s="9" t="s">
        <v>855</v>
      </c>
      <c r="G39" s="11" t="s">
        <v>949</v>
      </c>
      <c r="H39" s="9" t="s">
        <v>823</v>
      </c>
      <c r="J39" s="9" t="s">
        <v>891</v>
      </c>
      <c r="K39" s="9">
        <v>25</v>
      </c>
      <c r="L39" s="9" t="s">
        <v>956</v>
      </c>
      <c r="M39" s="23">
        <v>1</v>
      </c>
      <c r="N39" s="9" t="s">
        <v>1221</v>
      </c>
      <c r="O39" s="9" t="s">
        <v>1107</v>
      </c>
      <c r="P39" s="9" t="s">
        <v>1256</v>
      </c>
      <c r="Q39" s="9" t="s">
        <v>1985</v>
      </c>
      <c r="R39" s="9" t="s">
        <v>2140</v>
      </c>
      <c r="S39" s="9">
        <v>17</v>
      </c>
      <c r="T39" s="9">
        <v>24</v>
      </c>
      <c r="U39" s="9">
        <v>11</v>
      </c>
      <c r="V39" s="9">
        <v>21.3</v>
      </c>
      <c r="AB39" s="9">
        <v>11</v>
      </c>
      <c r="AC39" s="9">
        <v>8</v>
      </c>
      <c r="AI39" s="9" t="s">
        <v>1205</v>
      </c>
      <c r="AJ39" s="9" t="s">
        <v>2270</v>
      </c>
    </row>
    <row r="40" spans="1:36" ht="12.95" customHeight="1" x14ac:dyDescent="0.25">
      <c r="A40" s="9" t="s">
        <v>221</v>
      </c>
      <c r="B40" s="9" t="s">
        <v>222</v>
      </c>
      <c r="C40" s="9" t="s">
        <v>17</v>
      </c>
      <c r="D40" s="9" t="s">
        <v>859</v>
      </c>
      <c r="E40" s="9" t="s">
        <v>1281</v>
      </c>
      <c r="F40" s="9" t="s">
        <v>855</v>
      </c>
      <c r="G40" s="11" t="s">
        <v>949</v>
      </c>
      <c r="H40" s="9" t="s">
        <v>823</v>
      </c>
      <c r="J40" s="9" t="s">
        <v>891</v>
      </c>
      <c r="K40" s="9">
        <v>25</v>
      </c>
      <c r="L40" s="9" t="s">
        <v>956</v>
      </c>
      <c r="M40" s="23">
        <v>1</v>
      </c>
      <c r="N40" s="9" t="s">
        <v>1221</v>
      </c>
      <c r="O40" s="9" t="s">
        <v>1107</v>
      </c>
      <c r="P40" s="9" t="s">
        <v>1256</v>
      </c>
      <c r="Q40" s="9" t="s">
        <v>1985</v>
      </c>
      <c r="R40" s="9" t="s">
        <v>2140</v>
      </c>
      <c r="S40" s="9">
        <v>17</v>
      </c>
      <c r="T40" s="9">
        <v>26</v>
      </c>
      <c r="U40" s="9">
        <v>11</v>
      </c>
      <c r="V40" s="9">
        <v>21.3</v>
      </c>
      <c r="AB40" s="9">
        <v>11</v>
      </c>
      <c r="AC40" s="9">
        <v>7.5</v>
      </c>
      <c r="AI40" s="9" t="s">
        <v>1205</v>
      </c>
      <c r="AJ40" s="9" t="s">
        <v>2270</v>
      </c>
    </row>
    <row r="41" spans="1:36" ht="12.95" customHeight="1" x14ac:dyDescent="0.25">
      <c r="A41" s="9" t="s">
        <v>221</v>
      </c>
      <c r="B41" s="9" t="s">
        <v>222</v>
      </c>
      <c r="C41" s="9" t="s">
        <v>17</v>
      </c>
      <c r="D41" s="9" t="s">
        <v>859</v>
      </c>
      <c r="E41" s="9" t="s">
        <v>1984</v>
      </c>
      <c r="F41" s="9" t="s">
        <v>855</v>
      </c>
      <c r="G41" s="11" t="s">
        <v>949</v>
      </c>
      <c r="H41" s="9" t="s">
        <v>823</v>
      </c>
      <c r="J41" s="9" t="s">
        <v>891</v>
      </c>
      <c r="K41" s="9">
        <v>25</v>
      </c>
      <c r="L41" s="9" t="s">
        <v>956</v>
      </c>
      <c r="M41" s="23">
        <v>1</v>
      </c>
      <c r="N41" s="9" t="s">
        <v>1221</v>
      </c>
      <c r="O41" s="9" t="s">
        <v>1107</v>
      </c>
      <c r="P41" s="9" t="s">
        <v>1256</v>
      </c>
      <c r="Q41" s="9" t="s">
        <v>1985</v>
      </c>
      <c r="R41" s="9" t="s">
        <v>2140</v>
      </c>
      <c r="S41" s="9">
        <v>17</v>
      </c>
      <c r="T41" s="9">
        <v>28</v>
      </c>
      <c r="U41" s="9">
        <v>11</v>
      </c>
      <c r="V41" s="9">
        <v>21.3</v>
      </c>
      <c r="AB41" s="9">
        <v>11</v>
      </c>
      <c r="AC41" s="9">
        <v>5.8</v>
      </c>
      <c r="AI41" s="9" t="s">
        <v>1205</v>
      </c>
      <c r="AJ41" s="9" t="s">
        <v>2270</v>
      </c>
    </row>
    <row r="42" spans="1:36" ht="12.95" customHeight="1" x14ac:dyDescent="0.25">
      <c r="A42" s="9" t="s">
        <v>221</v>
      </c>
      <c r="B42" s="9" t="s">
        <v>222</v>
      </c>
      <c r="C42" s="9" t="s">
        <v>17</v>
      </c>
      <c r="D42" s="9" t="s">
        <v>859</v>
      </c>
      <c r="E42" s="9" t="s">
        <v>1705</v>
      </c>
      <c r="F42" s="9" t="s">
        <v>855</v>
      </c>
      <c r="G42" s="11" t="s">
        <v>949</v>
      </c>
      <c r="H42" s="9" t="s">
        <v>823</v>
      </c>
      <c r="J42" s="9" t="s">
        <v>891</v>
      </c>
      <c r="K42" s="9">
        <v>25</v>
      </c>
      <c r="L42" s="9" t="s">
        <v>956</v>
      </c>
      <c r="M42" s="23">
        <v>1</v>
      </c>
      <c r="N42" s="9" t="s">
        <v>1221</v>
      </c>
      <c r="O42" s="9" t="s">
        <v>1107</v>
      </c>
      <c r="P42" s="9" t="s">
        <v>1256</v>
      </c>
      <c r="Q42" s="9" t="s">
        <v>842</v>
      </c>
      <c r="R42" s="9" t="s">
        <v>2140</v>
      </c>
      <c r="S42" s="9">
        <v>16</v>
      </c>
      <c r="T42" s="9">
        <v>23</v>
      </c>
      <c r="U42" s="9">
        <v>11</v>
      </c>
      <c r="V42" s="9">
        <v>19.399999999999999</v>
      </c>
      <c r="AB42" s="9">
        <v>11</v>
      </c>
      <c r="AC42" s="9">
        <v>4.4000000000000004</v>
      </c>
      <c r="AI42" s="9" t="s">
        <v>1205</v>
      </c>
      <c r="AJ42" s="9" t="s">
        <v>2270</v>
      </c>
    </row>
    <row r="43" spans="1:36" ht="12.95" customHeight="1" x14ac:dyDescent="0.25">
      <c r="A43" s="9" t="s">
        <v>221</v>
      </c>
      <c r="B43" s="9" t="s">
        <v>222</v>
      </c>
      <c r="C43" s="9" t="s">
        <v>17</v>
      </c>
      <c r="D43" s="9" t="s">
        <v>859</v>
      </c>
      <c r="E43" s="9" t="s">
        <v>1281</v>
      </c>
      <c r="F43" s="9" t="s">
        <v>855</v>
      </c>
      <c r="G43" s="11" t="s">
        <v>949</v>
      </c>
      <c r="H43" s="9" t="s">
        <v>823</v>
      </c>
      <c r="J43" s="9" t="s">
        <v>891</v>
      </c>
      <c r="K43" s="9">
        <v>25</v>
      </c>
      <c r="L43" s="9" t="s">
        <v>956</v>
      </c>
      <c r="M43" s="23">
        <v>1</v>
      </c>
      <c r="N43" s="9" t="s">
        <v>1221</v>
      </c>
      <c r="O43" s="9" t="s">
        <v>1107</v>
      </c>
      <c r="P43" s="9" t="s">
        <v>1256</v>
      </c>
      <c r="Q43" s="9" t="s">
        <v>842</v>
      </c>
      <c r="R43" s="9" t="s">
        <v>2140</v>
      </c>
      <c r="S43" s="9">
        <v>16</v>
      </c>
      <c r="T43" s="9">
        <v>25</v>
      </c>
      <c r="U43" s="9">
        <v>11</v>
      </c>
      <c r="V43" s="9">
        <v>19.399999999999999</v>
      </c>
      <c r="AB43" s="9">
        <v>11</v>
      </c>
      <c r="AC43" s="9">
        <v>5.8</v>
      </c>
      <c r="AI43" s="9" t="s">
        <v>1205</v>
      </c>
      <c r="AJ43" s="9" t="s">
        <v>2270</v>
      </c>
    </row>
    <row r="44" spans="1:36" ht="12.95" customHeight="1" x14ac:dyDescent="0.25">
      <c r="A44" s="9" t="s">
        <v>221</v>
      </c>
      <c r="B44" s="9" t="s">
        <v>222</v>
      </c>
      <c r="C44" s="9" t="s">
        <v>17</v>
      </c>
      <c r="D44" s="9" t="s">
        <v>859</v>
      </c>
      <c r="E44" s="9" t="s">
        <v>1984</v>
      </c>
      <c r="F44" s="9" t="s">
        <v>855</v>
      </c>
      <c r="G44" s="11" t="s">
        <v>949</v>
      </c>
      <c r="H44" s="9" t="s">
        <v>823</v>
      </c>
      <c r="J44" s="9" t="s">
        <v>891</v>
      </c>
      <c r="K44" s="9">
        <v>25</v>
      </c>
      <c r="L44" s="9" t="s">
        <v>956</v>
      </c>
      <c r="M44" s="23">
        <v>1</v>
      </c>
      <c r="N44" s="9" t="s">
        <v>1221</v>
      </c>
      <c r="O44" s="9" t="s">
        <v>1107</v>
      </c>
      <c r="P44" s="9" t="s">
        <v>1256</v>
      </c>
      <c r="Q44" s="9" t="s">
        <v>842</v>
      </c>
      <c r="R44" s="9" t="s">
        <v>2140</v>
      </c>
      <c r="S44" s="9">
        <v>16</v>
      </c>
      <c r="T44" s="9">
        <v>27</v>
      </c>
      <c r="U44" s="9">
        <v>11</v>
      </c>
      <c r="V44" s="9">
        <v>19.399999999999999</v>
      </c>
      <c r="AB44" s="9">
        <v>11</v>
      </c>
      <c r="AC44" s="9">
        <v>6.2</v>
      </c>
      <c r="AI44" s="9" t="s">
        <v>1205</v>
      </c>
      <c r="AJ44" s="9" t="s">
        <v>2270</v>
      </c>
    </row>
    <row r="45" spans="1:36" ht="12.95" customHeight="1" x14ac:dyDescent="0.25">
      <c r="A45" s="9" t="s">
        <v>553</v>
      </c>
      <c r="B45" s="9" t="s">
        <v>554</v>
      </c>
      <c r="C45" s="9" t="s">
        <v>555</v>
      </c>
      <c r="D45" s="9" t="s">
        <v>832</v>
      </c>
      <c r="E45" s="9" t="s">
        <v>1169</v>
      </c>
      <c r="F45" s="9" t="s">
        <v>855</v>
      </c>
      <c r="G45" s="11" t="s">
        <v>952</v>
      </c>
      <c r="H45" s="9" t="s">
        <v>823</v>
      </c>
      <c r="J45" s="9" t="s">
        <v>824</v>
      </c>
      <c r="K45" s="9">
        <v>4</v>
      </c>
      <c r="L45" s="9" t="s">
        <v>876</v>
      </c>
      <c r="M45" s="23">
        <v>1</v>
      </c>
      <c r="N45" s="9" t="s">
        <v>1218</v>
      </c>
      <c r="O45" s="9" t="s">
        <v>1561</v>
      </c>
      <c r="P45" s="9" t="s">
        <v>1250</v>
      </c>
      <c r="Q45" s="9" t="s">
        <v>842</v>
      </c>
      <c r="R45" s="9" t="s">
        <v>2140</v>
      </c>
      <c r="S45" s="9">
        <v>22</v>
      </c>
      <c r="T45" s="9">
        <v>29</v>
      </c>
      <c r="U45" s="9">
        <v>24</v>
      </c>
      <c r="V45" s="9">
        <v>15.3</v>
      </c>
      <c r="Y45" s="9">
        <v>6.3</v>
      </c>
      <c r="AB45" s="9">
        <v>24</v>
      </c>
      <c r="AC45" s="9">
        <v>21.5</v>
      </c>
      <c r="AF45" s="9">
        <v>7.3</v>
      </c>
      <c r="AI45" s="9" t="s">
        <v>1361</v>
      </c>
      <c r="AJ45" s="9" t="s">
        <v>2270</v>
      </c>
    </row>
    <row r="46" spans="1:36" ht="12.95" customHeight="1" x14ac:dyDescent="0.25">
      <c r="A46" s="9" t="s">
        <v>553</v>
      </c>
      <c r="B46" s="9" t="s">
        <v>554</v>
      </c>
      <c r="C46" s="9" t="s">
        <v>555</v>
      </c>
      <c r="D46" s="9" t="s">
        <v>832</v>
      </c>
      <c r="E46" s="9" t="s">
        <v>1169</v>
      </c>
      <c r="F46" s="9" t="s">
        <v>855</v>
      </c>
      <c r="G46" s="11" t="s">
        <v>952</v>
      </c>
      <c r="H46" s="9" t="s">
        <v>823</v>
      </c>
      <c r="J46" s="9" t="s">
        <v>824</v>
      </c>
      <c r="K46" s="9">
        <v>4</v>
      </c>
      <c r="L46" s="9" t="s">
        <v>918</v>
      </c>
      <c r="M46" s="23">
        <v>4</v>
      </c>
      <c r="N46" s="9" t="s">
        <v>1218</v>
      </c>
      <c r="O46" s="9" t="s">
        <v>1561</v>
      </c>
      <c r="P46" s="9" t="s">
        <v>1250</v>
      </c>
      <c r="Q46" s="9" t="s">
        <v>842</v>
      </c>
      <c r="R46" s="9" t="s">
        <v>2140</v>
      </c>
      <c r="S46" s="9">
        <v>24</v>
      </c>
      <c r="T46" s="9">
        <v>29</v>
      </c>
      <c r="U46" s="9">
        <v>24</v>
      </c>
      <c r="V46" s="9">
        <v>20.9</v>
      </c>
      <c r="Y46" s="9">
        <v>7.2</v>
      </c>
      <c r="AB46" s="9">
        <v>24</v>
      </c>
      <c r="AC46" s="9">
        <v>16.600000000000001</v>
      </c>
      <c r="AF46" s="9">
        <v>6.6</v>
      </c>
      <c r="AI46" s="9" t="s">
        <v>1361</v>
      </c>
      <c r="AJ46" s="9" t="s">
        <v>2270</v>
      </c>
    </row>
    <row r="47" spans="1:36" ht="12.95" customHeight="1" x14ac:dyDescent="0.25">
      <c r="A47" s="9" t="s">
        <v>553</v>
      </c>
      <c r="B47" s="9" t="s">
        <v>554</v>
      </c>
      <c r="C47" s="9" t="s">
        <v>555</v>
      </c>
      <c r="D47" s="9" t="s">
        <v>832</v>
      </c>
      <c r="E47" s="9" t="s">
        <v>1169</v>
      </c>
      <c r="F47" s="9" t="s">
        <v>951</v>
      </c>
      <c r="G47" s="11" t="s">
        <v>952</v>
      </c>
      <c r="H47" s="9" t="s">
        <v>823</v>
      </c>
      <c r="J47" s="9" t="s">
        <v>824</v>
      </c>
      <c r="K47" s="9">
        <v>4</v>
      </c>
      <c r="L47" s="9" t="s">
        <v>970</v>
      </c>
      <c r="M47" s="23">
        <v>6</v>
      </c>
      <c r="N47" s="9" t="s">
        <v>1218</v>
      </c>
      <c r="O47" s="9" t="s">
        <v>1561</v>
      </c>
      <c r="P47" s="9" t="s">
        <v>1250</v>
      </c>
      <c r="Q47" s="9" t="s">
        <v>842</v>
      </c>
      <c r="R47" s="9" t="s">
        <v>2140</v>
      </c>
      <c r="S47" s="9">
        <v>25</v>
      </c>
      <c r="T47" s="9">
        <v>29</v>
      </c>
      <c r="U47" s="9">
        <v>24</v>
      </c>
      <c r="V47" s="9">
        <v>18.7</v>
      </c>
      <c r="Y47" s="9">
        <v>6.7</v>
      </c>
      <c r="AB47" s="9">
        <v>24</v>
      </c>
      <c r="AC47" s="9">
        <v>1.4</v>
      </c>
      <c r="AF47" s="9">
        <v>1.4</v>
      </c>
      <c r="AI47" s="9" t="s">
        <v>1361</v>
      </c>
      <c r="AJ47" s="9" t="s">
        <v>2270</v>
      </c>
    </row>
    <row r="48" spans="1:36" ht="12.95" customHeight="1" x14ac:dyDescent="0.25">
      <c r="A48" s="9" t="s">
        <v>553</v>
      </c>
      <c r="B48" s="9" t="s">
        <v>554</v>
      </c>
      <c r="C48" s="9" t="s">
        <v>555</v>
      </c>
      <c r="D48" s="9" t="s">
        <v>832</v>
      </c>
      <c r="E48" s="9" t="s">
        <v>1169</v>
      </c>
      <c r="F48" s="9" t="s">
        <v>951</v>
      </c>
      <c r="G48" s="11" t="s">
        <v>952</v>
      </c>
      <c r="H48" s="9" t="s">
        <v>823</v>
      </c>
      <c r="J48" s="9" t="s">
        <v>824</v>
      </c>
      <c r="K48" s="9">
        <v>4</v>
      </c>
      <c r="L48" s="9" t="s">
        <v>970</v>
      </c>
      <c r="M48" s="23">
        <v>6</v>
      </c>
      <c r="N48" s="9" t="s">
        <v>1218</v>
      </c>
      <c r="O48" s="9" t="s">
        <v>1561</v>
      </c>
      <c r="P48" s="9" t="s">
        <v>1250</v>
      </c>
      <c r="Q48" s="9" t="s">
        <v>1287</v>
      </c>
      <c r="R48" s="9" t="s">
        <v>2140</v>
      </c>
      <c r="S48" s="9">
        <v>27</v>
      </c>
      <c r="T48" s="9">
        <v>31</v>
      </c>
      <c r="U48" s="9">
        <v>24</v>
      </c>
      <c r="V48" s="9">
        <v>3.8</v>
      </c>
      <c r="Y48" s="9">
        <v>2.1</v>
      </c>
      <c r="AB48" s="9">
        <v>24</v>
      </c>
      <c r="AC48" s="9">
        <v>1.4</v>
      </c>
      <c r="AF48" s="9">
        <v>1.4</v>
      </c>
      <c r="AI48" s="9" t="s">
        <v>1361</v>
      </c>
      <c r="AJ48" s="9" t="s">
        <v>2270</v>
      </c>
    </row>
    <row r="49" spans="1:36" ht="12.95" customHeight="1" x14ac:dyDescent="0.25">
      <c r="A49" s="9" t="s">
        <v>553</v>
      </c>
      <c r="B49" s="9" t="s">
        <v>554</v>
      </c>
      <c r="C49" s="9" t="s">
        <v>555</v>
      </c>
      <c r="D49" s="9" t="s">
        <v>832</v>
      </c>
      <c r="E49" s="9" t="s">
        <v>1169</v>
      </c>
      <c r="F49" s="9" t="s">
        <v>855</v>
      </c>
      <c r="G49" s="11" t="s">
        <v>952</v>
      </c>
      <c r="H49" s="9" t="s">
        <v>823</v>
      </c>
      <c r="J49" s="9" t="s">
        <v>824</v>
      </c>
      <c r="K49" s="9">
        <v>4</v>
      </c>
      <c r="L49" s="9" t="s">
        <v>882</v>
      </c>
      <c r="M49" s="23">
        <v>3</v>
      </c>
      <c r="N49" s="9" t="s">
        <v>1218</v>
      </c>
      <c r="O49" s="9" t="s">
        <v>1561</v>
      </c>
      <c r="P49" s="9" t="s">
        <v>1250</v>
      </c>
      <c r="Q49" s="9" t="s">
        <v>842</v>
      </c>
      <c r="R49" s="9" t="s">
        <v>2140</v>
      </c>
      <c r="S49" s="9">
        <v>23</v>
      </c>
      <c r="T49" s="9">
        <v>29</v>
      </c>
      <c r="U49" s="9">
        <v>24</v>
      </c>
      <c r="V49" s="9">
        <v>0</v>
      </c>
      <c r="Y49" s="9">
        <v>0</v>
      </c>
      <c r="AB49" s="9">
        <v>24</v>
      </c>
      <c r="AC49" s="9">
        <v>0.5</v>
      </c>
      <c r="AF49" s="9">
        <v>0.5</v>
      </c>
      <c r="AI49" s="9" t="s">
        <v>1361</v>
      </c>
      <c r="AJ49" s="9" t="s">
        <v>2270</v>
      </c>
    </row>
    <row r="50" spans="1:36" ht="12.95" customHeight="1" x14ac:dyDescent="0.25">
      <c r="A50" s="9" t="s">
        <v>553</v>
      </c>
      <c r="B50" s="9" t="s">
        <v>554</v>
      </c>
      <c r="C50" s="9" t="s">
        <v>555</v>
      </c>
      <c r="D50" s="9" t="s">
        <v>832</v>
      </c>
      <c r="E50" s="9" t="s">
        <v>1169</v>
      </c>
      <c r="F50" s="9" t="s">
        <v>951</v>
      </c>
      <c r="G50" s="11" t="s">
        <v>952</v>
      </c>
      <c r="H50" s="9" t="s">
        <v>823</v>
      </c>
      <c r="J50" s="9" t="s">
        <v>824</v>
      </c>
      <c r="K50" s="9">
        <v>4</v>
      </c>
      <c r="L50" s="9" t="s">
        <v>970</v>
      </c>
      <c r="M50" s="23">
        <v>6</v>
      </c>
      <c r="N50" s="9" t="s">
        <v>1218</v>
      </c>
      <c r="O50" s="9" t="s">
        <v>1561</v>
      </c>
      <c r="P50" s="9" t="s">
        <v>1250</v>
      </c>
      <c r="Q50" s="9" t="s">
        <v>1286</v>
      </c>
      <c r="R50" s="9" t="s">
        <v>2140</v>
      </c>
      <c r="S50" s="9">
        <v>26</v>
      </c>
      <c r="T50" s="9">
        <v>30</v>
      </c>
      <c r="U50" s="9">
        <v>24</v>
      </c>
      <c r="V50" s="9">
        <v>8.3000000000000007</v>
      </c>
      <c r="Y50" s="9">
        <v>5.8</v>
      </c>
      <c r="AB50" s="9">
        <v>24</v>
      </c>
      <c r="AC50" s="9">
        <v>0</v>
      </c>
      <c r="AF50" s="9">
        <v>0</v>
      </c>
      <c r="AI50" s="9" t="s">
        <v>1361</v>
      </c>
      <c r="AJ50" s="9" t="s">
        <v>2270</v>
      </c>
    </row>
    <row r="51" spans="1:36" ht="12.95" customHeight="1" x14ac:dyDescent="0.25">
      <c r="A51" s="9" t="s">
        <v>351</v>
      </c>
      <c r="B51" s="9" t="s">
        <v>352</v>
      </c>
      <c r="C51" s="9" t="s">
        <v>353</v>
      </c>
      <c r="D51" s="9" t="s">
        <v>832</v>
      </c>
      <c r="E51" s="9" t="s">
        <v>1162</v>
      </c>
      <c r="F51" s="9" t="s">
        <v>855</v>
      </c>
      <c r="G51" s="11" t="s">
        <v>977</v>
      </c>
      <c r="H51" s="9" t="s">
        <v>823</v>
      </c>
      <c r="J51" s="9" t="s">
        <v>834</v>
      </c>
      <c r="K51" s="9">
        <v>4</v>
      </c>
      <c r="L51" s="9" t="s">
        <v>947</v>
      </c>
      <c r="M51" s="23">
        <v>12</v>
      </c>
      <c r="N51" s="9" t="s">
        <v>1218</v>
      </c>
      <c r="O51" s="9" t="s">
        <v>962</v>
      </c>
      <c r="P51" s="9" t="s">
        <v>1571</v>
      </c>
      <c r="Q51" s="9" t="s">
        <v>842</v>
      </c>
      <c r="R51" s="9" t="s">
        <v>2140</v>
      </c>
      <c r="S51" s="9">
        <v>35</v>
      </c>
      <c r="T51" s="9">
        <v>39</v>
      </c>
      <c r="U51" s="9">
        <v>30</v>
      </c>
      <c r="V51">
        <v>1252.8037383177571</v>
      </c>
      <c r="AB51" s="9">
        <v>30</v>
      </c>
      <c r="AC51">
        <v>274.76635514018682</v>
      </c>
      <c r="AI51" s="9" t="s">
        <v>1195</v>
      </c>
      <c r="AJ51" s="9" t="s">
        <v>2270</v>
      </c>
    </row>
    <row r="52" spans="1:36" ht="12.95" customHeight="1" x14ac:dyDescent="0.25">
      <c r="A52" s="9" t="s">
        <v>351</v>
      </c>
      <c r="B52" s="9" t="s">
        <v>352</v>
      </c>
      <c r="C52" s="9" t="s">
        <v>353</v>
      </c>
      <c r="D52" s="9" t="s">
        <v>832</v>
      </c>
      <c r="E52" s="9" t="s">
        <v>1162</v>
      </c>
      <c r="F52" s="9" t="s">
        <v>855</v>
      </c>
      <c r="G52" s="11" t="s">
        <v>977</v>
      </c>
      <c r="H52" s="9" t="s">
        <v>823</v>
      </c>
      <c r="J52" s="9" t="s">
        <v>834</v>
      </c>
      <c r="K52" s="9">
        <v>4</v>
      </c>
      <c r="L52" s="9" t="s">
        <v>947</v>
      </c>
      <c r="M52" s="23">
        <v>12</v>
      </c>
      <c r="N52" s="9" t="s">
        <v>1218</v>
      </c>
      <c r="O52" s="9" t="s">
        <v>962</v>
      </c>
      <c r="P52" s="9" t="s">
        <v>1571</v>
      </c>
      <c r="Q52" s="9" t="s">
        <v>842</v>
      </c>
      <c r="R52" s="9" t="s">
        <v>2140</v>
      </c>
      <c r="S52" s="9">
        <v>34</v>
      </c>
      <c r="T52" s="9">
        <v>38</v>
      </c>
      <c r="U52" s="9">
        <v>30</v>
      </c>
      <c r="V52">
        <v>843.92523364485987</v>
      </c>
      <c r="AB52" s="9">
        <v>30</v>
      </c>
      <c r="AC52">
        <v>1311.682242990654</v>
      </c>
      <c r="AI52" s="9" t="s">
        <v>1195</v>
      </c>
      <c r="AJ52" s="9" t="s">
        <v>2270</v>
      </c>
    </row>
    <row r="53" spans="1:36" ht="12.95" customHeight="1" x14ac:dyDescent="0.25">
      <c r="A53" s="9" t="s">
        <v>351</v>
      </c>
      <c r="B53" s="9" t="s">
        <v>352</v>
      </c>
      <c r="C53" s="9" t="s">
        <v>353</v>
      </c>
      <c r="D53" s="9" t="s">
        <v>832</v>
      </c>
      <c r="E53" s="9" t="s">
        <v>1162</v>
      </c>
      <c r="F53" s="9" t="s">
        <v>855</v>
      </c>
      <c r="G53" s="11" t="s">
        <v>1088</v>
      </c>
      <c r="H53" s="9" t="s">
        <v>823</v>
      </c>
      <c r="J53" s="9" t="s">
        <v>834</v>
      </c>
      <c r="K53" s="9">
        <v>4</v>
      </c>
      <c r="L53" s="9" t="s">
        <v>947</v>
      </c>
      <c r="M53" s="23">
        <v>12</v>
      </c>
      <c r="N53" s="9" t="s">
        <v>1218</v>
      </c>
      <c r="O53" s="9" t="s">
        <v>962</v>
      </c>
      <c r="P53" s="9" t="s">
        <v>1571</v>
      </c>
      <c r="Q53" s="9" t="s">
        <v>842</v>
      </c>
      <c r="R53" s="9" t="s">
        <v>2140</v>
      </c>
      <c r="S53" s="9">
        <v>29</v>
      </c>
      <c r="T53" s="9">
        <v>33</v>
      </c>
      <c r="U53" s="9">
        <v>30</v>
      </c>
      <c r="V53">
        <v>667.28971962616811</v>
      </c>
      <c r="AB53" s="9">
        <v>30</v>
      </c>
      <c r="AC53">
        <v>137.3831775700933</v>
      </c>
      <c r="AI53" s="9" t="s">
        <v>1195</v>
      </c>
      <c r="AJ53" s="9" t="s">
        <v>2270</v>
      </c>
    </row>
    <row r="54" spans="1:36" ht="12.95" customHeight="1" x14ac:dyDescent="0.25">
      <c r="A54" s="9" t="s">
        <v>351</v>
      </c>
      <c r="B54" s="9" t="s">
        <v>352</v>
      </c>
      <c r="C54" s="9" t="s">
        <v>353</v>
      </c>
      <c r="D54" s="9" t="s">
        <v>832</v>
      </c>
      <c r="E54" s="9" t="s">
        <v>1162</v>
      </c>
      <c r="F54" s="9" t="s">
        <v>855</v>
      </c>
      <c r="G54" s="11" t="s">
        <v>1006</v>
      </c>
      <c r="H54" s="9" t="s">
        <v>823</v>
      </c>
      <c r="J54" s="9" t="s">
        <v>834</v>
      </c>
      <c r="K54" s="9">
        <v>4</v>
      </c>
      <c r="L54" s="9" t="s">
        <v>947</v>
      </c>
      <c r="M54" s="23">
        <v>12</v>
      </c>
      <c r="N54" s="9" t="s">
        <v>1218</v>
      </c>
      <c r="O54" s="9" t="s">
        <v>962</v>
      </c>
      <c r="P54" s="9" t="s">
        <v>1571</v>
      </c>
      <c r="Q54" s="9" t="s">
        <v>842</v>
      </c>
      <c r="R54" s="9" t="s">
        <v>2140</v>
      </c>
      <c r="S54" s="9">
        <v>28</v>
      </c>
      <c r="T54" s="9">
        <v>32</v>
      </c>
      <c r="U54" s="9">
        <v>30</v>
      </c>
      <c r="V54">
        <v>323.83177570093437</v>
      </c>
      <c r="AB54" s="9">
        <v>30</v>
      </c>
      <c r="AC54">
        <v>189.71962616822421</v>
      </c>
      <c r="AI54" s="9" t="s">
        <v>1195</v>
      </c>
      <c r="AJ54" s="9" t="s">
        <v>2270</v>
      </c>
    </row>
    <row r="55" spans="1:36" ht="12.95" customHeight="1" x14ac:dyDescent="0.25">
      <c r="A55" s="9" t="s">
        <v>351</v>
      </c>
      <c r="B55" s="9" t="s">
        <v>352</v>
      </c>
      <c r="C55" s="9" t="s">
        <v>353</v>
      </c>
      <c r="D55" s="9" t="s">
        <v>832</v>
      </c>
      <c r="E55" s="9" t="s">
        <v>1162</v>
      </c>
      <c r="F55" s="9" t="s">
        <v>855</v>
      </c>
      <c r="G55" s="11" t="s">
        <v>865</v>
      </c>
      <c r="H55" s="9" t="s">
        <v>823</v>
      </c>
      <c r="J55" s="9" t="s">
        <v>834</v>
      </c>
      <c r="K55" s="9">
        <v>4</v>
      </c>
      <c r="L55" s="9" t="s">
        <v>947</v>
      </c>
      <c r="M55" s="23">
        <v>12</v>
      </c>
      <c r="N55" s="9" t="s">
        <v>1218</v>
      </c>
      <c r="O55" s="9" t="s">
        <v>962</v>
      </c>
      <c r="P55" s="9" t="s">
        <v>1571</v>
      </c>
      <c r="Q55" s="9" t="s">
        <v>842</v>
      </c>
      <c r="R55" s="9" t="s">
        <v>2140</v>
      </c>
      <c r="S55" s="9">
        <v>37</v>
      </c>
      <c r="T55" s="9">
        <v>41</v>
      </c>
      <c r="U55" s="9">
        <v>30</v>
      </c>
      <c r="V55">
        <v>238.78504672897179</v>
      </c>
      <c r="AB55" s="9">
        <v>30</v>
      </c>
      <c r="AC55">
        <v>268.22429906542038</v>
      </c>
      <c r="AI55" s="9" t="s">
        <v>1195</v>
      </c>
      <c r="AJ55" s="9" t="s">
        <v>2270</v>
      </c>
    </row>
    <row r="56" spans="1:36" ht="12.95" customHeight="1" x14ac:dyDescent="0.25">
      <c r="A56" s="9" t="s">
        <v>351</v>
      </c>
      <c r="B56" s="9" t="s">
        <v>352</v>
      </c>
      <c r="C56" s="9" t="s">
        <v>353</v>
      </c>
      <c r="D56" s="9" t="s">
        <v>832</v>
      </c>
      <c r="E56" s="9" t="s">
        <v>1162</v>
      </c>
      <c r="F56" s="9" t="s">
        <v>855</v>
      </c>
      <c r="G56" s="11" t="s">
        <v>994</v>
      </c>
      <c r="H56" s="9" t="s">
        <v>823</v>
      </c>
      <c r="J56" s="9" t="s">
        <v>834</v>
      </c>
      <c r="K56" s="9">
        <v>4</v>
      </c>
      <c r="L56" s="9" t="s">
        <v>947</v>
      </c>
      <c r="M56" s="23">
        <v>12</v>
      </c>
      <c r="N56" s="9" t="s">
        <v>1218</v>
      </c>
      <c r="O56" s="9" t="s">
        <v>962</v>
      </c>
      <c r="P56" s="9" t="s">
        <v>1571</v>
      </c>
      <c r="Q56" s="9" t="s">
        <v>842</v>
      </c>
      <c r="R56" s="9" t="s">
        <v>2140</v>
      </c>
      <c r="S56" s="9">
        <v>33</v>
      </c>
      <c r="T56" s="9">
        <v>37</v>
      </c>
      <c r="U56" s="9">
        <v>30</v>
      </c>
      <c r="V56">
        <v>235.51401869158869</v>
      </c>
      <c r="AB56" s="9">
        <v>30</v>
      </c>
      <c r="AC56">
        <v>160.28037383177599</v>
      </c>
      <c r="AI56" s="9" t="s">
        <v>1195</v>
      </c>
      <c r="AJ56" s="9" t="s">
        <v>2270</v>
      </c>
    </row>
    <row r="57" spans="1:36" ht="12.95" customHeight="1" x14ac:dyDescent="0.25">
      <c r="A57" s="9" t="s">
        <v>351</v>
      </c>
      <c r="B57" s="9" t="s">
        <v>352</v>
      </c>
      <c r="C57" s="9" t="s">
        <v>353</v>
      </c>
      <c r="D57" s="9" t="s">
        <v>832</v>
      </c>
      <c r="E57" s="9" t="s">
        <v>1162</v>
      </c>
      <c r="F57" s="9" t="s">
        <v>855</v>
      </c>
      <c r="G57" s="11" t="s">
        <v>954</v>
      </c>
      <c r="H57" s="9" t="s">
        <v>823</v>
      </c>
      <c r="J57" s="9" t="s">
        <v>834</v>
      </c>
      <c r="K57" s="9">
        <v>4</v>
      </c>
      <c r="L57" s="9" t="s">
        <v>947</v>
      </c>
      <c r="M57" s="23">
        <v>12</v>
      </c>
      <c r="N57" s="9" t="s">
        <v>1218</v>
      </c>
      <c r="O57" s="9" t="s">
        <v>962</v>
      </c>
      <c r="P57" s="9" t="s">
        <v>1571</v>
      </c>
      <c r="Q57" s="9" t="s">
        <v>842</v>
      </c>
      <c r="R57" s="9" t="s">
        <v>2140</v>
      </c>
      <c r="S57" s="9">
        <v>30</v>
      </c>
      <c r="T57" s="9">
        <v>34</v>
      </c>
      <c r="U57" s="9">
        <v>30</v>
      </c>
      <c r="V57">
        <v>146.8531468531468</v>
      </c>
      <c r="AB57" s="9">
        <v>30</v>
      </c>
      <c r="AC57">
        <v>49.065420560747548</v>
      </c>
      <c r="AI57" s="9" t="s">
        <v>1195</v>
      </c>
      <c r="AJ57" s="9" t="s">
        <v>2270</v>
      </c>
    </row>
    <row r="58" spans="1:36" ht="12.95" customHeight="1" x14ac:dyDescent="0.25">
      <c r="A58" s="9" t="s">
        <v>351</v>
      </c>
      <c r="B58" s="9" t="s">
        <v>352</v>
      </c>
      <c r="C58" s="9" t="s">
        <v>353</v>
      </c>
      <c r="D58" s="9" t="s">
        <v>832</v>
      </c>
      <c r="E58" s="9" t="s">
        <v>1162</v>
      </c>
      <c r="F58" s="9" t="s">
        <v>855</v>
      </c>
      <c r="G58" s="11" t="s">
        <v>1059</v>
      </c>
      <c r="H58" s="9" t="s">
        <v>823</v>
      </c>
      <c r="J58" s="9" t="s">
        <v>834</v>
      </c>
      <c r="K58" s="9">
        <v>4</v>
      </c>
      <c r="L58" s="9" t="s">
        <v>947</v>
      </c>
      <c r="M58" s="23">
        <v>12</v>
      </c>
      <c r="N58" s="9" t="s">
        <v>1218</v>
      </c>
      <c r="O58" s="9" t="s">
        <v>962</v>
      </c>
      <c r="P58" s="9" t="s">
        <v>1571</v>
      </c>
      <c r="Q58" s="9" t="s">
        <v>842</v>
      </c>
      <c r="R58" s="9" t="s">
        <v>2140</v>
      </c>
      <c r="S58" s="9">
        <v>31</v>
      </c>
      <c r="T58" s="9">
        <v>35</v>
      </c>
      <c r="U58" s="9">
        <v>30</v>
      </c>
      <c r="V58">
        <v>134.11214953271011</v>
      </c>
      <c r="AB58" s="9">
        <v>30</v>
      </c>
      <c r="AC58">
        <v>183.17757009345789</v>
      </c>
      <c r="AI58" s="9" t="s">
        <v>1195</v>
      </c>
      <c r="AJ58" s="9" t="s">
        <v>2270</v>
      </c>
    </row>
    <row r="59" spans="1:36" ht="12.95" customHeight="1" x14ac:dyDescent="0.25">
      <c r="A59" s="9" t="s">
        <v>351</v>
      </c>
      <c r="B59" s="9" t="s">
        <v>352</v>
      </c>
      <c r="C59" s="9" t="s">
        <v>353</v>
      </c>
      <c r="D59" s="9" t="s">
        <v>832</v>
      </c>
      <c r="E59" s="9" t="s">
        <v>1162</v>
      </c>
      <c r="F59" s="9" t="s">
        <v>855</v>
      </c>
      <c r="G59" s="11" t="s">
        <v>1085</v>
      </c>
      <c r="H59" s="9" t="s">
        <v>823</v>
      </c>
      <c r="J59" s="9" t="s">
        <v>834</v>
      </c>
      <c r="K59" s="9">
        <v>4</v>
      </c>
      <c r="L59" s="9" t="s">
        <v>947</v>
      </c>
      <c r="M59" s="23">
        <v>12</v>
      </c>
      <c r="N59" s="9" t="s">
        <v>1218</v>
      </c>
      <c r="O59" s="9" t="s">
        <v>962</v>
      </c>
      <c r="P59" s="9" t="s">
        <v>1571</v>
      </c>
      <c r="Q59" s="9" t="s">
        <v>842</v>
      </c>
      <c r="R59" s="9" t="s">
        <v>2140</v>
      </c>
      <c r="S59" s="9">
        <v>36</v>
      </c>
      <c r="T59" s="9">
        <v>40</v>
      </c>
      <c r="U59" s="9">
        <v>30</v>
      </c>
      <c r="V59">
        <v>111.21495327102789</v>
      </c>
      <c r="AB59" s="9">
        <v>30</v>
      </c>
      <c r="AC59">
        <v>26.16822429906529</v>
      </c>
      <c r="AI59" s="9" t="s">
        <v>1195</v>
      </c>
      <c r="AJ59" s="9" t="s">
        <v>2270</v>
      </c>
    </row>
    <row r="60" spans="1:36" ht="12.95" customHeight="1" x14ac:dyDescent="0.25">
      <c r="A60" s="9" t="s">
        <v>351</v>
      </c>
      <c r="B60" s="9" t="s">
        <v>352</v>
      </c>
      <c r="C60" s="9" t="s">
        <v>353</v>
      </c>
      <c r="D60" s="9" t="s">
        <v>832</v>
      </c>
      <c r="E60" s="9" t="s">
        <v>1162</v>
      </c>
      <c r="F60" s="9" t="s">
        <v>855</v>
      </c>
      <c r="G60" s="11" t="s">
        <v>1059</v>
      </c>
      <c r="H60" s="9" t="s">
        <v>823</v>
      </c>
      <c r="J60" s="9" t="s">
        <v>834</v>
      </c>
      <c r="K60" s="9">
        <v>4</v>
      </c>
      <c r="L60" s="9" t="s">
        <v>947</v>
      </c>
      <c r="M60" s="23">
        <v>12</v>
      </c>
      <c r="N60" s="9" t="s">
        <v>1218</v>
      </c>
      <c r="O60" s="9" t="s">
        <v>962</v>
      </c>
      <c r="P60" s="9" t="s">
        <v>1571</v>
      </c>
      <c r="Q60" s="9" t="s">
        <v>842</v>
      </c>
      <c r="R60" s="9" t="s">
        <v>2140</v>
      </c>
      <c r="S60" s="9">
        <v>32</v>
      </c>
      <c r="T60" s="9">
        <v>36</v>
      </c>
      <c r="U60" s="9">
        <v>30</v>
      </c>
      <c r="V60">
        <v>45.794392523364372</v>
      </c>
      <c r="AB60" s="9">
        <v>30</v>
      </c>
      <c r="AC60">
        <v>261.68224299065417</v>
      </c>
      <c r="AI60" s="9" t="s">
        <v>1195</v>
      </c>
      <c r="AJ60" s="9" t="s">
        <v>2270</v>
      </c>
    </row>
    <row r="61" spans="1:36" ht="12.95" customHeight="1" x14ac:dyDescent="0.25">
      <c r="A61" s="9" t="s">
        <v>485</v>
      </c>
      <c r="B61" s="9" t="s">
        <v>486</v>
      </c>
      <c r="C61" s="9" t="s">
        <v>119</v>
      </c>
      <c r="D61" s="9" t="s">
        <v>832</v>
      </c>
      <c r="E61" s="9" t="s">
        <v>1170</v>
      </c>
      <c r="F61" s="9" t="s">
        <v>948</v>
      </c>
      <c r="G61" s="11" t="s">
        <v>935</v>
      </c>
      <c r="H61" s="9" t="s">
        <v>823</v>
      </c>
      <c r="J61" s="9" t="s">
        <v>834</v>
      </c>
      <c r="K61" s="9">
        <v>1380</v>
      </c>
      <c r="L61" s="9" t="s">
        <v>876</v>
      </c>
      <c r="M61" s="23">
        <v>1</v>
      </c>
      <c r="N61" s="9" t="s">
        <v>1218</v>
      </c>
      <c r="O61" s="9" t="s">
        <v>1042</v>
      </c>
      <c r="P61" s="9" t="s">
        <v>1254</v>
      </c>
      <c r="Q61" s="9" t="s">
        <v>842</v>
      </c>
      <c r="R61" s="9" t="s">
        <v>2140</v>
      </c>
      <c r="S61" s="9">
        <v>38</v>
      </c>
      <c r="T61" s="9">
        <v>42</v>
      </c>
      <c r="U61" s="9">
        <v>4</v>
      </c>
      <c r="V61">
        <v>4.3721973094170377</v>
      </c>
      <c r="W61"/>
      <c r="X61"/>
      <c r="Y61">
        <v>0.67264573991031362</v>
      </c>
      <c r="AB61" s="9">
        <v>4</v>
      </c>
      <c r="AC61">
        <v>27.13004484304933</v>
      </c>
      <c r="AD61"/>
      <c r="AE61"/>
      <c r="AF61">
        <v>4.4843049327354274</v>
      </c>
      <c r="AI61" s="9" t="s">
        <v>1197</v>
      </c>
      <c r="AJ61" s="9" t="s">
        <v>2270</v>
      </c>
    </row>
    <row r="62" spans="1:36" ht="12.95" customHeight="1" x14ac:dyDescent="0.25">
      <c r="A62" s="9" t="s">
        <v>485</v>
      </c>
      <c r="B62" s="9" t="s">
        <v>486</v>
      </c>
      <c r="C62" s="9" t="s">
        <v>119</v>
      </c>
      <c r="D62" s="9" t="s">
        <v>832</v>
      </c>
      <c r="E62" s="9" t="s">
        <v>1170</v>
      </c>
      <c r="F62" s="9" t="s">
        <v>948</v>
      </c>
      <c r="G62" s="11" t="s">
        <v>935</v>
      </c>
      <c r="H62" s="9" t="s">
        <v>823</v>
      </c>
      <c r="J62" s="9" t="s">
        <v>834</v>
      </c>
      <c r="K62" s="9">
        <v>1380</v>
      </c>
      <c r="L62" s="9" t="s">
        <v>841</v>
      </c>
      <c r="M62" s="23">
        <v>2</v>
      </c>
      <c r="N62" s="9" t="s">
        <v>1218</v>
      </c>
      <c r="O62" s="9" t="s">
        <v>1042</v>
      </c>
      <c r="P62" s="9" t="s">
        <v>1254</v>
      </c>
      <c r="Q62" s="9" t="s">
        <v>842</v>
      </c>
      <c r="R62" s="9" t="s">
        <v>2140</v>
      </c>
      <c r="S62" s="9">
        <v>39</v>
      </c>
      <c r="T62" s="9">
        <v>42</v>
      </c>
      <c r="U62" s="9">
        <v>4</v>
      </c>
      <c r="V62">
        <v>5.381165919282509</v>
      </c>
      <c r="W62"/>
      <c r="X62"/>
      <c r="Y62">
        <v>0.44843049327354301</v>
      </c>
      <c r="AB62" s="9">
        <v>4</v>
      </c>
      <c r="AC62">
        <v>26.00896860986547</v>
      </c>
      <c r="AD62"/>
      <c r="AE62"/>
      <c r="AF62">
        <v>3.4753363228699499</v>
      </c>
      <c r="AI62" s="9" t="s">
        <v>1197</v>
      </c>
      <c r="AJ62" s="9" t="s">
        <v>2270</v>
      </c>
    </row>
    <row r="63" spans="1:36" ht="12.95" customHeight="1" x14ac:dyDescent="0.25">
      <c r="A63" s="9" t="s">
        <v>485</v>
      </c>
      <c r="B63" s="9" t="s">
        <v>486</v>
      </c>
      <c r="C63" s="9" t="s">
        <v>119</v>
      </c>
      <c r="D63" s="9" t="s">
        <v>832</v>
      </c>
      <c r="E63" s="9" t="s">
        <v>1170</v>
      </c>
      <c r="F63" s="9" t="s">
        <v>948</v>
      </c>
      <c r="G63" s="11" t="s">
        <v>935</v>
      </c>
      <c r="H63" s="9" t="s">
        <v>823</v>
      </c>
      <c r="J63" s="9" t="s">
        <v>834</v>
      </c>
      <c r="K63" s="9">
        <v>1380</v>
      </c>
      <c r="L63" s="9" t="s">
        <v>918</v>
      </c>
      <c r="M63" s="23">
        <v>4</v>
      </c>
      <c r="N63" s="9" t="s">
        <v>1218</v>
      </c>
      <c r="O63" s="9" t="s">
        <v>1042</v>
      </c>
      <c r="P63" s="9" t="s">
        <v>1254</v>
      </c>
      <c r="Q63" s="9" t="s">
        <v>842</v>
      </c>
      <c r="R63" s="9" t="s">
        <v>2140</v>
      </c>
      <c r="S63" s="9">
        <v>40</v>
      </c>
      <c r="T63" s="9">
        <v>42</v>
      </c>
      <c r="U63" s="9">
        <v>4</v>
      </c>
      <c r="V63">
        <v>6.9506726457399086</v>
      </c>
      <c r="W63"/>
      <c r="X63"/>
      <c r="Y63">
        <v>1.6816143497757849</v>
      </c>
      <c r="AB63" s="9">
        <v>4</v>
      </c>
      <c r="AC63">
        <v>14.573991031390131</v>
      </c>
      <c r="AD63"/>
      <c r="AE63"/>
      <c r="AF63">
        <v>2.3542600896861061</v>
      </c>
      <c r="AI63" s="9" t="s">
        <v>1197</v>
      </c>
      <c r="AJ63" s="9" t="s">
        <v>2270</v>
      </c>
    </row>
    <row r="64" spans="1:36" ht="12.95" customHeight="1" x14ac:dyDescent="0.25">
      <c r="A64" s="9" t="s">
        <v>485</v>
      </c>
      <c r="B64" s="9" t="s">
        <v>486</v>
      </c>
      <c r="C64" s="9" t="s">
        <v>119</v>
      </c>
      <c r="D64" s="9" t="s">
        <v>832</v>
      </c>
      <c r="E64" s="9" t="s">
        <v>1170</v>
      </c>
      <c r="F64" s="9" t="s">
        <v>948</v>
      </c>
      <c r="G64" s="11" t="s">
        <v>935</v>
      </c>
      <c r="H64" s="9" t="s">
        <v>823</v>
      </c>
      <c r="J64" s="9" t="s">
        <v>834</v>
      </c>
      <c r="K64" s="9">
        <v>1380</v>
      </c>
      <c r="L64" s="9" t="s">
        <v>918</v>
      </c>
      <c r="M64" s="23">
        <v>4</v>
      </c>
      <c r="N64" s="9" t="s">
        <v>1218</v>
      </c>
      <c r="O64" s="9" t="s">
        <v>1089</v>
      </c>
      <c r="P64" s="9" t="s">
        <v>1373</v>
      </c>
      <c r="Q64" s="9" t="s">
        <v>842</v>
      </c>
      <c r="R64" s="9" t="s">
        <v>2140</v>
      </c>
      <c r="S64" s="9">
        <v>43</v>
      </c>
      <c r="T64" s="9">
        <v>43</v>
      </c>
      <c r="U64" s="9">
        <v>4</v>
      </c>
      <c r="V64">
        <v>33.40122199592669</v>
      </c>
      <c r="W64"/>
      <c r="X64"/>
      <c r="Y64">
        <v>3.6659877800407372</v>
      </c>
      <c r="AB64" s="9">
        <v>4</v>
      </c>
      <c r="AC64">
        <v>86.354378818737274</v>
      </c>
      <c r="AD64"/>
      <c r="AE64"/>
      <c r="AF64">
        <v>16.700610997963349</v>
      </c>
      <c r="AI64" s="9" t="s">
        <v>1198</v>
      </c>
      <c r="AJ64" s="9" t="s">
        <v>2270</v>
      </c>
    </row>
    <row r="65" spans="1:36" ht="12.95" customHeight="1" x14ac:dyDescent="0.25">
      <c r="A65" s="9" t="s">
        <v>485</v>
      </c>
      <c r="B65" s="9" t="s">
        <v>486</v>
      </c>
      <c r="C65" s="9" t="s">
        <v>119</v>
      </c>
      <c r="D65" s="9" t="s">
        <v>832</v>
      </c>
      <c r="E65" s="9" t="s">
        <v>1170</v>
      </c>
      <c r="F65" s="9" t="s">
        <v>948</v>
      </c>
      <c r="G65" s="11" t="s">
        <v>935</v>
      </c>
      <c r="H65" s="9" t="s">
        <v>823</v>
      </c>
      <c r="J65" s="9" t="s">
        <v>834</v>
      </c>
      <c r="K65" s="9">
        <v>1380</v>
      </c>
      <c r="L65" s="9" t="s">
        <v>841</v>
      </c>
      <c r="M65" s="23">
        <v>2</v>
      </c>
      <c r="N65" s="9" t="s">
        <v>1218</v>
      </c>
      <c r="O65" s="9" t="s">
        <v>1089</v>
      </c>
      <c r="P65" s="9" t="s">
        <v>1373</v>
      </c>
      <c r="Q65" s="9" t="s">
        <v>842</v>
      </c>
      <c r="R65" s="9" t="s">
        <v>2140</v>
      </c>
      <c r="S65" s="9">
        <v>42</v>
      </c>
      <c r="T65" s="9">
        <v>43</v>
      </c>
      <c r="U65" s="9">
        <v>4</v>
      </c>
      <c r="V65">
        <v>9.5555555555555642</v>
      </c>
      <c r="W65"/>
      <c r="X65"/>
      <c r="Y65">
        <v>1.5555555555555569</v>
      </c>
      <c r="AB65" s="9">
        <v>4</v>
      </c>
      <c r="AC65">
        <v>11.333333333333339</v>
      </c>
      <c r="AD65"/>
      <c r="AE65"/>
      <c r="AF65">
        <v>2.222222222222221</v>
      </c>
      <c r="AI65" s="9" t="s">
        <v>1198</v>
      </c>
      <c r="AJ65" s="9" t="s">
        <v>2270</v>
      </c>
    </row>
    <row r="66" spans="1:36" ht="12.95" customHeight="1" x14ac:dyDescent="0.25">
      <c r="A66" s="9" t="s">
        <v>485</v>
      </c>
      <c r="B66" s="9" t="s">
        <v>486</v>
      </c>
      <c r="C66" s="9" t="s">
        <v>119</v>
      </c>
      <c r="D66" s="9" t="s">
        <v>832</v>
      </c>
      <c r="E66" s="9" t="s">
        <v>1170</v>
      </c>
      <c r="F66" s="9" t="s">
        <v>948</v>
      </c>
      <c r="G66" s="11" t="s">
        <v>935</v>
      </c>
      <c r="H66" s="9" t="s">
        <v>823</v>
      </c>
      <c r="J66" s="9" t="s">
        <v>834</v>
      </c>
      <c r="K66" s="9">
        <v>1380</v>
      </c>
      <c r="L66" s="9" t="s">
        <v>876</v>
      </c>
      <c r="M66" s="23">
        <v>1</v>
      </c>
      <c r="N66" s="9" t="s">
        <v>1218</v>
      </c>
      <c r="O66" s="9" t="s">
        <v>1089</v>
      </c>
      <c r="P66" s="9" t="s">
        <v>1373</v>
      </c>
      <c r="Q66" s="9" t="s">
        <v>842</v>
      </c>
      <c r="R66" s="9" t="s">
        <v>2140</v>
      </c>
      <c r="S66" s="9">
        <v>41</v>
      </c>
      <c r="T66" s="9">
        <v>43</v>
      </c>
      <c r="U66" s="9">
        <v>4</v>
      </c>
      <c r="V66">
        <v>5.7777777777777857</v>
      </c>
      <c r="W66"/>
      <c r="X66"/>
      <c r="Y66">
        <v>0.6666666666666714</v>
      </c>
      <c r="AB66" s="9">
        <v>4</v>
      </c>
      <c r="AC66">
        <v>5.1111111111111178</v>
      </c>
      <c r="AD66"/>
      <c r="AE66"/>
      <c r="AF66">
        <v>1.555555555555554</v>
      </c>
      <c r="AI66" s="9" t="s">
        <v>1198</v>
      </c>
      <c r="AJ66" s="9" t="s">
        <v>2270</v>
      </c>
    </row>
    <row r="67" spans="1:36" ht="12.95" customHeight="1" x14ac:dyDescent="0.25">
      <c r="A67" s="9" t="s">
        <v>50</v>
      </c>
      <c r="B67" s="9" t="s">
        <v>51</v>
      </c>
      <c r="C67" s="9" t="s">
        <v>11</v>
      </c>
      <c r="D67" s="9" t="s">
        <v>832</v>
      </c>
      <c r="E67" s="9" t="s">
        <v>1290</v>
      </c>
      <c r="F67" s="9" t="s">
        <v>839</v>
      </c>
      <c r="G67" s="11" t="s">
        <v>848</v>
      </c>
      <c r="H67" s="9" t="s">
        <v>959</v>
      </c>
      <c r="J67" s="9" t="s">
        <v>834</v>
      </c>
      <c r="K67" s="9">
        <v>24.5</v>
      </c>
      <c r="L67" s="9" t="s">
        <v>841</v>
      </c>
      <c r="M67" s="23">
        <v>2</v>
      </c>
      <c r="N67" s="9" t="s">
        <v>1218</v>
      </c>
      <c r="O67" s="9" t="s">
        <v>940</v>
      </c>
      <c r="P67" s="9" t="s">
        <v>1293</v>
      </c>
      <c r="Q67" s="9" t="s">
        <v>2212</v>
      </c>
      <c r="R67" s="9" t="s">
        <v>2140</v>
      </c>
      <c r="S67" s="9">
        <v>46</v>
      </c>
      <c r="T67" s="9">
        <v>46</v>
      </c>
      <c r="U67">
        <v>21</v>
      </c>
      <c r="V67">
        <v>3.3095238095238102</v>
      </c>
      <c r="W67"/>
      <c r="X67"/>
      <c r="Y67">
        <v>1.2240040608768801</v>
      </c>
      <c r="Z67"/>
      <c r="AA67"/>
      <c r="AB67">
        <v>10</v>
      </c>
      <c r="AC67">
        <v>15.4</v>
      </c>
      <c r="AD67"/>
      <c r="AE67"/>
      <c r="AF67">
        <v>6.5374136918033399</v>
      </c>
      <c r="AI67" s="9" t="s">
        <v>2197</v>
      </c>
      <c r="AJ67" s="9" t="s">
        <v>2270</v>
      </c>
    </row>
    <row r="68" spans="1:36" ht="12.95" customHeight="1" x14ac:dyDescent="0.25">
      <c r="A68" s="9" t="s">
        <v>50</v>
      </c>
      <c r="B68" s="9" t="s">
        <v>51</v>
      </c>
      <c r="C68" s="9" t="s">
        <v>11</v>
      </c>
      <c r="D68" s="9" t="s">
        <v>832</v>
      </c>
      <c r="E68" s="9" t="s">
        <v>1290</v>
      </c>
      <c r="F68" s="9" t="s">
        <v>839</v>
      </c>
      <c r="G68" s="11" t="s">
        <v>848</v>
      </c>
      <c r="H68" s="9" t="s">
        <v>955</v>
      </c>
      <c r="J68" s="9" t="s">
        <v>834</v>
      </c>
      <c r="K68" s="9">
        <v>400</v>
      </c>
      <c r="L68" s="9" t="s">
        <v>841</v>
      </c>
      <c r="M68" s="23">
        <v>2</v>
      </c>
      <c r="N68" s="9" t="s">
        <v>1218</v>
      </c>
      <c r="O68" s="9" t="s">
        <v>940</v>
      </c>
      <c r="P68" s="9" t="s">
        <v>1293</v>
      </c>
      <c r="Q68" s="9" t="s">
        <v>2225</v>
      </c>
      <c r="R68" s="9" t="s">
        <v>2140</v>
      </c>
      <c r="S68" s="9">
        <v>65</v>
      </c>
      <c r="T68" s="9">
        <v>65</v>
      </c>
      <c r="U68">
        <v>8</v>
      </c>
      <c r="V68">
        <v>10.112500000000001</v>
      </c>
      <c r="W68"/>
      <c r="X68"/>
      <c r="Y68">
        <v>5.35132451895256</v>
      </c>
      <c r="Z68"/>
      <c r="AA68"/>
      <c r="AB68">
        <v>17</v>
      </c>
      <c r="AC68">
        <v>13.7235294117647</v>
      </c>
      <c r="AD68"/>
      <c r="AE68"/>
      <c r="AF68">
        <v>5.5569480184969198</v>
      </c>
      <c r="AI68" s="9" t="s">
        <v>2197</v>
      </c>
      <c r="AJ68" s="9" t="s">
        <v>2270</v>
      </c>
    </row>
    <row r="69" spans="1:36" ht="12.95" customHeight="1" x14ac:dyDescent="0.25">
      <c r="A69" s="9" t="s">
        <v>50</v>
      </c>
      <c r="B69" s="9" t="s">
        <v>51</v>
      </c>
      <c r="C69" s="9" t="s">
        <v>11</v>
      </c>
      <c r="D69" s="9" t="s">
        <v>832</v>
      </c>
      <c r="E69" s="9" t="s">
        <v>1290</v>
      </c>
      <c r="F69" s="9" t="s">
        <v>839</v>
      </c>
      <c r="G69" s="11" t="s">
        <v>848</v>
      </c>
      <c r="H69" s="9" t="s">
        <v>959</v>
      </c>
      <c r="J69" s="9" t="s">
        <v>834</v>
      </c>
      <c r="K69" s="9">
        <v>24.5</v>
      </c>
      <c r="L69" s="9" t="s">
        <v>841</v>
      </c>
      <c r="M69" s="23">
        <v>2</v>
      </c>
      <c r="N69" s="9" t="s">
        <v>1218</v>
      </c>
      <c r="O69" s="9" t="s">
        <v>940</v>
      </c>
      <c r="P69" s="9" t="s">
        <v>1293</v>
      </c>
      <c r="Q69" s="9" t="s">
        <v>2221</v>
      </c>
      <c r="R69" s="9" t="s">
        <v>2140</v>
      </c>
      <c r="S69" s="9">
        <v>55</v>
      </c>
      <c r="T69" s="9">
        <v>55</v>
      </c>
      <c r="U69">
        <v>46</v>
      </c>
      <c r="V69">
        <v>4.6304347826086998</v>
      </c>
      <c r="W69"/>
      <c r="X69"/>
      <c r="Y69">
        <v>2.0654411269603599</v>
      </c>
      <c r="Z69"/>
      <c r="AA69"/>
      <c r="AB69">
        <v>11</v>
      </c>
      <c r="AC69">
        <v>4.6304347826086998</v>
      </c>
      <c r="AD69"/>
      <c r="AE69"/>
      <c r="AF69">
        <v>2.6903562085578199</v>
      </c>
      <c r="AI69" s="9" t="s">
        <v>2197</v>
      </c>
      <c r="AJ69" s="9" t="s">
        <v>2270</v>
      </c>
    </row>
    <row r="70" spans="1:36" ht="12.95" customHeight="1" x14ac:dyDescent="0.25">
      <c r="A70" s="9" t="s">
        <v>50</v>
      </c>
      <c r="B70" s="9" t="s">
        <v>51</v>
      </c>
      <c r="C70" s="9" t="s">
        <v>11</v>
      </c>
      <c r="D70" s="9" t="s">
        <v>832</v>
      </c>
      <c r="E70" s="9" t="s">
        <v>1290</v>
      </c>
      <c r="F70" s="9" t="s">
        <v>839</v>
      </c>
      <c r="G70" s="11" t="s">
        <v>848</v>
      </c>
      <c r="H70" s="9" t="s">
        <v>959</v>
      </c>
      <c r="J70" s="9" t="s">
        <v>834</v>
      </c>
      <c r="K70" s="9">
        <v>24.5</v>
      </c>
      <c r="L70" s="9" t="s">
        <v>841</v>
      </c>
      <c r="M70" s="23">
        <v>2</v>
      </c>
      <c r="N70" s="9" t="s">
        <v>1218</v>
      </c>
      <c r="O70" s="9" t="s">
        <v>940</v>
      </c>
      <c r="P70" s="9" t="s">
        <v>1293</v>
      </c>
      <c r="Q70" s="9" t="s">
        <v>2218</v>
      </c>
      <c r="R70" s="9" t="s">
        <v>2140</v>
      </c>
      <c r="S70" s="9">
        <v>52</v>
      </c>
      <c r="T70" s="9">
        <v>52</v>
      </c>
      <c r="U70">
        <v>60</v>
      </c>
      <c r="V70">
        <v>4.2166666666666703</v>
      </c>
      <c r="W70"/>
      <c r="X70"/>
      <c r="Y70">
        <v>1.1451424470804801</v>
      </c>
      <c r="Z70"/>
      <c r="AA70"/>
      <c r="AB70">
        <v>30</v>
      </c>
      <c r="AC70">
        <v>13.033333333333299</v>
      </c>
      <c r="AD70"/>
      <c r="AE70"/>
      <c r="AF70">
        <v>2.3860144874035498</v>
      </c>
      <c r="AI70" s="9" t="s">
        <v>2197</v>
      </c>
      <c r="AJ70" s="9" t="s">
        <v>2270</v>
      </c>
    </row>
    <row r="71" spans="1:36" ht="12.95" customHeight="1" x14ac:dyDescent="0.25">
      <c r="A71" s="9" t="s">
        <v>50</v>
      </c>
      <c r="B71" s="9" t="s">
        <v>51</v>
      </c>
      <c r="C71" s="9" t="s">
        <v>11</v>
      </c>
      <c r="D71" s="9" t="s">
        <v>832</v>
      </c>
      <c r="E71" s="9" t="s">
        <v>1290</v>
      </c>
      <c r="F71" s="9" t="s">
        <v>839</v>
      </c>
      <c r="G71" s="11" t="s">
        <v>848</v>
      </c>
      <c r="H71" s="9" t="s">
        <v>955</v>
      </c>
      <c r="J71" s="9" t="s">
        <v>834</v>
      </c>
      <c r="K71" s="9">
        <v>400</v>
      </c>
      <c r="L71" s="9" t="s">
        <v>841</v>
      </c>
      <c r="M71" s="23">
        <v>2</v>
      </c>
      <c r="N71" s="9" t="s">
        <v>1218</v>
      </c>
      <c r="O71" s="9" t="s">
        <v>940</v>
      </c>
      <c r="P71" s="9" t="s">
        <v>1293</v>
      </c>
      <c r="Q71" s="9" t="s">
        <v>2224</v>
      </c>
      <c r="R71" s="9" t="s">
        <v>2140</v>
      </c>
      <c r="S71" s="9">
        <v>64</v>
      </c>
      <c r="T71" s="9">
        <v>64</v>
      </c>
      <c r="U71">
        <v>30</v>
      </c>
      <c r="V71">
        <v>10.206666666666701</v>
      </c>
      <c r="W71"/>
      <c r="X71"/>
      <c r="Y71">
        <v>2.85586282766198</v>
      </c>
      <c r="Z71"/>
      <c r="AA71"/>
      <c r="AB71">
        <v>33</v>
      </c>
      <c r="AC71">
        <v>8.8666666666666707</v>
      </c>
      <c r="AD71"/>
      <c r="AE71"/>
      <c r="AF71">
        <v>2.3073239232645002</v>
      </c>
      <c r="AI71" s="9" t="s">
        <v>2197</v>
      </c>
      <c r="AJ71" s="9" t="s">
        <v>2270</v>
      </c>
    </row>
    <row r="72" spans="1:36" ht="12.95" customHeight="1" x14ac:dyDescent="0.25">
      <c r="A72" s="9" t="s">
        <v>50</v>
      </c>
      <c r="B72" s="9" t="s">
        <v>51</v>
      </c>
      <c r="C72" s="9" t="s">
        <v>11</v>
      </c>
      <c r="D72" s="9" t="s">
        <v>832</v>
      </c>
      <c r="E72" s="9" t="s">
        <v>1290</v>
      </c>
      <c r="F72" s="9" t="s">
        <v>1291</v>
      </c>
      <c r="G72" s="11" t="s">
        <v>848</v>
      </c>
      <c r="H72" s="9" t="s">
        <v>959</v>
      </c>
      <c r="J72" s="9" t="s">
        <v>834</v>
      </c>
      <c r="K72" s="9">
        <v>24.5</v>
      </c>
      <c r="L72" s="9" t="s">
        <v>841</v>
      </c>
      <c r="M72" s="23">
        <v>2</v>
      </c>
      <c r="N72" s="9" t="s">
        <v>1218</v>
      </c>
      <c r="O72" s="9" t="s">
        <v>940</v>
      </c>
      <c r="P72" s="9" t="s">
        <v>1293</v>
      </c>
      <c r="Q72" s="9" t="s">
        <v>2216</v>
      </c>
      <c r="R72" s="9" t="s">
        <v>2140</v>
      </c>
      <c r="S72" s="9">
        <v>50</v>
      </c>
      <c r="T72" s="9">
        <v>50</v>
      </c>
      <c r="U72">
        <v>58</v>
      </c>
      <c r="V72">
        <v>-0.65517241379310298</v>
      </c>
      <c r="W72"/>
      <c r="X72"/>
      <c r="Y72">
        <v>0.88461739045090104</v>
      </c>
      <c r="Z72"/>
      <c r="AA72"/>
      <c r="AB72">
        <v>72</v>
      </c>
      <c r="AC72">
        <v>-4.0972222222222197</v>
      </c>
      <c r="AD72"/>
      <c r="AE72"/>
      <c r="AF72">
        <v>2.1942234343253801</v>
      </c>
      <c r="AI72" s="9" t="s">
        <v>2197</v>
      </c>
      <c r="AJ72" s="9" t="s">
        <v>2270</v>
      </c>
    </row>
    <row r="73" spans="1:36" ht="12.95" customHeight="1" x14ac:dyDescent="0.25">
      <c r="A73" s="9" t="s">
        <v>50</v>
      </c>
      <c r="B73" s="9" t="s">
        <v>51</v>
      </c>
      <c r="C73" s="9" t="s">
        <v>11</v>
      </c>
      <c r="D73" s="9" t="s">
        <v>832</v>
      </c>
      <c r="E73" s="9" t="s">
        <v>1290</v>
      </c>
      <c r="F73" s="9" t="s">
        <v>1291</v>
      </c>
      <c r="G73" s="11" t="s">
        <v>848</v>
      </c>
      <c r="H73" s="9" t="s">
        <v>959</v>
      </c>
      <c r="J73" s="9" t="s">
        <v>834</v>
      </c>
      <c r="K73" s="9">
        <v>24.5</v>
      </c>
      <c r="L73" s="9" t="s">
        <v>841</v>
      </c>
      <c r="M73" s="23">
        <v>2</v>
      </c>
      <c r="N73" s="9" t="s">
        <v>1218</v>
      </c>
      <c r="O73" s="9" t="s">
        <v>940</v>
      </c>
      <c r="P73" s="9" t="s">
        <v>1293</v>
      </c>
      <c r="Q73" s="9" t="s">
        <v>2220</v>
      </c>
      <c r="R73" s="9" t="s">
        <v>2140</v>
      </c>
      <c r="S73" s="9">
        <v>54</v>
      </c>
      <c r="T73" s="9">
        <v>54</v>
      </c>
      <c r="U73">
        <v>116</v>
      </c>
      <c r="V73">
        <v>6.7241379310344804</v>
      </c>
      <c r="W73"/>
      <c r="X73"/>
      <c r="Y73">
        <v>3.2582403020804702</v>
      </c>
      <c r="Z73"/>
      <c r="AA73"/>
      <c r="AB73">
        <v>173</v>
      </c>
      <c r="AC73">
        <v>10.352601156069399</v>
      </c>
      <c r="AD73"/>
      <c r="AE73"/>
      <c r="AF73">
        <v>1.9523622495817401</v>
      </c>
      <c r="AI73" s="9" t="s">
        <v>2197</v>
      </c>
      <c r="AJ73" s="9" t="s">
        <v>2270</v>
      </c>
    </row>
    <row r="74" spans="1:36" ht="12.95" customHeight="1" x14ac:dyDescent="0.25">
      <c r="A74" s="9" t="s">
        <v>50</v>
      </c>
      <c r="B74" s="9" t="s">
        <v>51</v>
      </c>
      <c r="C74" s="9" t="s">
        <v>11</v>
      </c>
      <c r="D74" s="9" t="s">
        <v>832</v>
      </c>
      <c r="E74" s="9" t="s">
        <v>1290</v>
      </c>
      <c r="F74" s="9" t="s">
        <v>839</v>
      </c>
      <c r="G74" s="11" t="s">
        <v>848</v>
      </c>
      <c r="H74" s="9" t="s">
        <v>955</v>
      </c>
      <c r="J74" s="9" t="s">
        <v>834</v>
      </c>
      <c r="K74" s="9">
        <v>400</v>
      </c>
      <c r="L74" s="9" t="s">
        <v>841</v>
      </c>
      <c r="M74" s="23">
        <v>2</v>
      </c>
      <c r="N74" s="9" t="s">
        <v>1218</v>
      </c>
      <c r="O74" s="9" t="s">
        <v>940</v>
      </c>
      <c r="P74" s="9" t="s">
        <v>1293</v>
      </c>
      <c r="Q74" s="9" t="s">
        <v>2223</v>
      </c>
      <c r="R74" s="9" t="s">
        <v>2140</v>
      </c>
      <c r="S74" s="9">
        <v>60</v>
      </c>
      <c r="T74" s="9">
        <v>60</v>
      </c>
      <c r="U74">
        <v>7</v>
      </c>
      <c r="V74">
        <v>2.95</v>
      </c>
      <c r="W74"/>
      <c r="X74"/>
      <c r="Y74">
        <v>1.59966514353116</v>
      </c>
      <c r="Z74"/>
      <c r="AA74"/>
      <c r="AB74">
        <v>5</v>
      </c>
      <c r="AC74">
        <v>2.3199999999999998</v>
      </c>
      <c r="AD74"/>
      <c r="AE74"/>
      <c r="AF74">
        <v>1.8781373751672199</v>
      </c>
      <c r="AI74" s="9" t="s">
        <v>2197</v>
      </c>
      <c r="AJ74" s="9" t="s">
        <v>2270</v>
      </c>
    </row>
    <row r="75" spans="1:36" ht="12.95" customHeight="1" x14ac:dyDescent="0.25">
      <c r="A75" s="9" t="s">
        <v>50</v>
      </c>
      <c r="B75" s="9" t="s">
        <v>51</v>
      </c>
      <c r="C75" s="9" t="s">
        <v>11</v>
      </c>
      <c r="D75" s="9" t="s">
        <v>832</v>
      </c>
      <c r="E75" s="9" t="s">
        <v>1290</v>
      </c>
      <c r="F75" s="9" t="s">
        <v>1291</v>
      </c>
      <c r="G75" s="11" t="s">
        <v>848</v>
      </c>
      <c r="H75" s="9" t="s">
        <v>959</v>
      </c>
      <c r="J75" s="9" t="s">
        <v>834</v>
      </c>
      <c r="K75" s="9">
        <v>24.5</v>
      </c>
      <c r="L75" s="9" t="s">
        <v>841</v>
      </c>
      <c r="M75" s="23">
        <v>2</v>
      </c>
      <c r="N75" s="9" t="s">
        <v>1218</v>
      </c>
      <c r="O75" s="9" t="s">
        <v>940</v>
      </c>
      <c r="P75" s="9" t="s">
        <v>1293</v>
      </c>
      <c r="Q75" s="9" t="s">
        <v>2210</v>
      </c>
      <c r="R75" s="9" t="s">
        <v>2140</v>
      </c>
      <c r="S75" s="9">
        <v>44</v>
      </c>
      <c r="T75" s="9">
        <v>44</v>
      </c>
      <c r="U75">
        <v>17</v>
      </c>
      <c r="V75">
        <v>0.70588235294117696</v>
      </c>
      <c r="W75"/>
      <c r="X75"/>
      <c r="Y75">
        <v>0.91057797531839502</v>
      </c>
      <c r="Z75"/>
      <c r="AA75"/>
      <c r="AB75">
        <v>4</v>
      </c>
      <c r="AC75">
        <v>2.25</v>
      </c>
      <c r="AD75"/>
      <c r="AE75"/>
      <c r="AF75">
        <v>1.37689263682153</v>
      </c>
      <c r="AI75" s="9" t="s">
        <v>2197</v>
      </c>
      <c r="AJ75" s="9" t="s">
        <v>2270</v>
      </c>
    </row>
    <row r="76" spans="1:36" ht="12.95" customHeight="1" x14ac:dyDescent="0.25">
      <c r="A76" s="9" t="s">
        <v>50</v>
      </c>
      <c r="B76" s="9" t="s">
        <v>51</v>
      </c>
      <c r="C76" s="9" t="s">
        <v>11</v>
      </c>
      <c r="D76" s="9" t="s">
        <v>832</v>
      </c>
      <c r="E76" s="9" t="s">
        <v>1290</v>
      </c>
      <c r="F76" s="9" t="s">
        <v>1291</v>
      </c>
      <c r="G76" s="11" t="s">
        <v>848</v>
      </c>
      <c r="H76" s="9" t="s">
        <v>959</v>
      </c>
      <c r="J76" s="9" t="s">
        <v>834</v>
      </c>
      <c r="K76" s="9">
        <v>24.5</v>
      </c>
      <c r="L76" s="9" t="s">
        <v>841</v>
      </c>
      <c r="M76" s="23">
        <v>2</v>
      </c>
      <c r="N76" s="9" t="s">
        <v>1218</v>
      </c>
      <c r="O76" s="9" t="s">
        <v>940</v>
      </c>
      <c r="P76" s="9" t="s">
        <v>1293</v>
      </c>
      <c r="Q76" s="9" t="s">
        <v>2213</v>
      </c>
      <c r="R76" s="9" t="s">
        <v>2140</v>
      </c>
      <c r="S76" s="9">
        <v>47</v>
      </c>
      <c r="T76" s="9">
        <v>47</v>
      </c>
      <c r="U76">
        <v>52</v>
      </c>
      <c r="V76">
        <v>-1.5</v>
      </c>
      <c r="W76"/>
      <c r="X76"/>
      <c r="Y76">
        <v>0.97730660753327803</v>
      </c>
      <c r="Z76"/>
      <c r="AA76"/>
      <c r="AB76">
        <v>56</v>
      </c>
      <c r="AC76">
        <v>0.73214285714285698</v>
      </c>
      <c r="AD76"/>
      <c r="AE76"/>
      <c r="AF76">
        <v>1.2261996700365601</v>
      </c>
      <c r="AI76" s="9" t="s">
        <v>2197</v>
      </c>
      <c r="AJ76" s="9" t="s">
        <v>2270</v>
      </c>
    </row>
    <row r="77" spans="1:36" ht="12.95" customHeight="1" x14ac:dyDescent="0.25">
      <c r="A77" s="9" t="s">
        <v>50</v>
      </c>
      <c r="B77" s="9" t="s">
        <v>51</v>
      </c>
      <c r="C77" s="9" t="s">
        <v>11</v>
      </c>
      <c r="D77" s="9" t="s">
        <v>832</v>
      </c>
      <c r="E77" s="9" t="s">
        <v>1290</v>
      </c>
      <c r="F77" s="9" t="s">
        <v>839</v>
      </c>
      <c r="G77" s="11" t="s">
        <v>848</v>
      </c>
      <c r="H77" s="9" t="s">
        <v>959</v>
      </c>
      <c r="J77" s="9" t="s">
        <v>834</v>
      </c>
      <c r="K77" s="9">
        <v>24.5</v>
      </c>
      <c r="L77" s="9" t="s">
        <v>841</v>
      </c>
      <c r="M77" s="23">
        <v>2</v>
      </c>
      <c r="N77" s="9" t="s">
        <v>1218</v>
      </c>
      <c r="O77" s="9" t="s">
        <v>940</v>
      </c>
      <c r="P77" s="9" t="s">
        <v>1293</v>
      </c>
      <c r="Q77" s="9" t="s">
        <v>2215</v>
      </c>
      <c r="R77" s="9" t="s">
        <v>2140</v>
      </c>
      <c r="S77" s="9">
        <v>49</v>
      </c>
      <c r="T77" s="9">
        <v>49</v>
      </c>
      <c r="U77">
        <v>78</v>
      </c>
      <c r="V77">
        <v>1.4358974358974399</v>
      </c>
      <c r="W77"/>
      <c r="X77"/>
      <c r="Y77">
        <v>0.74295217651832801</v>
      </c>
      <c r="Z77"/>
      <c r="AA77"/>
      <c r="AB77">
        <v>41</v>
      </c>
      <c r="AC77">
        <v>5.5365853658536599</v>
      </c>
      <c r="AD77"/>
      <c r="AE77"/>
      <c r="AF77">
        <v>1.1386221674524699</v>
      </c>
      <c r="AI77" s="9" t="s">
        <v>2197</v>
      </c>
      <c r="AJ77" s="9" t="s">
        <v>2270</v>
      </c>
    </row>
    <row r="78" spans="1:36" ht="12.95" customHeight="1" x14ac:dyDescent="0.25">
      <c r="A78" s="9" t="s">
        <v>50</v>
      </c>
      <c r="B78" s="9" t="s">
        <v>51</v>
      </c>
      <c r="C78" s="9" t="s">
        <v>11</v>
      </c>
      <c r="D78" s="9" t="s">
        <v>832</v>
      </c>
      <c r="E78" s="9" t="s">
        <v>1290</v>
      </c>
      <c r="F78" s="9" t="s">
        <v>839</v>
      </c>
      <c r="G78" s="11" t="s">
        <v>848</v>
      </c>
      <c r="H78" s="9" t="s">
        <v>955</v>
      </c>
      <c r="J78" s="9" t="s">
        <v>834</v>
      </c>
      <c r="K78" s="9">
        <v>400</v>
      </c>
      <c r="L78" s="9" t="s">
        <v>841</v>
      </c>
      <c r="M78" s="23">
        <v>2</v>
      </c>
      <c r="N78" s="9" t="s">
        <v>1218</v>
      </c>
      <c r="O78" s="9" t="s">
        <v>940</v>
      </c>
      <c r="P78" s="9" t="s">
        <v>1293</v>
      </c>
      <c r="Q78" s="9" t="s">
        <v>2215</v>
      </c>
      <c r="R78" s="9" t="s">
        <v>2140</v>
      </c>
      <c r="S78" s="9">
        <v>63</v>
      </c>
      <c r="T78" s="9">
        <v>63</v>
      </c>
      <c r="U78">
        <v>66</v>
      </c>
      <c r="V78">
        <v>7.0699494949494897</v>
      </c>
      <c r="W78"/>
      <c r="X78"/>
      <c r="Y78">
        <v>1.11279037165729</v>
      </c>
      <c r="Z78"/>
      <c r="AA78"/>
      <c r="AB78">
        <v>114</v>
      </c>
      <c r="AC78">
        <v>8.9184210526315795</v>
      </c>
      <c r="AD78"/>
      <c r="AE78"/>
      <c r="AF78">
        <v>1.10395371786733</v>
      </c>
      <c r="AI78" s="9" t="s">
        <v>2197</v>
      </c>
      <c r="AJ78" s="9" t="s">
        <v>2270</v>
      </c>
    </row>
    <row r="79" spans="1:36" ht="12.95" customHeight="1" x14ac:dyDescent="0.25">
      <c r="A79" s="9" t="s">
        <v>50</v>
      </c>
      <c r="B79" s="9" t="s">
        <v>51</v>
      </c>
      <c r="C79" s="9" t="s">
        <v>11</v>
      </c>
      <c r="D79" s="9" t="s">
        <v>832</v>
      </c>
      <c r="E79" s="9" t="s">
        <v>1290</v>
      </c>
      <c r="F79" s="9" t="s">
        <v>1291</v>
      </c>
      <c r="G79" s="11" t="s">
        <v>848</v>
      </c>
      <c r="H79" s="9" t="s">
        <v>959</v>
      </c>
      <c r="J79" s="9" t="s">
        <v>834</v>
      </c>
      <c r="K79" s="9">
        <v>24.5</v>
      </c>
      <c r="L79" s="9" t="s">
        <v>841</v>
      </c>
      <c r="M79" s="23">
        <v>2</v>
      </c>
      <c r="N79" s="9" t="s">
        <v>1218</v>
      </c>
      <c r="O79" s="9" t="s">
        <v>940</v>
      </c>
      <c r="P79" s="9" t="s">
        <v>1293</v>
      </c>
      <c r="Q79" s="9" t="s">
        <v>2219</v>
      </c>
      <c r="R79" s="9" t="s">
        <v>2140</v>
      </c>
      <c r="S79" s="9">
        <v>53</v>
      </c>
      <c r="T79" s="9">
        <v>53</v>
      </c>
      <c r="U79">
        <v>8</v>
      </c>
      <c r="V79">
        <v>4.625</v>
      </c>
      <c r="W79"/>
      <c r="X79"/>
      <c r="Y79">
        <v>2.1707265077454099</v>
      </c>
      <c r="Z79"/>
      <c r="AA79"/>
      <c r="AB79">
        <v>27</v>
      </c>
      <c r="AC79">
        <v>1.1481481481481499</v>
      </c>
      <c r="AD79"/>
      <c r="AE79"/>
      <c r="AF79">
        <v>0.92865694110126895</v>
      </c>
      <c r="AI79" s="9" t="s">
        <v>2197</v>
      </c>
      <c r="AJ79" s="9" t="s">
        <v>2270</v>
      </c>
    </row>
    <row r="80" spans="1:36" ht="12.95" customHeight="1" x14ac:dyDescent="0.25">
      <c r="A80" s="9" t="s">
        <v>50</v>
      </c>
      <c r="B80" s="9" t="s">
        <v>51</v>
      </c>
      <c r="C80" s="9" t="s">
        <v>11</v>
      </c>
      <c r="D80" s="9" t="s">
        <v>832</v>
      </c>
      <c r="E80" s="9" t="s">
        <v>1290</v>
      </c>
      <c r="F80" s="9" t="s">
        <v>839</v>
      </c>
      <c r="G80" s="11" t="s">
        <v>848</v>
      </c>
      <c r="H80" s="9" t="s">
        <v>955</v>
      </c>
      <c r="J80" s="9" t="s">
        <v>834</v>
      </c>
      <c r="K80" s="9">
        <v>400</v>
      </c>
      <c r="L80" s="9" t="s">
        <v>841</v>
      </c>
      <c r="M80" s="23">
        <v>2</v>
      </c>
      <c r="N80" s="9" t="s">
        <v>1218</v>
      </c>
      <c r="O80" s="9" t="s">
        <v>940</v>
      </c>
      <c r="P80" s="9" t="s">
        <v>1293</v>
      </c>
      <c r="Q80" s="9" t="s">
        <v>2213</v>
      </c>
      <c r="R80" s="9" t="s">
        <v>2140</v>
      </c>
      <c r="S80" s="9">
        <v>61</v>
      </c>
      <c r="T80" s="9">
        <v>61</v>
      </c>
      <c r="U80">
        <v>14</v>
      </c>
      <c r="V80">
        <v>8.3357142857142907</v>
      </c>
      <c r="W80"/>
      <c r="X80"/>
      <c r="Y80">
        <v>2.7963399772641799</v>
      </c>
      <c r="Z80"/>
      <c r="AA80"/>
      <c r="AB80">
        <v>106</v>
      </c>
      <c r="AC80">
        <v>6.2952830188679201</v>
      </c>
      <c r="AD80"/>
      <c r="AE80"/>
      <c r="AF80">
        <v>0.83890907218986799</v>
      </c>
      <c r="AI80" s="9" t="s">
        <v>2197</v>
      </c>
      <c r="AJ80" s="9" t="s">
        <v>2270</v>
      </c>
    </row>
    <row r="81" spans="1:36" ht="12.95" customHeight="1" x14ac:dyDescent="0.25">
      <c r="A81" s="9" t="s">
        <v>50</v>
      </c>
      <c r="B81" s="9" t="s">
        <v>51</v>
      </c>
      <c r="C81" s="9" t="s">
        <v>11</v>
      </c>
      <c r="D81" s="9" t="s">
        <v>832</v>
      </c>
      <c r="E81" s="9" t="s">
        <v>1290</v>
      </c>
      <c r="F81" s="9" t="s">
        <v>839</v>
      </c>
      <c r="G81" s="11" t="s">
        <v>848</v>
      </c>
      <c r="H81" s="9" t="s">
        <v>955</v>
      </c>
      <c r="J81" s="9" t="s">
        <v>834</v>
      </c>
      <c r="K81" s="9">
        <v>400</v>
      </c>
      <c r="L81" s="9" t="s">
        <v>841</v>
      </c>
      <c r="M81" s="23">
        <v>2</v>
      </c>
      <c r="N81" s="9" t="s">
        <v>1218</v>
      </c>
      <c r="O81" s="9" t="s">
        <v>940</v>
      </c>
      <c r="P81" s="9" t="s">
        <v>1293</v>
      </c>
      <c r="Q81" s="9" t="s">
        <v>2214</v>
      </c>
      <c r="R81" s="9" t="s">
        <v>2140</v>
      </c>
      <c r="S81" s="9">
        <v>62</v>
      </c>
      <c r="T81" s="9">
        <v>62</v>
      </c>
      <c r="U81">
        <v>144</v>
      </c>
      <c r="V81">
        <v>8.0947916666666693</v>
      </c>
      <c r="W81"/>
      <c r="X81"/>
      <c r="Y81">
        <v>1.0288991114741799</v>
      </c>
      <c r="Z81"/>
      <c r="AA81"/>
      <c r="AB81">
        <v>187</v>
      </c>
      <c r="AC81">
        <v>7.7417112299465201</v>
      </c>
      <c r="AD81"/>
      <c r="AE81"/>
      <c r="AF81">
        <v>0.82544448331314102</v>
      </c>
      <c r="AI81" s="9" t="s">
        <v>2197</v>
      </c>
      <c r="AJ81" s="9" t="s">
        <v>2270</v>
      </c>
    </row>
    <row r="82" spans="1:36" ht="12.95" customHeight="1" x14ac:dyDescent="0.25">
      <c r="A82" s="9" t="s">
        <v>50</v>
      </c>
      <c r="B82" s="9" t="s">
        <v>51</v>
      </c>
      <c r="C82" s="9" t="s">
        <v>11</v>
      </c>
      <c r="D82" s="9" t="s">
        <v>832</v>
      </c>
      <c r="E82" s="9" t="s">
        <v>1290</v>
      </c>
      <c r="F82" s="9" t="s">
        <v>1291</v>
      </c>
      <c r="G82" s="11" t="s">
        <v>848</v>
      </c>
      <c r="H82" s="9" t="s">
        <v>959</v>
      </c>
      <c r="J82" s="9" t="s">
        <v>834</v>
      </c>
      <c r="K82" s="9">
        <v>24.5</v>
      </c>
      <c r="L82" s="9" t="s">
        <v>841</v>
      </c>
      <c r="M82" s="23">
        <v>2</v>
      </c>
      <c r="N82" s="9" t="s">
        <v>1218</v>
      </c>
      <c r="O82" s="9" t="s">
        <v>940</v>
      </c>
      <c r="P82" s="9" t="s">
        <v>1293</v>
      </c>
      <c r="Q82" s="9" t="s">
        <v>2217</v>
      </c>
      <c r="R82" s="9" t="s">
        <v>2140</v>
      </c>
      <c r="S82" s="9">
        <v>51</v>
      </c>
      <c r="T82" s="9">
        <v>51</v>
      </c>
      <c r="U82">
        <v>296</v>
      </c>
      <c r="V82">
        <v>1.7128378378378399</v>
      </c>
      <c r="W82"/>
      <c r="X82"/>
      <c r="Y82">
        <v>0.42511337735129701</v>
      </c>
      <c r="Z82"/>
      <c r="AA82"/>
      <c r="AB82">
        <v>388</v>
      </c>
      <c r="AC82">
        <v>9.9033505154639201</v>
      </c>
      <c r="AD82"/>
      <c r="AE82"/>
      <c r="AF82">
        <v>0.81815728786947295</v>
      </c>
      <c r="AI82" s="9" t="s">
        <v>2197</v>
      </c>
      <c r="AJ82" s="9" t="s">
        <v>2270</v>
      </c>
    </row>
    <row r="83" spans="1:36" ht="12.95" customHeight="1" x14ac:dyDescent="0.25">
      <c r="A83" s="9" t="s">
        <v>50</v>
      </c>
      <c r="B83" s="9" t="s">
        <v>51</v>
      </c>
      <c r="C83" s="9" t="s">
        <v>11</v>
      </c>
      <c r="D83" s="9" t="s">
        <v>832</v>
      </c>
      <c r="E83" s="9" t="s">
        <v>1290</v>
      </c>
      <c r="F83" s="9" t="s">
        <v>1291</v>
      </c>
      <c r="G83" s="11" t="s">
        <v>848</v>
      </c>
      <c r="H83" s="9" t="s">
        <v>959</v>
      </c>
      <c r="J83" s="9" t="s">
        <v>834</v>
      </c>
      <c r="K83" s="9">
        <v>24.5</v>
      </c>
      <c r="L83" s="9" t="s">
        <v>841</v>
      </c>
      <c r="M83" s="23">
        <v>2</v>
      </c>
      <c r="N83" s="9" t="s">
        <v>1218</v>
      </c>
      <c r="O83" s="9" t="s">
        <v>940</v>
      </c>
      <c r="P83" s="9" t="s">
        <v>1293</v>
      </c>
      <c r="Q83" s="9" t="s">
        <v>2214</v>
      </c>
      <c r="R83" s="9" t="s">
        <v>2140</v>
      </c>
      <c r="S83" s="9">
        <v>48</v>
      </c>
      <c r="T83" s="9">
        <v>48</v>
      </c>
      <c r="U83">
        <v>195</v>
      </c>
      <c r="V83">
        <v>1.7282051282051301</v>
      </c>
      <c r="W83"/>
      <c r="X83"/>
      <c r="Y83">
        <v>0.50124336210763099</v>
      </c>
      <c r="Z83"/>
      <c r="AA83"/>
      <c r="AB83">
        <v>243</v>
      </c>
      <c r="AC83">
        <v>5.7181069958847699</v>
      </c>
      <c r="AD83"/>
      <c r="AE83"/>
      <c r="AF83">
        <v>0.80874804449207205</v>
      </c>
      <c r="AI83" s="9" t="s">
        <v>2197</v>
      </c>
      <c r="AJ83" s="9" t="s">
        <v>2270</v>
      </c>
    </row>
    <row r="84" spans="1:36" ht="12.95" customHeight="1" x14ac:dyDescent="0.25">
      <c r="A84" s="9" t="s">
        <v>50</v>
      </c>
      <c r="B84" s="9" t="s">
        <v>51</v>
      </c>
      <c r="C84" s="9" t="s">
        <v>11</v>
      </c>
      <c r="D84" s="9" t="s">
        <v>832</v>
      </c>
      <c r="E84" s="9" t="s">
        <v>1290</v>
      </c>
      <c r="F84" s="9" t="s">
        <v>839</v>
      </c>
      <c r="G84" s="11" t="s">
        <v>848</v>
      </c>
      <c r="H84" s="9" t="s">
        <v>955</v>
      </c>
      <c r="J84" s="9" t="s">
        <v>834</v>
      </c>
      <c r="K84" s="9">
        <v>400</v>
      </c>
      <c r="L84" s="9" t="s">
        <v>841</v>
      </c>
      <c r="M84" s="23">
        <v>2</v>
      </c>
      <c r="N84" s="9" t="s">
        <v>1218</v>
      </c>
      <c r="O84" s="9" t="s">
        <v>940</v>
      </c>
      <c r="P84" s="9" t="s">
        <v>1293</v>
      </c>
      <c r="Q84" s="9" t="s">
        <v>2222</v>
      </c>
      <c r="R84" s="9" t="s">
        <v>2140</v>
      </c>
      <c r="S84" s="9">
        <v>59</v>
      </c>
      <c r="T84" s="9">
        <v>59</v>
      </c>
      <c r="U84">
        <v>22</v>
      </c>
      <c r="V84">
        <v>3.91363636363636</v>
      </c>
      <c r="W84"/>
      <c r="X84"/>
      <c r="Y84">
        <v>2.2686007993423698</v>
      </c>
      <c r="Z84"/>
      <c r="AA84"/>
      <c r="AB84">
        <v>55</v>
      </c>
      <c r="AC84">
        <v>5.9214000000000002</v>
      </c>
      <c r="AD84"/>
      <c r="AE84"/>
      <c r="AF84">
        <v>0.77972044614811398</v>
      </c>
      <c r="AI84" s="9" t="s">
        <v>2197</v>
      </c>
      <c r="AJ84" s="9" t="s">
        <v>2270</v>
      </c>
    </row>
    <row r="85" spans="1:36" ht="12.95" customHeight="1" x14ac:dyDescent="0.25">
      <c r="A85" s="9" t="s">
        <v>50</v>
      </c>
      <c r="B85" s="9" t="s">
        <v>51</v>
      </c>
      <c r="C85" s="9" t="s">
        <v>11</v>
      </c>
      <c r="D85" s="9" t="s">
        <v>832</v>
      </c>
      <c r="E85" s="9" t="s">
        <v>1290</v>
      </c>
      <c r="F85" s="9" t="s">
        <v>1291</v>
      </c>
      <c r="G85" s="11" t="s">
        <v>848</v>
      </c>
      <c r="H85" s="9" t="s">
        <v>959</v>
      </c>
      <c r="J85" s="9" t="s">
        <v>834</v>
      </c>
      <c r="K85" s="9">
        <v>24.5</v>
      </c>
      <c r="L85" s="9" t="s">
        <v>841</v>
      </c>
      <c r="M85" s="23">
        <v>2</v>
      </c>
      <c r="N85" s="9" t="s">
        <v>1218</v>
      </c>
      <c r="O85" s="9" t="s">
        <v>940</v>
      </c>
      <c r="P85" s="9" t="s">
        <v>1293</v>
      </c>
      <c r="Q85" s="9" t="s">
        <v>2211</v>
      </c>
      <c r="R85" s="9" t="s">
        <v>2140</v>
      </c>
      <c r="S85" s="9">
        <v>45</v>
      </c>
      <c r="T85" s="9">
        <v>45</v>
      </c>
      <c r="U85">
        <v>31</v>
      </c>
      <c r="V85">
        <v>2.67741935483871</v>
      </c>
      <c r="W85"/>
      <c r="X85"/>
      <c r="Y85">
        <v>0.96985432535903104</v>
      </c>
      <c r="Z85"/>
      <c r="AA85"/>
      <c r="AB85">
        <v>35</v>
      </c>
      <c r="AC85">
        <v>2.6</v>
      </c>
      <c r="AD85"/>
      <c r="AE85"/>
      <c r="AF85">
        <v>0.66256440942647599</v>
      </c>
      <c r="AI85" s="9" t="s">
        <v>2197</v>
      </c>
      <c r="AJ85" s="9" t="s">
        <v>2270</v>
      </c>
    </row>
    <row r="86" spans="1:36" ht="12.95" customHeight="1" x14ac:dyDescent="0.25">
      <c r="A86" s="9" t="s">
        <v>50</v>
      </c>
      <c r="B86" s="9" t="s">
        <v>51</v>
      </c>
      <c r="C86" s="9" t="s">
        <v>11</v>
      </c>
      <c r="D86" s="9" t="s">
        <v>832</v>
      </c>
      <c r="E86" s="9" t="s">
        <v>1290</v>
      </c>
      <c r="F86" s="9" t="s">
        <v>839</v>
      </c>
      <c r="G86" s="11" t="s">
        <v>848</v>
      </c>
      <c r="H86" s="9" t="s">
        <v>955</v>
      </c>
      <c r="J86" s="9" t="s">
        <v>834</v>
      </c>
      <c r="K86" s="9">
        <v>400</v>
      </c>
      <c r="L86" s="9" t="s">
        <v>841</v>
      </c>
      <c r="M86" s="23">
        <v>2</v>
      </c>
      <c r="N86" s="9" t="s">
        <v>1218</v>
      </c>
      <c r="O86" s="9" t="s">
        <v>940</v>
      </c>
      <c r="P86" s="9" t="s">
        <v>1293</v>
      </c>
      <c r="Q86" s="9" t="s">
        <v>2212</v>
      </c>
      <c r="R86" s="9" t="s">
        <v>2140</v>
      </c>
      <c r="S86" s="9">
        <v>58</v>
      </c>
      <c r="T86" s="9">
        <v>58</v>
      </c>
      <c r="U86">
        <v>141</v>
      </c>
      <c r="V86">
        <v>3.5304964539007102</v>
      </c>
      <c r="W86"/>
      <c r="X86"/>
      <c r="Y86">
        <v>0.53685152173044604</v>
      </c>
      <c r="Z86"/>
      <c r="AA86"/>
      <c r="AB86">
        <v>201</v>
      </c>
      <c r="AC86">
        <v>4.0176417910447801</v>
      </c>
      <c r="AD86"/>
      <c r="AE86"/>
      <c r="AF86">
        <v>0.39723219083809602</v>
      </c>
      <c r="AI86" s="9" t="s">
        <v>2197</v>
      </c>
      <c r="AJ86" s="9" t="s">
        <v>2270</v>
      </c>
    </row>
    <row r="87" spans="1:36" ht="12.95" customHeight="1" x14ac:dyDescent="0.25">
      <c r="A87" s="9" t="s">
        <v>50</v>
      </c>
      <c r="B87" s="9" t="s">
        <v>51</v>
      </c>
      <c r="C87" s="9" t="s">
        <v>11</v>
      </c>
      <c r="D87" s="9" t="s">
        <v>832</v>
      </c>
      <c r="E87" s="9" t="s">
        <v>1290</v>
      </c>
      <c r="F87" s="9" t="s">
        <v>839</v>
      </c>
      <c r="G87" s="11" t="s">
        <v>848</v>
      </c>
      <c r="H87" s="9" t="s">
        <v>955</v>
      </c>
      <c r="J87" s="9" t="s">
        <v>834</v>
      </c>
      <c r="K87" s="9">
        <v>400</v>
      </c>
      <c r="L87" s="9" t="s">
        <v>841</v>
      </c>
      <c r="M87" s="23">
        <v>2</v>
      </c>
      <c r="N87" s="9" t="s">
        <v>1218</v>
      </c>
      <c r="O87" s="9" t="s">
        <v>940</v>
      </c>
      <c r="P87" s="9" t="s">
        <v>1293</v>
      </c>
      <c r="Q87" s="9" t="s">
        <v>2210</v>
      </c>
      <c r="R87" s="9" t="s">
        <v>2140</v>
      </c>
      <c r="S87" s="9">
        <v>56</v>
      </c>
      <c r="T87" s="9">
        <v>56</v>
      </c>
      <c r="U87">
        <v>58</v>
      </c>
      <c r="V87">
        <v>1.8961551724137899</v>
      </c>
      <c r="W87"/>
      <c r="X87"/>
      <c r="Y87">
        <v>0.50156229595350998</v>
      </c>
      <c r="Z87"/>
      <c r="AA87"/>
      <c r="AB87">
        <v>303</v>
      </c>
      <c r="AC87">
        <v>2.57794059405941</v>
      </c>
      <c r="AD87"/>
      <c r="AE87"/>
      <c r="AF87">
        <v>0.34036286595446702</v>
      </c>
      <c r="AI87" s="9" t="s">
        <v>2197</v>
      </c>
      <c r="AJ87" s="9" t="s">
        <v>2270</v>
      </c>
    </row>
    <row r="88" spans="1:36" ht="12.95" customHeight="1" x14ac:dyDescent="0.25">
      <c r="A88" s="9" t="s">
        <v>50</v>
      </c>
      <c r="B88" s="9" t="s">
        <v>51</v>
      </c>
      <c r="C88" s="9" t="s">
        <v>11</v>
      </c>
      <c r="D88" s="9" t="s">
        <v>832</v>
      </c>
      <c r="E88" s="9" t="s">
        <v>1290</v>
      </c>
      <c r="F88" s="9" t="s">
        <v>839</v>
      </c>
      <c r="G88" s="11" t="s">
        <v>848</v>
      </c>
      <c r="H88" s="9" t="s">
        <v>955</v>
      </c>
      <c r="J88" s="9" t="s">
        <v>834</v>
      </c>
      <c r="K88" s="9">
        <v>400</v>
      </c>
      <c r="L88" s="9" t="s">
        <v>841</v>
      </c>
      <c r="M88" s="23">
        <v>2</v>
      </c>
      <c r="N88" s="9" t="s">
        <v>1218</v>
      </c>
      <c r="O88" s="9" t="s">
        <v>940</v>
      </c>
      <c r="P88" s="9" t="s">
        <v>1293</v>
      </c>
      <c r="Q88" s="9" t="s">
        <v>2211</v>
      </c>
      <c r="R88" s="9" t="s">
        <v>2140</v>
      </c>
      <c r="S88" s="9">
        <v>57</v>
      </c>
      <c r="T88" s="9">
        <v>57</v>
      </c>
      <c r="U88">
        <v>284</v>
      </c>
      <c r="V88">
        <v>2.4131126760563402</v>
      </c>
      <c r="W88"/>
      <c r="X88"/>
      <c r="Y88">
        <v>0.28137687897485297</v>
      </c>
      <c r="Z88"/>
      <c r="AA88"/>
      <c r="AB88">
        <v>515</v>
      </c>
      <c r="AC88">
        <v>2.8844155339805799</v>
      </c>
      <c r="AD88"/>
      <c r="AE88"/>
      <c r="AF88">
        <v>0.22528983102598699</v>
      </c>
      <c r="AI88" s="9" t="s">
        <v>2197</v>
      </c>
      <c r="AJ88" s="9" t="s">
        <v>2270</v>
      </c>
    </row>
    <row r="89" spans="1:36" ht="12.95" customHeight="1" x14ac:dyDescent="0.25">
      <c r="A89" s="9" t="s">
        <v>817</v>
      </c>
      <c r="B89" s="9" t="s">
        <v>818</v>
      </c>
      <c r="C89" s="9" t="s">
        <v>819</v>
      </c>
      <c r="D89" s="9" t="s">
        <v>820</v>
      </c>
      <c r="E89" s="9" t="s">
        <v>1147</v>
      </c>
      <c r="F89" s="9" t="s">
        <v>943</v>
      </c>
      <c r="G89" s="11" t="s">
        <v>822</v>
      </c>
      <c r="H89" s="9" t="s">
        <v>823</v>
      </c>
      <c r="J89" s="9" t="s">
        <v>824</v>
      </c>
      <c r="K89" s="9">
        <v>100</v>
      </c>
      <c r="L89" s="9" t="s">
        <v>1159</v>
      </c>
      <c r="M89" s="23">
        <v>52</v>
      </c>
      <c r="N89" s="9" t="s">
        <v>1225</v>
      </c>
      <c r="O89" s="9" t="s">
        <v>939</v>
      </c>
      <c r="P89" s="9" t="s">
        <v>1256</v>
      </c>
      <c r="Q89" s="9" t="s">
        <v>1151</v>
      </c>
      <c r="R89" s="9" t="s">
        <v>2140</v>
      </c>
      <c r="S89" s="9">
        <v>77</v>
      </c>
      <c r="T89" s="9">
        <v>69</v>
      </c>
      <c r="U89" s="9">
        <v>1</v>
      </c>
      <c r="V89" s="9">
        <v>130</v>
      </c>
      <c r="X89" s="9">
        <v>0</v>
      </c>
      <c r="AB89" s="9">
        <v>41</v>
      </c>
      <c r="AC89" s="9">
        <v>150</v>
      </c>
      <c r="AE89" s="9">
        <v>46</v>
      </c>
      <c r="AI89" s="9" t="s">
        <v>1200</v>
      </c>
      <c r="AJ89" s="9" t="s">
        <v>2270</v>
      </c>
    </row>
    <row r="90" spans="1:36" ht="12.95" customHeight="1" x14ac:dyDescent="0.25">
      <c r="A90" s="9" t="s">
        <v>817</v>
      </c>
      <c r="B90" s="9" t="s">
        <v>818</v>
      </c>
      <c r="C90" s="9" t="s">
        <v>819</v>
      </c>
      <c r="D90" s="9" t="s">
        <v>820</v>
      </c>
      <c r="E90" s="9" t="s">
        <v>1147</v>
      </c>
      <c r="F90" s="9" t="s">
        <v>943</v>
      </c>
      <c r="G90" s="11" t="s">
        <v>822</v>
      </c>
      <c r="H90" s="9" t="s">
        <v>823</v>
      </c>
      <c r="J90" s="9" t="s">
        <v>824</v>
      </c>
      <c r="K90" s="9">
        <v>100</v>
      </c>
      <c r="L90" s="9" t="s">
        <v>1159</v>
      </c>
      <c r="M90" s="23">
        <v>52</v>
      </c>
      <c r="N90" s="9" t="s">
        <v>1225</v>
      </c>
      <c r="O90" s="9" t="s">
        <v>939</v>
      </c>
      <c r="P90" s="9" t="s">
        <v>1256</v>
      </c>
      <c r="Q90" s="9" t="s">
        <v>1148</v>
      </c>
      <c r="R90" s="9" t="s">
        <v>2140</v>
      </c>
      <c r="S90" s="9">
        <v>75</v>
      </c>
      <c r="T90" s="9">
        <v>67</v>
      </c>
      <c r="U90" s="9">
        <v>5</v>
      </c>
      <c r="V90" s="9">
        <v>115</v>
      </c>
      <c r="X90" s="9">
        <v>30</v>
      </c>
      <c r="AB90" s="9">
        <v>53</v>
      </c>
      <c r="AC90" s="9">
        <v>196</v>
      </c>
      <c r="AE90" s="9">
        <v>63</v>
      </c>
      <c r="AI90" s="9" t="s">
        <v>1200</v>
      </c>
      <c r="AJ90" s="9" t="s">
        <v>2270</v>
      </c>
    </row>
    <row r="91" spans="1:36" ht="12.95" customHeight="1" x14ac:dyDescent="0.25">
      <c r="A91" s="9" t="s">
        <v>817</v>
      </c>
      <c r="B91" s="9" t="s">
        <v>818</v>
      </c>
      <c r="C91" s="9" t="s">
        <v>819</v>
      </c>
      <c r="D91" s="9" t="s">
        <v>820</v>
      </c>
      <c r="E91" s="9" t="s">
        <v>1147</v>
      </c>
      <c r="F91" s="9" t="s">
        <v>943</v>
      </c>
      <c r="G91" s="11" t="s">
        <v>822</v>
      </c>
      <c r="H91" s="9" t="s">
        <v>823</v>
      </c>
      <c r="J91" s="9" t="s">
        <v>824</v>
      </c>
      <c r="K91" s="9">
        <v>100</v>
      </c>
      <c r="L91" s="9" t="s">
        <v>1159</v>
      </c>
      <c r="M91" s="23">
        <v>52</v>
      </c>
      <c r="N91" s="9" t="s">
        <v>1225</v>
      </c>
      <c r="O91" s="9" t="s">
        <v>939</v>
      </c>
      <c r="P91" s="9" t="s">
        <v>1256</v>
      </c>
      <c r="Q91" s="9" t="s">
        <v>1149</v>
      </c>
      <c r="R91" s="9" t="s">
        <v>2140</v>
      </c>
      <c r="S91" s="9">
        <v>74</v>
      </c>
      <c r="T91" s="9">
        <v>66</v>
      </c>
      <c r="U91" s="9">
        <v>4</v>
      </c>
      <c r="V91" s="9">
        <v>106</v>
      </c>
      <c r="X91" s="9">
        <v>46</v>
      </c>
      <c r="AB91" s="9">
        <v>20</v>
      </c>
      <c r="AC91" s="9">
        <v>183</v>
      </c>
      <c r="AE91" s="9">
        <v>45</v>
      </c>
      <c r="AI91" s="9" t="s">
        <v>1200</v>
      </c>
      <c r="AJ91" s="9" t="s">
        <v>2270</v>
      </c>
    </row>
    <row r="92" spans="1:36" ht="12.95" customHeight="1" x14ac:dyDescent="0.25">
      <c r="A92" s="9" t="s">
        <v>817</v>
      </c>
      <c r="B92" s="9" t="s">
        <v>818</v>
      </c>
      <c r="C92" s="9" t="s">
        <v>819</v>
      </c>
      <c r="D92" s="9" t="s">
        <v>820</v>
      </c>
      <c r="E92" s="9" t="s">
        <v>1147</v>
      </c>
      <c r="F92" s="9" t="s">
        <v>943</v>
      </c>
      <c r="G92" s="11" t="s">
        <v>822</v>
      </c>
      <c r="H92" s="9" t="s">
        <v>823</v>
      </c>
      <c r="J92" s="9" t="s">
        <v>824</v>
      </c>
      <c r="K92" s="9">
        <v>100</v>
      </c>
      <c r="L92" s="9" t="s">
        <v>1159</v>
      </c>
      <c r="M92" s="23">
        <v>52</v>
      </c>
      <c r="N92" s="9" t="s">
        <v>1225</v>
      </c>
      <c r="O92" s="9" t="s">
        <v>939</v>
      </c>
      <c r="P92" s="9" t="s">
        <v>1256</v>
      </c>
      <c r="Q92" s="9" t="s">
        <v>1150</v>
      </c>
      <c r="R92" s="9" t="s">
        <v>2140</v>
      </c>
      <c r="S92" s="9">
        <v>76</v>
      </c>
      <c r="T92" s="9">
        <v>68</v>
      </c>
      <c r="U92" s="9">
        <v>1</v>
      </c>
      <c r="V92" s="9">
        <v>100</v>
      </c>
      <c r="X92" s="9">
        <v>0</v>
      </c>
      <c r="AB92" s="9">
        <v>45</v>
      </c>
      <c r="AC92" s="9">
        <v>174</v>
      </c>
      <c r="AE92" s="9">
        <v>46</v>
      </c>
      <c r="AI92" s="9" t="s">
        <v>1200</v>
      </c>
      <c r="AJ92" s="9" t="s">
        <v>2270</v>
      </c>
    </row>
    <row r="93" spans="1:36" ht="12.95" customHeight="1" x14ac:dyDescent="0.25">
      <c r="A93" s="9" t="s">
        <v>817</v>
      </c>
      <c r="B93" s="9" t="s">
        <v>818</v>
      </c>
      <c r="C93" s="9" t="s">
        <v>819</v>
      </c>
      <c r="D93" s="9" t="s">
        <v>820</v>
      </c>
      <c r="E93" s="9" t="s">
        <v>1147</v>
      </c>
      <c r="F93" s="9" t="s">
        <v>943</v>
      </c>
      <c r="G93" s="11" t="s">
        <v>822</v>
      </c>
      <c r="H93" s="9" t="s">
        <v>823</v>
      </c>
      <c r="J93" s="9" t="s">
        <v>824</v>
      </c>
      <c r="K93" s="9">
        <v>100</v>
      </c>
      <c r="L93" s="9" t="s">
        <v>1158</v>
      </c>
      <c r="M93" s="23">
        <v>28</v>
      </c>
      <c r="N93" s="9" t="s">
        <v>1225</v>
      </c>
      <c r="O93" s="9" t="s">
        <v>939</v>
      </c>
      <c r="P93" s="9" t="s">
        <v>1256</v>
      </c>
      <c r="Q93" s="9" t="s">
        <v>1149</v>
      </c>
      <c r="R93" s="9" t="s">
        <v>2140</v>
      </c>
      <c r="S93" s="9">
        <v>71</v>
      </c>
      <c r="T93" s="9">
        <v>66</v>
      </c>
      <c r="U93" s="9">
        <v>5</v>
      </c>
      <c r="V93" s="9">
        <v>93</v>
      </c>
      <c r="X93" s="9">
        <v>25</v>
      </c>
      <c r="AB93" s="9">
        <v>32</v>
      </c>
      <c r="AC93" s="9">
        <v>129</v>
      </c>
      <c r="AE93" s="9">
        <v>29</v>
      </c>
      <c r="AI93" s="9" t="s">
        <v>1200</v>
      </c>
      <c r="AJ93" s="9" t="s">
        <v>2270</v>
      </c>
    </row>
    <row r="94" spans="1:36" ht="12.95" customHeight="1" x14ac:dyDescent="0.25">
      <c r="A94" s="9" t="s">
        <v>817</v>
      </c>
      <c r="B94" s="9" t="s">
        <v>818</v>
      </c>
      <c r="C94" s="9" t="s">
        <v>819</v>
      </c>
      <c r="D94" s="9" t="s">
        <v>820</v>
      </c>
      <c r="E94" s="9" t="s">
        <v>1147</v>
      </c>
      <c r="F94" s="9" t="s">
        <v>943</v>
      </c>
      <c r="G94" s="11" t="s">
        <v>822</v>
      </c>
      <c r="H94" s="9" t="s">
        <v>823</v>
      </c>
      <c r="J94" s="9" t="s">
        <v>824</v>
      </c>
      <c r="K94" s="9">
        <v>100</v>
      </c>
      <c r="L94" s="9" t="s">
        <v>1158</v>
      </c>
      <c r="M94" s="23">
        <v>28</v>
      </c>
      <c r="N94" s="9" t="s">
        <v>1225</v>
      </c>
      <c r="O94" s="9" t="s">
        <v>939</v>
      </c>
      <c r="P94" s="9" t="s">
        <v>1256</v>
      </c>
      <c r="Q94" s="9" t="s">
        <v>1148</v>
      </c>
      <c r="R94" s="9" t="s">
        <v>2140</v>
      </c>
      <c r="S94" s="9">
        <v>72</v>
      </c>
      <c r="T94" s="9">
        <v>67</v>
      </c>
      <c r="U94" s="9">
        <v>6</v>
      </c>
      <c r="V94" s="9">
        <v>75</v>
      </c>
      <c r="X94" s="9">
        <v>30</v>
      </c>
      <c r="AB94" s="9">
        <v>54</v>
      </c>
      <c r="AC94" s="9">
        <v>148</v>
      </c>
      <c r="AE94" s="9">
        <v>44</v>
      </c>
      <c r="AI94" s="9" t="s">
        <v>1200</v>
      </c>
      <c r="AJ94" s="9" t="s">
        <v>2270</v>
      </c>
    </row>
    <row r="95" spans="1:36" ht="12.95" customHeight="1" x14ac:dyDescent="0.25">
      <c r="A95" s="9" t="s">
        <v>817</v>
      </c>
      <c r="B95" s="9" t="s">
        <v>818</v>
      </c>
      <c r="C95" s="9" t="s">
        <v>819</v>
      </c>
      <c r="D95" s="9" t="s">
        <v>820</v>
      </c>
      <c r="E95" s="9" t="s">
        <v>1147</v>
      </c>
      <c r="F95" s="9" t="s">
        <v>943</v>
      </c>
      <c r="G95" s="11" t="s">
        <v>822</v>
      </c>
      <c r="H95" s="9" t="s">
        <v>823</v>
      </c>
      <c r="J95" s="9" t="s">
        <v>824</v>
      </c>
      <c r="K95" s="9">
        <v>100</v>
      </c>
      <c r="L95" s="9" t="s">
        <v>1158</v>
      </c>
      <c r="M95" s="23">
        <v>28</v>
      </c>
      <c r="N95" s="9" t="s">
        <v>1225</v>
      </c>
      <c r="O95" s="9" t="s">
        <v>939</v>
      </c>
      <c r="P95" s="9" t="s">
        <v>1256</v>
      </c>
      <c r="Q95" s="9" t="s">
        <v>1152</v>
      </c>
      <c r="R95" s="9" t="s">
        <v>2140</v>
      </c>
      <c r="S95" s="9">
        <v>73</v>
      </c>
      <c r="T95" s="9">
        <v>70</v>
      </c>
      <c r="U95" s="9">
        <v>1</v>
      </c>
      <c r="V95" s="9">
        <v>59</v>
      </c>
      <c r="X95" s="9">
        <v>0</v>
      </c>
      <c r="AB95" s="9">
        <v>43</v>
      </c>
      <c r="AC95" s="9">
        <v>135</v>
      </c>
      <c r="AE95" s="9">
        <v>28</v>
      </c>
      <c r="AI95" s="9" t="s">
        <v>1200</v>
      </c>
      <c r="AJ95" s="9" t="s">
        <v>2270</v>
      </c>
    </row>
    <row r="96" spans="1:36" ht="12.95" customHeight="1" x14ac:dyDescent="0.25">
      <c r="A96" s="9" t="s">
        <v>817</v>
      </c>
      <c r="B96" s="9" t="s">
        <v>818</v>
      </c>
      <c r="C96" s="9" t="s">
        <v>819</v>
      </c>
      <c r="D96" s="9" t="s">
        <v>820</v>
      </c>
      <c r="E96" s="9" t="s">
        <v>1147</v>
      </c>
      <c r="F96" s="9" t="s">
        <v>943</v>
      </c>
      <c r="G96" s="11" t="s">
        <v>822</v>
      </c>
      <c r="H96" s="9" t="s">
        <v>823</v>
      </c>
      <c r="J96" s="9" t="s">
        <v>824</v>
      </c>
      <c r="K96" s="9">
        <v>100</v>
      </c>
      <c r="L96" s="9" t="s">
        <v>860</v>
      </c>
      <c r="M96" s="23">
        <v>4</v>
      </c>
      <c r="N96" s="9" t="s">
        <v>1225</v>
      </c>
      <c r="O96" s="9" t="s">
        <v>939</v>
      </c>
      <c r="P96" s="9" t="s">
        <v>1256</v>
      </c>
      <c r="Q96" s="9" t="s">
        <v>1151</v>
      </c>
      <c r="R96" s="9" t="s">
        <v>2140</v>
      </c>
      <c r="S96" s="9">
        <v>69</v>
      </c>
      <c r="T96" s="9">
        <v>69</v>
      </c>
      <c r="U96" s="9">
        <v>1</v>
      </c>
      <c r="V96" s="9">
        <v>33</v>
      </c>
      <c r="X96" s="9">
        <v>0</v>
      </c>
      <c r="AB96" s="9">
        <v>48</v>
      </c>
      <c r="AC96" s="9">
        <v>60</v>
      </c>
      <c r="AE96" s="9">
        <v>18</v>
      </c>
      <c r="AI96" s="9" t="s">
        <v>1200</v>
      </c>
      <c r="AJ96" s="9" t="s">
        <v>2270</v>
      </c>
    </row>
    <row r="97" spans="1:36" ht="12.95" customHeight="1" x14ac:dyDescent="0.25">
      <c r="A97" s="9" t="s">
        <v>817</v>
      </c>
      <c r="B97" s="9" t="s">
        <v>818</v>
      </c>
      <c r="C97" s="9" t="s">
        <v>819</v>
      </c>
      <c r="D97" s="9" t="s">
        <v>820</v>
      </c>
      <c r="E97" s="9" t="s">
        <v>1147</v>
      </c>
      <c r="F97" s="9" t="s">
        <v>943</v>
      </c>
      <c r="G97" s="11" t="s">
        <v>822</v>
      </c>
      <c r="H97" s="9" t="s">
        <v>823</v>
      </c>
      <c r="J97" s="9" t="s">
        <v>824</v>
      </c>
      <c r="K97" s="9">
        <v>100</v>
      </c>
      <c r="L97" s="9" t="s">
        <v>860</v>
      </c>
      <c r="M97" s="23">
        <v>4</v>
      </c>
      <c r="N97" s="9" t="s">
        <v>1225</v>
      </c>
      <c r="O97" s="9" t="s">
        <v>939</v>
      </c>
      <c r="P97" s="9" t="s">
        <v>1256</v>
      </c>
      <c r="Q97" s="9" t="s">
        <v>1150</v>
      </c>
      <c r="R97" s="9" t="s">
        <v>2140</v>
      </c>
      <c r="S97" s="9">
        <v>68</v>
      </c>
      <c r="T97" s="9">
        <v>68</v>
      </c>
      <c r="U97" s="9">
        <v>4</v>
      </c>
      <c r="V97" s="9">
        <v>27</v>
      </c>
      <c r="X97" s="9">
        <v>15</v>
      </c>
      <c r="AB97" s="9">
        <v>52</v>
      </c>
      <c r="AC97" s="9">
        <v>73</v>
      </c>
      <c r="AE97" s="9">
        <v>18</v>
      </c>
      <c r="AI97" s="9" t="s">
        <v>1200</v>
      </c>
      <c r="AJ97" s="9" t="s">
        <v>2270</v>
      </c>
    </row>
    <row r="98" spans="1:36" ht="12.95" customHeight="1" x14ac:dyDescent="0.25">
      <c r="A98" s="9" t="s">
        <v>817</v>
      </c>
      <c r="B98" s="9" t="s">
        <v>818</v>
      </c>
      <c r="C98" s="9" t="s">
        <v>819</v>
      </c>
      <c r="D98" s="9" t="s">
        <v>820</v>
      </c>
      <c r="E98" s="9" t="s">
        <v>1147</v>
      </c>
      <c r="F98" s="9" t="s">
        <v>943</v>
      </c>
      <c r="G98" s="11" t="s">
        <v>822</v>
      </c>
      <c r="H98" s="9" t="s">
        <v>823</v>
      </c>
      <c r="J98" s="9" t="s">
        <v>824</v>
      </c>
      <c r="K98" s="9">
        <v>100</v>
      </c>
      <c r="L98" s="9" t="s">
        <v>860</v>
      </c>
      <c r="M98" s="23">
        <v>4</v>
      </c>
      <c r="N98" s="9" t="s">
        <v>1225</v>
      </c>
      <c r="O98" s="9" t="s">
        <v>939</v>
      </c>
      <c r="P98" s="9" t="s">
        <v>1256</v>
      </c>
      <c r="Q98" s="9" t="s">
        <v>1148</v>
      </c>
      <c r="R98" s="9" t="s">
        <v>2140</v>
      </c>
      <c r="S98" s="9">
        <v>67</v>
      </c>
      <c r="T98" s="9">
        <v>67</v>
      </c>
      <c r="U98" s="9">
        <v>5</v>
      </c>
      <c r="V98" s="9">
        <v>26</v>
      </c>
      <c r="X98" s="9">
        <v>8</v>
      </c>
      <c r="AB98" s="9">
        <v>56</v>
      </c>
      <c r="AC98" s="9">
        <v>66</v>
      </c>
      <c r="AE98" s="9">
        <v>19</v>
      </c>
      <c r="AI98" s="9" t="s">
        <v>1200</v>
      </c>
      <c r="AJ98" s="9" t="s">
        <v>2270</v>
      </c>
    </row>
    <row r="99" spans="1:36" ht="12.95" customHeight="1" x14ac:dyDescent="0.25">
      <c r="A99" s="9" t="s">
        <v>817</v>
      </c>
      <c r="B99" s="9" t="s">
        <v>818</v>
      </c>
      <c r="C99" s="9" t="s">
        <v>819</v>
      </c>
      <c r="D99" s="9" t="s">
        <v>820</v>
      </c>
      <c r="E99" s="9" t="s">
        <v>1147</v>
      </c>
      <c r="F99" s="9" t="s">
        <v>943</v>
      </c>
      <c r="G99" s="11" t="s">
        <v>822</v>
      </c>
      <c r="H99" s="9" t="s">
        <v>823</v>
      </c>
      <c r="J99" s="9" t="s">
        <v>824</v>
      </c>
      <c r="K99" s="9">
        <v>100</v>
      </c>
      <c r="L99" s="9" t="s">
        <v>860</v>
      </c>
      <c r="M99" s="23">
        <v>4</v>
      </c>
      <c r="N99" s="9" t="s">
        <v>1225</v>
      </c>
      <c r="O99" s="9" t="s">
        <v>939</v>
      </c>
      <c r="P99" s="9" t="s">
        <v>1256</v>
      </c>
      <c r="Q99" s="9" t="s">
        <v>1149</v>
      </c>
      <c r="R99" s="9" t="s">
        <v>2140</v>
      </c>
      <c r="S99" s="9">
        <v>66</v>
      </c>
      <c r="T99" s="9">
        <v>66</v>
      </c>
      <c r="U99" s="9">
        <v>8</v>
      </c>
      <c r="V99" s="9">
        <v>24</v>
      </c>
      <c r="X99" s="9">
        <v>17</v>
      </c>
      <c r="AB99" s="9">
        <v>41</v>
      </c>
      <c r="AC99" s="9">
        <v>60</v>
      </c>
      <c r="AE99" s="9">
        <v>19</v>
      </c>
      <c r="AI99" s="9" t="s">
        <v>1200</v>
      </c>
      <c r="AJ99" s="9" t="s">
        <v>2270</v>
      </c>
    </row>
    <row r="100" spans="1:36" ht="12.95" customHeight="1" x14ac:dyDescent="0.25">
      <c r="A100" s="9" t="s">
        <v>817</v>
      </c>
      <c r="B100" s="9" t="s">
        <v>818</v>
      </c>
      <c r="C100" s="9" t="s">
        <v>819</v>
      </c>
      <c r="D100" s="9" t="s">
        <v>820</v>
      </c>
      <c r="E100" s="9" t="s">
        <v>1147</v>
      </c>
      <c r="F100" s="9" t="s">
        <v>943</v>
      </c>
      <c r="G100" s="11" t="s">
        <v>822</v>
      </c>
      <c r="H100" s="9" t="s">
        <v>823</v>
      </c>
      <c r="J100" s="9" t="s">
        <v>824</v>
      </c>
      <c r="K100" s="9">
        <v>100</v>
      </c>
      <c r="L100" s="9" t="s">
        <v>860</v>
      </c>
      <c r="M100" s="23">
        <v>4</v>
      </c>
      <c r="N100" s="9" t="s">
        <v>1225</v>
      </c>
      <c r="O100" s="9" t="s">
        <v>939</v>
      </c>
      <c r="P100" s="9" t="s">
        <v>1256</v>
      </c>
      <c r="Q100" s="9" t="s">
        <v>1152</v>
      </c>
      <c r="R100" s="9" t="s">
        <v>2140</v>
      </c>
      <c r="S100" s="9">
        <v>70</v>
      </c>
      <c r="T100" s="9">
        <v>70</v>
      </c>
      <c r="U100" s="9">
        <v>3</v>
      </c>
      <c r="V100" s="9">
        <v>16</v>
      </c>
      <c r="X100" s="9">
        <v>9</v>
      </c>
      <c r="AB100" s="9">
        <v>49</v>
      </c>
      <c r="AC100" s="9">
        <v>63</v>
      </c>
      <c r="AE100" s="9">
        <v>16</v>
      </c>
      <c r="AI100" s="9" t="s">
        <v>1200</v>
      </c>
      <c r="AJ100" s="9" t="s">
        <v>2270</v>
      </c>
    </row>
    <row r="101" spans="1:36" ht="12.95" customHeight="1" x14ac:dyDescent="0.25">
      <c r="A101" s="9" t="s">
        <v>817</v>
      </c>
      <c r="B101" s="9" t="s">
        <v>818</v>
      </c>
      <c r="C101" s="9" t="s">
        <v>819</v>
      </c>
      <c r="D101" s="9" t="s">
        <v>820</v>
      </c>
      <c r="E101" s="9" t="s">
        <v>1147</v>
      </c>
      <c r="F101" s="9" t="s">
        <v>943</v>
      </c>
      <c r="G101" s="11" t="s">
        <v>822</v>
      </c>
      <c r="H101" s="9" t="s">
        <v>823</v>
      </c>
      <c r="J101" s="9" t="s">
        <v>824</v>
      </c>
      <c r="K101" s="9">
        <v>100</v>
      </c>
      <c r="L101" s="9" t="s">
        <v>860</v>
      </c>
      <c r="M101" s="23">
        <v>4</v>
      </c>
      <c r="N101" s="9" t="s">
        <v>1225</v>
      </c>
      <c r="O101" s="9" t="s">
        <v>826</v>
      </c>
      <c r="P101" s="9" t="s">
        <v>1250</v>
      </c>
      <c r="Q101" s="9" t="s">
        <v>1149</v>
      </c>
      <c r="R101" s="9" t="s">
        <v>2140</v>
      </c>
      <c r="S101" s="9">
        <v>78</v>
      </c>
      <c r="T101" s="9">
        <v>71</v>
      </c>
      <c r="U101" s="9">
        <v>3</v>
      </c>
      <c r="V101" s="9">
        <v>10</v>
      </c>
      <c r="X101" s="9">
        <v>11</v>
      </c>
      <c r="AB101" s="9">
        <v>3</v>
      </c>
      <c r="AC101" s="9">
        <v>54</v>
      </c>
      <c r="AE101" s="9">
        <v>8</v>
      </c>
      <c r="AI101" s="9" t="s">
        <v>1199</v>
      </c>
      <c r="AJ101" s="9" t="s">
        <v>2270</v>
      </c>
    </row>
    <row r="102" spans="1:36" ht="12.95" customHeight="1" x14ac:dyDescent="0.25">
      <c r="A102" s="9" t="s">
        <v>817</v>
      </c>
      <c r="B102" s="9" t="s">
        <v>818</v>
      </c>
      <c r="C102" s="9" t="s">
        <v>819</v>
      </c>
      <c r="D102" s="9" t="s">
        <v>820</v>
      </c>
      <c r="E102" s="9" t="s">
        <v>1147</v>
      </c>
      <c r="F102" s="9" t="s">
        <v>943</v>
      </c>
      <c r="G102" s="11" t="s">
        <v>822</v>
      </c>
      <c r="H102" s="9" t="s">
        <v>823</v>
      </c>
      <c r="J102" s="9" t="s">
        <v>824</v>
      </c>
      <c r="K102" s="9">
        <v>100</v>
      </c>
      <c r="L102" s="9" t="s">
        <v>1158</v>
      </c>
      <c r="M102" s="23">
        <v>28</v>
      </c>
      <c r="N102" s="9" t="s">
        <v>1225</v>
      </c>
      <c r="O102" s="9" t="s">
        <v>826</v>
      </c>
      <c r="P102" s="9" t="s">
        <v>1250</v>
      </c>
      <c r="Q102" s="9" t="s">
        <v>1148</v>
      </c>
      <c r="R102" s="9" t="s">
        <v>2140</v>
      </c>
      <c r="S102" s="9">
        <v>84</v>
      </c>
      <c r="T102" s="9">
        <v>72</v>
      </c>
      <c r="U102" s="9">
        <v>3</v>
      </c>
      <c r="V102" s="9">
        <v>8</v>
      </c>
      <c r="X102" s="9">
        <v>14</v>
      </c>
      <c r="AB102" s="9">
        <v>3</v>
      </c>
      <c r="AC102" s="9">
        <v>72</v>
      </c>
      <c r="AE102" s="9">
        <v>10</v>
      </c>
      <c r="AI102" s="9" t="s">
        <v>1199</v>
      </c>
      <c r="AJ102" s="9" t="s">
        <v>2270</v>
      </c>
    </row>
    <row r="103" spans="1:36" ht="12.95" customHeight="1" x14ac:dyDescent="0.25">
      <c r="A103" s="9" t="s">
        <v>817</v>
      </c>
      <c r="B103" s="9" t="s">
        <v>818</v>
      </c>
      <c r="C103" s="9" t="s">
        <v>819</v>
      </c>
      <c r="D103" s="9" t="s">
        <v>820</v>
      </c>
      <c r="E103" s="9" t="s">
        <v>1147</v>
      </c>
      <c r="F103" s="9" t="s">
        <v>943</v>
      </c>
      <c r="G103" s="11" t="s">
        <v>822</v>
      </c>
      <c r="H103" s="9" t="s">
        <v>823</v>
      </c>
      <c r="J103" s="9" t="s">
        <v>824</v>
      </c>
      <c r="K103" s="9">
        <v>100</v>
      </c>
      <c r="L103" s="9" t="s">
        <v>1159</v>
      </c>
      <c r="M103" s="23">
        <v>52</v>
      </c>
      <c r="N103" s="9" t="s">
        <v>1225</v>
      </c>
      <c r="O103" s="9" t="s">
        <v>826</v>
      </c>
      <c r="P103" s="9" t="s">
        <v>1250</v>
      </c>
      <c r="Q103" s="9" t="s">
        <v>1148</v>
      </c>
      <c r="R103" s="9" t="s">
        <v>2140</v>
      </c>
      <c r="S103" s="9">
        <v>89</v>
      </c>
      <c r="T103" s="9">
        <v>72</v>
      </c>
      <c r="U103" s="9">
        <v>3</v>
      </c>
      <c r="V103" s="9">
        <v>7</v>
      </c>
      <c r="X103" s="9">
        <v>11</v>
      </c>
      <c r="AB103" s="9">
        <v>3</v>
      </c>
      <c r="AC103" s="9">
        <v>70</v>
      </c>
      <c r="AE103" s="9">
        <v>14</v>
      </c>
      <c r="AI103" s="9" t="s">
        <v>1199</v>
      </c>
      <c r="AJ103" s="9" t="s">
        <v>2270</v>
      </c>
    </row>
    <row r="104" spans="1:36" ht="12.95" customHeight="1" x14ac:dyDescent="0.25">
      <c r="A104" s="9" t="s">
        <v>817</v>
      </c>
      <c r="B104" s="9" t="s">
        <v>818</v>
      </c>
      <c r="C104" s="9" t="s">
        <v>819</v>
      </c>
      <c r="D104" s="9" t="s">
        <v>820</v>
      </c>
      <c r="E104" s="9" t="s">
        <v>1147</v>
      </c>
      <c r="F104" s="9" t="s">
        <v>943</v>
      </c>
      <c r="G104" s="11" t="s">
        <v>822</v>
      </c>
      <c r="H104" s="9" t="s">
        <v>823</v>
      </c>
      <c r="J104" s="9" t="s">
        <v>824</v>
      </c>
      <c r="K104" s="9">
        <v>100</v>
      </c>
      <c r="L104" s="9" t="s">
        <v>860</v>
      </c>
      <c r="M104" s="23">
        <v>4</v>
      </c>
      <c r="N104" s="9" t="s">
        <v>1225</v>
      </c>
      <c r="O104" s="9" t="s">
        <v>826</v>
      </c>
      <c r="P104" s="9" t="s">
        <v>1250</v>
      </c>
      <c r="Q104" s="9" t="s">
        <v>1148</v>
      </c>
      <c r="R104" s="9" t="s">
        <v>2140</v>
      </c>
      <c r="S104" s="9">
        <v>79</v>
      </c>
      <c r="T104" s="9">
        <v>72</v>
      </c>
      <c r="U104" s="9">
        <v>3</v>
      </c>
      <c r="V104" s="9">
        <v>6</v>
      </c>
      <c r="X104" s="9">
        <v>11</v>
      </c>
      <c r="AB104" s="9">
        <v>3</v>
      </c>
      <c r="AC104" s="9">
        <v>74</v>
      </c>
      <c r="AE104" s="9">
        <v>10</v>
      </c>
      <c r="AI104" s="9" t="s">
        <v>1199</v>
      </c>
      <c r="AJ104" s="9" t="s">
        <v>2270</v>
      </c>
    </row>
    <row r="105" spans="1:36" ht="12.95" customHeight="1" x14ac:dyDescent="0.25">
      <c r="A105" s="9" t="s">
        <v>817</v>
      </c>
      <c r="B105" s="9" t="s">
        <v>818</v>
      </c>
      <c r="C105" s="9" t="s">
        <v>819</v>
      </c>
      <c r="D105" s="9" t="s">
        <v>820</v>
      </c>
      <c r="E105" s="9" t="s">
        <v>1147</v>
      </c>
      <c r="F105" s="9" t="s">
        <v>943</v>
      </c>
      <c r="G105" s="11" t="s">
        <v>822</v>
      </c>
      <c r="H105" s="9" t="s">
        <v>823</v>
      </c>
      <c r="J105" s="9" t="s">
        <v>824</v>
      </c>
      <c r="K105" s="9">
        <v>100</v>
      </c>
      <c r="L105" s="9" t="s">
        <v>1158</v>
      </c>
      <c r="M105" s="23">
        <v>28</v>
      </c>
      <c r="N105" s="9" t="s">
        <v>1225</v>
      </c>
      <c r="O105" s="9" t="s">
        <v>826</v>
      </c>
      <c r="P105" s="9" t="s">
        <v>1250</v>
      </c>
      <c r="Q105" s="9" t="s">
        <v>1149</v>
      </c>
      <c r="R105" s="9" t="s">
        <v>2140</v>
      </c>
      <c r="S105" s="9">
        <v>83</v>
      </c>
      <c r="T105" s="9">
        <v>71</v>
      </c>
      <c r="U105" s="9">
        <v>3</v>
      </c>
      <c r="V105" s="9">
        <v>6</v>
      </c>
      <c r="X105" s="9">
        <v>5</v>
      </c>
      <c r="AB105" s="9">
        <v>3</v>
      </c>
      <c r="AC105" s="9">
        <v>42</v>
      </c>
      <c r="AE105" s="9">
        <v>20</v>
      </c>
      <c r="AI105" s="9" t="s">
        <v>1199</v>
      </c>
      <c r="AJ105" s="9" t="s">
        <v>2270</v>
      </c>
    </row>
    <row r="106" spans="1:36" ht="12.95" customHeight="1" x14ac:dyDescent="0.25">
      <c r="A106" s="9" t="s">
        <v>817</v>
      </c>
      <c r="B106" s="9" t="s">
        <v>818</v>
      </c>
      <c r="C106" s="9" t="s">
        <v>819</v>
      </c>
      <c r="D106" s="9" t="s">
        <v>820</v>
      </c>
      <c r="E106" s="9" t="s">
        <v>1147</v>
      </c>
      <c r="F106" s="9" t="s">
        <v>943</v>
      </c>
      <c r="G106" s="11" t="s">
        <v>822</v>
      </c>
      <c r="H106" s="9" t="s">
        <v>823</v>
      </c>
      <c r="J106" s="9" t="s">
        <v>824</v>
      </c>
      <c r="K106" s="9">
        <v>100</v>
      </c>
      <c r="L106" s="9" t="s">
        <v>860</v>
      </c>
      <c r="M106" s="23">
        <v>4</v>
      </c>
      <c r="N106" s="9" t="s">
        <v>1225</v>
      </c>
      <c r="O106" s="9" t="s">
        <v>826</v>
      </c>
      <c r="P106" s="9" t="s">
        <v>1250</v>
      </c>
      <c r="Q106" s="9" t="s">
        <v>1150</v>
      </c>
      <c r="R106" s="9" t="s">
        <v>2140</v>
      </c>
      <c r="S106" s="9">
        <v>80</v>
      </c>
      <c r="T106" s="9">
        <v>73</v>
      </c>
      <c r="U106" s="9">
        <v>3</v>
      </c>
      <c r="V106" s="9">
        <v>5</v>
      </c>
      <c r="X106" s="9">
        <v>6</v>
      </c>
      <c r="AB106" s="9">
        <v>3</v>
      </c>
      <c r="AC106" s="9">
        <v>69</v>
      </c>
      <c r="AE106" s="9">
        <v>6</v>
      </c>
      <c r="AI106" s="9" t="s">
        <v>1199</v>
      </c>
      <c r="AJ106" s="9" t="s">
        <v>2270</v>
      </c>
    </row>
    <row r="107" spans="1:36" ht="12.95" customHeight="1" x14ac:dyDescent="0.25">
      <c r="A107" s="9" t="s">
        <v>817</v>
      </c>
      <c r="B107" s="9" t="s">
        <v>818</v>
      </c>
      <c r="C107" s="9" t="s">
        <v>819</v>
      </c>
      <c r="D107" s="9" t="s">
        <v>820</v>
      </c>
      <c r="E107" s="9" t="s">
        <v>1147</v>
      </c>
      <c r="F107" s="9" t="s">
        <v>943</v>
      </c>
      <c r="G107" s="11" t="s">
        <v>822</v>
      </c>
      <c r="H107" s="9" t="s">
        <v>823</v>
      </c>
      <c r="J107" s="9" t="s">
        <v>824</v>
      </c>
      <c r="K107" s="9">
        <v>100</v>
      </c>
      <c r="L107" s="9" t="s">
        <v>1159</v>
      </c>
      <c r="M107" s="23">
        <v>52</v>
      </c>
      <c r="N107" s="9" t="s">
        <v>1225</v>
      </c>
      <c r="O107" s="9" t="s">
        <v>826</v>
      </c>
      <c r="P107" s="9" t="s">
        <v>1250</v>
      </c>
      <c r="Q107" s="9" t="s">
        <v>1149</v>
      </c>
      <c r="R107" s="9" t="s">
        <v>2140</v>
      </c>
      <c r="S107" s="9">
        <v>88</v>
      </c>
      <c r="T107" s="9">
        <v>71</v>
      </c>
      <c r="U107" s="9">
        <v>3</v>
      </c>
      <c r="V107" s="9">
        <v>5</v>
      </c>
      <c r="X107" s="9">
        <v>6</v>
      </c>
      <c r="AB107" s="9">
        <v>3</v>
      </c>
      <c r="AC107" s="9">
        <v>26</v>
      </c>
      <c r="AE107" s="9">
        <v>15</v>
      </c>
      <c r="AI107" s="9" t="s">
        <v>1199</v>
      </c>
      <c r="AJ107" s="9" t="s">
        <v>2270</v>
      </c>
    </row>
    <row r="108" spans="1:36" ht="12.95" customHeight="1" x14ac:dyDescent="0.25">
      <c r="A108" s="9" t="s">
        <v>817</v>
      </c>
      <c r="B108" s="9" t="s">
        <v>818</v>
      </c>
      <c r="C108" s="9" t="s">
        <v>819</v>
      </c>
      <c r="D108" s="9" t="s">
        <v>820</v>
      </c>
      <c r="E108" s="9" t="s">
        <v>1147</v>
      </c>
      <c r="F108" s="9" t="s">
        <v>943</v>
      </c>
      <c r="G108" s="11" t="s">
        <v>822</v>
      </c>
      <c r="H108" s="9" t="s">
        <v>823</v>
      </c>
      <c r="J108" s="9" t="s">
        <v>824</v>
      </c>
      <c r="K108" s="9">
        <v>100</v>
      </c>
      <c r="L108" s="9" t="s">
        <v>860</v>
      </c>
      <c r="M108" s="23">
        <v>4</v>
      </c>
      <c r="N108" s="9" t="s">
        <v>1225</v>
      </c>
      <c r="O108" s="9" t="s">
        <v>826</v>
      </c>
      <c r="P108" s="9" t="s">
        <v>1250</v>
      </c>
      <c r="Q108" s="9" t="s">
        <v>1152</v>
      </c>
      <c r="R108" s="9" t="s">
        <v>2140</v>
      </c>
      <c r="S108" s="9">
        <v>82</v>
      </c>
      <c r="T108" s="9">
        <v>75</v>
      </c>
      <c r="U108" s="9">
        <v>3</v>
      </c>
      <c r="V108" s="9">
        <v>4</v>
      </c>
      <c r="X108" s="9">
        <v>4</v>
      </c>
      <c r="AB108" s="9">
        <v>3</v>
      </c>
      <c r="AC108" s="9">
        <v>65</v>
      </c>
      <c r="AE108" s="9">
        <v>2</v>
      </c>
      <c r="AI108" s="9" t="s">
        <v>1199</v>
      </c>
      <c r="AJ108" s="9" t="s">
        <v>2270</v>
      </c>
    </row>
    <row r="109" spans="1:36" ht="12.95" customHeight="1" x14ac:dyDescent="0.25">
      <c r="A109" s="9" t="s">
        <v>817</v>
      </c>
      <c r="B109" s="9" t="s">
        <v>818</v>
      </c>
      <c r="C109" s="9" t="s">
        <v>819</v>
      </c>
      <c r="D109" s="9" t="s">
        <v>820</v>
      </c>
      <c r="E109" s="9" t="s">
        <v>1147</v>
      </c>
      <c r="F109" s="9" t="s">
        <v>943</v>
      </c>
      <c r="G109" s="11" t="s">
        <v>822</v>
      </c>
      <c r="H109" s="9" t="s">
        <v>823</v>
      </c>
      <c r="J109" s="9" t="s">
        <v>824</v>
      </c>
      <c r="K109" s="9">
        <v>100</v>
      </c>
      <c r="L109" s="9" t="s">
        <v>860</v>
      </c>
      <c r="M109" s="23">
        <v>4</v>
      </c>
      <c r="N109" s="9" t="s">
        <v>1225</v>
      </c>
      <c r="O109" s="9" t="s">
        <v>826</v>
      </c>
      <c r="P109" s="9" t="s">
        <v>1250</v>
      </c>
      <c r="Q109" s="9" t="s">
        <v>1151</v>
      </c>
      <c r="R109" s="9" t="s">
        <v>2140</v>
      </c>
      <c r="S109" s="9">
        <v>81</v>
      </c>
      <c r="T109" s="9">
        <v>74</v>
      </c>
      <c r="U109" s="9">
        <v>3</v>
      </c>
      <c r="V109" s="9">
        <v>1</v>
      </c>
      <c r="X109" s="9">
        <v>2</v>
      </c>
      <c r="AB109" s="9">
        <v>3</v>
      </c>
      <c r="AC109" s="9">
        <v>64</v>
      </c>
      <c r="AE109" s="9">
        <v>18</v>
      </c>
      <c r="AI109" s="9" t="s">
        <v>1199</v>
      </c>
      <c r="AJ109" s="9" t="s">
        <v>2270</v>
      </c>
    </row>
    <row r="110" spans="1:36" ht="12.95" customHeight="1" x14ac:dyDescent="0.25">
      <c r="A110" s="9" t="s">
        <v>817</v>
      </c>
      <c r="B110" s="9" t="s">
        <v>818</v>
      </c>
      <c r="C110" s="9" t="s">
        <v>819</v>
      </c>
      <c r="D110" s="9" t="s">
        <v>820</v>
      </c>
      <c r="E110" s="9" t="s">
        <v>1147</v>
      </c>
      <c r="F110" s="9" t="s">
        <v>943</v>
      </c>
      <c r="G110" s="11" t="s">
        <v>822</v>
      </c>
      <c r="H110" s="9" t="s">
        <v>823</v>
      </c>
      <c r="J110" s="9" t="s">
        <v>824</v>
      </c>
      <c r="K110" s="9">
        <v>100</v>
      </c>
      <c r="L110" s="9" t="s">
        <v>1158</v>
      </c>
      <c r="M110" s="23">
        <v>28</v>
      </c>
      <c r="N110" s="9" t="s">
        <v>1225</v>
      </c>
      <c r="O110" s="9" t="s">
        <v>826</v>
      </c>
      <c r="P110" s="9" t="s">
        <v>1250</v>
      </c>
      <c r="Q110" s="9" t="s">
        <v>1152</v>
      </c>
      <c r="R110" s="9" t="s">
        <v>2140</v>
      </c>
      <c r="S110" s="9">
        <v>87</v>
      </c>
      <c r="T110" s="9">
        <v>75</v>
      </c>
      <c r="U110" s="9">
        <v>3</v>
      </c>
      <c r="V110" s="9">
        <v>1</v>
      </c>
      <c r="X110" s="9">
        <v>0</v>
      </c>
      <c r="AB110" s="9">
        <v>3</v>
      </c>
      <c r="AC110" s="9">
        <v>57</v>
      </c>
      <c r="AE110" s="9">
        <v>2</v>
      </c>
      <c r="AI110" s="9" t="s">
        <v>1199</v>
      </c>
      <c r="AJ110" s="9" t="s">
        <v>2270</v>
      </c>
    </row>
    <row r="111" spans="1:36" ht="12.95" customHeight="1" x14ac:dyDescent="0.25">
      <c r="A111" s="9" t="s">
        <v>817</v>
      </c>
      <c r="B111" s="9" t="s">
        <v>818</v>
      </c>
      <c r="C111" s="9" t="s">
        <v>819</v>
      </c>
      <c r="D111" s="9" t="s">
        <v>820</v>
      </c>
      <c r="E111" s="9" t="s">
        <v>1147</v>
      </c>
      <c r="F111" s="9" t="s">
        <v>943</v>
      </c>
      <c r="G111" s="11" t="s">
        <v>822</v>
      </c>
      <c r="H111" s="9" t="s">
        <v>823</v>
      </c>
      <c r="J111" s="9" t="s">
        <v>824</v>
      </c>
      <c r="K111" s="9">
        <v>100</v>
      </c>
      <c r="L111" s="9" t="s">
        <v>1159</v>
      </c>
      <c r="M111" s="23">
        <v>52</v>
      </c>
      <c r="N111" s="9" t="s">
        <v>1225</v>
      </c>
      <c r="O111" s="9" t="s">
        <v>826</v>
      </c>
      <c r="P111" s="9" t="s">
        <v>1250</v>
      </c>
      <c r="Q111" s="9" t="s">
        <v>1150</v>
      </c>
      <c r="R111" s="9" t="s">
        <v>2140</v>
      </c>
      <c r="S111" s="9">
        <v>90</v>
      </c>
      <c r="T111" s="9">
        <v>73</v>
      </c>
      <c r="U111" s="9">
        <v>3</v>
      </c>
      <c r="V111" s="9">
        <v>1</v>
      </c>
      <c r="X111" s="9">
        <v>0</v>
      </c>
      <c r="AB111" s="9">
        <v>3</v>
      </c>
      <c r="AC111" s="9">
        <v>60</v>
      </c>
      <c r="AE111" s="9">
        <v>7</v>
      </c>
      <c r="AI111" s="9" t="s">
        <v>1199</v>
      </c>
      <c r="AJ111" s="9" t="s">
        <v>2270</v>
      </c>
    </row>
    <row r="112" spans="1:36" ht="12.95" customHeight="1" x14ac:dyDescent="0.25">
      <c r="A112" s="9" t="s">
        <v>817</v>
      </c>
      <c r="B112" s="9" t="s">
        <v>818</v>
      </c>
      <c r="C112" s="9" t="s">
        <v>819</v>
      </c>
      <c r="D112" s="9" t="s">
        <v>820</v>
      </c>
      <c r="E112" s="9" t="s">
        <v>1147</v>
      </c>
      <c r="F112" s="9" t="s">
        <v>943</v>
      </c>
      <c r="G112" s="11" t="s">
        <v>822</v>
      </c>
      <c r="H112" s="9" t="s">
        <v>823</v>
      </c>
      <c r="J112" s="9" t="s">
        <v>824</v>
      </c>
      <c r="K112" s="9">
        <v>100</v>
      </c>
      <c r="L112" s="9" t="s">
        <v>1159</v>
      </c>
      <c r="M112" s="23">
        <v>52</v>
      </c>
      <c r="N112" s="9" t="s">
        <v>1225</v>
      </c>
      <c r="O112" s="9" t="s">
        <v>826</v>
      </c>
      <c r="P112" s="9" t="s">
        <v>1250</v>
      </c>
      <c r="Q112" s="9" t="s">
        <v>1151</v>
      </c>
      <c r="R112" s="9" t="s">
        <v>2140</v>
      </c>
      <c r="S112" s="9">
        <v>91</v>
      </c>
      <c r="T112" s="9">
        <v>74</v>
      </c>
      <c r="U112" s="9">
        <v>3</v>
      </c>
      <c r="V112" s="9">
        <v>1</v>
      </c>
      <c r="X112" s="9">
        <v>0</v>
      </c>
      <c r="AB112" s="9">
        <v>3</v>
      </c>
      <c r="AC112" s="9">
        <v>54</v>
      </c>
      <c r="AE112" s="9">
        <v>18</v>
      </c>
      <c r="AI112" s="9" t="s">
        <v>1199</v>
      </c>
      <c r="AJ112" s="9" t="s">
        <v>2270</v>
      </c>
    </row>
    <row r="113" spans="1:36" ht="12.95" customHeight="1" x14ac:dyDescent="0.25">
      <c r="A113" s="9" t="s">
        <v>817</v>
      </c>
      <c r="B113" s="9" t="s">
        <v>818</v>
      </c>
      <c r="C113" s="9" t="s">
        <v>819</v>
      </c>
      <c r="D113" s="9" t="s">
        <v>820</v>
      </c>
      <c r="E113" s="9" t="s">
        <v>1147</v>
      </c>
      <c r="F113" s="9" t="s">
        <v>943</v>
      </c>
      <c r="G113" s="11" t="s">
        <v>822</v>
      </c>
      <c r="H113" s="9" t="s">
        <v>823</v>
      </c>
      <c r="J113" s="9" t="s">
        <v>824</v>
      </c>
      <c r="K113" s="9">
        <v>100</v>
      </c>
      <c r="L113" s="9" t="s">
        <v>1158</v>
      </c>
      <c r="M113" s="23">
        <v>28</v>
      </c>
      <c r="N113" s="9" t="s">
        <v>1225</v>
      </c>
      <c r="O113" s="9" t="s">
        <v>826</v>
      </c>
      <c r="P113" s="9" t="s">
        <v>1250</v>
      </c>
      <c r="Q113" s="9" t="s">
        <v>1150</v>
      </c>
      <c r="R113" s="9" t="s">
        <v>2140</v>
      </c>
      <c r="S113" s="9">
        <v>85</v>
      </c>
      <c r="T113" s="9">
        <v>73</v>
      </c>
      <c r="U113" s="9">
        <v>3</v>
      </c>
      <c r="V113" s="9">
        <v>0</v>
      </c>
      <c r="X113" s="9">
        <v>0</v>
      </c>
      <c r="AB113" s="9">
        <v>3</v>
      </c>
      <c r="AC113" s="9">
        <v>65</v>
      </c>
      <c r="AE113" s="9">
        <v>5</v>
      </c>
      <c r="AI113" s="9" t="s">
        <v>1199</v>
      </c>
      <c r="AJ113" s="9" t="s">
        <v>2270</v>
      </c>
    </row>
    <row r="114" spans="1:36" ht="12.95" customHeight="1" x14ac:dyDescent="0.25">
      <c r="A114" s="9" t="s">
        <v>817</v>
      </c>
      <c r="B114" s="9" t="s">
        <v>818</v>
      </c>
      <c r="C114" s="9" t="s">
        <v>819</v>
      </c>
      <c r="D114" s="9" t="s">
        <v>820</v>
      </c>
      <c r="E114" s="9" t="s">
        <v>1147</v>
      </c>
      <c r="F114" s="9" t="s">
        <v>943</v>
      </c>
      <c r="G114" s="11" t="s">
        <v>822</v>
      </c>
      <c r="H114" s="9" t="s">
        <v>823</v>
      </c>
      <c r="J114" s="9" t="s">
        <v>824</v>
      </c>
      <c r="K114" s="9">
        <v>100</v>
      </c>
      <c r="L114" s="9" t="s">
        <v>1158</v>
      </c>
      <c r="M114" s="23">
        <v>28</v>
      </c>
      <c r="N114" s="9" t="s">
        <v>1225</v>
      </c>
      <c r="O114" s="9" t="s">
        <v>826</v>
      </c>
      <c r="P114" s="9" t="s">
        <v>1250</v>
      </c>
      <c r="Q114" s="9" t="s">
        <v>1151</v>
      </c>
      <c r="R114" s="9" t="s">
        <v>2140</v>
      </c>
      <c r="S114" s="9">
        <v>86</v>
      </c>
      <c r="T114" s="9">
        <v>74</v>
      </c>
      <c r="U114" s="9">
        <v>3</v>
      </c>
      <c r="V114" s="9">
        <v>0</v>
      </c>
      <c r="X114" s="9">
        <v>0</v>
      </c>
      <c r="AB114" s="9">
        <v>3</v>
      </c>
      <c r="AC114" s="9">
        <v>57</v>
      </c>
      <c r="AE114" s="9">
        <v>16</v>
      </c>
      <c r="AI114" s="9" t="s">
        <v>1199</v>
      </c>
      <c r="AJ114" s="9" t="s">
        <v>2270</v>
      </c>
    </row>
    <row r="115" spans="1:36" ht="12.95" customHeight="1" x14ac:dyDescent="0.25">
      <c r="A115" s="9" t="s">
        <v>817</v>
      </c>
      <c r="B115" s="9" t="s">
        <v>818</v>
      </c>
      <c r="C115" s="9" t="s">
        <v>819</v>
      </c>
      <c r="D115" s="9" t="s">
        <v>820</v>
      </c>
      <c r="E115" s="9" t="s">
        <v>1147</v>
      </c>
      <c r="F115" s="9" t="s">
        <v>943</v>
      </c>
      <c r="G115" s="11" t="s">
        <v>822</v>
      </c>
      <c r="H115" s="9" t="s">
        <v>823</v>
      </c>
      <c r="J115" s="9" t="s">
        <v>824</v>
      </c>
      <c r="K115" s="9">
        <v>100</v>
      </c>
      <c r="L115" s="9" t="s">
        <v>1159</v>
      </c>
      <c r="M115" s="23">
        <v>52</v>
      </c>
      <c r="N115" s="9" t="s">
        <v>1225</v>
      </c>
      <c r="O115" s="9" t="s">
        <v>826</v>
      </c>
      <c r="P115" s="9" t="s">
        <v>1250</v>
      </c>
      <c r="Q115" s="9" t="s">
        <v>1152</v>
      </c>
      <c r="R115" s="9" t="s">
        <v>2140</v>
      </c>
      <c r="S115" s="9">
        <v>92</v>
      </c>
      <c r="T115" s="9">
        <v>75</v>
      </c>
      <c r="U115" s="9">
        <v>3</v>
      </c>
      <c r="V115" s="9">
        <v>0</v>
      </c>
      <c r="X115" s="9">
        <v>0</v>
      </c>
      <c r="AB115" s="9">
        <v>3</v>
      </c>
      <c r="AC115" s="9">
        <v>41</v>
      </c>
      <c r="AE115" s="9">
        <v>8</v>
      </c>
      <c r="AI115" s="9" t="s">
        <v>1199</v>
      </c>
      <c r="AJ115" s="9" t="s">
        <v>2270</v>
      </c>
    </row>
    <row r="116" spans="1:36" ht="12.95" customHeight="1" x14ac:dyDescent="0.25">
      <c r="A116" s="9" t="s">
        <v>743</v>
      </c>
      <c r="B116" s="9" t="s">
        <v>744</v>
      </c>
      <c r="C116" s="9" t="s">
        <v>511</v>
      </c>
      <c r="D116" s="9" t="s">
        <v>859</v>
      </c>
      <c r="E116" s="9" t="s">
        <v>1296</v>
      </c>
      <c r="F116" s="9" t="s">
        <v>889</v>
      </c>
      <c r="G116" s="11" t="s">
        <v>934</v>
      </c>
      <c r="H116" s="9" t="s">
        <v>823</v>
      </c>
      <c r="J116" s="9" t="s">
        <v>834</v>
      </c>
      <c r="K116" s="9">
        <v>16</v>
      </c>
      <c r="L116" s="9" t="s">
        <v>1294</v>
      </c>
      <c r="M116" s="23">
        <v>4</v>
      </c>
      <c r="N116" s="9" t="s">
        <v>1221</v>
      </c>
      <c r="O116" s="9" t="s">
        <v>1295</v>
      </c>
      <c r="P116" s="9" t="s">
        <v>1250</v>
      </c>
      <c r="Q116" s="9" t="s">
        <v>842</v>
      </c>
      <c r="R116" s="9" t="s">
        <v>2139</v>
      </c>
      <c r="S116" s="9">
        <v>93</v>
      </c>
      <c r="T116" s="9">
        <v>76</v>
      </c>
      <c r="U116" s="9">
        <v>144</v>
      </c>
      <c r="V116">
        <v>87.072243346007639</v>
      </c>
      <c r="AB116" s="9">
        <v>144</v>
      </c>
      <c r="AC116">
        <v>14.828897338403101</v>
      </c>
      <c r="AI116" s="9" t="s">
        <v>1297</v>
      </c>
      <c r="AJ116" s="9" t="s">
        <v>2270</v>
      </c>
    </row>
    <row r="117" spans="1:36" ht="12.95" customHeight="1" x14ac:dyDescent="0.25">
      <c r="A117" s="9" t="s">
        <v>325</v>
      </c>
      <c r="B117" s="9" t="s">
        <v>326</v>
      </c>
      <c r="C117" s="9" t="s">
        <v>11</v>
      </c>
      <c r="D117" s="9" t="s">
        <v>832</v>
      </c>
      <c r="E117" s="9" t="s">
        <v>1171</v>
      </c>
      <c r="F117" s="9" t="s">
        <v>855</v>
      </c>
      <c r="G117" s="11" t="s">
        <v>961</v>
      </c>
      <c r="H117" s="9" t="s">
        <v>849</v>
      </c>
      <c r="J117" s="9" t="s">
        <v>834</v>
      </c>
      <c r="K117" s="9">
        <v>4</v>
      </c>
      <c r="L117" s="9" t="s">
        <v>850</v>
      </c>
      <c r="M117" s="23">
        <v>8</v>
      </c>
      <c r="N117" s="9" t="s">
        <v>1218</v>
      </c>
      <c r="O117" s="9" t="s">
        <v>1172</v>
      </c>
      <c r="P117" s="9" t="s">
        <v>1257</v>
      </c>
      <c r="Q117" s="9" t="s">
        <v>842</v>
      </c>
      <c r="R117" s="9" t="s">
        <v>2140</v>
      </c>
      <c r="S117" s="9">
        <v>112</v>
      </c>
      <c r="T117" s="9">
        <v>86</v>
      </c>
      <c r="U117" s="9">
        <v>8</v>
      </c>
      <c r="V117">
        <v>-33.568357583169423</v>
      </c>
      <c r="Y117">
        <v>35.708582590301489</v>
      </c>
      <c r="AB117" s="9">
        <v>4</v>
      </c>
      <c r="AC117">
        <v>-37.535977870980673</v>
      </c>
      <c r="AF117">
        <v>36.898868676644838</v>
      </c>
      <c r="AI117" s="9" t="s">
        <v>1201</v>
      </c>
      <c r="AJ117" s="9" t="s">
        <v>2270</v>
      </c>
    </row>
    <row r="118" spans="1:36" ht="12.95" customHeight="1" x14ac:dyDescent="0.25">
      <c r="A118" s="9" t="s">
        <v>325</v>
      </c>
      <c r="B118" s="9" t="s">
        <v>326</v>
      </c>
      <c r="C118" s="9" t="s">
        <v>11</v>
      </c>
      <c r="D118" s="9" t="s">
        <v>832</v>
      </c>
      <c r="E118" s="9" t="s">
        <v>1171</v>
      </c>
      <c r="F118" s="9" t="s">
        <v>855</v>
      </c>
      <c r="G118" s="11" t="s">
        <v>961</v>
      </c>
      <c r="H118" s="9" t="s">
        <v>849</v>
      </c>
      <c r="J118" s="9" t="s">
        <v>834</v>
      </c>
      <c r="K118" s="9">
        <v>4</v>
      </c>
      <c r="L118" s="9" t="s">
        <v>850</v>
      </c>
      <c r="M118" s="23">
        <v>8</v>
      </c>
      <c r="N118" s="9" t="s">
        <v>1218</v>
      </c>
      <c r="O118" s="9" t="s">
        <v>1172</v>
      </c>
      <c r="P118" s="9" t="s">
        <v>1257</v>
      </c>
      <c r="Q118" s="9" t="s">
        <v>1173</v>
      </c>
      <c r="R118" s="9" t="s">
        <v>2140</v>
      </c>
      <c r="S118" s="9">
        <v>113</v>
      </c>
      <c r="T118" s="9">
        <v>87</v>
      </c>
      <c r="U118" s="9">
        <v>8</v>
      </c>
      <c r="V118">
        <v>-60.151413511504927</v>
      </c>
      <c r="Y118">
        <v>24.599245784429911</v>
      </c>
      <c r="AB118" s="9">
        <v>4</v>
      </c>
      <c r="AC118">
        <v>4.1240351510377877</v>
      </c>
      <c r="AF118">
        <v>24.996007813211008</v>
      </c>
      <c r="AI118" s="9" t="s">
        <v>1201</v>
      </c>
      <c r="AJ118" s="9" t="s">
        <v>2270</v>
      </c>
    </row>
    <row r="119" spans="1:36" ht="12.95" customHeight="1" x14ac:dyDescent="0.25">
      <c r="A119" s="9" t="s">
        <v>325</v>
      </c>
      <c r="B119" s="9" t="s">
        <v>326</v>
      </c>
      <c r="C119" s="9" t="s">
        <v>11</v>
      </c>
      <c r="D119" s="9" t="s">
        <v>832</v>
      </c>
      <c r="E119" s="9" t="s">
        <v>1171</v>
      </c>
      <c r="F119" s="9" t="s">
        <v>855</v>
      </c>
      <c r="G119" s="11" t="s">
        <v>961</v>
      </c>
      <c r="H119" s="9" t="s">
        <v>849</v>
      </c>
      <c r="J119" s="9" t="s">
        <v>834</v>
      </c>
      <c r="K119" s="9">
        <v>4</v>
      </c>
      <c r="L119" s="9" t="s">
        <v>850</v>
      </c>
      <c r="M119" s="23">
        <v>8</v>
      </c>
      <c r="N119" s="9" t="s">
        <v>1218</v>
      </c>
      <c r="O119" s="9" t="s">
        <v>1172</v>
      </c>
      <c r="P119" s="9" t="s">
        <v>1257</v>
      </c>
      <c r="Q119" s="9" t="s">
        <v>1174</v>
      </c>
      <c r="R119" s="9" t="s">
        <v>2140</v>
      </c>
      <c r="S119" s="9">
        <v>114</v>
      </c>
      <c r="T119" s="9">
        <v>88</v>
      </c>
      <c r="U119" s="9">
        <v>8</v>
      </c>
      <c r="V119">
        <v>-40.710074101229743</v>
      </c>
      <c r="Y119">
        <v>25.392769841992109</v>
      </c>
      <c r="AB119" s="9">
        <v>4</v>
      </c>
      <c r="AC119">
        <v>-6.1917775972716527</v>
      </c>
      <c r="AF119">
        <v>24.599245784429851</v>
      </c>
      <c r="AI119" s="9" t="s">
        <v>1201</v>
      </c>
      <c r="AJ119" s="9" t="s">
        <v>2270</v>
      </c>
    </row>
    <row r="120" spans="1:36" ht="12.95" customHeight="1" x14ac:dyDescent="0.25">
      <c r="A120" s="9" t="s">
        <v>325</v>
      </c>
      <c r="B120" s="9" t="s">
        <v>326</v>
      </c>
      <c r="C120" s="9" t="s">
        <v>11</v>
      </c>
      <c r="D120" s="9" t="s">
        <v>832</v>
      </c>
      <c r="E120" s="9" t="s">
        <v>1171</v>
      </c>
      <c r="F120" s="9" t="s">
        <v>855</v>
      </c>
      <c r="G120" s="11" t="s">
        <v>975</v>
      </c>
      <c r="H120" s="9" t="s">
        <v>849</v>
      </c>
      <c r="J120" s="9" t="s">
        <v>834</v>
      </c>
      <c r="K120" s="9">
        <v>4</v>
      </c>
      <c r="L120" s="9" t="s">
        <v>850</v>
      </c>
      <c r="M120" s="23">
        <v>8</v>
      </c>
      <c r="N120" s="9" t="s">
        <v>1218</v>
      </c>
      <c r="O120" s="9" t="s">
        <v>1172</v>
      </c>
      <c r="P120" s="9" t="s">
        <v>1257</v>
      </c>
      <c r="Q120" s="9" t="s">
        <v>1174</v>
      </c>
      <c r="R120" s="9" t="s">
        <v>2140</v>
      </c>
      <c r="S120" s="9">
        <v>117</v>
      </c>
      <c r="T120" s="9">
        <v>91</v>
      </c>
      <c r="U120" s="9">
        <v>8</v>
      </c>
      <c r="V120">
        <v>2.5999999999999939</v>
      </c>
      <c r="Y120">
        <v>9.4000000000000341</v>
      </c>
      <c r="AB120" s="9">
        <v>4</v>
      </c>
      <c r="AC120">
        <v>19.399999999999981</v>
      </c>
      <c r="AF120">
        <v>9.8000000000000114</v>
      </c>
      <c r="AI120" s="9" t="s">
        <v>1201</v>
      </c>
      <c r="AJ120" s="9" t="s">
        <v>2270</v>
      </c>
    </row>
    <row r="121" spans="1:36" ht="12.95" customHeight="1" x14ac:dyDescent="0.25">
      <c r="A121" s="9" t="s">
        <v>325</v>
      </c>
      <c r="B121" s="9" t="s">
        <v>326</v>
      </c>
      <c r="C121" s="9" t="s">
        <v>11</v>
      </c>
      <c r="D121" s="9" t="s">
        <v>832</v>
      </c>
      <c r="E121" s="9" t="s">
        <v>1171</v>
      </c>
      <c r="F121" s="9" t="s">
        <v>855</v>
      </c>
      <c r="G121" s="11" t="s">
        <v>975</v>
      </c>
      <c r="H121" s="9" t="s">
        <v>849</v>
      </c>
      <c r="J121" s="9" t="s">
        <v>834</v>
      </c>
      <c r="K121" s="9">
        <v>4</v>
      </c>
      <c r="L121" s="9" t="s">
        <v>850</v>
      </c>
      <c r="M121" s="23">
        <v>8</v>
      </c>
      <c r="N121" s="9" t="s">
        <v>1218</v>
      </c>
      <c r="O121" s="9" t="s">
        <v>1172</v>
      </c>
      <c r="P121" s="9" t="s">
        <v>1257</v>
      </c>
      <c r="Q121" s="9" t="s">
        <v>842</v>
      </c>
      <c r="R121" s="9" t="s">
        <v>2140</v>
      </c>
      <c r="S121" s="9">
        <v>115</v>
      </c>
      <c r="T121" s="9">
        <v>89</v>
      </c>
      <c r="U121" s="9">
        <v>8</v>
      </c>
      <c r="V121">
        <v>0</v>
      </c>
      <c r="Y121">
        <v>13.799999999999979</v>
      </c>
      <c r="AB121" s="9">
        <v>4</v>
      </c>
      <c r="AC121">
        <v>0.79999999999998295</v>
      </c>
      <c r="AF121">
        <v>9.6000000000000227</v>
      </c>
      <c r="AI121" s="9" t="s">
        <v>1201</v>
      </c>
      <c r="AJ121" s="9" t="s">
        <v>2270</v>
      </c>
    </row>
    <row r="122" spans="1:36" ht="12.95" customHeight="1" x14ac:dyDescent="0.25">
      <c r="A122" s="9" t="s">
        <v>325</v>
      </c>
      <c r="B122" s="9" t="s">
        <v>326</v>
      </c>
      <c r="C122" s="9" t="s">
        <v>11</v>
      </c>
      <c r="D122" s="9" t="s">
        <v>832</v>
      </c>
      <c r="E122" s="9" t="s">
        <v>1171</v>
      </c>
      <c r="F122" s="9" t="s">
        <v>855</v>
      </c>
      <c r="G122" s="11" t="s">
        <v>975</v>
      </c>
      <c r="H122" s="9" t="s">
        <v>849</v>
      </c>
      <c r="J122" s="9" t="s">
        <v>834</v>
      </c>
      <c r="K122" s="9">
        <v>4</v>
      </c>
      <c r="L122" s="9" t="s">
        <v>850</v>
      </c>
      <c r="M122" s="23">
        <v>8</v>
      </c>
      <c r="N122" s="9" t="s">
        <v>1218</v>
      </c>
      <c r="O122" s="9" t="s">
        <v>1172</v>
      </c>
      <c r="P122" s="9" t="s">
        <v>1257</v>
      </c>
      <c r="Q122" s="9" t="s">
        <v>1173</v>
      </c>
      <c r="R122" s="9" t="s">
        <v>2140</v>
      </c>
      <c r="S122" s="9">
        <v>116</v>
      </c>
      <c r="T122" s="9">
        <v>90</v>
      </c>
      <c r="U122" s="9">
        <v>8</v>
      </c>
      <c r="V122">
        <v>2.1999999999999891</v>
      </c>
      <c r="Y122">
        <v>9.1999999999999886</v>
      </c>
      <c r="AB122" s="9">
        <v>4</v>
      </c>
      <c r="AC122">
        <v>13.399999999999981</v>
      </c>
      <c r="AF122">
        <v>9.2000000000000171</v>
      </c>
      <c r="AI122" s="9" t="s">
        <v>1201</v>
      </c>
      <c r="AJ122" s="9" t="s">
        <v>2270</v>
      </c>
    </row>
    <row r="123" spans="1:36" ht="12.95" customHeight="1" x14ac:dyDescent="0.25">
      <c r="A123" s="9" t="s">
        <v>325</v>
      </c>
      <c r="B123" s="9" t="s">
        <v>326</v>
      </c>
      <c r="C123" s="9" t="s">
        <v>11</v>
      </c>
      <c r="D123" s="9" t="s">
        <v>832</v>
      </c>
      <c r="E123" s="9" t="s">
        <v>1171</v>
      </c>
      <c r="F123" s="9" t="s">
        <v>855</v>
      </c>
      <c r="G123" s="11" t="s">
        <v>975</v>
      </c>
      <c r="H123" s="9" t="s">
        <v>849</v>
      </c>
      <c r="J123" s="9" t="s">
        <v>834</v>
      </c>
      <c r="K123" s="9">
        <v>4</v>
      </c>
      <c r="L123" s="9" t="s">
        <v>841</v>
      </c>
      <c r="M123" s="23">
        <v>2</v>
      </c>
      <c r="N123" s="9" t="s">
        <v>1218</v>
      </c>
      <c r="O123" s="9" t="s">
        <v>1172</v>
      </c>
      <c r="P123" s="9" t="s">
        <v>1257</v>
      </c>
      <c r="Q123" s="9" t="s">
        <v>1177</v>
      </c>
      <c r="R123" s="9" t="s">
        <v>2140</v>
      </c>
      <c r="S123" s="9">
        <v>98</v>
      </c>
      <c r="T123" s="9">
        <v>81</v>
      </c>
      <c r="U123" s="9">
        <v>240</v>
      </c>
      <c r="V123">
        <v>1.132075471698101</v>
      </c>
      <c r="Y123">
        <v>3.6226415094339468</v>
      </c>
      <c r="AB123" s="9">
        <v>6</v>
      </c>
      <c r="AC123">
        <v>-7.5471698113233288E-2</v>
      </c>
      <c r="AF123">
        <v>8.4528301886792292</v>
      </c>
      <c r="AI123" s="9" t="s">
        <v>1203</v>
      </c>
      <c r="AJ123" s="9" t="s">
        <v>2270</v>
      </c>
    </row>
    <row r="124" spans="1:36" ht="12.95" customHeight="1" x14ac:dyDescent="0.25">
      <c r="A124" s="9" t="s">
        <v>325</v>
      </c>
      <c r="B124" s="9" t="s">
        <v>326</v>
      </c>
      <c r="C124" s="9" t="s">
        <v>11</v>
      </c>
      <c r="D124" s="9" t="s">
        <v>832</v>
      </c>
      <c r="E124" s="9" t="s">
        <v>1171</v>
      </c>
      <c r="F124" s="9" t="s">
        <v>855</v>
      </c>
      <c r="G124" s="11" t="s">
        <v>975</v>
      </c>
      <c r="H124" s="9" t="s">
        <v>849</v>
      </c>
      <c r="J124" s="9" t="s">
        <v>834</v>
      </c>
      <c r="K124" s="9">
        <v>4</v>
      </c>
      <c r="L124" s="9" t="s">
        <v>841</v>
      </c>
      <c r="M124" s="23">
        <v>2</v>
      </c>
      <c r="N124" s="9" t="s">
        <v>1218</v>
      </c>
      <c r="O124" s="9" t="s">
        <v>1172</v>
      </c>
      <c r="P124" s="9" t="s">
        <v>1257</v>
      </c>
      <c r="Q124" s="9" t="s">
        <v>1178</v>
      </c>
      <c r="R124" s="9" t="s">
        <v>2140</v>
      </c>
      <c r="S124" s="9">
        <v>99</v>
      </c>
      <c r="T124" s="9">
        <v>82</v>
      </c>
      <c r="U124" s="9">
        <v>360</v>
      </c>
      <c r="V124">
        <v>-7.5471698113233288E-2</v>
      </c>
      <c r="Y124">
        <v>4.226415094339643</v>
      </c>
      <c r="AB124" s="9">
        <v>6</v>
      </c>
      <c r="AC124">
        <v>-7.5471698113233288E-2</v>
      </c>
      <c r="AF124">
        <v>8.4528301886792292</v>
      </c>
      <c r="AI124" s="9" t="s">
        <v>1203</v>
      </c>
      <c r="AJ124" s="9" t="s">
        <v>2270</v>
      </c>
    </row>
    <row r="125" spans="1:36" ht="12.95" customHeight="1" x14ac:dyDescent="0.25">
      <c r="A125" s="9" t="s">
        <v>325</v>
      </c>
      <c r="B125" s="9" t="s">
        <v>326</v>
      </c>
      <c r="C125" s="9" t="s">
        <v>11</v>
      </c>
      <c r="D125" s="9" t="s">
        <v>832</v>
      </c>
      <c r="E125" s="9" t="s">
        <v>1171</v>
      </c>
      <c r="F125" s="9" t="s">
        <v>855</v>
      </c>
      <c r="G125" s="11" t="s">
        <v>975</v>
      </c>
      <c r="H125" s="9" t="s">
        <v>849</v>
      </c>
      <c r="J125" s="9" t="s">
        <v>834</v>
      </c>
      <c r="K125" s="9">
        <v>4</v>
      </c>
      <c r="L125" s="9" t="s">
        <v>926</v>
      </c>
      <c r="M125" s="23">
        <v>7</v>
      </c>
      <c r="N125" s="9" t="s">
        <v>1218</v>
      </c>
      <c r="O125" s="9" t="s">
        <v>1172</v>
      </c>
      <c r="P125" s="9" t="s">
        <v>1257</v>
      </c>
      <c r="Q125" s="9" t="s">
        <v>1177</v>
      </c>
      <c r="R125" s="9" t="s">
        <v>2140</v>
      </c>
      <c r="S125" s="9">
        <v>107</v>
      </c>
      <c r="T125" s="9">
        <v>81</v>
      </c>
      <c r="U125" s="9">
        <v>240</v>
      </c>
      <c r="V125">
        <v>4.7547169811320487</v>
      </c>
      <c r="Y125">
        <v>3.6226415094339468</v>
      </c>
      <c r="AB125" s="9">
        <v>6</v>
      </c>
      <c r="AC125">
        <v>18.03773584905656</v>
      </c>
      <c r="AF125">
        <v>7.2452830188679513</v>
      </c>
      <c r="AI125" s="9" t="s">
        <v>1203</v>
      </c>
      <c r="AJ125" s="9" t="s">
        <v>2270</v>
      </c>
    </row>
    <row r="126" spans="1:36" ht="12.95" customHeight="1" x14ac:dyDescent="0.25">
      <c r="A126" s="9" t="s">
        <v>325</v>
      </c>
      <c r="B126" s="9" t="s">
        <v>326</v>
      </c>
      <c r="C126" s="9" t="s">
        <v>11</v>
      </c>
      <c r="D126" s="9" t="s">
        <v>832</v>
      </c>
      <c r="E126" s="9" t="s">
        <v>1171</v>
      </c>
      <c r="F126" s="9" t="s">
        <v>855</v>
      </c>
      <c r="G126" s="11" t="s">
        <v>975</v>
      </c>
      <c r="H126" s="9" t="s">
        <v>849</v>
      </c>
      <c r="J126" s="9" t="s">
        <v>834</v>
      </c>
      <c r="K126" s="9">
        <v>4</v>
      </c>
      <c r="L126" s="9" t="s">
        <v>841</v>
      </c>
      <c r="M126" s="23">
        <v>2</v>
      </c>
      <c r="N126" s="9" t="s">
        <v>1218</v>
      </c>
      <c r="O126" s="9" t="s">
        <v>1172</v>
      </c>
      <c r="P126" s="9" t="s">
        <v>1257</v>
      </c>
      <c r="Q126" s="9" t="s">
        <v>1176</v>
      </c>
      <c r="R126" s="9" t="s">
        <v>2140</v>
      </c>
      <c r="S126" s="9">
        <v>97</v>
      </c>
      <c r="T126" s="9">
        <v>80</v>
      </c>
      <c r="U126" s="9">
        <v>120</v>
      </c>
      <c r="V126">
        <v>-7.5471698113233288E-2</v>
      </c>
      <c r="Y126">
        <v>4.226415094339643</v>
      </c>
      <c r="AB126" s="9">
        <v>6</v>
      </c>
      <c r="AC126">
        <v>1.132075471698101</v>
      </c>
      <c r="AF126">
        <v>7.2452830188678936</v>
      </c>
      <c r="AI126" s="9" t="s">
        <v>1203</v>
      </c>
      <c r="AJ126" s="9" t="s">
        <v>2270</v>
      </c>
    </row>
    <row r="127" spans="1:36" ht="12.95" customHeight="1" x14ac:dyDescent="0.25">
      <c r="A127" s="9" t="s">
        <v>325</v>
      </c>
      <c r="B127" s="9" t="s">
        <v>326</v>
      </c>
      <c r="C127" s="9" t="s">
        <v>11</v>
      </c>
      <c r="D127" s="9" t="s">
        <v>832</v>
      </c>
      <c r="E127" s="9" t="s">
        <v>1171</v>
      </c>
      <c r="F127" s="9" t="s">
        <v>855</v>
      </c>
      <c r="G127" s="11" t="s">
        <v>975</v>
      </c>
      <c r="H127" s="9" t="s">
        <v>849</v>
      </c>
      <c r="J127" s="9" t="s">
        <v>834</v>
      </c>
      <c r="K127" s="9">
        <v>4</v>
      </c>
      <c r="L127" s="9" t="s">
        <v>926</v>
      </c>
      <c r="M127" s="23">
        <v>7</v>
      </c>
      <c r="N127" s="9" t="s">
        <v>1218</v>
      </c>
      <c r="O127" s="9" t="s">
        <v>1172</v>
      </c>
      <c r="P127" s="9" t="s">
        <v>1257</v>
      </c>
      <c r="Q127" s="9" t="s">
        <v>1176</v>
      </c>
      <c r="R127" s="9" t="s">
        <v>2140</v>
      </c>
      <c r="S127" s="9">
        <v>106</v>
      </c>
      <c r="T127" s="9">
        <v>80</v>
      </c>
      <c r="U127" s="9">
        <v>120</v>
      </c>
      <c r="V127">
        <v>5.6603773584905639</v>
      </c>
      <c r="Y127">
        <v>4.2264150943395862</v>
      </c>
      <c r="AB127" s="9">
        <v>6</v>
      </c>
      <c r="AC127">
        <v>45.207547169811278</v>
      </c>
      <c r="AF127">
        <v>6.9433962264151319</v>
      </c>
      <c r="AI127" s="9" t="s">
        <v>1203</v>
      </c>
      <c r="AJ127" s="9" t="s">
        <v>2270</v>
      </c>
    </row>
    <row r="128" spans="1:36" ht="12.95" customHeight="1" x14ac:dyDescent="0.25">
      <c r="A128" s="9" t="s">
        <v>325</v>
      </c>
      <c r="B128" s="9" t="s">
        <v>326</v>
      </c>
      <c r="C128" s="9" t="s">
        <v>11</v>
      </c>
      <c r="D128" s="9" t="s">
        <v>832</v>
      </c>
      <c r="E128" s="9" t="s">
        <v>1171</v>
      </c>
      <c r="F128" s="9" t="s">
        <v>855</v>
      </c>
      <c r="G128" s="11" t="s">
        <v>975</v>
      </c>
      <c r="H128" s="9" t="s">
        <v>849</v>
      </c>
      <c r="J128" s="9" t="s">
        <v>834</v>
      </c>
      <c r="K128" s="9">
        <v>4</v>
      </c>
      <c r="L128" s="9" t="s">
        <v>926</v>
      </c>
      <c r="M128" s="23">
        <v>7</v>
      </c>
      <c r="N128" s="9" t="s">
        <v>1218</v>
      </c>
      <c r="O128" s="9" t="s">
        <v>1172</v>
      </c>
      <c r="P128" s="9" t="s">
        <v>1257</v>
      </c>
      <c r="Q128" s="9" t="s">
        <v>1178</v>
      </c>
      <c r="R128" s="9" t="s">
        <v>2140</v>
      </c>
      <c r="S128" s="9">
        <v>108</v>
      </c>
      <c r="T128" s="9">
        <v>82</v>
      </c>
      <c r="U128" s="9">
        <v>360</v>
      </c>
      <c r="V128">
        <v>8.0754716981132333</v>
      </c>
      <c r="Y128">
        <v>3.9245283018867672</v>
      </c>
      <c r="AB128" s="9">
        <v>6</v>
      </c>
      <c r="AC128">
        <v>8.0754716981132333</v>
      </c>
      <c r="AF128">
        <v>6.3396226415093793</v>
      </c>
      <c r="AI128" s="9" t="s">
        <v>1203</v>
      </c>
      <c r="AJ128" s="9" t="s">
        <v>2270</v>
      </c>
    </row>
    <row r="129" spans="1:36" ht="12.95" customHeight="1" x14ac:dyDescent="0.25">
      <c r="A129" s="9" t="s">
        <v>325</v>
      </c>
      <c r="B129" s="9" t="s">
        <v>326</v>
      </c>
      <c r="C129" s="9" t="s">
        <v>11</v>
      </c>
      <c r="D129" s="9" t="s">
        <v>832</v>
      </c>
      <c r="E129" s="9" t="s">
        <v>1171</v>
      </c>
      <c r="F129" s="9" t="s">
        <v>855</v>
      </c>
      <c r="G129" s="11" t="s">
        <v>984</v>
      </c>
      <c r="H129" s="9" t="s">
        <v>849</v>
      </c>
      <c r="J129" s="9" t="s">
        <v>834</v>
      </c>
      <c r="K129" s="9">
        <v>4</v>
      </c>
      <c r="L129" s="9" t="s">
        <v>850</v>
      </c>
      <c r="M129" s="23">
        <v>8</v>
      </c>
      <c r="N129" s="9" t="s">
        <v>1218</v>
      </c>
      <c r="O129" s="9" t="s">
        <v>1172</v>
      </c>
      <c r="P129" s="9" t="s">
        <v>1257</v>
      </c>
      <c r="Q129" s="9" t="s">
        <v>1173</v>
      </c>
      <c r="R129" s="9" t="s">
        <v>2140</v>
      </c>
      <c r="S129" s="9">
        <v>119</v>
      </c>
      <c r="T129" s="9">
        <v>93</v>
      </c>
      <c r="U129" s="9">
        <v>8</v>
      </c>
      <c r="V129">
        <v>5.2284263959390964</v>
      </c>
      <c r="Y129">
        <v>4.670050761421308</v>
      </c>
      <c r="AB129" s="9">
        <v>4</v>
      </c>
      <c r="AC129">
        <v>14.568527918781729</v>
      </c>
      <c r="AF129">
        <v>5.0761421319796938</v>
      </c>
      <c r="AI129" s="9" t="s">
        <v>1201</v>
      </c>
      <c r="AJ129" s="9" t="s">
        <v>2270</v>
      </c>
    </row>
    <row r="130" spans="1:36" ht="12.95" customHeight="1" x14ac:dyDescent="0.25">
      <c r="A130" s="9" t="s">
        <v>325</v>
      </c>
      <c r="B130" s="9" t="s">
        <v>326</v>
      </c>
      <c r="C130" s="9" t="s">
        <v>11</v>
      </c>
      <c r="D130" s="9" t="s">
        <v>832</v>
      </c>
      <c r="E130" s="9" t="s">
        <v>1171</v>
      </c>
      <c r="F130" s="9" t="s">
        <v>855</v>
      </c>
      <c r="G130" s="11" t="s">
        <v>984</v>
      </c>
      <c r="H130" s="9" t="s">
        <v>849</v>
      </c>
      <c r="J130" s="9" t="s">
        <v>834</v>
      </c>
      <c r="K130" s="9">
        <v>4</v>
      </c>
      <c r="L130" s="9" t="s">
        <v>850</v>
      </c>
      <c r="M130" s="23">
        <v>8</v>
      </c>
      <c r="N130" s="9" t="s">
        <v>1218</v>
      </c>
      <c r="O130" s="9" t="s">
        <v>1172</v>
      </c>
      <c r="P130" s="9" t="s">
        <v>1257</v>
      </c>
      <c r="Q130" s="9" t="s">
        <v>1174</v>
      </c>
      <c r="R130" s="9" t="s">
        <v>2140</v>
      </c>
      <c r="S130" s="9">
        <v>120</v>
      </c>
      <c r="T130" s="9">
        <v>94</v>
      </c>
      <c r="U130" s="9">
        <v>8</v>
      </c>
      <c r="V130">
        <v>1.3705583756345161</v>
      </c>
      <c r="Y130">
        <v>5.0761421319796938</v>
      </c>
      <c r="AB130" s="9">
        <v>4</v>
      </c>
      <c r="AC130">
        <v>2.385786802030466</v>
      </c>
      <c r="AF130">
        <v>4.8730964467005009</v>
      </c>
      <c r="AI130" s="9" t="s">
        <v>1201</v>
      </c>
      <c r="AJ130" s="9" t="s">
        <v>2270</v>
      </c>
    </row>
    <row r="131" spans="1:36" ht="12.95" customHeight="1" x14ac:dyDescent="0.25">
      <c r="A131" s="9" t="s">
        <v>325</v>
      </c>
      <c r="B131" s="9" t="s">
        <v>326</v>
      </c>
      <c r="C131" s="9" t="s">
        <v>11</v>
      </c>
      <c r="D131" s="9" t="s">
        <v>832</v>
      </c>
      <c r="E131" s="9" t="s">
        <v>1171</v>
      </c>
      <c r="F131" s="9" t="s">
        <v>855</v>
      </c>
      <c r="G131" s="11" t="s">
        <v>984</v>
      </c>
      <c r="H131" s="9" t="s">
        <v>849</v>
      </c>
      <c r="J131" s="9" t="s">
        <v>834</v>
      </c>
      <c r="K131" s="9">
        <v>4</v>
      </c>
      <c r="L131" s="9" t="s">
        <v>850</v>
      </c>
      <c r="M131" s="23">
        <v>8</v>
      </c>
      <c r="N131" s="9" t="s">
        <v>1218</v>
      </c>
      <c r="O131" s="9" t="s">
        <v>1172</v>
      </c>
      <c r="P131" s="9" t="s">
        <v>1257</v>
      </c>
      <c r="Q131" s="9" t="s">
        <v>842</v>
      </c>
      <c r="R131" s="9" t="s">
        <v>2140</v>
      </c>
      <c r="S131" s="9">
        <v>118</v>
      </c>
      <c r="T131" s="9">
        <v>92</v>
      </c>
      <c r="U131" s="9">
        <v>8</v>
      </c>
      <c r="V131">
        <v>1.1675126903553379</v>
      </c>
      <c r="Y131">
        <v>6.4974619289340154</v>
      </c>
      <c r="AB131" s="9">
        <v>4</v>
      </c>
      <c r="AC131">
        <v>-1.675126903553291</v>
      </c>
      <c r="AF131">
        <v>4.6700507614213222</v>
      </c>
      <c r="AI131" s="9" t="s">
        <v>1201</v>
      </c>
      <c r="AJ131" s="9" t="s">
        <v>2270</v>
      </c>
    </row>
    <row r="132" spans="1:36" ht="12.95" customHeight="1" x14ac:dyDescent="0.25">
      <c r="A132" s="9" t="s">
        <v>325</v>
      </c>
      <c r="B132" s="9" t="s">
        <v>326</v>
      </c>
      <c r="C132" s="9" t="s">
        <v>11</v>
      </c>
      <c r="D132" s="9" t="s">
        <v>832</v>
      </c>
      <c r="E132" s="9" t="s">
        <v>1171</v>
      </c>
      <c r="F132" s="9" t="s">
        <v>855</v>
      </c>
      <c r="G132" s="11" t="s">
        <v>961</v>
      </c>
      <c r="H132" s="9" t="s">
        <v>849</v>
      </c>
      <c r="J132" s="9" t="s">
        <v>834</v>
      </c>
      <c r="K132" s="9">
        <v>4</v>
      </c>
      <c r="L132" s="9" t="s">
        <v>841</v>
      </c>
      <c r="M132" s="23">
        <v>2</v>
      </c>
      <c r="N132" s="9" t="s">
        <v>1218</v>
      </c>
      <c r="O132" s="9" t="s">
        <v>1172</v>
      </c>
      <c r="P132" s="9" t="s">
        <v>1257</v>
      </c>
      <c r="Q132" s="9" t="s">
        <v>1177</v>
      </c>
      <c r="R132" s="9" t="s">
        <v>2140</v>
      </c>
      <c r="S132" s="9">
        <v>95</v>
      </c>
      <c r="T132" s="9">
        <v>78</v>
      </c>
      <c r="U132" s="9">
        <v>240</v>
      </c>
      <c r="V132">
        <v>0.91867469879520058</v>
      </c>
      <c r="Y132">
        <v>2.484939759036124</v>
      </c>
      <c r="AB132" s="9">
        <v>6</v>
      </c>
      <c r="AC132">
        <v>5.2108433734939723</v>
      </c>
      <c r="AF132">
        <v>3.9909638554216968</v>
      </c>
      <c r="AI132" s="9" t="s">
        <v>1203</v>
      </c>
      <c r="AJ132" s="9" t="s">
        <v>2270</v>
      </c>
    </row>
    <row r="133" spans="1:36" ht="12.95" customHeight="1" x14ac:dyDescent="0.25">
      <c r="A133" s="9" t="s">
        <v>325</v>
      </c>
      <c r="B133" s="9" t="s">
        <v>326</v>
      </c>
      <c r="C133" s="9" t="s">
        <v>11</v>
      </c>
      <c r="D133" s="9" t="s">
        <v>832</v>
      </c>
      <c r="E133" s="9" t="s">
        <v>1171</v>
      </c>
      <c r="F133" s="9" t="s">
        <v>855</v>
      </c>
      <c r="G133" s="11" t="s">
        <v>961</v>
      </c>
      <c r="H133" s="9" t="s">
        <v>849</v>
      </c>
      <c r="J133" s="9" t="s">
        <v>834</v>
      </c>
      <c r="K133" s="9">
        <v>4</v>
      </c>
      <c r="L133" s="9" t="s">
        <v>926</v>
      </c>
      <c r="M133" s="23">
        <v>7</v>
      </c>
      <c r="N133" s="9" t="s">
        <v>1218</v>
      </c>
      <c r="O133" s="9" t="s">
        <v>1172</v>
      </c>
      <c r="P133" s="9" t="s">
        <v>1257</v>
      </c>
      <c r="Q133" s="9" t="s">
        <v>1177</v>
      </c>
      <c r="R133" s="9" t="s">
        <v>2140</v>
      </c>
      <c r="S133" s="9">
        <v>104</v>
      </c>
      <c r="T133" s="9">
        <v>78</v>
      </c>
      <c r="U133" s="9">
        <v>240</v>
      </c>
      <c r="V133">
        <v>-1.7921686746987859</v>
      </c>
      <c r="Y133">
        <v>2.1084337349397519</v>
      </c>
      <c r="AB133" s="9">
        <v>6</v>
      </c>
      <c r="AC133">
        <v>-2.9216867469879451</v>
      </c>
      <c r="AF133">
        <v>3.9909638554216831</v>
      </c>
      <c r="AI133" s="9" t="s">
        <v>1203</v>
      </c>
      <c r="AJ133" s="9" t="s">
        <v>2270</v>
      </c>
    </row>
    <row r="134" spans="1:36" ht="12.95" customHeight="1" x14ac:dyDescent="0.25">
      <c r="A134" s="9" t="s">
        <v>325</v>
      </c>
      <c r="B134" s="9" t="s">
        <v>326</v>
      </c>
      <c r="C134" s="9" t="s">
        <v>11</v>
      </c>
      <c r="D134" s="9" t="s">
        <v>832</v>
      </c>
      <c r="E134" s="9" t="s">
        <v>1171</v>
      </c>
      <c r="F134" s="9" t="s">
        <v>855</v>
      </c>
      <c r="G134" s="11" t="s">
        <v>961</v>
      </c>
      <c r="H134" s="9" t="s">
        <v>849</v>
      </c>
      <c r="J134" s="9" t="s">
        <v>834</v>
      </c>
      <c r="K134" s="9">
        <v>4</v>
      </c>
      <c r="L134" s="9" t="s">
        <v>841</v>
      </c>
      <c r="M134" s="23">
        <v>2</v>
      </c>
      <c r="N134" s="9" t="s">
        <v>1218</v>
      </c>
      <c r="O134" s="9" t="s">
        <v>1172</v>
      </c>
      <c r="P134" s="9" t="s">
        <v>1257</v>
      </c>
      <c r="Q134" s="9" t="s">
        <v>1178</v>
      </c>
      <c r="R134" s="9" t="s">
        <v>2140</v>
      </c>
      <c r="S134" s="9">
        <v>96</v>
      </c>
      <c r="T134" s="9">
        <v>79</v>
      </c>
      <c r="U134" s="9">
        <v>360</v>
      </c>
      <c r="V134">
        <v>0.9939759036144693</v>
      </c>
      <c r="Y134">
        <v>2.4849397590361519</v>
      </c>
      <c r="AB134" s="9">
        <v>6</v>
      </c>
      <c r="AC134">
        <v>2.5000000000000142</v>
      </c>
      <c r="AF134">
        <v>3.990963855421668</v>
      </c>
      <c r="AI134" s="9" t="s">
        <v>1203</v>
      </c>
      <c r="AJ134" s="9" t="s">
        <v>2270</v>
      </c>
    </row>
    <row r="135" spans="1:36" ht="12.95" customHeight="1" x14ac:dyDescent="0.25">
      <c r="A135" s="9" t="s">
        <v>325</v>
      </c>
      <c r="B135" s="9" t="s">
        <v>326</v>
      </c>
      <c r="C135" s="9" t="s">
        <v>11</v>
      </c>
      <c r="D135" s="9" t="s">
        <v>832</v>
      </c>
      <c r="E135" s="9" t="s">
        <v>1171</v>
      </c>
      <c r="F135" s="9" t="s">
        <v>855</v>
      </c>
      <c r="G135" s="11" t="s">
        <v>961</v>
      </c>
      <c r="H135" s="9" t="s">
        <v>849</v>
      </c>
      <c r="J135" s="9" t="s">
        <v>834</v>
      </c>
      <c r="K135" s="9">
        <v>4</v>
      </c>
      <c r="L135" s="9" t="s">
        <v>926</v>
      </c>
      <c r="M135" s="23">
        <v>7</v>
      </c>
      <c r="N135" s="9" t="s">
        <v>1218</v>
      </c>
      <c r="O135" s="9" t="s">
        <v>1172</v>
      </c>
      <c r="P135" s="9" t="s">
        <v>1257</v>
      </c>
      <c r="Q135" s="9" t="s">
        <v>1176</v>
      </c>
      <c r="R135" s="9" t="s">
        <v>2140</v>
      </c>
      <c r="S135" s="9">
        <v>103</v>
      </c>
      <c r="T135" s="9">
        <v>77</v>
      </c>
      <c r="U135" s="9">
        <v>120</v>
      </c>
      <c r="V135">
        <v>-0.73795180722889597</v>
      </c>
      <c r="Y135">
        <v>2.4096385542168832</v>
      </c>
      <c r="AB135" s="9">
        <v>6</v>
      </c>
      <c r="AC135">
        <v>7.0180722891566347</v>
      </c>
      <c r="AF135">
        <v>3.8403614457831168</v>
      </c>
      <c r="AI135" s="9" t="s">
        <v>1203</v>
      </c>
      <c r="AJ135" s="9" t="s">
        <v>2270</v>
      </c>
    </row>
    <row r="136" spans="1:36" ht="12.95" customHeight="1" x14ac:dyDescent="0.25">
      <c r="A136" s="9" t="s">
        <v>325</v>
      </c>
      <c r="B136" s="9" t="s">
        <v>326</v>
      </c>
      <c r="C136" s="9" t="s">
        <v>11</v>
      </c>
      <c r="D136" s="9" t="s">
        <v>832</v>
      </c>
      <c r="E136" s="9" t="s">
        <v>1171</v>
      </c>
      <c r="F136" s="9" t="s">
        <v>855</v>
      </c>
      <c r="G136" s="11" t="s">
        <v>961</v>
      </c>
      <c r="H136" s="9" t="s">
        <v>849</v>
      </c>
      <c r="J136" s="9" t="s">
        <v>834</v>
      </c>
      <c r="K136" s="9">
        <v>4</v>
      </c>
      <c r="L136" s="9" t="s">
        <v>926</v>
      </c>
      <c r="M136" s="23">
        <v>7</v>
      </c>
      <c r="N136" s="9" t="s">
        <v>1218</v>
      </c>
      <c r="O136" s="9" t="s">
        <v>1172</v>
      </c>
      <c r="P136" s="9" t="s">
        <v>1257</v>
      </c>
      <c r="Q136" s="9" t="s">
        <v>1178</v>
      </c>
      <c r="R136" s="9" t="s">
        <v>2140</v>
      </c>
      <c r="S136" s="9">
        <v>105</v>
      </c>
      <c r="T136" s="9">
        <v>79</v>
      </c>
      <c r="U136" s="9">
        <v>360</v>
      </c>
      <c r="V136">
        <v>-3.8253012048192692</v>
      </c>
      <c r="Y136">
        <v>2.1837349397590202</v>
      </c>
      <c r="AB136" s="9">
        <v>6</v>
      </c>
      <c r="AC136">
        <v>1.445783132530124</v>
      </c>
      <c r="AF136">
        <v>3.7650602409638481</v>
      </c>
      <c r="AI136" s="9" t="s">
        <v>1203</v>
      </c>
      <c r="AJ136" s="9" t="s">
        <v>2270</v>
      </c>
    </row>
    <row r="137" spans="1:36" ht="12.95" customHeight="1" x14ac:dyDescent="0.25">
      <c r="A137" s="9" t="s">
        <v>325</v>
      </c>
      <c r="B137" s="9" t="s">
        <v>326</v>
      </c>
      <c r="C137" s="9" t="s">
        <v>11</v>
      </c>
      <c r="D137" s="9" t="s">
        <v>832</v>
      </c>
      <c r="E137" s="9" t="s">
        <v>1171</v>
      </c>
      <c r="F137" s="9" t="s">
        <v>855</v>
      </c>
      <c r="G137" s="11" t="s">
        <v>961</v>
      </c>
      <c r="H137" s="9" t="s">
        <v>849</v>
      </c>
      <c r="J137" s="9" t="s">
        <v>834</v>
      </c>
      <c r="K137" s="9">
        <v>4</v>
      </c>
      <c r="L137" s="9" t="s">
        <v>841</v>
      </c>
      <c r="M137" s="23">
        <v>2</v>
      </c>
      <c r="N137" s="9" t="s">
        <v>1218</v>
      </c>
      <c r="O137" s="9" t="s">
        <v>1172</v>
      </c>
      <c r="P137" s="9" t="s">
        <v>1257</v>
      </c>
      <c r="Q137" s="9" t="s">
        <v>1176</v>
      </c>
      <c r="R137" s="9" t="s">
        <v>2140</v>
      </c>
      <c r="S137" s="9">
        <v>94</v>
      </c>
      <c r="T137" s="9">
        <v>77</v>
      </c>
      <c r="U137" s="9">
        <v>120</v>
      </c>
      <c r="V137">
        <v>1.5210843373494209</v>
      </c>
      <c r="Y137">
        <v>2.2590361445783032</v>
      </c>
      <c r="AB137" s="9">
        <v>6</v>
      </c>
      <c r="AC137">
        <v>1.295180722891573</v>
      </c>
      <c r="AF137">
        <v>3.6897590361445789</v>
      </c>
      <c r="AI137" s="9" t="s">
        <v>1203</v>
      </c>
      <c r="AJ137" s="9" t="s">
        <v>2270</v>
      </c>
    </row>
    <row r="138" spans="1:36" ht="12.95" customHeight="1" x14ac:dyDescent="0.25">
      <c r="A138" s="9" t="s">
        <v>325</v>
      </c>
      <c r="B138" s="9" t="s">
        <v>326</v>
      </c>
      <c r="C138" s="9" t="s">
        <v>11</v>
      </c>
      <c r="D138" s="9" t="s">
        <v>832</v>
      </c>
      <c r="E138" s="9" t="s">
        <v>1171</v>
      </c>
      <c r="F138" s="9" t="s">
        <v>855</v>
      </c>
      <c r="G138" s="11" t="s">
        <v>984</v>
      </c>
      <c r="H138" s="9" t="s">
        <v>849</v>
      </c>
      <c r="J138" s="9" t="s">
        <v>834</v>
      </c>
      <c r="K138" s="9">
        <v>4</v>
      </c>
      <c r="L138" s="9" t="s">
        <v>926</v>
      </c>
      <c r="M138" s="23">
        <v>7</v>
      </c>
      <c r="N138" s="9" t="s">
        <v>1218</v>
      </c>
      <c r="O138" s="9" t="s">
        <v>1172</v>
      </c>
      <c r="P138" s="9" t="s">
        <v>1257</v>
      </c>
      <c r="Q138" s="9" t="s">
        <v>1176</v>
      </c>
      <c r="R138" s="9" t="s">
        <v>2140</v>
      </c>
      <c r="S138" s="9">
        <v>109</v>
      </c>
      <c r="T138" s="9">
        <v>83</v>
      </c>
      <c r="U138" s="9">
        <v>120</v>
      </c>
      <c r="V138">
        <v>7.4107142857142811</v>
      </c>
      <c r="Y138">
        <v>0.9821428571428612</v>
      </c>
      <c r="AB138" s="9">
        <v>6</v>
      </c>
      <c r="AC138">
        <v>3.482142857142851</v>
      </c>
      <c r="AF138">
        <v>2.053571428571431</v>
      </c>
      <c r="AI138" s="9" t="s">
        <v>1203</v>
      </c>
      <c r="AJ138" s="9" t="s">
        <v>2270</v>
      </c>
    </row>
    <row r="139" spans="1:36" ht="12.95" customHeight="1" x14ac:dyDescent="0.25">
      <c r="A139" s="9" t="s">
        <v>325</v>
      </c>
      <c r="B139" s="9" t="s">
        <v>326</v>
      </c>
      <c r="C139" s="9" t="s">
        <v>11</v>
      </c>
      <c r="D139" s="9" t="s">
        <v>832</v>
      </c>
      <c r="E139" s="9" t="s">
        <v>1171</v>
      </c>
      <c r="F139" s="9" t="s">
        <v>855</v>
      </c>
      <c r="G139" s="11" t="s">
        <v>984</v>
      </c>
      <c r="H139" s="9" t="s">
        <v>849</v>
      </c>
      <c r="J139" s="9" t="s">
        <v>834</v>
      </c>
      <c r="K139" s="9">
        <v>4</v>
      </c>
      <c r="L139" s="9" t="s">
        <v>841</v>
      </c>
      <c r="M139" s="23">
        <v>2</v>
      </c>
      <c r="N139" s="9" t="s">
        <v>1218</v>
      </c>
      <c r="O139" s="9" t="s">
        <v>1172</v>
      </c>
      <c r="P139" s="9" t="s">
        <v>1257</v>
      </c>
      <c r="Q139" s="9" t="s">
        <v>1176</v>
      </c>
      <c r="R139" s="9" t="s">
        <v>2140</v>
      </c>
      <c r="S139" s="9">
        <v>100</v>
      </c>
      <c r="T139" s="9">
        <v>83</v>
      </c>
      <c r="U139" s="9">
        <v>120</v>
      </c>
      <c r="V139">
        <v>1.6964285714285661</v>
      </c>
      <c r="Y139">
        <v>0.9821428571428541</v>
      </c>
      <c r="AB139" s="9">
        <v>6</v>
      </c>
      <c r="AC139">
        <v>1.0714285714285661</v>
      </c>
      <c r="AF139">
        <v>1.9642857142857151</v>
      </c>
      <c r="AI139" s="9" t="s">
        <v>1203</v>
      </c>
      <c r="AJ139" s="9" t="s">
        <v>2270</v>
      </c>
    </row>
    <row r="140" spans="1:36" ht="12.95" customHeight="1" x14ac:dyDescent="0.25">
      <c r="A140" s="9" t="s">
        <v>325</v>
      </c>
      <c r="B140" s="9" t="s">
        <v>326</v>
      </c>
      <c r="C140" s="9" t="s">
        <v>11</v>
      </c>
      <c r="D140" s="9" t="s">
        <v>832</v>
      </c>
      <c r="E140" s="9" t="s">
        <v>1171</v>
      </c>
      <c r="F140" s="9" t="s">
        <v>855</v>
      </c>
      <c r="G140" s="11" t="s">
        <v>984</v>
      </c>
      <c r="H140" s="9" t="s">
        <v>849</v>
      </c>
      <c r="J140" s="9" t="s">
        <v>834</v>
      </c>
      <c r="K140" s="9">
        <v>4</v>
      </c>
      <c r="L140" s="9" t="s">
        <v>926</v>
      </c>
      <c r="M140" s="23">
        <v>7</v>
      </c>
      <c r="N140" s="9" t="s">
        <v>1218</v>
      </c>
      <c r="O140" s="9" t="s">
        <v>1172</v>
      </c>
      <c r="P140" s="9" t="s">
        <v>1257</v>
      </c>
      <c r="Q140" s="9" t="s">
        <v>1178</v>
      </c>
      <c r="R140" s="9" t="s">
        <v>2140</v>
      </c>
      <c r="S140" s="9">
        <v>111</v>
      </c>
      <c r="T140" s="9">
        <v>85</v>
      </c>
      <c r="U140" s="9">
        <v>360</v>
      </c>
      <c r="V140">
        <v>4.553571428571427</v>
      </c>
      <c r="Y140">
        <v>0.9821428571428541</v>
      </c>
      <c r="AB140" s="9">
        <v>6</v>
      </c>
      <c r="AC140">
        <v>1.6964285714285661</v>
      </c>
      <c r="AF140">
        <v>1.875</v>
      </c>
      <c r="AI140" s="9" t="s">
        <v>1203</v>
      </c>
      <c r="AJ140" s="9" t="s">
        <v>2270</v>
      </c>
    </row>
    <row r="141" spans="1:36" ht="12.95" customHeight="1" x14ac:dyDescent="0.25">
      <c r="A141" s="9" t="s">
        <v>325</v>
      </c>
      <c r="B141" s="9" t="s">
        <v>326</v>
      </c>
      <c r="C141" s="9" t="s">
        <v>11</v>
      </c>
      <c r="D141" s="9" t="s">
        <v>832</v>
      </c>
      <c r="E141" s="9" t="s">
        <v>1171</v>
      </c>
      <c r="F141" s="9" t="s">
        <v>855</v>
      </c>
      <c r="G141" s="11" t="s">
        <v>984</v>
      </c>
      <c r="H141" s="9" t="s">
        <v>849</v>
      </c>
      <c r="J141" s="9" t="s">
        <v>834</v>
      </c>
      <c r="K141" s="9">
        <v>4</v>
      </c>
      <c r="L141" s="9" t="s">
        <v>841</v>
      </c>
      <c r="M141" s="23">
        <v>2</v>
      </c>
      <c r="N141" s="9" t="s">
        <v>1218</v>
      </c>
      <c r="O141" s="9" t="s">
        <v>1172</v>
      </c>
      <c r="P141" s="9" t="s">
        <v>1257</v>
      </c>
      <c r="Q141" s="9" t="s">
        <v>1177</v>
      </c>
      <c r="R141" s="9" t="s">
        <v>2140</v>
      </c>
      <c r="S141" s="9">
        <v>101</v>
      </c>
      <c r="T141" s="9">
        <v>84</v>
      </c>
      <c r="U141" s="9">
        <v>240</v>
      </c>
      <c r="V141">
        <v>0.53571428571428115</v>
      </c>
      <c r="Y141">
        <v>1.1607142857142849</v>
      </c>
      <c r="AB141" s="9">
        <v>6</v>
      </c>
      <c r="AC141">
        <v>0.26785714285714229</v>
      </c>
      <c r="AF141">
        <v>1.875</v>
      </c>
      <c r="AI141" s="9" t="s">
        <v>1203</v>
      </c>
      <c r="AJ141" s="9" t="s">
        <v>2270</v>
      </c>
    </row>
    <row r="142" spans="1:36" ht="12.95" customHeight="1" x14ac:dyDescent="0.25">
      <c r="A142" s="9" t="s">
        <v>325</v>
      </c>
      <c r="B142" s="9" t="s">
        <v>326</v>
      </c>
      <c r="C142" s="9" t="s">
        <v>11</v>
      </c>
      <c r="D142" s="9" t="s">
        <v>832</v>
      </c>
      <c r="E142" s="9" t="s">
        <v>1171</v>
      </c>
      <c r="F142" s="9" t="s">
        <v>855</v>
      </c>
      <c r="G142" s="11" t="s">
        <v>984</v>
      </c>
      <c r="H142" s="9" t="s">
        <v>849</v>
      </c>
      <c r="J142" s="9" t="s">
        <v>834</v>
      </c>
      <c r="K142" s="9">
        <v>4</v>
      </c>
      <c r="L142" s="9" t="s">
        <v>841</v>
      </c>
      <c r="M142" s="23">
        <v>2</v>
      </c>
      <c r="N142" s="9" t="s">
        <v>1218</v>
      </c>
      <c r="O142" s="9" t="s">
        <v>1172</v>
      </c>
      <c r="P142" s="9" t="s">
        <v>1257</v>
      </c>
      <c r="Q142" s="9" t="s">
        <v>1178</v>
      </c>
      <c r="R142" s="9" t="s">
        <v>2140</v>
      </c>
      <c r="S142" s="9">
        <v>102</v>
      </c>
      <c r="T142" s="9">
        <v>85</v>
      </c>
      <c r="U142" s="9">
        <v>360</v>
      </c>
      <c r="V142">
        <v>1.428571428571427</v>
      </c>
      <c r="Y142">
        <v>0.8928571428571388</v>
      </c>
      <c r="AB142" s="9">
        <v>6</v>
      </c>
      <c r="AC142">
        <v>-0.8035714285714306</v>
      </c>
      <c r="AF142">
        <v>1.785714285714288</v>
      </c>
      <c r="AI142" s="9" t="s">
        <v>1203</v>
      </c>
      <c r="AJ142" s="9" t="s">
        <v>2270</v>
      </c>
    </row>
    <row r="143" spans="1:36" ht="12.95" customHeight="1" x14ac:dyDescent="0.25">
      <c r="A143" s="9" t="s">
        <v>325</v>
      </c>
      <c r="B143" s="9" t="s">
        <v>326</v>
      </c>
      <c r="C143" s="9" t="s">
        <v>11</v>
      </c>
      <c r="D143" s="9" t="s">
        <v>832</v>
      </c>
      <c r="E143" s="9" t="s">
        <v>1171</v>
      </c>
      <c r="F143" s="9" t="s">
        <v>855</v>
      </c>
      <c r="G143" s="11" t="s">
        <v>984</v>
      </c>
      <c r="H143" s="9" t="s">
        <v>849</v>
      </c>
      <c r="J143" s="9" t="s">
        <v>834</v>
      </c>
      <c r="K143" s="9">
        <v>4</v>
      </c>
      <c r="L143" s="9" t="s">
        <v>926</v>
      </c>
      <c r="M143" s="23">
        <v>7</v>
      </c>
      <c r="N143" s="9" t="s">
        <v>1218</v>
      </c>
      <c r="O143" s="9" t="s">
        <v>1172</v>
      </c>
      <c r="P143" s="9" t="s">
        <v>1257</v>
      </c>
      <c r="Q143" s="9" t="s">
        <v>1177</v>
      </c>
      <c r="R143" s="9" t="s">
        <v>2140</v>
      </c>
      <c r="S143" s="9">
        <v>110</v>
      </c>
      <c r="T143" s="9">
        <v>84</v>
      </c>
      <c r="U143" s="9">
        <v>240</v>
      </c>
      <c r="V143">
        <v>4.553571428571427</v>
      </c>
      <c r="Y143">
        <v>0.9821428571428541</v>
      </c>
      <c r="AB143" s="9">
        <v>6</v>
      </c>
      <c r="AC143">
        <v>2.053571428571427</v>
      </c>
      <c r="AF143">
        <v>1.7857142857142849</v>
      </c>
      <c r="AI143" s="9" t="s">
        <v>1203</v>
      </c>
      <c r="AJ143" s="9" t="s">
        <v>2270</v>
      </c>
    </row>
    <row r="144" spans="1:36" ht="12.95" customHeight="1" x14ac:dyDescent="0.25">
      <c r="A144" s="9" t="s">
        <v>41</v>
      </c>
      <c r="B144" s="9" t="s">
        <v>42</v>
      </c>
      <c r="C144" s="9" t="s">
        <v>43</v>
      </c>
      <c r="D144" s="9" t="s">
        <v>944</v>
      </c>
      <c r="E144" s="9" t="s">
        <v>1298</v>
      </c>
      <c r="F144" s="9" t="s">
        <v>855</v>
      </c>
      <c r="G144" s="11" t="s">
        <v>984</v>
      </c>
      <c r="H144" s="9" t="s">
        <v>959</v>
      </c>
      <c r="J144" s="9" t="s">
        <v>834</v>
      </c>
      <c r="K144" s="9">
        <v>196</v>
      </c>
      <c r="L144" s="9" t="s">
        <v>1034</v>
      </c>
      <c r="M144" s="23">
        <v>9</v>
      </c>
      <c r="N144" s="9" t="s">
        <v>1225</v>
      </c>
      <c r="O144" s="9" t="s">
        <v>1561</v>
      </c>
      <c r="P144" s="9" t="s">
        <v>1250</v>
      </c>
      <c r="Q144" s="9" t="s">
        <v>842</v>
      </c>
      <c r="R144" s="9" t="s">
        <v>2139</v>
      </c>
      <c r="S144" s="9">
        <v>123</v>
      </c>
      <c r="T144" s="9">
        <v>103</v>
      </c>
      <c r="U144" s="9">
        <v>343</v>
      </c>
      <c r="V144">
        <v>70.542635658914719</v>
      </c>
      <c r="AB144" s="9">
        <v>343</v>
      </c>
      <c r="AC144">
        <v>64.599483204134359</v>
      </c>
      <c r="AI144" s="9" t="s">
        <v>1206</v>
      </c>
      <c r="AJ144" s="9" t="s">
        <v>2270</v>
      </c>
    </row>
    <row r="145" spans="1:36" ht="12.95" customHeight="1" x14ac:dyDescent="0.25">
      <c r="A145" s="9" t="s">
        <v>41</v>
      </c>
      <c r="B145" s="9" t="s">
        <v>42</v>
      </c>
      <c r="C145" s="9" t="s">
        <v>43</v>
      </c>
      <c r="D145" s="9" t="s">
        <v>944</v>
      </c>
      <c r="E145" s="9" t="s">
        <v>1303</v>
      </c>
      <c r="F145" s="9" t="s">
        <v>855</v>
      </c>
      <c r="G145" s="11" t="s">
        <v>984</v>
      </c>
      <c r="H145" s="9" t="s">
        <v>959</v>
      </c>
      <c r="J145" s="9" t="s">
        <v>834</v>
      </c>
      <c r="K145" s="9">
        <v>196</v>
      </c>
      <c r="L145" s="9" t="s">
        <v>1034</v>
      </c>
      <c r="M145" s="23">
        <v>9</v>
      </c>
      <c r="N145" s="9" t="s">
        <v>1225</v>
      </c>
      <c r="O145" s="9" t="s">
        <v>1561</v>
      </c>
      <c r="P145" s="9" t="s">
        <v>1250</v>
      </c>
      <c r="Q145" s="9" t="s">
        <v>842</v>
      </c>
      <c r="R145" s="9" t="s">
        <v>2139</v>
      </c>
      <c r="S145" s="9">
        <v>123</v>
      </c>
      <c r="T145" s="9">
        <v>104</v>
      </c>
      <c r="U145" s="9">
        <v>343</v>
      </c>
      <c r="V145">
        <v>70.542635658914719</v>
      </c>
      <c r="AB145" s="9">
        <v>343</v>
      </c>
      <c r="AC145">
        <v>45.21963824289405</v>
      </c>
      <c r="AI145" s="9" t="s">
        <v>1206</v>
      </c>
      <c r="AJ145" s="9" t="s">
        <v>2270</v>
      </c>
    </row>
    <row r="146" spans="1:36" ht="12.95" customHeight="1" x14ac:dyDescent="0.25">
      <c r="A146" s="9" t="s">
        <v>41</v>
      </c>
      <c r="B146" s="9" t="s">
        <v>42</v>
      </c>
      <c r="C146" s="9" t="s">
        <v>43</v>
      </c>
      <c r="D146" s="9" t="s">
        <v>944</v>
      </c>
      <c r="E146" s="9" t="s">
        <v>1302</v>
      </c>
      <c r="F146" s="9" t="s">
        <v>855</v>
      </c>
      <c r="G146" s="11" t="s">
        <v>984</v>
      </c>
      <c r="H146" s="9" t="s">
        <v>959</v>
      </c>
      <c r="J146" s="9" t="s">
        <v>834</v>
      </c>
      <c r="K146" s="9">
        <v>196</v>
      </c>
      <c r="L146" s="9" t="s">
        <v>1034</v>
      </c>
      <c r="M146" s="23">
        <v>9</v>
      </c>
      <c r="N146" s="9" t="s">
        <v>1225</v>
      </c>
      <c r="O146" s="9" t="s">
        <v>1561</v>
      </c>
      <c r="P146" s="9" t="s">
        <v>1250</v>
      </c>
      <c r="Q146" s="9" t="s">
        <v>842</v>
      </c>
      <c r="R146" s="9" t="s">
        <v>2139</v>
      </c>
      <c r="S146" s="9">
        <v>123</v>
      </c>
      <c r="T146" s="9">
        <v>105</v>
      </c>
      <c r="U146" s="9">
        <v>343</v>
      </c>
      <c r="V146">
        <v>70.542635658914719</v>
      </c>
      <c r="AB146" s="9">
        <v>343</v>
      </c>
      <c r="AC146">
        <v>31.782945736434119</v>
      </c>
      <c r="AI146" s="9" t="s">
        <v>1206</v>
      </c>
      <c r="AJ146" s="9" t="s">
        <v>2270</v>
      </c>
    </row>
    <row r="147" spans="1:36" ht="12.95" customHeight="1" x14ac:dyDescent="0.25">
      <c r="A147" s="9" t="s">
        <v>41</v>
      </c>
      <c r="B147" s="9" t="s">
        <v>42</v>
      </c>
      <c r="C147" s="9" t="s">
        <v>43</v>
      </c>
      <c r="D147" s="9" t="s">
        <v>944</v>
      </c>
      <c r="E147" s="9" t="s">
        <v>1298</v>
      </c>
      <c r="F147" s="9" t="s">
        <v>855</v>
      </c>
      <c r="G147" s="11" t="s">
        <v>984</v>
      </c>
      <c r="H147" s="9" t="s">
        <v>959</v>
      </c>
      <c r="J147" s="9" t="s">
        <v>834</v>
      </c>
      <c r="K147" s="9">
        <v>400</v>
      </c>
      <c r="L147" s="9" t="s">
        <v>1034</v>
      </c>
      <c r="M147" s="23">
        <v>9</v>
      </c>
      <c r="N147" s="9" t="s">
        <v>1225</v>
      </c>
      <c r="O147" s="9" t="s">
        <v>1561</v>
      </c>
      <c r="P147" s="9" t="s">
        <v>1250</v>
      </c>
      <c r="Q147" s="9" t="s">
        <v>842</v>
      </c>
      <c r="R147" s="9" t="s">
        <v>2139</v>
      </c>
      <c r="S147" s="9">
        <v>121</v>
      </c>
      <c r="T147" s="9">
        <v>95</v>
      </c>
      <c r="U147" s="9">
        <v>1000</v>
      </c>
      <c r="V147" s="9">
        <v>37.200000000000003</v>
      </c>
      <c r="AB147" s="9">
        <v>1000</v>
      </c>
      <c r="AC147" s="9">
        <v>31.2</v>
      </c>
      <c r="AI147" s="9" t="s">
        <v>1205</v>
      </c>
      <c r="AJ147" s="9" t="s">
        <v>2270</v>
      </c>
    </row>
    <row r="148" spans="1:36" ht="12.95" customHeight="1" x14ac:dyDescent="0.25">
      <c r="A148" s="9" t="s">
        <v>41</v>
      </c>
      <c r="B148" s="9" t="s">
        <v>42</v>
      </c>
      <c r="C148" s="9" t="s">
        <v>43</v>
      </c>
      <c r="D148" s="9" t="s">
        <v>944</v>
      </c>
      <c r="E148" s="9" t="s">
        <v>1298</v>
      </c>
      <c r="F148" s="9" t="s">
        <v>855</v>
      </c>
      <c r="G148" s="11" t="s">
        <v>952</v>
      </c>
      <c r="H148" s="9" t="s">
        <v>959</v>
      </c>
      <c r="J148" s="9" t="s">
        <v>834</v>
      </c>
      <c r="K148" s="9">
        <v>400</v>
      </c>
      <c r="L148" s="9" t="s">
        <v>1034</v>
      </c>
      <c r="M148" s="23">
        <v>9</v>
      </c>
      <c r="N148" s="9" t="s">
        <v>1225</v>
      </c>
      <c r="O148" s="9" t="s">
        <v>1561</v>
      </c>
      <c r="P148" s="9" t="s">
        <v>1250</v>
      </c>
      <c r="Q148" s="9" t="s">
        <v>842</v>
      </c>
      <c r="R148" s="9" t="s">
        <v>2139</v>
      </c>
      <c r="S148" s="9">
        <v>122</v>
      </c>
      <c r="T148" s="9">
        <v>99</v>
      </c>
      <c r="U148" s="9">
        <v>1000</v>
      </c>
      <c r="V148" s="9">
        <v>30.8</v>
      </c>
      <c r="AB148" s="9">
        <v>1000</v>
      </c>
      <c r="AC148" s="9">
        <v>30.8</v>
      </c>
      <c r="AI148" s="9" t="s">
        <v>1205</v>
      </c>
      <c r="AJ148" s="9" t="s">
        <v>2270</v>
      </c>
    </row>
    <row r="149" spans="1:36" ht="12.95" customHeight="1" x14ac:dyDescent="0.25">
      <c r="A149" s="9" t="s">
        <v>41</v>
      </c>
      <c r="B149" s="9" t="s">
        <v>42</v>
      </c>
      <c r="C149" s="9" t="s">
        <v>43</v>
      </c>
      <c r="D149" s="9" t="s">
        <v>859</v>
      </c>
      <c r="E149" s="9" t="s">
        <v>1299</v>
      </c>
      <c r="F149" s="9" t="s">
        <v>855</v>
      </c>
      <c r="G149" s="11" t="s">
        <v>984</v>
      </c>
      <c r="H149" s="9" t="s">
        <v>959</v>
      </c>
      <c r="J149" s="9" t="s">
        <v>834</v>
      </c>
      <c r="K149" s="9">
        <v>106</v>
      </c>
      <c r="L149" s="9" t="s">
        <v>1034</v>
      </c>
      <c r="M149" s="23">
        <v>9</v>
      </c>
      <c r="N149" s="9" t="s">
        <v>1225</v>
      </c>
      <c r="O149" s="9" t="s">
        <v>1561</v>
      </c>
      <c r="P149" s="9" t="s">
        <v>1250</v>
      </c>
      <c r="Q149" s="9" t="s">
        <v>842</v>
      </c>
      <c r="R149" s="9" t="s">
        <v>2139</v>
      </c>
      <c r="S149" s="9">
        <v>123</v>
      </c>
      <c r="T149" s="9">
        <v>106</v>
      </c>
      <c r="U149" s="9">
        <v>343</v>
      </c>
      <c r="V149">
        <v>70.542635658914719</v>
      </c>
      <c r="AB149" s="9">
        <v>343</v>
      </c>
      <c r="AC149">
        <v>16.020671834625318</v>
      </c>
      <c r="AI149" s="9" t="s">
        <v>1206</v>
      </c>
      <c r="AJ149" s="9" t="s">
        <v>2270</v>
      </c>
    </row>
    <row r="150" spans="1:36" ht="12.95" customHeight="1" x14ac:dyDescent="0.25">
      <c r="A150" s="9" t="s">
        <v>41</v>
      </c>
      <c r="B150" s="9" t="s">
        <v>42</v>
      </c>
      <c r="C150" s="9" t="s">
        <v>43</v>
      </c>
      <c r="D150" s="9" t="s">
        <v>859</v>
      </c>
      <c r="E150" s="9" t="s">
        <v>1304</v>
      </c>
      <c r="F150" s="9" t="s">
        <v>855</v>
      </c>
      <c r="G150" s="11" t="s">
        <v>984</v>
      </c>
      <c r="H150" s="9" t="s">
        <v>959</v>
      </c>
      <c r="J150" s="9" t="s">
        <v>834</v>
      </c>
      <c r="K150" s="9">
        <v>196</v>
      </c>
      <c r="L150" s="9" t="s">
        <v>1034</v>
      </c>
      <c r="M150" s="23">
        <v>9</v>
      </c>
      <c r="N150" s="9" t="s">
        <v>1225</v>
      </c>
      <c r="O150" s="9" t="s">
        <v>1561</v>
      </c>
      <c r="P150" s="9" t="s">
        <v>1250</v>
      </c>
      <c r="Q150" s="9" t="s">
        <v>842</v>
      </c>
      <c r="R150" s="9" t="s">
        <v>2139</v>
      </c>
      <c r="S150" s="9">
        <v>123</v>
      </c>
      <c r="T150" s="9">
        <v>107</v>
      </c>
      <c r="U150" s="9">
        <v>343</v>
      </c>
      <c r="V150">
        <v>70.542635658914719</v>
      </c>
      <c r="AB150" s="9">
        <v>343</v>
      </c>
      <c r="AC150">
        <v>1.295336787564771</v>
      </c>
      <c r="AI150" s="9" t="s">
        <v>1206</v>
      </c>
      <c r="AJ150" s="9" t="s">
        <v>2270</v>
      </c>
    </row>
    <row r="151" spans="1:36" ht="12.95" customHeight="1" x14ac:dyDescent="0.25">
      <c r="A151" s="9" t="s">
        <v>41</v>
      </c>
      <c r="B151" s="9" t="s">
        <v>42</v>
      </c>
      <c r="C151" s="9" t="s">
        <v>43</v>
      </c>
      <c r="D151" s="9" t="s">
        <v>859</v>
      </c>
      <c r="E151" s="9" t="s">
        <v>1305</v>
      </c>
      <c r="F151" s="9" t="s">
        <v>855</v>
      </c>
      <c r="G151" s="11" t="s">
        <v>984</v>
      </c>
      <c r="H151" s="9" t="s">
        <v>959</v>
      </c>
      <c r="J151" s="9" t="s">
        <v>834</v>
      </c>
      <c r="K151" s="9">
        <v>196</v>
      </c>
      <c r="L151" s="9" t="s">
        <v>1034</v>
      </c>
      <c r="M151" s="23">
        <v>9</v>
      </c>
      <c r="N151" s="9" t="s">
        <v>1225</v>
      </c>
      <c r="O151" s="9" t="s">
        <v>1561</v>
      </c>
      <c r="P151" s="9" t="s">
        <v>1250</v>
      </c>
      <c r="Q151" s="9" t="s">
        <v>842</v>
      </c>
      <c r="R151" s="9" t="s">
        <v>2139</v>
      </c>
      <c r="S151" s="9">
        <v>123</v>
      </c>
      <c r="T151" s="9">
        <v>108</v>
      </c>
      <c r="U151" s="9">
        <v>343</v>
      </c>
      <c r="V151">
        <v>70.542635658914719</v>
      </c>
      <c r="AB151" s="9">
        <v>343</v>
      </c>
      <c r="AC151">
        <v>2.0671834625322991</v>
      </c>
      <c r="AI151" s="9" t="s">
        <v>1206</v>
      </c>
      <c r="AJ151" s="9" t="s">
        <v>2270</v>
      </c>
    </row>
    <row r="152" spans="1:36" ht="12.95" customHeight="1" x14ac:dyDescent="0.25">
      <c r="A152" s="9" t="s">
        <v>41</v>
      </c>
      <c r="B152" s="9" t="s">
        <v>42</v>
      </c>
      <c r="C152" s="9" t="s">
        <v>43</v>
      </c>
      <c r="D152" s="9" t="s">
        <v>859</v>
      </c>
      <c r="E152" s="9" t="s">
        <v>1306</v>
      </c>
      <c r="F152" s="9" t="s">
        <v>855</v>
      </c>
      <c r="G152" s="11" t="s">
        <v>984</v>
      </c>
      <c r="H152" s="9" t="s">
        <v>959</v>
      </c>
      <c r="J152" s="9" t="s">
        <v>834</v>
      </c>
      <c r="K152" s="9">
        <v>196</v>
      </c>
      <c r="L152" s="9" t="s">
        <v>1034</v>
      </c>
      <c r="M152" s="23">
        <v>9</v>
      </c>
      <c r="N152" s="9" t="s">
        <v>1225</v>
      </c>
      <c r="O152" s="9" t="s">
        <v>1561</v>
      </c>
      <c r="P152" s="9" t="s">
        <v>1250</v>
      </c>
      <c r="Q152" s="9" t="s">
        <v>842</v>
      </c>
      <c r="R152" s="9" t="s">
        <v>2139</v>
      </c>
      <c r="S152" s="9">
        <v>123</v>
      </c>
      <c r="T152" s="9">
        <v>109</v>
      </c>
      <c r="U152" s="9">
        <v>343</v>
      </c>
      <c r="V152">
        <v>70.542635658914719</v>
      </c>
      <c r="AB152" s="9">
        <v>343</v>
      </c>
      <c r="AC152">
        <v>3.1007751937984551</v>
      </c>
      <c r="AI152" s="9" t="s">
        <v>1206</v>
      </c>
      <c r="AJ152" s="9" t="s">
        <v>2270</v>
      </c>
    </row>
    <row r="153" spans="1:36" ht="12.95" customHeight="1" x14ac:dyDescent="0.25">
      <c r="A153" s="9" t="s">
        <v>41</v>
      </c>
      <c r="B153" s="9" t="s">
        <v>42</v>
      </c>
      <c r="C153" s="9" t="s">
        <v>43</v>
      </c>
      <c r="D153" s="9" t="s">
        <v>859</v>
      </c>
      <c r="E153" s="9" t="s">
        <v>2207</v>
      </c>
      <c r="F153" s="9" t="s">
        <v>855</v>
      </c>
      <c r="G153" s="11" t="s">
        <v>984</v>
      </c>
      <c r="H153" s="9" t="s">
        <v>959</v>
      </c>
      <c r="J153" s="9" t="s">
        <v>834</v>
      </c>
      <c r="K153" s="9">
        <v>196</v>
      </c>
      <c r="L153" s="9" t="s">
        <v>1034</v>
      </c>
      <c r="M153" s="23">
        <v>9</v>
      </c>
      <c r="N153" s="9" t="s">
        <v>1225</v>
      </c>
      <c r="O153" s="9" t="s">
        <v>1561</v>
      </c>
      <c r="P153" s="9" t="s">
        <v>1250</v>
      </c>
      <c r="Q153" s="9" t="s">
        <v>842</v>
      </c>
      <c r="R153" s="9" t="s">
        <v>2139</v>
      </c>
      <c r="S153" s="9">
        <v>123</v>
      </c>
      <c r="T153" s="9">
        <v>110</v>
      </c>
      <c r="U153" s="9">
        <v>343</v>
      </c>
      <c r="V153">
        <v>70.542635658914719</v>
      </c>
      <c r="AB153" s="9">
        <v>343</v>
      </c>
      <c r="AC153">
        <v>1.8087855297157629</v>
      </c>
      <c r="AI153" s="9" t="s">
        <v>1206</v>
      </c>
      <c r="AJ153" s="9" t="s">
        <v>2270</v>
      </c>
    </row>
    <row r="154" spans="1:36" ht="12.95" customHeight="1" x14ac:dyDescent="0.25">
      <c r="A154" s="9" t="s">
        <v>41</v>
      </c>
      <c r="B154" s="9" t="s">
        <v>42</v>
      </c>
      <c r="C154" s="9" t="s">
        <v>43</v>
      </c>
      <c r="D154" s="9" t="s">
        <v>859</v>
      </c>
      <c r="E154" s="9" t="s">
        <v>1180</v>
      </c>
      <c r="F154" s="9" t="s">
        <v>855</v>
      </c>
      <c r="G154" s="11" t="s">
        <v>984</v>
      </c>
      <c r="H154" s="9" t="s">
        <v>959</v>
      </c>
      <c r="J154" s="9" t="s">
        <v>834</v>
      </c>
      <c r="K154" s="9">
        <v>196</v>
      </c>
      <c r="L154" s="9" t="s">
        <v>1034</v>
      </c>
      <c r="M154" s="23">
        <v>9</v>
      </c>
      <c r="N154" s="9" t="s">
        <v>1225</v>
      </c>
      <c r="O154" s="9" t="s">
        <v>1561</v>
      </c>
      <c r="P154" s="9" t="s">
        <v>1250</v>
      </c>
      <c r="Q154" s="9" t="s">
        <v>842</v>
      </c>
      <c r="R154" s="9" t="s">
        <v>2139</v>
      </c>
      <c r="S154" s="9">
        <v>123</v>
      </c>
      <c r="T154" s="9">
        <v>111</v>
      </c>
      <c r="U154" s="9">
        <v>343</v>
      </c>
      <c r="V154">
        <v>70.542635658914719</v>
      </c>
      <c r="AB154" s="9">
        <v>343</v>
      </c>
      <c r="AC154">
        <v>8.0103359173126663</v>
      </c>
      <c r="AI154" s="9" t="s">
        <v>1206</v>
      </c>
      <c r="AJ154" s="9" t="s">
        <v>2270</v>
      </c>
    </row>
    <row r="155" spans="1:36" ht="12.95" customHeight="1" x14ac:dyDescent="0.25">
      <c r="A155" s="9" t="s">
        <v>41</v>
      </c>
      <c r="B155" s="9" t="s">
        <v>42</v>
      </c>
      <c r="C155" s="9" t="s">
        <v>43</v>
      </c>
      <c r="D155" s="9" t="s">
        <v>859</v>
      </c>
      <c r="E155" s="9" t="s">
        <v>2208</v>
      </c>
      <c r="F155" s="9" t="s">
        <v>855</v>
      </c>
      <c r="G155" s="11" t="s">
        <v>984</v>
      </c>
      <c r="H155" s="9" t="s">
        <v>959</v>
      </c>
      <c r="J155" s="9" t="s">
        <v>834</v>
      </c>
      <c r="K155" s="9">
        <v>196</v>
      </c>
      <c r="L155" s="9" t="s">
        <v>1034</v>
      </c>
      <c r="M155" s="23">
        <v>9</v>
      </c>
      <c r="N155" s="9" t="s">
        <v>1225</v>
      </c>
      <c r="O155" s="9" t="s">
        <v>1561</v>
      </c>
      <c r="P155" s="9" t="s">
        <v>1250</v>
      </c>
      <c r="Q155" s="9" t="s">
        <v>842</v>
      </c>
      <c r="R155" s="9" t="s">
        <v>2139</v>
      </c>
      <c r="S155" s="9">
        <v>123</v>
      </c>
      <c r="T155" s="9">
        <v>112</v>
      </c>
      <c r="U155" s="9">
        <v>343</v>
      </c>
      <c r="V155">
        <v>70.542635658914719</v>
      </c>
      <c r="AB155" s="9">
        <v>343</v>
      </c>
      <c r="AC155">
        <v>16.020671834625318</v>
      </c>
      <c r="AI155" s="9" t="s">
        <v>1206</v>
      </c>
      <c r="AJ155" s="9" t="s">
        <v>2270</v>
      </c>
    </row>
    <row r="156" spans="1:36" ht="12.95" customHeight="1" x14ac:dyDescent="0.25">
      <c r="A156" s="9" t="s">
        <v>41</v>
      </c>
      <c r="B156" s="9" t="s">
        <v>42</v>
      </c>
      <c r="C156" s="9" t="s">
        <v>43</v>
      </c>
      <c r="D156" s="9" t="s">
        <v>859</v>
      </c>
      <c r="E156" s="9" t="s">
        <v>1299</v>
      </c>
      <c r="F156" s="9" t="s">
        <v>855</v>
      </c>
      <c r="G156" s="11" t="s">
        <v>984</v>
      </c>
      <c r="H156" s="9" t="s">
        <v>959</v>
      </c>
      <c r="J156" s="9" t="s">
        <v>834</v>
      </c>
      <c r="K156" s="9">
        <v>400</v>
      </c>
      <c r="L156" s="9" t="s">
        <v>1034</v>
      </c>
      <c r="M156" s="23">
        <v>9</v>
      </c>
      <c r="N156" s="9" t="s">
        <v>1225</v>
      </c>
      <c r="O156" s="9" t="s">
        <v>1561</v>
      </c>
      <c r="P156" s="9" t="s">
        <v>1250</v>
      </c>
      <c r="Q156" s="9" t="s">
        <v>842</v>
      </c>
      <c r="R156" s="9" t="s">
        <v>2139</v>
      </c>
      <c r="S156" s="9">
        <v>121</v>
      </c>
      <c r="T156" s="9">
        <v>96</v>
      </c>
      <c r="U156" s="9">
        <v>1000</v>
      </c>
      <c r="V156" s="9">
        <v>37.200000000000003</v>
      </c>
      <c r="AB156" s="9">
        <v>500</v>
      </c>
      <c r="AC156" s="9">
        <v>10</v>
      </c>
      <c r="AI156" s="9" t="s">
        <v>1205</v>
      </c>
      <c r="AJ156" s="9" t="s">
        <v>2270</v>
      </c>
    </row>
    <row r="157" spans="1:36" ht="12.95" customHeight="1" x14ac:dyDescent="0.25">
      <c r="A157" s="9" t="s">
        <v>41</v>
      </c>
      <c r="B157" s="9" t="s">
        <v>42</v>
      </c>
      <c r="C157" s="9" t="s">
        <v>43</v>
      </c>
      <c r="D157" s="9" t="s">
        <v>859</v>
      </c>
      <c r="E157" s="9" t="s">
        <v>1300</v>
      </c>
      <c r="F157" s="9" t="s">
        <v>855</v>
      </c>
      <c r="G157" s="11" t="s">
        <v>984</v>
      </c>
      <c r="H157" s="9" t="s">
        <v>959</v>
      </c>
      <c r="J157" s="9" t="s">
        <v>834</v>
      </c>
      <c r="K157" s="9">
        <v>400</v>
      </c>
      <c r="L157" s="9" t="s">
        <v>1034</v>
      </c>
      <c r="M157" s="23">
        <v>9</v>
      </c>
      <c r="N157" s="9" t="s">
        <v>1225</v>
      </c>
      <c r="O157" s="9" t="s">
        <v>1561</v>
      </c>
      <c r="P157" s="9" t="s">
        <v>1250</v>
      </c>
      <c r="Q157" s="9" t="s">
        <v>842</v>
      </c>
      <c r="R157" s="9" t="s">
        <v>2139</v>
      </c>
      <c r="S157" s="9">
        <v>121</v>
      </c>
      <c r="T157" s="9">
        <v>97</v>
      </c>
      <c r="U157" s="9">
        <v>1000</v>
      </c>
      <c r="V157" s="9">
        <v>37.200000000000003</v>
      </c>
      <c r="AB157" s="9">
        <v>500</v>
      </c>
      <c r="AC157" s="9">
        <v>1.6</v>
      </c>
      <c r="AI157" s="9" t="s">
        <v>1205</v>
      </c>
      <c r="AJ157" s="9" t="s">
        <v>2270</v>
      </c>
    </row>
    <row r="158" spans="1:36" ht="12.95" customHeight="1" x14ac:dyDescent="0.25">
      <c r="A158" s="9" t="s">
        <v>41</v>
      </c>
      <c r="B158" s="9" t="s">
        <v>42</v>
      </c>
      <c r="C158" s="9" t="s">
        <v>43</v>
      </c>
      <c r="D158" s="9" t="s">
        <v>859</v>
      </c>
      <c r="E158" s="9" t="s">
        <v>1301</v>
      </c>
      <c r="F158" s="9" t="s">
        <v>855</v>
      </c>
      <c r="G158" s="11" t="s">
        <v>984</v>
      </c>
      <c r="H158" s="9" t="s">
        <v>959</v>
      </c>
      <c r="J158" s="9" t="s">
        <v>834</v>
      </c>
      <c r="K158" s="9">
        <v>400</v>
      </c>
      <c r="L158" s="9" t="s">
        <v>1034</v>
      </c>
      <c r="M158" s="23">
        <v>9</v>
      </c>
      <c r="N158" s="9" t="s">
        <v>1225</v>
      </c>
      <c r="O158" s="9" t="s">
        <v>1561</v>
      </c>
      <c r="P158" s="9" t="s">
        <v>1250</v>
      </c>
      <c r="Q158" s="9" t="s">
        <v>842</v>
      </c>
      <c r="R158" s="9" t="s">
        <v>2139</v>
      </c>
      <c r="S158" s="9">
        <v>121</v>
      </c>
      <c r="T158" s="9">
        <v>98</v>
      </c>
      <c r="U158" s="9">
        <v>1000</v>
      </c>
      <c r="V158" s="9">
        <v>37.200000000000003</v>
      </c>
      <c r="AB158" s="9">
        <v>500</v>
      </c>
      <c r="AC158" s="9">
        <v>7.2</v>
      </c>
      <c r="AI158" s="9" t="s">
        <v>1205</v>
      </c>
      <c r="AJ158" s="9" t="s">
        <v>2270</v>
      </c>
    </row>
    <row r="159" spans="1:36" ht="12.95" customHeight="1" x14ac:dyDescent="0.25">
      <c r="A159" s="9" t="s">
        <v>41</v>
      </c>
      <c r="B159" s="9" t="s">
        <v>42</v>
      </c>
      <c r="C159" s="9" t="s">
        <v>43</v>
      </c>
      <c r="D159" s="9" t="s">
        <v>859</v>
      </c>
      <c r="E159" s="9" t="s">
        <v>1299</v>
      </c>
      <c r="F159" s="9" t="s">
        <v>855</v>
      </c>
      <c r="G159" s="11" t="s">
        <v>952</v>
      </c>
      <c r="H159" s="9" t="s">
        <v>959</v>
      </c>
      <c r="J159" s="9" t="s">
        <v>834</v>
      </c>
      <c r="K159" s="9">
        <v>400</v>
      </c>
      <c r="L159" s="9" t="s">
        <v>1034</v>
      </c>
      <c r="M159" s="23">
        <v>9</v>
      </c>
      <c r="N159" s="9" t="s">
        <v>1225</v>
      </c>
      <c r="O159" s="9" t="s">
        <v>1561</v>
      </c>
      <c r="P159" s="9" t="s">
        <v>1250</v>
      </c>
      <c r="Q159" s="9" t="s">
        <v>842</v>
      </c>
      <c r="R159" s="9" t="s">
        <v>2139</v>
      </c>
      <c r="S159" s="9">
        <v>122</v>
      </c>
      <c r="T159" s="9">
        <v>100</v>
      </c>
      <c r="U159" s="9">
        <v>1000</v>
      </c>
      <c r="V159" s="9">
        <v>30.8</v>
      </c>
      <c r="AB159" s="9">
        <v>500</v>
      </c>
      <c r="AC159" s="9">
        <v>3.2</v>
      </c>
      <c r="AI159" s="9" t="s">
        <v>1205</v>
      </c>
      <c r="AJ159" s="9" t="s">
        <v>2270</v>
      </c>
    </row>
    <row r="160" spans="1:36" ht="12.95" customHeight="1" x14ac:dyDescent="0.25">
      <c r="A160" s="9" t="s">
        <v>41</v>
      </c>
      <c r="B160" s="9" t="s">
        <v>42</v>
      </c>
      <c r="C160" s="9" t="s">
        <v>43</v>
      </c>
      <c r="D160" s="9" t="s">
        <v>859</v>
      </c>
      <c r="E160" s="9" t="s">
        <v>1300</v>
      </c>
      <c r="F160" s="9" t="s">
        <v>855</v>
      </c>
      <c r="G160" s="11" t="s">
        <v>952</v>
      </c>
      <c r="H160" s="9" t="s">
        <v>959</v>
      </c>
      <c r="J160" s="9" t="s">
        <v>834</v>
      </c>
      <c r="K160" s="9">
        <v>400</v>
      </c>
      <c r="L160" s="9" t="s">
        <v>1034</v>
      </c>
      <c r="M160" s="23">
        <v>9</v>
      </c>
      <c r="N160" s="9" t="s">
        <v>1225</v>
      </c>
      <c r="O160" s="9" t="s">
        <v>1561</v>
      </c>
      <c r="P160" s="9" t="s">
        <v>1250</v>
      </c>
      <c r="Q160" s="9" t="s">
        <v>842</v>
      </c>
      <c r="R160" s="9" t="s">
        <v>2139</v>
      </c>
      <c r="S160" s="9">
        <v>122</v>
      </c>
      <c r="T160" s="9">
        <v>101</v>
      </c>
      <c r="U160" s="9">
        <v>1000</v>
      </c>
      <c r="V160" s="9">
        <v>30.8</v>
      </c>
      <c r="AB160" s="9">
        <v>500</v>
      </c>
      <c r="AC160" s="9">
        <v>2.6</v>
      </c>
      <c r="AI160" s="9" t="s">
        <v>1205</v>
      </c>
      <c r="AJ160" s="9" t="s">
        <v>2270</v>
      </c>
    </row>
    <row r="161" spans="1:36" ht="12.95" customHeight="1" x14ac:dyDescent="0.25">
      <c r="A161" s="9" t="s">
        <v>41</v>
      </c>
      <c r="B161" s="9" t="s">
        <v>42</v>
      </c>
      <c r="C161" s="9" t="s">
        <v>43</v>
      </c>
      <c r="D161" s="9" t="s">
        <v>859</v>
      </c>
      <c r="E161" s="9" t="s">
        <v>1301</v>
      </c>
      <c r="F161" s="9" t="s">
        <v>855</v>
      </c>
      <c r="G161" s="11" t="s">
        <v>952</v>
      </c>
      <c r="H161" s="9" t="s">
        <v>959</v>
      </c>
      <c r="J161" s="9" t="s">
        <v>834</v>
      </c>
      <c r="K161" s="9">
        <v>400</v>
      </c>
      <c r="L161" s="9" t="s">
        <v>1034</v>
      </c>
      <c r="M161" s="23">
        <v>9</v>
      </c>
      <c r="N161" s="9" t="s">
        <v>1225</v>
      </c>
      <c r="O161" s="9" t="s">
        <v>1561</v>
      </c>
      <c r="P161" s="9" t="s">
        <v>1250</v>
      </c>
      <c r="Q161" s="9" t="s">
        <v>842</v>
      </c>
      <c r="R161" s="9" t="s">
        <v>2139</v>
      </c>
      <c r="S161" s="9">
        <v>122</v>
      </c>
      <c r="T161" s="9">
        <v>102</v>
      </c>
      <c r="U161" s="9">
        <v>1000</v>
      </c>
      <c r="V161" s="9">
        <v>30.8</v>
      </c>
      <c r="AB161" s="9">
        <v>500</v>
      </c>
      <c r="AC161" s="9">
        <v>0.6</v>
      </c>
      <c r="AI161" s="9" t="s">
        <v>1205</v>
      </c>
      <c r="AJ161" s="9" t="s">
        <v>2270</v>
      </c>
    </row>
    <row r="162" spans="1:36" ht="12.95" customHeight="1" x14ac:dyDescent="0.25">
      <c r="A162" s="9" t="s">
        <v>84</v>
      </c>
      <c r="B162" s="9" t="s">
        <v>85</v>
      </c>
      <c r="C162" s="9" t="s">
        <v>43</v>
      </c>
      <c r="D162" s="9" t="s">
        <v>832</v>
      </c>
      <c r="E162" s="9" t="s">
        <v>1182</v>
      </c>
      <c r="F162" s="9" t="s">
        <v>855</v>
      </c>
      <c r="G162" s="11" t="s">
        <v>975</v>
      </c>
      <c r="H162" s="9" t="s">
        <v>959</v>
      </c>
      <c r="J162" s="9" t="s">
        <v>834</v>
      </c>
      <c r="K162" s="9">
        <v>100</v>
      </c>
      <c r="L162" s="9" t="s">
        <v>963</v>
      </c>
      <c r="M162" s="23">
        <v>3.5</v>
      </c>
      <c r="N162" s="9" t="s">
        <v>1218</v>
      </c>
      <c r="O162" s="9" t="s">
        <v>939</v>
      </c>
      <c r="P162" s="9" t="s">
        <v>1256</v>
      </c>
      <c r="Q162" s="9" t="s">
        <v>1183</v>
      </c>
      <c r="R162" s="9" t="s">
        <v>2140</v>
      </c>
      <c r="S162" s="9">
        <v>124</v>
      </c>
      <c r="T162" s="9">
        <v>113</v>
      </c>
      <c r="U162" s="24">
        <v>322.77227722772278</v>
      </c>
      <c r="V162">
        <v>277.15355805243428</v>
      </c>
      <c r="AB162" s="24">
        <v>376.2376237623763</v>
      </c>
      <c r="AC162">
        <v>374.53183520599242</v>
      </c>
      <c r="AI162" s="9" t="s">
        <v>1203</v>
      </c>
      <c r="AJ162" s="9" t="s">
        <v>2270</v>
      </c>
    </row>
    <row r="163" spans="1:36" ht="12.95" customHeight="1" x14ac:dyDescent="0.25">
      <c r="A163" s="9" t="s">
        <v>84</v>
      </c>
      <c r="B163" s="9" t="s">
        <v>85</v>
      </c>
      <c r="C163" s="9" t="s">
        <v>43</v>
      </c>
      <c r="D163" s="9" t="s">
        <v>832</v>
      </c>
      <c r="E163" s="9" t="s">
        <v>1182</v>
      </c>
      <c r="F163" s="9" t="s">
        <v>855</v>
      </c>
      <c r="G163" s="11" t="s">
        <v>984</v>
      </c>
      <c r="H163" s="9" t="s">
        <v>959</v>
      </c>
      <c r="J163" s="9" t="s">
        <v>834</v>
      </c>
      <c r="K163" s="9">
        <v>100</v>
      </c>
      <c r="L163" s="9" t="s">
        <v>963</v>
      </c>
      <c r="M163" s="23">
        <v>3.5</v>
      </c>
      <c r="N163" s="9" t="s">
        <v>1218</v>
      </c>
      <c r="O163" s="9" t="s">
        <v>939</v>
      </c>
      <c r="P163" s="9" t="s">
        <v>1256</v>
      </c>
      <c r="Q163" s="9" t="s">
        <v>1183</v>
      </c>
      <c r="R163" s="9" t="s">
        <v>2140</v>
      </c>
      <c r="S163" s="9">
        <v>125</v>
      </c>
      <c r="T163" s="9">
        <v>114</v>
      </c>
      <c r="U163" s="24">
        <v>293.4673366834171</v>
      </c>
      <c r="V163">
        <v>81.498127340823999</v>
      </c>
      <c r="AB163" s="24">
        <v>355.7788944723618</v>
      </c>
      <c r="AC163">
        <v>102.47191011235959</v>
      </c>
      <c r="AI163" s="9" t="s">
        <v>1203</v>
      </c>
      <c r="AJ163" s="9" t="s">
        <v>2270</v>
      </c>
    </row>
    <row r="164" spans="1:36" ht="12.95" customHeight="1" x14ac:dyDescent="0.25">
      <c r="A164" s="9" t="s">
        <v>84</v>
      </c>
      <c r="B164" s="9" t="s">
        <v>85</v>
      </c>
      <c r="C164" s="9" t="s">
        <v>43</v>
      </c>
      <c r="D164" s="9" t="s">
        <v>832</v>
      </c>
      <c r="E164" s="9" t="s">
        <v>1182</v>
      </c>
      <c r="F164" s="9" t="s">
        <v>855</v>
      </c>
      <c r="G164" s="11" t="s">
        <v>952</v>
      </c>
      <c r="H164" s="9" t="s">
        <v>959</v>
      </c>
      <c r="J164" s="9" t="s">
        <v>834</v>
      </c>
      <c r="K164" s="9">
        <v>100</v>
      </c>
      <c r="L164" s="9" t="s">
        <v>963</v>
      </c>
      <c r="M164" s="23">
        <v>3.5</v>
      </c>
      <c r="N164" s="9" t="s">
        <v>1218</v>
      </c>
      <c r="O164" s="9" t="s">
        <v>939</v>
      </c>
      <c r="P164" s="9" t="s">
        <v>1256</v>
      </c>
      <c r="Q164" s="9" t="s">
        <v>1183</v>
      </c>
      <c r="R164" s="9" t="s">
        <v>2140</v>
      </c>
      <c r="S164" s="9">
        <v>126</v>
      </c>
      <c r="T164" s="9">
        <v>115</v>
      </c>
      <c r="U164" s="24">
        <v>365.8291457286432</v>
      </c>
      <c r="V164">
        <v>61.722846441947581</v>
      </c>
      <c r="AB164" s="24">
        <v>361.80904522613071</v>
      </c>
      <c r="AC164">
        <v>133.03370786516851</v>
      </c>
      <c r="AI164" s="9" t="s">
        <v>1203</v>
      </c>
      <c r="AJ164" s="9" t="s">
        <v>2270</v>
      </c>
    </row>
    <row r="165" spans="1:36" ht="12.95" customHeight="1" x14ac:dyDescent="0.25">
      <c r="A165" s="9" t="s">
        <v>84</v>
      </c>
      <c r="B165" s="9" t="s">
        <v>85</v>
      </c>
      <c r="C165" s="9" t="s">
        <v>43</v>
      </c>
      <c r="D165" s="9" t="s">
        <v>832</v>
      </c>
      <c r="E165" s="9" t="s">
        <v>1182</v>
      </c>
      <c r="F165" s="9" t="s">
        <v>855</v>
      </c>
      <c r="G165" s="11" t="s">
        <v>848</v>
      </c>
      <c r="H165" s="9" t="s">
        <v>959</v>
      </c>
      <c r="J165" s="9" t="s">
        <v>834</v>
      </c>
      <c r="K165" s="9">
        <v>100</v>
      </c>
      <c r="L165" s="9" t="s">
        <v>963</v>
      </c>
      <c r="M165" s="23">
        <v>3.5</v>
      </c>
      <c r="N165" s="9" t="s">
        <v>1218</v>
      </c>
      <c r="O165" s="9" t="s">
        <v>939</v>
      </c>
      <c r="P165" s="9" t="s">
        <v>1256</v>
      </c>
      <c r="Q165" s="9" t="s">
        <v>1183</v>
      </c>
      <c r="R165" s="9" t="s">
        <v>2140</v>
      </c>
      <c r="S165" s="9">
        <v>127</v>
      </c>
      <c r="T165" s="9">
        <v>116</v>
      </c>
      <c r="U165" s="24">
        <v>386.13861386138615</v>
      </c>
      <c r="V165">
        <v>50.4</v>
      </c>
      <c r="AB165" s="24">
        <v>390.09900990099015</v>
      </c>
      <c r="AC165">
        <v>128.4</v>
      </c>
      <c r="AI165" s="9" t="s">
        <v>1203</v>
      </c>
      <c r="AJ165" s="9" t="s">
        <v>2270</v>
      </c>
    </row>
    <row r="166" spans="1:36" ht="12.95" customHeight="1" x14ac:dyDescent="0.25">
      <c r="A166" s="9" t="s">
        <v>84</v>
      </c>
      <c r="B166" s="9" t="s">
        <v>85</v>
      </c>
      <c r="C166" s="9" t="s">
        <v>43</v>
      </c>
      <c r="D166" s="9" t="s">
        <v>832</v>
      </c>
      <c r="E166" s="9" t="s">
        <v>1182</v>
      </c>
      <c r="F166" s="9" t="s">
        <v>855</v>
      </c>
      <c r="G166" s="11" t="s">
        <v>984</v>
      </c>
      <c r="H166" s="9" t="s">
        <v>959</v>
      </c>
      <c r="J166" s="9" t="s">
        <v>834</v>
      </c>
      <c r="K166" s="9">
        <v>100</v>
      </c>
      <c r="L166" s="9" t="s">
        <v>963</v>
      </c>
      <c r="M166" s="23">
        <v>3.5</v>
      </c>
      <c r="N166" s="9" t="s">
        <v>1218</v>
      </c>
      <c r="O166" s="9" t="s">
        <v>1258</v>
      </c>
      <c r="P166" s="9" t="s">
        <v>1250</v>
      </c>
      <c r="Q166" s="9" t="s">
        <v>1183</v>
      </c>
      <c r="R166" s="9" t="s">
        <v>2140</v>
      </c>
      <c r="S166" s="9">
        <v>129</v>
      </c>
      <c r="T166" s="9">
        <v>118</v>
      </c>
      <c r="U166" s="9">
        <v>16</v>
      </c>
      <c r="V166">
        <v>62.928870292887048</v>
      </c>
      <c r="AB166" s="9">
        <v>16</v>
      </c>
      <c r="AC166">
        <v>6.3598326359833104</v>
      </c>
      <c r="AI166" s="9" t="s">
        <v>1207</v>
      </c>
      <c r="AJ166" s="9" t="s">
        <v>2270</v>
      </c>
    </row>
    <row r="167" spans="1:36" ht="12.95" customHeight="1" x14ac:dyDescent="0.25">
      <c r="A167" s="9" t="s">
        <v>84</v>
      </c>
      <c r="B167" s="9" t="s">
        <v>85</v>
      </c>
      <c r="C167" s="9" t="s">
        <v>43</v>
      </c>
      <c r="D167" s="9" t="s">
        <v>832</v>
      </c>
      <c r="E167" s="9" t="s">
        <v>1182</v>
      </c>
      <c r="F167" s="9" t="s">
        <v>855</v>
      </c>
      <c r="G167" s="11" t="s">
        <v>848</v>
      </c>
      <c r="H167" s="9" t="s">
        <v>959</v>
      </c>
      <c r="J167" s="9" t="s">
        <v>834</v>
      </c>
      <c r="K167" s="9">
        <v>100</v>
      </c>
      <c r="L167" s="9" t="s">
        <v>963</v>
      </c>
      <c r="M167" s="23">
        <v>3.5</v>
      </c>
      <c r="N167" s="9" t="s">
        <v>1218</v>
      </c>
      <c r="O167" s="9" t="s">
        <v>1258</v>
      </c>
      <c r="P167" s="9" t="s">
        <v>1250</v>
      </c>
      <c r="Q167" s="9" t="s">
        <v>1183</v>
      </c>
      <c r="R167" s="9" t="s">
        <v>2140</v>
      </c>
      <c r="S167" s="9">
        <v>131</v>
      </c>
      <c r="T167" s="9">
        <v>120</v>
      </c>
      <c r="U167" s="9">
        <v>16</v>
      </c>
      <c r="V167">
        <v>40.672268907563037</v>
      </c>
      <c r="AB167" s="9">
        <v>16</v>
      </c>
      <c r="AC167">
        <v>17.815126050420169</v>
      </c>
      <c r="AI167" s="9" t="s">
        <v>1207</v>
      </c>
      <c r="AJ167" s="9" t="s">
        <v>2270</v>
      </c>
    </row>
    <row r="168" spans="1:36" ht="12.95" customHeight="1" x14ac:dyDescent="0.25">
      <c r="A168" s="9" t="s">
        <v>84</v>
      </c>
      <c r="B168" s="9" t="s">
        <v>85</v>
      </c>
      <c r="C168" s="9" t="s">
        <v>43</v>
      </c>
      <c r="D168" s="9" t="s">
        <v>832</v>
      </c>
      <c r="E168" s="9" t="s">
        <v>1182</v>
      </c>
      <c r="F168" s="9" t="s">
        <v>855</v>
      </c>
      <c r="G168" s="11" t="s">
        <v>975</v>
      </c>
      <c r="H168" s="9" t="s">
        <v>959</v>
      </c>
      <c r="J168" s="9" t="s">
        <v>834</v>
      </c>
      <c r="K168" s="9">
        <v>100</v>
      </c>
      <c r="L168" s="9" t="s">
        <v>963</v>
      </c>
      <c r="M168" s="23">
        <v>3.5</v>
      </c>
      <c r="N168" s="9" t="s">
        <v>1218</v>
      </c>
      <c r="O168" s="9" t="s">
        <v>1258</v>
      </c>
      <c r="P168" s="9" t="s">
        <v>1250</v>
      </c>
      <c r="Q168" s="9" t="s">
        <v>1183</v>
      </c>
      <c r="R168" s="9" t="s">
        <v>2140</v>
      </c>
      <c r="S168" s="9">
        <v>128</v>
      </c>
      <c r="T168" s="9">
        <v>117</v>
      </c>
      <c r="U168" s="9">
        <v>16</v>
      </c>
      <c r="V168">
        <v>31.260504201680671</v>
      </c>
      <c r="AB168" s="9">
        <v>16</v>
      </c>
      <c r="AC168">
        <v>20.504201680672271</v>
      </c>
      <c r="AI168" s="9" t="s">
        <v>1207</v>
      </c>
      <c r="AJ168" s="9" t="s">
        <v>2270</v>
      </c>
    </row>
    <row r="169" spans="1:36" ht="12.95" customHeight="1" x14ac:dyDescent="0.25">
      <c r="A169" s="9" t="s">
        <v>84</v>
      </c>
      <c r="B169" s="9" t="s">
        <v>85</v>
      </c>
      <c r="C169" s="9" t="s">
        <v>43</v>
      </c>
      <c r="D169" s="9" t="s">
        <v>832</v>
      </c>
      <c r="E169" s="9" t="s">
        <v>1182</v>
      </c>
      <c r="F169" s="9" t="s">
        <v>855</v>
      </c>
      <c r="G169" s="11" t="s">
        <v>952</v>
      </c>
      <c r="H169" s="9" t="s">
        <v>959</v>
      </c>
      <c r="J169" s="9" t="s">
        <v>834</v>
      </c>
      <c r="K169" s="9">
        <v>100</v>
      </c>
      <c r="L169" s="9" t="s">
        <v>963</v>
      </c>
      <c r="M169" s="23">
        <v>3.5</v>
      </c>
      <c r="N169" s="9" t="s">
        <v>1218</v>
      </c>
      <c r="O169" s="9" t="s">
        <v>1258</v>
      </c>
      <c r="P169" s="9" t="s">
        <v>1250</v>
      </c>
      <c r="Q169" s="9" t="s">
        <v>1183</v>
      </c>
      <c r="R169" s="9" t="s">
        <v>2140</v>
      </c>
      <c r="S169" s="9">
        <v>130</v>
      </c>
      <c r="T169" s="9">
        <v>119</v>
      </c>
      <c r="U169" s="9">
        <v>16</v>
      </c>
      <c r="V169">
        <v>17.74058577405863</v>
      </c>
      <c r="AB169" s="9">
        <v>16</v>
      </c>
      <c r="AC169">
        <v>3.3472803347280831</v>
      </c>
      <c r="AI169" s="9" t="s">
        <v>1207</v>
      </c>
      <c r="AJ169" s="9" t="s">
        <v>2270</v>
      </c>
    </row>
    <row r="170" spans="1:36" ht="12.95" customHeight="1" x14ac:dyDescent="0.25">
      <c r="A170" s="9" t="s">
        <v>84</v>
      </c>
      <c r="B170" s="9" t="s">
        <v>85</v>
      </c>
      <c r="C170" s="9" t="s">
        <v>43</v>
      </c>
      <c r="D170" s="9" t="s">
        <v>832</v>
      </c>
      <c r="E170" s="9" t="s">
        <v>1182</v>
      </c>
      <c r="F170" s="9" t="s">
        <v>855</v>
      </c>
      <c r="G170" s="11" t="s">
        <v>848</v>
      </c>
      <c r="H170" s="9" t="s">
        <v>959</v>
      </c>
      <c r="J170" s="9" t="s">
        <v>834</v>
      </c>
      <c r="K170" s="9">
        <v>100</v>
      </c>
      <c r="L170" s="9" t="s">
        <v>963</v>
      </c>
      <c r="M170" s="23">
        <v>3.5</v>
      </c>
      <c r="N170" s="9" t="s">
        <v>1218</v>
      </c>
      <c r="O170" s="9" t="s">
        <v>826</v>
      </c>
      <c r="P170" s="9" t="s">
        <v>1250</v>
      </c>
      <c r="Q170" s="9" t="s">
        <v>1183</v>
      </c>
      <c r="R170" s="9" t="s">
        <v>2140</v>
      </c>
      <c r="S170" s="9">
        <v>135</v>
      </c>
      <c r="T170" s="9">
        <v>124</v>
      </c>
      <c r="U170" s="9">
        <v>16</v>
      </c>
      <c r="V170">
        <v>96.534653465346537</v>
      </c>
      <c r="AB170" s="9">
        <v>16</v>
      </c>
      <c r="AC170">
        <v>97.524752475247539</v>
      </c>
      <c r="AI170" s="9" t="s">
        <v>1203</v>
      </c>
      <c r="AJ170" s="9" t="s">
        <v>2270</v>
      </c>
    </row>
    <row r="171" spans="1:36" ht="12.95" customHeight="1" x14ac:dyDescent="0.25">
      <c r="A171" s="9" t="s">
        <v>84</v>
      </c>
      <c r="B171" s="9" t="s">
        <v>85</v>
      </c>
      <c r="C171" s="9" t="s">
        <v>43</v>
      </c>
      <c r="D171" s="9" t="s">
        <v>832</v>
      </c>
      <c r="E171" s="9" t="s">
        <v>1182</v>
      </c>
      <c r="F171" s="9" t="s">
        <v>855</v>
      </c>
      <c r="G171" s="11" t="s">
        <v>952</v>
      </c>
      <c r="H171" s="9" t="s">
        <v>959</v>
      </c>
      <c r="J171" s="9" t="s">
        <v>834</v>
      </c>
      <c r="K171" s="9">
        <v>100</v>
      </c>
      <c r="L171" s="9" t="s">
        <v>963</v>
      </c>
      <c r="M171" s="23">
        <v>3.5</v>
      </c>
      <c r="N171" s="9" t="s">
        <v>1218</v>
      </c>
      <c r="O171" s="9" t="s">
        <v>826</v>
      </c>
      <c r="P171" s="9" t="s">
        <v>1250</v>
      </c>
      <c r="Q171" s="9" t="s">
        <v>1183</v>
      </c>
      <c r="R171" s="9" t="s">
        <v>2140</v>
      </c>
      <c r="S171" s="9">
        <v>134</v>
      </c>
      <c r="T171" s="9">
        <v>123</v>
      </c>
      <c r="U171" s="9">
        <v>16</v>
      </c>
      <c r="V171">
        <v>91.457286432160799</v>
      </c>
      <c r="AB171" s="9">
        <v>16</v>
      </c>
      <c r="AC171">
        <v>90.452261306532677</v>
      </c>
      <c r="AI171" s="9" t="s">
        <v>1203</v>
      </c>
      <c r="AJ171" s="9" t="s">
        <v>2270</v>
      </c>
    </row>
    <row r="172" spans="1:36" ht="12.95" customHeight="1" x14ac:dyDescent="0.25">
      <c r="A172" s="9" t="s">
        <v>84</v>
      </c>
      <c r="B172" s="9" t="s">
        <v>85</v>
      </c>
      <c r="C172" s="9" t="s">
        <v>43</v>
      </c>
      <c r="D172" s="9" t="s">
        <v>832</v>
      </c>
      <c r="E172" s="9" t="s">
        <v>1182</v>
      </c>
      <c r="F172" s="9" t="s">
        <v>855</v>
      </c>
      <c r="G172" s="11" t="s">
        <v>975</v>
      </c>
      <c r="H172" s="9" t="s">
        <v>959</v>
      </c>
      <c r="J172" s="9" t="s">
        <v>834</v>
      </c>
      <c r="K172" s="9">
        <v>100</v>
      </c>
      <c r="L172" s="9" t="s">
        <v>963</v>
      </c>
      <c r="M172" s="23">
        <v>3.5</v>
      </c>
      <c r="N172" s="9" t="s">
        <v>1218</v>
      </c>
      <c r="O172" s="9" t="s">
        <v>826</v>
      </c>
      <c r="P172" s="9" t="s">
        <v>1250</v>
      </c>
      <c r="Q172" s="9" t="s">
        <v>1183</v>
      </c>
      <c r="R172" s="9" t="s">
        <v>2140</v>
      </c>
      <c r="S172" s="9">
        <v>132</v>
      </c>
      <c r="T172" s="9">
        <v>121</v>
      </c>
      <c r="U172" s="9">
        <v>16</v>
      </c>
      <c r="V172">
        <v>80.693069306930695</v>
      </c>
      <c r="AB172" s="9">
        <v>16</v>
      </c>
      <c r="AC172">
        <v>94.059405940594075</v>
      </c>
      <c r="AI172" s="9" t="s">
        <v>1203</v>
      </c>
      <c r="AJ172" s="9" t="s">
        <v>2270</v>
      </c>
    </row>
    <row r="173" spans="1:36" ht="12.95" customHeight="1" x14ac:dyDescent="0.25">
      <c r="A173" s="9" t="s">
        <v>84</v>
      </c>
      <c r="B173" s="9" t="s">
        <v>85</v>
      </c>
      <c r="C173" s="9" t="s">
        <v>43</v>
      </c>
      <c r="D173" s="9" t="s">
        <v>832</v>
      </c>
      <c r="E173" s="9" t="s">
        <v>1182</v>
      </c>
      <c r="F173" s="9" t="s">
        <v>855</v>
      </c>
      <c r="G173" s="11" t="s">
        <v>984</v>
      </c>
      <c r="H173" s="9" t="s">
        <v>959</v>
      </c>
      <c r="J173" s="9" t="s">
        <v>834</v>
      </c>
      <c r="K173" s="9">
        <v>100</v>
      </c>
      <c r="L173" s="9" t="s">
        <v>963</v>
      </c>
      <c r="M173" s="23">
        <v>3.5</v>
      </c>
      <c r="N173" s="9" t="s">
        <v>1218</v>
      </c>
      <c r="O173" s="9" t="s">
        <v>826</v>
      </c>
      <c r="P173" s="9" t="s">
        <v>1250</v>
      </c>
      <c r="Q173" s="9" t="s">
        <v>1183</v>
      </c>
      <c r="R173" s="9" t="s">
        <v>2140</v>
      </c>
      <c r="S173" s="9">
        <v>133</v>
      </c>
      <c r="T173" s="9">
        <v>122</v>
      </c>
      <c r="U173" s="9">
        <v>16</v>
      </c>
      <c r="V173">
        <v>73.366834170854275</v>
      </c>
      <c r="AB173" s="9">
        <v>16</v>
      </c>
      <c r="AC173">
        <v>88.94472361809045</v>
      </c>
      <c r="AI173" s="9" t="s">
        <v>1203</v>
      </c>
      <c r="AJ173" s="9" t="s">
        <v>2270</v>
      </c>
    </row>
    <row r="174" spans="1:36" ht="12.95" customHeight="1" x14ac:dyDescent="0.25">
      <c r="A174" s="9" t="s">
        <v>345</v>
      </c>
      <c r="B174" s="9" t="s">
        <v>346</v>
      </c>
      <c r="C174" s="9" t="s">
        <v>251</v>
      </c>
      <c r="D174" s="9" t="s">
        <v>859</v>
      </c>
      <c r="E174" s="9" t="s">
        <v>1184</v>
      </c>
      <c r="F174" s="9" t="s">
        <v>855</v>
      </c>
      <c r="G174" s="11" t="s">
        <v>934</v>
      </c>
      <c r="H174" s="9" t="s">
        <v>959</v>
      </c>
      <c r="J174" s="9" t="s">
        <v>891</v>
      </c>
      <c r="K174" s="9">
        <v>16</v>
      </c>
      <c r="L174" s="9" t="s">
        <v>956</v>
      </c>
      <c r="M174" s="23">
        <v>1</v>
      </c>
      <c r="N174" s="9" t="s">
        <v>1221</v>
      </c>
      <c r="O174" s="9" t="s">
        <v>1188</v>
      </c>
      <c r="P174" s="9" t="s">
        <v>1250</v>
      </c>
      <c r="Q174" s="9" t="s">
        <v>1185</v>
      </c>
      <c r="R174" s="9" t="s">
        <v>2140</v>
      </c>
      <c r="S174" s="9">
        <v>136</v>
      </c>
      <c r="T174" s="9">
        <v>126</v>
      </c>
      <c r="U174" s="9">
        <v>64</v>
      </c>
      <c r="V174">
        <v>66.029106029106032</v>
      </c>
      <c r="W174"/>
      <c r="X174"/>
      <c r="Y174">
        <v>2.4948024948024989</v>
      </c>
      <c r="AB174" s="9">
        <v>64</v>
      </c>
      <c r="AC174">
        <v>25.446985446985451</v>
      </c>
      <c r="AD174"/>
      <c r="AE174"/>
      <c r="AF174">
        <v>3.1600831600831611</v>
      </c>
      <c r="AI174" s="9" t="s">
        <v>1208</v>
      </c>
      <c r="AJ174" s="9" t="s">
        <v>2270</v>
      </c>
    </row>
    <row r="175" spans="1:36" ht="12.95" customHeight="1" x14ac:dyDescent="0.25">
      <c r="A175" s="9" t="s">
        <v>345</v>
      </c>
      <c r="B175" s="9" t="s">
        <v>346</v>
      </c>
      <c r="C175" s="9" t="s">
        <v>251</v>
      </c>
      <c r="D175" s="9" t="s">
        <v>859</v>
      </c>
      <c r="E175" s="9" t="s">
        <v>1184</v>
      </c>
      <c r="F175" s="9" t="s">
        <v>855</v>
      </c>
      <c r="G175" s="11" t="s">
        <v>934</v>
      </c>
      <c r="H175" s="9" t="s">
        <v>959</v>
      </c>
      <c r="J175" s="9" t="s">
        <v>891</v>
      </c>
      <c r="K175" s="9">
        <v>16</v>
      </c>
      <c r="L175" s="9" t="s">
        <v>956</v>
      </c>
      <c r="M175" s="23">
        <v>1</v>
      </c>
      <c r="N175" s="9" t="s">
        <v>1221</v>
      </c>
      <c r="O175" s="9" t="s">
        <v>1188</v>
      </c>
      <c r="P175" s="9" t="s">
        <v>1250</v>
      </c>
      <c r="Q175" s="9" t="s">
        <v>1186</v>
      </c>
      <c r="R175" s="9" t="s">
        <v>2140</v>
      </c>
      <c r="S175" s="9">
        <v>136</v>
      </c>
      <c r="T175" s="9">
        <v>127</v>
      </c>
      <c r="U175" s="9">
        <v>64</v>
      </c>
      <c r="V175">
        <v>66.029106029106032</v>
      </c>
      <c r="W175"/>
      <c r="X175"/>
      <c r="Y175">
        <v>2.4948024948024989</v>
      </c>
      <c r="AB175" s="9">
        <v>64</v>
      </c>
      <c r="AC175">
        <v>17.297297297297309</v>
      </c>
      <c r="AD175"/>
      <c r="AE175"/>
      <c r="AF175">
        <v>2.8274428274428272</v>
      </c>
      <c r="AI175" s="9" t="s">
        <v>1208</v>
      </c>
      <c r="AJ175" s="9" t="s">
        <v>2270</v>
      </c>
    </row>
    <row r="176" spans="1:36" ht="12.95" customHeight="1" x14ac:dyDescent="0.25">
      <c r="A176" s="9" t="s">
        <v>345</v>
      </c>
      <c r="B176" s="9" t="s">
        <v>346</v>
      </c>
      <c r="C176" s="9" t="s">
        <v>251</v>
      </c>
      <c r="D176" s="9" t="s">
        <v>859</v>
      </c>
      <c r="E176" s="9" t="s">
        <v>1184</v>
      </c>
      <c r="F176" s="9" t="s">
        <v>855</v>
      </c>
      <c r="G176" s="11" t="s">
        <v>934</v>
      </c>
      <c r="H176" s="9" t="s">
        <v>959</v>
      </c>
      <c r="J176" s="9" t="s">
        <v>891</v>
      </c>
      <c r="K176" s="9">
        <v>16</v>
      </c>
      <c r="L176" s="9" t="s">
        <v>956</v>
      </c>
      <c r="M176" s="23">
        <v>1</v>
      </c>
      <c r="N176" s="9" t="s">
        <v>1221</v>
      </c>
      <c r="O176" s="9" t="s">
        <v>1188</v>
      </c>
      <c r="P176" s="9" t="s">
        <v>1250</v>
      </c>
      <c r="Q176" s="9" t="s">
        <v>842</v>
      </c>
      <c r="R176" s="9" t="s">
        <v>2140</v>
      </c>
      <c r="S176" s="9">
        <v>136</v>
      </c>
      <c r="T176" s="9">
        <v>125</v>
      </c>
      <c r="U176" s="9">
        <v>64</v>
      </c>
      <c r="V176">
        <v>66.029106029106032</v>
      </c>
      <c r="W176"/>
      <c r="X176"/>
      <c r="Y176">
        <v>2.4948024948024989</v>
      </c>
      <c r="AB176" s="9">
        <v>64</v>
      </c>
      <c r="AC176">
        <v>9.4802494802494905</v>
      </c>
      <c r="AD176"/>
      <c r="AE176"/>
      <c r="AF176">
        <v>2.1621621621621609</v>
      </c>
      <c r="AI176" s="9" t="s">
        <v>1208</v>
      </c>
      <c r="AJ176" s="9" t="s">
        <v>2270</v>
      </c>
    </row>
    <row r="177" spans="1:36" ht="12.95" customHeight="1" x14ac:dyDescent="0.25">
      <c r="A177" s="9" t="s">
        <v>345</v>
      </c>
      <c r="B177" s="9" t="s">
        <v>346</v>
      </c>
      <c r="C177" s="9" t="s">
        <v>251</v>
      </c>
      <c r="D177" s="9" t="s">
        <v>859</v>
      </c>
      <c r="E177" s="9" t="s">
        <v>1184</v>
      </c>
      <c r="F177" s="9" t="s">
        <v>855</v>
      </c>
      <c r="G177" s="11" t="s">
        <v>934</v>
      </c>
      <c r="H177" s="9" t="s">
        <v>959</v>
      </c>
      <c r="J177" s="9" t="s">
        <v>891</v>
      </c>
      <c r="K177" s="9">
        <v>16</v>
      </c>
      <c r="L177" s="9" t="s">
        <v>956</v>
      </c>
      <c r="M177" s="23">
        <v>1</v>
      </c>
      <c r="N177" s="9" t="s">
        <v>1221</v>
      </c>
      <c r="O177" s="9" t="s">
        <v>1187</v>
      </c>
      <c r="P177" s="9" t="s">
        <v>1250</v>
      </c>
      <c r="Q177" s="9" t="s">
        <v>1185</v>
      </c>
      <c r="R177" s="9" t="s">
        <v>2140</v>
      </c>
      <c r="S177" s="9">
        <v>137</v>
      </c>
      <c r="T177" s="9">
        <v>129</v>
      </c>
      <c r="U177" s="9">
        <v>64</v>
      </c>
      <c r="V177">
        <v>72.349272349272354</v>
      </c>
      <c r="W177"/>
      <c r="X177"/>
      <c r="Y177">
        <v>2.4948024948024852</v>
      </c>
      <c r="AB177" s="9">
        <v>64</v>
      </c>
      <c r="AC177">
        <v>19.293139293139301</v>
      </c>
      <c r="AD177"/>
      <c r="AE177"/>
      <c r="AF177">
        <v>3.1600831600831611</v>
      </c>
      <c r="AI177" s="9" t="s">
        <v>1208</v>
      </c>
      <c r="AJ177" s="9" t="s">
        <v>2270</v>
      </c>
    </row>
    <row r="178" spans="1:36" ht="12.95" customHeight="1" x14ac:dyDescent="0.25">
      <c r="A178" s="9" t="s">
        <v>345</v>
      </c>
      <c r="B178" s="9" t="s">
        <v>346</v>
      </c>
      <c r="C178" s="9" t="s">
        <v>251</v>
      </c>
      <c r="D178" s="9" t="s">
        <v>859</v>
      </c>
      <c r="E178" s="9" t="s">
        <v>1184</v>
      </c>
      <c r="F178" s="9" t="s">
        <v>855</v>
      </c>
      <c r="G178" s="11" t="s">
        <v>934</v>
      </c>
      <c r="H178" s="9" t="s">
        <v>959</v>
      </c>
      <c r="J178" s="9" t="s">
        <v>891</v>
      </c>
      <c r="K178" s="9">
        <v>16</v>
      </c>
      <c r="L178" s="9" t="s">
        <v>956</v>
      </c>
      <c r="M178" s="23">
        <v>1</v>
      </c>
      <c r="N178" s="9" t="s">
        <v>1221</v>
      </c>
      <c r="O178" s="9" t="s">
        <v>1187</v>
      </c>
      <c r="P178" s="9" t="s">
        <v>1250</v>
      </c>
      <c r="Q178" s="9" t="s">
        <v>842</v>
      </c>
      <c r="R178" s="9" t="s">
        <v>2140</v>
      </c>
      <c r="S178" s="9">
        <v>137</v>
      </c>
      <c r="T178" s="9">
        <v>128</v>
      </c>
      <c r="U178" s="9">
        <v>64</v>
      </c>
      <c r="V178">
        <v>72.349272349272354</v>
      </c>
      <c r="W178"/>
      <c r="X178"/>
      <c r="Y178">
        <v>2.4948024948024852</v>
      </c>
      <c r="AB178" s="9">
        <v>64</v>
      </c>
      <c r="AC178">
        <v>11.309771309771319</v>
      </c>
      <c r="AD178"/>
      <c r="AE178"/>
      <c r="AF178">
        <v>2.8274428274428298</v>
      </c>
      <c r="AI178" s="9" t="s">
        <v>1208</v>
      </c>
      <c r="AJ178" s="9" t="s">
        <v>2270</v>
      </c>
    </row>
    <row r="179" spans="1:36" ht="12.95" customHeight="1" x14ac:dyDescent="0.25">
      <c r="A179" s="9" t="s">
        <v>345</v>
      </c>
      <c r="B179" s="9" t="s">
        <v>346</v>
      </c>
      <c r="C179" s="9" t="s">
        <v>251</v>
      </c>
      <c r="D179" s="9" t="s">
        <v>859</v>
      </c>
      <c r="E179" s="9" t="s">
        <v>1184</v>
      </c>
      <c r="F179" s="9" t="s">
        <v>855</v>
      </c>
      <c r="G179" s="11" t="s">
        <v>934</v>
      </c>
      <c r="H179" s="9" t="s">
        <v>959</v>
      </c>
      <c r="J179" s="9" t="s">
        <v>891</v>
      </c>
      <c r="K179" s="9">
        <v>16</v>
      </c>
      <c r="L179" s="9" t="s">
        <v>956</v>
      </c>
      <c r="M179" s="23">
        <v>1</v>
      </c>
      <c r="N179" s="9" t="s">
        <v>1221</v>
      </c>
      <c r="O179" s="9" t="s">
        <v>1187</v>
      </c>
      <c r="P179" s="9" t="s">
        <v>1250</v>
      </c>
      <c r="Q179" s="9" t="s">
        <v>1186</v>
      </c>
      <c r="R179" s="9" t="s">
        <v>2140</v>
      </c>
      <c r="S179" s="9">
        <v>137</v>
      </c>
      <c r="T179" s="9">
        <v>130</v>
      </c>
      <c r="U179" s="9">
        <v>64</v>
      </c>
      <c r="V179">
        <v>72.349272349272354</v>
      </c>
      <c r="W179"/>
      <c r="X179"/>
      <c r="Y179">
        <v>2.4948024948024852</v>
      </c>
      <c r="AB179" s="9">
        <v>64</v>
      </c>
      <c r="AC179">
        <v>58.71101871101871</v>
      </c>
      <c r="AD179"/>
      <c r="AE179"/>
      <c r="AF179">
        <v>2.4948024948024989</v>
      </c>
      <c r="AI179" s="9" t="s">
        <v>1208</v>
      </c>
      <c r="AJ179" s="9" t="s">
        <v>2270</v>
      </c>
    </row>
    <row r="180" spans="1:36" ht="12.95" customHeight="1" x14ac:dyDescent="0.25">
      <c r="A180" s="9" t="s">
        <v>63</v>
      </c>
      <c r="B180" s="9" t="s">
        <v>64</v>
      </c>
      <c r="C180" s="9" t="s">
        <v>65</v>
      </c>
      <c r="D180" s="9" t="s">
        <v>965</v>
      </c>
      <c r="E180" s="9" t="s">
        <v>1189</v>
      </c>
      <c r="F180" s="9" t="s">
        <v>855</v>
      </c>
      <c r="G180" s="11" t="s">
        <v>952</v>
      </c>
      <c r="H180" s="9" t="s">
        <v>823</v>
      </c>
      <c r="J180" s="9" t="s">
        <v>824</v>
      </c>
      <c r="K180" s="9">
        <v>20000</v>
      </c>
      <c r="L180" s="9" t="s">
        <v>882</v>
      </c>
      <c r="M180" s="23">
        <v>3</v>
      </c>
      <c r="N180" s="9" t="s">
        <v>1218</v>
      </c>
      <c r="O180" s="9" t="s">
        <v>1191</v>
      </c>
      <c r="P180" s="9" t="s">
        <v>1254</v>
      </c>
      <c r="Q180" s="9" t="s">
        <v>842</v>
      </c>
      <c r="R180" s="9" t="s">
        <v>2140</v>
      </c>
      <c r="S180" s="9">
        <v>140</v>
      </c>
      <c r="T180" s="9">
        <v>131</v>
      </c>
      <c r="U180" s="9">
        <v>90</v>
      </c>
      <c r="V180" s="9">
        <v>17.8</v>
      </c>
      <c r="Y180" s="9">
        <v>1.1000000000000001</v>
      </c>
      <c r="AB180" s="9">
        <v>16</v>
      </c>
      <c r="AC180" s="9">
        <v>21.3</v>
      </c>
      <c r="AF180" s="9">
        <v>4.0999999999999996</v>
      </c>
      <c r="AI180" s="9" t="s">
        <v>1209</v>
      </c>
      <c r="AJ180" s="9" t="s">
        <v>2270</v>
      </c>
    </row>
    <row r="181" spans="1:36" ht="12.95" customHeight="1" x14ac:dyDescent="0.25">
      <c r="A181" s="9" t="s">
        <v>63</v>
      </c>
      <c r="B181" s="9" t="s">
        <v>64</v>
      </c>
      <c r="C181" s="9" t="s">
        <v>65</v>
      </c>
      <c r="D181" s="9" t="s">
        <v>965</v>
      </c>
      <c r="E181" s="9" t="s">
        <v>1189</v>
      </c>
      <c r="F181" s="9" t="s">
        <v>855</v>
      </c>
      <c r="G181" s="11" t="s">
        <v>952</v>
      </c>
      <c r="H181" s="9" t="s">
        <v>823</v>
      </c>
      <c r="J181" s="9" t="s">
        <v>824</v>
      </c>
      <c r="K181" s="9">
        <v>20000</v>
      </c>
      <c r="L181" s="9" t="s">
        <v>841</v>
      </c>
      <c r="M181" s="23">
        <v>2</v>
      </c>
      <c r="N181" s="9" t="s">
        <v>1218</v>
      </c>
      <c r="O181" s="9" t="s">
        <v>1191</v>
      </c>
      <c r="P181" s="9" t="s">
        <v>1254</v>
      </c>
      <c r="Q181" s="9" t="s">
        <v>842</v>
      </c>
      <c r="R181" s="9" t="s">
        <v>2140</v>
      </c>
      <c r="S181" s="9">
        <v>139</v>
      </c>
      <c r="T181" s="9">
        <v>131</v>
      </c>
      <c r="U181" s="9">
        <v>91</v>
      </c>
      <c r="V181" s="9">
        <v>24</v>
      </c>
      <c r="Y181" s="9">
        <v>1.5</v>
      </c>
      <c r="AB181" s="9">
        <v>33</v>
      </c>
      <c r="AC181" s="9">
        <v>33.1</v>
      </c>
      <c r="AF181" s="9">
        <v>3.8</v>
      </c>
      <c r="AI181" s="9" t="s">
        <v>1209</v>
      </c>
      <c r="AJ181" s="9" t="s">
        <v>2270</v>
      </c>
    </row>
    <row r="182" spans="1:36" ht="12.95" customHeight="1" x14ac:dyDescent="0.25">
      <c r="A182" s="9" t="s">
        <v>63</v>
      </c>
      <c r="B182" s="9" t="s">
        <v>64</v>
      </c>
      <c r="C182" s="9" t="s">
        <v>65</v>
      </c>
      <c r="D182" s="9" t="s">
        <v>965</v>
      </c>
      <c r="E182" s="9" t="s">
        <v>1189</v>
      </c>
      <c r="F182" s="9" t="s">
        <v>855</v>
      </c>
      <c r="G182" s="11" t="s">
        <v>952</v>
      </c>
      <c r="H182" s="9" t="s">
        <v>823</v>
      </c>
      <c r="J182" s="9" t="s">
        <v>824</v>
      </c>
      <c r="K182" s="9">
        <v>20000</v>
      </c>
      <c r="L182" s="9" t="s">
        <v>876</v>
      </c>
      <c r="M182" s="23">
        <v>1</v>
      </c>
      <c r="N182" s="9" t="s">
        <v>1218</v>
      </c>
      <c r="O182" s="9" t="s">
        <v>1191</v>
      </c>
      <c r="P182" s="9" t="s">
        <v>1254</v>
      </c>
      <c r="Q182" s="9" t="s">
        <v>1190</v>
      </c>
      <c r="R182" s="9" t="s">
        <v>2140</v>
      </c>
      <c r="S182" s="9">
        <v>138</v>
      </c>
      <c r="T182" s="9">
        <v>131</v>
      </c>
      <c r="U182" s="9">
        <v>103</v>
      </c>
      <c r="V182" s="9">
        <v>11.9</v>
      </c>
      <c r="Y182" s="9">
        <v>0.6</v>
      </c>
      <c r="AB182" s="9">
        <v>106</v>
      </c>
      <c r="AC182" s="9">
        <v>19.5</v>
      </c>
      <c r="AF182" s="9">
        <v>1</v>
      </c>
      <c r="AI182" s="9" t="s">
        <v>1209</v>
      </c>
      <c r="AJ182" s="9" t="s">
        <v>2270</v>
      </c>
    </row>
    <row r="183" spans="1:36" ht="12.95" customHeight="1" x14ac:dyDescent="0.25">
      <c r="A183" s="9" t="s">
        <v>63</v>
      </c>
      <c r="B183" s="9" t="s">
        <v>64</v>
      </c>
      <c r="C183" s="9" t="s">
        <v>65</v>
      </c>
      <c r="D183" s="9" t="s">
        <v>859</v>
      </c>
      <c r="E183" s="9" t="s">
        <v>1366</v>
      </c>
      <c r="F183" s="9" t="s">
        <v>855</v>
      </c>
      <c r="G183" s="11" t="s">
        <v>952</v>
      </c>
      <c r="H183" s="9" t="s">
        <v>823</v>
      </c>
      <c r="J183" s="9" t="s">
        <v>824</v>
      </c>
      <c r="K183" s="9">
        <v>20000</v>
      </c>
      <c r="L183" s="9" t="s">
        <v>841</v>
      </c>
      <c r="M183" s="23">
        <v>2</v>
      </c>
      <c r="N183" s="9" t="s">
        <v>1218</v>
      </c>
      <c r="O183" s="9" t="s">
        <v>1191</v>
      </c>
      <c r="P183" s="9" t="s">
        <v>1254</v>
      </c>
      <c r="Q183" s="9" t="s">
        <v>842</v>
      </c>
      <c r="R183" s="9" t="s">
        <v>2140</v>
      </c>
      <c r="S183" s="9">
        <v>139</v>
      </c>
      <c r="T183" s="9">
        <v>132</v>
      </c>
      <c r="U183" s="9">
        <v>91</v>
      </c>
      <c r="V183" s="9">
        <v>24</v>
      </c>
      <c r="Y183" s="9">
        <v>1.5</v>
      </c>
      <c r="AB183" s="9">
        <v>100</v>
      </c>
      <c r="AC183" s="9">
        <v>20.9</v>
      </c>
      <c r="AF183" s="9">
        <v>1.5</v>
      </c>
      <c r="AI183" s="9" t="s">
        <v>1209</v>
      </c>
      <c r="AJ183" s="9" t="s">
        <v>2270</v>
      </c>
    </row>
    <row r="184" spans="1:36" ht="12.95" customHeight="1" x14ac:dyDescent="0.25">
      <c r="A184" s="9" t="s">
        <v>63</v>
      </c>
      <c r="B184" s="9" t="s">
        <v>64</v>
      </c>
      <c r="C184" s="9" t="s">
        <v>65</v>
      </c>
      <c r="D184" s="9" t="s">
        <v>859</v>
      </c>
      <c r="E184" s="9" t="s">
        <v>1366</v>
      </c>
      <c r="F184" s="9" t="s">
        <v>855</v>
      </c>
      <c r="G184" s="11" t="s">
        <v>952</v>
      </c>
      <c r="H184" s="9" t="s">
        <v>823</v>
      </c>
      <c r="J184" s="9" t="s">
        <v>824</v>
      </c>
      <c r="K184" s="9">
        <v>20000</v>
      </c>
      <c r="L184" s="9" t="s">
        <v>882</v>
      </c>
      <c r="M184" s="23">
        <v>3</v>
      </c>
      <c r="N184" s="9" t="s">
        <v>1218</v>
      </c>
      <c r="O184" s="9" t="s">
        <v>1191</v>
      </c>
      <c r="P184" s="9" t="s">
        <v>1254</v>
      </c>
      <c r="Q184" s="9" t="s">
        <v>842</v>
      </c>
      <c r="R184" s="9" t="s">
        <v>2140</v>
      </c>
      <c r="S184" s="9">
        <v>140</v>
      </c>
      <c r="T184" s="9">
        <v>132</v>
      </c>
      <c r="U184" s="9">
        <v>90</v>
      </c>
      <c r="V184" s="9">
        <v>17.8</v>
      </c>
      <c r="Y184" s="9">
        <v>1.1000000000000001</v>
      </c>
      <c r="AB184" s="9">
        <v>89</v>
      </c>
      <c r="AC184" s="9">
        <v>21.2</v>
      </c>
      <c r="AF184" s="9">
        <v>1.3</v>
      </c>
      <c r="AI184" s="9" t="s">
        <v>1209</v>
      </c>
      <c r="AJ184" s="9" t="s">
        <v>2270</v>
      </c>
    </row>
    <row r="185" spans="1:36" ht="12.95" customHeight="1" x14ac:dyDescent="0.25">
      <c r="A185" s="9" t="s">
        <v>63</v>
      </c>
      <c r="B185" s="9" t="s">
        <v>64</v>
      </c>
      <c r="C185" s="9" t="s">
        <v>65</v>
      </c>
      <c r="D185" s="9" t="s">
        <v>859</v>
      </c>
      <c r="E185" s="9" t="s">
        <v>1366</v>
      </c>
      <c r="F185" s="9" t="s">
        <v>855</v>
      </c>
      <c r="G185" s="11" t="s">
        <v>952</v>
      </c>
      <c r="H185" s="9" t="s">
        <v>823</v>
      </c>
      <c r="J185" s="9" t="s">
        <v>824</v>
      </c>
      <c r="K185" s="9">
        <v>20000</v>
      </c>
      <c r="L185" s="9" t="s">
        <v>876</v>
      </c>
      <c r="M185" s="23">
        <v>1</v>
      </c>
      <c r="N185" s="9" t="s">
        <v>1218</v>
      </c>
      <c r="O185" s="9" t="s">
        <v>1191</v>
      </c>
      <c r="P185" s="9" t="s">
        <v>1254</v>
      </c>
      <c r="Q185" s="9" t="s">
        <v>842</v>
      </c>
      <c r="R185" s="9" t="s">
        <v>2140</v>
      </c>
      <c r="S185" s="9">
        <v>138</v>
      </c>
      <c r="T185" s="9">
        <v>132</v>
      </c>
      <c r="U185" s="9">
        <v>103</v>
      </c>
      <c r="V185" s="9">
        <v>11.9</v>
      </c>
      <c r="Y185" s="9">
        <v>0.6</v>
      </c>
      <c r="AB185" s="9">
        <v>107</v>
      </c>
      <c r="AC185" s="9">
        <v>10.6</v>
      </c>
      <c r="AF185" s="9">
        <v>0.5</v>
      </c>
      <c r="AI185" s="9" t="s">
        <v>1209</v>
      </c>
      <c r="AJ185" s="9" t="s">
        <v>2270</v>
      </c>
    </row>
    <row r="186" spans="1:36" ht="12.95" customHeight="1" x14ac:dyDescent="0.25">
      <c r="A186" s="9" t="s">
        <v>827</v>
      </c>
      <c r="B186" s="9" t="s">
        <v>828</v>
      </c>
      <c r="C186" s="9" t="s">
        <v>829</v>
      </c>
      <c r="D186" s="9" t="s">
        <v>832</v>
      </c>
      <c r="E186" s="9" t="s">
        <v>1308</v>
      </c>
      <c r="F186" s="9" t="s">
        <v>1094</v>
      </c>
      <c r="G186" s="11" t="s">
        <v>890</v>
      </c>
      <c r="H186" s="9" t="s">
        <v>823</v>
      </c>
      <c r="J186" s="9" t="s">
        <v>834</v>
      </c>
      <c r="L186" s="9" t="s">
        <v>860</v>
      </c>
      <c r="M186" s="23">
        <v>4</v>
      </c>
      <c r="N186" s="9" t="s">
        <v>1225</v>
      </c>
      <c r="O186" s="9" t="s">
        <v>1380</v>
      </c>
      <c r="P186" s="9" t="s">
        <v>1373</v>
      </c>
      <c r="Q186" s="9" t="s">
        <v>1309</v>
      </c>
      <c r="R186" s="9" t="s">
        <v>2139</v>
      </c>
      <c r="S186" s="9">
        <v>143</v>
      </c>
      <c r="T186" s="9">
        <v>138</v>
      </c>
      <c r="U186" s="9">
        <v>200</v>
      </c>
      <c r="V186" s="9">
        <v>4</v>
      </c>
      <c r="AB186" s="9">
        <v>1200</v>
      </c>
      <c r="AC186" s="9">
        <v>38</v>
      </c>
      <c r="AI186" s="8" t="s">
        <v>1271</v>
      </c>
      <c r="AJ186" s="9" t="s">
        <v>2270</v>
      </c>
    </row>
    <row r="187" spans="1:36" ht="12.95" customHeight="1" x14ac:dyDescent="0.25">
      <c r="A187" s="9" t="s">
        <v>827</v>
      </c>
      <c r="B187" s="9" t="s">
        <v>828</v>
      </c>
      <c r="C187" s="9" t="s">
        <v>829</v>
      </c>
      <c r="D187" s="9" t="s">
        <v>832</v>
      </c>
      <c r="E187" s="9" t="s">
        <v>1308</v>
      </c>
      <c r="F187" s="9" t="s">
        <v>1094</v>
      </c>
      <c r="G187" s="11" t="s">
        <v>890</v>
      </c>
      <c r="H187" s="9" t="s">
        <v>823</v>
      </c>
      <c r="J187" s="9" t="s">
        <v>834</v>
      </c>
      <c r="L187" s="9" t="s">
        <v>964</v>
      </c>
      <c r="M187" s="23">
        <v>2</v>
      </c>
      <c r="N187" s="9" t="s">
        <v>1225</v>
      </c>
      <c r="O187" s="9" t="s">
        <v>1380</v>
      </c>
      <c r="P187" s="9" t="s">
        <v>1373</v>
      </c>
      <c r="Q187" s="9" t="s">
        <v>1309</v>
      </c>
      <c r="R187" s="9" t="s">
        <v>2139</v>
      </c>
      <c r="S187" s="9">
        <v>146</v>
      </c>
      <c r="T187" s="9">
        <v>138</v>
      </c>
      <c r="U187" s="9">
        <v>200</v>
      </c>
      <c r="V187" s="9">
        <v>0</v>
      </c>
      <c r="AB187" s="9">
        <v>960</v>
      </c>
      <c r="AC187" s="9">
        <v>28</v>
      </c>
      <c r="AI187" s="8" t="s">
        <v>1271</v>
      </c>
      <c r="AJ187" s="9" t="s">
        <v>2270</v>
      </c>
    </row>
    <row r="188" spans="1:36" ht="12.95" customHeight="1" x14ac:dyDescent="0.25">
      <c r="A188" s="9" t="s">
        <v>827</v>
      </c>
      <c r="B188" s="9" t="s">
        <v>828</v>
      </c>
      <c r="C188" s="9" t="s">
        <v>829</v>
      </c>
      <c r="D188" s="9" t="s">
        <v>1070</v>
      </c>
      <c r="E188" s="9" t="s">
        <v>1137</v>
      </c>
      <c r="F188" s="9" t="s">
        <v>1094</v>
      </c>
      <c r="G188" s="11" t="s">
        <v>890</v>
      </c>
      <c r="H188" s="9" t="s">
        <v>823</v>
      </c>
      <c r="J188" s="9" t="s">
        <v>834</v>
      </c>
      <c r="L188" s="9" t="s">
        <v>860</v>
      </c>
      <c r="M188" s="23">
        <v>4</v>
      </c>
      <c r="N188" s="9" t="s">
        <v>1225</v>
      </c>
      <c r="O188" s="9" t="s">
        <v>1561</v>
      </c>
      <c r="P188" s="9" t="s">
        <v>1373</v>
      </c>
      <c r="Q188" s="9" t="s">
        <v>1312</v>
      </c>
      <c r="R188" s="9" t="s">
        <v>2139</v>
      </c>
      <c r="S188" s="9">
        <v>143</v>
      </c>
      <c r="T188" s="9">
        <v>135</v>
      </c>
      <c r="U188" s="9">
        <v>1200</v>
      </c>
      <c r="V188" s="9">
        <v>38</v>
      </c>
      <c r="AB188" s="9">
        <v>240</v>
      </c>
      <c r="AC188" s="9">
        <v>13</v>
      </c>
      <c r="AI188" s="8" t="s">
        <v>1271</v>
      </c>
      <c r="AJ188" s="9" t="s">
        <v>2270</v>
      </c>
    </row>
    <row r="189" spans="1:36" ht="12.95" customHeight="1" x14ac:dyDescent="0.25">
      <c r="A189" s="9" t="s">
        <v>827</v>
      </c>
      <c r="B189" s="9" t="s">
        <v>828</v>
      </c>
      <c r="C189" s="9" t="s">
        <v>829</v>
      </c>
      <c r="D189" s="9" t="s">
        <v>1070</v>
      </c>
      <c r="E189" s="9" t="s">
        <v>1137</v>
      </c>
      <c r="F189" s="9" t="s">
        <v>953</v>
      </c>
      <c r="G189" s="11" t="s">
        <v>890</v>
      </c>
      <c r="H189" s="9" t="s">
        <v>823</v>
      </c>
      <c r="J189" s="9" t="s">
        <v>824</v>
      </c>
      <c r="L189" s="9" t="s">
        <v>860</v>
      </c>
      <c r="M189" s="23">
        <v>4</v>
      </c>
      <c r="N189" s="9" t="s">
        <v>1225</v>
      </c>
      <c r="O189" s="9" t="s">
        <v>1561</v>
      </c>
      <c r="P189" s="9" t="s">
        <v>1250</v>
      </c>
      <c r="Q189" s="9" t="s">
        <v>1312</v>
      </c>
      <c r="R189" s="9" t="s">
        <v>2139</v>
      </c>
      <c r="S189" s="9">
        <v>145</v>
      </c>
      <c r="T189" s="9">
        <v>137</v>
      </c>
      <c r="U189" s="9">
        <v>287</v>
      </c>
      <c r="V189" s="9">
        <v>25</v>
      </c>
      <c r="AB189" s="9">
        <v>58</v>
      </c>
      <c r="AC189" s="9">
        <v>67</v>
      </c>
      <c r="AI189" s="8" t="s">
        <v>1272</v>
      </c>
      <c r="AJ189" s="9" t="s">
        <v>2270</v>
      </c>
    </row>
    <row r="190" spans="1:36" ht="12.95" customHeight="1" x14ac:dyDescent="0.25">
      <c r="A190" s="9" t="s">
        <v>827</v>
      </c>
      <c r="B190" s="9" t="s">
        <v>828</v>
      </c>
      <c r="C190" s="9" t="s">
        <v>829</v>
      </c>
      <c r="D190" s="9" t="s">
        <v>1070</v>
      </c>
      <c r="E190" s="9" t="s">
        <v>1137</v>
      </c>
      <c r="F190" s="9" t="s">
        <v>953</v>
      </c>
      <c r="G190" s="11" t="s">
        <v>890</v>
      </c>
      <c r="H190" s="9" t="s">
        <v>823</v>
      </c>
      <c r="J190" s="9" t="s">
        <v>824</v>
      </c>
      <c r="L190" s="9" t="s">
        <v>860</v>
      </c>
      <c r="M190" s="23">
        <v>4</v>
      </c>
      <c r="N190" s="9" t="s">
        <v>1225</v>
      </c>
      <c r="O190" s="9" t="s">
        <v>1380</v>
      </c>
      <c r="P190" s="9" t="s">
        <v>1250</v>
      </c>
      <c r="Q190" s="9" t="s">
        <v>1312</v>
      </c>
      <c r="R190" s="9" t="s">
        <v>2139</v>
      </c>
      <c r="S190" s="9">
        <v>144</v>
      </c>
      <c r="T190" s="9">
        <v>141</v>
      </c>
      <c r="U190" s="9">
        <v>278</v>
      </c>
      <c r="V190" s="9">
        <v>38</v>
      </c>
      <c r="AB190" s="9">
        <v>50</v>
      </c>
      <c r="AC190" s="9">
        <v>70</v>
      </c>
      <c r="AI190" s="8" t="s">
        <v>1272</v>
      </c>
      <c r="AJ190" s="9" t="s">
        <v>2270</v>
      </c>
    </row>
    <row r="191" spans="1:36" ht="12.95" customHeight="1" x14ac:dyDescent="0.25">
      <c r="A191" s="9" t="s">
        <v>827</v>
      </c>
      <c r="B191" s="9" t="s">
        <v>828</v>
      </c>
      <c r="C191" s="9" t="s">
        <v>829</v>
      </c>
      <c r="D191" s="9" t="s">
        <v>859</v>
      </c>
      <c r="E191" s="9" t="s">
        <v>1307</v>
      </c>
      <c r="F191" s="9" t="s">
        <v>953</v>
      </c>
      <c r="G191" s="11" t="s">
        <v>890</v>
      </c>
      <c r="H191" s="9" t="s">
        <v>823</v>
      </c>
      <c r="J191" s="9" t="s">
        <v>824</v>
      </c>
      <c r="L191" s="9" t="s">
        <v>964</v>
      </c>
      <c r="M191" s="23">
        <v>2</v>
      </c>
      <c r="N191" s="9" t="s">
        <v>1225</v>
      </c>
      <c r="O191" s="9" t="s">
        <v>1561</v>
      </c>
      <c r="P191" s="9" t="s">
        <v>1250</v>
      </c>
      <c r="Q191" s="9" t="s">
        <v>1310</v>
      </c>
      <c r="R191" s="9" t="s">
        <v>2139</v>
      </c>
      <c r="S191" s="9">
        <v>142</v>
      </c>
      <c r="T191" s="9">
        <v>134</v>
      </c>
      <c r="U191" s="9">
        <v>100</v>
      </c>
      <c r="V191" s="9">
        <v>63</v>
      </c>
      <c r="AB191" s="9">
        <v>212</v>
      </c>
      <c r="AC191" s="9">
        <v>55</v>
      </c>
      <c r="AI191" s="8" t="s">
        <v>1272</v>
      </c>
      <c r="AJ191" s="9" t="s">
        <v>2270</v>
      </c>
    </row>
    <row r="192" spans="1:36" ht="12.95" customHeight="1" x14ac:dyDescent="0.25">
      <c r="A192" s="9" t="s">
        <v>827</v>
      </c>
      <c r="B192" s="9" t="s">
        <v>828</v>
      </c>
      <c r="C192" s="9" t="s">
        <v>829</v>
      </c>
      <c r="D192" s="9" t="s">
        <v>859</v>
      </c>
      <c r="E192" s="9" t="s">
        <v>1307</v>
      </c>
      <c r="F192" s="9" t="s">
        <v>953</v>
      </c>
      <c r="G192" s="11" t="s">
        <v>890</v>
      </c>
      <c r="H192" s="9" t="s">
        <v>823</v>
      </c>
      <c r="J192" s="9" t="s">
        <v>824</v>
      </c>
      <c r="L192" s="9" t="s">
        <v>964</v>
      </c>
      <c r="M192" s="23">
        <v>2</v>
      </c>
      <c r="N192" s="9" t="s">
        <v>1225</v>
      </c>
      <c r="O192" s="9" t="s">
        <v>1561</v>
      </c>
      <c r="P192" s="9" t="s">
        <v>1250</v>
      </c>
      <c r="Q192" s="9" t="s">
        <v>1310</v>
      </c>
      <c r="R192" s="9" t="s">
        <v>2139</v>
      </c>
      <c r="S192" s="9">
        <v>141</v>
      </c>
      <c r="T192" s="9">
        <v>133</v>
      </c>
      <c r="U192" s="9">
        <v>98</v>
      </c>
      <c r="V192" s="9">
        <v>57</v>
      </c>
      <c r="AB192" s="9">
        <v>232</v>
      </c>
      <c r="AC192" s="9">
        <v>61</v>
      </c>
      <c r="AI192" s="8" t="s">
        <v>1272</v>
      </c>
      <c r="AJ192" s="9" t="s">
        <v>2270</v>
      </c>
    </row>
    <row r="193" spans="1:36" ht="12.95" customHeight="1" x14ac:dyDescent="0.25">
      <c r="A193" s="9" t="s">
        <v>827</v>
      </c>
      <c r="B193" s="9" t="s">
        <v>828</v>
      </c>
      <c r="C193" s="9" t="s">
        <v>829</v>
      </c>
      <c r="D193" s="9" t="s">
        <v>859</v>
      </c>
      <c r="E193" s="9" t="s">
        <v>1307</v>
      </c>
      <c r="F193" s="9" t="s">
        <v>953</v>
      </c>
      <c r="G193" s="11" t="s">
        <v>890</v>
      </c>
      <c r="H193" s="9" t="s">
        <v>823</v>
      </c>
      <c r="J193" s="9" t="s">
        <v>824</v>
      </c>
      <c r="L193" s="9" t="s">
        <v>860</v>
      </c>
      <c r="M193" s="23">
        <v>4</v>
      </c>
      <c r="N193" s="9" t="s">
        <v>1225</v>
      </c>
      <c r="O193" s="9" t="s">
        <v>1561</v>
      </c>
      <c r="P193" s="9" t="s">
        <v>1250</v>
      </c>
      <c r="Q193" s="9" t="s">
        <v>1310</v>
      </c>
      <c r="R193" s="9" t="s">
        <v>2139</v>
      </c>
      <c r="S193" s="9">
        <v>144</v>
      </c>
      <c r="T193" s="9">
        <v>136</v>
      </c>
      <c r="U193" s="9">
        <v>65</v>
      </c>
      <c r="V193" s="9">
        <v>23</v>
      </c>
      <c r="AB193" s="9">
        <v>278</v>
      </c>
      <c r="AC193" s="9">
        <v>38</v>
      </c>
      <c r="AI193" s="8" t="s">
        <v>1272</v>
      </c>
      <c r="AJ193" s="9" t="s">
        <v>2270</v>
      </c>
    </row>
    <row r="194" spans="1:36" ht="12.95" customHeight="1" x14ac:dyDescent="0.25">
      <c r="A194" s="9" t="s">
        <v>827</v>
      </c>
      <c r="B194" s="9" t="s">
        <v>828</v>
      </c>
      <c r="C194" s="9" t="s">
        <v>829</v>
      </c>
      <c r="D194" s="9" t="s">
        <v>859</v>
      </c>
      <c r="E194" s="9" t="s">
        <v>1307</v>
      </c>
      <c r="F194" s="9" t="s">
        <v>1094</v>
      </c>
      <c r="G194" s="11" t="s">
        <v>890</v>
      </c>
      <c r="H194" s="9" t="s">
        <v>823</v>
      </c>
      <c r="J194" s="9" t="s">
        <v>834</v>
      </c>
      <c r="L194" s="9" t="s">
        <v>860</v>
      </c>
      <c r="M194" s="23">
        <v>4</v>
      </c>
      <c r="N194" s="9" t="s">
        <v>1225</v>
      </c>
      <c r="O194" s="9" t="s">
        <v>1380</v>
      </c>
      <c r="P194" s="9" t="s">
        <v>1373</v>
      </c>
      <c r="Q194" s="9" t="s">
        <v>1310</v>
      </c>
      <c r="R194" s="9" t="s">
        <v>2139</v>
      </c>
      <c r="S194" s="9">
        <v>143</v>
      </c>
      <c r="T194" s="9">
        <v>139</v>
      </c>
      <c r="U194" s="9">
        <v>300</v>
      </c>
      <c r="V194" s="9">
        <v>43</v>
      </c>
      <c r="AB194" s="9">
        <v>1200</v>
      </c>
      <c r="AC194" s="9">
        <v>38</v>
      </c>
      <c r="AI194" s="8" t="s">
        <v>1271</v>
      </c>
      <c r="AJ194" s="9" t="s">
        <v>2270</v>
      </c>
    </row>
    <row r="195" spans="1:36" ht="12.95" customHeight="1" x14ac:dyDescent="0.25">
      <c r="A195" s="9" t="s">
        <v>827</v>
      </c>
      <c r="B195" s="9" t="s">
        <v>828</v>
      </c>
      <c r="C195" s="9" t="s">
        <v>829</v>
      </c>
      <c r="D195" s="9" t="s">
        <v>859</v>
      </c>
      <c r="E195" s="9" t="s">
        <v>1307</v>
      </c>
      <c r="F195" s="9" t="s">
        <v>953</v>
      </c>
      <c r="G195" s="11" t="s">
        <v>890</v>
      </c>
      <c r="H195" s="9" t="s">
        <v>823</v>
      </c>
      <c r="J195" s="9" t="s">
        <v>824</v>
      </c>
      <c r="L195" s="9" t="s">
        <v>860</v>
      </c>
      <c r="M195" s="23">
        <v>4</v>
      </c>
      <c r="N195" s="9" t="s">
        <v>1225</v>
      </c>
      <c r="O195" s="9" t="s">
        <v>1380</v>
      </c>
      <c r="P195" s="9" t="s">
        <v>1250</v>
      </c>
      <c r="Q195" s="9" t="s">
        <v>1310</v>
      </c>
      <c r="R195" s="9" t="s">
        <v>2139</v>
      </c>
      <c r="S195" s="9">
        <v>145</v>
      </c>
      <c r="T195" s="9">
        <v>140</v>
      </c>
      <c r="U195" s="9">
        <v>94</v>
      </c>
      <c r="V195" s="9">
        <v>3</v>
      </c>
      <c r="AB195" s="9">
        <v>287</v>
      </c>
      <c r="AC195" s="9">
        <v>25</v>
      </c>
      <c r="AI195" s="8" t="s">
        <v>1272</v>
      </c>
      <c r="AJ195" s="9" t="s">
        <v>2270</v>
      </c>
    </row>
    <row r="196" spans="1:36" ht="12.95" customHeight="1" x14ac:dyDescent="0.25">
      <c r="A196" s="9" t="s">
        <v>827</v>
      </c>
      <c r="B196" s="9" t="s">
        <v>828</v>
      </c>
      <c r="C196" s="9" t="s">
        <v>829</v>
      </c>
      <c r="D196" s="9" t="s">
        <v>859</v>
      </c>
      <c r="E196" s="9" t="s">
        <v>1307</v>
      </c>
      <c r="F196" s="9" t="s">
        <v>1094</v>
      </c>
      <c r="G196" s="11" t="s">
        <v>890</v>
      </c>
      <c r="H196" s="9" t="s">
        <v>823</v>
      </c>
      <c r="J196" s="9" t="s">
        <v>834</v>
      </c>
      <c r="L196" s="9" t="s">
        <v>964</v>
      </c>
      <c r="M196" s="23">
        <v>2</v>
      </c>
      <c r="N196" s="9" t="s">
        <v>1225</v>
      </c>
      <c r="O196" s="9" t="s">
        <v>1380</v>
      </c>
      <c r="P196" s="9" t="s">
        <v>1373</v>
      </c>
      <c r="Q196" s="9" t="s">
        <v>1310</v>
      </c>
      <c r="R196" s="9" t="s">
        <v>2139</v>
      </c>
      <c r="S196" s="9">
        <v>146</v>
      </c>
      <c r="T196" s="9">
        <v>139</v>
      </c>
      <c r="U196" s="9">
        <v>300</v>
      </c>
      <c r="V196" s="9">
        <v>2</v>
      </c>
      <c r="AB196" s="9">
        <v>960</v>
      </c>
      <c r="AC196" s="9">
        <v>28</v>
      </c>
      <c r="AI196" s="8" t="s">
        <v>1271</v>
      </c>
      <c r="AJ196" s="9" t="s">
        <v>2270</v>
      </c>
    </row>
    <row r="197" spans="1:36" ht="12.95" customHeight="1" x14ac:dyDescent="0.25">
      <c r="A197" s="9" t="s">
        <v>684</v>
      </c>
      <c r="B197" s="9" t="s">
        <v>685</v>
      </c>
      <c r="C197" s="9" t="s">
        <v>133</v>
      </c>
      <c r="D197" s="9" t="s">
        <v>832</v>
      </c>
      <c r="E197" s="9" t="s">
        <v>1313</v>
      </c>
      <c r="F197" s="9" t="s">
        <v>833</v>
      </c>
      <c r="G197" s="11" t="s">
        <v>966</v>
      </c>
      <c r="H197" s="9" t="s">
        <v>967</v>
      </c>
      <c r="J197" s="9" t="s">
        <v>824</v>
      </c>
      <c r="K197" s="9">
        <v>2</v>
      </c>
      <c r="L197" s="9" t="s">
        <v>825</v>
      </c>
      <c r="M197" s="23">
        <v>5</v>
      </c>
      <c r="N197" s="9" t="s">
        <v>1218</v>
      </c>
      <c r="O197" s="9" t="s">
        <v>1249</v>
      </c>
      <c r="P197" s="9" t="s">
        <v>1250</v>
      </c>
      <c r="Q197" s="9" t="s">
        <v>1315</v>
      </c>
      <c r="R197" s="9" t="s">
        <v>2140</v>
      </c>
      <c r="S197" s="9">
        <v>152</v>
      </c>
      <c r="T197" s="9">
        <v>143</v>
      </c>
      <c r="U197" s="9">
        <v>80</v>
      </c>
      <c r="V197">
        <v>12.87901234567901</v>
      </c>
      <c r="Y197">
        <v>3.4370370370370402</v>
      </c>
      <c r="AB197" s="9">
        <v>80</v>
      </c>
      <c r="AC197">
        <v>7.5456790123456789</v>
      </c>
      <c r="AF197">
        <v>3.1209876543209849</v>
      </c>
      <c r="AI197" s="9" t="s">
        <v>1316</v>
      </c>
      <c r="AJ197" s="9" t="s">
        <v>2270</v>
      </c>
    </row>
    <row r="198" spans="1:36" ht="12.95" customHeight="1" x14ac:dyDescent="0.25">
      <c r="A198" s="9" t="s">
        <v>684</v>
      </c>
      <c r="B198" s="9" t="s">
        <v>685</v>
      </c>
      <c r="C198" s="9" t="s">
        <v>133</v>
      </c>
      <c r="D198" s="9" t="s">
        <v>832</v>
      </c>
      <c r="E198" s="9" t="s">
        <v>1313</v>
      </c>
      <c r="F198" s="9" t="s">
        <v>833</v>
      </c>
      <c r="G198" s="11" t="s">
        <v>966</v>
      </c>
      <c r="H198" s="9" t="s">
        <v>967</v>
      </c>
      <c r="J198" s="9" t="s">
        <v>824</v>
      </c>
      <c r="K198" s="9">
        <v>2</v>
      </c>
      <c r="L198" s="9" t="s">
        <v>882</v>
      </c>
      <c r="M198" s="23">
        <v>3</v>
      </c>
      <c r="N198" s="9" t="s">
        <v>1218</v>
      </c>
      <c r="O198" s="9" t="s">
        <v>1249</v>
      </c>
      <c r="P198" s="9" t="s">
        <v>1250</v>
      </c>
      <c r="Q198" s="9" t="s">
        <v>1315</v>
      </c>
      <c r="R198" s="9" t="s">
        <v>2140</v>
      </c>
      <c r="S198" s="9">
        <v>150</v>
      </c>
      <c r="T198" s="9">
        <v>143</v>
      </c>
      <c r="U198" s="9">
        <v>80</v>
      </c>
      <c r="V198">
        <v>5.8074074074074078</v>
      </c>
      <c r="Y198">
        <v>1.8567901234567901</v>
      </c>
      <c r="AB198" s="9">
        <v>80</v>
      </c>
      <c r="AC198">
        <v>4.1481481481481488</v>
      </c>
      <c r="AF198">
        <v>1.7777777777777779</v>
      </c>
      <c r="AI198" s="9" t="s">
        <v>1316</v>
      </c>
      <c r="AJ198" s="9" t="s">
        <v>2270</v>
      </c>
    </row>
    <row r="199" spans="1:36" ht="12.95" customHeight="1" x14ac:dyDescent="0.25">
      <c r="A199" s="9" t="s">
        <v>684</v>
      </c>
      <c r="B199" s="9" t="s">
        <v>685</v>
      </c>
      <c r="C199" s="9" t="s">
        <v>133</v>
      </c>
      <c r="D199" s="9" t="s">
        <v>832</v>
      </c>
      <c r="E199" s="9" t="s">
        <v>1313</v>
      </c>
      <c r="F199" s="9" t="s">
        <v>833</v>
      </c>
      <c r="G199" s="11" t="s">
        <v>1047</v>
      </c>
      <c r="H199" s="9" t="s">
        <v>967</v>
      </c>
      <c r="J199" s="9" t="s">
        <v>824</v>
      </c>
      <c r="K199" s="9">
        <v>2</v>
      </c>
      <c r="L199" s="9" t="s">
        <v>825</v>
      </c>
      <c r="M199" s="23">
        <v>5</v>
      </c>
      <c r="N199" s="9" t="s">
        <v>1218</v>
      </c>
      <c r="O199" s="9" t="s">
        <v>1249</v>
      </c>
      <c r="P199" s="9" t="s">
        <v>1250</v>
      </c>
      <c r="Q199" s="9" t="s">
        <v>1315</v>
      </c>
      <c r="R199" s="9" t="s">
        <v>2140</v>
      </c>
      <c r="S199" s="9">
        <v>151</v>
      </c>
      <c r="T199" s="9">
        <v>142</v>
      </c>
      <c r="U199" s="9">
        <v>80</v>
      </c>
      <c r="V199">
        <v>1.5012345679012371</v>
      </c>
      <c r="Y199">
        <v>1.343209876543209</v>
      </c>
      <c r="AB199" s="9">
        <v>80</v>
      </c>
      <c r="AC199">
        <v>1.027160493827163</v>
      </c>
      <c r="AF199">
        <v>1.066666666666666</v>
      </c>
      <c r="AI199" s="9" t="s">
        <v>1316</v>
      </c>
      <c r="AJ199" s="9" t="s">
        <v>2270</v>
      </c>
    </row>
    <row r="200" spans="1:36" ht="12.95" customHeight="1" x14ac:dyDescent="0.25">
      <c r="A200" s="9" t="s">
        <v>684</v>
      </c>
      <c r="B200" s="9" t="s">
        <v>685</v>
      </c>
      <c r="C200" s="9" t="s">
        <v>133</v>
      </c>
      <c r="D200" s="9" t="s">
        <v>832</v>
      </c>
      <c r="E200" s="9" t="s">
        <v>1313</v>
      </c>
      <c r="F200" s="9" t="s">
        <v>833</v>
      </c>
      <c r="G200" s="11" t="s">
        <v>1047</v>
      </c>
      <c r="H200" s="9" t="s">
        <v>967</v>
      </c>
      <c r="J200" s="9" t="s">
        <v>824</v>
      </c>
      <c r="K200" s="9">
        <v>2</v>
      </c>
      <c r="L200" s="9" t="s">
        <v>882</v>
      </c>
      <c r="M200" s="23">
        <v>3</v>
      </c>
      <c r="N200" s="9" t="s">
        <v>1218</v>
      </c>
      <c r="O200" s="9" t="s">
        <v>1249</v>
      </c>
      <c r="P200" s="9" t="s">
        <v>1250</v>
      </c>
      <c r="Q200" s="9" t="s">
        <v>1315</v>
      </c>
      <c r="R200" s="9" t="s">
        <v>2140</v>
      </c>
      <c r="S200" s="9">
        <v>149</v>
      </c>
      <c r="T200" s="9">
        <v>142</v>
      </c>
      <c r="U200" s="9">
        <v>80</v>
      </c>
      <c r="V200">
        <v>1.9358024691358049</v>
      </c>
      <c r="Y200">
        <v>1.619753086419752</v>
      </c>
      <c r="AB200" s="9">
        <v>80</v>
      </c>
      <c r="AC200">
        <v>0.63209876543210131</v>
      </c>
      <c r="AF200">
        <v>0.51358024691357995</v>
      </c>
      <c r="AI200" s="9" t="s">
        <v>1316</v>
      </c>
      <c r="AJ200" s="9" t="s">
        <v>2270</v>
      </c>
    </row>
    <row r="201" spans="1:36" ht="12.95" customHeight="1" x14ac:dyDescent="0.25">
      <c r="A201" s="9" t="s">
        <v>684</v>
      </c>
      <c r="B201" s="9" t="s">
        <v>685</v>
      </c>
      <c r="C201" s="9" t="s">
        <v>133</v>
      </c>
      <c r="D201" s="9" t="s">
        <v>832</v>
      </c>
      <c r="E201" s="9" t="s">
        <v>1313</v>
      </c>
      <c r="F201" s="9" t="s">
        <v>833</v>
      </c>
      <c r="G201" s="11" t="s">
        <v>966</v>
      </c>
      <c r="H201" s="9" t="s">
        <v>967</v>
      </c>
      <c r="J201" s="9" t="s">
        <v>824</v>
      </c>
      <c r="K201" s="9">
        <v>2</v>
      </c>
      <c r="L201" s="9" t="s">
        <v>1117</v>
      </c>
      <c r="M201" s="23">
        <v>1</v>
      </c>
      <c r="N201" s="9" t="s">
        <v>1218</v>
      </c>
      <c r="O201" s="9" t="s">
        <v>1249</v>
      </c>
      <c r="P201" s="9" t="s">
        <v>1250</v>
      </c>
      <c r="Q201" s="9" t="s">
        <v>1315</v>
      </c>
      <c r="R201" s="9" t="s">
        <v>2140</v>
      </c>
      <c r="S201" s="9">
        <v>148</v>
      </c>
      <c r="T201" s="9">
        <v>143</v>
      </c>
      <c r="U201" s="9">
        <v>80</v>
      </c>
      <c r="V201">
        <v>1.066666666666668</v>
      </c>
      <c r="Y201">
        <v>0.43456790123456818</v>
      </c>
      <c r="AB201" s="9">
        <v>80</v>
      </c>
      <c r="AC201">
        <v>0.39506172839506393</v>
      </c>
      <c r="AF201">
        <v>0.19753086419753041</v>
      </c>
      <c r="AI201" s="9" t="s">
        <v>1316</v>
      </c>
      <c r="AJ201" s="9" t="s">
        <v>2270</v>
      </c>
    </row>
    <row r="202" spans="1:36" ht="12.95" customHeight="1" x14ac:dyDescent="0.25">
      <c r="A202" s="9" t="s">
        <v>684</v>
      </c>
      <c r="B202" s="9" t="s">
        <v>685</v>
      </c>
      <c r="C202" s="9" t="s">
        <v>133</v>
      </c>
      <c r="D202" s="9" t="s">
        <v>832</v>
      </c>
      <c r="E202" s="9" t="s">
        <v>1313</v>
      </c>
      <c r="F202" s="9" t="s">
        <v>833</v>
      </c>
      <c r="G202" s="11" t="s">
        <v>1047</v>
      </c>
      <c r="H202" s="9" t="s">
        <v>967</v>
      </c>
      <c r="J202" s="9" t="s">
        <v>824</v>
      </c>
      <c r="K202" s="9">
        <v>2</v>
      </c>
      <c r="L202" s="9" t="s">
        <v>876</v>
      </c>
      <c r="M202" s="23">
        <v>1</v>
      </c>
      <c r="N202" s="9" t="s">
        <v>1218</v>
      </c>
      <c r="O202" s="9" t="s">
        <v>1249</v>
      </c>
      <c r="P202" s="9" t="s">
        <v>1250</v>
      </c>
      <c r="Q202" s="9" t="s">
        <v>1315</v>
      </c>
      <c r="R202" s="9" t="s">
        <v>2140</v>
      </c>
      <c r="S202" s="9">
        <v>147</v>
      </c>
      <c r="T202" s="9">
        <v>142</v>
      </c>
      <c r="U202" s="9">
        <v>80</v>
      </c>
      <c r="V202">
        <v>0.15802469135802699</v>
      </c>
      <c r="Y202">
        <v>0.1185185185185182</v>
      </c>
      <c r="AB202" s="9">
        <v>80</v>
      </c>
      <c r="AC202">
        <v>3.9506172839508302E-2</v>
      </c>
      <c r="AF202">
        <v>7.9012345679012608E-2</v>
      </c>
      <c r="AI202" s="9" t="s">
        <v>1316</v>
      </c>
      <c r="AJ202" s="9" t="s">
        <v>2270</v>
      </c>
    </row>
    <row r="203" spans="1:36" ht="12.95" customHeight="1" x14ac:dyDescent="0.25">
      <c r="A203" s="9" t="s">
        <v>684</v>
      </c>
      <c r="B203" s="9" t="s">
        <v>685</v>
      </c>
      <c r="C203" s="9" t="s">
        <v>133</v>
      </c>
      <c r="D203" s="9" t="s">
        <v>832</v>
      </c>
      <c r="E203" s="9" t="s">
        <v>1313</v>
      </c>
      <c r="F203" s="9" t="s">
        <v>833</v>
      </c>
      <c r="G203" s="11" t="s">
        <v>966</v>
      </c>
      <c r="H203" s="9" t="s">
        <v>967</v>
      </c>
      <c r="J203" s="9" t="s">
        <v>824</v>
      </c>
      <c r="K203" s="9">
        <v>2</v>
      </c>
      <c r="L203" s="9" t="s">
        <v>825</v>
      </c>
      <c r="M203" s="23">
        <v>5</v>
      </c>
      <c r="N203" s="9" t="s">
        <v>1218</v>
      </c>
      <c r="O203" s="9" t="s">
        <v>962</v>
      </c>
      <c r="P203" s="9" t="s">
        <v>1314</v>
      </c>
      <c r="Q203" s="9" t="s">
        <v>1315</v>
      </c>
      <c r="R203" s="9" t="s">
        <v>2140</v>
      </c>
      <c r="S203" s="9">
        <v>158</v>
      </c>
      <c r="T203" s="9">
        <v>145</v>
      </c>
      <c r="U203" s="9">
        <v>80</v>
      </c>
      <c r="V203">
        <v>8.8624338624338623</v>
      </c>
      <c r="Y203">
        <v>1.825396825396826</v>
      </c>
      <c r="AB203" s="9">
        <v>80</v>
      </c>
      <c r="AC203">
        <v>2.1693121693121702</v>
      </c>
      <c r="AF203">
        <v>1.0317460317460321</v>
      </c>
      <c r="AI203" s="9" t="s">
        <v>1316</v>
      </c>
      <c r="AJ203" s="9" t="s">
        <v>2270</v>
      </c>
    </row>
    <row r="204" spans="1:36" ht="12.95" customHeight="1" x14ac:dyDescent="0.25">
      <c r="A204" s="9" t="s">
        <v>684</v>
      </c>
      <c r="B204" s="9" t="s">
        <v>685</v>
      </c>
      <c r="C204" s="9" t="s">
        <v>133</v>
      </c>
      <c r="D204" s="9" t="s">
        <v>832</v>
      </c>
      <c r="E204" s="9" t="s">
        <v>1313</v>
      </c>
      <c r="F204" s="9" t="s">
        <v>833</v>
      </c>
      <c r="G204" s="11" t="s">
        <v>966</v>
      </c>
      <c r="H204" s="9" t="s">
        <v>967</v>
      </c>
      <c r="J204" s="9" t="s">
        <v>824</v>
      </c>
      <c r="K204" s="9">
        <v>2</v>
      </c>
      <c r="L204" s="9" t="s">
        <v>918</v>
      </c>
      <c r="M204" s="23">
        <v>4</v>
      </c>
      <c r="N204" s="9" t="s">
        <v>1218</v>
      </c>
      <c r="O204" s="9" t="s">
        <v>962</v>
      </c>
      <c r="P204" s="9" t="s">
        <v>1314</v>
      </c>
      <c r="Q204" s="9" t="s">
        <v>1315</v>
      </c>
      <c r="R204" s="9" t="s">
        <v>2140</v>
      </c>
      <c r="S204" s="9">
        <v>156</v>
      </c>
      <c r="T204" s="9">
        <v>145</v>
      </c>
      <c r="U204" s="9">
        <v>80</v>
      </c>
      <c r="V204">
        <v>1.1640211640211651</v>
      </c>
      <c r="Y204">
        <v>0.39682539682539669</v>
      </c>
      <c r="AB204" s="9">
        <v>80</v>
      </c>
      <c r="AC204">
        <v>0.52910052910052974</v>
      </c>
      <c r="AF204">
        <v>0.26455026455026459</v>
      </c>
      <c r="AI204" s="9" t="s">
        <v>1316</v>
      </c>
      <c r="AJ204" s="9" t="s">
        <v>2270</v>
      </c>
    </row>
    <row r="205" spans="1:36" ht="12.95" customHeight="1" x14ac:dyDescent="0.25">
      <c r="A205" s="9" t="s">
        <v>684</v>
      </c>
      <c r="B205" s="9" t="s">
        <v>685</v>
      </c>
      <c r="C205" s="9" t="s">
        <v>133</v>
      </c>
      <c r="D205" s="9" t="s">
        <v>832</v>
      </c>
      <c r="E205" s="9" t="s">
        <v>1313</v>
      </c>
      <c r="F205" s="9" t="s">
        <v>833</v>
      </c>
      <c r="G205" s="11" t="s">
        <v>966</v>
      </c>
      <c r="H205" s="9" t="s">
        <v>967</v>
      </c>
      <c r="J205" s="9" t="s">
        <v>824</v>
      </c>
      <c r="K205" s="9">
        <v>2</v>
      </c>
      <c r="L205" s="9" t="s">
        <v>882</v>
      </c>
      <c r="M205" s="23">
        <v>3</v>
      </c>
      <c r="N205" s="9" t="s">
        <v>1218</v>
      </c>
      <c r="O205" s="9" t="s">
        <v>962</v>
      </c>
      <c r="P205" s="9" t="s">
        <v>1314</v>
      </c>
      <c r="Q205" s="9" t="s">
        <v>1315</v>
      </c>
      <c r="R205" s="9" t="s">
        <v>2140</v>
      </c>
      <c r="S205" s="9">
        <v>154</v>
      </c>
      <c r="T205" s="9">
        <v>145</v>
      </c>
      <c r="U205" s="9">
        <v>80</v>
      </c>
      <c r="V205">
        <v>1.1375661375661379</v>
      </c>
      <c r="Y205">
        <v>0.50264550264550234</v>
      </c>
      <c r="AB205" s="9">
        <v>80</v>
      </c>
      <c r="AC205">
        <v>0.39682539682539719</v>
      </c>
      <c r="AF205">
        <v>0.18518518518518509</v>
      </c>
      <c r="AI205" s="9" t="s">
        <v>1316</v>
      </c>
      <c r="AJ205" s="9" t="s">
        <v>2270</v>
      </c>
    </row>
    <row r="206" spans="1:36" ht="12.95" customHeight="1" x14ac:dyDescent="0.25">
      <c r="A206" s="9" t="s">
        <v>684</v>
      </c>
      <c r="B206" s="9" t="s">
        <v>685</v>
      </c>
      <c r="C206" s="9" t="s">
        <v>133</v>
      </c>
      <c r="D206" s="9" t="s">
        <v>832</v>
      </c>
      <c r="E206" s="9" t="s">
        <v>1313</v>
      </c>
      <c r="F206" s="9" t="s">
        <v>833</v>
      </c>
      <c r="G206" s="11" t="s">
        <v>1047</v>
      </c>
      <c r="H206" s="9" t="s">
        <v>967</v>
      </c>
      <c r="J206" s="9" t="s">
        <v>824</v>
      </c>
      <c r="K206" s="9">
        <v>2</v>
      </c>
      <c r="L206" s="9" t="s">
        <v>825</v>
      </c>
      <c r="M206" s="23">
        <v>5</v>
      </c>
      <c r="N206" s="9" t="s">
        <v>1218</v>
      </c>
      <c r="O206" s="9" t="s">
        <v>962</v>
      </c>
      <c r="P206" s="9" t="s">
        <v>1314</v>
      </c>
      <c r="Q206" s="9" t="s">
        <v>1315</v>
      </c>
      <c r="R206" s="9" t="s">
        <v>2140</v>
      </c>
      <c r="S206" s="9">
        <v>157</v>
      </c>
      <c r="T206" s="9">
        <v>144</v>
      </c>
      <c r="U206" s="9">
        <v>80</v>
      </c>
      <c r="V206">
        <v>0.39520958083832358</v>
      </c>
      <c r="Y206">
        <v>0.34730538922155668</v>
      </c>
      <c r="AB206" s="9">
        <v>80</v>
      </c>
      <c r="AC206">
        <v>0.17964071856287431</v>
      </c>
      <c r="AF206">
        <v>0.1437125748502992</v>
      </c>
      <c r="AI206" s="9" t="s">
        <v>1316</v>
      </c>
      <c r="AJ206" s="9" t="s">
        <v>2270</v>
      </c>
    </row>
    <row r="207" spans="1:36" ht="12.95" customHeight="1" x14ac:dyDescent="0.25">
      <c r="A207" s="9" t="s">
        <v>684</v>
      </c>
      <c r="B207" s="9" t="s">
        <v>685</v>
      </c>
      <c r="C207" s="9" t="s">
        <v>133</v>
      </c>
      <c r="D207" s="9" t="s">
        <v>832</v>
      </c>
      <c r="E207" s="9" t="s">
        <v>1313</v>
      </c>
      <c r="F207" s="9" t="s">
        <v>833</v>
      </c>
      <c r="G207" s="11" t="s">
        <v>1047</v>
      </c>
      <c r="H207" s="9" t="s">
        <v>967</v>
      </c>
      <c r="J207" s="9" t="s">
        <v>824</v>
      </c>
      <c r="K207" s="9">
        <v>2</v>
      </c>
      <c r="L207" s="9" t="s">
        <v>918</v>
      </c>
      <c r="M207" s="23">
        <v>4</v>
      </c>
      <c r="N207" s="9" t="s">
        <v>1218</v>
      </c>
      <c r="O207" s="9" t="s">
        <v>962</v>
      </c>
      <c r="P207" s="9" t="s">
        <v>1314</v>
      </c>
      <c r="Q207" s="9" t="s">
        <v>1315</v>
      </c>
      <c r="R207" s="9" t="s">
        <v>2140</v>
      </c>
      <c r="S207" s="9">
        <v>155</v>
      </c>
      <c r="T207" s="9">
        <v>144</v>
      </c>
      <c r="U207" s="9">
        <v>80</v>
      </c>
      <c r="V207">
        <v>0.38323353293413193</v>
      </c>
      <c r="Y207">
        <v>0.32335329341317348</v>
      </c>
      <c r="AB207" s="9">
        <v>80</v>
      </c>
      <c r="AC207">
        <v>0.10778443113772471</v>
      </c>
      <c r="AF207">
        <v>0.1197604790419162</v>
      </c>
      <c r="AI207" s="9" t="s">
        <v>1316</v>
      </c>
      <c r="AJ207" s="9" t="s">
        <v>2270</v>
      </c>
    </row>
    <row r="208" spans="1:36" ht="12.95" customHeight="1" x14ac:dyDescent="0.25">
      <c r="A208" s="9" t="s">
        <v>684</v>
      </c>
      <c r="B208" s="9" t="s">
        <v>685</v>
      </c>
      <c r="C208" s="9" t="s">
        <v>133</v>
      </c>
      <c r="D208" s="9" t="s">
        <v>832</v>
      </c>
      <c r="E208" s="9" t="s">
        <v>1313</v>
      </c>
      <c r="F208" s="9" t="s">
        <v>833</v>
      </c>
      <c r="G208" s="11" t="s">
        <v>1047</v>
      </c>
      <c r="H208" s="9" t="s">
        <v>967</v>
      </c>
      <c r="J208" s="9" t="s">
        <v>824</v>
      </c>
      <c r="K208" s="9">
        <v>2</v>
      </c>
      <c r="L208" s="9" t="s">
        <v>882</v>
      </c>
      <c r="M208" s="23">
        <v>3</v>
      </c>
      <c r="N208" s="9" t="s">
        <v>1218</v>
      </c>
      <c r="O208" s="9" t="s">
        <v>962</v>
      </c>
      <c r="P208" s="9" t="s">
        <v>1314</v>
      </c>
      <c r="Q208" s="9" t="s">
        <v>1315</v>
      </c>
      <c r="R208" s="9" t="s">
        <v>2140</v>
      </c>
      <c r="S208" s="9">
        <v>153</v>
      </c>
      <c r="T208" s="9">
        <v>144</v>
      </c>
      <c r="U208" s="9">
        <v>80</v>
      </c>
      <c r="V208">
        <v>0.43113772455089849</v>
      </c>
      <c r="Y208">
        <v>0.34730538922155652</v>
      </c>
      <c r="AB208" s="9">
        <v>80</v>
      </c>
      <c r="AC208">
        <v>0.14371257485029959</v>
      </c>
      <c r="AF208">
        <v>0.119760479041916</v>
      </c>
      <c r="AI208" s="9" t="s">
        <v>1316</v>
      </c>
      <c r="AJ208" s="9" t="s">
        <v>2270</v>
      </c>
    </row>
    <row r="209" spans="1:36" ht="12.95" customHeight="1" x14ac:dyDescent="0.25">
      <c r="A209" s="9" t="s">
        <v>684</v>
      </c>
      <c r="B209" s="9" t="s">
        <v>685</v>
      </c>
      <c r="C209" s="9" t="s">
        <v>133</v>
      </c>
      <c r="D209" s="9" t="s">
        <v>832</v>
      </c>
      <c r="E209" s="9" t="s">
        <v>1313</v>
      </c>
      <c r="F209" s="9" t="s">
        <v>833</v>
      </c>
      <c r="G209" s="11" t="s">
        <v>1047</v>
      </c>
      <c r="H209" s="9" t="s">
        <v>967</v>
      </c>
      <c r="J209" s="9" t="s">
        <v>824</v>
      </c>
      <c r="K209" s="9">
        <v>2</v>
      </c>
      <c r="L209" s="9" t="s">
        <v>825</v>
      </c>
      <c r="M209" s="23">
        <v>5</v>
      </c>
      <c r="N209" s="9" t="s">
        <v>1218</v>
      </c>
      <c r="O209" s="9" t="s">
        <v>939</v>
      </c>
      <c r="P209" s="9" t="s">
        <v>1256</v>
      </c>
      <c r="Q209" s="9" t="s">
        <v>1315</v>
      </c>
      <c r="R209" s="9" t="s">
        <v>2140</v>
      </c>
      <c r="S209" s="9">
        <v>163</v>
      </c>
      <c r="T209" s="9">
        <v>146</v>
      </c>
      <c r="U209" s="9">
        <v>80</v>
      </c>
      <c r="V209">
        <v>38.60759493670885</v>
      </c>
      <c r="Y209">
        <v>8.8607594936708836</v>
      </c>
      <c r="AB209" s="9">
        <v>80</v>
      </c>
      <c r="AC209">
        <v>53.164556962025323</v>
      </c>
      <c r="AF209">
        <v>16.455696202531641</v>
      </c>
      <c r="AI209" s="9" t="s">
        <v>1316</v>
      </c>
      <c r="AJ209" s="9" t="s">
        <v>2270</v>
      </c>
    </row>
    <row r="210" spans="1:36" ht="12.95" customHeight="1" x14ac:dyDescent="0.25">
      <c r="A210" s="9" t="s">
        <v>684</v>
      </c>
      <c r="B210" s="9" t="s">
        <v>685</v>
      </c>
      <c r="C210" s="9" t="s">
        <v>133</v>
      </c>
      <c r="D210" s="9" t="s">
        <v>832</v>
      </c>
      <c r="E210" s="9" t="s">
        <v>1313</v>
      </c>
      <c r="F210" s="9" t="s">
        <v>833</v>
      </c>
      <c r="G210" s="11" t="s">
        <v>966</v>
      </c>
      <c r="H210" s="9" t="s">
        <v>967</v>
      </c>
      <c r="J210" s="9" t="s">
        <v>824</v>
      </c>
      <c r="K210" s="9">
        <v>2</v>
      </c>
      <c r="L210" s="9" t="s">
        <v>825</v>
      </c>
      <c r="M210" s="23">
        <v>5</v>
      </c>
      <c r="N210" s="9" t="s">
        <v>1218</v>
      </c>
      <c r="O210" s="9" t="s">
        <v>939</v>
      </c>
      <c r="P210" s="9" t="s">
        <v>1256</v>
      </c>
      <c r="Q210" s="9" t="s">
        <v>1315</v>
      </c>
      <c r="R210" s="9" t="s">
        <v>2140</v>
      </c>
      <c r="S210" s="9">
        <v>164</v>
      </c>
      <c r="T210" s="9">
        <v>147</v>
      </c>
      <c r="U210" s="9">
        <v>80</v>
      </c>
      <c r="V210">
        <v>137.70491803278679</v>
      </c>
      <c r="Y210">
        <v>9.2896174863387841</v>
      </c>
      <c r="AB210" s="9">
        <v>80</v>
      </c>
      <c r="AC210">
        <v>200.54644808743171</v>
      </c>
      <c r="AF210">
        <v>15.3005464480875</v>
      </c>
      <c r="AI210" s="9" t="s">
        <v>1316</v>
      </c>
      <c r="AJ210" s="9" t="s">
        <v>2270</v>
      </c>
    </row>
    <row r="211" spans="1:36" ht="12.95" customHeight="1" x14ac:dyDescent="0.25">
      <c r="A211" s="9" t="s">
        <v>684</v>
      </c>
      <c r="B211" s="9" t="s">
        <v>685</v>
      </c>
      <c r="C211" s="9" t="s">
        <v>133</v>
      </c>
      <c r="D211" s="9" t="s">
        <v>832</v>
      </c>
      <c r="E211" s="9" t="s">
        <v>1313</v>
      </c>
      <c r="F211" s="9" t="s">
        <v>833</v>
      </c>
      <c r="G211" s="11" t="s">
        <v>1047</v>
      </c>
      <c r="H211" s="9" t="s">
        <v>967</v>
      </c>
      <c r="J211" s="9" t="s">
        <v>824</v>
      </c>
      <c r="K211" s="9">
        <v>2</v>
      </c>
      <c r="L211" s="9" t="s">
        <v>882</v>
      </c>
      <c r="M211" s="23">
        <v>3</v>
      </c>
      <c r="N211" s="9" t="s">
        <v>1218</v>
      </c>
      <c r="O211" s="9" t="s">
        <v>939</v>
      </c>
      <c r="P211" s="9" t="s">
        <v>1256</v>
      </c>
      <c r="Q211" s="9" t="s">
        <v>1315</v>
      </c>
      <c r="R211" s="9" t="s">
        <v>2140</v>
      </c>
      <c r="S211" s="9">
        <v>161</v>
      </c>
      <c r="T211" s="9">
        <v>146</v>
      </c>
      <c r="U211" s="9">
        <v>80</v>
      </c>
      <c r="V211">
        <v>25.949367088607602</v>
      </c>
      <c r="Y211">
        <v>5.0632911392404907</v>
      </c>
      <c r="AB211" s="9">
        <v>80</v>
      </c>
      <c r="AC211">
        <v>43.037974683544313</v>
      </c>
      <c r="AF211">
        <v>8.8607594936708836</v>
      </c>
      <c r="AI211" s="9" t="s">
        <v>1316</v>
      </c>
      <c r="AJ211" s="9" t="s">
        <v>2270</v>
      </c>
    </row>
    <row r="212" spans="1:36" ht="12.95" customHeight="1" x14ac:dyDescent="0.25">
      <c r="A212" s="9" t="s">
        <v>684</v>
      </c>
      <c r="B212" s="9" t="s">
        <v>685</v>
      </c>
      <c r="C212" s="9" t="s">
        <v>133</v>
      </c>
      <c r="D212" s="9" t="s">
        <v>832</v>
      </c>
      <c r="E212" s="9" t="s">
        <v>1313</v>
      </c>
      <c r="F212" s="9" t="s">
        <v>833</v>
      </c>
      <c r="G212" s="11" t="s">
        <v>966</v>
      </c>
      <c r="H212" s="9" t="s">
        <v>967</v>
      </c>
      <c r="J212" s="9" t="s">
        <v>824</v>
      </c>
      <c r="K212" s="9">
        <v>2</v>
      </c>
      <c r="L212" s="9" t="s">
        <v>882</v>
      </c>
      <c r="M212" s="23">
        <v>3</v>
      </c>
      <c r="N212" s="9" t="s">
        <v>1218</v>
      </c>
      <c r="O212" s="9" t="s">
        <v>939</v>
      </c>
      <c r="P212" s="9" t="s">
        <v>1256</v>
      </c>
      <c r="Q212" s="9" t="s">
        <v>1315</v>
      </c>
      <c r="R212" s="9" t="s">
        <v>2140</v>
      </c>
      <c r="S212" s="9">
        <v>162</v>
      </c>
      <c r="T212" s="9">
        <v>147</v>
      </c>
      <c r="U212" s="9">
        <v>80</v>
      </c>
      <c r="V212">
        <v>54.644808743169378</v>
      </c>
      <c r="Y212">
        <v>4.3715846994535497</v>
      </c>
      <c r="AB212" s="9">
        <v>80</v>
      </c>
      <c r="AC212">
        <v>103.27868852459019</v>
      </c>
      <c r="AF212">
        <v>8.7431693989070993</v>
      </c>
      <c r="AI212" s="9" t="s">
        <v>1316</v>
      </c>
      <c r="AJ212" s="9" t="s">
        <v>2270</v>
      </c>
    </row>
    <row r="213" spans="1:36" ht="12.95" customHeight="1" x14ac:dyDescent="0.25">
      <c r="A213" s="9" t="s">
        <v>684</v>
      </c>
      <c r="B213" s="9" t="s">
        <v>685</v>
      </c>
      <c r="C213" s="9" t="s">
        <v>133</v>
      </c>
      <c r="D213" s="9" t="s">
        <v>832</v>
      </c>
      <c r="E213" s="9" t="s">
        <v>1313</v>
      </c>
      <c r="F213" s="9" t="s">
        <v>833</v>
      </c>
      <c r="G213" s="11" t="s">
        <v>1047</v>
      </c>
      <c r="H213" s="9" t="s">
        <v>967</v>
      </c>
      <c r="J213" s="9" t="s">
        <v>824</v>
      </c>
      <c r="K213" s="9">
        <v>2</v>
      </c>
      <c r="L213" s="9" t="s">
        <v>876</v>
      </c>
      <c r="M213" s="23">
        <v>1</v>
      </c>
      <c r="N213" s="9" t="s">
        <v>1218</v>
      </c>
      <c r="O213" s="9" t="s">
        <v>939</v>
      </c>
      <c r="P213" s="9" t="s">
        <v>1256</v>
      </c>
      <c r="Q213" s="9" t="s">
        <v>1315</v>
      </c>
      <c r="R213" s="9" t="s">
        <v>2140</v>
      </c>
      <c r="S213" s="9">
        <v>159</v>
      </c>
      <c r="T213" s="9">
        <v>146</v>
      </c>
      <c r="U213" s="9">
        <v>80</v>
      </c>
      <c r="V213">
        <v>12.65822784810128</v>
      </c>
      <c r="Y213">
        <v>3.7974683544303791</v>
      </c>
      <c r="AB213" s="9">
        <v>80</v>
      </c>
      <c r="AC213">
        <v>15.82278481012659</v>
      </c>
      <c r="AF213">
        <v>4.4303797468354418</v>
      </c>
      <c r="AI213" s="9" t="s">
        <v>1316</v>
      </c>
      <c r="AJ213" s="9" t="s">
        <v>2270</v>
      </c>
    </row>
    <row r="214" spans="1:36" ht="12.95" customHeight="1" x14ac:dyDescent="0.25">
      <c r="A214" s="9" t="s">
        <v>684</v>
      </c>
      <c r="B214" s="9" t="s">
        <v>685</v>
      </c>
      <c r="C214" s="9" t="s">
        <v>133</v>
      </c>
      <c r="D214" s="9" t="s">
        <v>832</v>
      </c>
      <c r="E214" s="9" t="s">
        <v>1313</v>
      </c>
      <c r="F214" s="9" t="s">
        <v>833</v>
      </c>
      <c r="G214" s="11" t="s">
        <v>966</v>
      </c>
      <c r="H214" s="9" t="s">
        <v>967</v>
      </c>
      <c r="J214" s="9" t="s">
        <v>824</v>
      </c>
      <c r="K214" s="9">
        <v>2</v>
      </c>
      <c r="L214" s="9" t="s">
        <v>876</v>
      </c>
      <c r="M214" s="23">
        <v>1</v>
      </c>
      <c r="N214" s="9" t="s">
        <v>1218</v>
      </c>
      <c r="O214" s="9" t="s">
        <v>939</v>
      </c>
      <c r="P214" s="9" t="s">
        <v>1256</v>
      </c>
      <c r="Q214" s="9" t="s">
        <v>1315</v>
      </c>
      <c r="R214" s="9" t="s">
        <v>2140</v>
      </c>
      <c r="S214" s="9">
        <v>160</v>
      </c>
      <c r="T214" s="9">
        <v>147</v>
      </c>
      <c r="U214" s="9">
        <v>80</v>
      </c>
      <c r="V214">
        <v>32.78688524590163</v>
      </c>
      <c r="Y214">
        <v>5.4644808743169344</v>
      </c>
      <c r="AB214" s="9">
        <v>80</v>
      </c>
      <c r="AC214">
        <v>40.437158469945352</v>
      </c>
      <c r="AF214">
        <v>4.3715846994535497</v>
      </c>
      <c r="AI214" s="9" t="s">
        <v>1316</v>
      </c>
      <c r="AJ214" s="9" t="s">
        <v>2270</v>
      </c>
    </row>
    <row r="215" spans="1:36" ht="12.95" customHeight="1" x14ac:dyDescent="0.25">
      <c r="A215" s="9" t="s">
        <v>286</v>
      </c>
      <c r="B215" s="9" t="s">
        <v>287</v>
      </c>
      <c r="C215" s="9" t="s">
        <v>11</v>
      </c>
      <c r="D215" s="9" t="s">
        <v>960</v>
      </c>
      <c r="E215" s="9" t="s">
        <v>1317</v>
      </c>
      <c r="F215" s="9" t="s">
        <v>855</v>
      </c>
      <c r="G215" s="11" t="s">
        <v>848</v>
      </c>
      <c r="H215" s="9" t="s">
        <v>968</v>
      </c>
      <c r="J215" s="9" t="s">
        <v>834</v>
      </c>
      <c r="K215" s="9">
        <v>300</v>
      </c>
      <c r="L215" s="9" t="s">
        <v>918</v>
      </c>
      <c r="M215" s="23">
        <v>4</v>
      </c>
      <c r="N215" s="9" t="s">
        <v>1218</v>
      </c>
      <c r="O215" s="9" t="s">
        <v>1561</v>
      </c>
      <c r="P215" s="9" t="s">
        <v>1250</v>
      </c>
      <c r="Q215" s="9" t="s">
        <v>842</v>
      </c>
      <c r="R215" s="9" t="s">
        <v>2139</v>
      </c>
      <c r="S215" s="9">
        <v>165</v>
      </c>
      <c r="T215" s="9">
        <v>148</v>
      </c>
      <c r="U215" s="9">
        <v>478</v>
      </c>
      <c r="V215" s="9">
        <v>70.099999999999994</v>
      </c>
      <c r="AB215" s="9">
        <v>461</v>
      </c>
      <c r="AC215" s="9">
        <v>66.3</v>
      </c>
      <c r="AI215" s="9" t="s">
        <v>1199</v>
      </c>
      <c r="AJ215" s="9" t="s">
        <v>2270</v>
      </c>
    </row>
    <row r="216" spans="1:36" ht="12.95" customHeight="1" x14ac:dyDescent="0.25">
      <c r="A216" s="9" t="s">
        <v>286</v>
      </c>
      <c r="B216" s="9" t="s">
        <v>287</v>
      </c>
      <c r="C216" s="9" t="s">
        <v>11</v>
      </c>
      <c r="D216" s="9" t="s">
        <v>960</v>
      </c>
      <c r="E216" s="9" t="s">
        <v>1318</v>
      </c>
      <c r="F216" s="9" t="s">
        <v>855</v>
      </c>
      <c r="G216" s="11" t="s">
        <v>848</v>
      </c>
      <c r="H216" s="9" t="s">
        <v>968</v>
      </c>
      <c r="J216" s="9" t="s">
        <v>834</v>
      </c>
      <c r="K216" s="9">
        <v>225</v>
      </c>
      <c r="L216" s="9" t="s">
        <v>918</v>
      </c>
      <c r="M216" s="23">
        <v>4</v>
      </c>
      <c r="N216" s="9" t="s">
        <v>1218</v>
      </c>
      <c r="O216" s="9" t="s">
        <v>1561</v>
      </c>
      <c r="P216" s="9" t="s">
        <v>1250</v>
      </c>
      <c r="Q216" s="9" t="s">
        <v>842</v>
      </c>
      <c r="R216" s="9" t="s">
        <v>2139</v>
      </c>
      <c r="S216" s="9">
        <v>165</v>
      </c>
      <c r="T216" s="9">
        <v>149</v>
      </c>
      <c r="U216" s="9">
        <v>478</v>
      </c>
      <c r="V216" s="9">
        <v>70.099999999999994</v>
      </c>
      <c r="AB216" s="9">
        <v>414</v>
      </c>
      <c r="AC216" s="9">
        <v>75.8</v>
      </c>
      <c r="AI216" s="9" t="s">
        <v>1199</v>
      </c>
      <c r="AJ216" s="9" t="s">
        <v>2270</v>
      </c>
    </row>
    <row r="217" spans="1:36" ht="12.95" customHeight="1" x14ac:dyDescent="0.25">
      <c r="A217" s="9" t="s">
        <v>286</v>
      </c>
      <c r="B217" s="9" t="s">
        <v>287</v>
      </c>
      <c r="C217" s="9" t="s">
        <v>11</v>
      </c>
      <c r="D217" s="9" t="s">
        <v>960</v>
      </c>
      <c r="E217" s="9" t="s">
        <v>1317</v>
      </c>
      <c r="F217" s="9" t="s">
        <v>855</v>
      </c>
      <c r="G217" s="11" t="s">
        <v>848</v>
      </c>
      <c r="H217" s="9" t="s">
        <v>968</v>
      </c>
      <c r="J217" s="9" t="s">
        <v>834</v>
      </c>
      <c r="K217" s="9">
        <v>300</v>
      </c>
      <c r="L217" s="9" t="s">
        <v>825</v>
      </c>
      <c r="M217" s="23">
        <v>5</v>
      </c>
      <c r="N217" s="9" t="s">
        <v>1218</v>
      </c>
      <c r="O217" s="9" t="s">
        <v>1561</v>
      </c>
      <c r="P217" s="9" t="s">
        <v>1250</v>
      </c>
      <c r="Q217" s="9" t="s">
        <v>842</v>
      </c>
      <c r="R217" s="9" t="s">
        <v>2139</v>
      </c>
      <c r="S217" s="9">
        <v>166</v>
      </c>
      <c r="T217" s="9">
        <v>148</v>
      </c>
      <c r="U217" s="9">
        <v>312</v>
      </c>
      <c r="V217" s="9">
        <v>45.6</v>
      </c>
      <c r="AB217" s="9">
        <v>236</v>
      </c>
      <c r="AC217" s="9">
        <v>33.700000000000003</v>
      </c>
      <c r="AI217" s="9" t="s">
        <v>1199</v>
      </c>
      <c r="AJ217" s="9" t="s">
        <v>2270</v>
      </c>
    </row>
    <row r="218" spans="1:36" ht="12.95" customHeight="1" x14ac:dyDescent="0.25">
      <c r="A218" s="9" t="s">
        <v>286</v>
      </c>
      <c r="B218" s="9" t="s">
        <v>287</v>
      </c>
      <c r="C218" s="9" t="s">
        <v>11</v>
      </c>
      <c r="D218" s="9" t="s">
        <v>960</v>
      </c>
      <c r="E218" s="9" t="s">
        <v>1318</v>
      </c>
      <c r="F218" s="9" t="s">
        <v>855</v>
      </c>
      <c r="G218" s="11" t="s">
        <v>848</v>
      </c>
      <c r="H218" s="9" t="s">
        <v>968</v>
      </c>
      <c r="J218" s="9" t="s">
        <v>834</v>
      </c>
      <c r="K218" s="9">
        <v>225</v>
      </c>
      <c r="L218" s="9" t="s">
        <v>825</v>
      </c>
      <c r="M218" s="23">
        <v>5</v>
      </c>
      <c r="N218" s="9" t="s">
        <v>1218</v>
      </c>
      <c r="O218" s="9" t="s">
        <v>1561</v>
      </c>
      <c r="P218" s="9" t="s">
        <v>1250</v>
      </c>
      <c r="Q218" s="9" t="s">
        <v>842</v>
      </c>
      <c r="R218" s="9" t="s">
        <v>2139</v>
      </c>
      <c r="S218" s="9">
        <v>166</v>
      </c>
      <c r="T218" s="9">
        <v>149</v>
      </c>
      <c r="U218" s="9">
        <v>312</v>
      </c>
      <c r="V218" s="9">
        <v>45.6</v>
      </c>
      <c r="AB218" s="9">
        <v>274</v>
      </c>
      <c r="AC218" s="9">
        <v>50.5</v>
      </c>
      <c r="AI218" s="9" t="s">
        <v>1199</v>
      </c>
      <c r="AJ218" s="9" t="s">
        <v>2270</v>
      </c>
    </row>
    <row r="219" spans="1:36" ht="12.95" customHeight="1" x14ac:dyDescent="0.25">
      <c r="A219" s="9" t="s">
        <v>830</v>
      </c>
      <c r="B219" s="9" t="s">
        <v>831</v>
      </c>
      <c r="C219" s="9" t="s">
        <v>227</v>
      </c>
      <c r="D219" s="9" t="s">
        <v>832</v>
      </c>
      <c r="E219" s="9" t="s">
        <v>821</v>
      </c>
      <c r="F219" s="9" t="s">
        <v>833</v>
      </c>
      <c r="G219" s="11" t="s">
        <v>952</v>
      </c>
      <c r="H219" s="9" t="s">
        <v>823</v>
      </c>
      <c r="J219" s="9" t="s">
        <v>834</v>
      </c>
      <c r="K219" s="9">
        <v>16</v>
      </c>
      <c r="L219" s="9" t="s">
        <v>1117</v>
      </c>
      <c r="M219" s="23">
        <v>1</v>
      </c>
      <c r="N219" s="9" t="s">
        <v>1218</v>
      </c>
      <c r="O219" s="9" t="s">
        <v>962</v>
      </c>
      <c r="P219" s="9" t="s">
        <v>1319</v>
      </c>
      <c r="Q219" s="9" t="s">
        <v>842</v>
      </c>
      <c r="R219" s="9" t="s">
        <v>2140</v>
      </c>
      <c r="S219" s="9">
        <v>167</v>
      </c>
      <c r="T219" s="9">
        <v>150</v>
      </c>
      <c r="U219" s="9">
        <v>73</v>
      </c>
      <c r="V219" s="9">
        <v>3206</v>
      </c>
      <c r="AB219" s="9">
        <v>73</v>
      </c>
      <c r="AC219" s="9">
        <v>4014</v>
      </c>
      <c r="AI219" s="9" t="s">
        <v>1320</v>
      </c>
      <c r="AJ219" s="9" t="s">
        <v>2270</v>
      </c>
    </row>
    <row r="220" spans="1:36" ht="12.95" customHeight="1" x14ac:dyDescent="0.25">
      <c r="A220" s="9" t="s">
        <v>830</v>
      </c>
      <c r="B220" s="9" t="s">
        <v>831</v>
      </c>
      <c r="C220" s="9" t="s">
        <v>227</v>
      </c>
      <c r="D220" s="9" t="s">
        <v>832</v>
      </c>
      <c r="E220" s="9" t="s">
        <v>821</v>
      </c>
      <c r="F220" s="9" t="s">
        <v>833</v>
      </c>
      <c r="G220" s="11" t="s">
        <v>952</v>
      </c>
      <c r="H220" s="9" t="s">
        <v>823</v>
      </c>
      <c r="J220" s="9" t="s">
        <v>834</v>
      </c>
      <c r="K220" s="9">
        <v>16</v>
      </c>
      <c r="L220" s="9" t="s">
        <v>825</v>
      </c>
      <c r="M220" s="23">
        <v>5</v>
      </c>
      <c r="N220" s="9" t="s">
        <v>1218</v>
      </c>
      <c r="O220" s="9" t="s">
        <v>835</v>
      </c>
      <c r="P220" s="9" t="s">
        <v>1322</v>
      </c>
      <c r="Q220" s="9" t="s">
        <v>842</v>
      </c>
      <c r="R220" s="9" t="s">
        <v>2140</v>
      </c>
      <c r="S220" s="9">
        <v>168</v>
      </c>
      <c r="T220" s="9">
        <v>151</v>
      </c>
      <c r="U220" s="9">
        <v>73</v>
      </c>
      <c r="V220" s="9">
        <v>0.34499999999999997</v>
      </c>
      <c r="AB220" s="9">
        <v>73</v>
      </c>
      <c r="AC220" s="9">
        <v>0.39600000000000002</v>
      </c>
      <c r="AI220" s="9" t="s">
        <v>1323</v>
      </c>
      <c r="AJ220" s="9" t="s">
        <v>2270</v>
      </c>
    </row>
    <row r="221" spans="1:36" ht="12.95" customHeight="1" x14ac:dyDescent="0.25">
      <c r="A221" s="9" t="s">
        <v>830</v>
      </c>
      <c r="B221" s="9" t="s">
        <v>831</v>
      </c>
      <c r="C221" s="9" t="s">
        <v>227</v>
      </c>
      <c r="D221" s="9" t="s">
        <v>832</v>
      </c>
      <c r="E221" s="9" t="s">
        <v>821</v>
      </c>
      <c r="F221" s="9" t="s">
        <v>833</v>
      </c>
      <c r="G221" s="11" t="s">
        <v>952</v>
      </c>
      <c r="H221" s="9" t="s">
        <v>823</v>
      </c>
      <c r="J221" s="9" t="s">
        <v>834</v>
      </c>
      <c r="K221" s="9">
        <v>16</v>
      </c>
      <c r="L221" s="9" t="s">
        <v>825</v>
      </c>
      <c r="M221" s="23">
        <v>5</v>
      </c>
      <c r="N221" s="9" t="s">
        <v>1218</v>
      </c>
      <c r="O221" s="9" t="s">
        <v>826</v>
      </c>
      <c r="P221" s="9" t="s">
        <v>1250</v>
      </c>
      <c r="Q221" s="9" t="s">
        <v>842</v>
      </c>
      <c r="R221" s="9" t="s">
        <v>2140</v>
      </c>
      <c r="S221" s="9">
        <v>169</v>
      </c>
      <c r="T221" s="9">
        <v>152</v>
      </c>
      <c r="U221" s="9">
        <v>73</v>
      </c>
      <c r="V221" s="9">
        <v>32</v>
      </c>
      <c r="AB221" s="9">
        <v>73</v>
      </c>
      <c r="AC221" s="9">
        <v>55</v>
      </c>
      <c r="AI221" s="9" t="s">
        <v>1321</v>
      </c>
      <c r="AJ221" s="9" t="s">
        <v>2270</v>
      </c>
    </row>
    <row r="222" spans="1:36" ht="12.95" customHeight="1" x14ac:dyDescent="0.25">
      <c r="A222" s="9" t="s">
        <v>714</v>
      </c>
      <c r="B222" s="9" t="s">
        <v>715</v>
      </c>
      <c r="C222" s="9" t="s">
        <v>716</v>
      </c>
      <c r="D222" s="9" t="s">
        <v>832</v>
      </c>
      <c r="E222" s="9" t="s">
        <v>1324</v>
      </c>
      <c r="F222" s="9" t="s">
        <v>969</v>
      </c>
      <c r="G222" s="11" t="s">
        <v>935</v>
      </c>
      <c r="H222" s="9" t="s">
        <v>955</v>
      </c>
      <c r="J222" s="9" t="s">
        <v>824</v>
      </c>
      <c r="K222" s="9">
        <v>3</v>
      </c>
      <c r="L222" s="9" t="s">
        <v>876</v>
      </c>
      <c r="M222" s="23">
        <v>1</v>
      </c>
      <c r="N222" s="9" t="s">
        <v>1218</v>
      </c>
      <c r="O222" s="9" t="s">
        <v>826</v>
      </c>
      <c r="P222" s="9" t="s">
        <v>1250</v>
      </c>
      <c r="Q222" s="9" t="s">
        <v>1325</v>
      </c>
      <c r="R222" s="9" t="s">
        <v>2139</v>
      </c>
      <c r="S222" s="9">
        <v>171</v>
      </c>
      <c r="T222" s="9">
        <v>154</v>
      </c>
      <c r="U222" s="9">
        <v>36</v>
      </c>
      <c r="V222">
        <v>100</v>
      </c>
      <c r="AB222" s="9">
        <v>36</v>
      </c>
      <c r="AC222">
        <v>100</v>
      </c>
      <c r="AI222" s="9" t="s">
        <v>1327</v>
      </c>
      <c r="AJ222" s="9" t="s">
        <v>2270</v>
      </c>
    </row>
    <row r="223" spans="1:36" ht="12.95" customHeight="1" x14ac:dyDescent="0.25">
      <c r="A223" s="9" t="s">
        <v>714</v>
      </c>
      <c r="B223" s="9" t="s">
        <v>715</v>
      </c>
      <c r="C223" s="9" t="s">
        <v>716</v>
      </c>
      <c r="D223" s="9" t="s">
        <v>832</v>
      </c>
      <c r="E223" s="9" t="s">
        <v>1324</v>
      </c>
      <c r="F223" s="9" t="s">
        <v>969</v>
      </c>
      <c r="G223" s="11" t="s">
        <v>935</v>
      </c>
      <c r="H223" s="9" t="s">
        <v>955</v>
      </c>
      <c r="J223" s="9" t="s">
        <v>824</v>
      </c>
      <c r="K223" s="9">
        <v>3</v>
      </c>
      <c r="L223" s="9" t="s">
        <v>876</v>
      </c>
      <c r="M223" s="23">
        <v>1</v>
      </c>
      <c r="N223" s="9" t="s">
        <v>1218</v>
      </c>
      <c r="O223" s="9" t="s">
        <v>826</v>
      </c>
      <c r="P223" s="9" t="s">
        <v>1250</v>
      </c>
      <c r="Q223" s="9" t="s">
        <v>1325</v>
      </c>
      <c r="R223" s="9" t="s">
        <v>2139</v>
      </c>
      <c r="S223" s="9">
        <v>170</v>
      </c>
      <c r="T223" s="9">
        <v>153</v>
      </c>
      <c r="U223" s="9">
        <v>36</v>
      </c>
      <c r="V223">
        <v>97.566909975669091</v>
      </c>
      <c r="AB223" s="9">
        <v>36</v>
      </c>
      <c r="AC223">
        <v>91.605839416058402</v>
      </c>
      <c r="AI223" s="9" t="s">
        <v>1327</v>
      </c>
      <c r="AJ223" s="9" t="s">
        <v>2270</v>
      </c>
    </row>
    <row r="224" spans="1:36" ht="12.95" customHeight="1" x14ac:dyDescent="0.25">
      <c r="A224" s="9" t="s">
        <v>714</v>
      </c>
      <c r="B224" s="9" t="s">
        <v>715</v>
      </c>
      <c r="C224" s="9" t="s">
        <v>716</v>
      </c>
      <c r="D224" s="9" t="s">
        <v>832</v>
      </c>
      <c r="E224" s="9" t="s">
        <v>1324</v>
      </c>
      <c r="F224" s="9" t="s">
        <v>969</v>
      </c>
      <c r="G224" s="11" t="s">
        <v>935</v>
      </c>
      <c r="H224" s="9" t="s">
        <v>955</v>
      </c>
      <c r="J224" s="9" t="s">
        <v>824</v>
      </c>
      <c r="K224" s="9">
        <v>3</v>
      </c>
      <c r="L224" s="9" t="s">
        <v>876</v>
      </c>
      <c r="M224" s="23">
        <v>1</v>
      </c>
      <c r="N224" s="9" t="s">
        <v>1218</v>
      </c>
      <c r="O224" s="9" t="s">
        <v>826</v>
      </c>
      <c r="P224" s="9" t="s">
        <v>1250</v>
      </c>
      <c r="Q224" s="9" t="s">
        <v>1325</v>
      </c>
      <c r="R224" s="9" t="s">
        <v>2139</v>
      </c>
      <c r="S224" s="9">
        <v>175</v>
      </c>
      <c r="T224" s="9">
        <v>158</v>
      </c>
      <c r="U224" s="9">
        <v>36</v>
      </c>
      <c r="V224">
        <v>97.566909975669091</v>
      </c>
      <c r="AB224" s="9">
        <v>36</v>
      </c>
      <c r="AC224">
        <v>100</v>
      </c>
      <c r="AI224" s="9" t="s">
        <v>1327</v>
      </c>
      <c r="AJ224" s="9" t="s">
        <v>2270</v>
      </c>
    </row>
    <row r="225" spans="1:36" ht="12.95" customHeight="1" x14ac:dyDescent="0.25">
      <c r="A225" s="9" t="s">
        <v>714</v>
      </c>
      <c r="B225" s="9" t="s">
        <v>715</v>
      </c>
      <c r="C225" s="9" t="s">
        <v>716</v>
      </c>
      <c r="D225" s="9" t="s">
        <v>832</v>
      </c>
      <c r="E225" s="9" t="s">
        <v>1324</v>
      </c>
      <c r="F225" s="9" t="s">
        <v>969</v>
      </c>
      <c r="G225" s="11" t="s">
        <v>935</v>
      </c>
      <c r="H225" s="9" t="s">
        <v>955</v>
      </c>
      <c r="J225" s="9" t="s">
        <v>824</v>
      </c>
      <c r="K225" s="9">
        <v>3</v>
      </c>
      <c r="L225" s="9" t="s">
        <v>882</v>
      </c>
      <c r="M225" s="23">
        <v>3</v>
      </c>
      <c r="N225" s="9" t="s">
        <v>1218</v>
      </c>
      <c r="O225" s="9" t="s">
        <v>826</v>
      </c>
      <c r="P225" s="9" t="s">
        <v>1250</v>
      </c>
      <c r="Q225" s="9" t="s">
        <v>1325</v>
      </c>
      <c r="R225" s="9" t="s">
        <v>2139</v>
      </c>
      <c r="S225" s="9">
        <v>199</v>
      </c>
      <c r="T225" s="9">
        <v>154</v>
      </c>
      <c r="U225" s="9">
        <v>36</v>
      </c>
      <c r="V225">
        <v>97.566909975669091</v>
      </c>
      <c r="AB225" s="9">
        <v>36</v>
      </c>
      <c r="AC225">
        <v>97.201946472019472</v>
      </c>
      <c r="AI225" s="9" t="s">
        <v>1327</v>
      </c>
      <c r="AJ225" s="9" t="s">
        <v>2270</v>
      </c>
    </row>
    <row r="226" spans="1:36" ht="12.95" customHeight="1" x14ac:dyDescent="0.25">
      <c r="A226" s="9" t="s">
        <v>714</v>
      </c>
      <c r="B226" s="9" t="s">
        <v>715</v>
      </c>
      <c r="C226" s="9" t="s">
        <v>716</v>
      </c>
      <c r="D226" s="9" t="s">
        <v>832</v>
      </c>
      <c r="E226" s="9" t="s">
        <v>1324</v>
      </c>
      <c r="F226" s="9" t="s">
        <v>969</v>
      </c>
      <c r="G226" s="11" t="s">
        <v>935</v>
      </c>
      <c r="H226" s="9" t="s">
        <v>955</v>
      </c>
      <c r="J226" s="9" t="s">
        <v>824</v>
      </c>
      <c r="K226" s="9">
        <v>3</v>
      </c>
      <c r="L226" s="9" t="s">
        <v>841</v>
      </c>
      <c r="M226" s="23">
        <v>2</v>
      </c>
      <c r="N226" s="9" t="s">
        <v>1218</v>
      </c>
      <c r="O226" s="9" t="s">
        <v>826</v>
      </c>
      <c r="P226" s="9" t="s">
        <v>1250</v>
      </c>
      <c r="Q226" s="9" t="s">
        <v>1325</v>
      </c>
      <c r="R226" s="9" t="s">
        <v>2139</v>
      </c>
      <c r="S226" s="9">
        <v>185</v>
      </c>
      <c r="T226" s="9">
        <v>154</v>
      </c>
      <c r="U226" s="9">
        <v>36</v>
      </c>
      <c r="V226">
        <v>97.445255474452551</v>
      </c>
      <c r="AB226" s="9">
        <v>36</v>
      </c>
      <c r="AC226">
        <v>97.201946472019472</v>
      </c>
      <c r="AI226" s="9" t="s">
        <v>1327</v>
      </c>
      <c r="AJ226" s="9" t="s">
        <v>2270</v>
      </c>
    </row>
    <row r="227" spans="1:36" ht="12.95" customHeight="1" x14ac:dyDescent="0.25">
      <c r="A227" s="9" t="s">
        <v>714</v>
      </c>
      <c r="B227" s="9" t="s">
        <v>715</v>
      </c>
      <c r="C227" s="9" t="s">
        <v>716</v>
      </c>
      <c r="D227" s="9" t="s">
        <v>832</v>
      </c>
      <c r="E227" s="9" t="s">
        <v>1324</v>
      </c>
      <c r="F227" s="9" t="s">
        <v>969</v>
      </c>
      <c r="G227" s="11" t="s">
        <v>935</v>
      </c>
      <c r="H227" s="9" t="s">
        <v>955</v>
      </c>
      <c r="J227" s="9" t="s">
        <v>824</v>
      </c>
      <c r="K227" s="9">
        <v>3</v>
      </c>
      <c r="L227" s="9" t="s">
        <v>876</v>
      </c>
      <c r="M227" s="23">
        <v>1</v>
      </c>
      <c r="N227" s="9" t="s">
        <v>1218</v>
      </c>
      <c r="O227" s="9" t="s">
        <v>826</v>
      </c>
      <c r="P227" s="9" t="s">
        <v>1250</v>
      </c>
      <c r="Q227" s="9" t="s">
        <v>1325</v>
      </c>
      <c r="R227" s="9" t="s">
        <v>2139</v>
      </c>
      <c r="S227" s="9">
        <v>172</v>
      </c>
      <c r="T227" s="9">
        <v>155</v>
      </c>
      <c r="U227" s="9">
        <v>36</v>
      </c>
      <c r="V227">
        <v>94.890510948905103</v>
      </c>
      <c r="AB227" s="9">
        <v>36</v>
      </c>
      <c r="AC227">
        <v>94.525547445255484</v>
      </c>
      <c r="AI227" s="9" t="s">
        <v>1327</v>
      </c>
      <c r="AJ227" s="9" t="s">
        <v>2270</v>
      </c>
    </row>
    <row r="228" spans="1:36" ht="12.95" customHeight="1" x14ac:dyDescent="0.25">
      <c r="A228" s="9" t="s">
        <v>714</v>
      </c>
      <c r="B228" s="9" t="s">
        <v>715</v>
      </c>
      <c r="C228" s="9" t="s">
        <v>716</v>
      </c>
      <c r="D228" s="9" t="s">
        <v>832</v>
      </c>
      <c r="E228" s="9" t="s">
        <v>1324</v>
      </c>
      <c r="F228" s="9" t="s">
        <v>969</v>
      </c>
      <c r="G228" s="11" t="s">
        <v>935</v>
      </c>
      <c r="H228" s="9" t="s">
        <v>955</v>
      </c>
      <c r="J228" s="9" t="s">
        <v>824</v>
      </c>
      <c r="K228" s="9">
        <v>3</v>
      </c>
      <c r="L228" s="9" t="s">
        <v>876</v>
      </c>
      <c r="M228" s="23">
        <v>1</v>
      </c>
      <c r="N228" s="9" t="s">
        <v>1218</v>
      </c>
      <c r="O228" s="9" t="s">
        <v>826</v>
      </c>
      <c r="P228" s="9" t="s">
        <v>1250</v>
      </c>
      <c r="Q228" s="9" t="s">
        <v>1325</v>
      </c>
      <c r="R228" s="9" t="s">
        <v>2139</v>
      </c>
      <c r="S228" s="9">
        <v>173</v>
      </c>
      <c r="T228" s="9">
        <v>156</v>
      </c>
      <c r="U228" s="9">
        <v>36</v>
      </c>
      <c r="V228">
        <v>94.890510948905103</v>
      </c>
      <c r="AB228" s="9">
        <v>36</v>
      </c>
      <c r="AC228">
        <v>97.201946472019472</v>
      </c>
      <c r="AI228" s="9" t="s">
        <v>1327</v>
      </c>
      <c r="AJ228" s="9" t="s">
        <v>2270</v>
      </c>
    </row>
    <row r="229" spans="1:36" ht="12.95" customHeight="1" x14ac:dyDescent="0.25">
      <c r="A229" s="9" t="s">
        <v>714</v>
      </c>
      <c r="B229" s="9" t="s">
        <v>715</v>
      </c>
      <c r="C229" s="9" t="s">
        <v>716</v>
      </c>
      <c r="D229" s="9" t="s">
        <v>832</v>
      </c>
      <c r="E229" s="9" t="s">
        <v>1324</v>
      </c>
      <c r="F229" s="9" t="s">
        <v>969</v>
      </c>
      <c r="G229" s="11" t="s">
        <v>935</v>
      </c>
      <c r="H229" s="9" t="s">
        <v>955</v>
      </c>
      <c r="J229" s="9" t="s">
        <v>824</v>
      </c>
      <c r="K229" s="9">
        <v>3</v>
      </c>
      <c r="L229" s="9" t="s">
        <v>876</v>
      </c>
      <c r="M229" s="23">
        <v>1</v>
      </c>
      <c r="N229" s="9" t="s">
        <v>1218</v>
      </c>
      <c r="O229" s="9" t="s">
        <v>826</v>
      </c>
      <c r="P229" s="9" t="s">
        <v>1250</v>
      </c>
      <c r="Q229" s="9" t="s">
        <v>1325</v>
      </c>
      <c r="R229" s="9" t="s">
        <v>2139</v>
      </c>
      <c r="S229" s="9">
        <v>174</v>
      </c>
      <c r="T229" s="9">
        <v>157</v>
      </c>
      <c r="U229" s="9">
        <v>36</v>
      </c>
      <c r="V229">
        <v>91.970802919708035</v>
      </c>
      <c r="AB229" s="9">
        <v>36</v>
      </c>
      <c r="AC229">
        <v>100</v>
      </c>
      <c r="AI229" s="9" t="s">
        <v>1327</v>
      </c>
      <c r="AJ229" s="9" t="s">
        <v>2270</v>
      </c>
    </row>
    <row r="230" spans="1:36" ht="12.95" customHeight="1" x14ac:dyDescent="0.25">
      <c r="A230" s="9" t="s">
        <v>714</v>
      </c>
      <c r="B230" s="9" t="s">
        <v>715</v>
      </c>
      <c r="C230" s="9" t="s">
        <v>716</v>
      </c>
      <c r="D230" s="9" t="s">
        <v>832</v>
      </c>
      <c r="E230" s="9" t="s">
        <v>1324</v>
      </c>
      <c r="F230" s="9" t="s">
        <v>969</v>
      </c>
      <c r="G230" s="11" t="s">
        <v>935</v>
      </c>
      <c r="H230" s="9" t="s">
        <v>955</v>
      </c>
      <c r="J230" s="9" t="s">
        <v>824</v>
      </c>
      <c r="K230" s="9">
        <v>3</v>
      </c>
      <c r="L230" s="9" t="s">
        <v>841</v>
      </c>
      <c r="M230" s="23">
        <v>2</v>
      </c>
      <c r="N230" s="9" t="s">
        <v>1218</v>
      </c>
      <c r="O230" s="9" t="s">
        <v>826</v>
      </c>
      <c r="P230" s="9" t="s">
        <v>1250</v>
      </c>
      <c r="Q230" s="9" t="s">
        <v>1325</v>
      </c>
      <c r="R230" s="9" t="s">
        <v>2139</v>
      </c>
      <c r="S230" s="9">
        <v>186</v>
      </c>
      <c r="T230" s="9">
        <v>155</v>
      </c>
      <c r="U230" s="9">
        <v>36</v>
      </c>
      <c r="V230">
        <v>91.970802919708035</v>
      </c>
      <c r="AB230" s="9">
        <v>36</v>
      </c>
      <c r="AC230">
        <v>91.605839416058402</v>
      </c>
      <c r="AI230" s="9" t="s">
        <v>1327</v>
      </c>
      <c r="AJ230" s="9" t="s">
        <v>2270</v>
      </c>
    </row>
    <row r="231" spans="1:36" ht="12.95" customHeight="1" x14ac:dyDescent="0.25">
      <c r="A231" s="9" t="s">
        <v>714</v>
      </c>
      <c r="B231" s="9" t="s">
        <v>715</v>
      </c>
      <c r="C231" s="9" t="s">
        <v>716</v>
      </c>
      <c r="D231" s="9" t="s">
        <v>832</v>
      </c>
      <c r="E231" s="9" t="s">
        <v>1324</v>
      </c>
      <c r="F231" s="9" t="s">
        <v>969</v>
      </c>
      <c r="G231" s="11" t="s">
        <v>935</v>
      </c>
      <c r="H231" s="9" t="s">
        <v>955</v>
      </c>
      <c r="J231" s="9" t="s">
        <v>824</v>
      </c>
      <c r="K231" s="9">
        <v>3</v>
      </c>
      <c r="L231" s="9" t="s">
        <v>841</v>
      </c>
      <c r="M231" s="23">
        <v>2</v>
      </c>
      <c r="N231" s="9" t="s">
        <v>1218</v>
      </c>
      <c r="O231" s="9" t="s">
        <v>826</v>
      </c>
      <c r="P231" s="9" t="s">
        <v>1250</v>
      </c>
      <c r="Q231" s="9" t="s">
        <v>1325</v>
      </c>
      <c r="R231" s="9" t="s">
        <v>2139</v>
      </c>
      <c r="S231" s="9">
        <v>188</v>
      </c>
      <c r="T231" s="9">
        <v>157</v>
      </c>
      <c r="U231" s="9">
        <v>36</v>
      </c>
      <c r="V231">
        <v>91.970802919708035</v>
      </c>
      <c r="AB231" s="9">
        <v>36</v>
      </c>
      <c r="AC231">
        <v>100</v>
      </c>
      <c r="AI231" s="9" t="s">
        <v>1327</v>
      </c>
      <c r="AJ231" s="9" t="s">
        <v>2270</v>
      </c>
    </row>
    <row r="232" spans="1:36" ht="12.95" customHeight="1" x14ac:dyDescent="0.25">
      <c r="A232" s="9" t="s">
        <v>714</v>
      </c>
      <c r="B232" s="9" t="s">
        <v>715</v>
      </c>
      <c r="C232" s="9" t="s">
        <v>716</v>
      </c>
      <c r="D232" s="9" t="s">
        <v>832</v>
      </c>
      <c r="E232" s="9" t="s">
        <v>1324</v>
      </c>
      <c r="F232" s="9" t="s">
        <v>969</v>
      </c>
      <c r="G232" s="11" t="s">
        <v>935</v>
      </c>
      <c r="H232" s="9" t="s">
        <v>955</v>
      </c>
      <c r="J232" s="9" t="s">
        <v>824</v>
      </c>
      <c r="K232" s="9">
        <v>3</v>
      </c>
      <c r="L232" s="9" t="s">
        <v>841</v>
      </c>
      <c r="M232" s="23">
        <v>2</v>
      </c>
      <c r="N232" s="9" t="s">
        <v>1218</v>
      </c>
      <c r="O232" s="9" t="s">
        <v>826</v>
      </c>
      <c r="P232" s="9" t="s">
        <v>1250</v>
      </c>
      <c r="Q232" s="9" t="s">
        <v>1325</v>
      </c>
      <c r="R232" s="9" t="s">
        <v>2139</v>
      </c>
      <c r="S232" s="9">
        <v>189</v>
      </c>
      <c r="T232" s="9">
        <v>158</v>
      </c>
      <c r="U232" s="9">
        <v>36</v>
      </c>
      <c r="V232">
        <v>91.970802919708035</v>
      </c>
      <c r="AB232" s="9">
        <v>36</v>
      </c>
      <c r="AC232">
        <v>97.080291970802918</v>
      </c>
      <c r="AI232" s="9" t="s">
        <v>1327</v>
      </c>
      <c r="AJ232" s="9" t="s">
        <v>2270</v>
      </c>
    </row>
    <row r="233" spans="1:36" ht="12.95" customHeight="1" x14ac:dyDescent="0.25">
      <c r="A233" s="9" t="s">
        <v>714</v>
      </c>
      <c r="B233" s="9" t="s">
        <v>715</v>
      </c>
      <c r="C233" s="9" t="s">
        <v>716</v>
      </c>
      <c r="D233" s="9" t="s">
        <v>832</v>
      </c>
      <c r="E233" s="9" t="s">
        <v>1324</v>
      </c>
      <c r="F233" s="9" t="s">
        <v>969</v>
      </c>
      <c r="G233" s="11" t="s">
        <v>935</v>
      </c>
      <c r="H233" s="9" t="s">
        <v>955</v>
      </c>
      <c r="J233" s="9" t="s">
        <v>824</v>
      </c>
      <c r="K233" s="9">
        <v>3</v>
      </c>
      <c r="L233" s="9" t="s">
        <v>882</v>
      </c>
      <c r="M233" s="23">
        <v>3</v>
      </c>
      <c r="N233" s="9" t="s">
        <v>1218</v>
      </c>
      <c r="O233" s="9" t="s">
        <v>826</v>
      </c>
      <c r="P233" s="9" t="s">
        <v>1250</v>
      </c>
      <c r="Q233" s="9" t="s">
        <v>1325</v>
      </c>
      <c r="R233" s="9" t="s">
        <v>2139</v>
      </c>
      <c r="S233" s="9">
        <v>200</v>
      </c>
      <c r="T233" s="9">
        <v>155</v>
      </c>
      <c r="U233" s="9">
        <v>36</v>
      </c>
      <c r="V233">
        <v>91.849148418491495</v>
      </c>
      <c r="AB233" s="9">
        <v>36</v>
      </c>
      <c r="AC233">
        <v>89.051094890510953</v>
      </c>
      <c r="AI233" s="9" t="s">
        <v>1327</v>
      </c>
      <c r="AJ233" s="9" t="s">
        <v>2270</v>
      </c>
    </row>
    <row r="234" spans="1:36" ht="12.95" customHeight="1" x14ac:dyDescent="0.25">
      <c r="A234" s="9" t="s">
        <v>714</v>
      </c>
      <c r="B234" s="9" t="s">
        <v>715</v>
      </c>
      <c r="C234" s="9" t="s">
        <v>716</v>
      </c>
      <c r="D234" s="9" t="s">
        <v>832</v>
      </c>
      <c r="E234" s="9" t="s">
        <v>1324</v>
      </c>
      <c r="F234" s="9" t="s">
        <v>969</v>
      </c>
      <c r="G234" s="11" t="s">
        <v>935</v>
      </c>
      <c r="H234" s="9" t="s">
        <v>955</v>
      </c>
      <c r="J234" s="9" t="s">
        <v>824</v>
      </c>
      <c r="K234" s="9">
        <v>3</v>
      </c>
      <c r="L234" s="9" t="s">
        <v>841</v>
      </c>
      <c r="M234" s="23">
        <v>2</v>
      </c>
      <c r="N234" s="9" t="s">
        <v>1218</v>
      </c>
      <c r="O234" s="9" t="s">
        <v>826</v>
      </c>
      <c r="P234" s="9" t="s">
        <v>1250</v>
      </c>
      <c r="Q234" s="9" t="s">
        <v>1325</v>
      </c>
      <c r="R234" s="9" t="s">
        <v>2139</v>
      </c>
      <c r="S234" s="9">
        <v>184</v>
      </c>
      <c r="T234" s="9">
        <v>153</v>
      </c>
      <c r="U234" s="9">
        <v>36</v>
      </c>
      <c r="V234">
        <v>89.416058394160586</v>
      </c>
      <c r="AB234" s="9">
        <v>36</v>
      </c>
      <c r="AC234">
        <v>91.605839416058402</v>
      </c>
      <c r="AI234" s="9" t="s">
        <v>1327</v>
      </c>
      <c r="AJ234" s="9" t="s">
        <v>2270</v>
      </c>
    </row>
    <row r="235" spans="1:36" ht="12.95" customHeight="1" x14ac:dyDescent="0.25">
      <c r="A235" s="9" t="s">
        <v>714</v>
      </c>
      <c r="B235" s="9" t="s">
        <v>715</v>
      </c>
      <c r="C235" s="9" t="s">
        <v>716</v>
      </c>
      <c r="D235" s="9" t="s">
        <v>832</v>
      </c>
      <c r="E235" s="9" t="s">
        <v>1324</v>
      </c>
      <c r="F235" s="9" t="s">
        <v>969</v>
      </c>
      <c r="G235" s="11" t="s">
        <v>935</v>
      </c>
      <c r="H235" s="9" t="s">
        <v>955</v>
      </c>
      <c r="J235" s="9" t="s">
        <v>824</v>
      </c>
      <c r="K235" s="9">
        <v>3</v>
      </c>
      <c r="L235" s="9" t="s">
        <v>882</v>
      </c>
      <c r="M235" s="23">
        <v>3</v>
      </c>
      <c r="N235" s="9" t="s">
        <v>1218</v>
      </c>
      <c r="O235" s="9" t="s">
        <v>826</v>
      </c>
      <c r="P235" s="9" t="s">
        <v>1250</v>
      </c>
      <c r="Q235" s="9" t="s">
        <v>1325</v>
      </c>
      <c r="R235" s="9" t="s">
        <v>2139</v>
      </c>
      <c r="S235" s="9">
        <v>202</v>
      </c>
      <c r="T235" s="9">
        <v>157</v>
      </c>
      <c r="U235" s="9">
        <v>36</v>
      </c>
      <c r="V235">
        <v>89.294403892944032</v>
      </c>
      <c r="AB235" s="9">
        <v>36</v>
      </c>
      <c r="AC235">
        <v>100</v>
      </c>
      <c r="AI235" s="9" t="s">
        <v>1327</v>
      </c>
      <c r="AJ235" s="9" t="s">
        <v>2270</v>
      </c>
    </row>
    <row r="236" spans="1:36" ht="12.95" customHeight="1" x14ac:dyDescent="0.25">
      <c r="A236" s="9" t="s">
        <v>714</v>
      </c>
      <c r="B236" s="9" t="s">
        <v>715</v>
      </c>
      <c r="C236" s="9" t="s">
        <v>716</v>
      </c>
      <c r="D236" s="9" t="s">
        <v>832</v>
      </c>
      <c r="E236" s="9" t="s">
        <v>1324</v>
      </c>
      <c r="F236" s="9" t="s">
        <v>969</v>
      </c>
      <c r="G236" s="11" t="s">
        <v>935</v>
      </c>
      <c r="H236" s="9" t="s">
        <v>955</v>
      </c>
      <c r="J236" s="9" t="s">
        <v>824</v>
      </c>
      <c r="K236" s="9">
        <v>3</v>
      </c>
      <c r="L236" s="9" t="s">
        <v>841</v>
      </c>
      <c r="M236" s="23">
        <v>2</v>
      </c>
      <c r="N236" s="9" t="s">
        <v>1218</v>
      </c>
      <c r="O236" s="9" t="s">
        <v>826</v>
      </c>
      <c r="P236" s="9" t="s">
        <v>1250</v>
      </c>
      <c r="Q236" s="9" t="s">
        <v>1325</v>
      </c>
      <c r="R236" s="9" t="s">
        <v>2139</v>
      </c>
      <c r="S236" s="9">
        <v>187</v>
      </c>
      <c r="T236" s="9">
        <v>156</v>
      </c>
      <c r="U236" s="9">
        <v>36</v>
      </c>
      <c r="V236">
        <v>86.37469586374695</v>
      </c>
      <c r="AB236" s="9">
        <v>36</v>
      </c>
      <c r="AC236">
        <v>97.080291970802918</v>
      </c>
      <c r="AI236" s="9" t="s">
        <v>1327</v>
      </c>
      <c r="AJ236" s="9" t="s">
        <v>2270</v>
      </c>
    </row>
    <row r="237" spans="1:36" ht="12.95" customHeight="1" x14ac:dyDescent="0.25">
      <c r="A237" s="9" t="s">
        <v>714</v>
      </c>
      <c r="B237" s="9" t="s">
        <v>715</v>
      </c>
      <c r="C237" s="9" t="s">
        <v>716</v>
      </c>
      <c r="D237" s="9" t="s">
        <v>832</v>
      </c>
      <c r="E237" s="9" t="s">
        <v>1324</v>
      </c>
      <c r="F237" s="9" t="s">
        <v>969</v>
      </c>
      <c r="G237" s="11" t="s">
        <v>935</v>
      </c>
      <c r="H237" s="9" t="s">
        <v>955</v>
      </c>
      <c r="J237" s="9" t="s">
        <v>824</v>
      </c>
      <c r="K237" s="9">
        <v>3</v>
      </c>
      <c r="L237" s="9" t="s">
        <v>882</v>
      </c>
      <c r="M237" s="23">
        <v>3</v>
      </c>
      <c r="N237" s="9" t="s">
        <v>1218</v>
      </c>
      <c r="O237" s="9" t="s">
        <v>826</v>
      </c>
      <c r="P237" s="9" t="s">
        <v>1250</v>
      </c>
      <c r="Q237" s="9" t="s">
        <v>1325</v>
      </c>
      <c r="R237" s="9" t="s">
        <v>2139</v>
      </c>
      <c r="S237" s="9">
        <v>198</v>
      </c>
      <c r="T237" s="9">
        <v>153</v>
      </c>
      <c r="U237" s="9">
        <v>36</v>
      </c>
      <c r="V237">
        <v>86.37469586374695</v>
      </c>
      <c r="AB237" s="9">
        <v>36</v>
      </c>
      <c r="AC237">
        <v>91.727493917274941</v>
      </c>
      <c r="AI237" s="9" t="s">
        <v>1327</v>
      </c>
      <c r="AJ237" s="9" t="s">
        <v>2270</v>
      </c>
    </row>
    <row r="238" spans="1:36" ht="12.95" customHeight="1" x14ac:dyDescent="0.25">
      <c r="A238" s="9" t="s">
        <v>714</v>
      </c>
      <c r="B238" s="9" t="s">
        <v>715</v>
      </c>
      <c r="C238" s="9" t="s">
        <v>716</v>
      </c>
      <c r="D238" s="9" t="s">
        <v>832</v>
      </c>
      <c r="E238" s="9" t="s">
        <v>1324</v>
      </c>
      <c r="F238" s="9" t="s">
        <v>969</v>
      </c>
      <c r="G238" s="11" t="s">
        <v>935</v>
      </c>
      <c r="H238" s="9" t="s">
        <v>955</v>
      </c>
      <c r="J238" s="9" t="s">
        <v>824</v>
      </c>
      <c r="K238" s="9">
        <v>3</v>
      </c>
      <c r="L238" s="9" t="s">
        <v>882</v>
      </c>
      <c r="M238" s="23">
        <v>3</v>
      </c>
      <c r="N238" s="9" t="s">
        <v>1218</v>
      </c>
      <c r="O238" s="9" t="s">
        <v>826</v>
      </c>
      <c r="P238" s="9" t="s">
        <v>1250</v>
      </c>
      <c r="Q238" s="9" t="s">
        <v>1325</v>
      </c>
      <c r="R238" s="9" t="s">
        <v>2139</v>
      </c>
      <c r="S238" s="9">
        <v>203</v>
      </c>
      <c r="T238" s="9">
        <v>158</v>
      </c>
      <c r="U238" s="9">
        <v>36</v>
      </c>
      <c r="V238">
        <v>80.900243309002434</v>
      </c>
      <c r="AB238" s="9">
        <v>36</v>
      </c>
      <c r="AC238">
        <v>97.323600973236012</v>
      </c>
      <c r="AI238" s="9" t="s">
        <v>1327</v>
      </c>
      <c r="AJ238" s="9" t="s">
        <v>2270</v>
      </c>
    </row>
    <row r="239" spans="1:36" ht="12.95" customHeight="1" x14ac:dyDescent="0.25">
      <c r="A239" s="9" t="s">
        <v>714</v>
      </c>
      <c r="B239" s="9" t="s">
        <v>715</v>
      </c>
      <c r="C239" s="9" t="s">
        <v>716</v>
      </c>
      <c r="D239" s="9" t="s">
        <v>832</v>
      </c>
      <c r="E239" s="9" t="s">
        <v>1324</v>
      </c>
      <c r="F239" s="9" t="s">
        <v>969</v>
      </c>
      <c r="G239" s="11" t="s">
        <v>935</v>
      </c>
      <c r="H239" s="9" t="s">
        <v>955</v>
      </c>
      <c r="J239" s="9" t="s">
        <v>824</v>
      </c>
      <c r="K239" s="9">
        <v>3</v>
      </c>
      <c r="L239" s="9" t="s">
        <v>882</v>
      </c>
      <c r="M239" s="23">
        <v>3</v>
      </c>
      <c r="N239" s="9" t="s">
        <v>1218</v>
      </c>
      <c r="O239" s="9" t="s">
        <v>826</v>
      </c>
      <c r="P239" s="9" t="s">
        <v>1250</v>
      </c>
      <c r="Q239" s="9" t="s">
        <v>1325</v>
      </c>
      <c r="R239" s="9" t="s">
        <v>2139</v>
      </c>
      <c r="S239" s="9">
        <v>201</v>
      </c>
      <c r="T239" s="9">
        <v>156</v>
      </c>
      <c r="U239" s="9">
        <v>36</v>
      </c>
      <c r="V239">
        <v>66.788321167883211</v>
      </c>
      <c r="AB239" s="9">
        <v>36</v>
      </c>
      <c r="AC239">
        <v>97.201946472019472</v>
      </c>
      <c r="AI239" s="9" t="s">
        <v>1327</v>
      </c>
      <c r="AJ239" s="9" t="s">
        <v>2270</v>
      </c>
    </row>
    <row r="240" spans="1:36" ht="12.95" customHeight="1" x14ac:dyDescent="0.25">
      <c r="A240" s="9" t="s">
        <v>714</v>
      </c>
      <c r="B240" s="9" t="s">
        <v>715</v>
      </c>
      <c r="C240" s="9" t="s">
        <v>716</v>
      </c>
      <c r="D240" s="9" t="s">
        <v>1070</v>
      </c>
      <c r="E240" s="9" t="s">
        <v>1137</v>
      </c>
      <c r="F240" s="9" t="s">
        <v>969</v>
      </c>
      <c r="G240" s="11" t="s">
        <v>935</v>
      </c>
      <c r="H240" s="9" t="s">
        <v>955</v>
      </c>
      <c r="J240" s="9" t="s">
        <v>824</v>
      </c>
      <c r="K240" s="9">
        <v>3</v>
      </c>
      <c r="L240" s="9" t="s">
        <v>876</v>
      </c>
      <c r="M240" s="23">
        <v>1</v>
      </c>
      <c r="N240" s="9" t="s">
        <v>1218</v>
      </c>
      <c r="O240" s="9" t="s">
        <v>826</v>
      </c>
      <c r="P240" s="9" t="s">
        <v>1250</v>
      </c>
      <c r="Q240" s="9" t="s">
        <v>1326</v>
      </c>
      <c r="R240" s="9" t="s">
        <v>2139</v>
      </c>
      <c r="S240" s="9">
        <v>178</v>
      </c>
      <c r="T240" s="9">
        <v>161</v>
      </c>
      <c r="U240" s="9">
        <v>36</v>
      </c>
      <c r="V240">
        <v>100</v>
      </c>
      <c r="AB240" s="9">
        <v>36</v>
      </c>
      <c r="AC240">
        <v>100</v>
      </c>
      <c r="AI240" s="9" t="s">
        <v>1327</v>
      </c>
      <c r="AJ240" s="9" t="s">
        <v>2270</v>
      </c>
    </row>
    <row r="241" spans="1:36" ht="12.95" customHeight="1" x14ac:dyDescent="0.25">
      <c r="A241" s="9" t="s">
        <v>714</v>
      </c>
      <c r="B241" s="9" t="s">
        <v>715</v>
      </c>
      <c r="C241" s="9" t="s">
        <v>716</v>
      </c>
      <c r="D241" s="9" t="s">
        <v>1070</v>
      </c>
      <c r="E241" s="9" t="s">
        <v>1137</v>
      </c>
      <c r="F241" s="9" t="s">
        <v>969</v>
      </c>
      <c r="G241" s="11" t="s">
        <v>935</v>
      </c>
      <c r="H241" s="9" t="s">
        <v>955</v>
      </c>
      <c r="J241" s="9" t="s">
        <v>824</v>
      </c>
      <c r="K241" s="9">
        <v>3</v>
      </c>
      <c r="L241" s="9" t="s">
        <v>876</v>
      </c>
      <c r="M241" s="23">
        <v>1</v>
      </c>
      <c r="N241" s="9" t="s">
        <v>1218</v>
      </c>
      <c r="O241" s="9" t="s">
        <v>826</v>
      </c>
      <c r="P241" s="9" t="s">
        <v>1250</v>
      </c>
      <c r="Q241" s="9" t="s">
        <v>1326</v>
      </c>
      <c r="R241" s="9" t="s">
        <v>2139</v>
      </c>
      <c r="S241" s="9">
        <v>182</v>
      </c>
      <c r="T241" s="9">
        <v>165</v>
      </c>
      <c r="U241" s="9">
        <v>36</v>
      </c>
      <c r="V241">
        <v>97.54098360655739</v>
      </c>
      <c r="AB241" s="9">
        <v>36</v>
      </c>
      <c r="AC241">
        <v>100</v>
      </c>
      <c r="AI241" s="9" t="s">
        <v>1327</v>
      </c>
      <c r="AJ241" s="9" t="s">
        <v>2270</v>
      </c>
    </row>
    <row r="242" spans="1:36" ht="12.95" customHeight="1" x14ac:dyDescent="0.25">
      <c r="A242" s="9" t="s">
        <v>714</v>
      </c>
      <c r="B242" s="9" t="s">
        <v>715</v>
      </c>
      <c r="C242" s="9" t="s">
        <v>716</v>
      </c>
      <c r="D242" s="9" t="s">
        <v>1070</v>
      </c>
      <c r="E242" s="9" t="s">
        <v>1137</v>
      </c>
      <c r="F242" s="9" t="s">
        <v>969</v>
      </c>
      <c r="G242" s="11" t="s">
        <v>935</v>
      </c>
      <c r="H242" s="9" t="s">
        <v>955</v>
      </c>
      <c r="J242" s="9" t="s">
        <v>824</v>
      </c>
      <c r="K242" s="9">
        <v>3</v>
      </c>
      <c r="L242" s="9" t="s">
        <v>876</v>
      </c>
      <c r="M242" s="23">
        <v>1</v>
      </c>
      <c r="N242" s="9" t="s">
        <v>1218</v>
      </c>
      <c r="O242" s="9" t="s">
        <v>826</v>
      </c>
      <c r="P242" s="9" t="s">
        <v>1250</v>
      </c>
      <c r="Q242" s="9" t="s">
        <v>1326</v>
      </c>
      <c r="R242" s="9" t="s">
        <v>2139</v>
      </c>
      <c r="S242" s="9">
        <v>181</v>
      </c>
      <c r="T242" s="9">
        <v>164</v>
      </c>
      <c r="U242" s="9">
        <v>36</v>
      </c>
      <c r="V242">
        <v>97.404371584699462</v>
      </c>
      <c r="AB242" s="9">
        <v>36</v>
      </c>
      <c r="AC242">
        <v>94.808743169398923</v>
      </c>
      <c r="AI242" s="9" t="s">
        <v>1327</v>
      </c>
      <c r="AJ242" s="9" t="s">
        <v>2270</v>
      </c>
    </row>
    <row r="243" spans="1:36" ht="12.95" customHeight="1" x14ac:dyDescent="0.25">
      <c r="A243" s="9" t="s">
        <v>714</v>
      </c>
      <c r="B243" s="9" t="s">
        <v>715</v>
      </c>
      <c r="C243" s="9" t="s">
        <v>716</v>
      </c>
      <c r="D243" s="9" t="s">
        <v>1070</v>
      </c>
      <c r="E243" s="9" t="s">
        <v>1137</v>
      </c>
      <c r="F243" s="9" t="s">
        <v>969</v>
      </c>
      <c r="G243" s="11" t="s">
        <v>935</v>
      </c>
      <c r="H243" s="9" t="s">
        <v>955</v>
      </c>
      <c r="J243" s="9" t="s">
        <v>824</v>
      </c>
      <c r="K243" s="9">
        <v>3</v>
      </c>
      <c r="L243" s="9" t="s">
        <v>876</v>
      </c>
      <c r="M243" s="23">
        <v>1</v>
      </c>
      <c r="N243" s="9" t="s">
        <v>1218</v>
      </c>
      <c r="O243" s="9" t="s">
        <v>826</v>
      </c>
      <c r="P243" s="9" t="s">
        <v>1250</v>
      </c>
      <c r="Q243" s="9" t="s">
        <v>1326</v>
      </c>
      <c r="R243" s="9" t="s">
        <v>2139</v>
      </c>
      <c r="S243" s="9">
        <v>180</v>
      </c>
      <c r="T243" s="9">
        <v>163</v>
      </c>
      <c r="U243" s="9">
        <v>36</v>
      </c>
      <c r="V243">
        <v>94.672131147540995</v>
      </c>
      <c r="AB243" s="9">
        <v>36</v>
      </c>
      <c r="AC243">
        <v>97.404371584699462</v>
      </c>
      <c r="AI243" s="9" t="s">
        <v>1327</v>
      </c>
      <c r="AJ243" s="9" t="s">
        <v>2270</v>
      </c>
    </row>
    <row r="244" spans="1:36" ht="12.95" customHeight="1" x14ac:dyDescent="0.25">
      <c r="A244" s="9" t="s">
        <v>714</v>
      </c>
      <c r="B244" s="9" t="s">
        <v>715</v>
      </c>
      <c r="C244" s="9" t="s">
        <v>716</v>
      </c>
      <c r="D244" s="9" t="s">
        <v>1070</v>
      </c>
      <c r="E244" s="9" t="s">
        <v>1137</v>
      </c>
      <c r="F244" s="9" t="s">
        <v>969</v>
      </c>
      <c r="G244" s="11" t="s">
        <v>935</v>
      </c>
      <c r="H244" s="9" t="s">
        <v>955</v>
      </c>
      <c r="J244" s="9" t="s">
        <v>824</v>
      </c>
      <c r="K244" s="9">
        <v>3</v>
      </c>
      <c r="L244" s="9" t="s">
        <v>876</v>
      </c>
      <c r="M244" s="23">
        <v>1</v>
      </c>
      <c r="N244" s="9" t="s">
        <v>1218</v>
      </c>
      <c r="O244" s="9" t="s">
        <v>826</v>
      </c>
      <c r="P244" s="9" t="s">
        <v>1250</v>
      </c>
      <c r="Q244" s="9" t="s">
        <v>1326</v>
      </c>
      <c r="R244" s="9" t="s">
        <v>2139</v>
      </c>
      <c r="S244" s="9">
        <v>179</v>
      </c>
      <c r="T244" s="9">
        <v>162</v>
      </c>
      <c r="U244" s="9">
        <v>36</v>
      </c>
      <c r="V244">
        <v>94.535519125683066</v>
      </c>
      <c r="AB244" s="9">
        <v>36</v>
      </c>
      <c r="AC244">
        <v>94.672131147540995</v>
      </c>
      <c r="AI244" s="9" t="s">
        <v>1327</v>
      </c>
      <c r="AJ244" s="9" t="s">
        <v>2270</v>
      </c>
    </row>
    <row r="245" spans="1:36" ht="12.95" customHeight="1" x14ac:dyDescent="0.25">
      <c r="A245" s="9" t="s">
        <v>714</v>
      </c>
      <c r="B245" s="9" t="s">
        <v>715</v>
      </c>
      <c r="C245" s="9" t="s">
        <v>716</v>
      </c>
      <c r="D245" s="9" t="s">
        <v>1070</v>
      </c>
      <c r="E245" s="9" t="s">
        <v>1137</v>
      </c>
      <c r="F245" s="9" t="s">
        <v>969</v>
      </c>
      <c r="G245" s="11" t="s">
        <v>935</v>
      </c>
      <c r="H245" s="9" t="s">
        <v>955</v>
      </c>
      <c r="J245" s="9" t="s">
        <v>824</v>
      </c>
      <c r="K245" s="9">
        <v>3</v>
      </c>
      <c r="L245" s="9" t="s">
        <v>882</v>
      </c>
      <c r="M245" s="23">
        <v>3</v>
      </c>
      <c r="N245" s="9" t="s">
        <v>1218</v>
      </c>
      <c r="O245" s="9" t="s">
        <v>826</v>
      </c>
      <c r="P245" s="9" t="s">
        <v>1250</v>
      </c>
      <c r="Q245" s="9" t="s">
        <v>1326</v>
      </c>
      <c r="R245" s="9" t="s">
        <v>2139</v>
      </c>
      <c r="S245" s="9">
        <v>206</v>
      </c>
      <c r="T245" s="9">
        <v>161</v>
      </c>
      <c r="U245" s="9">
        <v>36</v>
      </c>
      <c r="V245">
        <v>94.535519125683066</v>
      </c>
      <c r="AB245" s="9">
        <v>36</v>
      </c>
      <c r="AC245">
        <v>100</v>
      </c>
      <c r="AI245" s="9" t="s">
        <v>1327</v>
      </c>
      <c r="AJ245" s="9" t="s">
        <v>2270</v>
      </c>
    </row>
    <row r="246" spans="1:36" ht="12.95" customHeight="1" x14ac:dyDescent="0.25">
      <c r="A246" s="9" t="s">
        <v>714</v>
      </c>
      <c r="B246" s="9" t="s">
        <v>715</v>
      </c>
      <c r="C246" s="9" t="s">
        <v>716</v>
      </c>
      <c r="D246" s="9" t="s">
        <v>1070</v>
      </c>
      <c r="E246" s="9" t="s">
        <v>1137</v>
      </c>
      <c r="F246" s="9" t="s">
        <v>969</v>
      </c>
      <c r="G246" s="11" t="s">
        <v>935</v>
      </c>
      <c r="H246" s="9" t="s">
        <v>955</v>
      </c>
      <c r="J246" s="9" t="s">
        <v>824</v>
      </c>
      <c r="K246" s="9">
        <v>3</v>
      </c>
      <c r="L246" s="9" t="s">
        <v>882</v>
      </c>
      <c r="M246" s="23">
        <v>3</v>
      </c>
      <c r="N246" s="9" t="s">
        <v>1218</v>
      </c>
      <c r="O246" s="9" t="s">
        <v>826</v>
      </c>
      <c r="P246" s="9" t="s">
        <v>1250</v>
      </c>
      <c r="Q246" s="9" t="s">
        <v>1326</v>
      </c>
      <c r="R246" s="9" t="s">
        <v>2139</v>
      </c>
      <c r="S246" s="9">
        <v>209</v>
      </c>
      <c r="T246" s="9">
        <v>164</v>
      </c>
      <c r="U246" s="9">
        <v>36</v>
      </c>
      <c r="V246">
        <v>94.535519125683066</v>
      </c>
      <c r="AB246" s="9">
        <v>36</v>
      </c>
      <c r="AC246">
        <v>94.672131147540995</v>
      </c>
      <c r="AI246" s="9" t="s">
        <v>1327</v>
      </c>
      <c r="AJ246" s="9" t="s">
        <v>2270</v>
      </c>
    </row>
    <row r="247" spans="1:36" ht="12.95" customHeight="1" x14ac:dyDescent="0.25">
      <c r="A247" s="9" t="s">
        <v>714</v>
      </c>
      <c r="B247" s="9" t="s">
        <v>715</v>
      </c>
      <c r="C247" s="9" t="s">
        <v>716</v>
      </c>
      <c r="D247" s="9" t="s">
        <v>1070</v>
      </c>
      <c r="E247" s="9" t="s">
        <v>1137</v>
      </c>
      <c r="F247" s="9" t="s">
        <v>969</v>
      </c>
      <c r="G247" s="11" t="s">
        <v>935</v>
      </c>
      <c r="H247" s="9" t="s">
        <v>955</v>
      </c>
      <c r="J247" s="9" t="s">
        <v>824</v>
      </c>
      <c r="K247" s="9">
        <v>3</v>
      </c>
      <c r="L247" s="9" t="s">
        <v>841</v>
      </c>
      <c r="M247" s="23">
        <v>2</v>
      </c>
      <c r="N247" s="9" t="s">
        <v>1218</v>
      </c>
      <c r="O247" s="9" t="s">
        <v>826</v>
      </c>
      <c r="P247" s="9" t="s">
        <v>1250</v>
      </c>
      <c r="Q247" s="9" t="s">
        <v>1326</v>
      </c>
      <c r="R247" s="9" t="s">
        <v>2139</v>
      </c>
      <c r="S247" s="9">
        <v>192</v>
      </c>
      <c r="T247" s="9">
        <v>161</v>
      </c>
      <c r="U247" s="9">
        <v>36</v>
      </c>
      <c r="V247">
        <v>94.398907103825138</v>
      </c>
      <c r="AB247" s="9">
        <v>36</v>
      </c>
      <c r="AC247">
        <v>100</v>
      </c>
      <c r="AI247" s="9" t="s">
        <v>1327</v>
      </c>
      <c r="AJ247" s="9" t="s">
        <v>2270</v>
      </c>
    </row>
    <row r="248" spans="1:36" ht="12.95" customHeight="1" x14ac:dyDescent="0.25">
      <c r="A248" s="9" t="s">
        <v>714</v>
      </c>
      <c r="B248" s="9" t="s">
        <v>715</v>
      </c>
      <c r="C248" s="9" t="s">
        <v>716</v>
      </c>
      <c r="D248" s="9" t="s">
        <v>1070</v>
      </c>
      <c r="E248" s="9" t="s">
        <v>1137</v>
      </c>
      <c r="F248" s="9" t="s">
        <v>969</v>
      </c>
      <c r="G248" s="11" t="s">
        <v>935</v>
      </c>
      <c r="H248" s="9" t="s">
        <v>955</v>
      </c>
      <c r="J248" s="9" t="s">
        <v>824</v>
      </c>
      <c r="K248" s="9">
        <v>3</v>
      </c>
      <c r="L248" s="9" t="s">
        <v>841</v>
      </c>
      <c r="M248" s="23">
        <v>2</v>
      </c>
      <c r="N248" s="9" t="s">
        <v>1218</v>
      </c>
      <c r="O248" s="9" t="s">
        <v>826</v>
      </c>
      <c r="P248" s="9" t="s">
        <v>1250</v>
      </c>
      <c r="Q248" s="9" t="s">
        <v>1326</v>
      </c>
      <c r="R248" s="9" t="s">
        <v>2139</v>
      </c>
      <c r="S248" s="9">
        <v>195</v>
      </c>
      <c r="T248" s="9">
        <v>164</v>
      </c>
      <c r="U248" s="9">
        <v>36</v>
      </c>
      <c r="V248">
        <v>94.398907103825138</v>
      </c>
      <c r="AB248" s="9">
        <v>36</v>
      </c>
      <c r="AC248">
        <v>94.672131147540995</v>
      </c>
      <c r="AI248" s="9" t="s">
        <v>1327</v>
      </c>
      <c r="AJ248" s="9" t="s">
        <v>2270</v>
      </c>
    </row>
    <row r="249" spans="1:36" ht="12.95" customHeight="1" x14ac:dyDescent="0.25">
      <c r="A249" s="9" t="s">
        <v>714</v>
      </c>
      <c r="B249" s="9" t="s">
        <v>715</v>
      </c>
      <c r="C249" s="9" t="s">
        <v>716</v>
      </c>
      <c r="D249" s="9" t="s">
        <v>1070</v>
      </c>
      <c r="E249" s="9" t="s">
        <v>1137</v>
      </c>
      <c r="F249" s="9" t="s">
        <v>969</v>
      </c>
      <c r="G249" s="11" t="s">
        <v>935</v>
      </c>
      <c r="H249" s="9" t="s">
        <v>955</v>
      </c>
      <c r="J249" s="9" t="s">
        <v>824</v>
      </c>
      <c r="K249" s="9">
        <v>3</v>
      </c>
      <c r="L249" s="9" t="s">
        <v>876</v>
      </c>
      <c r="M249" s="23">
        <v>1</v>
      </c>
      <c r="N249" s="9" t="s">
        <v>1218</v>
      </c>
      <c r="O249" s="9" t="s">
        <v>826</v>
      </c>
      <c r="P249" s="9" t="s">
        <v>1250</v>
      </c>
      <c r="Q249" s="9" t="s">
        <v>1326</v>
      </c>
      <c r="R249" s="9" t="s">
        <v>2139</v>
      </c>
      <c r="S249" s="9">
        <v>177</v>
      </c>
      <c r="T249" s="9">
        <v>160</v>
      </c>
      <c r="U249" s="9">
        <v>36</v>
      </c>
      <c r="V249">
        <v>91.8032786885246</v>
      </c>
      <c r="AB249" s="9">
        <v>36</v>
      </c>
      <c r="AC249">
        <v>97.267759562841547</v>
      </c>
      <c r="AI249" s="9" t="s">
        <v>1327</v>
      </c>
      <c r="AJ249" s="9" t="s">
        <v>2270</v>
      </c>
    </row>
    <row r="250" spans="1:36" ht="12.95" customHeight="1" x14ac:dyDescent="0.25">
      <c r="A250" s="9" t="s">
        <v>714</v>
      </c>
      <c r="B250" s="9" t="s">
        <v>715</v>
      </c>
      <c r="C250" s="9" t="s">
        <v>716</v>
      </c>
      <c r="D250" s="9" t="s">
        <v>1070</v>
      </c>
      <c r="E250" s="9" t="s">
        <v>1137</v>
      </c>
      <c r="F250" s="9" t="s">
        <v>969</v>
      </c>
      <c r="G250" s="11" t="s">
        <v>935</v>
      </c>
      <c r="H250" s="9" t="s">
        <v>955</v>
      </c>
      <c r="J250" s="9" t="s">
        <v>824</v>
      </c>
      <c r="K250" s="9">
        <v>3</v>
      </c>
      <c r="L250" s="9" t="s">
        <v>882</v>
      </c>
      <c r="M250" s="23">
        <v>3</v>
      </c>
      <c r="N250" s="9" t="s">
        <v>1218</v>
      </c>
      <c r="O250" s="9" t="s">
        <v>826</v>
      </c>
      <c r="P250" s="9" t="s">
        <v>1250</v>
      </c>
      <c r="Q250" s="9" t="s">
        <v>1326</v>
      </c>
      <c r="R250" s="9" t="s">
        <v>2139</v>
      </c>
      <c r="S250" s="9">
        <v>207</v>
      </c>
      <c r="T250" s="9">
        <v>162</v>
      </c>
      <c r="U250" s="9">
        <v>36</v>
      </c>
      <c r="V250">
        <v>89.071038251366133</v>
      </c>
      <c r="AB250" s="9">
        <v>36</v>
      </c>
      <c r="AC250">
        <v>91.939890710382514</v>
      </c>
      <c r="AI250" s="9" t="s">
        <v>1327</v>
      </c>
      <c r="AJ250" s="9" t="s">
        <v>2270</v>
      </c>
    </row>
    <row r="251" spans="1:36" ht="12.95" customHeight="1" x14ac:dyDescent="0.25">
      <c r="A251" s="9" t="s">
        <v>714</v>
      </c>
      <c r="B251" s="9" t="s">
        <v>715</v>
      </c>
      <c r="C251" s="9" t="s">
        <v>716</v>
      </c>
      <c r="D251" s="9" t="s">
        <v>1070</v>
      </c>
      <c r="E251" s="9" t="s">
        <v>1137</v>
      </c>
      <c r="F251" s="9" t="s">
        <v>969</v>
      </c>
      <c r="G251" s="11" t="s">
        <v>935</v>
      </c>
      <c r="H251" s="9" t="s">
        <v>955</v>
      </c>
      <c r="J251" s="9" t="s">
        <v>824</v>
      </c>
      <c r="K251" s="9">
        <v>3</v>
      </c>
      <c r="L251" s="9" t="s">
        <v>841</v>
      </c>
      <c r="M251" s="23">
        <v>2</v>
      </c>
      <c r="N251" s="9" t="s">
        <v>1218</v>
      </c>
      <c r="O251" s="9" t="s">
        <v>826</v>
      </c>
      <c r="P251" s="9" t="s">
        <v>1250</v>
      </c>
      <c r="Q251" s="9" t="s">
        <v>1326</v>
      </c>
      <c r="R251" s="9" t="s">
        <v>2139</v>
      </c>
      <c r="S251" s="9">
        <v>193</v>
      </c>
      <c r="T251" s="9">
        <v>162</v>
      </c>
      <c r="U251" s="9">
        <v>36</v>
      </c>
      <c r="V251">
        <v>88.934426229508205</v>
      </c>
      <c r="AB251" s="9">
        <v>36</v>
      </c>
      <c r="AC251">
        <v>94.808743169398923</v>
      </c>
      <c r="AI251" s="9" t="s">
        <v>1327</v>
      </c>
      <c r="AJ251" s="9" t="s">
        <v>2270</v>
      </c>
    </row>
    <row r="252" spans="1:36" ht="12.95" customHeight="1" x14ac:dyDescent="0.25">
      <c r="A252" s="9" t="s">
        <v>714</v>
      </c>
      <c r="B252" s="9" t="s">
        <v>715</v>
      </c>
      <c r="C252" s="9" t="s">
        <v>716</v>
      </c>
      <c r="D252" s="9" t="s">
        <v>1070</v>
      </c>
      <c r="E252" s="9" t="s">
        <v>1137</v>
      </c>
      <c r="F252" s="9" t="s">
        <v>969</v>
      </c>
      <c r="G252" s="11" t="s">
        <v>935</v>
      </c>
      <c r="H252" s="9" t="s">
        <v>955</v>
      </c>
      <c r="J252" s="9" t="s">
        <v>824</v>
      </c>
      <c r="K252" s="9">
        <v>3</v>
      </c>
      <c r="L252" s="9" t="s">
        <v>841</v>
      </c>
      <c r="M252" s="23">
        <v>2</v>
      </c>
      <c r="N252" s="9" t="s">
        <v>1218</v>
      </c>
      <c r="O252" s="9" t="s">
        <v>826</v>
      </c>
      <c r="P252" s="9" t="s">
        <v>1250</v>
      </c>
      <c r="Q252" s="9" t="s">
        <v>1326</v>
      </c>
      <c r="R252" s="9" t="s">
        <v>2139</v>
      </c>
      <c r="S252" s="9">
        <v>196</v>
      </c>
      <c r="T252" s="9">
        <v>165</v>
      </c>
      <c r="U252" s="9">
        <v>36</v>
      </c>
      <c r="V252">
        <v>88.934426229508205</v>
      </c>
      <c r="AB252" s="9">
        <v>36</v>
      </c>
      <c r="AC252">
        <v>100</v>
      </c>
      <c r="AI252" s="9" t="s">
        <v>1327</v>
      </c>
      <c r="AJ252" s="9" t="s">
        <v>2270</v>
      </c>
    </row>
    <row r="253" spans="1:36" ht="12.95" customHeight="1" x14ac:dyDescent="0.25">
      <c r="A253" s="9" t="s">
        <v>714</v>
      </c>
      <c r="B253" s="9" t="s">
        <v>715</v>
      </c>
      <c r="C253" s="9" t="s">
        <v>716</v>
      </c>
      <c r="D253" s="9" t="s">
        <v>1070</v>
      </c>
      <c r="E253" s="9" t="s">
        <v>1324</v>
      </c>
      <c r="F253" s="9" t="s">
        <v>969</v>
      </c>
      <c r="G253" s="11" t="s">
        <v>934</v>
      </c>
      <c r="H253" s="9" t="s">
        <v>955</v>
      </c>
      <c r="J253" s="9" t="s">
        <v>824</v>
      </c>
      <c r="K253" s="9">
        <v>3</v>
      </c>
      <c r="L253" s="9" t="s">
        <v>841</v>
      </c>
      <c r="M253" s="23">
        <v>2</v>
      </c>
      <c r="N253" s="9" t="s">
        <v>1218</v>
      </c>
      <c r="O253" s="9" t="s">
        <v>826</v>
      </c>
      <c r="P253" s="9" t="s">
        <v>1250</v>
      </c>
      <c r="Q253" s="9" t="s">
        <v>1325</v>
      </c>
      <c r="R253" s="9" t="s">
        <v>2139</v>
      </c>
      <c r="S253" s="9">
        <v>190</v>
      </c>
      <c r="T253" s="9">
        <v>159</v>
      </c>
      <c r="U253" s="9">
        <v>36</v>
      </c>
      <c r="V253">
        <v>86.496350364963504</v>
      </c>
      <c r="AB253" s="9">
        <v>36</v>
      </c>
      <c r="AC253">
        <v>86.009732360097317</v>
      </c>
      <c r="AI253" s="9" t="s">
        <v>1327</v>
      </c>
      <c r="AJ253" s="9" t="s">
        <v>2270</v>
      </c>
    </row>
    <row r="254" spans="1:36" ht="12.95" customHeight="1" x14ac:dyDescent="0.25">
      <c r="A254" s="9" t="s">
        <v>714</v>
      </c>
      <c r="B254" s="9" t="s">
        <v>715</v>
      </c>
      <c r="C254" s="9" t="s">
        <v>716</v>
      </c>
      <c r="D254" s="9" t="s">
        <v>1070</v>
      </c>
      <c r="E254" s="9" t="s">
        <v>1324</v>
      </c>
      <c r="F254" s="9" t="s">
        <v>969</v>
      </c>
      <c r="G254" s="11" t="s">
        <v>934</v>
      </c>
      <c r="H254" s="9" t="s">
        <v>955</v>
      </c>
      <c r="J254" s="9" t="s">
        <v>824</v>
      </c>
      <c r="K254" s="9">
        <v>3</v>
      </c>
      <c r="L254" s="9" t="s">
        <v>876</v>
      </c>
      <c r="M254" s="23">
        <v>1</v>
      </c>
      <c r="N254" s="9" t="s">
        <v>1218</v>
      </c>
      <c r="O254" s="9" t="s">
        <v>826</v>
      </c>
      <c r="P254" s="9" t="s">
        <v>1250</v>
      </c>
      <c r="Q254" s="9" t="s">
        <v>1325</v>
      </c>
      <c r="R254" s="9" t="s">
        <v>2139</v>
      </c>
      <c r="S254" s="9">
        <v>176</v>
      </c>
      <c r="T254" s="9">
        <v>159</v>
      </c>
      <c r="U254" s="9">
        <v>36</v>
      </c>
      <c r="V254">
        <v>86.37469586374695</v>
      </c>
      <c r="AB254" s="9">
        <v>36</v>
      </c>
      <c r="AC254">
        <v>86.131386861313871</v>
      </c>
      <c r="AI254" s="9" t="s">
        <v>1327</v>
      </c>
      <c r="AJ254" s="9" t="s">
        <v>2270</v>
      </c>
    </row>
    <row r="255" spans="1:36" ht="12.95" customHeight="1" x14ac:dyDescent="0.25">
      <c r="A255" s="9" t="s">
        <v>714</v>
      </c>
      <c r="B255" s="9" t="s">
        <v>715</v>
      </c>
      <c r="C255" s="9" t="s">
        <v>716</v>
      </c>
      <c r="D255" s="9" t="s">
        <v>1070</v>
      </c>
      <c r="E255" s="9" t="s">
        <v>1137</v>
      </c>
      <c r="F255" s="9" t="s">
        <v>969</v>
      </c>
      <c r="G255" s="11" t="s">
        <v>935</v>
      </c>
      <c r="H255" s="9" t="s">
        <v>955</v>
      </c>
      <c r="J255" s="9" t="s">
        <v>824</v>
      </c>
      <c r="K255" s="9">
        <v>3</v>
      </c>
      <c r="L255" s="9" t="s">
        <v>841</v>
      </c>
      <c r="M255" s="23">
        <v>2</v>
      </c>
      <c r="N255" s="9" t="s">
        <v>1218</v>
      </c>
      <c r="O255" s="9" t="s">
        <v>826</v>
      </c>
      <c r="P255" s="9" t="s">
        <v>1250</v>
      </c>
      <c r="Q255" s="9" t="s">
        <v>1326</v>
      </c>
      <c r="R255" s="9" t="s">
        <v>2139</v>
      </c>
      <c r="S255" s="9">
        <v>194</v>
      </c>
      <c r="T255" s="9">
        <v>163</v>
      </c>
      <c r="U255" s="9">
        <v>36</v>
      </c>
      <c r="V255">
        <v>86.338797814207652</v>
      </c>
      <c r="AB255" s="9">
        <v>36</v>
      </c>
      <c r="AC255">
        <v>97.404371584699462</v>
      </c>
      <c r="AI255" s="9" t="s">
        <v>1327</v>
      </c>
      <c r="AJ255" s="9" t="s">
        <v>2270</v>
      </c>
    </row>
    <row r="256" spans="1:36" ht="12.95" customHeight="1" x14ac:dyDescent="0.25">
      <c r="A256" s="9" t="s">
        <v>714</v>
      </c>
      <c r="B256" s="9" t="s">
        <v>715</v>
      </c>
      <c r="C256" s="9" t="s">
        <v>716</v>
      </c>
      <c r="D256" s="9" t="s">
        <v>1070</v>
      </c>
      <c r="E256" s="9" t="s">
        <v>1137</v>
      </c>
      <c r="F256" s="9" t="s">
        <v>969</v>
      </c>
      <c r="G256" s="11" t="s">
        <v>935</v>
      </c>
      <c r="H256" s="9" t="s">
        <v>955</v>
      </c>
      <c r="J256" s="9" t="s">
        <v>824</v>
      </c>
      <c r="K256" s="9">
        <v>3</v>
      </c>
      <c r="L256" s="9" t="s">
        <v>841</v>
      </c>
      <c r="M256" s="23">
        <v>2</v>
      </c>
      <c r="N256" s="9" t="s">
        <v>1218</v>
      </c>
      <c r="O256" s="9" t="s">
        <v>826</v>
      </c>
      <c r="P256" s="9" t="s">
        <v>1250</v>
      </c>
      <c r="Q256" s="9" t="s">
        <v>1326</v>
      </c>
      <c r="R256" s="9" t="s">
        <v>2139</v>
      </c>
      <c r="S256" s="9">
        <v>191</v>
      </c>
      <c r="T256" s="9">
        <v>160</v>
      </c>
      <c r="U256" s="9">
        <v>36</v>
      </c>
      <c r="V256">
        <v>83.333333333333343</v>
      </c>
      <c r="AB256" s="9">
        <v>36</v>
      </c>
      <c r="AC256">
        <v>97.267759562841547</v>
      </c>
      <c r="AI256" s="9" t="s">
        <v>1327</v>
      </c>
      <c r="AJ256" s="9" t="s">
        <v>2270</v>
      </c>
    </row>
    <row r="257" spans="1:36" ht="12.95" customHeight="1" x14ac:dyDescent="0.25">
      <c r="A257" s="9" t="s">
        <v>714</v>
      </c>
      <c r="B257" s="9" t="s">
        <v>715</v>
      </c>
      <c r="C257" s="9" t="s">
        <v>716</v>
      </c>
      <c r="D257" s="9" t="s">
        <v>1070</v>
      </c>
      <c r="E257" s="9" t="s">
        <v>1324</v>
      </c>
      <c r="F257" s="9" t="s">
        <v>969</v>
      </c>
      <c r="G257" s="11" t="s">
        <v>934</v>
      </c>
      <c r="H257" s="9" t="s">
        <v>955</v>
      </c>
      <c r="J257" s="9" t="s">
        <v>824</v>
      </c>
      <c r="K257" s="9">
        <v>3</v>
      </c>
      <c r="L257" s="9" t="s">
        <v>882</v>
      </c>
      <c r="M257" s="23">
        <v>3</v>
      </c>
      <c r="N257" s="9" t="s">
        <v>1218</v>
      </c>
      <c r="O257" s="9" t="s">
        <v>826</v>
      </c>
      <c r="P257" s="9" t="s">
        <v>1250</v>
      </c>
      <c r="Q257" s="9" t="s">
        <v>1325</v>
      </c>
      <c r="R257" s="9" t="s">
        <v>2139</v>
      </c>
      <c r="S257" s="9">
        <v>204</v>
      </c>
      <c r="T257" s="9">
        <v>159</v>
      </c>
      <c r="U257" s="9">
        <v>36</v>
      </c>
      <c r="V257">
        <v>80.900243309002434</v>
      </c>
      <c r="AB257" s="9">
        <v>36</v>
      </c>
      <c r="AC257">
        <v>86.131386861313871</v>
      </c>
      <c r="AI257" s="9" t="s">
        <v>1327</v>
      </c>
      <c r="AJ257" s="9" t="s">
        <v>2270</v>
      </c>
    </row>
    <row r="258" spans="1:36" ht="12.95" customHeight="1" x14ac:dyDescent="0.25">
      <c r="A258" s="9" t="s">
        <v>714</v>
      </c>
      <c r="B258" s="9" t="s">
        <v>715</v>
      </c>
      <c r="C258" s="9" t="s">
        <v>716</v>
      </c>
      <c r="D258" s="9" t="s">
        <v>1070</v>
      </c>
      <c r="E258" s="9" t="s">
        <v>1137</v>
      </c>
      <c r="F258" s="9" t="s">
        <v>969</v>
      </c>
      <c r="G258" s="11" t="s">
        <v>935</v>
      </c>
      <c r="H258" s="9" t="s">
        <v>955</v>
      </c>
      <c r="J258" s="9" t="s">
        <v>824</v>
      </c>
      <c r="K258" s="9">
        <v>3</v>
      </c>
      <c r="L258" s="9" t="s">
        <v>882</v>
      </c>
      <c r="M258" s="23">
        <v>3</v>
      </c>
      <c r="N258" s="9" t="s">
        <v>1218</v>
      </c>
      <c r="O258" s="9" t="s">
        <v>826</v>
      </c>
      <c r="P258" s="9" t="s">
        <v>1250</v>
      </c>
      <c r="Q258" s="9" t="s">
        <v>1326</v>
      </c>
      <c r="R258" s="9" t="s">
        <v>2139</v>
      </c>
      <c r="S258" s="9">
        <v>205</v>
      </c>
      <c r="T258" s="9">
        <v>160</v>
      </c>
      <c r="U258" s="9">
        <v>36</v>
      </c>
      <c r="V258">
        <v>80.73770491803279</v>
      </c>
      <c r="AB258" s="9">
        <v>36</v>
      </c>
      <c r="AC258">
        <v>97.404371584699462</v>
      </c>
      <c r="AI258" s="9" t="s">
        <v>1327</v>
      </c>
      <c r="AJ258" s="9" t="s">
        <v>2270</v>
      </c>
    </row>
    <row r="259" spans="1:36" ht="12.95" customHeight="1" x14ac:dyDescent="0.25">
      <c r="A259" s="9" t="s">
        <v>714</v>
      </c>
      <c r="B259" s="9" t="s">
        <v>715</v>
      </c>
      <c r="C259" s="9" t="s">
        <v>716</v>
      </c>
      <c r="D259" s="9" t="s">
        <v>1070</v>
      </c>
      <c r="E259" s="9" t="s">
        <v>1137</v>
      </c>
      <c r="F259" s="9" t="s">
        <v>969</v>
      </c>
      <c r="G259" s="11" t="s">
        <v>935</v>
      </c>
      <c r="H259" s="9" t="s">
        <v>955</v>
      </c>
      <c r="J259" s="9" t="s">
        <v>824</v>
      </c>
      <c r="K259" s="9">
        <v>3</v>
      </c>
      <c r="L259" s="9" t="s">
        <v>882</v>
      </c>
      <c r="M259" s="23">
        <v>3</v>
      </c>
      <c r="N259" s="9" t="s">
        <v>1218</v>
      </c>
      <c r="O259" s="9" t="s">
        <v>826</v>
      </c>
      <c r="P259" s="9" t="s">
        <v>1250</v>
      </c>
      <c r="Q259" s="9" t="s">
        <v>1326</v>
      </c>
      <c r="R259" s="9" t="s">
        <v>2139</v>
      </c>
      <c r="S259" s="9">
        <v>208</v>
      </c>
      <c r="T259" s="9">
        <v>163</v>
      </c>
      <c r="U259" s="9">
        <v>36</v>
      </c>
      <c r="V259">
        <v>80.601092896174862</v>
      </c>
      <c r="AB259" s="9">
        <v>36</v>
      </c>
      <c r="AC259">
        <v>83.469945355191257</v>
      </c>
      <c r="AI259" s="9" t="s">
        <v>1327</v>
      </c>
      <c r="AJ259" s="9" t="s">
        <v>2270</v>
      </c>
    </row>
    <row r="260" spans="1:36" ht="12.95" customHeight="1" x14ac:dyDescent="0.25">
      <c r="A260" s="9" t="s">
        <v>714</v>
      </c>
      <c r="B260" s="9" t="s">
        <v>715</v>
      </c>
      <c r="C260" s="9" t="s">
        <v>716</v>
      </c>
      <c r="D260" s="9" t="s">
        <v>1070</v>
      </c>
      <c r="E260" s="9" t="s">
        <v>1137</v>
      </c>
      <c r="F260" s="9" t="s">
        <v>969</v>
      </c>
      <c r="G260" s="11" t="s">
        <v>935</v>
      </c>
      <c r="H260" s="9" t="s">
        <v>955</v>
      </c>
      <c r="J260" s="9" t="s">
        <v>824</v>
      </c>
      <c r="K260" s="9">
        <v>3</v>
      </c>
      <c r="L260" s="9" t="s">
        <v>882</v>
      </c>
      <c r="M260" s="23">
        <v>3</v>
      </c>
      <c r="N260" s="9" t="s">
        <v>1218</v>
      </c>
      <c r="O260" s="9" t="s">
        <v>826</v>
      </c>
      <c r="P260" s="9" t="s">
        <v>1250</v>
      </c>
      <c r="Q260" s="9" t="s">
        <v>1326</v>
      </c>
      <c r="R260" s="9" t="s">
        <v>2139</v>
      </c>
      <c r="S260" s="9">
        <v>210</v>
      </c>
      <c r="T260" s="9">
        <v>165</v>
      </c>
      <c r="U260" s="9">
        <v>36</v>
      </c>
      <c r="V260">
        <v>77.868852459016395</v>
      </c>
      <c r="AB260" s="9">
        <v>36</v>
      </c>
      <c r="AC260">
        <v>100</v>
      </c>
      <c r="AI260" s="9" t="s">
        <v>1327</v>
      </c>
      <c r="AJ260" s="9" t="s">
        <v>2270</v>
      </c>
    </row>
    <row r="261" spans="1:36" ht="12.95" customHeight="1" x14ac:dyDescent="0.25">
      <c r="A261" s="9" t="s">
        <v>714</v>
      </c>
      <c r="B261" s="9" t="s">
        <v>715</v>
      </c>
      <c r="C261" s="9" t="s">
        <v>716</v>
      </c>
      <c r="D261" s="9" t="s">
        <v>1070</v>
      </c>
      <c r="E261" s="9" t="s">
        <v>1137</v>
      </c>
      <c r="F261" s="9" t="s">
        <v>969</v>
      </c>
      <c r="G261" s="11" t="s">
        <v>934</v>
      </c>
      <c r="H261" s="9" t="s">
        <v>955</v>
      </c>
      <c r="J261" s="9" t="s">
        <v>824</v>
      </c>
      <c r="K261" s="9">
        <v>3</v>
      </c>
      <c r="L261" s="9" t="s">
        <v>876</v>
      </c>
      <c r="M261" s="23">
        <v>1</v>
      </c>
      <c r="N261" s="9" t="s">
        <v>1218</v>
      </c>
      <c r="O261" s="9" t="s">
        <v>826</v>
      </c>
      <c r="P261" s="9" t="s">
        <v>1250</v>
      </c>
      <c r="Q261" s="9" t="s">
        <v>1326</v>
      </c>
      <c r="R261" s="9" t="s">
        <v>2139</v>
      </c>
      <c r="S261" s="9">
        <v>183</v>
      </c>
      <c r="T261" s="9">
        <v>166</v>
      </c>
      <c r="U261" s="9">
        <v>36</v>
      </c>
      <c r="V261">
        <v>75</v>
      </c>
      <c r="AB261" s="9">
        <v>36</v>
      </c>
      <c r="AC261">
        <v>97.404371584699462</v>
      </c>
      <c r="AI261" s="9" t="s">
        <v>1327</v>
      </c>
      <c r="AJ261" s="9" t="s">
        <v>2270</v>
      </c>
    </row>
    <row r="262" spans="1:36" ht="12.95" customHeight="1" x14ac:dyDescent="0.25">
      <c r="A262" s="9" t="s">
        <v>714</v>
      </c>
      <c r="B262" s="9" t="s">
        <v>715</v>
      </c>
      <c r="C262" s="9" t="s">
        <v>716</v>
      </c>
      <c r="D262" s="9" t="s">
        <v>1070</v>
      </c>
      <c r="E262" s="9" t="s">
        <v>1137</v>
      </c>
      <c r="F262" s="9" t="s">
        <v>969</v>
      </c>
      <c r="G262" s="11" t="s">
        <v>934</v>
      </c>
      <c r="H262" s="9" t="s">
        <v>955</v>
      </c>
      <c r="J262" s="9" t="s">
        <v>824</v>
      </c>
      <c r="K262" s="9">
        <v>3</v>
      </c>
      <c r="L262" s="9" t="s">
        <v>841</v>
      </c>
      <c r="M262" s="23">
        <v>2</v>
      </c>
      <c r="N262" s="9" t="s">
        <v>1218</v>
      </c>
      <c r="O262" s="9" t="s">
        <v>826</v>
      </c>
      <c r="P262" s="9" t="s">
        <v>1250</v>
      </c>
      <c r="Q262" s="9" t="s">
        <v>1326</v>
      </c>
      <c r="R262" s="9" t="s">
        <v>2139</v>
      </c>
      <c r="S262" s="9">
        <v>197</v>
      </c>
      <c r="T262" s="9">
        <v>166</v>
      </c>
      <c r="U262" s="9">
        <v>36</v>
      </c>
      <c r="V262">
        <v>75</v>
      </c>
      <c r="AB262" s="9">
        <v>36</v>
      </c>
      <c r="AC262">
        <v>97.404371584699462</v>
      </c>
      <c r="AI262" s="9" t="s">
        <v>1327</v>
      </c>
      <c r="AJ262" s="9" t="s">
        <v>2270</v>
      </c>
    </row>
    <row r="263" spans="1:36" ht="12.95" customHeight="1" x14ac:dyDescent="0.25">
      <c r="A263" s="9" t="s">
        <v>714</v>
      </c>
      <c r="B263" s="9" t="s">
        <v>715</v>
      </c>
      <c r="C263" s="9" t="s">
        <v>716</v>
      </c>
      <c r="D263" s="9" t="s">
        <v>1070</v>
      </c>
      <c r="E263" s="9" t="s">
        <v>1137</v>
      </c>
      <c r="F263" s="9" t="s">
        <v>969</v>
      </c>
      <c r="G263" s="11" t="s">
        <v>934</v>
      </c>
      <c r="H263" s="9" t="s">
        <v>955</v>
      </c>
      <c r="J263" s="9" t="s">
        <v>824</v>
      </c>
      <c r="K263" s="9">
        <v>3</v>
      </c>
      <c r="L263" s="9" t="s">
        <v>882</v>
      </c>
      <c r="M263" s="23">
        <v>3</v>
      </c>
      <c r="N263" s="9" t="s">
        <v>1218</v>
      </c>
      <c r="O263" s="9" t="s">
        <v>826</v>
      </c>
      <c r="P263" s="9" t="s">
        <v>1250</v>
      </c>
      <c r="Q263" s="9" t="s">
        <v>1326</v>
      </c>
      <c r="R263" s="9" t="s">
        <v>2139</v>
      </c>
      <c r="S263" s="9">
        <v>211</v>
      </c>
      <c r="T263" s="9">
        <v>166</v>
      </c>
      <c r="U263" s="9">
        <v>36</v>
      </c>
      <c r="V263">
        <v>75</v>
      </c>
      <c r="AB263" s="9">
        <v>36</v>
      </c>
      <c r="AC263">
        <v>91.8032786885246</v>
      </c>
      <c r="AI263" s="9" t="s">
        <v>1327</v>
      </c>
      <c r="AJ263" s="9" t="s">
        <v>2270</v>
      </c>
    </row>
    <row r="264" spans="1:36" ht="12.95" customHeight="1" x14ac:dyDescent="0.25">
      <c r="A264" s="9" t="s">
        <v>452</v>
      </c>
      <c r="B264" s="9" t="s">
        <v>453</v>
      </c>
      <c r="C264" s="9" t="s">
        <v>11</v>
      </c>
      <c r="D264" s="9" t="s">
        <v>832</v>
      </c>
      <c r="E264" s="9" t="s">
        <v>1162</v>
      </c>
      <c r="F264" s="9" t="s">
        <v>855</v>
      </c>
      <c r="G264" s="11" t="s">
        <v>961</v>
      </c>
      <c r="H264" s="9" t="s">
        <v>849</v>
      </c>
      <c r="J264" s="9" t="s">
        <v>834</v>
      </c>
      <c r="K264" s="9">
        <v>48</v>
      </c>
      <c r="L264" s="9" t="s">
        <v>964</v>
      </c>
      <c r="M264" s="23">
        <v>2</v>
      </c>
      <c r="N264" s="9" t="s">
        <v>1225</v>
      </c>
      <c r="O264" s="9" t="s">
        <v>2206</v>
      </c>
      <c r="P264" s="9" t="s">
        <v>1373</v>
      </c>
      <c r="Q264" s="9" t="s">
        <v>2202</v>
      </c>
      <c r="R264" s="9" t="s">
        <v>2139</v>
      </c>
      <c r="S264" s="9">
        <v>243</v>
      </c>
      <c r="T264" s="9">
        <v>180</v>
      </c>
      <c r="U264" s="9">
        <v>96</v>
      </c>
      <c r="V264" s="9">
        <v>37</v>
      </c>
      <c r="AB264" s="9">
        <v>48</v>
      </c>
      <c r="AC264" s="9">
        <v>4</v>
      </c>
      <c r="AI264" s="9" t="s">
        <v>2197</v>
      </c>
      <c r="AJ264" s="9" t="s">
        <v>2270</v>
      </c>
    </row>
    <row r="265" spans="1:36" ht="12.95" customHeight="1" x14ac:dyDescent="0.25">
      <c r="A265" s="9" t="s">
        <v>452</v>
      </c>
      <c r="B265" s="9" t="s">
        <v>453</v>
      </c>
      <c r="C265" s="9" t="s">
        <v>11</v>
      </c>
      <c r="D265" s="9" t="s">
        <v>832</v>
      </c>
      <c r="E265" s="9" t="s">
        <v>1162</v>
      </c>
      <c r="F265" s="9" t="s">
        <v>855</v>
      </c>
      <c r="G265" s="11" t="s">
        <v>961</v>
      </c>
      <c r="H265" s="9" t="s">
        <v>849</v>
      </c>
      <c r="J265" s="9" t="s">
        <v>834</v>
      </c>
      <c r="K265" s="9">
        <v>48</v>
      </c>
      <c r="L265" s="9" t="s">
        <v>964</v>
      </c>
      <c r="M265" s="23">
        <v>2</v>
      </c>
      <c r="N265" s="9" t="s">
        <v>1225</v>
      </c>
      <c r="O265" s="9" t="s">
        <v>2206</v>
      </c>
      <c r="P265" s="9" t="s">
        <v>1373</v>
      </c>
      <c r="Q265" s="9" t="s">
        <v>2204</v>
      </c>
      <c r="R265" s="9" t="s">
        <v>2139</v>
      </c>
      <c r="S265" s="9">
        <v>244</v>
      </c>
      <c r="T265" s="9">
        <v>181</v>
      </c>
      <c r="U265" s="9">
        <v>96</v>
      </c>
      <c r="V265" s="9">
        <v>23</v>
      </c>
      <c r="AB265" s="9">
        <v>48</v>
      </c>
      <c r="AC265" s="9">
        <v>4</v>
      </c>
      <c r="AI265" s="9" t="s">
        <v>2197</v>
      </c>
      <c r="AJ265" s="9" t="s">
        <v>2270</v>
      </c>
    </row>
    <row r="266" spans="1:36" ht="12.95" customHeight="1" x14ac:dyDescent="0.25">
      <c r="A266" s="9" t="s">
        <v>452</v>
      </c>
      <c r="B266" s="9" t="s">
        <v>453</v>
      </c>
      <c r="C266" s="9" t="s">
        <v>11</v>
      </c>
      <c r="D266" s="9" t="s">
        <v>832</v>
      </c>
      <c r="E266" s="9" t="s">
        <v>1162</v>
      </c>
      <c r="F266" s="9" t="s">
        <v>855</v>
      </c>
      <c r="G266" s="11" t="s">
        <v>961</v>
      </c>
      <c r="H266" s="9" t="s">
        <v>849</v>
      </c>
      <c r="J266" s="9" t="s">
        <v>834</v>
      </c>
      <c r="K266" s="9">
        <v>48</v>
      </c>
      <c r="L266" s="9" t="s">
        <v>964</v>
      </c>
      <c r="M266" s="23">
        <v>2</v>
      </c>
      <c r="N266" s="9" t="s">
        <v>1225</v>
      </c>
      <c r="O266" s="9" t="s">
        <v>2206</v>
      </c>
      <c r="P266" s="9" t="s">
        <v>1373</v>
      </c>
      <c r="Q266" s="9" t="s">
        <v>842</v>
      </c>
      <c r="R266" s="9" t="s">
        <v>2139</v>
      </c>
      <c r="S266" s="9">
        <v>242</v>
      </c>
      <c r="T266" s="9">
        <v>179</v>
      </c>
      <c r="U266" s="9">
        <v>96</v>
      </c>
      <c r="V266" s="9">
        <v>21</v>
      </c>
      <c r="AB266" s="9">
        <v>48</v>
      </c>
      <c r="AC266" s="9">
        <v>4</v>
      </c>
      <c r="AI266" s="9" t="s">
        <v>2197</v>
      </c>
      <c r="AJ266" s="9" t="s">
        <v>2270</v>
      </c>
    </row>
    <row r="267" spans="1:36" ht="12.95" customHeight="1" x14ac:dyDescent="0.25">
      <c r="A267" s="9" t="s">
        <v>452</v>
      </c>
      <c r="B267" s="9" t="s">
        <v>453</v>
      </c>
      <c r="C267" s="9" t="s">
        <v>11</v>
      </c>
      <c r="D267" s="9" t="s">
        <v>832</v>
      </c>
      <c r="E267" s="9" t="s">
        <v>1162</v>
      </c>
      <c r="F267" s="9" t="s">
        <v>855</v>
      </c>
      <c r="G267" s="11" t="s">
        <v>961</v>
      </c>
      <c r="H267" s="9" t="s">
        <v>849</v>
      </c>
      <c r="J267" s="9" t="s">
        <v>834</v>
      </c>
      <c r="K267" s="9">
        <v>48</v>
      </c>
      <c r="L267" s="9" t="s">
        <v>2200</v>
      </c>
      <c r="M267" s="23">
        <v>74</v>
      </c>
      <c r="N267" s="9" t="s">
        <v>1225</v>
      </c>
      <c r="O267" s="9" t="s">
        <v>2206</v>
      </c>
      <c r="P267" s="9" t="s">
        <v>1373</v>
      </c>
      <c r="Q267" s="9" t="s">
        <v>2202</v>
      </c>
      <c r="R267" s="9" t="s">
        <v>2139</v>
      </c>
      <c r="S267" s="9">
        <v>247</v>
      </c>
      <c r="T267" s="9">
        <v>180</v>
      </c>
      <c r="U267" s="9">
        <v>30</v>
      </c>
      <c r="V267" s="9">
        <v>21</v>
      </c>
      <c r="AB267" s="9">
        <v>9</v>
      </c>
      <c r="AC267" s="9">
        <v>0</v>
      </c>
      <c r="AI267" s="9" t="s">
        <v>2197</v>
      </c>
      <c r="AJ267" s="9" t="s">
        <v>2270</v>
      </c>
    </row>
    <row r="268" spans="1:36" ht="12.95" customHeight="1" x14ac:dyDescent="0.25">
      <c r="A268" s="9" t="s">
        <v>452</v>
      </c>
      <c r="B268" s="9" t="s">
        <v>453</v>
      </c>
      <c r="C268" s="9" t="s">
        <v>11</v>
      </c>
      <c r="D268" s="9" t="s">
        <v>832</v>
      </c>
      <c r="E268" s="9" t="s">
        <v>1162</v>
      </c>
      <c r="F268" s="9" t="s">
        <v>855</v>
      </c>
      <c r="G268" s="11" t="s">
        <v>961</v>
      </c>
      <c r="H268" s="9" t="s">
        <v>849</v>
      </c>
      <c r="J268" s="9" t="s">
        <v>834</v>
      </c>
      <c r="K268" s="9">
        <v>48</v>
      </c>
      <c r="L268" s="9" t="s">
        <v>2200</v>
      </c>
      <c r="M268" s="23">
        <v>74</v>
      </c>
      <c r="N268" s="9" t="s">
        <v>1225</v>
      </c>
      <c r="O268" s="9" t="s">
        <v>2206</v>
      </c>
      <c r="P268" s="9" t="s">
        <v>1373</v>
      </c>
      <c r="Q268" s="9" t="s">
        <v>2203</v>
      </c>
      <c r="R268" s="9" t="s">
        <v>2139</v>
      </c>
      <c r="S268" s="9">
        <v>248</v>
      </c>
      <c r="T268" s="9">
        <v>183</v>
      </c>
      <c r="U268" s="9">
        <v>38</v>
      </c>
      <c r="V268" s="9">
        <v>16</v>
      </c>
      <c r="AB268" s="9">
        <v>15</v>
      </c>
      <c r="AC268" s="9">
        <v>2</v>
      </c>
      <c r="AI268" s="9" t="s">
        <v>2197</v>
      </c>
      <c r="AJ268" s="9" t="s">
        <v>2270</v>
      </c>
    </row>
    <row r="269" spans="1:36" ht="12.95" customHeight="1" x14ac:dyDescent="0.25">
      <c r="A269" s="9" t="s">
        <v>452</v>
      </c>
      <c r="B269" s="9" t="s">
        <v>453</v>
      </c>
      <c r="C269" s="9" t="s">
        <v>11</v>
      </c>
      <c r="D269" s="9" t="s">
        <v>832</v>
      </c>
      <c r="E269" s="9" t="s">
        <v>1162</v>
      </c>
      <c r="F269" s="9" t="s">
        <v>855</v>
      </c>
      <c r="G269" s="11" t="s">
        <v>961</v>
      </c>
      <c r="H269" s="9" t="s">
        <v>849</v>
      </c>
      <c r="J269" s="9" t="s">
        <v>834</v>
      </c>
      <c r="K269" s="9">
        <v>48</v>
      </c>
      <c r="L269" s="9" t="s">
        <v>2200</v>
      </c>
      <c r="M269" s="23">
        <v>74</v>
      </c>
      <c r="N269" s="9" t="s">
        <v>1225</v>
      </c>
      <c r="O269" s="9" t="s">
        <v>2206</v>
      </c>
      <c r="P269" s="9" t="s">
        <v>1373</v>
      </c>
      <c r="Q269" s="9" t="s">
        <v>842</v>
      </c>
      <c r="R269" s="9" t="s">
        <v>2139</v>
      </c>
      <c r="S269" s="9">
        <v>245</v>
      </c>
      <c r="T269" s="9">
        <v>179</v>
      </c>
      <c r="U269" s="9">
        <v>31</v>
      </c>
      <c r="V269" s="9">
        <v>14</v>
      </c>
      <c r="AB269" s="9">
        <v>13</v>
      </c>
      <c r="AC269" s="9">
        <v>0</v>
      </c>
      <c r="AI269" s="9" t="s">
        <v>2197</v>
      </c>
      <c r="AJ269" s="9" t="s">
        <v>2270</v>
      </c>
    </row>
    <row r="270" spans="1:36" ht="12.95" customHeight="1" x14ac:dyDescent="0.25">
      <c r="A270" s="9" t="s">
        <v>452</v>
      </c>
      <c r="B270" s="9" t="s">
        <v>453</v>
      </c>
      <c r="C270" s="9" t="s">
        <v>11</v>
      </c>
      <c r="D270" s="9" t="s">
        <v>832</v>
      </c>
      <c r="E270" s="9" t="s">
        <v>1162</v>
      </c>
      <c r="F270" s="9" t="s">
        <v>855</v>
      </c>
      <c r="G270" s="11" t="s">
        <v>961</v>
      </c>
      <c r="H270" s="9" t="s">
        <v>849</v>
      </c>
      <c r="J270" s="9" t="s">
        <v>834</v>
      </c>
      <c r="K270" s="9">
        <v>48</v>
      </c>
      <c r="L270" s="9" t="s">
        <v>2200</v>
      </c>
      <c r="M270" s="23">
        <v>74</v>
      </c>
      <c r="N270" s="9" t="s">
        <v>1225</v>
      </c>
      <c r="O270" s="9" t="s">
        <v>2206</v>
      </c>
      <c r="P270" s="9" t="s">
        <v>1373</v>
      </c>
      <c r="Q270" s="9" t="s">
        <v>2204</v>
      </c>
      <c r="R270" s="9" t="s">
        <v>2139</v>
      </c>
      <c r="S270" s="9">
        <v>249</v>
      </c>
      <c r="T270" s="9">
        <v>181</v>
      </c>
      <c r="U270" s="9">
        <v>26</v>
      </c>
      <c r="V270" s="9">
        <v>14</v>
      </c>
      <c r="AB270" s="9">
        <v>9</v>
      </c>
      <c r="AC270" s="9">
        <v>0</v>
      </c>
      <c r="AI270" s="9" t="s">
        <v>2197</v>
      </c>
      <c r="AJ270" s="9" t="s">
        <v>2270</v>
      </c>
    </row>
    <row r="271" spans="1:36" ht="12.95" customHeight="1" x14ac:dyDescent="0.25">
      <c r="A271" s="9" t="s">
        <v>452</v>
      </c>
      <c r="B271" s="9" t="s">
        <v>453</v>
      </c>
      <c r="C271" s="9" t="s">
        <v>11</v>
      </c>
      <c r="D271" s="9" t="s">
        <v>832</v>
      </c>
      <c r="E271" s="9" t="s">
        <v>1162</v>
      </c>
      <c r="F271" s="9" t="s">
        <v>855</v>
      </c>
      <c r="G271" s="11" t="s">
        <v>961</v>
      </c>
      <c r="H271" s="9" t="s">
        <v>849</v>
      </c>
      <c r="J271" s="9" t="s">
        <v>834</v>
      </c>
      <c r="K271" s="9">
        <v>48</v>
      </c>
      <c r="L271" s="9" t="s">
        <v>2200</v>
      </c>
      <c r="M271" s="23">
        <v>74</v>
      </c>
      <c r="N271" s="9" t="s">
        <v>1225</v>
      </c>
      <c r="O271" s="9" t="s">
        <v>2206</v>
      </c>
      <c r="P271" s="9" t="s">
        <v>1373</v>
      </c>
      <c r="Q271" s="9" t="s">
        <v>2205</v>
      </c>
      <c r="R271" s="9" t="s">
        <v>2139</v>
      </c>
      <c r="S271" s="9">
        <v>250</v>
      </c>
      <c r="T271" s="9">
        <v>184</v>
      </c>
      <c r="U271" s="9">
        <v>29</v>
      </c>
      <c r="V271" s="9">
        <v>12</v>
      </c>
      <c r="AB271" s="9">
        <v>14</v>
      </c>
      <c r="AC271" s="9">
        <v>0</v>
      </c>
      <c r="AI271" s="9" t="s">
        <v>2197</v>
      </c>
      <c r="AJ271" s="9" t="s">
        <v>2270</v>
      </c>
    </row>
    <row r="272" spans="1:36" ht="12.95" customHeight="1" x14ac:dyDescent="0.25">
      <c r="A272" s="9" t="s">
        <v>452</v>
      </c>
      <c r="B272" s="9" t="s">
        <v>453</v>
      </c>
      <c r="C272" s="9" t="s">
        <v>11</v>
      </c>
      <c r="D272" s="9" t="s">
        <v>832</v>
      </c>
      <c r="E272" s="9" t="s">
        <v>1162</v>
      </c>
      <c r="F272" s="9" t="s">
        <v>855</v>
      </c>
      <c r="G272" s="11" t="s">
        <v>961</v>
      </c>
      <c r="H272" s="9" t="s">
        <v>849</v>
      </c>
      <c r="J272" s="9" t="s">
        <v>834</v>
      </c>
      <c r="K272" s="9">
        <v>48</v>
      </c>
      <c r="L272" s="9" t="s">
        <v>2200</v>
      </c>
      <c r="M272" s="23">
        <v>74</v>
      </c>
      <c r="N272" s="9" t="s">
        <v>1225</v>
      </c>
      <c r="O272" s="9" t="s">
        <v>2206</v>
      </c>
      <c r="P272" s="9" t="s">
        <v>1373</v>
      </c>
      <c r="Q272" s="9" t="s">
        <v>2201</v>
      </c>
      <c r="R272" s="9" t="s">
        <v>2139</v>
      </c>
      <c r="S272" s="9">
        <v>246</v>
      </c>
      <c r="T272" s="9">
        <v>182</v>
      </c>
      <c r="U272" s="9">
        <v>38</v>
      </c>
      <c r="V272" s="9">
        <v>10</v>
      </c>
      <c r="AB272" s="9">
        <v>18</v>
      </c>
      <c r="AC272" s="9">
        <v>0</v>
      </c>
      <c r="AI272" s="9" t="s">
        <v>2197</v>
      </c>
      <c r="AJ272" s="9" t="s">
        <v>2270</v>
      </c>
    </row>
    <row r="273" spans="1:36" ht="12.95" customHeight="1" x14ac:dyDescent="0.25">
      <c r="A273" s="9" t="s">
        <v>452</v>
      </c>
      <c r="B273" s="9" t="s">
        <v>453</v>
      </c>
      <c r="C273" s="9" t="s">
        <v>11</v>
      </c>
      <c r="D273" s="9" t="s">
        <v>832</v>
      </c>
      <c r="E273" s="9" t="s">
        <v>1162</v>
      </c>
      <c r="F273" s="9" t="s">
        <v>855</v>
      </c>
      <c r="G273" s="11" t="s">
        <v>961</v>
      </c>
      <c r="H273" s="9" t="s">
        <v>849</v>
      </c>
      <c r="J273" s="9" t="s">
        <v>834</v>
      </c>
      <c r="K273" s="9">
        <v>48</v>
      </c>
      <c r="L273" s="9" t="s">
        <v>964</v>
      </c>
      <c r="M273" s="23">
        <v>2</v>
      </c>
      <c r="N273" s="9" t="s">
        <v>1225</v>
      </c>
      <c r="O273" s="9" t="s">
        <v>1601</v>
      </c>
      <c r="P273" s="9" t="s">
        <v>1373</v>
      </c>
      <c r="Q273" s="9" t="s">
        <v>2204</v>
      </c>
      <c r="R273" s="9" t="s">
        <v>2139</v>
      </c>
      <c r="S273" s="9">
        <v>253</v>
      </c>
      <c r="T273" s="9">
        <v>187</v>
      </c>
      <c r="U273" s="9">
        <v>96</v>
      </c>
      <c r="V273" s="9">
        <v>34</v>
      </c>
      <c r="AB273" s="9">
        <v>48</v>
      </c>
      <c r="AC273" s="9">
        <v>0</v>
      </c>
      <c r="AI273" s="9" t="s">
        <v>2197</v>
      </c>
      <c r="AJ273" s="9" t="s">
        <v>2270</v>
      </c>
    </row>
    <row r="274" spans="1:36" ht="12.95" customHeight="1" x14ac:dyDescent="0.25">
      <c r="A274" s="9" t="s">
        <v>452</v>
      </c>
      <c r="B274" s="9" t="s">
        <v>453</v>
      </c>
      <c r="C274" s="9" t="s">
        <v>11</v>
      </c>
      <c r="D274" s="9" t="s">
        <v>832</v>
      </c>
      <c r="E274" s="9" t="s">
        <v>1162</v>
      </c>
      <c r="F274" s="9" t="s">
        <v>855</v>
      </c>
      <c r="G274" s="11" t="s">
        <v>961</v>
      </c>
      <c r="H274" s="9" t="s">
        <v>849</v>
      </c>
      <c r="J274" s="9" t="s">
        <v>834</v>
      </c>
      <c r="K274" s="9">
        <v>48</v>
      </c>
      <c r="L274" s="9" t="s">
        <v>964</v>
      </c>
      <c r="M274" s="23">
        <v>2</v>
      </c>
      <c r="N274" s="9" t="s">
        <v>1225</v>
      </c>
      <c r="O274" s="9" t="s">
        <v>1601</v>
      </c>
      <c r="P274" s="9" t="s">
        <v>1373</v>
      </c>
      <c r="Q274" s="9" t="s">
        <v>842</v>
      </c>
      <c r="R274" s="9" t="s">
        <v>2139</v>
      </c>
      <c r="S274" s="9">
        <v>251</v>
      </c>
      <c r="T274" s="9">
        <v>185</v>
      </c>
      <c r="U274" s="9">
        <v>96</v>
      </c>
      <c r="V274" s="9">
        <v>27</v>
      </c>
      <c r="AB274" s="9">
        <v>48</v>
      </c>
      <c r="AC274" s="9">
        <v>0</v>
      </c>
      <c r="AI274" s="9" t="s">
        <v>2197</v>
      </c>
      <c r="AJ274" s="9" t="s">
        <v>2270</v>
      </c>
    </row>
    <row r="275" spans="1:36" ht="12.95" customHeight="1" x14ac:dyDescent="0.25">
      <c r="A275" s="9" t="s">
        <v>452</v>
      </c>
      <c r="B275" s="9" t="s">
        <v>453</v>
      </c>
      <c r="C275" s="9" t="s">
        <v>11</v>
      </c>
      <c r="D275" s="9" t="s">
        <v>832</v>
      </c>
      <c r="E275" s="9" t="s">
        <v>1162</v>
      </c>
      <c r="F275" s="9" t="s">
        <v>855</v>
      </c>
      <c r="G275" s="11" t="s">
        <v>961</v>
      </c>
      <c r="H275" s="9" t="s">
        <v>849</v>
      </c>
      <c r="J275" s="9" t="s">
        <v>834</v>
      </c>
      <c r="K275" s="9">
        <v>48</v>
      </c>
      <c r="L275" s="9" t="s">
        <v>964</v>
      </c>
      <c r="M275" s="23">
        <v>2</v>
      </c>
      <c r="N275" s="9" t="s">
        <v>1225</v>
      </c>
      <c r="O275" s="9" t="s">
        <v>1601</v>
      </c>
      <c r="P275" s="9" t="s">
        <v>1373</v>
      </c>
      <c r="Q275" s="9" t="s">
        <v>2202</v>
      </c>
      <c r="R275" s="9" t="s">
        <v>2139</v>
      </c>
      <c r="S275" s="9">
        <v>252</v>
      </c>
      <c r="T275" s="9">
        <v>186</v>
      </c>
      <c r="U275" s="9">
        <v>96</v>
      </c>
      <c r="V275" s="9">
        <v>26</v>
      </c>
      <c r="AB275" s="9">
        <v>48</v>
      </c>
      <c r="AC275" s="9">
        <v>1</v>
      </c>
      <c r="AI275" s="9" t="s">
        <v>2197</v>
      </c>
      <c r="AJ275" s="9" t="s">
        <v>2270</v>
      </c>
    </row>
    <row r="276" spans="1:36" ht="12.95" customHeight="1" x14ac:dyDescent="0.25">
      <c r="A276" s="9" t="s">
        <v>452</v>
      </c>
      <c r="B276" s="9" t="s">
        <v>453</v>
      </c>
      <c r="C276" s="9" t="s">
        <v>11</v>
      </c>
      <c r="D276" s="9" t="s">
        <v>832</v>
      </c>
      <c r="E276" s="9" t="s">
        <v>1162</v>
      </c>
      <c r="F276" s="9" t="s">
        <v>855</v>
      </c>
      <c r="G276" s="11" t="s">
        <v>961</v>
      </c>
      <c r="H276" s="9" t="s">
        <v>849</v>
      </c>
      <c r="J276" s="9" t="s">
        <v>834</v>
      </c>
      <c r="K276" s="9">
        <v>48</v>
      </c>
      <c r="L276" s="9" t="s">
        <v>2200</v>
      </c>
      <c r="M276" s="23">
        <v>74</v>
      </c>
      <c r="N276" s="9" t="s">
        <v>1225</v>
      </c>
      <c r="O276" s="9" t="s">
        <v>1601</v>
      </c>
      <c r="P276" s="9" t="s">
        <v>1373</v>
      </c>
      <c r="Q276" s="9" t="s">
        <v>2201</v>
      </c>
      <c r="R276" s="9" t="s">
        <v>2139</v>
      </c>
      <c r="S276" s="9">
        <v>255</v>
      </c>
      <c r="T276" s="9">
        <v>188</v>
      </c>
      <c r="U276" s="9">
        <v>38</v>
      </c>
      <c r="V276" s="9">
        <v>2</v>
      </c>
      <c r="AB276" s="9">
        <v>18</v>
      </c>
      <c r="AC276" s="9">
        <v>0</v>
      </c>
      <c r="AI276" s="9" t="s">
        <v>2197</v>
      </c>
      <c r="AJ276" s="9" t="s">
        <v>2270</v>
      </c>
    </row>
    <row r="277" spans="1:36" ht="12.95" customHeight="1" x14ac:dyDescent="0.25">
      <c r="A277" s="9" t="s">
        <v>452</v>
      </c>
      <c r="B277" s="9" t="s">
        <v>453</v>
      </c>
      <c r="C277" s="9" t="s">
        <v>11</v>
      </c>
      <c r="D277" s="9" t="s">
        <v>832</v>
      </c>
      <c r="E277" s="9" t="s">
        <v>1162</v>
      </c>
      <c r="F277" s="9" t="s">
        <v>855</v>
      </c>
      <c r="G277" s="11" t="s">
        <v>961</v>
      </c>
      <c r="H277" s="9" t="s">
        <v>849</v>
      </c>
      <c r="J277" s="9" t="s">
        <v>834</v>
      </c>
      <c r="K277" s="9">
        <v>48</v>
      </c>
      <c r="L277" s="9" t="s">
        <v>2200</v>
      </c>
      <c r="M277" s="23">
        <v>74</v>
      </c>
      <c r="N277" s="9" t="s">
        <v>1225</v>
      </c>
      <c r="O277" s="9" t="s">
        <v>1601</v>
      </c>
      <c r="P277" s="9" t="s">
        <v>1373</v>
      </c>
      <c r="Q277" s="9" t="s">
        <v>842</v>
      </c>
      <c r="R277" s="9" t="s">
        <v>2139</v>
      </c>
      <c r="S277" s="9">
        <v>254</v>
      </c>
      <c r="T277" s="9">
        <v>185</v>
      </c>
      <c r="U277" s="9">
        <v>31</v>
      </c>
      <c r="V277" s="9">
        <v>2</v>
      </c>
      <c r="AB277" s="9">
        <v>12</v>
      </c>
      <c r="AC277" s="9">
        <v>0</v>
      </c>
      <c r="AI277" s="9" t="s">
        <v>2197</v>
      </c>
      <c r="AJ277" s="9" t="s">
        <v>2270</v>
      </c>
    </row>
    <row r="278" spans="1:36" ht="12.95" customHeight="1" x14ac:dyDescent="0.25">
      <c r="A278" s="9" t="s">
        <v>452</v>
      </c>
      <c r="B278" s="9" t="s">
        <v>453</v>
      </c>
      <c r="C278" s="9" t="s">
        <v>11</v>
      </c>
      <c r="D278" s="9" t="s">
        <v>832</v>
      </c>
      <c r="E278" s="9" t="s">
        <v>1162</v>
      </c>
      <c r="F278" s="9" t="s">
        <v>855</v>
      </c>
      <c r="G278" s="11" t="s">
        <v>961</v>
      </c>
      <c r="H278" s="9" t="s">
        <v>849</v>
      </c>
      <c r="J278" s="9" t="s">
        <v>834</v>
      </c>
      <c r="K278" s="9">
        <v>48</v>
      </c>
      <c r="L278" s="9" t="s">
        <v>2200</v>
      </c>
      <c r="M278" s="23">
        <v>74</v>
      </c>
      <c r="N278" s="9" t="s">
        <v>1225</v>
      </c>
      <c r="O278" s="9" t="s">
        <v>1601</v>
      </c>
      <c r="P278" s="9" t="s">
        <v>1373</v>
      </c>
      <c r="Q278" s="9" t="s">
        <v>2202</v>
      </c>
      <c r="R278" s="9" t="s">
        <v>2139</v>
      </c>
      <c r="S278" s="9">
        <v>256</v>
      </c>
      <c r="T278" s="9">
        <v>186</v>
      </c>
      <c r="U278" s="9">
        <v>30</v>
      </c>
      <c r="V278" s="9">
        <v>2</v>
      </c>
      <c r="AB278" s="9">
        <v>9</v>
      </c>
      <c r="AC278" s="9">
        <v>0</v>
      </c>
      <c r="AI278" s="9" t="s">
        <v>2197</v>
      </c>
      <c r="AJ278" s="9" t="s">
        <v>2270</v>
      </c>
    </row>
    <row r="279" spans="1:36" ht="12.95" customHeight="1" x14ac:dyDescent="0.25">
      <c r="A279" s="9" t="s">
        <v>452</v>
      </c>
      <c r="B279" s="9" t="s">
        <v>453</v>
      </c>
      <c r="C279" s="9" t="s">
        <v>11</v>
      </c>
      <c r="D279" s="9" t="s">
        <v>832</v>
      </c>
      <c r="E279" s="9" t="s">
        <v>1162</v>
      </c>
      <c r="F279" s="9" t="s">
        <v>855</v>
      </c>
      <c r="G279" s="11" t="s">
        <v>961</v>
      </c>
      <c r="H279" s="9" t="s">
        <v>849</v>
      </c>
      <c r="J279" s="9" t="s">
        <v>834</v>
      </c>
      <c r="K279" s="9">
        <v>48</v>
      </c>
      <c r="L279" s="9" t="s">
        <v>2200</v>
      </c>
      <c r="M279" s="23">
        <v>74</v>
      </c>
      <c r="N279" s="9" t="s">
        <v>1225</v>
      </c>
      <c r="O279" s="9" t="s">
        <v>1601</v>
      </c>
      <c r="P279" s="9" t="s">
        <v>1373</v>
      </c>
      <c r="Q279" s="9" t="s">
        <v>2205</v>
      </c>
      <c r="R279" s="9" t="s">
        <v>2139</v>
      </c>
      <c r="S279" s="9">
        <v>259</v>
      </c>
      <c r="T279" s="9">
        <v>190</v>
      </c>
      <c r="U279" s="9">
        <v>29</v>
      </c>
      <c r="V279" s="9">
        <v>2</v>
      </c>
      <c r="AB279" s="9">
        <v>15</v>
      </c>
      <c r="AC279" s="9">
        <v>0</v>
      </c>
      <c r="AI279" s="9" t="s">
        <v>2197</v>
      </c>
      <c r="AJ279" s="9" t="s">
        <v>2270</v>
      </c>
    </row>
    <row r="280" spans="1:36" ht="12.95" customHeight="1" x14ac:dyDescent="0.25">
      <c r="A280" s="9" t="s">
        <v>452</v>
      </c>
      <c r="B280" s="9" t="s">
        <v>453</v>
      </c>
      <c r="C280" s="9" t="s">
        <v>11</v>
      </c>
      <c r="D280" s="9" t="s">
        <v>832</v>
      </c>
      <c r="E280" s="9" t="s">
        <v>1162</v>
      </c>
      <c r="F280" s="9" t="s">
        <v>855</v>
      </c>
      <c r="G280" s="11" t="s">
        <v>961</v>
      </c>
      <c r="H280" s="9" t="s">
        <v>849</v>
      </c>
      <c r="J280" s="9" t="s">
        <v>834</v>
      </c>
      <c r="K280" s="9">
        <v>48</v>
      </c>
      <c r="L280" s="9" t="s">
        <v>2200</v>
      </c>
      <c r="M280" s="23">
        <v>74</v>
      </c>
      <c r="N280" s="9" t="s">
        <v>1225</v>
      </c>
      <c r="O280" s="9" t="s">
        <v>1601</v>
      </c>
      <c r="P280" s="9" t="s">
        <v>1373</v>
      </c>
      <c r="Q280" s="9" t="s">
        <v>2204</v>
      </c>
      <c r="R280" s="9" t="s">
        <v>2139</v>
      </c>
      <c r="S280" s="9">
        <v>258</v>
      </c>
      <c r="T280" s="9">
        <v>187</v>
      </c>
      <c r="U280" s="9">
        <v>26</v>
      </c>
      <c r="V280" s="9">
        <v>2</v>
      </c>
      <c r="AB280" s="9">
        <v>9</v>
      </c>
      <c r="AC280" s="9">
        <v>0</v>
      </c>
      <c r="AI280" s="9" t="s">
        <v>2197</v>
      </c>
      <c r="AJ280" s="9" t="s">
        <v>2270</v>
      </c>
    </row>
    <row r="281" spans="1:36" ht="12.95" customHeight="1" x14ac:dyDescent="0.25">
      <c r="A281" s="9" t="s">
        <v>452</v>
      </c>
      <c r="B281" s="9" t="s">
        <v>453</v>
      </c>
      <c r="C281" s="9" t="s">
        <v>11</v>
      </c>
      <c r="D281" s="9" t="s">
        <v>832</v>
      </c>
      <c r="E281" s="9" t="s">
        <v>1162</v>
      </c>
      <c r="F281" s="9" t="s">
        <v>855</v>
      </c>
      <c r="G281" s="11" t="s">
        <v>961</v>
      </c>
      <c r="H281" s="9" t="s">
        <v>849</v>
      </c>
      <c r="J281" s="9" t="s">
        <v>834</v>
      </c>
      <c r="K281" s="9">
        <v>48</v>
      </c>
      <c r="L281" s="9" t="s">
        <v>2200</v>
      </c>
      <c r="M281" s="23">
        <v>74</v>
      </c>
      <c r="N281" s="9" t="s">
        <v>1225</v>
      </c>
      <c r="O281" s="9" t="s">
        <v>1601</v>
      </c>
      <c r="P281" s="9" t="s">
        <v>1373</v>
      </c>
      <c r="Q281" s="9" t="s">
        <v>2203</v>
      </c>
      <c r="R281" s="9" t="s">
        <v>2139</v>
      </c>
      <c r="S281" s="9">
        <v>257</v>
      </c>
      <c r="T281" s="9">
        <v>189</v>
      </c>
      <c r="U281" s="9">
        <v>38</v>
      </c>
      <c r="V281" s="9">
        <v>1</v>
      </c>
      <c r="AB281" s="9">
        <v>15</v>
      </c>
      <c r="AC281" s="9">
        <v>0</v>
      </c>
      <c r="AI281" s="9" t="s">
        <v>2197</v>
      </c>
      <c r="AJ281" s="9" t="s">
        <v>2270</v>
      </c>
    </row>
    <row r="282" spans="1:36" ht="12.95" customHeight="1" x14ac:dyDescent="0.25">
      <c r="A282" s="9" t="s">
        <v>452</v>
      </c>
      <c r="B282" s="9" t="s">
        <v>453</v>
      </c>
      <c r="C282" s="9" t="s">
        <v>11</v>
      </c>
      <c r="D282" s="9" t="s">
        <v>832</v>
      </c>
      <c r="E282" s="9" t="s">
        <v>1162</v>
      </c>
      <c r="F282" s="9" t="s">
        <v>855</v>
      </c>
      <c r="G282" s="11" t="s">
        <v>961</v>
      </c>
      <c r="H282" s="9" t="s">
        <v>849</v>
      </c>
      <c r="J282" s="9" t="s">
        <v>834</v>
      </c>
      <c r="K282" s="9">
        <v>48</v>
      </c>
      <c r="L282" s="9" t="s">
        <v>964</v>
      </c>
      <c r="M282" s="23">
        <v>2</v>
      </c>
      <c r="N282" s="9" t="s">
        <v>1225</v>
      </c>
      <c r="O282" s="9" t="s">
        <v>826</v>
      </c>
      <c r="P282" s="9" t="s">
        <v>1373</v>
      </c>
      <c r="Q282" s="9" t="s">
        <v>2204</v>
      </c>
      <c r="R282" s="9" t="s">
        <v>2139</v>
      </c>
      <c r="S282" s="9">
        <v>262</v>
      </c>
      <c r="T282" s="9">
        <v>193</v>
      </c>
      <c r="U282" s="9">
        <v>96</v>
      </c>
      <c r="V282" s="9">
        <v>91</v>
      </c>
      <c r="AB282" s="9">
        <v>48</v>
      </c>
      <c r="AC282" s="9">
        <v>43</v>
      </c>
      <c r="AI282" s="9" t="s">
        <v>2197</v>
      </c>
      <c r="AJ282" s="9" t="s">
        <v>2270</v>
      </c>
    </row>
    <row r="283" spans="1:36" ht="12.95" customHeight="1" x14ac:dyDescent="0.25">
      <c r="A283" s="9" t="s">
        <v>452</v>
      </c>
      <c r="B283" s="9" t="s">
        <v>453</v>
      </c>
      <c r="C283" s="9" t="s">
        <v>11</v>
      </c>
      <c r="D283" s="9" t="s">
        <v>832</v>
      </c>
      <c r="E283" s="9" t="s">
        <v>1162</v>
      </c>
      <c r="F283" s="9" t="s">
        <v>855</v>
      </c>
      <c r="G283" s="11" t="s">
        <v>961</v>
      </c>
      <c r="H283" s="9" t="s">
        <v>849</v>
      </c>
      <c r="J283" s="9" t="s">
        <v>834</v>
      </c>
      <c r="K283" s="9">
        <v>48</v>
      </c>
      <c r="L283" s="9" t="s">
        <v>964</v>
      </c>
      <c r="M283" s="23">
        <v>2</v>
      </c>
      <c r="N283" s="9" t="s">
        <v>1225</v>
      </c>
      <c r="O283" s="9" t="s">
        <v>826</v>
      </c>
      <c r="P283" s="9" t="s">
        <v>1373</v>
      </c>
      <c r="Q283" s="9" t="s">
        <v>842</v>
      </c>
      <c r="R283" s="9" t="s">
        <v>2139</v>
      </c>
      <c r="S283" s="9">
        <v>260</v>
      </c>
      <c r="T283" s="9">
        <v>191</v>
      </c>
      <c r="U283" s="9">
        <v>96</v>
      </c>
      <c r="V283" s="9">
        <v>90</v>
      </c>
      <c r="AB283" s="9">
        <v>48</v>
      </c>
      <c r="AC283" s="9">
        <v>47</v>
      </c>
      <c r="AI283" s="9" t="s">
        <v>2197</v>
      </c>
      <c r="AJ283" s="9" t="s">
        <v>2270</v>
      </c>
    </row>
    <row r="284" spans="1:36" ht="12.95" customHeight="1" x14ac:dyDescent="0.25">
      <c r="A284" s="9" t="s">
        <v>452</v>
      </c>
      <c r="B284" s="9" t="s">
        <v>453</v>
      </c>
      <c r="C284" s="9" t="s">
        <v>11</v>
      </c>
      <c r="D284" s="9" t="s">
        <v>832</v>
      </c>
      <c r="E284" s="9" t="s">
        <v>1162</v>
      </c>
      <c r="F284" s="9" t="s">
        <v>855</v>
      </c>
      <c r="G284" s="11" t="s">
        <v>961</v>
      </c>
      <c r="H284" s="9" t="s">
        <v>849</v>
      </c>
      <c r="J284" s="9" t="s">
        <v>834</v>
      </c>
      <c r="K284" s="9">
        <v>48</v>
      </c>
      <c r="L284" s="9" t="s">
        <v>964</v>
      </c>
      <c r="M284" s="23">
        <v>2</v>
      </c>
      <c r="N284" s="9" t="s">
        <v>1225</v>
      </c>
      <c r="O284" s="9" t="s">
        <v>826</v>
      </c>
      <c r="P284" s="9" t="s">
        <v>1373</v>
      </c>
      <c r="Q284" s="9" t="s">
        <v>2202</v>
      </c>
      <c r="R284" s="9" t="s">
        <v>2139</v>
      </c>
      <c r="S284" s="9">
        <v>261</v>
      </c>
      <c r="T284" s="9">
        <v>192</v>
      </c>
      <c r="U284" s="9">
        <v>96</v>
      </c>
      <c r="V284" s="9">
        <v>89</v>
      </c>
      <c r="AB284" s="9">
        <v>48</v>
      </c>
      <c r="AC284" s="9">
        <v>45</v>
      </c>
      <c r="AI284" s="9" t="s">
        <v>2197</v>
      </c>
      <c r="AJ284" s="9" t="s">
        <v>2270</v>
      </c>
    </row>
    <row r="285" spans="1:36" ht="12.95" customHeight="1" x14ac:dyDescent="0.25">
      <c r="A285" s="9" t="s">
        <v>452</v>
      </c>
      <c r="B285" s="9" t="s">
        <v>453</v>
      </c>
      <c r="C285" s="9" t="s">
        <v>11</v>
      </c>
      <c r="D285" s="9" t="s">
        <v>832</v>
      </c>
      <c r="E285" s="9" t="s">
        <v>1162</v>
      </c>
      <c r="F285" s="9" t="s">
        <v>855</v>
      </c>
      <c r="G285" s="11" t="s">
        <v>961</v>
      </c>
      <c r="H285" s="9" t="s">
        <v>849</v>
      </c>
      <c r="J285" s="9" t="s">
        <v>834</v>
      </c>
      <c r="K285" s="9">
        <v>48</v>
      </c>
      <c r="L285" s="9" t="s">
        <v>1764</v>
      </c>
      <c r="M285" s="23">
        <v>50</v>
      </c>
      <c r="N285" s="9" t="s">
        <v>1225</v>
      </c>
      <c r="O285" s="9" t="s">
        <v>826</v>
      </c>
      <c r="P285" s="9" t="s">
        <v>1373</v>
      </c>
      <c r="Q285" s="9" t="s">
        <v>2201</v>
      </c>
      <c r="R285" s="9" t="s">
        <v>2139</v>
      </c>
      <c r="S285" s="9">
        <v>264</v>
      </c>
      <c r="T285" s="9">
        <v>194</v>
      </c>
      <c r="U285" s="9">
        <v>48</v>
      </c>
      <c r="V285" s="9">
        <v>39</v>
      </c>
      <c r="AB285" s="9">
        <v>24</v>
      </c>
      <c r="AC285" s="9">
        <v>19</v>
      </c>
      <c r="AI285" s="9" t="s">
        <v>2197</v>
      </c>
      <c r="AJ285" s="9" t="s">
        <v>2270</v>
      </c>
    </row>
    <row r="286" spans="1:36" ht="12.95" customHeight="1" x14ac:dyDescent="0.25">
      <c r="A286" s="9" t="s">
        <v>452</v>
      </c>
      <c r="B286" s="9" t="s">
        <v>453</v>
      </c>
      <c r="C286" s="9" t="s">
        <v>11</v>
      </c>
      <c r="D286" s="9" t="s">
        <v>832</v>
      </c>
      <c r="E286" s="9" t="s">
        <v>1162</v>
      </c>
      <c r="F286" s="9" t="s">
        <v>855</v>
      </c>
      <c r="G286" s="11" t="s">
        <v>961</v>
      </c>
      <c r="H286" s="9" t="s">
        <v>849</v>
      </c>
      <c r="J286" s="9" t="s">
        <v>834</v>
      </c>
      <c r="K286" s="9">
        <v>48</v>
      </c>
      <c r="L286" s="9" t="s">
        <v>1764</v>
      </c>
      <c r="M286" s="23">
        <v>50</v>
      </c>
      <c r="N286" s="9" t="s">
        <v>1225</v>
      </c>
      <c r="O286" s="9" t="s">
        <v>826</v>
      </c>
      <c r="P286" s="9" t="s">
        <v>1373</v>
      </c>
      <c r="Q286" s="9" t="s">
        <v>2203</v>
      </c>
      <c r="R286" s="9" t="s">
        <v>2139</v>
      </c>
      <c r="S286" s="9">
        <v>266</v>
      </c>
      <c r="T286" s="9">
        <v>195</v>
      </c>
      <c r="U286" s="9">
        <v>48</v>
      </c>
      <c r="V286" s="9">
        <v>38</v>
      </c>
      <c r="AB286" s="9">
        <v>24</v>
      </c>
      <c r="AC286" s="9">
        <v>15</v>
      </c>
      <c r="AI286" s="9" t="s">
        <v>2197</v>
      </c>
      <c r="AJ286" s="9" t="s">
        <v>2270</v>
      </c>
    </row>
    <row r="287" spans="1:36" ht="12.95" customHeight="1" x14ac:dyDescent="0.25">
      <c r="A287" s="9" t="s">
        <v>452</v>
      </c>
      <c r="B287" s="9" t="s">
        <v>453</v>
      </c>
      <c r="C287" s="9" t="s">
        <v>11</v>
      </c>
      <c r="D287" s="9" t="s">
        <v>832</v>
      </c>
      <c r="E287" s="9" t="s">
        <v>1162</v>
      </c>
      <c r="F287" s="9" t="s">
        <v>855</v>
      </c>
      <c r="G287" s="11" t="s">
        <v>961</v>
      </c>
      <c r="H287" s="9" t="s">
        <v>849</v>
      </c>
      <c r="J287" s="9" t="s">
        <v>834</v>
      </c>
      <c r="K287" s="9">
        <v>48</v>
      </c>
      <c r="L287" s="9" t="s">
        <v>2200</v>
      </c>
      <c r="M287" s="23">
        <v>74</v>
      </c>
      <c r="N287" s="9" t="s">
        <v>1225</v>
      </c>
      <c r="O287" s="9" t="s">
        <v>826</v>
      </c>
      <c r="P287" s="9" t="s">
        <v>1373</v>
      </c>
      <c r="Q287" s="9" t="s">
        <v>2201</v>
      </c>
      <c r="R287" s="9" t="s">
        <v>2139</v>
      </c>
      <c r="S287" s="9">
        <v>270</v>
      </c>
      <c r="T287" s="9">
        <v>194</v>
      </c>
      <c r="U287" s="9">
        <v>48</v>
      </c>
      <c r="V287" s="9">
        <v>38</v>
      </c>
      <c r="AB287" s="9">
        <v>24</v>
      </c>
      <c r="AC287" s="9">
        <v>18</v>
      </c>
      <c r="AI287" s="9" t="s">
        <v>2197</v>
      </c>
      <c r="AJ287" s="9" t="s">
        <v>2270</v>
      </c>
    </row>
    <row r="288" spans="1:36" ht="12.95" customHeight="1" x14ac:dyDescent="0.25">
      <c r="A288" s="9" t="s">
        <v>452</v>
      </c>
      <c r="B288" s="9" t="s">
        <v>453</v>
      </c>
      <c r="C288" s="9" t="s">
        <v>11</v>
      </c>
      <c r="D288" s="9" t="s">
        <v>832</v>
      </c>
      <c r="E288" s="9" t="s">
        <v>1162</v>
      </c>
      <c r="F288" s="9" t="s">
        <v>855</v>
      </c>
      <c r="G288" s="11" t="s">
        <v>961</v>
      </c>
      <c r="H288" s="9" t="s">
        <v>849</v>
      </c>
      <c r="J288" s="9" t="s">
        <v>834</v>
      </c>
      <c r="K288" s="9">
        <v>48</v>
      </c>
      <c r="L288" s="9" t="s">
        <v>2200</v>
      </c>
      <c r="M288" s="23">
        <v>74</v>
      </c>
      <c r="N288" s="9" t="s">
        <v>1225</v>
      </c>
      <c r="O288" s="9" t="s">
        <v>826</v>
      </c>
      <c r="P288" s="9" t="s">
        <v>1373</v>
      </c>
      <c r="Q288" s="9" t="s">
        <v>2203</v>
      </c>
      <c r="R288" s="9" t="s">
        <v>2139</v>
      </c>
      <c r="S288" s="9">
        <v>272</v>
      </c>
      <c r="T288" s="9">
        <v>195</v>
      </c>
      <c r="U288" s="9">
        <v>48</v>
      </c>
      <c r="V288" s="9">
        <v>38</v>
      </c>
      <c r="AB288" s="9">
        <v>24</v>
      </c>
      <c r="AC288" s="9">
        <v>15</v>
      </c>
      <c r="AI288" s="9" t="s">
        <v>2197</v>
      </c>
      <c r="AJ288" s="9" t="s">
        <v>2270</v>
      </c>
    </row>
    <row r="289" spans="1:36" ht="12.95" customHeight="1" x14ac:dyDescent="0.25">
      <c r="A289" s="9" t="s">
        <v>452</v>
      </c>
      <c r="B289" s="9" t="s">
        <v>453</v>
      </c>
      <c r="C289" s="9" t="s">
        <v>11</v>
      </c>
      <c r="D289" s="9" t="s">
        <v>832</v>
      </c>
      <c r="E289" s="9" t="s">
        <v>1162</v>
      </c>
      <c r="F289" s="9" t="s">
        <v>855</v>
      </c>
      <c r="G289" s="11" t="s">
        <v>961</v>
      </c>
      <c r="H289" s="9" t="s">
        <v>849</v>
      </c>
      <c r="J289" s="9" t="s">
        <v>834</v>
      </c>
      <c r="K289" s="9">
        <v>48</v>
      </c>
      <c r="L289" s="9" t="s">
        <v>1764</v>
      </c>
      <c r="M289" s="23">
        <v>50</v>
      </c>
      <c r="N289" s="9" t="s">
        <v>1225</v>
      </c>
      <c r="O289" s="9" t="s">
        <v>826</v>
      </c>
      <c r="P289" s="9" t="s">
        <v>1373</v>
      </c>
      <c r="Q289" s="9" t="s">
        <v>842</v>
      </c>
      <c r="R289" s="9" t="s">
        <v>2139</v>
      </c>
      <c r="S289" s="9">
        <v>263</v>
      </c>
      <c r="T289" s="9">
        <v>191</v>
      </c>
      <c r="U289" s="9">
        <v>48</v>
      </c>
      <c r="V289" s="9">
        <v>32</v>
      </c>
      <c r="AB289" s="9">
        <v>24</v>
      </c>
      <c r="AC289" s="9">
        <v>15</v>
      </c>
      <c r="AI289" s="9" t="s">
        <v>2197</v>
      </c>
      <c r="AJ289" s="9" t="s">
        <v>2270</v>
      </c>
    </row>
    <row r="290" spans="1:36" ht="12.95" customHeight="1" x14ac:dyDescent="0.25">
      <c r="A290" s="9" t="s">
        <v>452</v>
      </c>
      <c r="B290" s="9" t="s">
        <v>453</v>
      </c>
      <c r="C290" s="9" t="s">
        <v>11</v>
      </c>
      <c r="D290" s="9" t="s">
        <v>832</v>
      </c>
      <c r="E290" s="9" t="s">
        <v>1162</v>
      </c>
      <c r="F290" s="9" t="s">
        <v>855</v>
      </c>
      <c r="G290" s="11" t="s">
        <v>961</v>
      </c>
      <c r="H290" s="9" t="s">
        <v>849</v>
      </c>
      <c r="J290" s="9" t="s">
        <v>834</v>
      </c>
      <c r="K290" s="9">
        <v>48</v>
      </c>
      <c r="L290" s="9" t="s">
        <v>1764</v>
      </c>
      <c r="M290" s="23">
        <v>50</v>
      </c>
      <c r="N290" s="9" t="s">
        <v>1225</v>
      </c>
      <c r="O290" s="9" t="s">
        <v>826</v>
      </c>
      <c r="P290" s="9" t="s">
        <v>1373</v>
      </c>
      <c r="Q290" s="9" t="s">
        <v>2202</v>
      </c>
      <c r="R290" s="9" t="s">
        <v>2139</v>
      </c>
      <c r="S290" s="9">
        <v>265</v>
      </c>
      <c r="T290" s="9">
        <v>192</v>
      </c>
      <c r="U290" s="9">
        <v>48</v>
      </c>
      <c r="V290" s="9">
        <v>31</v>
      </c>
      <c r="AB290" s="9">
        <v>24</v>
      </c>
      <c r="AC290" s="9">
        <v>9</v>
      </c>
      <c r="AI290" s="9" t="s">
        <v>2197</v>
      </c>
      <c r="AJ290" s="9" t="s">
        <v>2270</v>
      </c>
    </row>
    <row r="291" spans="1:36" ht="12.95" customHeight="1" x14ac:dyDescent="0.25">
      <c r="A291" s="9" t="s">
        <v>452</v>
      </c>
      <c r="B291" s="9" t="s">
        <v>453</v>
      </c>
      <c r="C291" s="9" t="s">
        <v>11</v>
      </c>
      <c r="D291" s="9" t="s">
        <v>832</v>
      </c>
      <c r="E291" s="9" t="s">
        <v>1162</v>
      </c>
      <c r="F291" s="9" t="s">
        <v>855</v>
      </c>
      <c r="G291" s="11" t="s">
        <v>961</v>
      </c>
      <c r="H291" s="9" t="s">
        <v>849</v>
      </c>
      <c r="J291" s="9" t="s">
        <v>834</v>
      </c>
      <c r="K291" s="9">
        <v>48</v>
      </c>
      <c r="L291" s="9" t="s">
        <v>1764</v>
      </c>
      <c r="M291" s="23">
        <v>50</v>
      </c>
      <c r="N291" s="9" t="s">
        <v>1225</v>
      </c>
      <c r="O291" s="9" t="s">
        <v>826</v>
      </c>
      <c r="P291" s="9" t="s">
        <v>1373</v>
      </c>
      <c r="Q291" s="9" t="s">
        <v>2205</v>
      </c>
      <c r="R291" s="9" t="s">
        <v>2139</v>
      </c>
      <c r="S291" s="9">
        <v>268</v>
      </c>
      <c r="T291" s="9">
        <v>196</v>
      </c>
      <c r="U291" s="9">
        <v>48</v>
      </c>
      <c r="V291" s="9">
        <v>31</v>
      </c>
      <c r="AB291" s="9">
        <v>24</v>
      </c>
      <c r="AC291" s="9">
        <v>16</v>
      </c>
      <c r="AI291" s="9" t="s">
        <v>2197</v>
      </c>
      <c r="AJ291" s="9" t="s">
        <v>2270</v>
      </c>
    </row>
    <row r="292" spans="1:36" ht="12.95" customHeight="1" x14ac:dyDescent="0.25">
      <c r="A292" s="9" t="s">
        <v>452</v>
      </c>
      <c r="B292" s="9" t="s">
        <v>453</v>
      </c>
      <c r="C292" s="9" t="s">
        <v>11</v>
      </c>
      <c r="D292" s="9" t="s">
        <v>832</v>
      </c>
      <c r="E292" s="9" t="s">
        <v>1162</v>
      </c>
      <c r="F292" s="9" t="s">
        <v>855</v>
      </c>
      <c r="G292" s="11" t="s">
        <v>961</v>
      </c>
      <c r="H292" s="9" t="s">
        <v>849</v>
      </c>
      <c r="J292" s="9" t="s">
        <v>834</v>
      </c>
      <c r="K292" s="9">
        <v>48</v>
      </c>
      <c r="L292" s="9" t="s">
        <v>2200</v>
      </c>
      <c r="M292" s="23">
        <v>74</v>
      </c>
      <c r="N292" s="9" t="s">
        <v>1225</v>
      </c>
      <c r="O292" s="9" t="s">
        <v>826</v>
      </c>
      <c r="P292" s="9" t="s">
        <v>1373</v>
      </c>
      <c r="Q292" s="9" t="s">
        <v>842</v>
      </c>
      <c r="R292" s="9" t="s">
        <v>2139</v>
      </c>
      <c r="S292" s="9">
        <v>269</v>
      </c>
      <c r="T292" s="9">
        <v>191</v>
      </c>
      <c r="U292" s="9">
        <v>48</v>
      </c>
      <c r="V292" s="9">
        <v>31</v>
      </c>
      <c r="AB292" s="9">
        <v>24</v>
      </c>
      <c r="AC292" s="9">
        <v>14</v>
      </c>
      <c r="AI292" s="9" t="s">
        <v>2197</v>
      </c>
      <c r="AJ292" s="9" t="s">
        <v>2270</v>
      </c>
    </row>
    <row r="293" spans="1:36" ht="12.95" customHeight="1" x14ac:dyDescent="0.25">
      <c r="A293" s="9" t="s">
        <v>452</v>
      </c>
      <c r="B293" s="9" t="s">
        <v>453</v>
      </c>
      <c r="C293" s="9" t="s">
        <v>11</v>
      </c>
      <c r="D293" s="9" t="s">
        <v>832</v>
      </c>
      <c r="E293" s="9" t="s">
        <v>1162</v>
      </c>
      <c r="F293" s="9" t="s">
        <v>855</v>
      </c>
      <c r="G293" s="11" t="s">
        <v>961</v>
      </c>
      <c r="H293" s="9" t="s">
        <v>849</v>
      </c>
      <c r="J293" s="9" t="s">
        <v>834</v>
      </c>
      <c r="K293" s="9">
        <v>48</v>
      </c>
      <c r="L293" s="9" t="s">
        <v>2200</v>
      </c>
      <c r="M293" s="23">
        <v>74</v>
      </c>
      <c r="N293" s="9" t="s">
        <v>1225</v>
      </c>
      <c r="O293" s="9" t="s">
        <v>826</v>
      </c>
      <c r="P293" s="9" t="s">
        <v>1373</v>
      </c>
      <c r="Q293" s="9" t="s">
        <v>2205</v>
      </c>
      <c r="R293" s="9" t="s">
        <v>2139</v>
      </c>
      <c r="S293" s="9">
        <v>274</v>
      </c>
      <c r="T293" s="9">
        <v>196</v>
      </c>
      <c r="U293" s="9">
        <v>48</v>
      </c>
      <c r="V293" s="9">
        <v>29</v>
      </c>
      <c r="AB293" s="9">
        <v>24</v>
      </c>
      <c r="AC293" s="9">
        <v>15</v>
      </c>
      <c r="AI293" s="9" t="s">
        <v>2197</v>
      </c>
      <c r="AJ293" s="9" t="s">
        <v>2270</v>
      </c>
    </row>
    <row r="294" spans="1:36" ht="12.95" customHeight="1" x14ac:dyDescent="0.25">
      <c r="A294" s="9" t="s">
        <v>452</v>
      </c>
      <c r="B294" s="9" t="s">
        <v>453</v>
      </c>
      <c r="C294" s="9" t="s">
        <v>11</v>
      </c>
      <c r="D294" s="9" t="s">
        <v>832</v>
      </c>
      <c r="E294" s="9" t="s">
        <v>1162</v>
      </c>
      <c r="F294" s="9" t="s">
        <v>855</v>
      </c>
      <c r="G294" s="11" t="s">
        <v>961</v>
      </c>
      <c r="H294" s="9" t="s">
        <v>849</v>
      </c>
      <c r="J294" s="9" t="s">
        <v>834</v>
      </c>
      <c r="K294" s="9">
        <v>48</v>
      </c>
      <c r="L294" s="9" t="s">
        <v>2200</v>
      </c>
      <c r="M294" s="23">
        <v>74</v>
      </c>
      <c r="N294" s="9" t="s">
        <v>1225</v>
      </c>
      <c r="O294" s="9" t="s">
        <v>826</v>
      </c>
      <c r="P294" s="9" t="s">
        <v>1373</v>
      </c>
      <c r="Q294" s="9" t="s">
        <v>2202</v>
      </c>
      <c r="R294" s="9" t="s">
        <v>2139</v>
      </c>
      <c r="S294" s="9">
        <v>271</v>
      </c>
      <c r="T294" s="9">
        <v>192</v>
      </c>
      <c r="U294" s="9">
        <v>48</v>
      </c>
      <c r="V294" s="9">
        <v>28</v>
      </c>
      <c r="AB294" s="9">
        <v>24</v>
      </c>
      <c r="AC294" s="9">
        <v>9</v>
      </c>
      <c r="AI294" s="9" t="s">
        <v>2197</v>
      </c>
      <c r="AJ294" s="9" t="s">
        <v>2270</v>
      </c>
    </row>
    <row r="295" spans="1:36" ht="12.95" customHeight="1" x14ac:dyDescent="0.25">
      <c r="A295" s="9" t="s">
        <v>452</v>
      </c>
      <c r="B295" s="9" t="s">
        <v>453</v>
      </c>
      <c r="C295" s="9" t="s">
        <v>11</v>
      </c>
      <c r="D295" s="9" t="s">
        <v>832</v>
      </c>
      <c r="E295" s="9" t="s">
        <v>1162</v>
      </c>
      <c r="F295" s="9" t="s">
        <v>855</v>
      </c>
      <c r="G295" s="11" t="s">
        <v>961</v>
      </c>
      <c r="H295" s="9" t="s">
        <v>849</v>
      </c>
      <c r="J295" s="9" t="s">
        <v>834</v>
      </c>
      <c r="K295" s="9">
        <v>48</v>
      </c>
      <c r="L295" s="9" t="s">
        <v>1764</v>
      </c>
      <c r="M295" s="23">
        <v>50</v>
      </c>
      <c r="N295" s="9" t="s">
        <v>1225</v>
      </c>
      <c r="O295" s="9" t="s">
        <v>826</v>
      </c>
      <c r="P295" s="9" t="s">
        <v>1373</v>
      </c>
      <c r="Q295" s="9" t="s">
        <v>2204</v>
      </c>
      <c r="R295" s="9" t="s">
        <v>2139</v>
      </c>
      <c r="S295" s="9">
        <v>267</v>
      </c>
      <c r="T295" s="9">
        <v>193</v>
      </c>
      <c r="U295" s="9">
        <v>48</v>
      </c>
      <c r="V295" s="9">
        <v>25</v>
      </c>
      <c r="AB295" s="9">
        <v>24</v>
      </c>
      <c r="AC295" s="9">
        <v>11</v>
      </c>
      <c r="AI295" s="9" t="s">
        <v>2197</v>
      </c>
      <c r="AJ295" s="9" t="s">
        <v>2270</v>
      </c>
    </row>
    <row r="296" spans="1:36" ht="12.95" customHeight="1" x14ac:dyDescent="0.25">
      <c r="A296" s="9" t="s">
        <v>452</v>
      </c>
      <c r="B296" s="9" t="s">
        <v>453</v>
      </c>
      <c r="C296" s="9" t="s">
        <v>11</v>
      </c>
      <c r="D296" s="9" t="s">
        <v>832</v>
      </c>
      <c r="E296" s="9" t="s">
        <v>1162</v>
      </c>
      <c r="F296" s="9" t="s">
        <v>855</v>
      </c>
      <c r="G296" s="11" t="s">
        <v>961</v>
      </c>
      <c r="H296" s="9" t="s">
        <v>849</v>
      </c>
      <c r="J296" s="9" t="s">
        <v>834</v>
      </c>
      <c r="K296" s="9">
        <v>48</v>
      </c>
      <c r="L296" s="9" t="s">
        <v>2200</v>
      </c>
      <c r="M296" s="23">
        <v>74</v>
      </c>
      <c r="N296" s="9" t="s">
        <v>1225</v>
      </c>
      <c r="O296" s="9" t="s">
        <v>826</v>
      </c>
      <c r="P296" s="9" t="s">
        <v>1373</v>
      </c>
      <c r="Q296" s="9" t="s">
        <v>2204</v>
      </c>
      <c r="R296" s="9" t="s">
        <v>2139</v>
      </c>
      <c r="S296" s="9">
        <v>273</v>
      </c>
      <c r="T296" s="9">
        <v>193</v>
      </c>
      <c r="U296" s="9">
        <v>48</v>
      </c>
      <c r="V296" s="9">
        <v>22</v>
      </c>
      <c r="AB296" s="9">
        <v>24</v>
      </c>
      <c r="AC296" s="9">
        <v>9</v>
      </c>
      <c r="AI296" s="9" t="s">
        <v>2197</v>
      </c>
      <c r="AJ296" s="9" t="s">
        <v>2270</v>
      </c>
    </row>
    <row r="297" spans="1:36" ht="12.95" customHeight="1" x14ac:dyDescent="0.25">
      <c r="A297" s="9" t="s">
        <v>452</v>
      </c>
      <c r="B297" s="9" t="s">
        <v>453</v>
      </c>
      <c r="C297" s="9" t="s">
        <v>11</v>
      </c>
      <c r="D297" s="9" t="s">
        <v>832</v>
      </c>
      <c r="E297" s="9" t="s">
        <v>1162</v>
      </c>
      <c r="F297" s="9" t="s">
        <v>855</v>
      </c>
      <c r="G297" s="11" t="s">
        <v>961</v>
      </c>
      <c r="H297" s="9" t="s">
        <v>849</v>
      </c>
      <c r="J297" s="9" t="s">
        <v>834</v>
      </c>
      <c r="K297" s="9">
        <v>48</v>
      </c>
      <c r="L297" s="9" t="s">
        <v>2200</v>
      </c>
      <c r="M297" s="23">
        <v>74</v>
      </c>
      <c r="N297" s="9" t="s">
        <v>1225</v>
      </c>
      <c r="O297" s="9" t="s">
        <v>1072</v>
      </c>
      <c r="P297" s="9" t="s">
        <v>1256</v>
      </c>
      <c r="Q297" s="9" t="s">
        <v>2205</v>
      </c>
      <c r="R297" s="9" t="s">
        <v>2140</v>
      </c>
      <c r="S297" s="9">
        <v>226</v>
      </c>
      <c r="T297" s="9">
        <v>172</v>
      </c>
      <c r="U297">
        <v>29</v>
      </c>
      <c r="V297">
        <v>2.7124137931034484</v>
      </c>
      <c r="X297">
        <v>1.073469525724926</v>
      </c>
      <c r="AB297">
        <v>15</v>
      </c>
      <c r="AC297">
        <v>3.0086666666666662</v>
      </c>
      <c r="AE297">
        <v>1.611412941075834</v>
      </c>
      <c r="AI297" s="9" t="s">
        <v>2197</v>
      </c>
      <c r="AJ297" s="9" t="s">
        <v>2270</v>
      </c>
    </row>
    <row r="298" spans="1:36" ht="12.95" customHeight="1" x14ac:dyDescent="0.25">
      <c r="A298" s="9" t="s">
        <v>452</v>
      </c>
      <c r="B298" s="9" t="s">
        <v>453</v>
      </c>
      <c r="C298" s="9" t="s">
        <v>11</v>
      </c>
      <c r="D298" s="9" t="s">
        <v>832</v>
      </c>
      <c r="E298" s="9" t="s">
        <v>1162</v>
      </c>
      <c r="F298" s="9" t="s">
        <v>855</v>
      </c>
      <c r="G298" s="11" t="s">
        <v>961</v>
      </c>
      <c r="H298" s="9" t="s">
        <v>849</v>
      </c>
      <c r="J298" s="9" t="s">
        <v>834</v>
      </c>
      <c r="K298" s="9">
        <v>48</v>
      </c>
      <c r="L298" s="9" t="s">
        <v>2200</v>
      </c>
      <c r="M298" s="23">
        <v>74</v>
      </c>
      <c r="N298" s="9" t="s">
        <v>1225</v>
      </c>
      <c r="O298" s="9" t="s">
        <v>1072</v>
      </c>
      <c r="P298" s="9" t="s">
        <v>1256</v>
      </c>
      <c r="Q298" s="9" t="s">
        <v>2203</v>
      </c>
      <c r="R298" s="9" t="s">
        <v>2140</v>
      </c>
      <c r="S298" s="9">
        <v>224</v>
      </c>
      <c r="T298" s="9">
        <v>171</v>
      </c>
      <c r="U298">
        <v>38</v>
      </c>
      <c r="V298">
        <v>2.2594736842105263</v>
      </c>
      <c r="X298">
        <v>1.1688431503412133</v>
      </c>
      <c r="AB298">
        <v>15</v>
      </c>
      <c r="AC298">
        <v>3.628333333333333</v>
      </c>
      <c r="AE298">
        <v>1.1176420757665706</v>
      </c>
      <c r="AI298" s="9" t="s">
        <v>2197</v>
      </c>
      <c r="AJ298" s="9" t="s">
        <v>2270</v>
      </c>
    </row>
    <row r="299" spans="1:36" ht="12.95" customHeight="1" x14ac:dyDescent="0.25">
      <c r="A299" s="9" t="s">
        <v>452</v>
      </c>
      <c r="B299" s="9" t="s">
        <v>453</v>
      </c>
      <c r="C299" s="9" t="s">
        <v>11</v>
      </c>
      <c r="D299" s="9" t="s">
        <v>832</v>
      </c>
      <c r="E299" s="9" t="s">
        <v>1162</v>
      </c>
      <c r="F299" s="9" t="s">
        <v>855</v>
      </c>
      <c r="G299" s="11" t="s">
        <v>961</v>
      </c>
      <c r="H299" s="9" t="s">
        <v>849</v>
      </c>
      <c r="J299" s="9" t="s">
        <v>834</v>
      </c>
      <c r="K299" s="9">
        <v>48</v>
      </c>
      <c r="L299" s="9" t="s">
        <v>2200</v>
      </c>
      <c r="M299" s="23">
        <v>74</v>
      </c>
      <c r="N299" s="9" t="s">
        <v>1225</v>
      </c>
      <c r="O299" s="9" t="s">
        <v>1072</v>
      </c>
      <c r="P299" s="9" t="s">
        <v>1256</v>
      </c>
      <c r="Q299" s="9" t="s">
        <v>2202</v>
      </c>
      <c r="R299" s="9" t="s">
        <v>2140</v>
      </c>
      <c r="S299" s="9">
        <v>223</v>
      </c>
      <c r="T299" s="9">
        <v>168</v>
      </c>
      <c r="U299">
        <v>28</v>
      </c>
      <c r="V299">
        <v>1.8110714285714284</v>
      </c>
      <c r="X299">
        <v>0.74767089851536506</v>
      </c>
      <c r="AB299">
        <v>9</v>
      </c>
      <c r="AC299">
        <v>2.2883333333333331</v>
      </c>
      <c r="AE299">
        <v>1.2807614922381136</v>
      </c>
      <c r="AI299" s="9" t="s">
        <v>2197</v>
      </c>
      <c r="AJ299" s="9" t="s">
        <v>2270</v>
      </c>
    </row>
    <row r="300" spans="1:36" ht="12.95" customHeight="1" x14ac:dyDescent="0.25">
      <c r="A300" s="9" t="s">
        <v>452</v>
      </c>
      <c r="B300" s="9" t="s">
        <v>453</v>
      </c>
      <c r="C300" s="9" t="s">
        <v>11</v>
      </c>
      <c r="D300" s="9" t="s">
        <v>832</v>
      </c>
      <c r="E300" s="9" t="s">
        <v>1162</v>
      </c>
      <c r="F300" s="9" t="s">
        <v>855</v>
      </c>
      <c r="G300" s="11" t="s">
        <v>961</v>
      </c>
      <c r="H300" s="9" t="s">
        <v>849</v>
      </c>
      <c r="J300" s="9" t="s">
        <v>834</v>
      </c>
      <c r="K300" s="9">
        <v>48</v>
      </c>
      <c r="L300" s="9" t="s">
        <v>2200</v>
      </c>
      <c r="M300" s="23">
        <v>74</v>
      </c>
      <c r="N300" s="9" t="s">
        <v>1225</v>
      </c>
      <c r="O300" s="9" t="s">
        <v>1072</v>
      </c>
      <c r="P300" s="9" t="s">
        <v>1256</v>
      </c>
      <c r="Q300" s="9" t="s">
        <v>2201</v>
      </c>
      <c r="R300" s="9" t="s">
        <v>2140</v>
      </c>
      <c r="S300" s="9">
        <v>222</v>
      </c>
      <c r="T300" s="9">
        <v>170</v>
      </c>
      <c r="U300">
        <v>38</v>
      </c>
      <c r="V300">
        <v>1.6455263157894733</v>
      </c>
      <c r="X300">
        <v>0.55753413357351989</v>
      </c>
      <c r="AB300">
        <v>18</v>
      </c>
      <c r="AC300">
        <v>2.6194444444444449</v>
      </c>
      <c r="AE300">
        <v>1.2439014630079033</v>
      </c>
      <c r="AI300" s="9" t="s">
        <v>2197</v>
      </c>
      <c r="AJ300" s="9" t="s">
        <v>2270</v>
      </c>
    </row>
    <row r="301" spans="1:36" ht="12.95" customHeight="1" x14ac:dyDescent="0.25">
      <c r="A301" s="9" t="s">
        <v>452</v>
      </c>
      <c r="B301" s="9" t="s">
        <v>453</v>
      </c>
      <c r="C301" s="9" t="s">
        <v>11</v>
      </c>
      <c r="D301" s="9" t="s">
        <v>832</v>
      </c>
      <c r="E301" s="9" t="s">
        <v>1162</v>
      </c>
      <c r="F301" s="9" t="s">
        <v>855</v>
      </c>
      <c r="G301" s="11" t="s">
        <v>961</v>
      </c>
      <c r="H301" s="9" t="s">
        <v>849</v>
      </c>
      <c r="J301" s="9" t="s">
        <v>834</v>
      </c>
      <c r="K301" s="9">
        <v>48</v>
      </c>
      <c r="L301" s="9" t="s">
        <v>2200</v>
      </c>
      <c r="M301" s="23">
        <v>74</v>
      </c>
      <c r="N301" s="9" t="s">
        <v>1225</v>
      </c>
      <c r="O301" s="9" t="s">
        <v>1072</v>
      </c>
      <c r="P301" s="9" t="s">
        <v>1256</v>
      </c>
      <c r="Q301" s="9" t="s">
        <v>842</v>
      </c>
      <c r="R301" s="9" t="s">
        <v>2140</v>
      </c>
      <c r="S301" s="9">
        <v>221</v>
      </c>
      <c r="T301" s="9">
        <v>167</v>
      </c>
      <c r="U301">
        <v>31</v>
      </c>
      <c r="V301">
        <v>1.3722580645161291</v>
      </c>
      <c r="X301">
        <v>0.48711367377933018</v>
      </c>
      <c r="AB301">
        <v>14</v>
      </c>
      <c r="AC301">
        <v>14.541071428571428</v>
      </c>
      <c r="AE301">
        <v>47.053494931855994</v>
      </c>
      <c r="AI301" s="9" t="s">
        <v>2197</v>
      </c>
      <c r="AJ301" s="9" t="s">
        <v>2270</v>
      </c>
    </row>
    <row r="302" spans="1:36" ht="12.95" customHeight="1" x14ac:dyDescent="0.25">
      <c r="A302" s="9" t="s">
        <v>452</v>
      </c>
      <c r="B302" s="9" t="s">
        <v>453</v>
      </c>
      <c r="C302" s="9" t="s">
        <v>11</v>
      </c>
      <c r="D302" s="9" t="s">
        <v>832</v>
      </c>
      <c r="E302" s="9" t="s">
        <v>1162</v>
      </c>
      <c r="F302" s="9" t="s">
        <v>855</v>
      </c>
      <c r="G302" s="11" t="s">
        <v>961</v>
      </c>
      <c r="H302" s="9" t="s">
        <v>849</v>
      </c>
      <c r="J302" s="9" t="s">
        <v>834</v>
      </c>
      <c r="K302" s="9">
        <v>48</v>
      </c>
      <c r="L302" s="9" t="s">
        <v>2200</v>
      </c>
      <c r="M302" s="23">
        <v>74</v>
      </c>
      <c r="N302" s="9" t="s">
        <v>1225</v>
      </c>
      <c r="O302" s="9" t="s">
        <v>1072</v>
      </c>
      <c r="P302" s="9" t="s">
        <v>1256</v>
      </c>
      <c r="Q302" s="9" t="s">
        <v>2204</v>
      </c>
      <c r="R302" s="9" t="s">
        <v>2140</v>
      </c>
      <c r="S302" s="9">
        <v>225</v>
      </c>
      <c r="T302" s="9">
        <v>169</v>
      </c>
      <c r="U302">
        <v>23</v>
      </c>
      <c r="V302">
        <v>1.298913043478261</v>
      </c>
      <c r="X302">
        <v>0.39136403804728925</v>
      </c>
      <c r="AB302">
        <v>9</v>
      </c>
      <c r="AC302">
        <v>1.4088888888888889</v>
      </c>
      <c r="AE302">
        <v>0.94447001599368496</v>
      </c>
      <c r="AI302" s="9" t="s">
        <v>2197</v>
      </c>
      <c r="AJ302" s="9" t="s">
        <v>2270</v>
      </c>
    </row>
    <row r="303" spans="1:36" ht="12.95" customHeight="1" x14ac:dyDescent="0.25">
      <c r="A303" s="9" t="s">
        <v>452</v>
      </c>
      <c r="B303" s="9" t="s">
        <v>453</v>
      </c>
      <c r="C303" s="9" t="s">
        <v>11</v>
      </c>
      <c r="D303" s="9" t="s">
        <v>832</v>
      </c>
      <c r="E303" s="9" t="s">
        <v>1162</v>
      </c>
      <c r="F303" s="9" t="s">
        <v>855</v>
      </c>
      <c r="G303" s="11" t="s">
        <v>961</v>
      </c>
      <c r="H303" s="9" t="s">
        <v>849</v>
      </c>
      <c r="J303" s="9" t="s">
        <v>834</v>
      </c>
      <c r="K303" s="9">
        <v>48</v>
      </c>
      <c r="L303" s="9" t="s">
        <v>1764</v>
      </c>
      <c r="M303" s="23">
        <v>50</v>
      </c>
      <c r="N303" s="9" t="s">
        <v>1225</v>
      </c>
      <c r="O303" s="9" t="s">
        <v>1072</v>
      </c>
      <c r="P303" s="9" t="s">
        <v>1256</v>
      </c>
      <c r="Q303" s="9" t="s">
        <v>2205</v>
      </c>
      <c r="R303" s="9" t="s">
        <v>2140</v>
      </c>
      <c r="S303" s="9">
        <v>220</v>
      </c>
      <c r="T303" s="9">
        <v>172</v>
      </c>
      <c r="U303">
        <v>29</v>
      </c>
      <c r="V303">
        <v>1.2862068965517239</v>
      </c>
      <c r="X303">
        <v>0.44298027844769383</v>
      </c>
      <c r="AB303">
        <v>13</v>
      </c>
      <c r="AC303">
        <v>1.6076923076923078</v>
      </c>
      <c r="AE303">
        <v>0.57801605868917072</v>
      </c>
      <c r="AI303" s="9" t="s">
        <v>2197</v>
      </c>
      <c r="AJ303" s="9" t="s">
        <v>2270</v>
      </c>
    </row>
    <row r="304" spans="1:36" ht="12.95" customHeight="1" x14ac:dyDescent="0.25">
      <c r="A304" s="9" t="s">
        <v>452</v>
      </c>
      <c r="B304" s="9" t="s">
        <v>453</v>
      </c>
      <c r="C304" s="9" t="s">
        <v>11</v>
      </c>
      <c r="D304" s="9" t="s">
        <v>832</v>
      </c>
      <c r="E304" s="9" t="s">
        <v>1162</v>
      </c>
      <c r="F304" s="9" t="s">
        <v>855</v>
      </c>
      <c r="G304" s="11" t="s">
        <v>961</v>
      </c>
      <c r="H304" s="9" t="s">
        <v>849</v>
      </c>
      <c r="J304" s="9" t="s">
        <v>834</v>
      </c>
      <c r="K304" s="9">
        <v>48</v>
      </c>
      <c r="L304" s="9" t="s">
        <v>1764</v>
      </c>
      <c r="M304" s="23">
        <v>50</v>
      </c>
      <c r="N304" s="9" t="s">
        <v>1225</v>
      </c>
      <c r="O304" s="9" t="s">
        <v>1072</v>
      </c>
      <c r="P304" s="9" t="s">
        <v>1256</v>
      </c>
      <c r="Q304" s="9" t="s">
        <v>2203</v>
      </c>
      <c r="R304" s="9" t="s">
        <v>2140</v>
      </c>
      <c r="S304" s="9">
        <v>218</v>
      </c>
      <c r="T304" s="9">
        <v>171</v>
      </c>
      <c r="U304">
        <v>38</v>
      </c>
      <c r="V304">
        <v>1.2526315789473688</v>
      </c>
      <c r="X304">
        <v>0.44280240368085944</v>
      </c>
      <c r="AB304">
        <v>15</v>
      </c>
      <c r="AC304">
        <v>1.62</v>
      </c>
      <c r="AE304">
        <v>0.39677269491305911</v>
      </c>
      <c r="AI304" s="9" t="s">
        <v>2197</v>
      </c>
      <c r="AJ304" s="9" t="s">
        <v>2270</v>
      </c>
    </row>
    <row r="305" spans="1:36" ht="12.95" customHeight="1" x14ac:dyDescent="0.25">
      <c r="A305" s="9" t="s">
        <v>452</v>
      </c>
      <c r="B305" s="9" t="s">
        <v>453</v>
      </c>
      <c r="C305" s="9" t="s">
        <v>11</v>
      </c>
      <c r="D305" s="9" t="s">
        <v>832</v>
      </c>
      <c r="E305" s="9" t="s">
        <v>1162</v>
      </c>
      <c r="F305" s="9" t="s">
        <v>855</v>
      </c>
      <c r="G305" s="11" t="s">
        <v>961</v>
      </c>
      <c r="H305" s="9" t="s">
        <v>849</v>
      </c>
      <c r="J305" s="9" t="s">
        <v>834</v>
      </c>
      <c r="K305" s="9">
        <v>48</v>
      </c>
      <c r="L305" s="9" t="s">
        <v>1764</v>
      </c>
      <c r="M305" s="23">
        <v>50</v>
      </c>
      <c r="N305" s="9" t="s">
        <v>1225</v>
      </c>
      <c r="O305" s="9" t="s">
        <v>1072</v>
      </c>
      <c r="P305" s="9" t="s">
        <v>1256</v>
      </c>
      <c r="Q305" s="9" t="s">
        <v>2202</v>
      </c>
      <c r="R305" s="9" t="s">
        <v>2140</v>
      </c>
      <c r="S305" s="9">
        <v>217</v>
      </c>
      <c r="T305" s="9">
        <v>168</v>
      </c>
      <c r="U305">
        <v>31</v>
      </c>
      <c r="V305">
        <v>1.1225806451612905</v>
      </c>
      <c r="X305">
        <v>0.28250035683677133</v>
      </c>
      <c r="AB305">
        <v>9</v>
      </c>
      <c r="AC305">
        <v>1.2222222222222223</v>
      </c>
      <c r="AE305">
        <v>0.59535236998305852</v>
      </c>
      <c r="AI305" s="9" t="s">
        <v>2197</v>
      </c>
      <c r="AJ305" s="9" t="s">
        <v>2270</v>
      </c>
    </row>
    <row r="306" spans="1:36" ht="12.95" customHeight="1" x14ac:dyDescent="0.25">
      <c r="A306" s="9" t="s">
        <v>452</v>
      </c>
      <c r="B306" s="9" t="s">
        <v>453</v>
      </c>
      <c r="C306" s="9" t="s">
        <v>11</v>
      </c>
      <c r="D306" s="9" t="s">
        <v>832</v>
      </c>
      <c r="E306" s="9" t="s">
        <v>1162</v>
      </c>
      <c r="F306" s="9" t="s">
        <v>855</v>
      </c>
      <c r="G306" s="11" t="s">
        <v>961</v>
      </c>
      <c r="H306" s="9" t="s">
        <v>849</v>
      </c>
      <c r="J306" s="9" t="s">
        <v>834</v>
      </c>
      <c r="K306" s="9">
        <v>48</v>
      </c>
      <c r="L306" s="9" t="s">
        <v>1764</v>
      </c>
      <c r="M306" s="23">
        <v>50</v>
      </c>
      <c r="N306" s="9" t="s">
        <v>1225</v>
      </c>
      <c r="O306" s="9" t="s">
        <v>1072</v>
      </c>
      <c r="P306" s="9" t="s">
        <v>1256</v>
      </c>
      <c r="Q306" s="9" t="s">
        <v>2204</v>
      </c>
      <c r="R306" s="9" t="s">
        <v>2140</v>
      </c>
      <c r="S306" s="9">
        <v>219</v>
      </c>
      <c r="T306" s="9">
        <v>169</v>
      </c>
      <c r="U306">
        <v>22</v>
      </c>
      <c r="V306">
        <v>1.0727272727272728</v>
      </c>
      <c r="X306">
        <v>0.27976489820633021</v>
      </c>
      <c r="AB306">
        <v>10</v>
      </c>
      <c r="AC306">
        <v>1.0399999999999998</v>
      </c>
      <c r="AE306">
        <v>0.47187568984497075</v>
      </c>
      <c r="AI306" s="9" t="s">
        <v>2197</v>
      </c>
      <c r="AJ306" s="9" t="s">
        <v>2270</v>
      </c>
    </row>
    <row r="307" spans="1:36" ht="12.95" customHeight="1" x14ac:dyDescent="0.25">
      <c r="A307" s="9" t="s">
        <v>452</v>
      </c>
      <c r="B307" s="9" t="s">
        <v>453</v>
      </c>
      <c r="C307" s="9" t="s">
        <v>11</v>
      </c>
      <c r="D307" s="9" t="s">
        <v>832</v>
      </c>
      <c r="E307" s="9" t="s">
        <v>1162</v>
      </c>
      <c r="F307" s="9" t="s">
        <v>855</v>
      </c>
      <c r="G307" s="11" t="s">
        <v>961</v>
      </c>
      <c r="H307" s="9" t="s">
        <v>849</v>
      </c>
      <c r="J307" s="9" t="s">
        <v>834</v>
      </c>
      <c r="K307" s="9">
        <v>48</v>
      </c>
      <c r="L307" s="9" t="s">
        <v>1764</v>
      </c>
      <c r="M307" s="23">
        <v>50</v>
      </c>
      <c r="N307" s="9" t="s">
        <v>1225</v>
      </c>
      <c r="O307" s="9" t="s">
        <v>1072</v>
      </c>
      <c r="P307" s="9" t="s">
        <v>1256</v>
      </c>
      <c r="Q307" s="9" t="s">
        <v>842</v>
      </c>
      <c r="R307" s="9" t="s">
        <v>2140</v>
      </c>
      <c r="S307" s="9">
        <v>215</v>
      </c>
      <c r="T307" s="9">
        <v>167</v>
      </c>
      <c r="U307">
        <v>31</v>
      </c>
      <c r="V307">
        <v>0.95161290322580661</v>
      </c>
      <c r="X307">
        <v>0.20955662359997929</v>
      </c>
      <c r="AB307">
        <v>15</v>
      </c>
      <c r="AC307">
        <v>1.22</v>
      </c>
      <c r="AE307">
        <v>0.37071359757712036</v>
      </c>
      <c r="AI307" s="9" t="s">
        <v>2197</v>
      </c>
      <c r="AJ307" s="9" t="s">
        <v>2270</v>
      </c>
    </row>
    <row r="308" spans="1:36" ht="12.95" customHeight="1" x14ac:dyDescent="0.25">
      <c r="A308" s="9" t="s">
        <v>452</v>
      </c>
      <c r="B308" s="9" t="s">
        <v>453</v>
      </c>
      <c r="C308" s="9" t="s">
        <v>11</v>
      </c>
      <c r="D308" s="9" t="s">
        <v>832</v>
      </c>
      <c r="E308" s="9" t="s">
        <v>1162</v>
      </c>
      <c r="F308" s="9" t="s">
        <v>855</v>
      </c>
      <c r="G308" s="11" t="s">
        <v>961</v>
      </c>
      <c r="H308" s="9" t="s">
        <v>849</v>
      </c>
      <c r="J308" s="9" t="s">
        <v>834</v>
      </c>
      <c r="K308" s="9">
        <v>48</v>
      </c>
      <c r="L308" s="9" t="s">
        <v>1764</v>
      </c>
      <c r="M308" s="23">
        <v>50</v>
      </c>
      <c r="N308" s="9" t="s">
        <v>1225</v>
      </c>
      <c r="O308" s="9" t="s">
        <v>1072</v>
      </c>
      <c r="P308" s="9" t="s">
        <v>1256</v>
      </c>
      <c r="Q308" s="9" t="s">
        <v>2201</v>
      </c>
      <c r="R308" s="9" t="s">
        <v>2140</v>
      </c>
      <c r="S308" s="9">
        <v>216</v>
      </c>
      <c r="T308" s="9">
        <v>170</v>
      </c>
      <c r="U308">
        <v>39</v>
      </c>
      <c r="V308">
        <v>0.89487179487179469</v>
      </c>
      <c r="X308">
        <v>0.26551709029018733</v>
      </c>
      <c r="AB308">
        <v>19</v>
      </c>
      <c r="AC308">
        <v>1.4052631578947368</v>
      </c>
      <c r="AE308">
        <v>0.46723023614407871</v>
      </c>
      <c r="AI308" s="9" t="s">
        <v>2197</v>
      </c>
      <c r="AJ308" s="9" t="s">
        <v>2270</v>
      </c>
    </row>
    <row r="309" spans="1:36" ht="12.95" customHeight="1" x14ac:dyDescent="0.25">
      <c r="A309" s="9" t="s">
        <v>452</v>
      </c>
      <c r="B309" s="9" t="s">
        <v>453</v>
      </c>
      <c r="C309" s="9" t="s">
        <v>11</v>
      </c>
      <c r="D309" s="9" t="s">
        <v>832</v>
      </c>
      <c r="E309" s="9" t="s">
        <v>1162</v>
      </c>
      <c r="F309" s="9" t="s">
        <v>855</v>
      </c>
      <c r="G309" s="11" t="s">
        <v>961</v>
      </c>
      <c r="H309" s="9" t="s">
        <v>849</v>
      </c>
      <c r="J309" s="9" t="s">
        <v>834</v>
      </c>
      <c r="K309" s="9">
        <v>48</v>
      </c>
      <c r="L309" s="9" t="s">
        <v>964</v>
      </c>
      <c r="M309" s="23">
        <v>2</v>
      </c>
      <c r="N309" s="9" t="s">
        <v>1225</v>
      </c>
      <c r="O309" s="9" t="s">
        <v>1072</v>
      </c>
      <c r="P309" s="9" t="s">
        <v>1256</v>
      </c>
      <c r="Q309" s="9" t="s">
        <v>2202</v>
      </c>
      <c r="R309" s="9" t="s">
        <v>2140</v>
      </c>
      <c r="S309" s="9">
        <v>213</v>
      </c>
      <c r="T309" s="9">
        <v>168</v>
      </c>
      <c r="U309">
        <v>89</v>
      </c>
      <c r="V309">
        <v>0.56584269662921327</v>
      </c>
      <c r="X309">
        <v>6.3278047837304452E-2</v>
      </c>
      <c r="AB309">
        <v>45</v>
      </c>
      <c r="AC309">
        <v>0.57755555555555571</v>
      </c>
      <c r="AE309">
        <v>7.2837164450933425E-2</v>
      </c>
      <c r="AI309" s="9" t="s">
        <v>2197</v>
      </c>
      <c r="AJ309" s="9" t="s">
        <v>2270</v>
      </c>
    </row>
    <row r="310" spans="1:36" ht="12.95" customHeight="1" x14ac:dyDescent="0.25">
      <c r="A310" s="9" t="s">
        <v>452</v>
      </c>
      <c r="B310" s="9" t="s">
        <v>453</v>
      </c>
      <c r="C310" s="9" t="s">
        <v>11</v>
      </c>
      <c r="D310" s="9" t="s">
        <v>832</v>
      </c>
      <c r="E310" s="9" t="s">
        <v>1162</v>
      </c>
      <c r="F310" s="9" t="s">
        <v>855</v>
      </c>
      <c r="G310" s="11" t="s">
        <v>961</v>
      </c>
      <c r="H310" s="9" t="s">
        <v>849</v>
      </c>
      <c r="J310" s="9" t="s">
        <v>834</v>
      </c>
      <c r="K310" s="9">
        <v>48</v>
      </c>
      <c r="L310" s="9" t="s">
        <v>964</v>
      </c>
      <c r="M310" s="23">
        <v>2</v>
      </c>
      <c r="N310" s="9" t="s">
        <v>1225</v>
      </c>
      <c r="O310" s="9" t="s">
        <v>1072</v>
      </c>
      <c r="P310" s="9" t="s">
        <v>1256</v>
      </c>
      <c r="Q310" s="9" t="s">
        <v>2204</v>
      </c>
      <c r="R310" s="9" t="s">
        <v>2140</v>
      </c>
      <c r="S310" s="9">
        <v>214</v>
      </c>
      <c r="T310" s="9">
        <v>169</v>
      </c>
      <c r="U310">
        <v>91</v>
      </c>
      <c r="V310">
        <v>0.55021978021978046</v>
      </c>
      <c r="X310">
        <v>6.7114794228956762E-2</v>
      </c>
      <c r="AB310">
        <v>43</v>
      </c>
      <c r="AC310">
        <v>0.56837209302325586</v>
      </c>
      <c r="AE310">
        <v>6.7996156493555157E-2</v>
      </c>
      <c r="AI310" s="9" t="s">
        <v>2197</v>
      </c>
      <c r="AJ310" s="9" t="s">
        <v>2270</v>
      </c>
    </row>
    <row r="311" spans="1:36" ht="12.95" customHeight="1" x14ac:dyDescent="0.25">
      <c r="A311" s="9" t="s">
        <v>452</v>
      </c>
      <c r="B311" s="9" t="s">
        <v>453</v>
      </c>
      <c r="C311" s="9" t="s">
        <v>11</v>
      </c>
      <c r="D311" s="9" t="s">
        <v>832</v>
      </c>
      <c r="E311" s="9" t="s">
        <v>1162</v>
      </c>
      <c r="F311" s="9" t="s">
        <v>855</v>
      </c>
      <c r="G311" s="11" t="s">
        <v>961</v>
      </c>
      <c r="H311" s="9" t="s">
        <v>849</v>
      </c>
      <c r="J311" s="9" t="s">
        <v>834</v>
      </c>
      <c r="K311" s="9">
        <v>48</v>
      </c>
      <c r="L311" s="9" t="s">
        <v>964</v>
      </c>
      <c r="M311" s="23">
        <v>2</v>
      </c>
      <c r="N311" s="9" t="s">
        <v>1225</v>
      </c>
      <c r="O311" s="9" t="s">
        <v>1072</v>
      </c>
      <c r="P311" s="9" t="s">
        <v>1256</v>
      </c>
      <c r="Q311" s="9" t="s">
        <v>842</v>
      </c>
      <c r="R311" s="9" t="s">
        <v>2140</v>
      </c>
      <c r="S311" s="9">
        <v>212</v>
      </c>
      <c r="T311" s="9">
        <v>167</v>
      </c>
      <c r="U311">
        <v>88</v>
      </c>
      <c r="V311">
        <v>0.5420454545454545</v>
      </c>
      <c r="X311">
        <v>7.0875625090540129E-2</v>
      </c>
      <c r="AB311">
        <v>47</v>
      </c>
      <c r="AC311">
        <v>0.54531914893617028</v>
      </c>
      <c r="AE311">
        <v>7.0982271633249758E-2</v>
      </c>
      <c r="AI311" s="9" t="s">
        <v>2197</v>
      </c>
      <c r="AJ311" s="9" t="s">
        <v>2270</v>
      </c>
    </row>
    <row r="312" spans="1:36" ht="12.95" customHeight="1" x14ac:dyDescent="0.25">
      <c r="A312" s="9" t="s">
        <v>452</v>
      </c>
      <c r="B312" s="9" t="s">
        <v>453</v>
      </c>
      <c r="C312" s="9" t="s">
        <v>11</v>
      </c>
      <c r="D312" s="9" t="s">
        <v>832</v>
      </c>
      <c r="E312" s="9" t="s">
        <v>1162</v>
      </c>
      <c r="F312" s="9" t="s">
        <v>855</v>
      </c>
      <c r="G312" s="11" t="s">
        <v>961</v>
      </c>
      <c r="H312" s="9" t="s">
        <v>849</v>
      </c>
      <c r="J312" s="9" t="s">
        <v>834</v>
      </c>
      <c r="K312" s="9">
        <v>48</v>
      </c>
      <c r="L312" s="9" t="s">
        <v>2200</v>
      </c>
      <c r="M312" s="23">
        <v>74</v>
      </c>
      <c r="N312" s="9" t="s">
        <v>1225</v>
      </c>
      <c r="O312" s="9" t="s">
        <v>939</v>
      </c>
      <c r="P312" s="9" t="s">
        <v>1256</v>
      </c>
      <c r="Q312" s="9" t="s">
        <v>2205</v>
      </c>
      <c r="R312" s="9" t="s">
        <v>2140</v>
      </c>
      <c r="S312" s="9">
        <v>241</v>
      </c>
      <c r="T312" s="9">
        <v>178</v>
      </c>
      <c r="U312">
        <v>29</v>
      </c>
      <c r="V312">
        <v>122.89655172413794</v>
      </c>
      <c r="X312">
        <v>43.109780815615885</v>
      </c>
      <c r="AB312">
        <v>15</v>
      </c>
      <c r="AC312">
        <v>143.80000000000001</v>
      </c>
      <c r="AE312">
        <v>64.395208339928985</v>
      </c>
      <c r="AI312" s="9" t="s">
        <v>2197</v>
      </c>
      <c r="AJ312" s="9" t="s">
        <v>2270</v>
      </c>
    </row>
    <row r="313" spans="1:36" ht="12.95" customHeight="1" x14ac:dyDescent="0.25">
      <c r="A313" s="9" t="s">
        <v>452</v>
      </c>
      <c r="B313" s="9" t="s">
        <v>453</v>
      </c>
      <c r="C313" s="9" t="s">
        <v>11</v>
      </c>
      <c r="D313" s="9" t="s">
        <v>832</v>
      </c>
      <c r="E313" s="9" t="s">
        <v>1162</v>
      </c>
      <c r="F313" s="9" t="s">
        <v>855</v>
      </c>
      <c r="G313" s="11" t="s">
        <v>961</v>
      </c>
      <c r="H313" s="9" t="s">
        <v>849</v>
      </c>
      <c r="J313" s="9" t="s">
        <v>834</v>
      </c>
      <c r="K313" s="9">
        <v>48</v>
      </c>
      <c r="L313" s="9" t="s">
        <v>2200</v>
      </c>
      <c r="M313" s="23">
        <v>74</v>
      </c>
      <c r="N313" s="9" t="s">
        <v>1225</v>
      </c>
      <c r="O313" s="9" t="s">
        <v>939</v>
      </c>
      <c r="P313" s="9" t="s">
        <v>1256</v>
      </c>
      <c r="Q313" s="9" t="s">
        <v>2203</v>
      </c>
      <c r="R313" s="9" t="s">
        <v>2140</v>
      </c>
      <c r="S313" s="9">
        <v>239</v>
      </c>
      <c r="T313" s="9">
        <v>177</v>
      </c>
      <c r="U313">
        <v>38</v>
      </c>
      <c r="V313">
        <v>110.47368421052632</v>
      </c>
      <c r="X313">
        <v>49.441057914261556</v>
      </c>
      <c r="AB313">
        <v>15</v>
      </c>
      <c r="AC313">
        <v>164.93333333333334</v>
      </c>
      <c r="AE313">
        <v>43.242615664686738</v>
      </c>
      <c r="AI313" s="9" t="s">
        <v>2197</v>
      </c>
      <c r="AJ313" s="9" t="s">
        <v>2270</v>
      </c>
    </row>
    <row r="314" spans="1:36" ht="12.95" customHeight="1" x14ac:dyDescent="0.25">
      <c r="A314" s="9" t="s">
        <v>452</v>
      </c>
      <c r="B314" s="9" t="s">
        <v>453</v>
      </c>
      <c r="C314" s="9" t="s">
        <v>11</v>
      </c>
      <c r="D314" s="9" t="s">
        <v>832</v>
      </c>
      <c r="E314" s="9" t="s">
        <v>1162</v>
      </c>
      <c r="F314" s="9" t="s">
        <v>855</v>
      </c>
      <c r="G314" s="11" t="s">
        <v>961</v>
      </c>
      <c r="H314" s="9" t="s">
        <v>849</v>
      </c>
      <c r="J314" s="9" t="s">
        <v>834</v>
      </c>
      <c r="K314" s="9">
        <v>48</v>
      </c>
      <c r="L314" s="9" t="s">
        <v>2200</v>
      </c>
      <c r="M314" s="23">
        <v>74</v>
      </c>
      <c r="N314" s="9" t="s">
        <v>1225</v>
      </c>
      <c r="O314" s="9" t="s">
        <v>939</v>
      </c>
      <c r="P314" s="9" t="s">
        <v>1256</v>
      </c>
      <c r="Q314" s="9" t="s">
        <v>2202</v>
      </c>
      <c r="R314" s="9" t="s">
        <v>2140</v>
      </c>
      <c r="S314" s="9">
        <v>238</v>
      </c>
      <c r="T314" s="9">
        <v>174</v>
      </c>
      <c r="U314">
        <v>28</v>
      </c>
      <c r="V314">
        <v>103.85714285714286</v>
      </c>
      <c r="X314">
        <v>36.476998623398678</v>
      </c>
      <c r="AB314">
        <v>9</v>
      </c>
      <c r="AC314">
        <v>119.66666666666667</v>
      </c>
      <c r="AE314">
        <v>58.57473858242988</v>
      </c>
      <c r="AI314" s="9" t="s">
        <v>2197</v>
      </c>
      <c r="AJ314" s="9" t="s">
        <v>2270</v>
      </c>
    </row>
    <row r="315" spans="1:36" ht="12.95" customHeight="1" x14ac:dyDescent="0.25">
      <c r="A315" s="9" t="s">
        <v>452</v>
      </c>
      <c r="B315" s="9" t="s">
        <v>453</v>
      </c>
      <c r="C315" s="9" t="s">
        <v>11</v>
      </c>
      <c r="D315" s="9" t="s">
        <v>832</v>
      </c>
      <c r="E315" s="9" t="s">
        <v>1162</v>
      </c>
      <c r="F315" s="9" t="s">
        <v>855</v>
      </c>
      <c r="G315" s="11" t="s">
        <v>961</v>
      </c>
      <c r="H315" s="9" t="s">
        <v>849</v>
      </c>
      <c r="J315" s="9" t="s">
        <v>834</v>
      </c>
      <c r="K315" s="9">
        <v>48</v>
      </c>
      <c r="L315" s="9" t="s">
        <v>2200</v>
      </c>
      <c r="M315" s="23">
        <v>74</v>
      </c>
      <c r="N315" s="9" t="s">
        <v>1225</v>
      </c>
      <c r="O315" s="9" t="s">
        <v>939</v>
      </c>
      <c r="P315" s="9" t="s">
        <v>1256</v>
      </c>
      <c r="Q315" s="9" t="s">
        <v>2201</v>
      </c>
      <c r="R315" s="9" t="s">
        <v>2140</v>
      </c>
      <c r="S315" s="9">
        <v>237</v>
      </c>
      <c r="T315" s="9">
        <v>176</v>
      </c>
      <c r="U315">
        <v>38</v>
      </c>
      <c r="V315">
        <v>83.39473684210526</v>
      </c>
      <c r="X315">
        <v>28.209198685347605</v>
      </c>
      <c r="AB315">
        <v>18</v>
      </c>
      <c r="AC315">
        <v>128.16666666666666</v>
      </c>
      <c r="AE315">
        <v>58.766987531516463</v>
      </c>
      <c r="AI315" s="9" t="s">
        <v>2197</v>
      </c>
      <c r="AJ315" s="9" t="s">
        <v>2270</v>
      </c>
    </row>
    <row r="316" spans="1:36" ht="12.95" customHeight="1" x14ac:dyDescent="0.25">
      <c r="A316" s="9" t="s">
        <v>452</v>
      </c>
      <c r="B316" s="9" t="s">
        <v>453</v>
      </c>
      <c r="C316" s="9" t="s">
        <v>11</v>
      </c>
      <c r="D316" s="9" t="s">
        <v>832</v>
      </c>
      <c r="E316" s="9" t="s">
        <v>1162</v>
      </c>
      <c r="F316" s="9" t="s">
        <v>855</v>
      </c>
      <c r="G316" s="11" t="s">
        <v>961</v>
      </c>
      <c r="H316" s="9" t="s">
        <v>849</v>
      </c>
      <c r="J316" s="9" t="s">
        <v>834</v>
      </c>
      <c r="K316" s="9">
        <v>48</v>
      </c>
      <c r="L316" s="9" t="s">
        <v>2200</v>
      </c>
      <c r="M316" s="23">
        <v>74</v>
      </c>
      <c r="N316" s="9" t="s">
        <v>1225</v>
      </c>
      <c r="O316" s="9" t="s">
        <v>939</v>
      </c>
      <c r="P316" s="9" t="s">
        <v>1256</v>
      </c>
      <c r="Q316" s="9" t="s">
        <v>842</v>
      </c>
      <c r="R316" s="9" t="s">
        <v>2140</v>
      </c>
      <c r="S316" s="9">
        <v>236</v>
      </c>
      <c r="T316" s="9">
        <v>173</v>
      </c>
      <c r="U316">
        <v>31</v>
      </c>
      <c r="V316">
        <v>82.903225806451616</v>
      </c>
      <c r="X316">
        <v>33.4328728835455</v>
      </c>
      <c r="AB316">
        <v>14</v>
      </c>
      <c r="AC316">
        <v>115.38509316770185</v>
      </c>
      <c r="AE316">
        <v>44.151259093631317</v>
      </c>
      <c r="AI316" s="9" t="s">
        <v>2197</v>
      </c>
      <c r="AJ316" s="9" t="s">
        <v>2270</v>
      </c>
    </row>
    <row r="317" spans="1:36" ht="12.95" customHeight="1" x14ac:dyDescent="0.25">
      <c r="A317" s="9" t="s">
        <v>452</v>
      </c>
      <c r="B317" s="9" t="s">
        <v>453</v>
      </c>
      <c r="C317" s="9" t="s">
        <v>11</v>
      </c>
      <c r="D317" s="9" t="s">
        <v>832</v>
      </c>
      <c r="E317" s="9" t="s">
        <v>1162</v>
      </c>
      <c r="F317" s="9" t="s">
        <v>855</v>
      </c>
      <c r="G317" s="11" t="s">
        <v>961</v>
      </c>
      <c r="H317" s="9" t="s">
        <v>849</v>
      </c>
      <c r="J317" s="9" t="s">
        <v>834</v>
      </c>
      <c r="K317" s="9">
        <v>48</v>
      </c>
      <c r="L317" s="9" t="s">
        <v>2200</v>
      </c>
      <c r="M317" s="23">
        <v>74</v>
      </c>
      <c r="N317" s="9" t="s">
        <v>1225</v>
      </c>
      <c r="O317" s="9" t="s">
        <v>939</v>
      </c>
      <c r="P317" s="9" t="s">
        <v>1256</v>
      </c>
      <c r="Q317" s="9" t="s">
        <v>2204</v>
      </c>
      <c r="R317" s="9" t="s">
        <v>2140</v>
      </c>
      <c r="S317" s="9">
        <v>240</v>
      </c>
      <c r="T317" s="9">
        <v>175</v>
      </c>
      <c r="U317">
        <v>23</v>
      </c>
      <c r="V317">
        <v>73.021739130434781</v>
      </c>
      <c r="X317">
        <v>29.559830798533756</v>
      </c>
      <c r="AB317">
        <v>9</v>
      </c>
      <c r="AC317">
        <v>70.333333333333329</v>
      </c>
      <c r="AE317">
        <v>48.882512210400968</v>
      </c>
      <c r="AI317" s="9" t="s">
        <v>2197</v>
      </c>
      <c r="AJ317" s="9" t="s">
        <v>2270</v>
      </c>
    </row>
    <row r="318" spans="1:36" ht="12.95" customHeight="1" x14ac:dyDescent="0.25">
      <c r="A318" s="9" t="s">
        <v>452</v>
      </c>
      <c r="B318" s="9" t="s">
        <v>453</v>
      </c>
      <c r="C318" s="9" t="s">
        <v>11</v>
      </c>
      <c r="D318" s="9" t="s">
        <v>832</v>
      </c>
      <c r="E318" s="9" t="s">
        <v>1162</v>
      </c>
      <c r="F318" s="9" t="s">
        <v>855</v>
      </c>
      <c r="G318" s="11" t="s">
        <v>961</v>
      </c>
      <c r="H318" s="9" t="s">
        <v>849</v>
      </c>
      <c r="J318" s="9" t="s">
        <v>834</v>
      </c>
      <c r="K318" s="9">
        <v>48</v>
      </c>
      <c r="L318" s="9" t="s">
        <v>1764</v>
      </c>
      <c r="M318" s="23">
        <v>50</v>
      </c>
      <c r="N318" s="9" t="s">
        <v>1225</v>
      </c>
      <c r="O318" s="9" t="s">
        <v>939</v>
      </c>
      <c r="P318" s="9" t="s">
        <v>1256</v>
      </c>
      <c r="Q318" s="9" t="s">
        <v>2205</v>
      </c>
      <c r="R318" s="9" t="s">
        <v>2140</v>
      </c>
      <c r="S318" s="9">
        <v>235</v>
      </c>
      <c r="T318" s="9">
        <v>178</v>
      </c>
      <c r="U318">
        <v>29</v>
      </c>
      <c r="V318">
        <v>72.758620689655174</v>
      </c>
      <c r="X318">
        <v>32.540804244620318</v>
      </c>
      <c r="AB318">
        <v>13</v>
      </c>
      <c r="AC318">
        <v>93.307692307692307</v>
      </c>
      <c r="AE318">
        <v>42.431090439646212</v>
      </c>
      <c r="AI318" s="9" t="s">
        <v>2197</v>
      </c>
      <c r="AJ318" s="9" t="s">
        <v>2270</v>
      </c>
    </row>
    <row r="319" spans="1:36" ht="12.95" customHeight="1" x14ac:dyDescent="0.25">
      <c r="A319" s="9" t="s">
        <v>452</v>
      </c>
      <c r="B319" s="9" t="s">
        <v>453</v>
      </c>
      <c r="C319" s="9" t="s">
        <v>11</v>
      </c>
      <c r="D319" s="9" t="s">
        <v>832</v>
      </c>
      <c r="E319" s="9" t="s">
        <v>1162</v>
      </c>
      <c r="F319" s="9" t="s">
        <v>855</v>
      </c>
      <c r="G319" s="11" t="s">
        <v>961</v>
      </c>
      <c r="H319" s="9" t="s">
        <v>849</v>
      </c>
      <c r="J319" s="9" t="s">
        <v>834</v>
      </c>
      <c r="K319" s="9">
        <v>48</v>
      </c>
      <c r="L319" s="9" t="s">
        <v>1764</v>
      </c>
      <c r="M319" s="23">
        <v>50</v>
      </c>
      <c r="N319" s="9" t="s">
        <v>1225</v>
      </c>
      <c r="O319" s="9" t="s">
        <v>939</v>
      </c>
      <c r="P319" s="9" t="s">
        <v>1256</v>
      </c>
      <c r="Q319" s="9" t="s">
        <v>2203</v>
      </c>
      <c r="R319" s="9" t="s">
        <v>2140</v>
      </c>
      <c r="S319" s="9">
        <v>233</v>
      </c>
      <c r="T319" s="9">
        <v>177</v>
      </c>
      <c r="U319">
        <v>38</v>
      </c>
      <c r="V319">
        <v>67.973684210526315</v>
      </c>
      <c r="X319">
        <v>30.965968104587635</v>
      </c>
      <c r="AB319">
        <v>15</v>
      </c>
      <c r="AC319">
        <v>105</v>
      </c>
      <c r="AE319">
        <v>32.460965569654363</v>
      </c>
      <c r="AI319" s="9" t="s">
        <v>2197</v>
      </c>
      <c r="AJ319" s="9" t="s">
        <v>2270</v>
      </c>
    </row>
    <row r="320" spans="1:36" ht="12.95" customHeight="1" x14ac:dyDescent="0.25">
      <c r="A320" s="9" t="s">
        <v>452</v>
      </c>
      <c r="B320" s="9" t="s">
        <v>453</v>
      </c>
      <c r="C320" s="9" t="s">
        <v>11</v>
      </c>
      <c r="D320" s="9" t="s">
        <v>832</v>
      </c>
      <c r="E320" s="9" t="s">
        <v>1162</v>
      </c>
      <c r="F320" s="9" t="s">
        <v>855</v>
      </c>
      <c r="G320" s="11" t="s">
        <v>961</v>
      </c>
      <c r="H320" s="9" t="s">
        <v>849</v>
      </c>
      <c r="J320" s="9" t="s">
        <v>834</v>
      </c>
      <c r="K320" s="9">
        <v>48</v>
      </c>
      <c r="L320" s="9" t="s">
        <v>1764</v>
      </c>
      <c r="M320" s="23">
        <v>50</v>
      </c>
      <c r="N320" s="9" t="s">
        <v>1225</v>
      </c>
      <c r="O320" s="9" t="s">
        <v>939</v>
      </c>
      <c r="P320" s="9" t="s">
        <v>1256</v>
      </c>
      <c r="Q320" s="9" t="s">
        <v>2202</v>
      </c>
      <c r="R320" s="9" t="s">
        <v>2140</v>
      </c>
      <c r="S320" s="9">
        <v>232</v>
      </c>
      <c r="T320" s="9">
        <v>174</v>
      </c>
      <c r="U320">
        <v>31</v>
      </c>
      <c r="V320">
        <v>55.774193548387096</v>
      </c>
      <c r="X320">
        <v>19.793449551841398</v>
      </c>
      <c r="AB320">
        <v>9</v>
      </c>
      <c r="AC320">
        <v>69.888888888888886</v>
      </c>
      <c r="AE320">
        <v>35.133475648035613</v>
      </c>
      <c r="AI320" s="9" t="s">
        <v>2197</v>
      </c>
      <c r="AJ320" s="9" t="s">
        <v>2270</v>
      </c>
    </row>
    <row r="321" spans="1:36" ht="12.95" customHeight="1" x14ac:dyDescent="0.25">
      <c r="A321" s="9" t="s">
        <v>452</v>
      </c>
      <c r="B321" s="9" t="s">
        <v>453</v>
      </c>
      <c r="C321" s="9" t="s">
        <v>11</v>
      </c>
      <c r="D321" s="9" t="s">
        <v>832</v>
      </c>
      <c r="E321" s="9" t="s">
        <v>1162</v>
      </c>
      <c r="F321" s="9" t="s">
        <v>855</v>
      </c>
      <c r="G321" s="11" t="s">
        <v>961</v>
      </c>
      <c r="H321" s="9" t="s">
        <v>849</v>
      </c>
      <c r="J321" s="9" t="s">
        <v>834</v>
      </c>
      <c r="K321" s="9">
        <v>48</v>
      </c>
      <c r="L321" s="9" t="s">
        <v>1764</v>
      </c>
      <c r="M321" s="23">
        <v>50</v>
      </c>
      <c r="N321" s="9" t="s">
        <v>1225</v>
      </c>
      <c r="O321" s="9" t="s">
        <v>939</v>
      </c>
      <c r="P321" s="9" t="s">
        <v>1256</v>
      </c>
      <c r="Q321" s="9" t="s">
        <v>2201</v>
      </c>
      <c r="R321" s="9" t="s">
        <v>2140</v>
      </c>
      <c r="S321" s="9">
        <v>231</v>
      </c>
      <c r="T321" s="9">
        <v>176</v>
      </c>
      <c r="U321">
        <v>39</v>
      </c>
      <c r="V321">
        <v>52.205128205128204</v>
      </c>
      <c r="X321">
        <v>14.903513339194616</v>
      </c>
      <c r="AB321">
        <v>19</v>
      </c>
      <c r="AC321">
        <v>86.368421052631575</v>
      </c>
      <c r="AE321">
        <v>34.156844972560506</v>
      </c>
      <c r="AI321" s="9" t="s">
        <v>2197</v>
      </c>
      <c r="AJ321" s="9" t="s">
        <v>2270</v>
      </c>
    </row>
    <row r="322" spans="1:36" ht="12.95" customHeight="1" x14ac:dyDescent="0.25">
      <c r="A322" s="9" t="s">
        <v>452</v>
      </c>
      <c r="B322" s="9" t="s">
        <v>453</v>
      </c>
      <c r="C322" s="9" t="s">
        <v>11</v>
      </c>
      <c r="D322" s="9" t="s">
        <v>832</v>
      </c>
      <c r="E322" s="9" t="s">
        <v>1162</v>
      </c>
      <c r="F322" s="9" t="s">
        <v>855</v>
      </c>
      <c r="G322" s="11" t="s">
        <v>961</v>
      </c>
      <c r="H322" s="9" t="s">
        <v>849</v>
      </c>
      <c r="J322" s="9" t="s">
        <v>834</v>
      </c>
      <c r="K322" s="9">
        <v>48</v>
      </c>
      <c r="L322" s="9" t="s">
        <v>1764</v>
      </c>
      <c r="M322" s="23">
        <v>50</v>
      </c>
      <c r="N322" s="9" t="s">
        <v>1225</v>
      </c>
      <c r="O322" s="9" t="s">
        <v>939</v>
      </c>
      <c r="P322" s="9" t="s">
        <v>1256</v>
      </c>
      <c r="Q322" s="9" t="s">
        <v>2204</v>
      </c>
      <c r="R322" s="9" t="s">
        <v>2140</v>
      </c>
      <c r="S322" s="9">
        <v>234</v>
      </c>
      <c r="T322" s="9">
        <v>175</v>
      </c>
      <c r="U322">
        <v>22</v>
      </c>
      <c r="V322">
        <v>50</v>
      </c>
      <c r="X322">
        <v>20.257861495749061</v>
      </c>
      <c r="AB322">
        <v>10</v>
      </c>
      <c r="AC322">
        <v>41.9</v>
      </c>
      <c r="AE322">
        <v>28.199487781006081</v>
      </c>
      <c r="AI322" s="9" t="s">
        <v>2197</v>
      </c>
      <c r="AJ322" s="9" t="s">
        <v>2270</v>
      </c>
    </row>
    <row r="323" spans="1:36" ht="12.95" customHeight="1" x14ac:dyDescent="0.25">
      <c r="A323" s="9" t="s">
        <v>452</v>
      </c>
      <c r="B323" s="9" t="s">
        <v>453</v>
      </c>
      <c r="C323" s="9" t="s">
        <v>11</v>
      </c>
      <c r="D323" s="9" t="s">
        <v>832</v>
      </c>
      <c r="E323" s="9" t="s">
        <v>1162</v>
      </c>
      <c r="F323" s="9" t="s">
        <v>855</v>
      </c>
      <c r="G323" s="11" t="s">
        <v>961</v>
      </c>
      <c r="H323" s="9" t="s">
        <v>849</v>
      </c>
      <c r="J323" s="9" t="s">
        <v>834</v>
      </c>
      <c r="K323" s="9">
        <v>48</v>
      </c>
      <c r="L323" s="9" t="s">
        <v>1764</v>
      </c>
      <c r="M323" s="23">
        <v>50</v>
      </c>
      <c r="N323" s="9" t="s">
        <v>1225</v>
      </c>
      <c r="O323" s="9" t="s">
        <v>939</v>
      </c>
      <c r="P323" s="9" t="s">
        <v>1256</v>
      </c>
      <c r="Q323" s="9" t="s">
        <v>842</v>
      </c>
      <c r="R323" s="9" t="s">
        <v>2140</v>
      </c>
      <c r="S323" s="9">
        <v>230</v>
      </c>
      <c r="T323" s="9">
        <v>173</v>
      </c>
      <c r="U323">
        <v>31</v>
      </c>
      <c r="V323">
        <v>49.677419354838712</v>
      </c>
      <c r="X323">
        <v>21.264033949016973</v>
      </c>
      <c r="AB323">
        <v>15</v>
      </c>
      <c r="AC323">
        <v>75.333333333333329</v>
      </c>
      <c r="AE323">
        <v>29.666399142721009</v>
      </c>
      <c r="AI323" s="9" t="s">
        <v>2197</v>
      </c>
      <c r="AJ323" s="9" t="s">
        <v>2270</v>
      </c>
    </row>
    <row r="324" spans="1:36" ht="12.95" customHeight="1" x14ac:dyDescent="0.25">
      <c r="A324" s="9" t="s">
        <v>452</v>
      </c>
      <c r="B324" s="9" t="s">
        <v>453</v>
      </c>
      <c r="C324" s="9" t="s">
        <v>11</v>
      </c>
      <c r="D324" s="9" t="s">
        <v>832</v>
      </c>
      <c r="E324" s="9" t="s">
        <v>1162</v>
      </c>
      <c r="F324" s="9" t="s">
        <v>855</v>
      </c>
      <c r="G324" s="11" t="s">
        <v>961</v>
      </c>
      <c r="H324" s="9" t="s">
        <v>849</v>
      </c>
      <c r="J324" s="9" t="s">
        <v>834</v>
      </c>
      <c r="K324" s="9">
        <v>48</v>
      </c>
      <c r="L324" s="9" t="s">
        <v>964</v>
      </c>
      <c r="M324" s="23">
        <v>2</v>
      </c>
      <c r="N324" s="9" t="s">
        <v>1225</v>
      </c>
      <c r="O324" s="9" t="s">
        <v>939</v>
      </c>
      <c r="P324" s="9" t="s">
        <v>1256</v>
      </c>
      <c r="Q324" s="9" t="s">
        <v>2202</v>
      </c>
      <c r="R324" s="9" t="s">
        <v>2140</v>
      </c>
      <c r="S324" s="9">
        <v>228</v>
      </c>
      <c r="T324" s="9">
        <v>174</v>
      </c>
      <c r="U324">
        <v>89</v>
      </c>
      <c r="V324">
        <v>37.646067415730336</v>
      </c>
      <c r="X324">
        <v>4.2814360425343967</v>
      </c>
      <c r="AB324">
        <v>45</v>
      </c>
      <c r="AC324">
        <v>36.977777777777774</v>
      </c>
      <c r="AE324">
        <v>5.6788638784086878</v>
      </c>
      <c r="AI324" s="9" t="s">
        <v>2197</v>
      </c>
      <c r="AJ324" s="9" t="s">
        <v>2270</v>
      </c>
    </row>
    <row r="325" spans="1:36" ht="12.95" customHeight="1" x14ac:dyDescent="0.25">
      <c r="A325" s="9" t="s">
        <v>452</v>
      </c>
      <c r="B325" s="9" t="s">
        <v>453</v>
      </c>
      <c r="C325" s="9" t="s">
        <v>11</v>
      </c>
      <c r="D325" s="9" t="s">
        <v>832</v>
      </c>
      <c r="E325" s="9" t="s">
        <v>1162</v>
      </c>
      <c r="F325" s="9" t="s">
        <v>855</v>
      </c>
      <c r="G325" s="11" t="s">
        <v>961</v>
      </c>
      <c r="H325" s="9" t="s">
        <v>849</v>
      </c>
      <c r="J325" s="9" t="s">
        <v>834</v>
      </c>
      <c r="K325" s="9">
        <v>48</v>
      </c>
      <c r="L325" s="9" t="s">
        <v>964</v>
      </c>
      <c r="M325" s="23">
        <v>2</v>
      </c>
      <c r="N325" s="9" t="s">
        <v>1225</v>
      </c>
      <c r="O325" s="9" t="s">
        <v>939</v>
      </c>
      <c r="P325" s="9" t="s">
        <v>1256</v>
      </c>
      <c r="Q325" s="9" t="s">
        <v>842</v>
      </c>
      <c r="R325" s="9" t="s">
        <v>2140</v>
      </c>
      <c r="S325" s="9">
        <v>227</v>
      </c>
      <c r="T325" s="9">
        <v>173</v>
      </c>
      <c r="U325">
        <v>88</v>
      </c>
      <c r="V325">
        <v>35.36931818181818</v>
      </c>
      <c r="X325">
        <v>5.3361133118503989</v>
      </c>
      <c r="AB325">
        <v>47</v>
      </c>
      <c r="AC325">
        <v>36.148936170212764</v>
      </c>
      <c r="AE325">
        <v>4.3010550950458457</v>
      </c>
      <c r="AI325" s="9" t="s">
        <v>2197</v>
      </c>
      <c r="AJ325" s="9" t="s">
        <v>2270</v>
      </c>
    </row>
    <row r="326" spans="1:36" ht="12.95" customHeight="1" x14ac:dyDescent="0.25">
      <c r="A326" s="9" t="s">
        <v>452</v>
      </c>
      <c r="B326" s="9" t="s">
        <v>453</v>
      </c>
      <c r="C326" s="9" t="s">
        <v>11</v>
      </c>
      <c r="D326" s="9" t="s">
        <v>832</v>
      </c>
      <c r="E326" s="9" t="s">
        <v>1162</v>
      </c>
      <c r="F326" s="9" t="s">
        <v>855</v>
      </c>
      <c r="G326" s="11" t="s">
        <v>961</v>
      </c>
      <c r="H326" s="9" t="s">
        <v>849</v>
      </c>
      <c r="J326" s="9" t="s">
        <v>834</v>
      </c>
      <c r="K326" s="9">
        <v>48</v>
      </c>
      <c r="L326" s="9" t="s">
        <v>964</v>
      </c>
      <c r="M326" s="23">
        <v>2</v>
      </c>
      <c r="N326" s="9" t="s">
        <v>1225</v>
      </c>
      <c r="O326" s="9" t="s">
        <v>939</v>
      </c>
      <c r="P326" s="9" t="s">
        <v>1256</v>
      </c>
      <c r="Q326" s="9" t="s">
        <v>2204</v>
      </c>
      <c r="R326" s="9" t="s">
        <v>2140</v>
      </c>
      <c r="S326" s="9">
        <v>229</v>
      </c>
      <c r="T326" s="9">
        <v>175</v>
      </c>
      <c r="U326">
        <v>91</v>
      </c>
      <c r="V326">
        <v>33.562637362637361</v>
      </c>
      <c r="X326">
        <v>6.3942969095150062</v>
      </c>
      <c r="AB326">
        <v>43</v>
      </c>
      <c r="AC326">
        <v>36.569767441860463</v>
      </c>
      <c r="AE326">
        <v>4.3171603808699128</v>
      </c>
      <c r="AI326" s="9" t="s">
        <v>2197</v>
      </c>
      <c r="AJ326" s="9" t="s">
        <v>2270</v>
      </c>
    </row>
    <row r="327" spans="1:36" ht="12.95" customHeight="1" x14ac:dyDescent="0.25">
      <c r="A327" s="9" t="s">
        <v>79</v>
      </c>
      <c r="B327" s="9" t="s">
        <v>80</v>
      </c>
      <c r="C327" s="9" t="s">
        <v>11</v>
      </c>
      <c r="D327" s="9" t="s">
        <v>832</v>
      </c>
      <c r="E327" s="9" t="s">
        <v>1154</v>
      </c>
      <c r="F327" s="9" t="s">
        <v>972</v>
      </c>
      <c r="G327" s="11" t="s">
        <v>973</v>
      </c>
      <c r="H327" s="9" t="s">
        <v>1356</v>
      </c>
      <c r="I327" s="9" t="s">
        <v>1355</v>
      </c>
      <c r="J327" s="9" t="s">
        <v>824</v>
      </c>
      <c r="K327" s="9">
        <v>18</v>
      </c>
      <c r="L327" s="9" t="s">
        <v>876</v>
      </c>
      <c r="M327" s="23">
        <v>1</v>
      </c>
      <c r="N327" s="9" t="s">
        <v>1218</v>
      </c>
      <c r="O327" s="9" t="s">
        <v>940</v>
      </c>
      <c r="P327" s="9" t="s">
        <v>1261</v>
      </c>
      <c r="Q327" s="9" t="s">
        <v>1153</v>
      </c>
      <c r="R327" s="9" t="s">
        <v>2140</v>
      </c>
      <c r="S327" s="9">
        <v>275</v>
      </c>
      <c r="T327" s="9">
        <v>197</v>
      </c>
      <c r="U327" s="9">
        <v>50</v>
      </c>
      <c r="V327" s="9">
        <v>3.2</v>
      </c>
      <c r="X327" s="9">
        <v>1</v>
      </c>
      <c r="AB327" s="9">
        <v>49</v>
      </c>
      <c r="AC327" s="9">
        <v>3.5</v>
      </c>
      <c r="AE327" s="9">
        <v>1.1000000000000001</v>
      </c>
      <c r="AI327" s="9" t="s">
        <v>1199</v>
      </c>
      <c r="AJ327" s="9" t="s">
        <v>2270</v>
      </c>
    </row>
    <row r="328" spans="1:36" ht="12.95" customHeight="1" x14ac:dyDescent="0.25">
      <c r="A328" s="9" t="s">
        <v>79</v>
      </c>
      <c r="B328" s="9" t="s">
        <v>80</v>
      </c>
      <c r="C328" s="9" t="s">
        <v>11</v>
      </c>
      <c r="D328" s="9" t="s">
        <v>832</v>
      </c>
      <c r="E328" s="9" t="s">
        <v>1154</v>
      </c>
      <c r="F328" s="9" t="s">
        <v>972</v>
      </c>
      <c r="G328" s="11" t="s">
        <v>973</v>
      </c>
      <c r="H328" s="9" t="s">
        <v>1356</v>
      </c>
      <c r="I328" s="9" t="s">
        <v>1355</v>
      </c>
      <c r="J328" s="9" t="s">
        <v>824</v>
      </c>
      <c r="K328" s="9">
        <v>18</v>
      </c>
      <c r="L328" s="9" t="s">
        <v>876</v>
      </c>
      <c r="M328" s="23">
        <v>1</v>
      </c>
      <c r="N328" s="9" t="s">
        <v>1218</v>
      </c>
      <c r="O328" s="9" t="s">
        <v>940</v>
      </c>
      <c r="P328" s="9" t="s">
        <v>1261</v>
      </c>
      <c r="Q328" s="9" t="s">
        <v>1153</v>
      </c>
      <c r="R328" s="9" t="s">
        <v>2140</v>
      </c>
      <c r="S328" s="9">
        <v>278</v>
      </c>
      <c r="T328" s="9">
        <v>200</v>
      </c>
      <c r="U328" s="9">
        <v>48</v>
      </c>
      <c r="V328" s="9">
        <v>1.7</v>
      </c>
      <c r="X328" s="9">
        <v>1.2</v>
      </c>
      <c r="AB328" s="9">
        <v>50</v>
      </c>
      <c r="AC328" s="9">
        <v>3.8</v>
      </c>
      <c r="AE328" s="9">
        <v>1</v>
      </c>
      <c r="AI328" s="9" t="s">
        <v>1199</v>
      </c>
      <c r="AJ328" s="9" t="s">
        <v>2270</v>
      </c>
    </row>
    <row r="329" spans="1:36" ht="12.95" customHeight="1" x14ac:dyDescent="0.25">
      <c r="A329" s="9" t="s">
        <v>79</v>
      </c>
      <c r="B329" s="9" t="s">
        <v>80</v>
      </c>
      <c r="C329" s="9" t="s">
        <v>11</v>
      </c>
      <c r="D329" s="9" t="s">
        <v>832</v>
      </c>
      <c r="E329" s="9" t="s">
        <v>1154</v>
      </c>
      <c r="F329" s="9" t="s">
        <v>972</v>
      </c>
      <c r="G329" s="11" t="s">
        <v>973</v>
      </c>
      <c r="H329" s="9" t="s">
        <v>1356</v>
      </c>
      <c r="I329" s="9" t="s">
        <v>1355</v>
      </c>
      <c r="J329" s="9" t="s">
        <v>824</v>
      </c>
      <c r="K329" s="9">
        <v>18</v>
      </c>
      <c r="L329" s="9" t="s">
        <v>876</v>
      </c>
      <c r="M329" s="23">
        <v>1</v>
      </c>
      <c r="N329" s="9" t="s">
        <v>1218</v>
      </c>
      <c r="O329" s="9" t="s">
        <v>940</v>
      </c>
      <c r="P329" s="9" t="s">
        <v>1261</v>
      </c>
      <c r="Q329" s="9" t="s">
        <v>1153</v>
      </c>
      <c r="R329" s="9" t="s">
        <v>2140</v>
      </c>
      <c r="S329" s="9">
        <v>277</v>
      </c>
      <c r="T329" s="9">
        <v>199</v>
      </c>
      <c r="U329" s="9">
        <v>46</v>
      </c>
      <c r="V329" s="9">
        <v>0.8</v>
      </c>
      <c r="X329" s="9">
        <v>0.7</v>
      </c>
      <c r="AB329" s="9">
        <v>36</v>
      </c>
      <c r="AC329" s="9">
        <v>1.5</v>
      </c>
      <c r="AE329" s="9">
        <v>1</v>
      </c>
      <c r="AI329" s="9" t="s">
        <v>1199</v>
      </c>
      <c r="AJ329" s="9" t="s">
        <v>2270</v>
      </c>
    </row>
    <row r="330" spans="1:36" ht="12.95" customHeight="1" x14ac:dyDescent="0.25">
      <c r="A330" s="9" t="s">
        <v>79</v>
      </c>
      <c r="B330" s="9" t="s">
        <v>80</v>
      </c>
      <c r="C330" s="9" t="s">
        <v>11</v>
      </c>
      <c r="D330" s="9" t="s">
        <v>832</v>
      </c>
      <c r="E330" s="9" t="s">
        <v>1154</v>
      </c>
      <c r="F330" s="9" t="s">
        <v>972</v>
      </c>
      <c r="G330" s="11" t="s">
        <v>973</v>
      </c>
      <c r="H330" s="9" t="s">
        <v>1356</v>
      </c>
      <c r="I330" s="9" t="s">
        <v>1355</v>
      </c>
      <c r="J330" s="9" t="s">
        <v>824</v>
      </c>
      <c r="K330" s="9">
        <v>18</v>
      </c>
      <c r="L330" s="9" t="s">
        <v>876</v>
      </c>
      <c r="M330" s="23">
        <v>1</v>
      </c>
      <c r="N330" s="9" t="s">
        <v>1218</v>
      </c>
      <c r="O330" s="9" t="s">
        <v>940</v>
      </c>
      <c r="P330" s="9" t="s">
        <v>1261</v>
      </c>
      <c r="Q330" s="9" t="s">
        <v>1153</v>
      </c>
      <c r="R330" s="9" t="s">
        <v>2140</v>
      </c>
      <c r="S330" s="9">
        <v>279</v>
      </c>
      <c r="T330" s="9">
        <v>201</v>
      </c>
      <c r="U330" s="9">
        <v>38</v>
      </c>
      <c r="V330" s="9">
        <v>0.6</v>
      </c>
      <c r="X330" s="9">
        <v>0.6</v>
      </c>
      <c r="AB330" s="9">
        <v>40</v>
      </c>
      <c r="AC330" s="9">
        <v>1.2</v>
      </c>
      <c r="AE330" s="9">
        <v>0.7</v>
      </c>
      <c r="AI330" s="9" t="s">
        <v>1199</v>
      </c>
      <c r="AJ330" s="9" t="s">
        <v>2270</v>
      </c>
    </row>
    <row r="331" spans="1:36" ht="12.95" customHeight="1" x14ac:dyDescent="0.25">
      <c r="A331" s="9" t="s">
        <v>79</v>
      </c>
      <c r="B331" s="9" t="s">
        <v>80</v>
      </c>
      <c r="C331" s="9" t="s">
        <v>11</v>
      </c>
      <c r="D331" s="9" t="s">
        <v>832</v>
      </c>
      <c r="E331" s="9" t="s">
        <v>1154</v>
      </c>
      <c r="F331" s="9" t="s">
        <v>972</v>
      </c>
      <c r="G331" s="11" t="s">
        <v>973</v>
      </c>
      <c r="H331" s="9" t="s">
        <v>1356</v>
      </c>
      <c r="I331" s="9" t="s">
        <v>1355</v>
      </c>
      <c r="J331" s="9" t="s">
        <v>824</v>
      </c>
      <c r="K331" s="9">
        <v>18</v>
      </c>
      <c r="L331" s="9" t="s">
        <v>876</v>
      </c>
      <c r="M331" s="23">
        <v>1</v>
      </c>
      <c r="N331" s="9" t="s">
        <v>1218</v>
      </c>
      <c r="O331" s="9" t="s">
        <v>940</v>
      </c>
      <c r="P331" s="9" t="s">
        <v>1261</v>
      </c>
      <c r="Q331" s="9" t="s">
        <v>1153</v>
      </c>
      <c r="R331" s="9" t="s">
        <v>2140</v>
      </c>
      <c r="S331" s="9">
        <v>280</v>
      </c>
      <c r="T331" s="9">
        <v>202</v>
      </c>
      <c r="U331" s="9">
        <v>47</v>
      </c>
      <c r="V331" s="9">
        <v>0.3</v>
      </c>
      <c r="X331" s="9">
        <v>0.7</v>
      </c>
      <c r="AB331" s="9">
        <v>43</v>
      </c>
      <c r="AC331" s="9">
        <v>1.2</v>
      </c>
      <c r="AE331" s="9">
        <v>0.7</v>
      </c>
      <c r="AI331" s="9" t="s">
        <v>1199</v>
      </c>
      <c r="AJ331" s="9" t="s">
        <v>2270</v>
      </c>
    </row>
    <row r="332" spans="1:36" ht="12.95" customHeight="1" x14ac:dyDescent="0.25">
      <c r="A332" s="9" t="s">
        <v>79</v>
      </c>
      <c r="B332" s="9" t="s">
        <v>80</v>
      </c>
      <c r="C332" s="9" t="s">
        <v>11</v>
      </c>
      <c r="D332" s="9" t="s">
        <v>832</v>
      </c>
      <c r="E332" s="9" t="s">
        <v>1154</v>
      </c>
      <c r="F332" s="9" t="s">
        <v>972</v>
      </c>
      <c r="G332" s="11" t="s">
        <v>973</v>
      </c>
      <c r="H332" s="9" t="s">
        <v>1356</v>
      </c>
      <c r="I332" s="9" t="s">
        <v>1355</v>
      </c>
      <c r="J332" s="9" t="s">
        <v>824</v>
      </c>
      <c r="K332" s="9">
        <v>18</v>
      </c>
      <c r="L332" s="9" t="s">
        <v>876</v>
      </c>
      <c r="M332" s="23">
        <v>1</v>
      </c>
      <c r="N332" s="9" t="s">
        <v>1218</v>
      </c>
      <c r="O332" s="9" t="s">
        <v>940</v>
      </c>
      <c r="P332" s="9" t="s">
        <v>1261</v>
      </c>
      <c r="Q332" s="9" t="s">
        <v>1153</v>
      </c>
      <c r="R332" s="9" t="s">
        <v>2140</v>
      </c>
      <c r="S332" s="9">
        <v>276</v>
      </c>
      <c r="T332" s="9">
        <v>198</v>
      </c>
      <c r="U332" s="9">
        <v>42</v>
      </c>
      <c r="V332" s="9">
        <v>0.3</v>
      </c>
      <c r="X332" s="9">
        <v>0.5</v>
      </c>
      <c r="AB332" s="9">
        <v>35</v>
      </c>
      <c r="AC332" s="9">
        <v>0.3</v>
      </c>
      <c r="AE332" s="9">
        <v>0.4</v>
      </c>
      <c r="AI332" s="9" t="s">
        <v>1199</v>
      </c>
      <c r="AJ332" s="9" t="s">
        <v>2270</v>
      </c>
    </row>
    <row r="333" spans="1:36" ht="12.95" customHeight="1" x14ac:dyDescent="0.25">
      <c r="A333" s="9" t="s">
        <v>79</v>
      </c>
      <c r="B333" s="9" t="s">
        <v>80</v>
      </c>
      <c r="C333" s="9" t="s">
        <v>11</v>
      </c>
      <c r="D333" s="9" t="s">
        <v>832</v>
      </c>
      <c r="E333" s="9" t="s">
        <v>1154</v>
      </c>
      <c r="F333" s="9" t="s">
        <v>972</v>
      </c>
      <c r="G333" s="11" t="s">
        <v>973</v>
      </c>
      <c r="H333" s="9" t="s">
        <v>1356</v>
      </c>
      <c r="I333" s="9" t="s">
        <v>1355</v>
      </c>
      <c r="J333" s="9" t="s">
        <v>824</v>
      </c>
      <c r="K333" s="9">
        <v>18</v>
      </c>
      <c r="L333" s="9" t="s">
        <v>876</v>
      </c>
      <c r="M333" s="23">
        <v>1</v>
      </c>
      <c r="N333" s="9" t="s">
        <v>1218</v>
      </c>
      <c r="O333" s="9" t="s">
        <v>940</v>
      </c>
      <c r="P333" s="9" t="s">
        <v>1261</v>
      </c>
      <c r="Q333" s="9" t="s">
        <v>1153</v>
      </c>
      <c r="R333" s="9" t="s">
        <v>2140</v>
      </c>
      <c r="S333" s="9">
        <v>281</v>
      </c>
      <c r="T333" s="9">
        <v>203</v>
      </c>
      <c r="U333" s="9">
        <v>36</v>
      </c>
      <c r="V333" s="9">
        <v>0.1</v>
      </c>
      <c r="X333" s="9">
        <v>0.4</v>
      </c>
      <c r="AB333" s="9">
        <v>45</v>
      </c>
      <c r="AC333" s="9">
        <v>1</v>
      </c>
      <c r="AE333" s="9">
        <v>0.7</v>
      </c>
      <c r="AI333" s="9" t="s">
        <v>1199</v>
      </c>
      <c r="AJ333" s="9" t="s">
        <v>2270</v>
      </c>
    </row>
    <row r="334" spans="1:36" ht="12.95" customHeight="1" x14ac:dyDescent="0.25">
      <c r="A334" s="9" t="s">
        <v>79</v>
      </c>
      <c r="B334" s="9" t="s">
        <v>80</v>
      </c>
      <c r="C334" s="9" t="s">
        <v>11</v>
      </c>
      <c r="D334" s="9" t="s">
        <v>832</v>
      </c>
      <c r="E334" s="9" t="s">
        <v>1154</v>
      </c>
      <c r="F334" s="9" t="s">
        <v>972</v>
      </c>
      <c r="G334" s="11" t="s">
        <v>973</v>
      </c>
      <c r="H334" s="9" t="s">
        <v>1356</v>
      </c>
      <c r="I334" s="9" t="s">
        <v>1355</v>
      </c>
      <c r="J334" s="9" t="s">
        <v>824</v>
      </c>
      <c r="K334" s="9">
        <v>18</v>
      </c>
      <c r="L334" s="9" t="s">
        <v>876</v>
      </c>
      <c r="M334" s="23">
        <v>1</v>
      </c>
      <c r="N334" s="9" t="s">
        <v>1218</v>
      </c>
      <c r="O334" s="9" t="s">
        <v>1212</v>
      </c>
      <c r="P334" s="9" t="s">
        <v>1373</v>
      </c>
      <c r="Q334" s="9" t="s">
        <v>1153</v>
      </c>
      <c r="R334" s="9" t="s">
        <v>2140</v>
      </c>
      <c r="S334" s="9">
        <v>285</v>
      </c>
      <c r="T334" s="9">
        <v>207</v>
      </c>
      <c r="U334" s="9">
        <v>48</v>
      </c>
      <c r="V334" s="9">
        <v>1.7</v>
      </c>
      <c r="X334" s="9">
        <v>1</v>
      </c>
      <c r="AB334" s="9">
        <v>50</v>
      </c>
      <c r="AC334" s="9">
        <v>1.2</v>
      </c>
      <c r="AE334" s="9">
        <v>0.5</v>
      </c>
      <c r="AI334" s="9" t="s">
        <v>1200</v>
      </c>
      <c r="AJ334" s="9" t="s">
        <v>2270</v>
      </c>
    </row>
    <row r="335" spans="1:36" ht="12.95" customHeight="1" x14ac:dyDescent="0.25">
      <c r="A335" s="9" t="s">
        <v>79</v>
      </c>
      <c r="B335" s="9" t="s">
        <v>80</v>
      </c>
      <c r="C335" s="9" t="s">
        <v>11</v>
      </c>
      <c r="D335" s="9" t="s">
        <v>832</v>
      </c>
      <c r="E335" s="9" t="s">
        <v>1154</v>
      </c>
      <c r="F335" s="9" t="s">
        <v>972</v>
      </c>
      <c r="G335" s="11" t="s">
        <v>973</v>
      </c>
      <c r="H335" s="9" t="s">
        <v>1356</v>
      </c>
      <c r="I335" s="9" t="s">
        <v>1355</v>
      </c>
      <c r="J335" s="9" t="s">
        <v>824</v>
      </c>
      <c r="K335" s="9">
        <v>18</v>
      </c>
      <c r="L335" s="9" t="s">
        <v>876</v>
      </c>
      <c r="M335" s="23">
        <v>1</v>
      </c>
      <c r="N335" s="9" t="s">
        <v>1218</v>
      </c>
      <c r="O335" s="9" t="s">
        <v>1212</v>
      </c>
      <c r="P335" s="9" t="s">
        <v>1373</v>
      </c>
      <c r="Q335" s="9" t="s">
        <v>1153</v>
      </c>
      <c r="R335" s="9" t="s">
        <v>2140</v>
      </c>
      <c r="S335" s="9">
        <v>287</v>
      </c>
      <c r="T335" s="9">
        <v>209</v>
      </c>
      <c r="U335" s="9">
        <v>47</v>
      </c>
      <c r="V335" s="9">
        <v>1.4</v>
      </c>
      <c r="X335" s="9">
        <v>0.6</v>
      </c>
      <c r="AB335" s="9">
        <v>43</v>
      </c>
      <c r="AC335" s="9">
        <v>1.1000000000000001</v>
      </c>
      <c r="AE335" s="9">
        <v>0.5</v>
      </c>
      <c r="AI335" s="9" t="s">
        <v>1200</v>
      </c>
      <c r="AJ335" s="9" t="s">
        <v>2270</v>
      </c>
    </row>
    <row r="336" spans="1:36" ht="12.95" customHeight="1" x14ac:dyDescent="0.25">
      <c r="A336" s="9" t="s">
        <v>79</v>
      </c>
      <c r="B336" s="9" t="s">
        <v>80</v>
      </c>
      <c r="C336" s="9" t="s">
        <v>11</v>
      </c>
      <c r="D336" s="9" t="s">
        <v>832</v>
      </c>
      <c r="E336" s="9" t="s">
        <v>1154</v>
      </c>
      <c r="F336" s="9" t="s">
        <v>972</v>
      </c>
      <c r="G336" s="11" t="s">
        <v>973</v>
      </c>
      <c r="H336" s="9" t="s">
        <v>1356</v>
      </c>
      <c r="I336" s="9" t="s">
        <v>1355</v>
      </c>
      <c r="J336" s="9" t="s">
        <v>824</v>
      </c>
      <c r="K336" s="9">
        <v>18</v>
      </c>
      <c r="L336" s="9" t="s">
        <v>876</v>
      </c>
      <c r="M336" s="23">
        <v>1</v>
      </c>
      <c r="N336" s="9" t="s">
        <v>1218</v>
      </c>
      <c r="O336" s="9" t="s">
        <v>1212</v>
      </c>
      <c r="P336" s="9" t="s">
        <v>1373</v>
      </c>
      <c r="Q336" s="9" t="s">
        <v>1153</v>
      </c>
      <c r="R336" s="9" t="s">
        <v>2140</v>
      </c>
      <c r="S336" s="9">
        <v>283</v>
      </c>
      <c r="T336" s="9">
        <v>205</v>
      </c>
      <c r="U336" s="9">
        <v>42</v>
      </c>
      <c r="V336" s="9">
        <v>1.4</v>
      </c>
      <c r="X336" s="9">
        <v>0.4</v>
      </c>
      <c r="AB336" s="9">
        <v>35</v>
      </c>
      <c r="AC336" s="9">
        <v>1.2</v>
      </c>
      <c r="AE336" s="9">
        <v>0.4</v>
      </c>
      <c r="AI336" s="9" t="s">
        <v>1200</v>
      </c>
      <c r="AJ336" s="9" t="s">
        <v>2270</v>
      </c>
    </row>
    <row r="337" spans="1:36" ht="12.95" customHeight="1" x14ac:dyDescent="0.25">
      <c r="A337" s="9" t="s">
        <v>79</v>
      </c>
      <c r="B337" s="9" t="s">
        <v>80</v>
      </c>
      <c r="C337" s="9" t="s">
        <v>11</v>
      </c>
      <c r="D337" s="9" t="s">
        <v>832</v>
      </c>
      <c r="E337" s="9" t="s">
        <v>1154</v>
      </c>
      <c r="F337" s="9" t="s">
        <v>972</v>
      </c>
      <c r="G337" s="11" t="s">
        <v>973</v>
      </c>
      <c r="H337" s="9" t="s">
        <v>1356</v>
      </c>
      <c r="I337" s="9" t="s">
        <v>1355</v>
      </c>
      <c r="J337" s="9" t="s">
        <v>824</v>
      </c>
      <c r="K337" s="9">
        <v>18</v>
      </c>
      <c r="L337" s="9" t="s">
        <v>876</v>
      </c>
      <c r="M337" s="23">
        <v>1</v>
      </c>
      <c r="N337" s="9" t="s">
        <v>1218</v>
      </c>
      <c r="O337" s="9" t="s">
        <v>1212</v>
      </c>
      <c r="P337" s="9" t="s">
        <v>1373</v>
      </c>
      <c r="Q337" s="9" t="s">
        <v>1153</v>
      </c>
      <c r="R337" s="9" t="s">
        <v>2140</v>
      </c>
      <c r="S337" s="9">
        <v>288</v>
      </c>
      <c r="T337" s="9">
        <v>210</v>
      </c>
      <c r="U337" s="9">
        <v>36</v>
      </c>
      <c r="V337" s="9">
        <v>1.4</v>
      </c>
      <c r="X337" s="9">
        <v>0.8</v>
      </c>
      <c r="AB337" s="9">
        <v>45</v>
      </c>
      <c r="AC337" s="9">
        <v>1.3</v>
      </c>
      <c r="AE337" s="9">
        <v>0.6</v>
      </c>
      <c r="AI337" s="9" t="s">
        <v>1200</v>
      </c>
      <c r="AJ337" s="9" t="s">
        <v>2270</v>
      </c>
    </row>
    <row r="338" spans="1:36" ht="12.95" customHeight="1" x14ac:dyDescent="0.25">
      <c r="A338" s="9" t="s">
        <v>79</v>
      </c>
      <c r="B338" s="9" t="s">
        <v>80</v>
      </c>
      <c r="C338" s="9" t="s">
        <v>11</v>
      </c>
      <c r="D338" s="9" t="s">
        <v>832</v>
      </c>
      <c r="E338" s="9" t="s">
        <v>1154</v>
      </c>
      <c r="F338" s="9" t="s">
        <v>972</v>
      </c>
      <c r="G338" s="11" t="s">
        <v>973</v>
      </c>
      <c r="H338" s="9" t="s">
        <v>1356</v>
      </c>
      <c r="I338" s="9" t="s">
        <v>1355</v>
      </c>
      <c r="J338" s="9" t="s">
        <v>824</v>
      </c>
      <c r="K338" s="9">
        <v>18</v>
      </c>
      <c r="L338" s="9" t="s">
        <v>876</v>
      </c>
      <c r="M338" s="23">
        <v>1</v>
      </c>
      <c r="N338" s="9" t="s">
        <v>1218</v>
      </c>
      <c r="O338" s="9" t="s">
        <v>1212</v>
      </c>
      <c r="P338" s="9" t="s">
        <v>1373</v>
      </c>
      <c r="Q338" s="9" t="s">
        <v>1153</v>
      </c>
      <c r="R338" s="9" t="s">
        <v>2140</v>
      </c>
      <c r="S338" s="9">
        <v>284</v>
      </c>
      <c r="T338" s="9">
        <v>206</v>
      </c>
      <c r="U338" s="9">
        <v>46</v>
      </c>
      <c r="V338" s="9">
        <v>1.3</v>
      </c>
      <c r="X338" s="9">
        <v>0.4</v>
      </c>
      <c r="AB338" s="9">
        <v>36</v>
      </c>
      <c r="AC338" s="9">
        <v>1.1000000000000001</v>
      </c>
      <c r="AE338" s="9">
        <v>0.4</v>
      </c>
      <c r="AI338" s="9" t="s">
        <v>1200</v>
      </c>
      <c r="AJ338" s="9" t="s">
        <v>2270</v>
      </c>
    </row>
    <row r="339" spans="1:36" ht="12.95" customHeight="1" x14ac:dyDescent="0.25">
      <c r="A339" s="9" t="s">
        <v>79</v>
      </c>
      <c r="B339" s="9" t="s">
        <v>80</v>
      </c>
      <c r="C339" s="9" t="s">
        <v>11</v>
      </c>
      <c r="D339" s="9" t="s">
        <v>832</v>
      </c>
      <c r="E339" s="9" t="s">
        <v>1154</v>
      </c>
      <c r="F339" s="9" t="s">
        <v>972</v>
      </c>
      <c r="G339" s="11" t="s">
        <v>973</v>
      </c>
      <c r="H339" s="9" t="s">
        <v>1356</v>
      </c>
      <c r="I339" s="9" t="s">
        <v>1355</v>
      </c>
      <c r="J339" s="9" t="s">
        <v>824</v>
      </c>
      <c r="K339" s="9">
        <v>18</v>
      </c>
      <c r="L339" s="9" t="s">
        <v>876</v>
      </c>
      <c r="M339" s="23">
        <v>1</v>
      </c>
      <c r="N339" s="9" t="s">
        <v>1218</v>
      </c>
      <c r="O339" s="9" t="s">
        <v>1212</v>
      </c>
      <c r="P339" s="9" t="s">
        <v>1373</v>
      </c>
      <c r="Q339" s="9" t="s">
        <v>1153</v>
      </c>
      <c r="R339" s="9" t="s">
        <v>2140</v>
      </c>
      <c r="S339" s="9">
        <v>286</v>
      </c>
      <c r="T339" s="9">
        <v>208</v>
      </c>
      <c r="U339" s="9">
        <v>38</v>
      </c>
      <c r="V339" s="9">
        <v>1.2</v>
      </c>
      <c r="X339" s="9">
        <v>0.5</v>
      </c>
      <c r="AB339" s="9">
        <v>40</v>
      </c>
      <c r="AC339" s="9">
        <v>1.4</v>
      </c>
      <c r="AE339" s="9">
        <v>0.7</v>
      </c>
      <c r="AI339" s="9" t="s">
        <v>1200</v>
      </c>
      <c r="AJ339" s="9" t="s">
        <v>2270</v>
      </c>
    </row>
    <row r="340" spans="1:36" ht="12.95" customHeight="1" x14ac:dyDescent="0.25">
      <c r="A340" s="9" t="s">
        <v>79</v>
      </c>
      <c r="B340" s="9" t="s">
        <v>80</v>
      </c>
      <c r="C340" s="9" t="s">
        <v>11</v>
      </c>
      <c r="D340" s="9" t="s">
        <v>832</v>
      </c>
      <c r="E340" s="9" t="s">
        <v>1154</v>
      </c>
      <c r="F340" s="9" t="s">
        <v>972</v>
      </c>
      <c r="G340" s="11" t="s">
        <v>973</v>
      </c>
      <c r="H340" s="9" t="s">
        <v>1356</v>
      </c>
      <c r="I340" s="9" t="s">
        <v>1355</v>
      </c>
      <c r="J340" s="9" t="s">
        <v>824</v>
      </c>
      <c r="K340" s="9">
        <v>18</v>
      </c>
      <c r="L340" s="9" t="s">
        <v>876</v>
      </c>
      <c r="M340" s="23">
        <v>1</v>
      </c>
      <c r="N340" s="9" t="s">
        <v>1218</v>
      </c>
      <c r="O340" s="9" t="s">
        <v>1212</v>
      </c>
      <c r="P340" s="9" t="s">
        <v>1373</v>
      </c>
      <c r="Q340" s="9" t="s">
        <v>1153</v>
      </c>
      <c r="R340" s="9" t="s">
        <v>2140</v>
      </c>
      <c r="S340" s="9">
        <v>282</v>
      </c>
      <c r="T340" s="9">
        <v>204</v>
      </c>
      <c r="U340" s="9">
        <v>50</v>
      </c>
      <c r="V340" s="9">
        <v>1.1000000000000001</v>
      </c>
      <c r="X340" s="9">
        <v>0.4</v>
      </c>
      <c r="AB340" s="9">
        <v>49</v>
      </c>
      <c r="AC340" s="9">
        <v>1.1000000000000001</v>
      </c>
      <c r="AE340" s="9">
        <v>0.4</v>
      </c>
      <c r="AI340" s="9" t="s">
        <v>1200</v>
      </c>
      <c r="AJ340" s="9" t="s">
        <v>2270</v>
      </c>
    </row>
    <row r="341" spans="1:36" ht="12.95" customHeight="1" x14ac:dyDescent="0.25">
      <c r="A341" s="9" t="s">
        <v>191</v>
      </c>
      <c r="B341" s="9" t="s">
        <v>192</v>
      </c>
      <c r="C341" s="9" t="s">
        <v>193</v>
      </c>
      <c r="D341" s="9" t="s">
        <v>832</v>
      </c>
      <c r="E341" s="9" t="s">
        <v>1170</v>
      </c>
      <c r="F341" s="9" t="s">
        <v>951</v>
      </c>
      <c r="G341" s="11" t="s">
        <v>984</v>
      </c>
      <c r="H341" s="9" t="s">
        <v>849</v>
      </c>
      <c r="J341" s="9" t="s">
        <v>834</v>
      </c>
      <c r="K341" s="9">
        <v>4</v>
      </c>
      <c r="L341" s="9" t="s">
        <v>1090</v>
      </c>
      <c r="M341" s="23">
        <v>8.5</v>
      </c>
      <c r="N341" s="9" t="s">
        <v>1218</v>
      </c>
      <c r="O341" s="9" t="s">
        <v>1249</v>
      </c>
      <c r="P341" s="9" t="s">
        <v>1250</v>
      </c>
      <c r="Q341" s="9" t="s">
        <v>842</v>
      </c>
      <c r="R341" s="9" t="s">
        <v>2140</v>
      </c>
      <c r="S341" s="9">
        <v>291</v>
      </c>
      <c r="T341" s="9">
        <v>213</v>
      </c>
      <c r="U341" s="9">
        <v>520</v>
      </c>
      <c r="V341" s="9">
        <v>21</v>
      </c>
      <c r="AB341" s="9">
        <v>520</v>
      </c>
      <c r="AC341" s="9">
        <v>13.5</v>
      </c>
      <c r="AI341" s="9" t="s">
        <v>1343</v>
      </c>
      <c r="AJ341" s="9" t="s">
        <v>2270</v>
      </c>
    </row>
    <row r="342" spans="1:36" ht="12.95" customHeight="1" x14ac:dyDescent="0.25">
      <c r="A342" s="9" t="s">
        <v>191</v>
      </c>
      <c r="B342" s="9" t="s">
        <v>192</v>
      </c>
      <c r="C342" s="9" t="s">
        <v>193</v>
      </c>
      <c r="D342" s="9" t="s">
        <v>832</v>
      </c>
      <c r="E342" s="9" t="s">
        <v>1170</v>
      </c>
      <c r="F342" s="9" t="s">
        <v>951</v>
      </c>
      <c r="G342" s="11" t="s">
        <v>984</v>
      </c>
      <c r="H342" s="9" t="s">
        <v>849</v>
      </c>
      <c r="J342" s="9" t="s">
        <v>834</v>
      </c>
      <c r="K342" s="9">
        <v>4</v>
      </c>
      <c r="L342" s="9" t="s">
        <v>1090</v>
      </c>
      <c r="M342" s="23">
        <v>8.5</v>
      </c>
      <c r="N342" s="9" t="s">
        <v>1218</v>
      </c>
      <c r="O342" s="9" t="s">
        <v>1249</v>
      </c>
      <c r="P342" s="9" t="s">
        <v>1250</v>
      </c>
      <c r="Q342" s="9" t="s">
        <v>842</v>
      </c>
      <c r="R342" s="9" t="s">
        <v>2140</v>
      </c>
      <c r="S342" s="9">
        <v>292</v>
      </c>
      <c r="T342" s="9">
        <v>214</v>
      </c>
      <c r="U342" s="9">
        <v>520</v>
      </c>
      <c r="V342" s="9">
        <v>5.5</v>
      </c>
      <c r="AB342" s="9">
        <v>520</v>
      </c>
      <c r="AC342" s="9">
        <v>4.5999999999999996</v>
      </c>
      <c r="AI342" s="9" t="s">
        <v>1343</v>
      </c>
      <c r="AJ342" s="9" t="s">
        <v>2270</v>
      </c>
    </row>
    <row r="343" spans="1:36" ht="12.95" customHeight="1" x14ac:dyDescent="0.25">
      <c r="A343" s="9" t="s">
        <v>191</v>
      </c>
      <c r="B343" s="9" t="s">
        <v>192</v>
      </c>
      <c r="C343" s="9" t="s">
        <v>193</v>
      </c>
      <c r="D343" s="9" t="s">
        <v>832</v>
      </c>
      <c r="E343" s="9" t="s">
        <v>1170</v>
      </c>
      <c r="F343" s="9" t="s">
        <v>951</v>
      </c>
      <c r="G343" s="11" t="s">
        <v>961</v>
      </c>
      <c r="H343" s="9" t="s">
        <v>849</v>
      </c>
      <c r="J343" s="9" t="s">
        <v>834</v>
      </c>
      <c r="K343" s="9">
        <v>4</v>
      </c>
      <c r="L343" s="9" t="s">
        <v>1090</v>
      </c>
      <c r="M343" s="23">
        <v>8.5</v>
      </c>
      <c r="N343" s="9" t="s">
        <v>1218</v>
      </c>
      <c r="O343" s="9" t="s">
        <v>1249</v>
      </c>
      <c r="P343" s="9" t="s">
        <v>1250</v>
      </c>
      <c r="Q343" s="9" t="s">
        <v>842</v>
      </c>
      <c r="R343" s="9" t="s">
        <v>2140</v>
      </c>
      <c r="S343" s="9">
        <v>289</v>
      </c>
      <c r="T343" s="9">
        <v>211</v>
      </c>
      <c r="U343" s="9">
        <v>520</v>
      </c>
      <c r="V343" s="9">
        <v>0.5</v>
      </c>
      <c r="AB343" s="9">
        <v>520</v>
      </c>
      <c r="AC343" s="9">
        <v>11.6</v>
      </c>
      <c r="AI343" s="9" t="s">
        <v>1343</v>
      </c>
      <c r="AJ343" s="9" t="s">
        <v>2270</v>
      </c>
    </row>
    <row r="344" spans="1:36" ht="12.95" customHeight="1" x14ac:dyDescent="0.25">
      <c r="A344" s="9" t="s">
        <v>191</v>
      </c>
      <c r="B344" s="9" t="s">
        <v>192</v>
      </c>
      <c r="C344" s="9" t="s">
        <v>193</v>
      </c>
      <c r="D344" s="9" t="s">
        <v>832</v>
      </c>
      <c r="E344" s="9" t="s">
        <v>1170</v>
      </c>
      <c r="F344" s="9" t="s">
        <v>951</v>
      </c>
      <c r="G344" s="11" t="s">
        <v>975</v>
      </c>
      <c r="H344" s="9" t="s">
        <v>849</v>
      </c>
      <c r="J344" s="9" t="s">
        <v>834</v>
      </c>
      <c r="K344" s="9">
        <v>4</v>
      </c>
      <c r="L344" s="9" t="s">
        <v>1090</v>
      </c>
      <c r="M344" s="23">
        <v>8.5</v>
      </c>
      <c r="N344" s="9" t="s">
        <v>1218</v>
      </c>
      <c r="O344" s="9" t="s">
        <v>1249</v>
      </c>
      <c r="P344" s="9" t="s">
        <v>1250</v>
      </c>
      <c r="Q344" s="9" t="s">
        <v>842</v>
      </c>
      <c r="R344" s="9" t="s">
        <v>2140</v>
      </c>
      <c r="S344" s="9">
        <v>290</v>
      </c>
      <c r="T344" s="9">
        <v>212</v>
      </c>
      <c r="U344" s="9">
        <v>520</v>
      </c>
      <c r="V344" s="9">
        <v>0.5</v>
      </c>
      <c r="AB344" s="9">
        <v>520</v>
      </c>
      <c r="AC344" s="9">
        <v>24.3</v>
      </c>
      <c r="AI344" s="9" t="s">
        <v>1343</v>
      </c>
      <c r="AJ344" s="9" t="s">
        <v>2270</v>
      </c>
    </row>
    <row r="345" spans="1:36" ht="12.95" customHeight="1" x14ac:dyDescent="0.25">
      <c r="A345" s="9" t="s">
        <v>191</v>
      </c>
      <c r="B345" s="9" t="s">
        <v>192</v>
      </c>
      <c r="C345" s="9" t="s">
        <v>193</v>
      </c>
      <c r="D345" s="9" t="s">
        <v>832</v>
      </c>
      <c r="E345" s="9" t="s">
        <v>1170</v>
      </c>
      <c r="F345" s="9" t="s">
        <v>951</v>
      </c>
      <c r="G345" s="11" t="s">
        <v>934</v>
      </c>
      <c r="H345" s="9" t="s">
        <v>849</v>
      </c>
      <c r="J345" s="9" t="s">
        <v>834</v>
      </c>
      <c r="K345" s="9">
        <v>4</v>
      </c>
      <c r="L345" s="9" t="s">
        <v>1090</v>
      </c>
      <c r="M345" s="23">
        <v>8.5</v>
      </c>
      <c r="N345" s="9" t="s">
        <v>1218</v>
      </c>
      <c r="O345" s="9" t="s">
        <v>1249</v>
      </c>
      <c r="P345" s="9" t="s">
        <v>1250</v>
      </c>
      <c r="Q345" s="9" t="s">
        <v>842</v>
      </c>
      <c r="R345" s="9" t="s">
        <v>2140</v>
      </c>
      <c r="S345" s="9">
        <v>293</v>
      </c>
      <c r="T345" s="9">
        <v>215</v>
      </c>
      <c r="U345" s="9">
        <v>520</v>
      </c>
      <c r="V345" s="9">
        <v>0</v>
      </c>
      <c r="AB345" s="9">
        <v>520</v>
      </c>
      <c r="AC345" s="9">
        <v>2.2999999999999998</v>
      </c>
      <c r="AI345" s="9" t="s">
        <v>1343</v>
      </c>
      <c r="AJ345" s="9" t="s">
        <v>2270</v>
      </c>
    </row>
    <row r="346" spans="1:36" ht="12.95" customHeight="1" x14ac:dyDescent="0.25">
      <c r="A346" s="9" t="s">
        <v>191</v>
      </c>
      <c r="B346" s="9" t="s">
        <v>192</v>
      </c>
      <c r="C346" s="9" t="s">
        <v>193</v>
      </c>
      <c r="D346" s="9" t="s">
        <v>832</v>
      </c>
      <c r="E346" s="9" t="s">
        <v>1170</v>
      </c>
      <c r="F346" s="9" t="s">
        <v>951</v>
      </c>
      <c r="G346" s="11" t="s">
        <v>934</v>
      </c>
      <c r="H346" s="9" t="s">
        <v>849</v>
      </c>
      <c r="J346" s="9" t="s">
        <v>834</v>
      </c>
      <c r="K346" s="9">
        <v>4</v>
      </c>
      <c r="L346" s="9" t="s">
        <v>1090</v>
      </c>
      <c r="M346" s="23">
        <v>8.5</v>
      </c>
      <c r="N346" s="9" t="s">
        <v>1218</v>
      </c>
      <c r="O346" s="9" t="s">
        <v>1249</v>
      </c>
      <c r="P346" s="9" t="s">
        <v>1250</v>
      </c>
      <c r="Q346" s="9" t="s">
        <v>842</v>
      </c>
      <c r="R346" s="9" t="s">
        <v>2140</v>
      </c>
      <c r="S346" s="9">
        <v>294</v>
      </c>
      <c r="T346" s="9">
        <v>216</v>
      </c>
      <c r="U346" s="9">
        <v>520</v>
      </c>
      <c r="V346" s="9">
        <v>0</v>
      </c>
      <c r="AB346" s="9">
        <v>520</v>
      </c>
      <c r="AC346" s="9">
        <v>13.3</v>
      </c>
      <c r="AI346" s="9" t="s">
        <v>1343</v>
      </c>
      <c r="AJ346" s="9" t="s">
        <v>2270</v>
      </c>
    </row>
    <row r="347" spans="1:36" ht="12.95" customHeight="1" x14ac:dyDescent="0.25">
      <c r="A347" s="9" t="s">
        <v>191</v>
      </c>
      <c r="B347" s="9" t="s">
        <v>192</v>
      </c>
      <c r="C347" s="9" t="s">
        <v>193</v>
      </c>
      <c r="D347" s="9" t="s">
        <v>832</v>
      </c>
      <c r="E347" s="9" t="s">
        <v>1170</v>
      </c>
      <c r="F347" s="9" t="s">
        <v>951</v>
      </c>
      <c r="G347" s="11" t="s">
        <v>1115</v>
      </c>
      <c r="H347" s="9" t="s">
        <v>849</v>
      </c>
      <c r="J347" s="9" t="s">
        <v>834</v>
      </c>
      <c r="K347" s="9">
        <v>4</v>
      </c>
      <c r="L347" s="9" t="s">
        <v>1090</v>
      </c>
      <c r="M347" s="23">
        <v>8.5</v>
      </c>
      <c r="N347" s="9" t="s">
        <v>1218</v>
      </c>
      <c r="O347" s="9" t="s">
        <v>1249</v>
      </c>
      <c r="P347" s="9" t="s">
        <v>1250</v>
      </c>
      <c r="Q347" s="9" t="s">
        <v>842</v>
      </c>
      <c r="R347" s="9" t="s">
        <v>2140</v>
      </c>
      <c r="S347" s="9">
        <v>295</v>
      </c>
      <c r="T347" s="9">
        <v>217</v>
      </c>
      <c r="U347" s="9">
        <v>520</v>
      </c>
      <c r="V347" s="9">
        <v>0</v>
      </c>
      <c r="AB347" s="9">
        <v>520</v>
      </c>
      <c r="AC347" s="9">
        <v>4.8</v>
      </c>
      <c r="AI347" s="9" t="s">
        <v>1343</v>
      </c>
      <c r="AJ347" s="9" t="s">
        <v>2270</v>
      </c>
    </row>
    <row r="348" spans="1:36" ht="12.95" customHeight="1" x14ac:dyDescent="0.25">
      <c r="A348" s="9" t="s">
        <v>191</v>
      </c>
      <c r="B348" s="9" t="s">
        <v>192</v>
      </c>
      <c r="C348" s="9" t="s">
        <v>193</v>
      </c>
      <c r="D348" s="9" t="s">
        <v>832</v>
      </c>
      <c r="E348" s="9" t="s">
        <v>1170</v>
      </c>
      <c r="F348" s="9" t="s">
        <v>951</v>
      </c>
      <c r="G348" s="11" t="s">
        <v>1049</v>
      </c>
      <c r="H348" s="9" t="s">
        <v>849</v>
      </c>
      <c r="J348" s="9" t="s">
        <v>834</v>
      </c>
      <c r="K348" s="9">
        <v>4</v>
      </c>
      <c r="L348" s="9" t="s">
        <v>1090</v>
      </c>
      <c r="M348" s="23">
        <v>8.5</v>
      </c>
      <c r="N348" s="9" t="s">
        <v>1218</v>
      </c>
      <c r="O348" s="9" t="s">
        <v>1249</v>
      </c>
      <c r="P348" s="9" t="s">
        <v>1250</v>
      </c>
      <c r="Q348" s="9" t="s">
        <v>842</v>
      </c>
      <c r="R348" s="9" t="s">
        <v>2140</v>
      </c>
      <c r="S348" s="9">
        <v>296</v>
      </c>
      <c r="T348" s="9">
        <v>218</v>
      </c>
      <c r="U348" s="9">
        <v>520</v>
      </c>
      <c r="V348" s="9">
        <v>0</v>
      </c>
      <c r="AB348" s="9">
        <v>520</v>
      </c>
      <c r="AC348" s="9">
        <v>1.1000000000000001</v>
      </c>
      <c r="AI348" s="9" t="s">
        <v>1343</v>
      </c>
      <c r="AJ348" s="9" t="s">
        <v>2270</v>
      </c>
    </row>
    <row r="349" spans="1:36" ht="12.95" customHeight="1" x14ac:dyDescent="0.25">
      <c r="A349" s="9" t="s">
        <v>843</v>
      </c>
      <c r="B349" s="9" t="s">
        <v>844</v>
      </c>
      <c r="C349" s="9" t="s">
        <v>166</v>
      </c>
      <c r="D349" s="9" t="s">
        <v>832</v>
      </c>
      <c r="E349" s="9" t="s">
        <v>821</v>
      </c>
      <c r="F349" s="9" t="s">
        <v>1344</v>
      </c>
      <c r="G349" s="11" t="s">
        <v>934</v>
      </c>
      <c r="H349" s="9" t="s">
        <v>823</v>
      </c>
      <c r="J349" s="9" t="s">
        <v>834</v>
      </c>
      <c r="K349" s="9">
        <v>50</v>
      </c>
      <c r="L349" s="9" t="s">
        <v>841</v>
      </c>
      <c r="M349" s="23">
        <v>2</v>
      </c>
      <c r="N349" s="9" t="s">
        <v>1218</v>
      </c>
      <c r="O349" s="9" t="s">
        <v>1345</v>
      </c>
      <c r="P349" s="9" t="s">
        <v>1346</v>
      </c>
      <c r="Q349" s="9" t="s">
        <v>842</v>
      </c>
      <c r="R349" s="9" t="s">
        <v>2140</v>
      </c>
      <c r="S349" s="9">
        <v>301</v>
      </c>
      <c r="T349" s="9">
        <v>220</v>
      </c>
      <c r="U349" s="9">
        <v>23</v>
      </c>
      <c r="V349">
        <v>0.48128342245989281</v>
      </c>
      <c r="W349"/>
      <c r="X349"/>
      <c r="Y349">
        <v>0.19251336898395729</v>
      </c>
      <c r="AB349" s="9">
        <v>17</v>
      </c>
      <c r="AC349">
        <v>0.67379679144385007</v>
      </c>
      <c r="AD349"/>
      <c r="AE349"/>
      <c r="AF349">
        <v>0.28235294117647047</v>
      </c>
      <c r="AI349" s="9" t="s">
        <v>1206</v>
      </c>
      <c r="AJ349" s="9" t="s">
        <v>2270</v>
      </c>
    </row>
    <row r="350" spans="1:36" ht="12.95" customHeight="1" x14ac:dyDescent="0.25">
      <c r="A350" s="9" t="s">
        <v>843</v>
      </c>
      <c r="B350" s="9" t="s">
        <v>844</v>
      </c>
      <c r="C350" s="9" t="s">
        <v>166</v>
      </c>
      <c r="D350" s="9" t="s">
        <v>832</v>
      </c>
      <c r="E350" s="9" t="s">
        <v>821</v>
      </c>
      <c r="F350" s="9" t="s">
        <v>1344</v>
      </c>
      <c r="G350" s="11" t="s">
        <v>935</v>
      </c>
      <c r="H350" s="9" t="s">
        <v>823</v>
      </c>
      <c r="J350" s="9" t="s">
        <v>834</v>
      </c>
      <c r="K350" s="9">
        <v>50</v>
      </c>
      <c r="L350" s="9" t="s">
        <v>841</v>
      </c>
      <c r="M350" s="23">
        <v>2</v>
      </c>
      <c r="N350" s="9" t="s">
        <v>1218</v>
      </c>
      <c r="O350" s="9" t="s">
        <v>1345</v>
      </c>
      <c r="P350" s="9" t="s">
        <v>1346</v>
      </c>
      <c r="Q350" s="9" t="s">
        <v>842</v>
      </c>
      <c r="R350" s="9" t="s">
        <v>2140</v>
      </c>
      <c r="S350" s="9">
        <v>302</v>
      </c>
      <c r="T350" s="9">
        <v>221</v>
      </c>
      <c r="U350" s="9">
        <v>117</v>
      </c>
      <c r="V350">
        <v>0.61604278074866303</v>
      </c>
      <c r="W350"/>
      <c r="X350"/>
      <c r="Y350">
        <v>0.1155080213903743</v>
      </c>
      <c r="AB350" s="9">
        <v>41</v>
      </c>
      <c r="AC350">
        <v>1.013903743315508</v>
      </c>
      <c r="AD350"/>
      <c r="AE350"/>
      <c r="AF350">
        <v>0.1860962566844919</v>
      </c>
      <c r="AI350" s="9" t="s">
        <v>1206</v>
      </c>
      <c r="AJ350" s="9" t="s">
        <v>2270</v>
      </c>
    </row>
    <row r="351" spans="1:36" ht="12.95" customHeight="1" x14ac:dyDescent="0.25">
      <c r="A351" s="9" t="s">
        <v>843</v>
      </c>
      <c r="B351" s="9" t="s">
        <v>844</v>
      </c>
      <c r="C351" s="9" t="s">
        <v>166</v>
      </c>
      <c r="D351" s="9" t="s">
        <v>832</v>
      </c>
      <c r="E351" s="9" t="s">
        <v>821</v>
      </c>
      <c r="F351" s="9" t="s">
        <v>1344</v>
      </c>
      <c r="G351" s="11" t="s">
        <v>845</v>
      </c>
      <c r="H351" s="9" t="s">
        <v>823</v>
      </c>
      <c r="J351" s="9" t="s">
        <v>834</v>
      </c>
      <c r="K351" s="9">
        <v>50</v>
      </c>
      <c r="L351" s="9" t="s">
        <v>841</v>
      </c>
      <c r="M351" s="23">
        <v>2</v>
      </c>
      <c r="N351" s="9" t="s">
        <v>1218</v>
      </c>
      <c r="O351" s="9" t="s">
        <v>1345</v>
      </c>
      <c r="P351" s="9" t="s">
        <v>1346</v>
      </c>
      <c r="Q351" s="9" t="s">
        <v>842</v>
      </c>
      <c r="R351" s="9" t="s">
        <v>2140</v>
      </c>
      <c r="S351" s="9">
        <v>300</v>
      </c>
      <c r="T351" s="9">
        <v>219</v>
      </c>
      <c r="U351" s="9">
        <v>27</v>
      </c>
      <c r="V351">
        <v>1.9251336898395719</v>
      </c>
      <c r="W351"/>
      <c r="X351"/>
      <c r="Y351">
        <v>0.55187165775401126</v>
      </c>
      <c r="AB351" s="9">
        <v>4</v>
      </c>
      <c r="AC351">
        <v>0.55828877005347577</v>
      </c>
      <c r="AD351"/>
      <c r="AE351"/>
      <c r="AF351">
        <v>0.14759358288770039</v>
      </c>
      <c r="AI351" s="9" t="s">
        <v>1206</v>
      </c>
      <c r="AJ351" s="9" t="s">
        <v>2270</v>
      </c>
    </row>
    <row r="352" spans="1:36" ht="12.95" customHeight="1" x14ac:dyDescent="0.25">
      <c r="A352" s="9" t="s">
        <v>843</v>
      </c>
      <c r="B352" s="9" t="s">
        <v>844</v>
      </c>
      <c r="C352" s="9" t="s">
        <v>166</v>
      </c>
      <c r="D352" s="9" t="s">
        <v>832</v>
      </c>
      <c r="E352" s="9" t="s">
        <v>821</v>
      </c>
      <c r="F352" s="9" t="s">
        <v>1344</v>
      </c>
      <c r="G352" s="11" t="s">
        <v>934</v>
      </c>
      <c r="H352" s="9" t="s">
        <v>823</v>
      </c>
      <c r="J352" s="9" t="s">
        <v>834</v>
      </c>
      <c r="K352" s="9">
        <v>50</v>
      </c>
      <c r="L352" s="9" t="s">
        <v>876</v>
      </c>
      <c r="M352" s="23">
        <v>1</v>
      </c>
      <c r="N352" s="9" t="s">
        <v>1218</v>
      </c>
      <c r="O352" s="9" t="s">
        <v>1345</v>
      </c>
      <c r="P352" s="9" t="s">
        <v>1346</v>
      </c>
      <c r="Q352" s="9" t="s">
        <v>842</v>
      </c>
      <c r="R352" s="9" t="s">
        <v>2140</v>
      </c>
      <c r="S352" s="9">
        <v>298</v>
      </c>
      <c r="T352" s="9">
        <v>220</v>
      </c>
      <c r="U352" s="9">
        <v>23</v>
      </c>
      <c r="V352">
        <v>0.26310160427807472</v>
      </c>
      <c r="W352"/>
      <c r="X352"/>
      <c r="Y352">
        <v>7.7005347593582796E-2</v>
      </c>
      <c r="AB352" s="9">
        <v>17</v>
      </c>
      <c r="AC352">
        <v>0.25668449197860932</v>
      </c>
      <c r="AD352"/>
      <c r="AE352"/>
      <c r="AF352">
        <v>0.1155080213903745</v>
      </c>
      <c r="AI352" s="9" t="s">
        <v>1206</v>
      </c>
      <c r="AJ352" s="9" t="s">
        <v>2270</v>
      </c>
    </row>
    <row r="353" spans="1:36" ht="12.95" customHeight="1" x14ac:dyDescent="0.25">
      <c r="A353" s="9" t="s">
        <v>843</v>
      </c>
      <c r="B353" s="9" t="s">
        <v>844</v>
      </c>
      <c r="C353" s="9" t="s">
        <v>166</v>
      </c>
      <c r="D353" s="9" t="s">
        <v>832</v>
      </c>
      <c r="E353" s="9" t="s">
        <v>821</v>
      </c>
      <c r="F353" s="9" t="s">
        <v>1344</v>
      </c>
      <c r="G353" s="11" t="s">
        <v>935</v>
      </c>
      <c r="H353" s="9" t="s">
        <v>823</v>
      </c>
      <c r="J353" s="9" t="s">
        <v>834</v>
      </c>
      <c r="K353" s="9">
        <v>50</v>
      </c>
      <c r="L353" s="9" t="s">
        <v>876</v>
      </c>
      <c r="M353" s="23">
        <v>1</v>
      </c>
      <c r="N353" s="9" t="s">
        <v>1218</v>
      </c>
      <c r="O353" s="9" t="s">
        <v>1345</v>
      </c>
      <c r="P353" s="9" t="s">
        <v>1346</v>
      </c>
      <c r="Q353" s="9" t="s">
        <v>842</v>
      </c>
      <c r="R353" s="9" t="s">
        <v>2140</v>
      </c>
      <c r="S353" s="9">
        <v>299</v>
      </c>
      <c r="T353" s="9">
        <v>221</v>
      </c>
      <c r="U353" s="9">
        <v>117</v>
      </c>
      <c r="V353">
        <v>0.43636363636363612</v>
      </c>
      <c r="W353"/>
      <c r="X353"/>
      <c r="Y353">
        <v>8.3422459893047973E-2</v>
      </c>
      <c r="AB353" s="9">
        <v>41</v>
      </c>
      <c r="AC353">
        <v>0.64171122994652396</v>
      </c>
      <c r="AD353"/>
      <c r="AE353"/>
      <c r="AF353">
        <v>0.1155080213903743</v>
      </c>
      <c r="AI353" s="9" t="s">
        <v>1206</v>
      </c>
      <c r="AJ353" s="9" t="s">
        <v>2270</v>
      </c>
    </row>
    <row r="354" spans="1:36" ht="12.95" customHeight="1" x14ac:dyDescent="0.25">
      <c r="A354" s="9" t="s">
        <v>843</v>
      </c>
      <c r="B354" s="9" t="s">
        <v>844</v>
      </c>
      <c r="C354" s="9" t="s">
        <v>166</v>
      </c>
      <c r="D354" s="9" t="s">
        <v>832</v>
      </c>
      <c r="E354" s="9" t="s">
        <v>821</v>
      </c>
      <c r="F354" s="9" t="s">
        <v>1344</v>
      </c>
      <c r="G354" s="11" t="s">
        <v>845</v>
      </c>
      <c r="H354" s="9" t="s">
        <v>823</v>
      </c>
      <c r="J354" s="9" t="s">
        <v>834</v>
      </c>
      <c r="K354" s="9">
        <v>50</v>
      </c>
      <c r="L354" s="9" t="s">
        <v>876</v>
      </c>
      <c r="M354" s="23">
        <v>1</v>
      </c>
      <c r="N354" s="9" t="s">
        <v>1218</v>
      </c>
      <c r="O354" s="9" t="s">
        <v>1345</v>
      </c>
      <c r="P354" s="9" t="s">
        <v>1346</v>
      </c>
      <c r="Q354" s="9" t="s">
        <v>842</v>
      </c>
      <c r="R354" s="9" t="s">
        <v>2140</v>
      </c>
      <c r="S354" s="9">
        <v>297</v>
      </c>
      <c r="T354" s="9">
        <v>219</v>
      </c>
      <c r="U354" s="9">
        <v>27</v>
      </c>
      <c r="V354">
        <v>1.3219251336898401</v>
      </c>
      <c r="W354"/>
      <c r="X354"/>
      <c r="Y354">
        <v>0.3850267379679142</v>
      </c>
      <c r="AB354" s="9">
        <v>4</v>
      </c>
      <c r="AC354">
        <v>0.16684491978609589</v>
      </c>
      <c r="AD354"/>
      <c r="AE354"/>
      <c r="AF354">
        <v>2.5668449197861151E-2</v>
      </c>
      <c r="AI354" s="9" t="s">
        <v>1206</v>
      </c>
      <c r="AJ354" s="9" t="s">
        <v>2270</v>
      </c>
    </row>
    <row r="355" spans="1:36" ht="12.95" customHeight="1" x14ac:dyDescent="0.25">
      <c r="A355" s="9" t="s">
        <v>843</v>
      </c>
      <c r="B355" s="9" t="s">
        <v>844</v>
      </c>
      <c r="C355" s="9" t="s">
        <v>166</v>
      </c>
      <c r="D355" s="9" t="s">
        <v>832</v>
      </c>
      <c r="E355" s="9" t="s">
        <v>821</v>
      </c>
      <c r="F355" s="9" t="s">
        <v>1344</v>
      </c>
      <c r="G355" s="11" t="s">
        <v>845</v>
      </c>
      <c r="H355" s="9" t="s">
        <v>823</v>
      </c>
      <c r="J355" s="9" t="s">
        <v>834</v>
      </c>
      <c r="K355" s="9">
        <v>50</v>
      </c>
      <c r="L355" s="9" t="s">
        <v>876</v>
      </c>
      <c r="M355" s="23">
        <v>1</v>
      </c>
      <c r="N355" s="9" t="s">
        <v>1218</v>
      </c>
      <c r="O355" s="9" t="s">
        <v>940</v>
      </c>
      <c r="P355" s="9" t="s">
        <v>1293</v>
      </c>
      <c r="Q355" s="9" t="s">
        <v>842</v>
      </c>
      <c r="R355" s="9" t="s">
        <v>2140</v>
      </c>
      <c r="S355" s="9">
        <v>303</v>
      </c>
      <c r="T355" s="9">
        <v>222</v>
      </c>
      <c r="U355" s="9">
        <v>27</v>
      </c>
      <c r="V355" s="9">
        <v>23</v>
      </c>
      <c r="Y355" s="9">
        <v>3</v>
      </c>
      <c r="AB355" s="9">
        <v>4</v>
      </c>
      <c r="AC355" s="9">
        <v>26</v>
      </c>
      <c r="AF355" s="9">
        <v>9</v>
      </c>
      <c r="AI355" s="9" t="s">
        <v>1200</v>
      </c>
      <c r="AJ355" s="9" t="s">
        <v>2270</v>
      </c>
    </row>
    <row r="356" spans="1:36" ht="12.95" customHeight="1" x14ac:dyDescent="0.25">
      <c r="A356" s="9" t="s">
        <v>843</v>
      </c>
      <c r="B356" s="9" t="s">
        <v>844</v>
      </c>
      <c r="C356" s="9" t="s">
        <v>166</v>
      </c>
      <c r="D356" s="9" t="s">
        <v>832</v>
      </c>
      <c r="E356" s="9" t="s">
        <v>821</v>
      </c>
      <c r="F356" s="9" t="s">
        <v>1344</v>
      </c>
      <c r="G356" s="11" t="s">
        <v>845</v>
      </c>
      <c r="H356" s="9" t="s">
        <v>823</v>
      </c>
      <c r="J356" s="9" t="s">
        <v>834</v>
      </c>
      <c r="K356" s="9">
        <v>50</v>
      </c>
      <c r="L356" s="9" t="s">
        <v>841</v>
      </c>
      <c r="M356" s="23">
        <v>2</v>
      </c>
      <c r="N356" s="9" t="s">
        <v>1218</v>
      </c>
      <c r="O356" s="9" t="s">
        <v>940</v>
      </c>
      <c r="P356" s="9" t="s">
        <v>1293</v>
      </c>
      <c r="Q356" s="9" t="s">
        <v>842</v>
      </c>
      <c r="R356" s="9" t="s">
        <v>2140</v>
      </c>
      <c r="S356" s="9">
        <v>306</v>
      </c>
      <c r="T356" s="9">
        <v>222</v>
      </c>
      <c r="U356" s="9">
        <v>27</v>
      </c>
      <c r="V356" s="9">
        <v>15</v>
      </c>
      <c r="Y356" s="9">
        <v>4</v>
      </c>
      <c r="AB356" s="9">
        <v>4</v>
      </c>
      <c r="AC356" s="9">
        <v>25</v>
      </c>
      <c r="AF356" s="9">
        <v>6</v>
      </c>
      <c r="AI356" s="9" t="s">
        <v>1200</v>
      </c>
      <c r="AJ356" s="9" t="s">
        <v>2270</v>
      </c>
    </row>
    <row r="357" spans="1:36" ht="12.95" customHeight="1" x14ac:dyDescent="0.25">
      <c r="A357" s="9" t="s">
        <v>843</v>
      </c>
      <c r="B357" s="9" t="s">
        <v>844</v>
      </c>
      <c r="C357" s="9" t="s">
        <v>166</v>
      </c>
      <c r="D357" s="9" t="s">
        <v>832</v>
      </c>
      <c r="E357" s="9" t="s">
        <v>821</v>
      </c>
      <c r="F357" s="9" t="s">
        <v>1344</v>
      </c>
      <c r="G357" s="11" t="s">
        <v>934</v>
      </c>
      <c r="H357" s="9" t="s">
        <v>823</v>
      </c>
      <c r="J357" s="9" t="s">
        <v>834</v>
      </c>
      <c r="K357" s="9">
        <v>50</v>
      </c>
      <c r="L357" s="9" t="s">
        <v>841</v>
      </c>
      <c r="M357" s="23">
        <v>2</v>
      </c>
      <c r="N357" s="9" t="s">
        <v>1218</v>
      </c>
      <c r="O357" s="9" t="s">
        <v>940</v>
      </c>
      <c r="P357" s="9" t="s">
        <v>1293</v>
      </c>
      <c r="Q357" s="9" t="s">
        <v>842</v>
      </c>
      <c r="R357" s="9" t="s">
        <v>2140</v>
      </c>
      <c r="S357" s="9">
        <v>307</v>
      </c>
      <c r="T357" s="9">
        <v>223</v>
      </c>
      <c r="U357" s="9">
        <v>23</v>
      </c>
      <c r="V357" s="9">
        <v>1</v>
      </c>
      <c r="Y357" s="9">
        <v>5</v>
      </c>
      <c r="AB357" s="9">
        <v>17</v>
      </c>
      <c r="AC357" s="9">
        <v>31</v>
      </c>
      <c r="AF357" s="9">
        <v>5</v>
      </c>
      <c r="AI357" s="9" t="s">
        <v>1200</v>
      </c>
      <c r="AJ357" s="9" t="s">
        <v>2270</v>
      </c>
    </row>
    <row r="358" spans="1:36" ht="12.95" customHeight="1" x14ac:dyDescent="0.25">
      <c r="A358" s="9" t="s">
        <v>843</v>
      </c>
      <c r="B358" s="9" t="s">
        <v>844</v>
      </c>
      <c r="C358" s="9" t="s">
        <v>166</v>
      </c>
      <c r="D358" s="9" t="s">
        <v>832</v>
      </c>
      <c r="E358" s="9" t="s">
        <v>821</v>
      </c>
      <c r="F358" s="9" t="s">
        <v>1344</v>
      </c>
      <c r="G358" s="11" t="s">
        <v>934</v>
      </c>
      <c r="H358" s="9" t="s">
        <v>823</v>
      </c>
      <c r="J358" s="9" t="s">
        <v>834</v>
      </c>
      <c r="K358" s="9">
        <v>50</v>
      </c>
      <c r="L358" s="9" t="s">
        <v>876</v>
      </c>
      <c r="M358" s="23">
        <v>1</v>
      </c>
      <c r="N358" s="9" t="s">
        <v>1218</v>
      </c>
      <c r="O358" s="9" t="s">
        <v>940</v>
      </c>
      <c r="P358" s="9" t="s">
        <v>1293</v>
      </c>
      <c r="Q358" s="9" t="s">
        <v>842</v>
      </c>
      <c r="R358" s="9" t="s">
        <v>2140</v>
      </c>
      <c r="S358" s="9">
        <v>304</v>
      </c>
      <c r="T358" s="9">
        <v>223</v>
      </c>
      <c r="U358" s="9">
        <v>23</v>
      </c>
      <c r="V358" s="9">
        <v>24</v>
      </c>
      <c r="Y358" s="9">
        <v>4</v>
      </c>
      <c r="AB358" s="9">
        <v>17</v>
      </c>
      <c r="AC358" s="9">
        <v>17</v>
      </c>
      <c r="AF358" s="9">
        <v>4</v>
      </c>
      <c r="AI358" s="9" t="s">
        <v>1200</v>
      </c>
      <c r="AJ358" s="9" t="s">
        <v>2270</v>
      </c>
    </row>
    <row r="359" spans="1:36" ht="12.95" customHeight="1" x14ac:dyDescent="0.25">
      <c r="A359" s="9" t="s">
        <v>843</v>
      </c>
      <c r="B359" s="9" t="s">
        <v>844</v>
      </c>
      <c r="C359" s="9" t="s">
        <v>166</v>
      </c>
      <c r="D359" s="9" t="s">
        <v>832</v>
      </c>
      <c r="E359" s="9" t="s">
        <v>821</v>
      </c>
      <c r="F359" s="9" t="s">
        <v>1344</v>
      </c>
      <c r="G359" s="11" t="s">
        <v>935</v>
      </c>
      <c r="H359" s="9" t="s">
        <v>823</v>
      </c>
      <c r="J359" s="9" t="s">
        <v>834</v>
      </c>
      <c r="K359" s="9">
        <v>50</v>
      </c>
      <c r="L359" s="9" t="s">
        <v>841</v>
      </c>
      <c r="M359" s="23">
        <v>2</v>
      </c>
      <c r="N359" s="9" t="s">
        <v>1218</v>
      </c>
      <c r="O359" s="9" t="s">
        <v>940</v>
      </c>
      <c r="P359" s="9" t="s">
        <v>1293</v>
      </c>
      <c r="Q359" s="9" t="s">
        <v>842</v>
      </c>
      <c r="R359" s="9" t="s">
        <v>2140</v>
      </c>
      <c r="S359" s="9">
        <v>308</v>
      </c>
      <c r="T359" s="9">
        <v>224</v>
      </c>
      <c r="U359" s="9">
        <v>117</v>
      </c>
      <c r="V359" s="9">
        <v>1</v>
      </c>
      <c r="Y359" s="9">
        <v>2</v>
      </c>
      <c r="AB359" s="9">
        <v>41</v>
      </c>
      <c r="AC359" s="9">
        <v>18</v>
      </c>
      <c r="AF359" s="9">
        <v>4</v>
      </c>
      <c r="AI359" s="9" t="s">
        <v>1200</v>
      </c>
      <c r="AJ359" s="9" t="s">
        <v>2270</v>
      </c>
    </row>
    <row r="360" spans="1:36" ht="12.95" customHeight="1" x14ac:dyDescent="0.25">
      <c r="A360" s="9" t="s">
        <v>843</v>
      </c>
      <c r="B360" s="9" t="s">
        <v>844</v>
      </c>
      <c r="C360" s="9" t="s">
        <v>166</v>
      </c>
      <c r="D360" s="9" t="s">
        <v>832</v>
      </c>
      <c r="E360" s="9" t="s">
        <v>821</v>
      </c>
      <c r="F360" s="9" t="s">
        <v>1344</v>
      </c>
      <c r="G360" s="11" t="s">
        <v>935</v>
      </c>
      <c r="H360" s="9" t="s">
        <v>823</v>
      </c>
      <c r="J360" s="9" t="s">
        <v>834</v>
      </c>
      <c r="K360" s="9">
        <v>50</v>
      </c>
      <c r="L360" s="9" t="s">
        <v>876</v>
      </c>
      <c r="M360" s="23">
        <v>1</v>
      </c>
      <c r="N360" s="9" t="s">
        <v>1218</v>
      </c>
      <c r="O360" s="9" t="s">
        <v>940</v>
      </c>
      <c r="P360" s="9" t="s">
        <v>1293</v>
      </c>
      <c r="Q360" s="9" t="s">
        <v>842</v>
      </c>
      <c r="R360" s="9" t="s">
        <v>2140</v>
      </c>
      <c r="S360" s="9">
        <v>305</v>
      </c>
      <c r="T360" s="9">
        <v>224</v>
      </c>
      <c r="U360" s="9">
        <v>117</v>
      </c>
      <c r="V360" s="9">
        <v>10</v>
      </c>
      <c r="Y360" s="9">
        <v>2</v>
      </c>
      <c r="AB360" s="9">
        <v>41</v>
      </c>
      <c r="AC360" s="9">
        <v>28</v>
      </c>
      <c r="AF360" s="9">
        <v>3</v>
      </c>
      <c r="AI360" s="9" t="s">
        <v>1200</v>
      </c>
      <c r="AJ360" s="9" t="s">
        <v>2270</v>
      </c>
    </row>
    <row r="361" spans="1:36" ht="12.95" customHeight="1" x14ac:dyDescent="0.25">
      <c r="A361" s="9" t="s">
        <v>843</v>
      </c>
      <c r="B361" s="9" t="s">
        <v>844</v>
      </c>
      <c r="C361" s="9" t="s">
        <v>166</v>
      </c>
      <c r="D361" s="9" t="s">
        <v>832</v>
      </c>
      <c r="E361" s="9" t="s">
        <v>821</v>
      </c>
      <c r="F361" s="9" t="s">
        <v>1344</v>
      </c>
      <c r="G361" s="11" t="s">
        <v>845</v>
      </c>
      <c r="H361" s="9" t="s">
        <v>823</v>
      </c>
      <c r="J361" s="9" t="s">
        <v>834</v>
      </c>
      <c r="K361" s="9">
        <v>50</v>
      </c>
      <c r="L361" s="9" t="s">
        <v>841</v>
      </c>
      <c r="M361" s="23">
        <v>2</v>
      </c>
      <c r="N361" s="9" t="s">
        <v>1218</v>
      </c>
      <c r="O361" s="9" t="s">
        <v>939</v>
      </c>
      <c r="P361" s="9" t="s">
        <v>1256</v>
      </c>
      <c r="Q361" s="9" t="s">
        <v>842</v>
      </c>
      <c r="R361" s="9" t="s">
        <v>2140</v>
      </c>
      <c r="S361" s="9">
        <v>312</v>
      </c>
      <c r="T361" s="9">
        <v>225</v>
      </c>
      <c r="U361" s="9">
        <v>27</v>
      </c>
      <c r="V361">
        <v>121.4250614250614</v>
      </c>
      <c r="W361"/>
      <c r="X361"/>
      <c r="Y361">
        <v>9.6314496314496409</v>
      </c>
      <c r="AB361" s="9">
        <v>4</v>
      </c>
      <c r="AC361">
        <v>93.218673218673217</v>
      </c>
      <c r="AD361"/>
      <c r="AE361"/>
      <c r="AF361">
        <v>12.039312039312049</v>
      </c>
      <c r="AI361" s="9" t="s">
        <v>1210</v>
      </c>
      <c r="AJ361" s="9" t="s">
        <v>2270</v>
      </c>
    </row>
    <row r="362" spans="1:36" ht="12.95" customHeight="1" x14ac:dyDescent="0.25">
      <c r="A362" s="9" t="s">
        <v>843</v>
      </c>
      <c r="B362" s="9" t="s">
        <v>844</v>
      </c>
      <c r="C362" s="9" t="s">
        <v>166</v>
      </c>
      <c r="D362" s="9" t="s">
        <v>832</v>
      </c>
      <c r="E362" s="9" t="s">
        <v>821</v>
      </c>
      <c r="F362" s="9" t="s">
        <v>1344</v>
      </c>
      <c r="G362" s="11" t="s">
        <v>845</v>
      </c>
      <c r="H362" s="9" t="s">
        <v>823</v>
      </c>
      <c r="J362" s="9" t="s">
        <v>834</v>
      </c>
      <c r="K362" s="9">
        <v>50</v>
      </c>
      <c r="L362" s="9" t="s">
        <v>876</v>
      </c>
      <c r="M362" s="23">
        <v>1</v>
      </c>
      <c r="N362" s="9" t="s">
        <v>1218</v>
      </c>
      <c r="O362" s="9" t="s">
        <v>939</v>
      </c>
      <c r="P362" s="9" t="s">
        <v>1256</v>
      </c>
      <c r="Q362" s="9" t="s">
        <v>842</v>
      </c>
      <c r="R362" s="9" t="s">
        <v>2140</v>
      </c>
      <c r="S362" s="9">
        <v>309</v>
      </c>
      <c r="T362" s="9">
        <v>225</v>
      </c>
      <c r="U362" s="9">
        <v>27</v>
      </c>
      <c r="V362">
        <v>105.94594594594589</v>
      </c>
      <c r="W362"/>
      <c r="X362"/>
      <c r="Y362">
        <v>8.9434889434889442</v>
      </c>
      <c r="AB362" s="9">
        <v>4</v>
      </c>
      <c r="AC362">
        <v>67.42014742014743</v>
      </c>
      <c r="AD362"/>
      <c r="AE362"/>
      <c r="AF362">
        <v>9.9754299754299609</v>
      </c>
      <c r="AI362" s="9" t="s">
        <v>1210</v>
      </c>
      <c r="AJ362" s="9" t="s">
        <v>2270</v>
      </c>
    </row>
    <row r="363" spans="1:36" ht="12.95" customHeight="1" x14ac:dyDescent="0.25">
      <c r="A363" s="9" t="s">
        <v>843</v>
      </c>
      <c r="B363" s="9" t="s">
        <v>844</v>
      </c>
      <c r="C363" s="9" t="s">
        <v>166</v>
      </c>
      <c r="D363" s="9" t="s">
        <v>832</v>
      </c>
      <c r="E363" s="9" t="s">
        <v>821</v>
      </c>
      <c r="F363" s="9" t="s">
        <v>1344</v>
      </c>
      <c r="G363" s="11" t="s">
        <v>934</v>
      </c>
      <c r="H363" s="9" t="s">
        <v>823</v>
      </c>
      <c r="J363" s="9" t="s">
        <v>834</v>
      </c>
      <c r="K363" s="9">
        <v>50</v>
      </c>
      <c r="L363" s="9" t="s">
        <v>841</v>
      </c>
      <c r="M363" s="23">
        <v>2</v>
      </c>
      <c r="N363" s="9" t="s">
        <v>1218</v>
      </c>
      <c r="O363" s="9" t="s">
        <v>939</v>
      </c>
      <c r="P363" s="9" t="s">
        <v>1256</v>
      </c>
      <c r="Q363" s="9" t="s">
        <v>842</v>
      </c>
      <c r="R363" s="9" t="s">
        <v>2140</v>
      </c>
      <c r="S363" s="9">
        <v>313</v>
      </c>
      <c r="T363" s="9">
        <v>226</v>
      </c>
      <c r="U363" s="9">
        <v>23</v>
      </c>
      <c r="V363">
        <v>61.228501228501237</v>
      </c>
      <c r="W363"/>
      <c r="X363"/>
      <c r="Y363">
        <v>7.5675675675675507</v>
      </c>
      <c r="AB363" s="9">
        <v>17</v>
      </c>
      <c r="AC363">
        <v>82.899262899262908</v>
      </c>
      <c r="AD363"/>
      <c r="AE363"/>
      <c r="AF363">
        <v>7.5675675675675791</v>
      </c>
      <c r="AI363" s="9" t="s">
        <v>1210</v>
      </c>
      <c r="AJ363" s="9" t="s">
        <v>2270</v>
      </c>
    </row>
    <row r="364" spans="1:36" ht="12.95" customHeight="1" x14ac:dyDescent="0.25">
      <c r="A364" s="9" t="s">
        <v>843</v>
      </c>
      <c r="B364" s="9" t="s">
        <v>844</v>
      </c>
      <c r="C364" s="9" t="s">
        <v>166</v>
      </c>
      <c r="D364" s="9" t="s">
        <v>832</v>
      </c>
      <c r="E364" s="9" t="s">
        <v>821</v>
      </c>
      <c r="F364" s="9" t="s">
        <v>1344</v>
      </c>
      <c r="G364" s="11" t="s">
        <v>935</v>
      </c>
      <c r="H364" s="9" t="s">
        <v>823</v>
      </c>
      <c r="J364" s="9" t="s">
        <v>834</v>
      </c>
      <c r="K364" s="9">
        <v>50</v>
      </c>
      <c r="L364" s="9" t="s">
        <v>841</v>
      </c>
      <c r="M364" s="23">
        <v>2</v>
      </c>
      <c r="N364" s="9" t="s">
        <v>1218</v>
      </c>
      <c r="O364" s="9" t="s">
        <v>939</v>
      </c>
      <c r="P364" s="9" t="s">
        <v>1256</v>
      </c>
      <c r="Q364" s="9" t="s">
        <v>842</v>
      </c>
      <c r="R364" s="9" t="s">
        <v>2140</v>
      </c>
      <c r="S364" s="9">
        <v>314</v>
      </c>
      <c r="T364" s="9">
        <v>227</v>
      </c>
      <c r="U364" s="9">
        <v>117</v>
      </c>
      <c r="V364">
        <v>83.587223587223576</v>
      </c>
      <c r="W364"/>
      <c r="X364"/>
      <c r="Y364">
        <v>5.5036855036855172</v>
      </c>
      <c r="AB364" s="9">
        <v>41</v>
      </c>
      <c r="AC364">
        <v>102.1621621621622</v>
      </c>
      <c r="AD364"/>
      <c r="AE364"/>
      <c r="AF364">
        <v>6.535626535626534</v>
      </c>
      <c r="AI364" s="9" t="s">
        <v>1210</v>
      </c>
      <c r="AJ364" s="9" t="s">
        <v>2270</v>
      </c>
    </row>
    <row r="365" spans="1:36" ht="12.95" customHeight="1" x14ac:dyDescent="0.25">
      <c r="A365" s="9" t="s">
        <v>843</v>
      </c>
      <c r="B365" s="9" t="s">
        <v>844</v>
      </c>
      <c r="C365" s="9" t="s">
        <v>166</v>
      </c>
      <c r="D365" s="9" t="s">
        <v>832</v>
      </c>
      <c r="E365" s="9" t="s">
        <v>821</v>
      </c>
      <c r="F365" s="9" t="s">
        <v>1344</v>
      </c>
      <c r="G365" s="11" t="s">
        <v>934</v>
      </c>
      <c r="H365" s="9" t="s">
        <v>823</v>
      </c>
      <c r="J365" s="9" t="s">
        <v>834</v>
      </c>
      <c r="K365" s="9">
        <v>50</v>
      </c>
      <c r="L365" s="9" t="s">
        <v>876</v>
      </c>
      <c r="M365" s="23">
        <v>1</v>
      </c>
      <c r="N365" s="9" t="s">
        <v>1218</v>
      </c>
      <c r="O365" s="9" t="s">
        <v>939</v>
      </c>
      <c r="P365" s="9" t="s">
        <v>1256</v>
      </c>
      <c r="Q365" s="9" t="s">
        <v>842</v>
      </c>
      <c r="R365" s="9" t="s">
        <v>2140</v>
      </c>
      <c r="S365" s="9">
        <v>310</v>
      </c>
      <c r="T365" s="9">
        <v>226</v>
      </c>
      <c r="U365" s="9">
        <v>23</v>
      </c>
      <c r="V365">
        <v>60.689655172413772</v>
      </c>
      <c r="W365"/>
      <c r="X365"/>
      <c r="Y365">
        <v>5.1724137931034662</v>
      </c>
      <c r="AB365" s="9">
        <v>17</v>
      </c>
      <c r="AC365">
        <v>51.253071253071248</v>
      </c>
      <c r="AD365"/>
      <c r="AE365"/>
      <c r="AF365">
        <v>4.4717444717444863</v>
      </c>
      <c r="AI365" s="9" t="s">
        <v>1210</v>
      </c>
      <c r="AJ365" s="9" t="s">
        <v>2270</v>
      </c>
    </row>
    <row r="366" spans="1:36" ht="12.95" customHeight="1" x14ac:dyDescent="0.25">
      <c r="A366" s="9" t="s">
        <v>843</v>
      </c>
      <c r="B366" s="9" t="s">
        <v>844</v>
      </c>
      <c r="C366" s="9" t="s">
        <v>166</v>
      </c>
      <c r="D366" s="9" t="s">
        <v>832</v>
      </c>
      <c r="E366" s="9" t="s">
        <v>821</v>
      </c>
      <c r="F366" s="9" t="s">
        <v>1344</v>
      </c>
      <c r="G366" s="11" t="s">
        <v>935</v>
      </c>
      <c r="H366" s="9" t="s">
        <v>823</v>
      </c>
      <c r="J366" s="9" t="s">
        <v>834</v>
      </c>
      <c r="K366" s="9">
        <v>50</v>
      </c>
      <c r="L366" s="9" t="s">
        <v>876</v>
      </c>
      <c r="M366" s="23">
        <v>1</v>
      </c>
      <c r="N366" s="9" t="s">
        <v>1218</v>
      </c>
      <c r="O366" s="9" t="s">
        <v>939</v>
      </c>
      <c r="P366" s="9" t="s">
        <v>1256</v>
      </c>
      <c r="Q366" s="9" t="s">
        <v>842</v>
      </c>
      <c r="R366" s="9" t="s">
        <v>2140</v>
      </c>
      <c r="S366" s="9">
        <v>311</v>
      </c>
      <c r="T366" s="9">
        <v>227</v>
      </c>
      <c r="U366" s="9">
        <v>117</v>
      </c>
      <c r="V366">
        <v>73.955773955773964</v>
      </c>
      <c r="W366"/>
      <c r="X366"/>
      <c r="Y366">
        <v>2.7518427518427591</v>
      </c>
      <c r="AB366" s="9">
        <v>41</v>
      </c>
      <c r="AC366">
        <v>75.675675675675677</v>
      </c>
      <c r="AD366"/>
      <c r="AE366"/>
      <c r="AF366">
        <v>2.4078624078624098</v>
      </c>
      <c r="AI366" s="9" t="s">
        <v>1210</v>
      </c>
      <c r="AJ366" s="9" t="s">
        <v>2270</v>
      </c>
    </row>
    <row r="367" spans="1:36" ht="12.95" customHeight="1" x14ac:dyDescent="0.25">
      <c r="A367" s="9" t="s">
        <v>846</v>
      </c>
      <c r="B367" s="9" t="s">
        <v>847</v>
      </c>
      <c r="C367" s="9" t="s">
        <v>166</v>
      </c>
      <c r="D367" s="9" t="s">
        <v>820</v>
      </c>
      <c r="E367" s="9" t="s">
        <v>1347</v>
      </c>
      <c r="F367" s="9" t="s">
        <v>1350</v>
      </c>
      <c r="G367" s="11" t="s">
        <v>848</v>
      </c>
      <c r="H367" s="9" t="s">
        <v>849</v>
      </c>
      <c r="J367" s="9" t="s">
        <v>834</v>
      </c>
      <c r="L367" s="9" t="s">
        <v>970</v>
      </c>
      <c r="M367" s="23">
        <v>6</v>
      </c>
      <c r="N367" s="9" t="s">
        <v>1218</v>
      </c>
      <c r="O367" s="9" t="s">
        <v>826</v>
      </c>
      <c r="P367" s="9" t="s">
        <v>1250</v>
      </c>
      <c r="Q367" s="9" t="s">
        <v>842</v>
      </c>
      <c r="R367" s="9" t="s">
        <v>2139</v>
      </c>
      <c r="S367" s="9">
        <v>325</v>
      </c>
      <c r="T367" s="9">
        <v>231</v>
      </c>
      <c r="U367" s="9">
        <v>26</v>
      </c>
      <c r="V367">
        <v>96.068376068376068</v>
      </c>
      <c r="AB367" s="9">
        <v>103</v>
      </c>
      <c r="AC367">
        <v>93.076923076923066</v>
      </c>
      <c r="AI367" s="9" t="s">
        <v>1351</v>
      </c>
      <c r="AJ367" s="9" t="s">
        <v>2270</v>
      </c>
    </row>
    <row r="368" spans="1:36" ht="12.95" customHeight="1" x14ac:dyDescent="0.25">
      <c r="A368" s="9" t="s">
        <v>846</v>
      </c>
      <c r="B368" s="9" t="s">
        <v>847</v>
      </c>
      <c r="C368" s="9" t="s">
        <v>166</v>
      </c>
      <c r="D368" s="9" t="s">
        <v>820</v>
      </c>
      <c r="E368" s="9" t="s">
        <v>1347</v>
      </c>
      <c r="F368" s="9" t="s">
        <v>1350</v>
      </c>
      <c r="G368" s="11" t="s">
        <v>848</v>
      </c>
      <c r="H368" s="9" t="s">
        <v>849</v>
      </c>
      <c r="J368" s="9" t="s">
        <v>834</v>
      </c>
      <c r="L368" s="9" t="s">
        <v>882</v>
      </c>
      <c r="M368" s="23">
        <v>3</v>
      </c>
      <c r="N368" s="9" t="s">
        <v>1218</v>
      </c>
      <c r="O368" s="9" t="s">
        <v>826</v>
      </c>
      <c r="P368" s="9" t="s">
        <v>1250</v>
      </c>
      <c r="Q368" s="9" t="s">
        <v>842</v>
      </c>
      <c r="R368" s="9" t="s">
        <v>2139</v>
      </c>
      <c r="S368" s="9">
        <v>324</v>
      </c>
      <c r="T368" s="9">
        <v>231</v>
      </c>
      <c r="U368" s="9">
        <v>26</v>
      </c>
      <c r="V368">
        <v>95.982905982905976</v>
      </c>
      <c r="AB368" s="9">
        <v>103</v>
      </c>
      <c r="AC368">
        <v>100</v>
      </c>
      <c r="AI368" s="9" t="s">
        <v>1351</v>
      </c>
      <c r="AJ368" s="9" t="s">
        <v>2270</v>
      </c>
    </row>
    <row r="369" spans="1:36" ht="12.95" customHeight="1" x14ac:dyDescent="0.25">
      <c r="A369" s="9" t="s">
        <v>846</v>
      </c>
      <c r="B369" s="9" t="s">
        <v>847</v>
      </c>
      <c r="C369" s="9" t="s">
        <v>166</v>
      </c>
      <c r="D369" s="9" t="s">
        <v>820</v>
      </c>
      <c r="E369" s="9" t="s">
        <v>1347</v>
      </c>
      <c r="F369" s="9" t="s">
        <v>1350</v>
      </c>
      <c r="G369" s="11" t="s">
        <v>848</v>
      </c>
      <c r="H369" s="9" t="s">
        <v>849</v>
      </c>
      <c r="J369" s="9" t="s">
        <v>834</v>
      </c>
      <c r="L369" s="9" t="s">
        <v>850</v>
      </c>
      <c r="M369" s="23">
        <v>8</v>
      </c>
      <c r="N369" s="9" t="s">
        <v>1218</v>
      </c>
      <c r="O369" s="9" t="s">
        <v>826</v>
      </c>
      <c r="P369" s="9" t="s">
        <v>1250</v>
      </c>
      <c r="Q369" s="9" t="s">
        <v>842</v>
      </c>
      <c r="R369" s="9" t="s">
        <v>2139</v>
      </c>
      <c r="S369" s="9">
        <v>326</v>
      </c>
      <c r="T369" s="9">
        <v>231</v>
      </c>
      <c r="U369" s="9">
        <v>26</v>
      </c>
      <c r="V369">
        <v>73.247863247863236</v>
      </c>
      <c r="AB369" s="9">
        <v>103</v>
      </c>
      <c r="AC369">
        <v>90.17094017094017</v>
      </c>
      <c r="AI369" s="9" t="s">
        <v>1351</v>
      </c>
      <c r="AJ369" s="9" t="s">
        <v>2270</v>
      </c>
    </row>
    <row r="370" spans="1:36" ht="12.95" customHeight="1" x14ac:dyDescent="0.25">
      <c r="A370" s="9" t="s">
        <v>846</v>
      </c>
      <c r="B370" s="9" t="s">
        <v>847</v>
      </c>
      <c r="C370" s="9" t="s">
        <v>166</v>
      </c>
      <c r="D370" s="9" t="s">
        <v>820</v>
      </c>
      <c r="E370" s="9" t="s">
        <v>1347</v>
      </c>
      <c r="F370" s="9" t="s">
        <v>1350</v>
      </c>
      <c r="G370" s="11" t="s">
        <v>848</v>
      </c>
      <c r="H370" s="9" t="s">
        <v>849</v>
      </c>
      <c r="J370" s="9" t="s">
        <v>834</v>
      </c>
      <c r="L370" s="9" t="s">
        <v>850</v>
      </c>
      <c r="M370" s="23">
        <v>8</v>
      </c>
      <c r="N370" s="9" t="s">
        <v>1218</v>
      </c>
      <c r="O370" s="9" t="s">
        <v>1108</v>
      </c>
      <c r="P370" s="9" t="s">
        <v>1293</v>
      </c>
      <c r="Q370" s="9" t="s">
        <v>842</v>
      </c>
      <c r="R370" s="9" t="s">
        <v>2140</v>
      </c>
      <c r="S370" s="9">
        <v>317</v>
      </c>
      <c r="T370" s="9">
        <v>228</v>
      </c>
      <c r="U370" s="24">
        <v>19.044444444444441</v>
      </c>
      <c r="V370">
        <v>11.326530612244911</v>
      </c>
      <c r="W370"/>
      <c r="X370">
        <v>19.132653061224481</v>
      </c>
      <c r="AB370" s="24">
        <v>92.876068376068375</v>
      </c>
      <c r="AC370">
        <v>9.6428571428571459</v>
      </c>
      <c r="AD370"/>
      <c r="AE370">
        <v>20.96938775510203</v>
      </c>
      <c r="AI370" s="9" t="s">
        <v>1351</v>
      </c>
      <c r="AJ370" s="9" t="s">
        <v>2270</v>
      </c>
    </row>
    <row r="371" spans="1:36" ht="12.95" customHeight="1" x14ac:dyDescent="0.25">
      <c r="A371" s="9" t="s">
        <v>846</v>
      </c>
      <c r="B371" s="9" t="s">
        <v>847</v>
      </c>
      <c r="C371" s="9" t="s">
        <v>166</v>
      </c>
      <c r="D371" s="9" t="s">
        <v>820</v>
      </c>
      <c r="E371" s="9" t="s">
        <v>1347</v>
      </c>
      <c r="F371" s="9" t="s">
        <v>1350</v>
      </c>
      <c r="G371" s="11" t="s">
        <v>848</v>
      </c>
      <c r="H371" s="9" t="s">
        <v>849</v>
      </c>
      <c r="J371" s="9" t="s">
        <v>834</v>
      </c>
      <c r="L371" s="9" t="s">
        <v>970</v>
      </c>
      <c r="M371" s="23">
        <v>6</v>
      </c>
      <c r="N371" s="9" t="s">
        <v>1218</v>
      </c>
      <c r="O371" s="9" t="s">
        <v>1108</v>
      </c>
      <c r="P371" s="9" t="s">
        <v>1293</v>
      </c>
      <c r="Q371" s="9" t="s">
        <v>842</v>
      </c>
      <c r="R371" s="9" t="s">
        <v>2140</v>
      </c>
      <c r="S371" s="9">
        <v>316</v>
      </c>
      <c r="T371" s="9">
        <v>228</v>
      </c>
      <c r="U371" s="24">
        <v>24.977777777777778</v>
      </c>
      <c r="V371">
        <v>0.76530612244899032</v>
      </c>
      <c r="W371"/>
      <c r="X371">
        <v>6.8877551020408214</v>
      </c>
      <c r="AB371" s="24">
        <v>95.869230769230754</v>
      </c>
      <c r="AC371">
        <v>4.4387755102040876</v>
      </c>
      <c r="AD371"/>
      <c r="AE371">
        <v>7.3469387755102034</v>
      </c>
      <c r="AI371" s="9" t="s">
        <v>1351</v>
      </c>
      <c r="AJ371" s="9" t="s">
        <v>2270</v>
      </c>
    </row>
    <row r="372" spans="1:36" ht="12.95" customHeight="1" x14ac:dyDescent="0.25">
      <c r="A372" s="9" t="s">
        <v>846</v>
      </c>
      <c r="B372" s="9" t="s">
        <v>847</v>
      </c>
      <c r="C372" s="9" t="s">
        <v>166</v>
      </c>
      <c r="D372" s="9" t="s">
        <v>820</v>
      </c>
      <c r="E372" s="9" t="s">
        <v>1347</v>
      </c>
      <c r="F372" s="9" t="s">
        <v>1350</v>
      </c>
      <c r="G372" s="11" t="s">
        <v>848</v>
      </c>
      <c r="H372" s="9" t="s">
        <v>849</v>
      </c>
      <c r="J372" s="9" t="s">
        <v>834</v>
      </c>
      <c r="L372" s="9" t="s">
        <v>882</v>
      </c>
      <c r="M372" s="23">
        <v>3</v>
      </c>
      <c r="N372" s="9" t="s">
        <v>1218</v>
      </c>
      <c r="O372" s="9" t="s">
        <v>1108</v>
      </c>
      <c r="P372" s="9" t="s">
        <v>1293</v>
      </c>
      <c r="Q372" s="9" t="s">
        <v>842</v>
      </c>
      <c r="R372" s="9" t="s">
        <v>2140</v>
      </c>
      <c r="S372" s="9">
        <v>315</v>
      </c>
      <c r="T372" s="9">
        <v>228</v>
      </c>
      <c r="U372" s="24">
        <v>24.955555555555556</v>
      </c>
      <c r="V372">
        <v>-0.76530612244896901</v>
      </c>
      <c r="W372"/>
      <c r="X372">
        <v>5.9693877551020407</v>
      </c>
      <c r="AB372" s="24">
        <v>103</v>
      </c>
      <c r="AC372">
        <v>-1.836734693877546</v>
      </c>
      <c r="AD372"/>
      <c r="AE372">
        <v>5.3571428571428541</v>
      </c>
      <c r="AI372" s="9" t="s">
        <v>1351</v>
      </c>
      <c r="AJ372" s="9" t="s">
        <v>2270</v>
      </c>
    </row>
    <row r="373" spans="1:36" ht="12.95" customHeight="1" x14ac:dyDescent="0.25">
      <c r="A373" s="9" t="s">
        <v>846</v>
      </c>
      <c r="B373" s="9" t="s">
        <v>847</v>
      </c>
      <c r="C373" s="9" t="s">
        <v>166</v>
      </c>
      <c r="D373" s="9" t="s">
        <v>820</v>
      </c>
      <c r="E373" s="9" t="s">
        <v>1347</v>
      </c>
      <c r="F373" s="9" t="s">
        <v>1350</v>
      </c>
      <c r="G373" s="11" t="s">
        <v>848</v>
      </c>
      <c r="H373" s="9" t="s">
        <v>849</v>
      </c>
      <c r="J373" s="9" t="s">
        <v>834</v>
      </c>
      <c r="L373" s="9" t="s">
        <v>882</v>
      </c>
      <c r="M373" s="23">
        <v>3</v>
      </c>
      <c r="N373" s="9" t="s">
        <v>1218</v>
      </c>
      <c r="O373" s="9" t="s">
        <v>940</v>
      </c>
      <c r="P373" s="9" t="s">
        <v>1293</v>
      </c>
      <c r="Q373" s="9" t="s">
        <v>842</v>
      </c>
      <c r="R373" s="9" t="s">
        <v>2140</v>
      </c>
      <c r="S373" s="9">
        <v>318</v>
      </c>
      <c r="T373" s="9">
        <v>229</v>
      </c>
      <c r="U373" s="24">
        <v>24.955555555555556</v>
      </c>
      <c r="V373">
        <v>1.68539325842697</v>
      </c>
      <c r="W373"/>
      <c r="X373">
        <v>4.157303370786515</v>
      </c>
      <c r="AB373" s="24">
        <v>103</v>
      </c>
      <c r="AC373">
        <v>3.258426966292141</v>
      </c>
      <c r="AD373"/>
      <c r="AE373">
        <v>4.4943820224719104</v>
      </c>
      <c r="AI373" s="9" t="s">
        <v>1351</v>
      </c>
      <c r="AJ373" s="9" t="s">
        <v>2270</v>
      </c>
    </row>
    <row r="374" spans="1:36" ht="12.95" customHeight="1" x14ac:dyDescent="0.25">
      <c r="A374" s="9" t="s">
        <v>846</v>
      </c>
      <c r="B374" s="9" t="s">
        <v>847</v>
      </c>
      <c r="C374" s="9" t="s">
        <v>166</v>
      </c>
      <c r="D374" s="9" t="s">
        <v>820</v>
      </c>
      <c r="E374" s="9" t="s">
        <v>1347</v>
      </c>
      <c r="F374" s="9" t="s">
        <v>1350</v>
      </c>
      <c r="G374" s="11" t="s">
        <v>848</v>
      </c>
      <c r="H374" s="9" t="s">
        <v>849</v>
      </c>
      <c r="J374" s="9" t="s">
        <v>834</v>
      </c>
      <c r="L374" s="9" t="s">
        <v>970</v>
      </c>
      <c r="M374" s="23">
        <v>6</v>
      </c>
      <c r="N374" s="9" t="s">
        <v>1218</v>
      </c>
      <c r="O374" s="9" t="s">
        <v>940</v>
      </c>
      <c r="P374" s="9" t="s">
        <v>1293</v>
      </c>
      <c r="Q374" s="9" t="s">
        <v>842</v>
      </c>
      <c r="R374" s="9" t="s">
        <v>2140</v>
      </c>
      <c r="S374" s="9">
        <v>319</v>
      </c>
      <c r="T374" s="9">
        <v>229</v>
      </c>
      <c r="U374" s="24">
        <v>24.977777777777778</v>
      </c>
      <c r="V374">
        <v>-0.22471910112358981</v>
      </c>
      <c r="W374"/>
      <c r="X374">
        <v>5.617977528089888</v>
      </c>
      <c r="AB374" s="24">
        <v>95.869230769230754</v>
      </c>
      <c r="AC374">
        <v>6.1797752808988733</v>
      </c>
      <c r="AD374"/>
      <c r="AE374">
        <v>7.5280898876404692</v>
      </c>
      <c r="AI374" s="9" t="s">
        <v>1351</v>
      </c>
      <c r="AJ374" s="9" t="s">
        <v>2270</v>
      </c>
    </row>
    <row r="375" spans="1:36" ht="12.95" customHeight="1" x14ac:dyDescent="0.25">
      <c r="A375" s="9" t="s">
        <v>846</v>
      </c>
      <c r="B375" s="9" t="s">
        <v>847</v>
      </c>
      <c r="C375" s="9" t="s">
        <v>166</v>
      </c>
      <c r="D375" s="9" t="s">
        <v>820</v>
      </c>
      <c r="E375" s="9" t="s">
        <v>1347</v>
      </c>
      <c r="F375" s="9" t="s">
        <v>1350</v>
      </c>
      <c r="G375" s="11" t="s">
        <v>848</v>
      </c>
      <c r="H375" s="9" t="s">
        <v>849</v>
      </c>
      <c r="J375" s="9" t="s">
        <v>834</v>
      </c>
      <c r="L375" s="9" t="s">
        <v>850</v>
      </c>
      <c r="M375" s="23">
        <v>8</v>
      </c>
      <c r="N375" s="9" t="s">
        <v>1218</v>
      </c>
      <c r="O375" s="9" t="s">
        <v>940</v>
      </c>
      <c r="P375" s="9" t="s">
        <v>1293</v>
      </c>
      <c r="Q375" s="9" t="s">
        <v>842</v>
      </c>
      <c r="R375" s="9" t="s">
        <v>2140</v>
      </c>
      <c r="S375" s="9">
        <v>320</v>
      </c>
      <c r="T375" s="9">
        <v>229</v>
      </c>
      <c r="U375" s="24">
        <v>19.044444444444441</v>
      </c>
      <c r="V375">
        <v>-4.7191011235955003</v>
      </c>
      <c r="W375"/>
      <c r="X375">
        <v>17.19101123595506</v>
      </c>
      <c r="AB375" s="24">
        <v>92.876068376068375</v>
      </c>
      <c r="AC375">
        <v>1.797752808988768</v>
      </c>
      <c r="AD375"/>
      <c r="AE375">
        <v>17.078651685393261</v>
      </c>
      <c r="AI375" s="9" t="s">
        <v>1351</v>
      </c>
      <c r="AJ375" s="9" t="s">
        <v>2270</v>
      </c>
    </row>
    <row r="376" spans="1:36" ht="12.95" customHeight="1" x14ac:dyDescent="0.25">
      <c r="A376" s="9" t="s">
        <v>846</v>
      </c>
      <c r="B376" s="9" t="s">
        <v>847</v>
      </c>
      <c r="C376" s="9" t="s">
        <v>166</v>
      </c>
      <c r="D376" s="9" t="s">
        <v>820</v>
      </c>
      <c r="E376" s="9" t="s">
        <v>1347</v>
      </c>
      <c r="F376" s="9" t="s">
        <v>1350</v>
      </c>
      <c r="G376" s="11" t="s">
        <v>848</v>
      </c>
      <c r="H376" s="9" t="s">
        <v>849</v>
      </c>
      <c r="J376" s="9" t="s">
        <v>834</v>
      </c>
      <c r="L376" s="9" t="s">
        <v>882</v>
      </c>
      <c r="M376" s="23">
        <v>3</v>
      </c>
      <c r="N376" s="9" t="s">
        <v>1218</v>
      </c>
      <c r="O376" s="9" t="s">
        <v>939</v>
      </c>
      <c r="P376" s="9" t="s">
        <v>1256</v>
      </c>
      <c r="Q376" s="9" t="s">
        <v>842</v>
      </c>
      <c r="R376" s="9" t="s">
        <v>2140</v>
      </c>
      <c r="S376" s="9">
        <v>321</v>
      </c>
      <c r="T376" s="9">
        <v>230</v>
      </c>
      <c r="U376" s="24">
        <v>24.955555555555556</v>
      </c>
      <c r="V376" s="9">
        <v>30</v>
      </c>
      <c r="Z376" s="9">
        <v>0.48</v>
      </c>
      <c r="AB376" s="24">
        <v>103</v>
      </c>
      <c r="AC376" s="9">
        <v>35.1</v>
      </c>
      <c r="AG376" s="9">
        <v>0.49</v>
      </c>
      <c r="AI376" s="9" t="s">
        <v>1199</v>
      </c>
      <c r="AJ376" s="9" t="s">
        <v>2270</v>
      </c>
    </row>
    <row r="377" spans="1:36" ht="12.95" customHeight="1" x14ac:dyDescent="0.25">
      <c r="A377" s="9" t="s">
        <v>846</v>
      </c>
      <c r="B377" s="9" t="s">
        <v>847</v>
      </c>
      <c r="C377" s="9" t="s">
        <v>166</v>
      </c>
      <c r="D377" s="9" t="s">
        <v>820</v>
      </c>
      <c r="E377" s="9" t="s">
        <v>1347</v>
      </c>
      <c r="F377" s="9" t="s">
        <v>1350</v>
      </c>
      <c r="G377" s="11" t="s">
        <v>848</v>
      </c>
      <c r="H377" s="9" t="s">
        <v>849</v>
      </c>
      <c r="J377" s="9" t="s">
        <v>834</v>
      </c>
      <c r="L377" s="9" t="s">
        <v>970</v>
      </c>
      <c r="M377" s="23">
        <v>6</v>
      </c>
      <c r="N377" s="9" t="s">
        <v>1218</v>
      </c>
      <c r="O377" s="9" t="s">
        <v>939</v>
      </c>
      <c r="P377" s="9" t="s">
        <v>1256</v>
      </c>
      <c r="Q377" s="9" t="s">
        <v>842</v>
      </c>
      <c r="R377" s="9" t="s">
        <v>2140</v>
      </c>
      <c r="S377" s="9">
        <v>322</v>
      </c>
      <c r="T377" s="9">
        <v>230</v>
      </c>
      <c r="U377" s="24">
        <v>24.977777777777778</v>
      </c>
      <c r="V377" s="9">
        <v>28.4</v>
      </c>
      <c r="Z377" s="9">
        <v>0.6</v>
      </c>
      <c r="AB377" s="24">
        <v>95.869230769230754</v>
      </c>
      <c r="AC377" s="9">
        <v>53.6</v>
      </c>
      <c r="AG377" s="9">
        <v>0.45</v>
      </c>
      <c r="AI377" s="9" t="s">
        <v>1199</v>
      </c>
      <c r="AJ377" s="9" t="s">
        <v>2270</v>
      </c>
    </row>
    <row r="378" spans="1:36" ht="12.95" customHeight="1" x14ac:dyDescent="0.25">
      <c r="A378" s="9" t="s">
        <v>846</v>
      </c>
      <c r="B378" s="9" t="s">
        <v>847</v>
      </c>
      <c r="C378" s="9" t="s">
        <v>166</v>
      </c>
      <c r="D378" s="9" t="s">
        <v>820</v>
      </c>
      <c r="E378" s="9" t="s">
        <v>1347</v>
      </c>
      <c r="F378" s="9" t="s">
        <v>1350</v>
      </c>
      <c r="G378" s="11" t="s">
        <v>848</v>
      </c>
      <c r="H378" s="9" t="s">
        <v>849</v>
      </c>
      <c r="J378" s="9" t="s">
        <v>834</v>
      </c>
      <c r="L378" s="9" t="s">
        <v>850</v>
      </c>
      <c r="M378" s="23">
        <v>8</v>
      </c>
      <c r="N378" s="9" t="s">
        <v>1218</v>
      </c>
      <c r="O378" s="9" t="s">
        <v>939</v>
      </c>
      <c r="P378" s="9" t="s">
        <v>1256</v>
      </c>
      <c r="Q378" s="9" t="s">
        <v>842</v>
      </c>
      <c r="R378" s="9" t="s">
        <v>2140</v>
      </c>
      <c r="S378" s="9">
        <v>323</v>
      </c>
      <c r="T378" s="9">
        <v>230</v>
      </c>
      <c r="U378" s="24">
        <v>19.044444444444441</v>
      </c>
      <c r="V378" s="9">
        <v>28.1</v>
      </c>
      <c r="Z378" s="9">
        <v>0.73</v>
      </c>
      <c r="AB378" s="24">
        <v>92.876068376068375</v>
      </c>
      <c r="AC378" s="9">
        <v>62.9</v>
      </c>
      <c r="AG378" s="9">
        <v>0.57999999999999996</v>
      </c>
      <c r="AI378" s="9" t="s">
        <v>1199</v>
      </c>
      <c r="AJ378" s="9" t="s">
        <v>2270</v>
      </c>
    </row>
    <row r="379" spans="1:36" ht="12.95" customHeight="1" x14ac:dyDescent="0.25">
      <c r="A379" s="9" t="s">
        <v>608</v>
      </c>
      <c r="B379" s="9" t="s">
        <v>609</v>
      </c>
      <c r="C379" s="9" t="s">
        <v>11</v>
      </c>
      <c r="D379" s="9" t="s">
        <v>838</v>
      </c>
      <c r="E379" s="9" t="s">
        <v>1631</v>
      </c>
      <c r="F379" s="9" t="s">
        <v>972</v>
      </c>
      <c r="G379" s="11" t="s">
        <v>973</v>
      </c>
      <c r="H379" s="9" t="s">
        <v>1356</v>
      </c>
      <c r="I379" s="9" t="s">
        <v>1355</v>
      </c>
      <c r="J379" s="9" t="s">
        <v>824</v>
      </c>
      <c r="K379" s="9">
        <v>124</v>
      </c>
      <c r="L379" s="9" t="s">
        <v>1065</v>
      </c>
      <c r="M379" s="23">
        <v>10</v>
      </c>
      <c r="N379" s="9" t="s">
        <v>1239</v>
      </c>
      <c r="O379" s="9" t="s">
        <v>1358</v>
      </c>
      <c r="P379" s="9" t="s">
        <v>1250</v>
      </c>
      <c r="Q379" s="9" t="s">
        <v>2178</v>
      </c>
      <c r="R379" s="9" t="s">
        <v>2140</v>
      </c>
      <c r="S379" s="9">
        <v>332</v>
      </c>
      <c r="T379" s="9">
        <v>233</v>
      </c>
      <c r="U379" s="9">
        <v>48</v>
      </c>
      <c r="W379">
        <v>32.192513368983967</v>
      </c>
      <c r="X379"/>
      <c r="Y379">
        <v>8.770053475935832</v>
      </c>
      <c r="AB379" s="9">
        <v>48</v>
      </c>
      <c r="AD379">
        <v>5.6684491978609799</v>
      </c>
      <c r="AE379"/>
      <c r="AF379">
        <v>8.3422459893048106</v>
      </c>
      <c r="AI379" s="9" t="s">
        <v>2232</v>
      </c>
      <c r="AJ379" s="9" t="s">
        <v>2270</v>
      </c>
    </row>
    <row r="380" spans="1:36" ht="12.95" customHeight="1" x14ac:dyDescent="0.25">
      <c r="A380" s="9" t="s">
        <v>608</v>
      </c>
      <c r="B380" s="9" t="s">
        <v>609</v>
      </c>
      <c r="C380" s="9" t="s">
        <v>11</v>
      </c>
      <c r="D380" s="9" t="s">
        <v>838</v>
      </c>
      <c r="E380" s="9" t="s">
        <v>1631</v>
      </c>
      <c r="F380" s="9" t="s">
        <v>972</v>
      </c>
      <c r="G380" s="11" t="s">
        <v>973</v>
      </c>
      <c r="H380" s="9" t="s">
        <v>1356</v>
      </c>
      <c r="I380" s="9" t="s">
        <v>1355</v>
      </c>
      <c r="J380" s="9" t="s">
        <v>824</v>
      </c>
      <c r="K380" s="9">
        <v>124</v>
      </c>
      <c r="L380" s="9" t="s">
        <v>1001</v>
      </c>
      <c r="M380" s="23">
        <v>5</v>
      </c>
      <c r="N380" s="9" t="s">
        <v>1239</v>
      </c>
      <c r="O380" s="9" t="s">
        <v>1358</v>
      </c>
      <c r="P380" s="9" t="s">
        <v>1250</v>
      </c>
      <c r="Q380" s="9" t="s">
        <v>2178</v>
      </c>
      <c r="R380" s="9" t="s">
        <v>2140</v>
      </c>
      <c r="S380" s="9">
        <v>330</v>
      </c>
      <c r="T380" s="9">
        <v>233</v>
      </c>
      <c r="U380" s="9">
        <v>48</v>
      </c>
      <c r="W380">
        <v>21.711229946524089</v>
      </c>
      <c r="X380"/>
      <c r="Y380">
        <v>7.4866310160427787</v>
      </c>
      <c r="AB380" s="9">
        <v>48</v>
      </c>
      <c r="AD380">
        <v>2.459893048128361</v>
      </c>
      <c r="AE380"/>
      <c r="AF380">
        <v>7.700534759358284</v>
      </c>
      <c r="AI380" s="9" t="s">
        <v>2232</v>
      </c>
      <c r="AJ380" s="9" t="s">
        <v>2270</v>
      </c>
    </row>
    <row r="381" spans="1:36" ht="12.95" customHeight="1" x14ac:dyDescent="0.25">
      <c r="A381" s="9" t="s">
        <v>608</v>
      </c>
      <c r="B381" s="9" t="s">
        <v>609</v>
      </c>
      <c r="C381" s="9" t="s">
        <v>11</v>
      </c>
      <c r="D381" s="9" t="s">
        <v>838</v>
      </c>
      <c r="E381" s="9" t="s">
        <v>1631</v>
      </c>
      <c r="F381" s="9" t="s">
        <v>972</v>
      </c>
      <c r="G381" s="11" t="s">
        <v>973</v>
      </c>
      <c r="H381" s="9" t="s">
        <v>1356</v>
      </c>
      <c r="I381" s="9" t="s">
        <v>1355</v>
      </c>
      <c r="J381" s="9" t="s">
        <v>824</v>
      </c>
      <c r="K381" s="9">
        <v>124</v>
      </c>
      <c r="L381" s="9" t="s">
        <v>1023</v>
      </c>
      <c r="M381" s="23">
        <v>4</v>
      </c>
      <c r="N381" s="9" t="s">
        <v>1239</v>
      </c>
      <c r="O381" s="9" t="s">
        <v>1358</v>
      </c>
      <c r="P381" s="9" t="s">
        <v>1250</v>
      </c>
      <c r="Q381" s="9" t="s">
        <v>2178</v>
      </c>
      <c r="R381" s="9" t="s">
        <v>2140</v>
      </c>
      <c r="S381" s="9">
        <v>329</v>
      </c>
      <c r="T381" s="9">
        <v>232</v>
      </c>
      <c r="U381" s="9">
        <v>48</v>
      </c>
      <c r="W381">
        <v>95.505617977528061</v>
      </c>
      <c r="X381"/>
      <c r="Y381">
        <v>5.6179775280898809</v>
      </c>
      <c r="AB381" s="9">
        <v>48</v>
      </c>
      <c r="AD381">
        <v>61.573033707865143</v>
      </c>
      <c r="AE381"/>
      <c r="AF381">
        <v>5.6179775280898951</v>
      </c>
      <c r="AI381" s="9" t="s">
        <v>2233</v>
      </c>
      <c r="AJ381" s="9" t="s">
        <v>2270</v>
      </c>
    </row>
    <row r="382" spans="1:36" ht="12.95" customHeight="1" x14ac:dyDescent="0.25">
      <c r="A382" s="9" t="s">
        <v>608</v>
      </c>
      <c r="B382" s="9" t="s">
        <v>609</v>
      </c>
      <c r="C382" s="9" t="s">
        <v>11</v>
      </c>
      <c r="D382" s="9" t="s">
        <v>838</v>
      </c>
      <c r="E382" s="9" t="s">
        <v>1631</v>
      </c>
      <c r="F382" s="9" t="s">
        <v>972</v>
      </c>
      <c r="G382" s="11" t="s">
        <v>973</v>
      </c>
      <c r="H382" s="9" t="s">
        <v>1356</v>
      </c>
      <c r="I382" s="9" t="s">
        <v>1355</v>
      </c>
      <c r="J382" s="9" t="s">
        <v>824</v>
      </c>
      <c r="K382" s="9">
        <v>124</v>
      </c>
      <c r="L382" s="9" t="s">
        <v>1036</v>
      </c>
      <c r="M382" s="23">
        <v>1</v>
      </c>
      <c r="N382" s="9" t="s">
        <v>1239</v>
      </c>
      <c r="O382" s="9" t="s">
        <v>1358</v>
      </c>
      <c r="P382" s="9" t="s">
        <v>1250</v>
      </c>
      <c r="Q382" s="9" t="s">
        <v>2178</v>
      </c>
      <c r="R382" s="9" t="s">
        <v>2140</v>
      </c>
      <c r="S382" s="9">
        <v>328</v>
      </c>
      <c r="T382" s="9">
        <v>233</v>
      </c>
      <c r="U382" s="9">
        <v>48</v>
      </c>
      <c r="W382">
        <v>61.348314606741553</v>
      </c>
      <c r="X382"/>
      <c r="Y382">
        <v>5.8426966292134779</v>
      </c>
      <c r="AB382" s="9">
        <v>48</v>
      </c>
      <c r="AD382">
        <v>11.235955056179771</v>
      </c>
      <c r="AE382"/>
      <c r="AF382">
        <v>5.617977528089888</v>
      </c>
      <c r="AI382" s="9" t="s">
        <v>2233</v>
      </c>
      <c r="AJ382" s="9" t="s">
        <v>2270</v>
      </c>
    </row>
    <row r="383" spans="1:36" ht="12.95" customHeight="1" x14ac:dyDescent="0.25">
      <c r="A383" s="9" t="s">
        <v>608</v>
      </c>
      <c r="B383" s="9" t="s">
        <v>609</v>
      </c>
      <c r="C383" s="9" t="s">
        <v>11</v>
      </c>
      <c r="D383" s="9" t="s">
        <v>838</v>
      </c>
      <c r="E383" s="9" t="s">
        <v>1631</v>
      </c>
      <c r="F383" s="9" t="s">
        <v>972</v>
      </c>
      <c r="G383" s="11" t="s">
        <v>973</v>
      </c>
      <c r="H383" s="9" t="s">
        <v>1356</v>
      </c>
      <c r="I383" s="9" t="s">
        <v>1355</v>
      </c>
      <c r="J383" s="9" t="s">
        <v>824</v>
      </c>
      <c r="K383" s="9">
        <v>124</v>
      </c>
      <c r="L383" s="9" t="s">
        <v>1036</v>
      </c>
      <c r="M383" s="23">
        <v>1</v>
      </c>
      <c r="N383" s="9" t="s">
        <v>1239</v>
      </c>
      <c r="O383" s="9" t="s">
        <v>1358</v>
      </c>
      <c r="P383" s="9" t="s">
        <v>1250</v>
      </c>
      <c r="Q383" s="9" t="s">
        <v>2178</v>
      </c>
      <c r="R383" s="9" t="s">
        <v>2140</v>
      </c>
      <c r="S383" s="9">
        <v>327</v>
      </c>
      <c r="T383" s="9">
        <v>232</v>
      </c>
      <c r="U383" s="9">
        <v>48</v>
      </c>
      <c r="W383">
        <v>9.5187165775401219</v>
      </c>
      <c r="X383"/>
      <c r="Y383">
        <v>3.208556149732622</v>
      </c>
      <c r="AB383" s="9">
        <v>48</v>
      </c>
      <c r="AD383">
        <v>1.176470588235311</v>
      </c>
      <c r="AE383"/>
      <c r="AF383">
        <v>3.850267379679146</v>
      </c>
      <c r="AI383" s="9" t="s">
        <v>2232</v>
      </c>
      <c r="AJ383" s="9" t="s">
        <v>2270</v>
      </c>
    </row>
    <row r="384" spans="1:36" ht="12.95" customHeight="1" x14ac:dyDescent="0.25">
      <c r="A384" s="9" t="s">
        <v>608</v>
      </c>
      <c r="B384" s="9" t="s">
        <v>609</v>
      </c>
      <c r="C384" s="9" t="s">
        <v>11</v>
      </c>
      <c r="D384" s="9" t="s">
        <v>838</v>
      </c>
      <c r="E384" s="9" t="s">
        <v>1631</v>
      </c>
      <c r="F384" s="9" t="s">
        <v>972</v>
      </c>
      <c r="G384" s="11" t="s">
        <v>973</v>
      </c>
      <c r="H384" s="9" t="s">
        <v>1356</v>
      </c>
      <c r="I384" s="9" t="s">
        <v>1355</v>
      </c>
      <c r="J384" s="9" t="s">
        <v>824</v>
      </c>
      <c r="K384" s="9">
        <v>124</v>
      </c>
      <c r="L384" s="9" t="s">
        <v>1039</v>
      </c>
      <c r="M384" s="23">
        <v>8</v>
      </c>
      <c r="N384" s="9" t="s">
        <v>1239</v>
      </c>
      <c r="O384" s="9" t="s">
        <v>1358</v>
      </c>
      <c r="P384" s="9" t="s">
        <v>1250</v>
      </c>
      <c r="Q384" s="9" t="s">
        <v>2178</v>
      </c>
      <c r="R384" s="9" t="s">
        <v>2140</v>
      </c>
      <c r="S384" s="9">
        <v>331</v>
      </c>
      <c r="T384" s="9">
        <v>232</v>
      </c>
      <c r="U384" s="9">
        <v>48</v>
      </c>
      <c r="W384">
        <v>96.404494382022435</v>
      </c>
      <c r="X384"/>
      <c r="Y384">
        <v>3.146067415730343</v>
      </c>
      <c r="AB384" s="9">
        <v>48</v>
      </c>
      <c r="AD384">
        <v>81.797752808988733</v>
      </c>
      <c r="AE384"/>
      <c r="AF384">
        <v>3.1460674157303292</v>
      </c>
      <c r="AI384" s="9" t="s">
        <v>2233</v>
      </c>
      <c r="AJ384" s="9" t="s">
        <v>2270</v>
      </c>
    </row>
    <row r="385" spans="1:36" ht="12.95" customHeight="1" x14ac:dyDescent="0.25">
      <c r="A385" s="9" t="s">
        <v>608</v>
      </c>
      <c r="B385" s="9" t="s">
        <v>609</v>
      </c>
      <c r="C385" s="9" t="s">
        <v>11</v>
      </c>
      <c r="D385" s="9" t="s">
        <v>838</v>
      </c>
      <c r="E385" s="9" t="s">
        <v>1631</v>
      </c>
      <c r="F385" s="9" t="s">
        <v>972</v>
      </c>
      <c r="G385" s="11" t="s">
        <v>973</v>
      </c>
      <c r="H385" s="9" t="s">
        <v>1356</v>
      </c>
      <c r="I385" s="9" t="s">
        <v>1355</v>
      </c>
      <c r="J385" s="9" t="s">
        <v>824</v>
      </c>
      <c r="K385" s="9">
        <v>124</v>
      </c>
      <c r="L385" s="9" t="s">
        <v>1065</v>
      </c>
      <c r="M385" s="23">
        <v>10</v>
      </c>
      <c r="N385" s="9" t="s">
        <v>1239</v>
      </c>
      <c r="O385" s="9" t="s">
        <v>1357</v>
      </c>
      <c r="P385" s="9" t="s">
        <v>1256</v>
      </c>
      <c r="Q385" s="9" t="s">
        <v>2178</v>
      </c>
      <c r="R385" s="9" t="s">
        <v>2140</v>
      </c>
      <c r="S385" s="9">
        <v>335</v>
      </c>
      <c r="T385" s="9">
        <v>234</v>
      </c>
      <c r="U385" s="9">
        <v>48</v>
      </c>
      <c r="W385" s="9">
        <v>5.5</v>
      </c>
      <c r="Y385" s="9">
        <v>1.2</v>
      </c>
      <c r="AB385" s="9">
        <v>48</v>
      </c>
      <c r="AD385" s="9">
        <v>1.7</v>
      </c>
      <c r="AF385" s="9">
        <v>1.2</v>
      </c>
      <c r="AI385" s="9" t="s">
        <v>1359</v>
      </c>
      <c r="AJ385" s="9" t="s">
        <v>2270</v>
      </c>
    </row>
    <row r="386" spans="1:36" ht="12.95" customHeight="1" x14ac:dyDescent="0.25">
      <c r="A386" s="9" t="s">
        <v>608</v>
      </c>
      <c r="B386" s="9" t="s">
        <v>609</v>
      </c>
      <c r="C386" s="9" t="s">
        <v>11</v>
      </c>
      <c r="D386" s="9" t="s">
        <v>838</v>
      </c>
      <c r="E386" s="9" t="s">
        <v>1631</v>
      </c>
      <c r="F386" s="9" t="s">
        <v>972</v>
      </c>
      <c r="G386" s="11" t="s">
        <v>973</v>
      </c>
      <c r="H386" s="9" t="s">
        <v>1356</v>
      </c>
      <c r="I386" s="9" t="s">
        <v>1355</v>
      </c>
      <c r="J386" s="9" t="s">
        <v>824</v>
      </c>
      <c r="K386" s="9">
        <v>124</v>
      </c>
      <c r="L386" s="9" t="s">
        <v>892</v>
      </c>
      <c r="M386" s="23">
        <v>2</v>
      </c>
      <c r="N386" s="9" t="s">
        <v>1239</v>
      </c>
      <c r="O386" s="9" t="s">
        <v>1357</v>
      </c>
      <c r="P386" s="9" t="s">
        <v>1256</v>
      </c>
      <c r="Q386" s="9" t="s">
        <v>2178</v>
      </c>
      <c r="R386" s="9" t="s">
        <v>2140</v>
      </c>
      <c r="S386" s="9">
        <v>333</v>
      </c>
      <c r="T386" s="9">
        <v>234</v>
      </c>
      <c r="U386" s="9">
        <v>48</v>
      </c>
      <c r="W386" s="9">
        <v>11</v>
      </c>
      <c r="Y386" s="9">
        <v>0.9</v>
      </c>
      <c r="AB386" s="9">
        <v>48</v>
      </c>
      <c r="AD386" s="9">
        <v>10.6</v>
      </c>
      <c r="AF386" s="9">
        <v>0.9</v>
      </c>
      <c r="AI386" s="9" t="s">
        <v>1359</v>
      </c>
      <c r="AJ386" s="9" t="s">
        <v>2270</v>
      </c>
    </row>
    <row r="387" spans="1:36" ht="12.95" customHeight="1" x14ac:dyDescent="0.25">
      <c r="A387" s="9" t="s">
        <v>608</v>
      </c>
      <c r="B387" s="9" t="s">
        <v>609</v>
      </c>
      <c r="C387" s="9" t="s">
        <v>11</v>
      </c>
      <c r="D387" s="9" t="s">
        <v>838</v>
      </c>
      <c r="E387" s="9" t="s">
        <v>1631</v>
      </c>
      <c r="F387" s="9" t="s">
        <v>972</v>
      </c>
      <c r="G387" s="11" t="s">
        <v>973</v>
      </c>
      <c r="H387" s="9" t="s">
        <v>1356</v>
      </c>
      <c r="I387" s="9" t="s">
        <v>1355</v>
      </c>
      <c r="J387" s="9" t="s">
        <v>824</v>
      </c>
      <c r="K387" s="9">
        <v>124</v>
      </c>
      <c r="L387" s="9" t="s">
        <v>1039</v>
      </c>
      <c r="M387" s="23">
        <v>8</v>
      </c>
      <c r="N387" s="9" t="s">
        <v>1239</v>
      </c>
      <c r="O387" s="9" t="s">
        <v>1357</v>
      </c>
      <c r="P387" s="9" t="s">
        <v>1256</v>
      </c>
      <c r="Q387" s="9" t="s">
        <v>2178</v>
      </c>
      <c r="R387" s="9" t="s">
        <v>2140</v>
      </c>
      <c r="S387" s="9">
        <v>334</v>
      </c>
      <c r="T387" s="9">
        <v>234</v>
      </c>
      <c r="U387" s="9">
        <v>48</v>
      </c>
      <c r="W387" s="9">
        <v>5.8</v>
      </c>
      <c r="Y387" s="9">
        <v>0.3</v>
      </c>
      <c r="AB387" s="9">
        <v>48</v>
      </c>
      <c r="AD387" s="9">
        <v>3.6</v>
      </c>
      <c r="AF387" s="9">
        <v>0.3</v>
      </c>
      <c r="AI387" s="9" t="s">
        <v>1359</v>
      </c>
      <c r="AJ387" s="9" t="s">
        <v>2270</v>
      </c>
    </row>
    <row r="388" spans="1:36" ht="12.95" customHeight="1" x14ac:dyDescent="0.25">
      <c r="A388" s="9" t="s">
        <v>112</v>
      </c>
      <c r="B388" s="9" t="s">
        <v>113</v>
      </c>
      <c r="C388" s="9" t="s">
        <v>17</v>
      </c>
      <c r="D388" s="9" t="s">
        <v>832</v>
      </c>
      <c r="E388" s="9" t="s">
        <v>1171</v>
      </c>
      <c r="F388" s="9" t="s">
        <v>839</v>
      </c>
      <c r="G388" s="11" t="s">
        <v>934</v>
      </c>
      <c r="H388" s="9" t="s">
        <v>823</v>
      </c>
      <c r="J388" s="9" t="s">
        <v>834</v>
      </c>
      <c r="K388" s="9">
        <v>64</v>
      </c>
      <c r="L388" s="9" t="s">
        <v>876</v>
      </c>
      <c r="M388" s="23">
        <v>1</v>
      </c>
      <c r="N388" s="9" t="s">
        <v>1218</v>
      </c>
      <c r="O388" s="9" t="s">
        <v>962</v>
      </c>
      <c r="P388" s="9" t="s">
        <v>1360</v>
      </c>
      <c r="Q388" s="9" t="s">
        <v>842</v>
      </c>
      <c r="R388" s="9" t="s">
        <v>2140</v>
      </c>
      <c r="S388" s="9">
        <v>336</v>
      </c>
      <c r="T388" s="9">
        <v>235</v>
      </c>
      <c r="U388" s="9">
        <v>6</v>
      </c>
      <c r="V388" s="9">
        <v>0.67</v>
      </c>
      <c r="Y388" s="9">
        <v>0.28000000000000003</v>
      </c>
      <c r="AB388" s="9">
        <v>6</v>
      </c>
      <c r="AC388" s="9">
        <v>1.02</v>
      </c>
      <c r="AF388" s="9">
        <v>0.38</v>
      </c>
      <c r="AI388" s="9" t="s">
        <v>1361</v>
      </c>
      <c r="AJ388" s="9" t="s">
        <v>2270</v>
      </c>
    </row>
    <row r="389" spans="1:36" ht="12.95" customHeight="1" x14ac:dyDescent="0.25">
      <c r="A389" s="9" t="s">
        <v>112</v>
      </c>
      <c r="B389" s="9" t="s">
        <v>113</v>
      </c>
      <c r="C389" s="9" t="s">
        <v>17</v>
      </c>
      <c r="D389" s="9" t="s">
        <v>832</v>
      </c>
      <c r="E389" s="9" t="s">
        <v>1171</v>
      </c>
      <c r="F389" s="9" t="s">
        <v>839</v>
      </c>
      <c r="G389" s="11" t="s">
        <v>934</v>
      </c>
      <c r="H389" s="9" t="s">
        <v>823</v>
      </c>
      <c r="J389" s="9" t="s">
        <v>834</v>
      </c>
      <c r="K389" s="9">
        <v>64</v>
      </c>
      <c r="L389" s="9" t="s">
        <v>936</v>
      </c>
      <c r="M389" s="23">
        <v>6</v>
      </c>
      <c r="N389" s="9" t="s">
        <v>1225</v>
      </c>
      <c r="O389" s="9" t="s">
        <v>962</v>
      </c>
      <c r="P389" s="9" t="s">
        <v>1360</v>
      </c>
      <c r="Q389" s="9" t="s">
        <v>842</v>
      </c>
      <c r="R389" s="9" t="s">
        <v>2140</v>
      </c>
      <c r="S389" s="9">
        <v>337</v>
      </c>
      <c r="T389" s="9">
        <v>235</v>
      </c>
      <c r="U389" s="9">
        <v>6</v>
      </c>
      <c r="V389" s="9">
        <v>0.36</v>
      </c>
      <c r="Y389" s="9">
        <v>0.12</v>
      </c>
      <c r="AB389" s="9">
        <v>6</v>
      </c>
      <c r="AC389" s="9">
        <v>0.35</v>
      </c>
      <c r="AF389" s="9">
        <v>0.03</v>
      </c>
      <c r="AI389" s="9" t="s">
        <v>1361</v>
      </c>
      <c r="AJ389" s="9" t="s">
        <v>2270</v>
      </c>
    </row>
    <row r="390" spans="1:36" ht="12.95" customHeight="1" x14ac:dyDescent="0.25">
      <c r="A390" s="9" t="s">
        <v>112</v>
      </c>
      <c r="B390" s="9" t="s">
        <v>113</v>
      </c>
      <c r="C390" s="9" t="s">
        <v>17</v>
      </c>
      <c r="D390" s="9" t="s">
        <v>832</v>
      </c>
      <c r="E390" s="9" t="s">
        <v>1171</v>
      </c>
      <c r="F390" s="9" t="s">
        <v>839</v>
      </c>
      <c r="G390" s="11" t="s">
        <v>934</v>
      </c>
      <c r="H390" s="9" t="s">
        <v>823</v>
      </c>
      <c r="J390" s="9" t="s">
        <v>834</v>
      </c>
      <c r="K390" s="9">
        <v>64</v>
      </c>
      <c r="L390" s="9" t="s">
        <v>876</v>
      </c>
      <c r="M390" s="23">
        <v>1</v>
      </c>
      <c r="N390" s="9" t="s">
        <v>1218</v>
      </c>
      <c r="O390" s="9" t="s">
        <v>940</v>
      </c>
      <c r="P390" s="9" t="s">
        <v>1293</v>
      </c>
      <c r="Q390" s="9" t="s">
        <v>842</v>
      </c>
      <c r="R390" s="9" t="s">
        <v>2140</v>
      </c>
      <c r="S390" s="9">
        <v>338</v>
      </c>
      <c r="T390" s="9">
        <v>236</v>
      </c>
      <c r="U390" s="9">
        <v>257</v>
      </c>
      <c r="V390" s="9">
        <v>17.989999999999998</v>
      </c>
      <c r="Y390" s="9">
        <v>6.26</v>
      </c>
      <c r="AB390" s="9">
        <v>392</v>
      </c>
      <c r="AC390" s="9">
        <v>32.86</v>
      </c>
      <c r="AF390" s="9">
        <v>4.3899999999999997</v>
      </c>
      <c r="AI390" s="9" t="s">
        <v>1359</v>
      </c>
      <c r="AJ390" s="9" t="s">
        <v>2270</v>
      </c>
    </row>
    <row r="391" spans="1:36" ht="12.95" customHeight="1" x14ac:dyDescent="0.25">
      <c r="A391" s="9" t="s">
        <v>112</v>
      </c>
      <c r="B391" s="9" t="s">
        <v>113</v>
      </c>
      <c r="C391" s="9" t="s">
        <v>17</v>
      </c>
      <c r="D391" s="9" t="s">
        <v>832</v>
      </c>
      <c r="E391" s="9" t="s">
        <v>1171</v>
      </c>
      <c r="F391" s="9" t="s">
        <v>839</v>
      </c>
      <c r="G391" s="11" t="s">
        <v>934</v>
      </c>
      <c r="H391" s="9" t="s">
        <v>823</v>
      </c>
      <c r="J391" s="9" t="s">
        <v>834</v>
      </c>
      <c r="K391" s="9">
        <v>64</v>
      </c>
      <c r="L391" s="9" t="s">
        <v>936</v>
      </c>
      <c r="M391" s="23">
        <v>6</v>
      </c>
      <c r="N391" s="9" t="s">
        <v>1225</v>
      </c>
      <c r="O391" s="9" t="s">
        <v>940</v>
      </c>
      <c r="P391" s="9" t="s">
        <v>1293</v>
      </c>
      <c r="Q391" s="9" t="s">
        <v>842</v>
      </c>
      <c r="R391" s="9" t="s">
        <v>2140</v>
      </c>
      <c r="S391" s="9">
        <v>339</v>
      </c>
      <c r="T391" s="9">
        <v>236</v>
      </c>
      <c r="U391" s="9">
        <v>138</v>
      </c>
      <c r="V391" s="9">
        <v>9.81</v>
      </c>
      <c r="Y391" s="9">
        <v>1.1399999999999999</v>
      </c>
      <c r="AB391" s="9">
        <v>134</v>
      </c>
      <c r="AC391" s="9">
        <v>12.5</v>
      </c>
      <c r="AF391" s="9">
        <v>2.1</v>
      </c>
      <c r="AI391" s="9" t="s">
        <v>1359</v>
      </c>
      <c r="AJ391" s="9" t="s">
        <v>2270</v>
      </c>
    </row>
    <row r="392" spans="1:36" ht="12.95" customHeight="1" x14ac:dyDescent="0.25">
      <c r="A392" s="9" t="s">
        <v>112</v>
      </c>
      <c r="B392" s="9" t="s">
        <v>113</v>
      </c>
      <c r="C392" s="9" t="s">
        <v>17</v>
      </c>
      <c r="D392" s="9" t="s">
        <v>832</v>
      </c>
      <c r="E392" s="9" t="s">
        <v>1171</v>
      </c>
      <c r="F392" s="9" t="s">
        <v>839</v>
      </c>
      <c r="G392" s="11" t="s">
        <v>934</v>
      </c>
      <c r="H392" s="9" t="s">
        <v>823</v>
      </c>
      <c r="J392" s="9" t="s">
        <v>834</v>
      </c>
      <c r="K392" s="9">
        <v>64</v>
      </c>
      <c r="L392" s="9" t="s">
        <v>876</v>
      </c>
      <c r="M392" s="23">
        <v>1</v>
      </c>
      <c r="N392" s="9" t="s">
        <v>1218</v>
      </c>
      <c r="O392" s="9" t="s">
        <v>939</v>
      </c>
      <c r="P392" s="9" t="s">
        <v>1256</v>
      </c>
      <c r="Q392" s="9" t="s">
        <v>842</v>
      </c>
      <c r="R392" s="9" t="s">
        <v>2140</v>
      </c>
      <c r="S392" s="9">
        <v>340</v>
      </c>
      <c r="T392" s="9">
        <v>237</v>
      </c>
      <c r="U392" s="9">
        <v>257</v>
      </c>
      <c r="V392" s="9">
        <v>66.89</v>
      </c>
      <c r="Y392" s="9">
        <v>13.34</v>
      </c>
      <c r="AB392" s="9">
        <v>392</v>
      </c>
      <c r="AC392" s="9">
        <v>86.02</v>
      </c>
      <c r="AF392" s="9">
        <v>13.8</v>
      </c>
      <c r="AI392" s="9" t="s">
        <v>1205</v>
      </c>
      <c r="AJ392" s="9" t="s">
        <v>2270</v>
      </c>
    </row>
    <row r="393" spans="1:36" ht="12.95" customHeight="1" x14ac:dyDescent="0.25">
      <c r="A393" s="9" t="s">
        <v>112</v>
      </c>
      <c r="B393" s="9" t="s">
        <v>113</v>
      </c>
      <c r="C393" s="9" t="s">
        <v>17</v>
      </c>
      <c r="D393" s="9" t="s">
        <v>832</v>
      </c>
      <c r="E393" s="9" t="s">
        <v>1171</v>
      </c>
      <c r="F393" s="9" t="s">
        <v>839</v>
      </c>
      <c r="G393" s="11" t="s">
        <v>934</v>
      </c>
      <c r="H393" s="9" t="s">
        <v>823</v>
      </c>
      <c r="J393" s="9" t="s">
        <v>834</v>
      </c>
      <c r="K393" s="9">
        <v>64</v>
      </c>
      <c r="L393" s="9" t="s">
        <v>936</v>
      </c>
      <c r="M393" s="23">
        <v>6</v>
      </c>
      <c r="N393" s="9" t="s">
        <v>1225</v>
      </c>
      <c r="O393" s="9" t="s">
        <v>939</v>
      </c>
      <c r="P393" s="9" t="s">
        <v>1256</v>
      </c>
      <c r="Q393" s="9" t="s">
        <v>842</v>
      </c>
      <c r="R393" s="9" t="s">
        <v>2140</v>
      </c>
      <c r="S393" s="9">
        <v>341</v>
      </c>
      <c r="T393" s="9">
        <v>237</v>
      </c>
      <c r="U393" s="9">
        <v>138</v>
      </c>
      <c r="V393" s="9">
        <v>61.7</v>
      </c>
      <c r="Y393" s="9">
        <v>8.8800000000000008</v>
      </c>
      <c r="AB393" s="9">
        <v>134</v>
      </c>
      <c r="AC393" s="9">
        <v>66.209999999999994</v>
      </c>
      <c r="AF393" s="9">
        <v>7.67</v>
      </c>
      <c r="AI393" s="9" t="s">
        <v>1205</v>
      </c>
      <c r="AJ393" s="9" t="s">
        <v>2270</v>
      </c>
    </row>
    <row r="394" spans="1:36" ht="12.95" customHeight="1" x14ac:dyDescent="0.25">
      <c r="A394" s="9" t="s">
        <v>851</v>
      </c>
      <c r="B394" s="9" t="s">
        <v>852</v>
      </c>
      <c r="C394" s="9" t="s">
        <v>853</v>
      </c>
      <c r="D394" s="9" t="s">
        <v>1364</v>
      </c>
      <c r="E394" s="9" t="s">
        <v>1365</v>
      </c>
      <c r="F394" s="9" t="s">
        <v>855</v>
      </c>
      <c r="G394" s="11" t="s">
        <v>949</v>
      </c>
      <c r="H394" s="9" t="s">
        <v>823</v>
      </c>
      <c r="J394" s="9" t="s">
        <v>824</v>
      </c>
      <c r="L394" s="9" t="s">
        <v>1368</v>
      </c>
      <c r="M394" s="23">
        <v>10</v>
      </c>
      <c r="N394" s="9" t="s">
        <v>1225</v>
      </c>
      <c r="O394" s="9" t="s">
        <v>2243</v>
      </c>
      <c r="P394" s="9" t="s">
        <v>1250</v>
      </c>
      <c r="Q394" s="9" t="s">
        <v>842</v>
      </c>
      <c r="R394" s="9" t="s">
        <v>2139</v>
      </c>
      <c r="S394" s="9">
        <v>344</v>
      </c>
      <c r="T394" s="9">
        <v>238</v>
      </c>
      <c r="U394" s="9">
        <v>40</v>
      </c>
      <c r="V394" s="9">
        <v>52.5</v>
      </c>
      <c r="AB394" s="9">
        <v>40</v>
      </c>
      <c r="AC394" s="9">
        <v>40</v>
      </c>
      <c r="AI394" s="9" t="s">
        <v>1361</v>
      </c>
      <c r="AJ394" s="9" t="s">
        <v>2270</v>
      </c>
    </row>
    <row r="395" spans="1:36" ht="12.95" customHeight="1" x14ac:dyDescent="0.25">
      <c r="A395" s="9" t="s">
        <v>851</v>
      </c>
      <c r="B395" s="9" t="s">
        <v>852</v>
      </c>
      <c r="C395" s="9" t="s">
        <v>853</v>
      </c>
      <c r="D395" s="9" t="s">
        <v>1364</v>
      </c>
      <c r="E395" s="9" t="s">
        <v>1365</v>
      </c>
      <c r="F395" s="9" t="s">
        <v>855</v>
      </c>
      <c r="G395" s="11" t="s">
        <v>949</v>
      </c>
      <c r="H395" s="9" t="s">
        <v>823</v>
      </c>
      <c r="J395" s="9" t="s">
        <v>824</v>
      </c>
      <c r="L395" s="9" t="s">
        <v>1367</v>
      </c>
      <c r="M395" s="23">
        <v>7</v>
      </c>
      <c r="N395" s="9" t="s">
        <v>1225</v>
      </c>
      <c r="O395" s="9" t="s">
        <v>2243</v>
      </c>
      <c r="P395" s="9" t="s">
        <v>1250</v>
      </c>
      <c r="Q395" s="9" t="s">
        <v>842</v>
      </c>
      <c r="R395" s="9" t="s">
        <v>2139</v>
      </c>
      <c r="S395" s="9">
        <v>343</v>
      </c>
      <c r="T395" s="9">
        <v>238</v>
      </c>
      <c r="U395" s="9">
        <v>44</v>
      </c>
      <c r="V395" s="9">
        <v>45.4</v>
      </c>
      <c r="AB395" s="9">
        <v>44</v>
      </c>
      <c r="AC395" s="9">
        <v>25</v>
      </c>
      <c r="AI395" s="9" t="s">
        <v>1361</v>
      </c>
      <c r="AJ395" s="9" t="s">
        <v>2270</v>
      </c>
    </row>
    <row r="396" spans="1:36" ht="12.95" customHeight="1" x14ac:dyDescent="0.25">
      <c r="A396" s="9" t="s">
        <v>851</v>
      </c>
      <c r="B396" s="9" t="s">
        <v>852</v>
      </c>
      <c r="C396" s="9" t="s">
        <v>853</v>
      </c>
      <c r="D396" s="9" t="s">
        <v>1364</v>
      </c>
      <c r="E396" s="9" t="s">
        <v>1365</v>
      </c>
      <c r="F396" s="9" t="s">
        <v>855</v>
      </c>
      <c r="G396" s="11" t="s">
        <v>949</v>
      </c>
      <c r="H396" s="9" t="s">
        <v>823</v>
      </c>
      <c r="J396" s="9" t="s">
        <v>824</v>
      </c>
      <c r="L396" s="9" t="s">
        <v>860</v>
      </c>
      <c r="M396" s="23">
        <v>4</v>
      </c>
      <c r="N396" s="9" t="s">
        <v>1225</v>
      </c>
      <c r="O396" s="9" t="s">
        <v>2243</v>
      </c>
      <c r="P396" s="9" t="s">
        <v>1250</v>
      </c>
      <c r="Q396" s="9" t="s">
        <v>842</v>
      </c>
      <c r="R396" s="9" t="s">
        <v>2139</v>
      </c>
      <c r="S396" s="9">
        <v>342</v>
      </c>
      <c r="T396" s="9">
        <v>238</v>
      </c>
      <c r="U396" s="9">
        <v>41</v>
      </c>
      <c r="V396" s="9">
        <v>7.3</v>
      </c>
      <c r="AB396" s="9">
        <v>41</v>
      </c>
      <c r="AC396" s="9">
        <v>9.8000000000000007</v>
      </c>
      <c r="AI396" s="9" t="s">
        <v>1361</v>
      </c>
      <c r="AJ396" s="9" t="s">
        <v>2270</v>
      </c>
    </row>
    <row r="397" spans="1:36" ht="12.95" customHeight="1" x14ac:dyDescent="0.25">
      <c r="A397" s="9" t="s">
        <v>851</v>
      </c>
      <c r="B397" s="9" t="s">
        <v>852</v>
      </c>
      <c r="C397" s="9" t="s">
        <v>853</v>
      </c>
      <c r="D397" s="9" t="s">
        <v>1364</v>
      </c>
      <c r="E397" s="9" t="s">
        <v>1365</v>
      </c>
      <c r="F397" s="9" t="s">
        <v>855</v>
      </c>
      <c r="G397" s="11" t="s">
        <v>949</v>
      </c>
      <c r="H397" s="9" t="s">
        <v>823</v>
      </c>
      <c r="J397" s="9" t="s">
        <v>824</v>
      </c>
      <c r="L397" s="9" t="s">
        <v>860</v>
      </c>
      <c r="M397" s="23">
        <v>4</v>
      </c>
      <c r="N397" s="9" t="s">
        <v>1225</v>
      </c>
      <c r="O397" s="9" t="s">
        <v>2244</v>
      </c>
      <c r="P397" s="9" t="s">
        <v>1250</v>
      </c>
      <c r="Q397" s="9" t="s">
        <v>842</v>
      </c>
      <c r="R397" s="9" t="s">
        <v>2139</v>
      </c>
      <c r="S397" s="9">
        <v>350</v>
      </c>
      <c r="T397" s="9">
        <v>242</v>
      </c>
      <c r="U397" s="9">
        <v>41</v>
      </c>
      <c r="V397" s="9">
        <v>19.5</v>
      </c>
      <c r="AB397" s="9">
        <v>41</v>
      </c>
      <c r="AC397" s="9">
        <v>19.5</v>
      </c>
      <c r="AI397" s="9" t="s">
        <v>1361</v>
      </c>
      <c r="AJ397" s="9" t="s">
        <v>2270</v>
      </c>
    </row>
    <row r="398" spans="1:36" ht="12.95" customHeight="1" x14ac:dyDescent="0.25">
      <c r="A398" s="9" t="s">
        <v>851</v>
      </c>
      <c r="B398" s="9" t="s">
        <v>852</v>
      </c>
      <c r="C398" s="9" t="s">
        <v>853</v>
      </c>
      <c r="D398" s="9" t="s">
        <v>1364</v>
      </c>
      <c r="E398" s="9" t="s">
        <v>1365</v>
      </c>
      <c r="F398" s="9" t="s">
        <v>855</v>
      </c>
      <c r="G398" s="11" t="s">
        <v>949</v>
      </c>
      <c r="H398" s="9" t="s">
        <v>823</v>
      </c>
      <c r="J398" s="9" t="s">
        <v>824</v>
      </c>
      <c r="L398" s="9" t="s">
        <v>1367</v>
      </c>
      <c r="M398" s="23">
        <v>7</v>
      </c>
      <c r="N398" s="9" t="s">
        <v>1225</v>
      </c>
      <c r="O398" s="9" t="s">
        <v>1380</v>
      </c>
      <c r="P398" s="9" t="s">
        <v>1250</v>
      </c>
      <c r="Q398" s="9" t="s">
        <v>842</v>
      </c>
      <c r="R398" s="9" t="s">
        <v>2139</v>
      </c>
      <c r="S398" s="9">
        <v>352</v>
      </c>
      <c r="T398" s="9">
        <v>246</v>
      </c>
      <c r="U398" s="9">
        <v>38</v>
      </c>
      <c r="V398" s="9">
        <v>89</v>
      </c>
      <c r="AB398" s="9">
        <v>38</v>
      </c>
      <c r="AC398" s="9">
        <v>61</v>
      </c>
      <c r="AI398" s="9" t="s">
        <v>1376</v>
      </c>
      <c r="AJ398" s="9" t="s">
        <v>2270</v>
      </c>
    </row>
    <row r="399" spans="1:36" ht="12.95" customHeight="1" x14ac:dyDescent="0.25">
      <c r="A399" s="9" t="s">
        <v>851</v>
      </c>
      <c r="B399" s="9" t="s">
        <v>852</v>
      </c>
      <c r="C399" s="9" t="s">
        <v>853</v>
      </c>
      <c r="D399" s="9" t="s">
        <v>1364</v>
      </c>
      <c r="E399" s="9" t="s">
        <v>1375</v>
      </c>
      <c r="F399" s="9" t="s">
        <v>855</v>
      </c>
      <c r="G399" s="11" t="s">
        <v>949</v>
      </c>
      <c r="H399" s="9" t="s">
        <v>823</v>
      </c>
      <c r="J399" s="9" t="s">
        <v>824</v>
      </c>
      <c r="L399" s="9" t="s">
        <v>1367</v>
      </c>
      <c r="M399" s="23">
        <v>7</v>
      </c>
      <c r="N399" s="9" t="s">
        <v>1225</v>
      </c>
      <c r="O399" s="9" t="s">
        <v>1380</v>
      </c>
      <c r="P399" s="9" t="s">
        <v>1250</v>
      </c>
      <c r="Q399" s="9" t="s">
        <v>842</v>
      </c>
      <c r="R399" s="9" t="s">
        <v>2139</v>
      </c>
      <c r="S399" s="9">
        <v>353</v>
      </c>
      <c r="T399" s="9">
        <v>247</v>
      </c>
      <c r="U399" s="9">
        <v>72</v>
      </c>
      <c r="V399" s="9">
        <v>83</v>
      </c>
      <c r="AB399" s="9">
        <v>72</v>
      </c>
      <c r="AC399" s="9">
        <v>55</v>
      </c>
      <c r="AI399" s="9" t="s">
        <v>1376</v>
      </c>
      <c r="AJ399" s="9" t="s">
        <v>2270</v>
      </c>
    </row>
    <row r="400" spans="1:36" ht="12.95" customHeight="1" x14ac:dyDescent="0.25">
      <c r="A400" s="9" t="s">
        <v>851</v>
      </c>
      <c r="B400" s="9" t="s">
        <v>852</v>
      </c>
      <c r="C400" s="9" t="s">
        <v>853</v>
      </c>
      <c r="D400" s="9" t="s">
        <v>1364</v>
      </c>
      <c r="E400" s="9" t="s">
        <v>1365</v>
      </c>
      <c r="F400" s="9" t="s">
        <v>855</v>
      </c>
      <c r="G400" s="11" t="s">
        <v>949</v>
      </c>
      <c r="H400" s="9" t="s">
        <v>823</v>
      </c>
      <c r="J400" s="9" t="s">
        <v>824</v>
      </c>
      <c r="L400" s="9" t="s">
        <v>1367</v>
      </c>
      <c r="M400" s="23">
        <v>7</v>
      </c>
      <c r="N400" s="9" t="s">
        <v>1225</v>
      </c>
      <c r="O400" s="9" t="s">
        <v>1372</v>
      </c>
      <c r="P400" s="9" t="s">
        <v>1373</v>
      </c>
      <c r="Q400" s="9" t="s">
        <v>842</v>
      </c>
      <c r="R400" s="9" t="s">
        <v>2140</v>
      </c>
      <c r="S400" s="9">
        <v>347</v>
      </c>
      <c r="T400" s="9">
        <v>242</v>
      </c>
      <c r="U400" s="9">
        <v>38</v>
      </c>
      <c r="V400" s="9">
        <v>2.9</v>
      </c>
      <c r="AB400" s="9">
        <v>38</v>
      </c>
      <c r="AC400" s="9">
        <v>1.1000000000000001</v>
      </c>
      <c r="AI400" s="9" t="s">
        <v>1376</v>
      </c>
      <c r="AJ400" s="9" t="s">
        <v>2270</v>
      </c>
    </row>
    <row r="401" spans="1:36" ht="12.95" customHeight="1" x14ac:dyDescent="0.25">
      <c r="A401" s="9" t="s">
        <v>851</v>
      </c>
      <c r="B401" s="9" t="s">
        <v>852</v>
      </c>
      <c r="C401" s="9" t="s">
        <v>853</v>
      </c>
      <c r="D401" s="9" t="s">
        <v>1364</v>
      </c>
      <c r="E401" s="9" t="s">
        <v>1375</v>
      </c>
      <c r="F401" s="9" t="s">
        <v>855</v>
      </c>
      <c r="G401" s="11" t="s">
        <v>949</v>
      </c>
      <c r="H401" s="9" t="s">
        <v>823</v>
      </c>
      <c r="J401" s="9" t="s">
        <v>824</v>
      </c>
      <c r="L401" s="9" t="s">
        <v>1367</v>
      </c>
      <c r="M401" s="23">
        <v>7</v>
      </c>
      <c r="N401" s="9" t="s">
        <v>1225</v>
      </c>
      <c r="O401" s="9" t="s">
        <v>1372</v>
      </c>
      <c r="P401" s="9" t="s">
        <v>1373</v>
      </c>
      <c r="Q401" s="9" t="s">
        <v>842</v>
      </c>
      <c r="R401" s="9" t="s">
        <v>2140</v>
      </c>
      <c r="S401" s="9">
        <v>348</v>
      </c>
      <c r="T401" s="9">
        <v>243</v>
      </c>
      <c r="U401" s="9">
        <v>72</v>
      </c>
      <c r="V401" s="9">
        <v>2.8</v>
      </c>
      <c r="AB401" s="9">
        <v>72</v>
      </c>
      <c r="AC401" s="9">
        <v>1.2</v>
      </c>
      <c r="AI401" s="9" t="s">
        <v>1376</v>
      </c>
      <c r="AJ401" s="9" t="s">
        <v>2270</v>
      </c>
    </row>
    <row r="402" spans="1:36" ht="12.95" customHeight="1" x14ac:dyDescent="0.25">
      <c r="A402" s="9" t="s">
        <v>851</v>
      </c>
      <c r="B402" s="9" t="s">
        <v>852</v>
      </c>
      <c r="C402" s="9" t="s">
        <v>853</v>
      </c>
      <c r="D402" s="9" t="s">
        <v>1364</v>
      </c>
      <c r="E402" s="9" t="s">
        <v>1365</v>
      </c>
      <c r="F402" s="9" t="s">
        <v>855</v>
      </c>
      <c r="G402" s="11" t="s">
        <v>949</v>
      </c>
      <c r="H402" s="9" t="s">
        <v>823</v>
      </c>
      <c r="J402" s="9" t="s">
        <v>824</v>
      </c>
      <c r="L402" s="9" t="s">
        <v>1368</v>
      </c>
      <c r="M402" s="23">
        <v>10</v>
      </c>
      <c r="N402" s="9" t="s">
        <v>1225</v>
      </c>
      <c r="O402" s="9" t="s">
        <v>1372</v>
      </c>
      <c r="P402" s="9" t="s">
        <v>1373</v>
      </c>
      <c r="Q402" s="9" t="s">
        <v>842</v>
      </c>
      <c r="R402" s="9" t="s">
        <v>2140</v>
      </c>
      <c r="S402" s="9">
        <v>349</v>
      </c>
      <c r="T402" s="9">
        <v>240</v>
      </c>
      <c r="U402" s="9">
        <v>40</v>
      </c>
      <c r="V402" s="9">
        <v>1.1000000000000001</v>
      </c>
      <c r="AB402" s="9">
        <v>40</v>
      </c>
      <c r="AC402" s="9">
        <v>0.5</v>
      </c>
      <c r="AI402" s="9" t="s">
        <v>1205</v>
      </c>
      <c r="AJ402" s="9" t="s">
        <v>2270</v>
      </c>
    </row>
    <row r="403" spans="1:36" ht="12.95" customHeight="1" x14ac:dyDescent="0.25">
      <c r="A403" s="9" t="s">
        <v>851</v>
      </c>
      <c r="B403" s="9" t="s">
        <v>852</v>
      </c>
      <c r="C403" s="9" t="s">
        <v>853</v>
      </c>
      <c r="D403" s="9" t="s">
        <v>1364</v>
      </c>
      <c r="E403" s="9" t="s">
        <v>1365</v>
      </c>
      <c r="F403" s="9" t="s">
        <v>855</v>
      </c>
      <c r="G403" s="11" t="s">
        <v>949</v>
      </c>
      <c r="H403" s="9" t="s">
        <v>823</v>
      </c>
      <c r="J403" s="9" t="s">
        <v>824</v>
      </c>
      <c r="L403" s="9" t="s">
        <v>1367</v>
      </c>
      <c r="M403" s="23">
        <v>7</v>
      </c>
      <c r="N403" s="9" t="s">
        <v>1225</v>
      </c>
      <c r="O403" s="9" t="s">
        <v>1372</v>
      </c>
      <c r="P403" s="9" t="s">
        <v>1373</v>
      </c>
      <c r="Q403" s="9" t="s">
        <v>842</v>
      </c>
      <c r="R403" s="9" t="s">
        <v>2140</v>
      </c>
      <c r="S403" s="9">
        <v>346</v>
      </c>
      <c r="T403" s="9">
        <v>240</v>
      </c>
      <c r="U403" s="9">
        <v>44</v>
      </c>
      <c r="V403" s="9">
        <v>1</v>
      </c>
      <c r="AB403" s="9">
        <v>44</v>
      </c>
      <c r="AC403" s="9">
        <v>0.4</v>
      </c>
      <c r="AI403" s="9" t="s">
        <v>1205</v>
      </c>
      <c r="AJ403" s="9" t="s">
        <v>2270</v>
      </c>
    </row>
    <row r="404" spans="1:36" ht="12.95" customHeight="1" x14ac:dyDescent="0.25">
      <c r="A404" s="9" t="s">
        <v>851</v>
      </c>
      <c r="B404" s="9" t="s">
        <v>852</v>
      </c>
      <c r="C404" s="9" t="s">
        <v>853</v>
      </c>
      <c r="D404" s="9" t="s">
        <v>1364</v>
      </c>
      <c r="E404" s="9" t="s">
        <v>1365</v>
      </c>
      <c r="F404" s="9" t="s">
        <v>855</v>
      </c>
      <c r="G404" s="11" t="s">
        <v>949</v>
      </c>
      <c r="H404" s="9" t="s">
        <v>823</v>
      </c>
      <c r="J404" s="9" t="s">
        <v>824</v>
      </c>
      <c r="L404" s="9" t="s">
        <v>860</v>
      </c>
      <c r="M404" s="23">
        <v>4</v>
      </c>
      <c r="N404" s="9" t="s">
        <v>1225</v>
      </c>
      <c r="O404" s="9" t="s">
        <v>1372</v>
      </c>
      <c r="P404" s="9" t="s">
        <v>1373</v>
      </c>
      <c r="Q404" s="9" t="s">
        <v>842</v>
      </c>
      <c r="R404" s="9" t="s">
        <v>2140</v>
      </c>
      <c r="S404" s="9">
        <v>345</v>
      </c>
      <c r="T404" s="9">
        <v>240</v>
      </c>
      <c r="U404" s="9">
        <v>41</v>
      </c>
      <c r="V404" s="9">
        <v>0.2</v>
      </c>
      <c r="AB404" s="9">
        <v>41</v>
      </c>
      <c r="AC404" s="9">
        <v>0.1</v>
      </c>
      <c r="AI404" s="9" t="s">
        <v>1205</v>
      </c>
      <c r="AJ404" s="9" t="s">
        <v>2270</v>
      </c>
    </row>
    <row r="405" spans="1:36" ht="12.95" customHeight="1" x14ac:dyDescent="0.25">
      <c r="A405" s="9" t="s">
        <v>851</v>
      </c>
      <c r="B405" s="9" t="s">
        <v>852</v>
      </c>
      <c r="C405" s="9" t="s">
        <v>853</v>
      </c>
      <c r="D405" s="9" t="s">
        <v>1364</v>
      </c>
      <c r="E405" s="9" t="s">
        <v>1365</v>
      </c>
      <c r="F405" s="9" t="s">
        <v>855</v>
      </c>
      <c r="G405" s="11" t="s">
        <v>949</v>
      </c>
      <c r="H405" s="9" t="s">
        <v>823</v>
      </c>
      <c r="J405" s="9" t="s">
        <v>824</v>
      </c>
      <c r="L405" s="9" t="s">
        <v>860</v>
      </c>
      <c r="M405" s="23">
        <v>4</v>
      </c>
      <c r="N405" s="9" t="s">
        <v>1225</v>
      </c>
      <c r="O405" s="9" t="s">
        <v>1374</v>
      </c>
      <c r="P405" s="9" t="s">
        <v>1373</v>
      </c>
      <c r="Q405" s="9" t="s">
        <v>842</v>
      </c>
      <c r="R405" s="9" t="s">
        <v>2140</v>
      </c>
      <c r="S405" s="9">
        <v>351</v>
      </c>
      <c r="T405" s="9">
        <v>244</v>
      </c>
      <c r="U405" s="9">
        <v>41</v>
      </c>
      <c r="V405" s="9">
        <v>2</v>
      </c>
      <c r="AB405" s="9">
        <v>41</v>
      </c>
      <c r="AC405" s="9">
        <v>0.7</v>
      </c>
      <c r="AI405" s="9" t="s">
        <v>1205</v>
      </c>
      <c r="AJ405" s="9" t="s">
        <v>2270</v>
      </c>
    </row>
    <row r="406" spans="1:36" ht="12.95" customHeight="1" x14ac:dyDescent="0.25">
      <c r="A406" s="9" t="s">
        <v>851</v>
      </c>
      <c r="B406" s="9" t="s">
        <v>852</v>
      </c>
      <c r="C406" s="9" t="s">
        <v>853</v>
      </c>
      <c r="D406" s="9" t="s">
        <v>859</v>
      </c>
      <c r="E406" s="9" t="s">
        <v>1281</v>
      </c>
      <c r="F406" s="9" t="s">
        <v>855</v>
      </c>
      <c r="G406" s="11" t="s">
        <v>949</v>
      </c>
      <c r="H406" s="9" t="s">
        <v>823</v>
      </c>
      <c r="J406" s="9" t="s">
        <v>824</v>
      </c>
      <c r="L406" s="9" t="s">
        <v>1368</v>
      </c>
      <c r="M406" s="23">
        <v>10</v>
      </c>
      <c r="N406" s="9" t="s">
        <v>1225</v>
      </c>
      <c r="O406" s="9" t="s">
        <v>2243</v>
      </c>
      <c r="P406" s="9" t="s">
        <v>1250</v>
      </c>
      <c r="Q406" s="9" t="s">
        <v>842</v>
      </c>
      <c r="R406" s="9" t="s">
        <v>2139</v>
      </c>
      <c r="S406" s="9">
        <v>344</v>
      </c>
      <c r="T406" s="9">
        <v>239</v>
      </c>
      <c r="U406" s="9">
        <v>40</v>
      </c>
      <c r="V406" s="9">
        <v>52.5</v>
      </c>
      <c r="AB406" s="9">
        <v>40</v>
      </c>
      <c r="AC406" s="9">
        <v>45</v>
      </c>
      <c r="AI406" s="9" t="s">
        <v>1361</v>
      </c>
      <c r="AJ406" s="9" t="s">
        <v>2270</v>
      </c>
    </row>
    <row r="407" spans="1:36" ht="12.95" customHeight="1" x14ac:dyDescent="0.25">
      <c r="A407" s="9" t="s">
        <v>851</v>
      </c>
      <c r="B407" s="9" t="s">
        <v>852</v>
      </c>
      <c r="C407" s="9" t="s">
        <v>853</v>
      </c>
      <c r="D407" s="9" t="s">
        <v>859</v>
      </c>
      <c r="E407" s="9" t="s">
        <v>1281</v>
      </c>
      <c r="F407" s="9" t="s">
        <v>855</v>
      </c>
      <c r="G407" s="11" t="s">
        <v>949</v>
      </c>
      <c r="H407" s="9" t="s">
        <v>823</v>
      </c>
      <c r="J407" s="9" t="s">
        <v>824</v>
      </c>
      <c r="L407" s="9" t="s">
        <v>1367</v>
      </c>
      <c r="M407" s="23">
        <v>7</v>
      </c>
      <c r="N407" s="9" t="s">
        <v>1225</v>
      </c>
      <c r="O407" s="9" t="s">
        <v>2243</v>
      </c>
      <c r="P407" s="9" t="s">
        <v>1250</v>
      </c>
      <c r="Q407" s="9" t="s">
        <v>842</v>
      </c>
      <c r="R407" s="9" t="s">
        <v>2139</v>
      </c>
      <c r="S407" s="9">
        <v>343</v>
      </c>
      <c r="T407" s="9">
        <v>239</v>
      </c>
      <c r="U407" s="9">
        <v>44</v>
      </c>
      <c r="V407" s="9">
        <v>45.4</v>
      </c>
      <c r="AB407" s="9">
        <v>44</v>
      </c>
      <c r="AC407" s="9">
        <v>25</v>
      </c>
      <c r="AI407" s="9" t="s">
        <v>1361</v>
      </c>
      <c r="AJ407" s="9" t="s">
        <v>2270</v>
      </c>
    </row>
    <row r="408" spans="1:36" ht="12.95" customHeight="1" x14ac:dyDescent="0.25">
      <c r="A408" s="9" t="s">
        <v>851</v>
      </c>
      <c r="B408" s="9" t="s">
        <v>852</v>
      </c>
      <c r="C408" s="9" t="s">
        <v>853</v>
      </c>
      <c r="D408" s="9" t="s">
        <v>859</v>
      </c>
      <c r="E408" s="9" t="s">
        <v>1281</v>
      </c>
      <c r="F408" s="9" t="s">
        <v>855</v>
      </c>
      <c r="G408" s="11" t="s">
        <v>949</v>
      </c>
      <c r="H408" s="9" t="s">
        <v>823</v>
      </c>
      <c r="J408" s="9" t="s">
        <v>824</v>
      </c>
      <c r="L408" s="9" t="s">
        <v>860</v>
      </c>
      <c r="M408" s="23">
        <v>4</v>
      </c>
      <c r="N408" s="9" t="s">
        <v>1225</v>
      </c>
      <c r="O408" s="9" t="s">
        <v>2243</v>
      </c>
      <c r="P408" s="9" t="s">
        <v>1250</v>
      </c>
      <c r="Q408" s="9" t="s">
        <v>842</v>
      </c>
      <c r="R408" s="9" t="s">
        <v>2139</v>
      </c>
      <c r="S408" s="9">
        <v>342</v>
      </c>
      <c r="T408" s="9">
        <v>239</v>
      </c>
      <c r="U408" s="9">
        <v>41</v>
      </c>
      <c r="V408" s="9">
        <v>7.3</v>
      </c>
      <c r="AB408" s="9">
        <v>41</v>
      </c>
      <c r="AC408" s="9">
        <v>7.3</v>
      </c>
      <c r="AI408" s="9" t="s">
        <v>1361</v>
      </c>
      <c r="AJ408" s="9" t="s">
        <v>2270</v>
      </c>
    </row>
    <row r="409" spans="1:36" ht="12.95" customHeight="1" x14ac:dyDescent="0.25">
      <c r="A409" s="9" t="s">
        <v>851</v>
      </c>
      <c r="B409" s="9" t="s">
        <v>852</v>
      </c>
      <c r="C409" s="9" t="s">
        <v>853</v>
      </c>
      <c r="D409" s="9" t="s">
        <v>859</v>
      </c>
      <c r="E409" s="9" t="s">
        <v>1281</v>
      </c>
      <c r="F409" s="9" t="s">
        <v>855</v>
      </c>
      <c r="G409" s="11" t="s">
        <v>949</v>
      </c>
      <c r="H409" s="9" t="s">
        <v>823</v>
      </c>
      <c r="J409" s="9" t="s">
        <v>824</v>
      </c>
      <c r="L409" s="9" t="s">
        <v>860</v>
      </c>
      <c r="M409" s="23">
        <v>4</v>
      </c>
      <c r="N409" s="9" t="s">
        <v>1225</v>
      </c>
      <c r="O409" s="9" t="s">
        <v>2244</v>
      </c>
      <c r="P409" s="9" t="s">
        <v>1250</v>
      </c>
      <c r="Q409" s="9" t="s">
        <v>842</v>
      </c>
      <c r="R409" s="9" t="s">
        <v>2139</v>
      </c>
      <c r="S409" s="9">
        <v>350</v>
      </c>
      <c r="T409" s="9">
        <v>243</v>
      </c>
      <c r="U409" s="9">
        <v>41</v>
      </c>
      <c r="V409" s="9">
        <v>19.5</v>
      </c>
      <c r="AB409" s="9">
        <v>41</v>
      </c>
      <c r="AC409" s="9">
        <v>21.9</v>
      </c>
      <c r="AI409" s="9" t="s">
        <v>1361</v>
      </c>
      <c r="AJ409" s="9" t="s">
        <v>2270</v>
      </c>
    </row>
    <row r="410" spans="1:36" ht="12.95" customHeight="1" x14ac:dyDescent="0.25">
      <c r="A410" s="9" t="s">
        <v>851</v>
      </c>
      <c r="B410" s="9" t="s">
        <v>852</v>
      </c>
      <c r="C410" s="9" t="s">
        <v>853</v>
      </c>
      <c r="D410" s="9" t="s">
        <v>859</v>
      </c>
      <c r="E410" s="9" t="s">
        <v>1281</v>
      </c>
      <c r="F410" s="9" t="s">
        <v>855</v>
      </c>
      <c r="G410" s="11" t="s">
        <v>949</v>
      </c>
      <c r="H410" s="9" t="s">
        <v>823</v>
      </c>
      <c r="J410" s="9" t="s">
        <v>824</v>
      </c>
      <c r="L410" s="9" t="s">
        <v>1368</v>
      </c>
      <c r="M410" s="23">
        <v>10</v>
      </c>
      <c r="N410" s="9" t="s">
        <v>1225</v>
      </c>
      <c r="O410" s="9" t="s">
        <v>1372</v>
      </c>
      <c r="P410" s="9" t="s">
        <v>1373</v>
      </c>
      <c r="Q410" s="9" t="s">
        <v>842</v>
      </c>
      <c r="R410" s="9" t="s">
        <v>2140</v>
      </c>
      <c r="S410" s="9">
        <v>349</v>
      </c>
      <c r="T410" s="9">
        <v>241</v>
      </c>
      <c r="U410" s="9">
        <v>40</v>
      </c>
      <c r="V410" s="9">
        <v>1.1000000000000001</v>
      </c>
      <c r="AB410" s="9">
        <v>40</v>
      </c>
      <c r="AC410" s="9">
        <v>0.7</v>
      </c>
      <c r="AI410" s="9" t="s">
        <v>1205</v>
      </c>
      <c r="AJ410" s="9" t="s">
        <v>2270</v>
      </c>
    </row>
    <row r="411" spans="1:36" ht="12.95" customHeight="1" x14ac:dyDescent="0.25">
      <c r="A411" s="9" t="s">
        <v>851</v>
      </c>
      <c r="B411" s="9" t="s">
        <v>852</v>
      </c>
      <c r="C411" s="9" t="s">
        <v>853</v>
      </c>
      <c r="D411" s="9" t="s">
        <v>859</v>
      </c>
      <c r="E411" s="9" t="s">
        <v>1281</v>
      </c>
      <c r="F411" s="9" t="s">
        <v>855</v>
      </c>
      <c r="G411" s="11" t="s">
        <v>949</v>
      </c>
      <c r="H411" s="9" t="s">
        <v>823</v>
      </c>
      <c r="J411" s="9" t="s">
        <v>824</v>
      </c>
      <c r="L411" s="9" t="s">
        <v>1367</v>
      </c>
      <c r="M411" s="23">
        <v>7</v>
      </c>
      <c r="N411" s="9" t="s">
        <v>1225</v>
      </c>
      <c r="O411" s="9" t="s">
        <v>1372</v>
      </c>
      <c r="P411" s="9" t="s">
        <v>1373</v>
      </c>
      <c r="Q411" s="9" t="s">
        <v>842</v>
      </c>
      <c r="R411" s="9" t="s">
        <v>2140</v>
      </c>
      <c r="S411" s="9">
        <v>346</v>
      </c>
      <c r="T411" s="9">
        <v>241</v>
      </c>
      <c r="U411" s="9">
        <v>44</v>
      </c>
      <c r="V411" s="9">
        <v>1</v>
      </c>
      <c r="AB411" s="9">
        <v>44</v>
      </c>
      <c r="AC411" s="9">
        <v>0.4</v>
      </c>
      <c r="AI411" s="9" t="s">
        <v>1205</v>
      </c>
      <c r="AJ411" s="9" t="s">
        <v>2270</v>
      </c>
    </row>
    <row r="412" spans="1:36" ht="12.95" customHeight="1" x14ac:dyDescent="0.25">
      <c r="A412" s="9" t="s">
        <v>851</v>
      </c>
      <c r="B412" s="9" t="s">
        <v>852</v>
      </c>
      <c r="C412" s="9" t="s">
        <v>853</v>
      </c>
      <c r="D412" s="9" t="s">
        <v>859</v>
      </c>
      <c r="E412" s="9" t="s">
        <v>1281</v>
      </c>
      <c r="F412" s="9" t="s">
        <v>855</v>
      </c>
      <c r="G412" s="11" t="s">
        <v>949</v>
      </c>
      <c r="H412" s="9" t="s">
        <v>823</v>
      </c>
      <c r="J412" s="9" t="s">
        <v>824</v>
      </c>
      <c r="L412" s="9" t="s">
        <v>860</v>
      </c>
      <c r="M412" s="23">
        <v>4</v>
      </c>
      <c r="N412" s="9" t="s">
        <v>1225</v>
      </c>
      <c r="O412" s="9" t="s">
        <v>1372</v>
      </c>
      <c r="P412" s="9" t="s">
        <v>1373</v>
      </c>
      <c r="Q412" s="9" t="s">
        <v>842</v>
      </c>
      <c r="R412" s="9" t="s">
        <v>2140</v>
      </c>
      <c r="S412" s="9">
        <v>345</v>
      </c>
      <c r="T412" s="9">
        <v>241</v>
      </c>
      <c r="U412" s="9">
        <v>41</v>
      </c>
      <c r="V412" s="9">
        <v>0.2</v>
      </c>
      <c r="AB412" s="9">
        <v>41</v>
      </c>
      <c r="AC412" s="9">
        <v>0.1</v>
      </c>
      <c r="AI412" s="9" t="s">
        <v>1205</v>
      </c>
      <c r="AJ412" s="9" t="s">
        <v>2270</v>
      </c>
    </row>
    <row r="413" spans="1:36" ht="12.95" customHeight="1" x14ac:dyDescent="0.25">
      <c r="A413" s="9" t="s">
        <v>851</v>
      </c>
      <c r="B413" s="9" t="s">
        <v>852</v>
      </c>
      <c r="C413" s="9" t="s">
        <v>853</v>
      </c>
      <c r="D413" s="9" t="s">
        <v>859</v>
      </c>
      <c r="E413" s="9" t="s">
        <v>1281</v>
      </c>
      <c r="F413" s="9" t="s">
        <v>855</v>
      </c>
      <c r="G413" s="11" t="s">
        <v>949</v>
      </c>
      <c r="H413" s="9" t="s">
        <v>823</v>
      </c>
      <c r="J413" s="9" t="s">
        <v>824</v>
      </c>
      <c r="L413" s="9" t="s">
        <v>860</v>
      </c>
      <c r="M413" s="23">
        <v>4</v>
      </c>
      <c r="N413" s="9" t="s">
        <v>1225</v>
      </c>
      <c r="O413" s="9" t="s">
        <v>1374</v>
      </c>
      <c r="P413" s="9" t="s">
        <v>1373</v>
      </c>
      <c r="Q413" s="9" t="s">
        <v>842</v>
      </c>
      <c r="R413" s="9" t="s">
        <v>2140</v>
      </c>
      <c r="S413" s="9">
        <v>351</v>
      </c>
      <c r="T413" s="9">
        <v>245</v>
      </c>
      <c r="U413" s="9">
        <v>41</v>
      </c>
      <c r="V413" s="9">
        <v>2</v>
      </c>
      <c r="AB413" s="9">
        <v>41</v>
      </c>
      <c r="AC413" s="9">
        <v>1.6</v>
      </c>
      <c r="AI413" s="9" t="s">
        <v>1205</v>
      </c>
      <c r="AJ413" s="9" t="s">
        <v>2270</v>
      </c>
    </row>
    <row r="414" spans="1:36" ht="12.95" customHeight="1" x14ac:dyDescent="0.25">
      <c r="A414" s="9" t="s">
        <v>131</v>
      </c>
      <c r="B414" s="9" t="s">
        <v>132</v>
      </c>
      <c r="C414" s="9" t="s">
        <v>133</v>
      </c>
      <c r="D414" s="9" t="s">
        <v>905</v>
      </c>
      <c r="E414" s="9" t="s">
        <v>1139</v>
      </c>
      <c r="F414" s="9" t="s">
        <v>855</v>
      </c>
      <c r="G414" s="11" t="s">
        <v>977</v>
      </c>
      <c r="H414" s="9" t="s">
        <v>978</v>
      </c>
      <c r="J414" s="9" t="s">
        <v>824</v>
      </c>
      <c r="K414" s="9">
        <v>260</v>
      </c>
      <c r="L414" s="9" t="s">
        <v>1386</v>
      </c>
      <c r="M414" s="23">
        <v>12</v>
      </c>
      <c r="N414" s="9" t="s">
        <v>1239</v>
      </c>
      <c r="O414" s="9" t="s">
        <v>939</v>
      </c>
      <c r="P414" s="9" t="s">
        <v>1256</v>
      </c>
      <c r="Q414" s="9" t="s">
        <v>842</v>
      </c>
      <c r="R414" s="9" t="s">
        <v>2140</v>
      </c>
      <c r="S414" s="9">
        <v>355</v>
      </c>
      <c r="T414" s="9">
        <v>248</v>
      </c>
      <c r="U414" s="9">
        <v>20</v>
      </c>
      <c r="V414">
        <v>43.94736842105268</v>
      </c>
      <c r="W414"/>
      <c r="X414"/>
      <c r="Y414">
        <v>10.745614035087719</v>
      </c>
      <c r="AB414" s="9">
        <v>25</v>
      </c>
      <c r="AC414">
        <v>120.7017543859649</v>
      </c>
      <c r="AD414"/>
      <c r="AE414"/>
      <c r="AF414">
        <v>23.333333333333329</v>
      </c>
      <c r="AI414" s="9" t="s">
        <v>1390</v>
      </c>
      <c r="AJ414" s="9" t="s">
        <v>2270</v>
      </c>
    </row>
    <row r="415" spans="1:36" ht="12.95" customHeight="1" x14ac:dyDescent="0.25">
      <c r="A415" s="9" t="s">
        <v>131</v>
      </c>
      <c r="B415" s="9" t="s">
        <v>132</v>
      </c>
      <c r="C415" s="9" t="s">
        <v>133</v>
      </c>
      <c r="D415" s="9" t="s">
        <v>905</v>
      </c>
      <c r="E415" s="9" t="s">
        <v>1139</v>
      </c>
      <c r="F415" s="9" t="s">
        <v>855</v>
      </c>
      <c r="G415" s="11" t="s">
        <v>977</v>
      </c>
      <c r="H415" s="9" t="s">
        <v>978</v>
      </c>
      <c r="J415" s="9" t="s">
        <v>824</v>
      </c>
      <c r="K415" s="9">
        <v>260</v>
      </c>
      <c r="L415" s="9" t="s">
        <v>2230</v>
      </c>
      <c r="M415" s="23">
        <v>21</v>
      </c>
      <c r="N415" s="9" t="s">
        <v>1239</v>
      </c>
      <c r="O415" s="9" t="s">
        <v>939</v>
      </c>
      <c r="P415" s="9" t="s">
        <v>1256</v>
      </c>
      <c r="Q415" s="9" t="s">
        <v>842</v>
      </c>
      <c r="R415" s="9" t="s">
        <v>2140</v>
      </c>
      <c r="S415" s="9">
        <v>356</v>
      </c>
      <c r="T415" s="9">
        <v>248</v>
      </c>
      <c r="U415" s="9">
        <v>20</v>
      </c>
      <c r="V415">
        <v>36.271929824561447</v>
      </c>
      <c r="W415"/>
      <c r="X415"/>
      <c r="Y415">
        <v>4.6052631578947398</v>
      </c>
      <c r="AB415" s="9">
        <v>25</v>
      </c>
      <c r="AC415">
        <v>126.2280701754386</v>
      </c>
      <c r="AD415"/>
      <c r="AE415"/>
      <c r="AF415">
        <v>23.02631578947366</v>
      </c>
      <c r="AI415" s="9" t="s">
        <v>1390</v>
      </c>
      <c r="AJ415" s="9" t="s">
        <v>2270</v>
      </c>
    </row>
    <row r="416" spans="1:36" ht="12.95" customHeight="1" x14ac:dyDescent="0.25">
      <c r="A416" s="9" t="s">
        <v>131</v>
      </c>
      <c r="B416" s="9" t="s">
        <v>132</v>
      </c>
      <c r="C416" s="9" t="s">
        <v>133</v>
      </c>
      <c r="D416" s="9" t="s">
        <v>905</v>
      </c>
      <c r="E416" s="9" t="s">
        <v>1139</v>
      </c>
      <c r="F416" s="9" t="s">
        <v>855</v>
      </c>
      <c r="G416" s="11" t="s">
        <v>977</v>
      </c>
      <c r="H416" s="9" t="s">
        <v>978</v>
      </c>
      <c r="J416" s="9" t="s">
        <v>824</v>
      </c>
      <c r="K416" s="9">
        <v>260</v>
      </c>
      <c r="L416" s="9" t="s">
        <v>1012</v>
      </c>
      <c r="M416" s="23">
        <v>3</v>
      </c>
      <c r="N416" s="9" t="s">
        <v>1239</v>
      </c>
      <c r="O416" s="9" t="s">
        <v>939</v>
      </c>
      <c r="P416" s="9" t="s">
        <v>1256</v>
      </c>
      <c r="Q416" s="9" t="s">
        <v>842</v>
      </c>
      <c r="R416" s="9" t="s">
        <v>2140</v>
      </c>
      <c r="S416" s="9">
        <v>354</v>
      </c>
      <c r="T416" s="9">
        <v>248</v>
      </c>
      <c r="U416" s="9">
        <v>20</v>
      </c>
      <c r="V416">
        <v>34.122807017543899</v>
      </c>
      <c r="W416"/>
      <c r="X416"/>
      <c r="Y416">
        <v>7.0614035087719316</v>
      </c>
      <c r="AB416" s="9">
        <v>25</v>
      </c>
      <c r="AC416">
        <v>68.508771929824604</v>
      </c>
      <c r="AD416"/>
      <c r="AE416"/>
      <c r="AF416">
        <v>10.43859649122807</v>
      </c>
      <c r="AI416" s="9" t="s">
        <v>1390</v>
      </c>
      <c r="AJ416" s="9" t="s">
        <v>2270</v>
      </c>
    </row>
    <row r="417" spans="1:36" ht="12.95" customHeight="1" x14ac:dyDescent="0.25">
      <c r="A417" s="9" t="s">
        <v>131</v>
      </c>
      <c r="B417" s="9" t="s">
        <v>132</v>
      </c>
      <c r="C417" s="9" t="s">
        <v>133</v>
      </c>
      <c r="D417" s="9" t="s">
        <v>905</v>
      </c>
      <c r="E417" s="9" t="s">
        <v>1139</v>
      </c>
      <c r="F417" s="9" t="s">
        <v>855</v>
      </c>
      <c r="G417" s="11" t="s">
        <v>977</v>
      </c>
      <c r="H417" s="9" t="s">
        <v>978</v>
      </c>
      <c r="J417" s="9" t="s">
        <v>824</v>
      </c>
      <c r="K417" s="9">
        <v>260</v>
      </c>
      <c r="L417" s="9" t="s">
        <v>1386</v>
      </c>
      <c r="M417" s="23">
        <v>12</v>
      </c>
      <c r="N417" s="9" t="s">
        <v>1239</v>
      </c>
      <c r="O417" s="9" t="s">
        <v>1387</v>
      </c>
      <c r="P417" s="9" t="s">
        <v>1388</v>
      </c>
      <c r="Q417" s="9" t="s">
        <v>842</v>
      </c>
      <c r="R417" s="9" t="s">
        <v>2140</v>
      </c>
      <c r="S417" s="9">
        <v>358</v>
      </c>
      <c r="T417" s="9">
        <v>249</v>
      </c>
      <c r="U417" s="9">
        <v>20</v>
      </c>
      <c r="V417">
        <v>0.74888888888888883</v>
      </c>
      <c r="W417"/>
      <c r="X417"/>
      <c r="Y417">
        <v>8.4444444444444544E-2</v>
      </c>
      <c r="AB417" s="9">
        <v>25</v>
      </c>
      <c r="AC417">
        <v>0.51555555555555554</v>
      </c>
      <c r="AD417"/>
      <c r="AE417"/>
      <c r="AF417">
        <v>0.17777777777777781</v>
      </c>
      <c r="AI417" s="9" t="s">
        <v>1389</v>
      </c>
      <c r="AJ417" s="9" t="s">
        <v>2270</v>
      </c>
    </row>
    <row r="418" spans="1:36" ht="12.95" customHeight="1" x14ac:dyDescent="0.25">
      <c r="A418" s="9" t="s">
        <v>131</v>
      </c>
      <c r="B418" s="9" t="s">
        <v>132</v>
      </c>
      <c r="C418" s="9" t="s">
        <v>133</v>
      </c>
      <c r="D418" s="9" t="s">
        <v>905</v>
      </c>
      <c r="E418" s="9" t="s">
        <v>1139</v>
      </c>
      <c r="F418" s="9" t="s">
        <v>855</v>
      </c>
      <c r="G418" s="11" t="s">
        <v>977</v>
      </c>
      <c r="H418" s="9" t="s">
        <v>978</v>
      </c>
      <c r="J418" s="9" t="s">
        <v>824</v>
      </c>
      <c r="K418" s="9">
        <v>260</v>
      </c>
      <c r="L418" s="9" t="s">
        <v>2230</v>
      </c>
      <c r="M418" s="23">
        <v>21</v>
      </c>
      <c r="N418" s="9" t="s">
        <v>1239</v>
      </c>
      <c r="O418" s="9" t="s">
        <v>1387</v>
      </c>
      <c r="P418" s="9" t="s">
        <v>1388</v>
      </c>
      <c r="Q418" s="9" t="s">
        <v>842</v>
      </c>
      <c r="R418" s="9" t="s">
        <v>2140</v>
      </c>
      <c r="S418" s="9">
        <v>359</v>
      </c>
      <c r="T418" s="9">
        <v>249</v>
      </c>
      <c r="U418" s="9">
        <v>20</v>
      </c>
      <c r="V418">
        <v>0.92</v>
      </c>
      <c r="W418"/>
      <c r="X418"/>
      <c r="Y418">
        <v>4.0000000000000042E-2</v>
      </c>
      <c r="AB418" s="9">
        <v>25</v>
      </c>
      <c r="AC418">
        <v>0.48</v>
      </c>
      <c r="AD418"/>
      <c r="AE418"/>
      <c r="AF418">
        <v>0.1644444444444445</v>
      </c>
      <c r="AI418" s="9" t="s">
        <v>1389</v>
      </c>
      <c r="AJ418" s="9" t="s">
        <v>2270</v>
      </c>
    </row>
    <row r="419" spans="1:36" ht="12.95" customHeight="1" x14ac:dyDescent="0.25">
      <c r="A419" s="9" t="s">
        <v>131</v>
      </c>
      <c r="B419" s="9" t="s">
        <v>132</v>
      </c>
      <c r="C419" s="9" t="s">
        <v>133</v>
      </c>
      <c r="D419" s="9" t="s">
        <v>905</v>
      </c>
      <c r="E419" s="9" t="s">
        <v>1139</v>
      </c>
      <c r="F419" s="9" t="s">
        <v>855</v>
      </c>
      <c r="G419" s="11" t="s">
        <v>977</v>
      </c>
      <c r="H419" s="9" t="s">
        <v>978</v>
      </c>
      <c r="J419" s="9" t="s">
        <v>824</v>
      </c>
      <c r="K419" s="9">
        <v>260</v>
      </c>
      <c r="L419" s="9" t="s">
        <v>1012</v>
      </c>
      <c r="M419" s="23">
        <v>3</v>
      </c>
      <c r="N419" s="9" t="s">
        <v>1239</v>
      </c>
      <c r="O419" s="9" t="s">
        <v>1387</v>
      </c>
      <c r="P419" s="9" t="s">
        <v>1388</v>
      </c>
      <c r="Q419" s="9" t="s">
        <v>842</v>
      </c>
      <c r="R419" s="9" t="s">
        <v>2140</v>
      </c>
      <c r="S419" s="9">
        <v>357</v>
      </c>
      <c r="T419" s="9">
        <v>249</v>
      </c>
      <c r="U419" s="9">
        <v>20</v>
      </c>
      <c r="V419">
        <v>0.76444444444444437</v>
      </c>
      <c r="W419"/>
      <c r="X419"/>
      <c r="Y419">
        <v>3.5555555555555562E-2</v>
      </c>
      <c r="AB419" s="9">
        <v>25</v>
      </c>
      <c r="AC419">
        <v>2.222222222222348E-3</v>
      </c>
      <c r="AD419"/>
      <c r="AE419"/>
      <c r="AF419">
        <v>1.3333333333333339E-2</v>
      </c>
      <c r="AI419" s="9" t="s">
        <v>1389</v>
      </c>
      <c r="AJ419" s="9" t="s">
        <v>2270</v>
      </c>
    </row>
    <row r="420" spans="1:36" ht="12.95" customHeight="1" x14ac:dyDescent="0.25">
      <c r="A420" s="9" t="s">
        <v>136</v>
      </c>
      <c r="B420" s="9" t="s">
        <v>137</v>
      </c>
      <c r="C420" s="9" t="s">
        <v>138</v>
      </c>
      <c r="D420" s="9" t="s">
        <v>859</v>
      </c>
      <c r="E420" s="9" t="s">
        <v>1134</v>
      </c>
      <c r="F420" s="9" t="s">
        <v>855</v>
      </c>
      <c r="G420" s="11" t="s">
        <v>976</v>
      </c>
      <c r="H420" s="9" t="s">
        <v>823</v>
      </c>
      <c r="J420" s="9" t="s">
        <v>834</v>
      </c>
      <c r="K420" s="9">
        <v>480</v>
      </c>
      <c r="L420" s="9" t="s">
        <v>892</v>
      </c>
      <c r="M420" s="23">
        <v>2</v>
      </c>
      <c r="N420" s="9" t="s">
        <v>1239</v>
      </c>
      <c r="O420" s="9" t="s">
        <v>1398</v>
      </c>
      <c r="P420" s="9" t="s">
        <v>1399</v>
      </c>
      <c r="Q420" s="9" t="s">
        <v>842</v>
      </c>
      <c r="R420" s="9" t="s">
        <v>2140</v>
      </c>
      <c r="S420" s="9">
        <v>360</v>
      </c>
      <c r="T420" s="9">
        <v>257</v>
      </c>
      <c r="U420" s="9">
        <v>28</v>
      </c>
      <c r="V420" s="9">
        <v>1636</v>
      </c>
      <c r="Y420" s="9">
        <v>96</v>
      </c>
      <c r="AB420" s="9">
        <v>28</v>
      </c>
      <c r="AC420" s="9">
        <v>2001</v>
      </c>
      <c r="AF420" s="9">
        <v>139</v>
      </c>
      <c r="AI420" s="9" t="s">
        <v>1361</v>
      </c>
      <c r="AJ420" s="9" t="s">
        <v>2270</v>
      </c>
    </row>
    <row r="421" spans="1:36" ht="12.95" customHeight="1" x14ac:dyDescent="0.25">
      <c r="A421" s="9" t="s">
        <v>136</v>
      </c>
      <c r="B421" s="9" t="s">
        <v>137</v>
      </c>
      <c r="C421" s="9" t="s">
        <v>138</v>
      </c>
      <c r="D421" s="9" t="s">
        <v>859</v>
      </c>
      <c r="E421" s="9" t="s">
        <v>1392</v>
      </c>
      <c r="F421" s="9" t="s">
        <v>855</v>
      </c>
      <c r="G421" s="11" t="s">
        <v>976</v>
      </c>
      <c r="H421" s="9" t="s">
        <v>823</v>
      </c>
      <c r="J421" s="9" t="s">
        <v>834</v>
      </c>
      <c r="K421" s="9">
        <v>480</v>
      </c>
      <c r="L421" s="9" t="s">
        <v>1019</v>
      </c>
      <c r="M421" s="23">
        <v>6</v>
      </c>
      <c r="N421" s="9" t="s">
        <v>1239</v>
      </c>
      <c r="O421" s="9" t="s">
        <v>1398</v>
      </c>
      <c r="P421" s="9" t="s">
        <v>1399</v>
      </c>
      <c r="Q421" s="9" t="s">
        <v>842</v>
      </c>
      <c r="R421" s="9" t="s">
        <v>2140</v>
      </c>
      <c r="S421" s="9">
        <v>361</v>
      </c>
      <c r="T421" s="9">
        <v>251</v>
      </c>
      <c r="U421" s="9">
        <v>28</v>
      </c>
      <c r="V421" s="9">
        <v>961</v>
      </c>
      <c r="Y421" s="9">
        <v>72</v>
      </c>
      <c r="AB421" s="9">
        <v>28</v>
      </c>
      <c r="AC421" s="9">
        <v>1667</v>
      </c>
      <c r="AF421" s="9">
        <v>125</v>
      </c>
      <c r="AI421" s="9" t="s">
        <v>1361</v>
      </c>
      <c r="AJ421" s="9" t="s">
        <v>2270</v>
      </c>
    </row>
    <row r="422" spans="1:36" ht="12.95" customHeight="1" x14ac:dyDescent="0.25">
      <c r="A422" s="9" t="s">
        <v>136</v>
      </c>
      <c r="B422" s="9" t="s">
        <v>137</v>
      </c>
      <c r="C422" s="9" t="s">
        <v>138</v>
      </c>
      <c r="D422" s="9" t="s">
        <v>859</v>
      </c>
      <c r="E422" s="9" t="s">
        <v>1134</v>
      </c>
      <c r="F422" s="9" t="s">
        <v>855</v>
      </c>
      <c r="G422" s="11" t="s">
        <v>976</v>
      </c>
      <c r="H422" s="9" t="s">
        <v>823</v>
      </c>
      <c r="J422" s="9" t="s">
        <v>834</v>
      </c>
      <c r="K422" s="9">
        <v>480</v>
      </c>
      <c r="L422" s="9" t="s">
        <v>1019</v>
      </c>
      <c r="M422" s="23">
        <v>6</v>
      </c>
      <c r="N422" s="9" t="s">
        <v>1239</v>
      </c>
      <c r="O422" s="9" t="s">
        <v>1398</v>
      </c>
      <c r="P422" s="9" t="s">
        <v>1399</v>
      </c>
      <c r="Q422" s="9" t="s">
        <v>842</v>
      </c>
      <c r="R422" s="9" t="s">
        <v>2140</v>
      </c>
      <c r="S422" s="9">
        <v>361</v>
      </c>
      <c r="T422" s="9">
        <v>257</v>
      </c>
      <c r="U422" s="9">
        <v>28</v>
      </c>
      <c r="V422" s="9">
        <v>961</v>
      </c>
      <c r="Y422" s="9">
        <v>72</v>
      </c>
      <c r="AB422" s="9">
        <v>28</v>
      </c>
      <c r="AC422" s="9">
        <v>1538</v>
      </c>
      <c r="AF422" s="9">
        <v>116</v>
      </c>
      <c r="AI422" s="9" t="s">
        <v>1361</v>
      </c>
      <c r="AJ422" s="9" t="s">
        <v>2270</v>
      </c>
    </row>
    <row r="423" spans="1:36" ht="12.95" customHeight="1" x14ac:dyDescent="0.25">
      <c r="A423" s="9" t="s">
        <v>136</v>
      </c>
      <c r="B423" s="9" t="s">
        <v>137</v>
      </c>
      <c r="C423" s="9" t="s">
        <v>138</v>
      </c>
      <c r="D423" s="9" t="s">
        <v>859</v>
      </c>
      <c r="E423" s="9" t="s">
        <v>1397</v>
      </c>
      <c r="F423" s="9" t="s">
        <v>855</v>
      </c>
      <c r="G423" s="11" t="s">
        <v>976</v>
      </c>
      <c r="H423" s="9" t="s">
        <v>823</v>
      </c>
      <c r="J423" s="9" t="s">
        <v>834</v>
      </c>
      <c r="K423" s="9">
        <v>480</v>
      </c>
      <c r="L423" s="9" t="s">
        <v>892</v>
      </c>
      <c r="M423" s="23">
        <v>2</v>
      </c>
      <c r="N423" s="9" t="s">
        <v>1239</v>
      </c>
      <c r="O423" s="9" t="s">
        <v>1398</v>
      </c>
      <c r="P423" s="9" t="s">
        <v>1399</v>
      </c>
      <c r="Q423" s="9" t="s">
        <v>842</v>
      </c>
      <c r="R423" s="9" t="s">
        <v>2140</v>
      </c>
      <c r="S423" s="9">
        <v>360</v>
      </c>
      <c r="T423" s="9">
        <v>256</v>
      </c>
      <c r="U423" s="9">
        <v>28</v>
      </c>
      <c r="V423" s="9">
        <v>1636</v>
      </c>
      <c r="Y423" s="9">
        <v>96</v>
      </c>
      <c r="AB423" s="9">
        <v>28</v>
      </c>
      <c r="AC423" s="9">
        <v>1849</v>
      </c>
      <c r="AF423" s="9">
        <v>115</v>
      </c>
      <c r="AI423" s="9" t="s">
        <v>1361</v>
      </c>
      <c r="AJ423" s="9" t="s">
        <v>2270</v>
      </c>
    </row>
    <row r="424" spans="1:36" ht="12.95" customHeight="1" x14ac:dyDescent="0.25">
      <c r="A424" s="9" t="s">
        <v>136</v>
      </c>
      <c r="B424" s="9" t="s">
        <v>137</v>
      </c>
      <c r="C424" s="9" t="s">
        <v>138</v>
      </c>
      <c r="D424" s="9" t="s">
        <v>859</v>
      </c>
      <c r="E424" s="9" t="s">
        <v>1394</v>
      </c>
      <c r="F424" s="9" t="s">
        <v>855</v>
      </c>
      <c r="G424" s="11" t="s">
        <v>976</v>
      </c>
      <c r="H424" s="9" t="s">
        <v>823</v>
      </c>
      <c r="J424" s="9" t="s">
        <v>834</v>
      </c>
      <c r="K424" s="9">
        <v>480</v>
      </c>
      <c r="L424" s="9" t="s">
        <v>892</v>
      </c>
      <c r="M424" s="23">
        <v>2</v>
      </c>
      <c r="N424" s="9" t="s">
        <v>1239</v>
      </c>
      <c r="O424" s="9" t="s">
        <v>1398</v>
      </c>
      <c r="P424" s="9" t="s">
        <v>1399</v>
      </c>
      <c r="Q424" s="9" t="s">
        <v>842</v>
      </c>
      <c r="R424" s="9" t="s">
        <v>2140</v>
      </c>
      <c r="S424" s="9">
        <v>360</v>
      </c>
      <c r="T424" s="9">
        <v>253</v>
      </c>
      <c r="U424" s="9">
        <v>28</v>
      </c>
      <c r="V424" s="9">
        <v>1636</v>
      </c>
      <c r="Y424" s="9">
        <v>96</v>
      </c>
      <c r="AB424" s="9">
        <v>28</v>
      </c>
      <c r="AC424" s="9">
        <v>1873</v>
      </c>
      <c r="AF424" s="9">
        <v>114</v>
      </c>
      <c r="AI424" s="9" t="s">
        <v>1361</v>
      </c>
      <c r="AJ424" s="9" t="s">
        <v>2270</v>
      </c>
    </row>
    <row r="425" spans="1:36" ht="12.95" customHeight="1" x14ac:dyDescent="0.25">
      <c r="A425" s="9" t="s">
        <v>136</v>
      </c>
      <c r="B425" s="9" t="s">
        <v>137</v>
      </c>
      <c r="C425" s="9" t="s">
        <v>138</v>
      </c>
      <c r="D425" s="9" t="s">
        <v>859</v>
      </c>
      <c r="E425" s="9" t="s">
        <v>1397</v>
      </c>
      <c r="F425" s="9" t="s">
        <v>855</v>
      </c>
      <c r="G425" s="11" t="s">
        <v>976</v>
      </c>
      <c r="H425" s="9" t="s">
        <v>823</v>
      </c>
      <c r="J425" s="9" t="s">
        <v>834</v>
      </c>
      <c r="K425" s="9">
        <v>480</v>
      </c>
      <c r="L425" s="9" t="s">
        <v>1019</v>
      </c>
      <c r="M425" s="23">
        <v>6</v>
      </c>
      <c r="N425" s="9" t="s">
        <v>1239</v>
      </c>
      <c r="O425" s="9" t="s">
        <v>1398</v>
      </c>
      <c r="P425" s="9" t="s">
        <v>1399</v>
      </c>
      <c r="Q425" s="9" t="s">
        <v>842</v>
      </c>
      <c r="R425" s="9" t="s">
        <v>2140</v>
      </c>
      <c r="S425" s="9">
        <v>361</v>
      </c>
      <c r="T425" s="9">
        <v>256</v>
      </c>
      <c r="U425" s="9">
        <v>28</v>
      </c>
      <c r="V425" s="9">
        <v>961</v>
      </c>
      <c r="Y425" s="9">
        <v>72</v>
      </c>
      <c r="AB425" s="9">
        <v>28</v>
      </c>
      <c r="AC425" s="9">
        <v>1602</v>
      </c>
      <c r="AF425" s="9">
        <v>111</v>
      </c>
      <c r="AI425" s="9" t="s">
        <v>1361</v>
      </c>
      <c r="AJ425" s="9" t="s">
        <v>2270</v>
      </c>
    </row>
    <row r="426" spans="1:36" ht="12.95" customHeight="1" x14ac:dyDescent="0.25">
      <c r="A426" s="9" t="s">
        <v>136</v>
      </c>
      <c r="B426" s="9" t="s">
        <v>137</v>
      </c>
      <c r="C426" s="9" t="s">
        <v>138</v>
      </c>
      <c r="D426" s="9" t="s">
        <v>859</v>
      </c>
      <c r="E426" s="9" t="s">
        <v>1395</v>
      </c>
      <c r="F426" s="9" t="s">
        <v>855</v>
      </c>
      <c r="G426" s="11" t="s">
        <v>976</v>
      </c>
      <c r="H426" s="9" t="s">
        <v>823</v>
      </c>
      <c r="J426" s="9" t="s">
        <v>834</v>
      </c>
      <c r="K426" s="9">
        <v>480</v>
      </c>
      <c r="L426" s="9" t="s">
        <v>1019</v>
      </c>
      <c r="M426" s="23">
        <v>6</v>
      </c>
      <c r="N426" s="9" t="s">
        <v>1239</v>
      </c>
      <c r="O426" s="9" t="s">
        <v>1398</v>
      </c>
      <c r="P426" s="9" t="s">
        <v>1399</v>
      </c>
      <c r="Q426" s="9" t="s">
        <v>842</v>
      </c>
      <c r="R426" s="9" t="s">
        <v>2140</v>
      </c>
      <c r="S426" s="9">
        <v>361</v>
      </c>
      <c r="T426" s="9">
        <v>254</v>
      </c>
      <c r="U426" s="9">
        <v>28</v>
      </c>
      <c r="V426" s="9">
        <v>961</v>
      </c>
      <c r="Y426" s="9">
        <v>72</v>
      </c>
      <c r="AB426" s="9">
        <v>28</v>
      </c>
      <c r="AC426" s="9">
        <v>1613</v>
      </c>
      <c r="AF426" s="9">
        <v>110</v>
      </c>
      <c r="AI426" s="9" t="s">
        <v>1361</v>
      </c>
      <c r="AJ426" s="9" t="s">
        <v>2270</v>
      </c>
    </row>
    <row r="427" spans="1:36" ht="12.95" customHeight="1" x14ac:dyDescent="0.25">
      <c r="A427" s="9" t="s">
        <v>136</v>
      </c>
      <c r="B427" s="9" t="s">
        <v>137</v>
      </c>
      <c r="C427" s="9" t="s">
        <v>138</v>
      </c>
      <c r="D427" s="9" t="s">
        <v>859</v>
      </c>
      <c r="E427" s="9" t="s">
        <v>1396</v>
      </c>
      <c r="F427" s="9" t="s">
        <v>855</v>
      </c>
      <c r="G427" s="11" t="s">
        <v>976</v>
      </c>
      <c r="H427" s="9" t="s">
        <v>823</v>
      </c>
      <c r="J427" s="9" t="s">
        <v>834</v>
      </c>
      <c r="K427" s="9">
        <v>480</v>
      </c>
      <c r="L427" s="9" t="s">
        <v>1019</v>
      </c>
      <c r="M427" s="23">
        <v>6</v>
      </c>
      <c r="N427" s="9" t="s">
        <v>1239</v>
      </c>
      <c r="O427" s="9" t="s">
        <v>1398</v>
      </c>
      <c r="P427" s="9" t="s">
        <v>1399</v>
      </c>
      <c r="Q427" s="9" t="s">
        <v>842</v>
      </c>
      <c r="R427" s="9" t="s">
        <v>2140</v>
      </c>
      <c r="S427" s="9">
        <v>361</v>
      </c>
      <c r="T427" s="9">
        <v>255</v>
      </c>
      <c r="U427" s="9">
        <v>28</v>
      </c>
      <c r="V427" s="9">
        <v>961</v>
      </c>
      <c r="Y427" s="9">
        <v>72</v>
      </c>
      <c r="AB427" s="9">
        <v>28</v>
      </c>
      <c r="AC427" s="9">
        <v>1780</v>
      </c>
      <c r="AF427" s="9">
        <v>110</v>
      </c>
      <c r="AI427" s="9" t="s">
        <v>1361</v>
      </c>
      <c r="AJ427" s="9" t="s">
        <v>2270</v>
      </c>
    </row>
    <row r="428" spans="1:36" ht="12.95" customHeight="1" x14ac:dyDescent="0.25">
      <c r="A428" s="9" t="s">
        <v>136</v>
      </c>
      <c r="B428" s="9" t="s">
        <v>137</v>
      </c>
      <c r="C428" s="9" t="s">
        <v>138</v>
      </c>
      <c r="D428" s="9" t="s">
        <v>859</v>
      </c>
      <c r="E428" s="9" t="s">
        <v>1397</v>
      </c>
      <c r="F428" s="9" t="s">
        <v>855</v>
      </c>
      <c r="G428" s="11" t="s">
        <v>976</v>
      </c>
      <c r="H428" s="9" t="s">
        <v>823</v>
      </c>
      <c r="J428" s="9" t="s">
        <v>834</v>
      </c>
      <c r="K428" s="9">
        <v>480</v>
      </c>
      <c r="L428" s="9" t="s">
        <v>979</v>
      </c>
      <c r="M428" s="23">
        <v>10</v>
      </c>
      <c r="N428" s="9" t="s">
        <v>1239</v>
      </c>
      <c r="O428" s="9" t="s">
        <v>1398</v>
      </c>
      <c r="P428" s="9" t="s">
        <v>1399</v>
      </c>
      <c r="Q428" s="9" t="s">
        <v>842</v>
      </c>
      <c r="R428" s="9" t="s">
        <v>2140</v>
      </c>
      <c r="S428" s="9">
        <v>362</v>
      </c>
      <c r="T428" s="9">
        <v>256</v>
      </c>
      <c r="U428" s="9">
        <v>28</v>
      </c>
      <c r="V428" s="9">
        <v>818</v>
      </c>
      <c r="Y428" s="9">
        <v>58</v>
      </c>
      <c r="AB428" s="9">
        <v>28</v>
      </c>
      <c r="AC428" s="9">
        <v>1173</v>
      </c>
      <c r="AF428" s="9">
        <v>110</v>
      </c>
      <c r="AI428" s="9" t="s">
        <v>1361</v>
      </c>
      <c r="AJ428" s="9" t="s">
        <v>2270</v>
      </c>
    </row>
    <row r="429" spans="1:36" ht="12.95" customHeight="1" x14ac:dyDescent="0.25">
      <c r="A429" s="9" t="s">
        <v>136</v>
      </c>
      <c r="B429" s="9" t="s">
        <v>137</v>
      </c>
      <c r="C429" s="9" t="s">
        <v>138</v>
      </c>
      <c r="D429" s="9" t="s">
        <v>859</v>
      </c>
      <c r="E429" s="9" t="s">
        <v>1393</v>
      </c>
      <c r="F429" s="9" t="s">
        <v>855</v>
      </c>
      <c r="G429" s="11" t="s">
        <v>976</v>
      </c>
      <c r="H429" s="9" t="s">
        <v>823</v>
      </c>
      <c r="J429" s="9" t="s">
        <v>834</v>
      </c>
      <c r="K429" s="9">
        <v>480</v>
      </c>
      <c r="L429" s="9" t="s">
        <v>1019</v>
      </c>
      <c r="M429" s="23">
        <v>6</v>
      </c>
      <c r="N429" s="9" t="s">
        <v>1239</v>
      </c>
      <c r="O429" s="9" t="s">
        <v>1398</v>
      </c>
      <c r="P429" s="9" t="s">
        <v>1399</v>
      </c>
      <c r="Q429" s="9" t="s">
        <v>842</v>
      </c>
      <c r="R429" s="9" t="s">
        <v>2140</v>
      </c>
      <c r="S429" s="9">
        <v>361</v>
      </c>
      <c r="T429" s="9">
        <v>252</v>
      </c>
      <c r="U429" s="9">
        <v>28</v>
      </c>
      <c r="V429" s="9">
        <v>961</v>
      </c>
      <c r="Y429" s="9">
        <v>72</v>
      </c>
      <c r="AB429" s="9">
        <v>28</v>
      </c>
      <c r="AC429" s="9">
        <v>1259</v>
      </c>
      <c r="AF429" s="9">
        <v>109</v>
      </c>
      <c r="AI429" s="9" t="s">
        <v>1361</v>
      </c>
      <c r="AJ429" s="9" t="s">
        <v>2270</v>
      </c>
    </row>
    <row r="430" spans="1:36" ht="12.95" customHeight="1" x14ac:dyDescent="0.25">
      <c r="A430" s="9" t="s">
        <v>136</v>
      </c>
      <c r="B430" s="9" t="s">
        <v>137</v>
      </c>
      <c r="C430" s="9" t="s">
        <v>138</v>
      </c>
      <c r="D430" s="9" t="s">
        <v>859</v>
      </c>
      <c r="E430" s="9" t="s">
        <v>1394</v>
      </c>
      <c r="F430" s="9" t="s">
        <v>855</v>
      </c>
      <c r="G430" s="11" t="s">
        <v>976</v>
      </c>
      <c r="H430" s="9" t="s">
        <v>823</v>
      </c>
      <c r="J430" s="9" t="s">
        <v>834</v>
      </c>
      <c r="K430" s="9">
        <v>480</v>
      </c>
      <c r="L430" s="9" t="s">
        <v>1019</v>
      </c>
      <c r="M430" s="23">
        <v>6</v>
      </c>
      <c r="N430" s="9" t="s">
        <v>1239</v>
      </c>
      <c r="O430" s="9" t="s">
        <v>1398</v>
      </c>
      <c r="P430" s="9" t="s">
        <v>1399</v>
      </c>
      <c r="Q430" s="9" t="s">
        <v>842</v>
      </c>
      <c r="R430" s="9" t="s">
        <v>2140</v>
      </c>
      <c r="S430" s="9">
        <v>361</v>
      </c>
      <c r="T430" s="9">
        <v>253</v>
      </c>
      <c r="U430" s="9">
        <v>28</v>
      </c>
      <c r="V430" s="9">
        <v>961</v>
      </c>
      <c r="Y430" s="9">
        <v>72</v>
      </c>
      <c r="AB430" s="9">
        <v>28</v>
      </c>
      <c r="AC430" s="9">
        <v>1315</v>
      </c>
      <c r="AF430" s="9">
        <v>109</v>
      </c>
      <c r="AI430" s="9" t="s">
        <v>1361</v>
      </c>
      <c r="AJ430" s="9" t="s">
        <v>2270</v>
      </c>
    </row>
    <row r="431" spans="1:36" ht="12.95" customHeight="1" x14ac:dyDescent="0.25">
      <c r="A431" s="9" t="s">
        <v>136</v>
      </c>
      <c r="B431" s="9" t="s">
        <v>137</v>
      </c>
      <c r="C431" s="9" t="s">
        <v>138</v>
      </c>
      <c r="D431" s="9" t="s">
        <v>859</v>
      </c>
      <c r="E431" s="9" t="s">
        <v>1392</v>
      </c>
      <c r="F431" s="9" t="s">
        <v>855</v>
      </c>
      <c r="G431" s="11" t="s">
        <v>976</v>
      </c>
      <c r="H431" s="9" t="s">
        <v>823</v>
      </c>
      <c r="J431" s="9" t="s">
        <v>834</v>
      </c>
      <c r="K431" s="9">
        <v>480</v>
      </c>
      <c r="L431" s="9" t="s">
        <v>892</v>
      </c>
      <c r="M431" s="23">
        <v>2</v>
      </c>
      <c r="N431" s="9" t="s">
        <v>1239</v>
      </c>
      <c r="O431" s="9" t="s">
        <v>1398</v>
      </c>
      <c r="P431" s="9" t="s">
        <v>1399</v>
      </c>
      <c r="Q431" s="9" t="s">
        <v>842</v>
      </c>
      <c r="R431" s="9" t="s">
        <v>2140</v>
      </c>
      <c r="S431" s="9">
        <v>360</v>
      </c>
      <c r="T431" s="9">
        <v>251</v>
      </c>
      <c r="U431" s="9">
        <v>28</v>
      </c>
      <c r="V431" s="9">
        <v>1636</v>
      </c>
      <c r="Y431" s="9">
        <v>96</v>
      </c>
      <c r="AB431" s="9">
        <v>28</v>
      </c>
      <c r="AC431" s="9">
        <v>1905</v>
      </c>
      <c r="AF431" s="9">
        <v>108</v>
      </c>
      <c r="AI431" s="9" t="s">
        <v>1361</v>
      </c>
      <c r="AJ431" s="9" t="s">
        <v>2270</v>
      </c>
    </row>
    <row r="432" spans="1:36" ht="12.95" customHeight="1" x14ac:dyDescent="0.25">
      <c r="A432" s="9" t="s">
        <v>136</v>
      </c>
      <c r="B432" s="9" t="s">
        <v>137</v>
      </c>
      <c r="C432" s="9" t="s">
        <v>138</v>
      </c>
      <c r="D432" s="9" t="s">
        <v>859</v>
      </c>
      <c r="E432" s="9" t="s">
        <v>1393</v>
      </c>
      <c r="F432" s="9" t="s">
        <v>855</v>
      </c>
      <c r="G432" s="11" t="s">
        <v>976</v>
      </c>
      <c r="H432" s="9" t="s">
        <v>823</v>
      </c>
      <c r="J432" s="9" t="s">
        <v>834</v>
      </c>
      <c r="K432" s="9">
        <v>480</v>
      </c>
      <c r="L432" s="9" t="s">
        <v>892</v>
      </c>
      <c r="M432" s="23">
        <v>2</v>
      </c>
      <c r="N432" s="9" t="s">
        <v>1239</v>
      </c>
      <c r="O432" s="9" t="s">
        <v>1398</v>
      </c>
      <c r="P432" s="9" t="s">
        <v>1399</v>
      </c>
      <c r="Q432" s="9" t="s">
        <v>842</v>
      </c>
      <c r="R432" s="9" t="s">
        <v>2140</v>
      </c>
      <c r="S432" s="9">
        <v>360</v>
      </c>
      <c r="T432" s="9">
        <v>252</v>
      </c>
      <c r="U432" s="9">
        <v>28</v>
      </c>
      <c r="V432" s="9">
        <v>1636</v>
      </c>
      <c r="Y432" s="9">
        <v>96</v>
      </c>
      <c r="AB432" s="9">
        <v>28</v>
      </c>
      <c r="AC432" s="9">
        <v>1861</v>
      </c>
      <c r="AF432" s="9">
        <v>104</v>
      </c>
      <c r="AI432" s="9" t="s">
        <v>1361</v>
      </c>
      <c r="AJ432" s="9" t="s">
        <v>2270</v>
      </c>
    </row>
    <row r="433" spans="1:36" ht="12.95" customHeight="1" x14ac:dyDescent="0.25">
      <c r="A433" s="9" t="s">
        <v>136</v>
      </c>
      <c r="B433" s="9" t="s">
        <v>137</v>
      </c>
      <c r="C433" s="9" t="s">
        <v>138</v>
      </c>
      <c r="D433" s="9" t="s">
        <v>859</v>
      </c>
      <c r="E433" s="9" t="s">
        <v>1391</v>
      </c>
      <c r="F433" s="9" t="s">
        <v>855</v>
      </c>
      <c r="G433" s="11" t="s">
        <v>976</v>
      </c>
      <c r="H433" s="9" t="s">
        <v>823</v>
      </c>
      <c r="J433" s="9" t="s">
        <v>834</v>
      </c>
      <c r="K433" s="9">
        <v>480</v>
      </c>
      <c r="L433" s="9" t="s">
        <v>1019</v>
      </c>
      <c r="M433" s="23">
        <v>6</v>
      </c>
      <c r="N433" s="9" t="s">
        <v>1239</v>
      </c>
      <c r="O433" s="9" t="s">
        <v>1398</v>
      </c>
      <c r="P433" s="9" t="s">
        <v>1399</v>
      </c>
      <c r="Q433" s="9" t="s">
        <v>842</v>
      </c>
      <c r="R433" s="9" t="s">
        <v>2140</v>
      </c>
      <c r="S433" s="9">
        <v>361</v>
      </c>
      <c r="T433" s="9">
        <v>250</v>
      </c>
      <c r="U433" s="9">
        <v>28</v>
      </c>
      <c r="V433" s="9">
        <v>961</v>
      </c>
      <c r="Y433" s="9">
        <v>72</v>
      </c>
      <c r="AB433" s="9">
        <v>28</v>
      </c>
      <c r="AC433" s="9">
        <v>1626</v>
      </c>
      <c r="AF433" s="9">
        <v>93</v>
      </c>
      <c r="AI433" s="9" t="s">
        <v>1361</v>
      </c>
      <c r="AJ433" s="9" t="s">
        <v>2270</v>
      </c>
    </row>
    <row r="434" spans="1:36" ht="12.95" customHeight="1" x14ac:dyDescent="0.25">
      <c r="A434" s="9" t="s">
        <v>136</v>
      </c>
      <c r="B434" s="9" t="s">
        <v>137</v>
      </c>
      <c r="C434" s="9" t="s">
        <v>138</v>
      </c>
      <c r="D434" s="9" t="s">
        <v>859</v>
      </c>
      <c r="E434" s="9" t="s">
        <v>1396</v>
      </c>
      <c r="F434" s="9" t="s">
        <v>855</v>
      </c>
      <c r="G434" s="11" t="s">
        <v>976</v>
      </c>
      <c r="H434" s="9" t="s">
        <v>823</v>
      </c>
      <c r="J434" s="9" t="s">
        <v>834</v>
      </c>
      <c r="K434" s="9">
        <v>480</v>
      </c>
      <c r="L434" s="9" t="s">
        <v>979</v>
      </c>
      <c r="M434" s="23">
        <v>10</v>
      </c>
      <c r="N434" s="9" t="s">
        <v>1239</v>
      </c>
      <c r="O434" s="9" t="s">
        <v>1398</v>
      </c>
      <c r="P434" s="9" t="s">
        <v>1399</v>
      </c>
      <c r="Q434" s="9" t="s">
        <v>842</v>
      </c>
      <c r="R434" s="9" t="s">
        <v>2140</v>
      </c>
      <c r="S434" s="9">
        <v>362</v>
      </c>
      <c r="T434" s="9">
        <v>255</v>
      </c>
      <c r="U434" s="9">
        <v>28</v>
      </c>
      <c r="V434" s="9">
        <v>818</v>
      </c>
      <c r="Y434" s="9">
        <v>58</v>
      </c>
      <c r="AB434" s="9">
        <v>28</v>
      </c>
      <c r="AC434" s="9">
        <v>1242</v>
      </c>
      <c r="AF434" s="9">
        <v>90</v>
      </c>
      <c r="AI434" s="9" t="s">
        <v>1361</v>
      </c>
      <c r="AJ434" s="9" t="s">
        <v>2270</v>
      </c>
    </row>
    <row r="435" spans="1:36" ht="12.95" customHeight="1" x14ac:dyDescent="0.25">
      <c r="A435" s="9" t="s">
        <v>136</v>
      </c>
      <c r="B435" s="9" t="s">
        <v>137</v>
      </c>
      <c r="C435" s="9" t="s">
        <v>138</v>
      </c>
      <c r="D435" s="9" t="s">
        <v>859</v>
      </c>
      <c r="E435" s="9" t="s">
        <v>1396</v>
      </c>
      <c r="F435" s="9" t="s">
        <v>855</v>
      </c>
      <c r="G435" s="11" t="s">
        <v>976</v>
      </c>
      <c r="H435" s="9" t="s">
        <v>823</v>
      </c>
      <c r="J435" s="9" t="s">
        <v>834</v>
      </c>
      <c r="K435" s="9">
        <v>480</v>
      </c>
      <c r="L435" s="9" t="s">
        <v>892</v>
      </c>
      <c r="M435" s="23">
        <v>2</v>
      </c>
      <c r="N435" s="9" t="s">
        <v>1239</v>
      </c>
      <c r="O435" s="9" t="s">
        <v>1398</v>
      </c>
      <c r="P435" s="9" t="s">
        <v>1399</v>
      </c>
      <c r="Q435" s="9" t="s">
        <v>842</v>
      </c>
      <c r="R435" s="9" t="s">
        <v>2140</v>
      </c>
      <c r="S435" s="9">
        <v>360</v>
      </c>
      <c r="T435" s="9">
        <v>255</v>
      </c>
      <c r="U435" s="9">
        <v>28</v>
      </c>
      <c r="V435" s="9">
        <v>1636</v>
      </c>
      <c r="Y435" s="9">
        <v>96</v>
      </c>
      <c r="AB435" s="9">
        <v>28</v>
      </c>
      <c r="AC435" s="9">
        <v>2023</v>
      </c>
      <c r="AF435" s="9">
        <v>86</v>
      </c>
      <c r="AI435" s="9" t="s">
        <v>1361</v>
      </c>
      <c r="AJ435" s="9" t="s">
        <v>2270</v>
      </c>
    </row>
    <row r="436" spans="1:36" ht="12.95" customHeight="1" x14ac:dyDescent="0.25">
      <c r="A436" s="9" t="s">
        <v>136</v>
      </c>
      <c r="B436" s="9" t="s">
        <v>137</v>
      </c>
      <c r="C436" s="9" t="s">
        <v>138</v>
      </c>
      <c r="D436" s="9" t="s">
        <v>859</v>
      </c>
      <c r="E436" s="9" t="s">
        <v>1391</v>
      </c>
      <c r="F436" s="9" t="s">
        <v>855</v>
      </c>
      <c r="G436" s="11" t="s">
        <v>976</v>
      </c>
      <c r="H436" s="9" t="s">
        <v>823</v>
      </c>
      <c r="J436" s="9" t="s">
        <v>834</v>
      </c>
      <c r="K436" s="9">
        <v>480</v>
      </c>
      <c r="L436" s="9" t="s">
        <v>979</v>
      </c>
      <c r="M436" s="23">
        <v>10</v>
      </c>
      <c r="N436" s="9" t="s">
        <v>1239</v>
      </c>
      <c r="O436" s="9" t="s">
        <v>1398</v>
      </c>
      <c r="P436" s="9" t="s">
        <v>1399</v>
      </c>
      <c r="Q436" s="9" t="s">
        <v>842</v>
      </c>
      <c r="R436" s="9" t="s">
        <v>2140</v>
      </c>
      <c r="S436" s="9">
        <v>362</v>
      </c>
      <c r="T436" s="9">
        <v>250</v>
      </c>
      <c r="U436" s="9">
        <v>28</v>
      </c>
      <c r="V436" s="9">
        <v>818</v>
      </c>
      <c r="Y436" s="9">
        <v>58</v>
      </c>
      <c r="AB436" s="9">
        <v>28</v>
      </c>
      <c r="AC436" s="9">
        <v>1138</v>
      </c>
      <c r="AF436" s="9">
        <v>85</v>
      </c>
      <c r="AI436" s="9" t="s">
        <v>1361</v>
      </c>
      <c r="AJ436" s="9" t="s">
        <v>2270</v>
      </c>
    </row>
    <row r="437" spans="1:36" ht="12.95" customHeight="1" x14ac:dyDescent="0.25">
      <c r="A437" s="9" t="s">
        <v>136</v>
      </c>
      <c r="B437" s="9" t="s">
        <v>137</v>
      </c>
      <c r="C437" s="9" t="s">
        <v>138</v>
      </c>
      <c r="D437" s="9" t="s">
        <v>859</v>
      </c>
      <c r="E437" s="9" t="s">
        <v>1395</v>
      </c>
      <c r="F437" s="9" t="s">
        <v>855</v>
      </c>
      <c r="G437" s="11" t="s">
        <v>976</v>
      </c>
      <c r="H437" s="9" t="s">
        <v>823</v>
      </c>
      <c r="J437" s="9" t="s">
        <v>834</v>
      </c>
      <c r="K437" s="9">
        <v>480</v>
      </c>
      <c r="L437" s="9" t="s">
        <v>892</v>
      </c>
      <c r="M437" s="23">
        <v>2</v>
      </c>
      <c r="N437" s="9" t="s">
        <v>1239</v>
      </c>
      <c r="O437" s="9" t="s">
        <v>1398</v>
      </c>
      <c r="P437" s="9" t="s">
        <v>1399</v>
      </c>
      <c r="Q437" s="9" t="s">
        <v>842</v>
      </c>
      <c r="R437" s="9" t="s">
        <v>2140</v>
      </c>
      <c r="S437" s="9">
        <v>360</v>
      </c>
      <c r="T437" s="9">
        <v>254</v>
      </c>
      <c r="U437" s="9">
        <v>28</v>
      </c>
      <c r="V437" s="9">
        <v>1636</v>
      </c>
      <c r="Y437" s="9">
        <v>96</v>
      </c>
      <c r="AB437" s="9">
        <v>28</v>
      </c>
      <c r="AC437" s="9">
        <v>1818</v>
      </c>
      <c r="AF437" s="9">
        <v>84</v>
      </c>
      <c r="AI437" s="9" t="s">
        <v>1361</v>
      </c>
      <c r="AJ437" s="9" t="s">
        <v>2270</v>
      </c>
    </row>
    <row r="438" spans="1:36" ht="12.95" customHeight="1" x14ac:dyDescent="0.25">
      <c r="A438" s="9" t="s">
        <v>136</v>
      </c>
      <c r="B438" s="9" t="s">
        <v>137</v>
      </c>
      <c r="C438" s="9" t="s">
        <v>138</v>
      </c>
      <c r="D438" s="9" t="s">
        <v>859</v>
      </c>
      <c r="E438" s="9" t="s">
        <v>1392</v>
      </c>
      <c r="F438" s="9" t="s">
        <v>855</v>
      </c>
      <c r="G438" s="11" t="s">
        <v>976</v>
      </c>
      <c r="H438" s="9" t="s">
        <v>823</v>
      </c>
      <c r="J438" s="9" t="s">
        <v>834</v>
      </c>
      <c r="K438" s="9">
        <v>480</v>
      </c>
      <c r="L438" s="9" t="s">
        <v>979</v>
      </c>
      <c r="M438" s="23">
        <v>10</v>
      </c>
      <c r="N438" s="9" t="s">
        <v>1239</v>
      </c>
      <c r="O438" s="9" t="s">
        <v>1398</v>
      </c>
      <c r="P438" s="9" t="s">
        <v>1399</v>
      </c>
      <c r="Q438" s="9" t="s">
        <v>842</v>
      </c>
      <c r="R438" s="9" t="s">
        <v>2140</v>
      </c>
      <c r="S438" s="9">
        <v>362</v>
      </c>
      <c r="T438" s="9">
        <v>251</v>
      </c>
      <c r="U438" s="9">
        <v>28</v>
      </c>
      <c r="V438" s="9">
        <v>818</v>
      </c>
      <c r="Y438" s="9">
        <v>58</v>
      </c>
      <c r="AB438" s="9">
        <v>28</v>
      </c>
      <c r="AC438" s="9">
        <v>1104</v>
      </c>
      <c r="AF438" s="9">
        <v>84</v>
      </c>
      <c r="AI438" s="9" t="s">
        <v>1361</v>
      </c>
      <c r="AJ438" s="9" t="s">
        <v>2270</v>
      </c>
    </row>
    <row r="439" spans="1:36" ht="12.95" customHeight="1" x14ac:dyDescent="0.25">
      <c r="A439" s="9" t="s">
        <v>136</v>
      </c>
      <c r="B439" s="9" t="s">
        <v>137</v>
      </c>
      <c r="C439" s="9" t="s">
        <v>138</v>
      </c>
      <c r="D439" s="9" t="s">
        <v>859</v>
      </c>
      <c r="E439" s="9" t="s">
        <v>1391</v>
      </c>
      <c r="F439" s="9" t="s">
        <v>855</v>
      </c>
      <c r="G439" s="11" t="s">
        <v>976</v>
      </c>
      <c r="H439" s="9" t="s">
        <v>823</v>
      </c>
      <c r="J439" s="9" t="s">
        <v>834</v>
      </c>
      <c r="K439" s="9">
        <v>480</v>
      </c>
      <c r="L439" s="9" t="s">
        <v>892</v>
      </c>
      <c r="M439" s="23">
        <v>2</v>
      </c>
      <c r="N439" s="9" t="s">
        <v>1239</v>
      </c>
      <c r="O439" s="9" t="s">
        <v>1398</v>
      </c>
      <c r="P439" s="9" t="s">
        <v>1399</v>
      </c>
      <c r="Q439" s="9" t="s">
        <v>842</v>
      </c>
      <c r="R439" s="9" t="s">
        <v>2140</v>
      </c>
      <c r="S439" s="9">
        <v>360</v>
      </c>
      <c r="T439" s="9">
        <v>250</v>
      </c>
      <c r="U439" s="9">
        <v>28</v>
      </c>
      <c r="V439" s="9">
        <v>1636</v>
      </c>
      <c r="Y439" s="9">
        <v>96</v>
      </c>
      <c r="AB439" s="9">
        <v>28</v>
      </c>
      <c r="AC439" s="9">
        <v>1826</v>
      </c>
      <c r="AF439" s="9">
        <v>72</v>
      </c>
      <c r="AI439" s="9" t="s">
        <v>1361</v>
      </c>
      <c r="AJ439" s="9" t="s">
        <v>2270</v>
      </c>
    </row>
    <row r="440" spans="1:36" ht="12.95" customHeight="1" x14ac:dyDescent="0.25">
      <c r="A440" s="9" t="s">
        <v>136</v>
      </c>
      <c r="B440" s="9" t="s">
        <v>137</v>
      </c>
      <c r="C440" s="9" t="s">
        <v>138</v>
      </c>
      <c r="D440" s="9" t="s">
        <v>859</v>
      </c>
      <c r="E440" s="9" t="s">
        <v>1395</v>
      </c>
      <c r="F440" s="9" t="s">
        <v>855</v>
      </c>
      <c r="G440" s="11" t="s">
        <v>976</v>
      </c>
      <c r="H440" s="9" t="s">
        <v>823</v>
      </c>
      <c r="J440" s="9" t="s">
        <v>834</v>
      </c>
      <c r="K440" s="9">
        <v>480</v>
      </c>
      <c r="L440" s="9" t="s">
        <v>979</v>
      </c>
      <c r="M440" s="23">
        <v>10</v>
      </c>
      <c r="N440" s="9" t="s">
        <v>1239</v>
      </c>
      <c r="O440" s="9" t="s">
        <v>1398</v>
      </c>
      <c r="P440" s="9" t="s">
        <v>1399</v>
      </c>
      <c r="Q440" s="9" t="s">
        <v>842</v>
      </c>
      <c r="R440" s="9" t="s">
        <v>2140</v>
      </c>
      <c r="S440" s="9">
        <v>362</v>
      </c>
      <c r="T440" s="9">
        <v>254</v>
      </c>
      <c r="U440" s="9">
        <v>28</v>
      </c>
      <c r="V440" s="9">
        <v>818</v>
      </c>
      <c r="Y440" s="9">
        <v>58</v>
      </c>
      <c r="AB440" s="9">
        <v>28</v>
      </c>
      <c r="AC440" s="9">
        <v>985</v>
      </c>
      <c r="AF440" s="9">
        <v>66</v>
      </c>
      <c r="AI440" s="9" t="s">
        <v>1361</v>
      </c>
      <c r="AJ440" s="9" t="s">
        <v>2270</v>
      </c>
    </row>
    <row r="441" spans="1:36" ht="12.95" customHeight="1" x14ac:dyDescent="0.25">
      <c r="A441" s="9" t="s">
        <v>136</v>
      </c>
      <c r="B441" s="9" t="s">
        <v>137</v>
      </c>
      <c r="C441" s="9" t="s">
        <v>138</v>
      </c>
      <c r="D441" s="9" t="s">
        <v>859</v>
      </c>
      <c r="E441" s="9" t="s">
        <v>1134</v>
      </c>
      <c r="F441" s="9" t="s">
        <v>855</v>
      </c>
      <c r="G441" s="11" t="s">
        <v>976</v>
      </c>
      <c r="H441" s="9" t="s">
        <v>823</v>
      </c>
      <c r="J441" s="9" t="s">
        <v>834</v>
      </c>
      <c r="K441" s="9">
        <v>480</v>
      </c>
      <c r="L441" s="9" t="s">
        <v>979</v>
      </c>
      <c r="M441" s="23">
        <v>10</v>
      </c>
      <c r="N441" s="9" t="s">
        <v>1239</v>
      </c>
      <c r="O441" s="9" t="s">
        <v>1398</v>
      </c>
      <c r="P441" s="9" t="s">
        <v>1399</v>
      </c>
      <c r="Q441" s="9" t="s">
        <v>842</v>
      </c>
      <c r="R441" s="9" t="s">
        <v>2140</v>
      </c>
      <c r="S441" s="9">
        <v>362</v>
      </c>
      <c r="T441" s="9">
        <v>257</v>
      </c>
      <c r="U441" s="9">
        <v>28</v>
      </c>
      <c r="V441" s="9">
        <v>818</v>
      </c>
      <c r="Y441" s="9">
        <v>58</v>
      </c>
      <c r="AB441" s="9">
        <v>28</v>
      </c>
      <c r="AC441" s="9">
        <v>922</v>
      </c>
      <c r="AF441" s="9">
        <v>63</v>
      </c>
      <c r="AI441" s="9" t="s">
        <v>1361</v>
      </c>
      <c r="AJ441" s="9" t="s">
        <v>2270</v>
      </c>
    </row>
    <row r="442" spans="1:36" ht="12.95" customHeight="1" x14ac:dyDescent="0.25">
      <c r="A442" s="9" t="s">
        <v>136</v>
      </c>
      <c r="B442" s="9" t="s">
        <v>137</v>
      </c>
      <c r="C442" s="9" t="s">
        <v>138</v>
      </c>
      <c r="D442" s="9" t="s">
        <v>859</v>
      </c>
      <c r="E442" s="9" t="s">
        <v>1393</v>
      </c>
      <c r="F442" s="9" t="s">
        <v>855</v>
      </c>
      <c r="G442" s="11" t="s">
        <v>976</v>
      </c>
      <c r="H442" s="9" t="s">
        <v>823</v>
      </c>
      <c r="J442" s="9" t="s">
        <v>834</v>
      </c>
      <c r="K442" s="9">
        <v>480</v>
      </c>
      <c r="L442" s="9" t="s">
        <v>979</v>
      </c>
      <c r="M442" s="23">
        <v>10</v>
      </c>
      <c r="N442" s="9" t="s">
        <v>1239</v>
      </c>
      <c r="O442" s="9" t="s">
        <v>1398</v>
      </c>
      <c r="P442" s="9" t="s">
        <v>1399</v>
      </c>
      <c r="Q442" s="9" t="s">
        <v>842</v>
      </c>
      <c r="R442" s="9" t="s">
        <v>2140</v>
      </c>
      <c r="S442" s="9">
        <v>362</v>
      </c>
      <c r="T442" s="9">
        <v>252</v>
      </c>
      <c r="U442" s="9">
        <v>28</v>
      </c>
      <c r="V442" s="9">
        <v>818</v>
      </c>
      <c r="Y442" s="9">
        <v>58</v>
      </c>
      <c r="AB442" s="9">
        <v>28</v>
      </c>
      <c r="AC442" s="9">
        <v>867</v>
      </c>
      <c r="AF442" s="9">
        <v>54</v>
      </c>
      <c r="AI442" s="9" t="s">
        <v>1361</v>
      </c>
      <c r="AJ442" s="9" t="s">
        <v>2270</v>
      </c>
    </row>
    <row r="443" spans="1:36" ht="12.95" customHeight="1" x14ac:dyDescent="0.25">
      <c r="A443" s="9" t="s">
        <v>136</v>
      </c>
      <c r="B443" s="9" t="s">
        <v>137</v>
      </c>
      <c r="C443" s="9" t="s">
        <v>138</v>
      </c>
      <c r="D443" s="9" t="s">
        <v>859</v>
      </c>
      <c r="E443" s="9" t="s">
        <v>1394</v>
      </c>
      <c r="F443" s="9" t="s">
        <v>855</v>
      </c>
      <c r="G443" s="11" t="s">
        <v>976</v>
      </c>
      <c r="H443" s="9" t="s">
        <v>823</v>
      </c>
      <c r="J443" s="9" t="s">
        <v>834</v>
      </c>
      <c r="K443" s="9">
        <v>480</v>
      </c>
      <c r="L443" s="9" t="s">
        <v>979</v>
      </c>
      <c r="M443" s="23">
        <v>10</v>
      </c>
      <c r="N443" s="9" t="s">
        <v>1239</v>
      </c>
      <c r="O443" s="9" t="s">
        <v>1398</v>
      </c>
      <c r="P443" s="9" t="s">
        <v>1399</v>
      </c>
      <c r="Q443" s="9" t="s">
        <v>842</v>
      </c>
      <c r="R443" s="9" t="s">
        <v>2140</v>
      </c>
      <c r="S443" s="9">
        <v>362</v>
      </c>
      <c r="T443" s="9">
        <v>253</v>
      </c>
      <c r="U443" s="9">
        <v>28</v>
      </c>
      <c r="V443" s="9">
        <v>818</v>
      </c>
      <c r="Y443" s="9">
        <v>58</v>
      </c>
      <c r="AB443" s="9">
        <v>28</v>
      </c>
      <c r="AC443" s="9">
        <v>844</v>
      </c>
      <c r="AF443" s="9">
        <v>51</v>
      </c>
      <c r="AI443" s="9" t="s">
        <v>1361</v>
      </c>
      <c r="AJ443" s="9" t="s">
        <v>2270</v>
      </c>
    </row>
    <row r="444" spans="1:36" ht="12.95" customHeight="1" x14ac:dyDescent="0.25">
      <c r="A444" s="9" t="s">
        <v>558</v>
      </c>
      <c r="B444" s="9" t="s">
        <v>559</v>
      </c>
      <c r="C444" s="9" t="s">
        <v>560</v>
      </c>
      <c r="D444" s="9" t="s">
        <v>832</v>
      </c>
      <c r="E444" s="9" t="s">
        <v>1347</v>
      </c>
      <c r="F444" s="9" t="s">
        <v>981</v>
      </c>
      <c r="G444" s="11" t="s">
        <v>935</v>
      </c>
      <c r="H444" s="9" t="s">
        <v>982</v>
      </c>
      <c r="J444" s="9" t="s">
        <v>834</v>
      </c>
      <c r="L444" s="9" t="s">
        <v>1403</v>
      </c>
      <c r="M444" s="23">
        <v>63</v>
      </c>
      <c r="N444" s="9" t="s">
        <v>1225</v>
      </c>
      <c r="O444" s="9" t="s">
        <v>939</v>
      </c>
      <c r="P444" s="9" t="s">
        <v>1256</v>
      </c>
      <c r="Q444" s="9" t="s">
        <v>842</v>
      </c>
      <c r="R444" s="9" t="s">
        <v>2140</v>
      </c>
      <c r="S444" s="9">
        <v>365</v>
      </c>
      <c r="T444" s="9">
        <v>258</v>
      </c>
      <c r="U444" s="9">
        <v>11</v>
      </c>
      <c r="V444">
        <v>18.318965517241381</v>
      </c>
      <c r="W444"/>
      <c r="X444"/>
      <c r="Y444">
        <v>2.4784482758620712</v>
      </c>
      <c r="AB444" s="9">
        <v>11</v>
      </c>
      <c r="AC444">
        <v>30.387931034482751</v>
      </c>
      <c r="AD444"/>
      <c r="AE444"/>
      <c r="AF444">
        <v>2.58620689655173</v>
      </c>
      <c r="AI444" s="9" t="s">
        <v>1389</v>
      </c>
      <c r="AJ444" s="9" t="s">
        <v>2270</v>
      </c>
    </row>
    <row r="445" spans="1:36" ht="12.95" customHeight="1" x14ac:dyDescent="0.25">
      <c r="A445" s="9" t="s">
        <v>558</v>
      </c>
      <c r="B445" s="9" t="s">
        <v>559</v>
      </c>
      <c r="C445" s="9" t="s">
        <v>560</v>
      </c>
      <c r="D445" s="9" t="s">
        <v>832</v>
      </c>
      <c r="E445" s="9" t="s">
        <v>1347</v>
      </c>
      <c r="F445" s="9" t="s">
        <v>981</v>
      </c>
      <c r="G445" s="11" t="s">
        <v>935</v>
      </c>
      <c r="H445" s="9" t="s">
        <v>982</v>
      </c>
      <c r="J445" s="9" t="s">
        <v>834</v>
      </c>
      <c r="L445" s="9" t="s">
        <v>1402</v>
      </c>
      <c r="M445" s="23">
        <v>39</v>
      </c>
      <c r="N445" s="9" t="s">
        <v>1225</v>
      </c>
      <c r="O445" s="9" t="s">
        <v>939</v>
      </c>
      <c r="P445" s="9" t="s">
        <v>1256</v>
      </c>
      <c r="Q445" s="9" t="s">
        <v>842</v>
      </c>
      <c r="R445" s="9" t="s">
        <v>2140</v>
      </c>
      <c r="S445" s="9">
        <v>364</v>
      </c>
      <c r="T445" s="9">
        <v>258</v>
      </c>
      <c r="U445" s="9">
        <v>11</v>
      </c>
      <c r="V445">
        <v>24.137931034482762</v>
      </c>
      <c r="W445"/>
      <c r="X445"/>
      <c r="Y445">
        <v>2.586206896551722</v>
      </c>
      <c r="AB445" s="9">
        <v>11</v>
      </c>
      <c r="AC445">
        <v>37.5</v>
      </c>
      <c r="AD445"/>
      <c r="AE445"/>
      <c r="AF445">
        <v>2.4784482758620641</v>
      </c>
      <c r="AI445" s="9" t="s">
        <v>1389</v>
      </c>
      <c r="AJ445" s="9" t="s">
        <v>2270</v>
      </c>
    </row>
    <row r="446" spans="1:36" ht="12.95" customHeight="1" x14ac:dyDescent="0.25">
      <c r="A446" s="9" t="s">
        <v>558</v>
      </c>
      <c r="B446" s="9" t="s">
        <v>559</v>
      </c>
      <c r="C446" s="9" t="s">
        <v>560</v>
      </c>
      <c r="D446" s="9" t="s">
        <v>832</v>
      </c>
      <c r="E446" s="9" t="s">
        <v>1347</v>
      </c>
      <c r="F446" s="9" t="s">
        <v>981</v>
      </c>
      <c r="G446" s="11" t="s">
        <v>935</v>
      </c>
      <c r="H446" s="9" t="s">
        <v>982</v>
      </c>
      <c r="J446" s="9" t="s">
        <v>834</v>
      </c>
      <c r="L446" s="9" t="s">
        <v>856</v>
      </c>
      <c r="M446" s="23">
        <v>3</v>
      </c>
      <c r="N446" s="9" t="s">
        <v>1225</v>
      </c>
      <c r="O446" s="9" t="s">
        <v>939</v>
      </c>
      <c r="P446" s="9" t="s">
        <v>1256</v>
      </c>
      <c r="Q446" s="9" t="s">
        <v>842</v>
      </c>
      <c r="R446" s="9" t="s">
        <v>2140</v>
      </c>
      <c r="S446" s="9">
        <v>363</v>
      </c>
      <c r="T446" s="9">
        <v>258</v>
      </c>
      <c r="U446" s="9">
        <v>11</v>
      </c>
      <c r="V446">
        <v>13.03879310344827</v>
      </c>
      <c r="W446"/>
      <c r="X446"/>
      <c r="Y446">
        <v>1.72413793103448</v>
      </c>
      <c r="AB446" s="9">
        <v>11</v>
      </c>
      <c r="AC446">
        <v>18.96551724137931</v>
      </c>
      <c r="AD446"/>
      <c r="AE446"/>
      <c r="AF446">
        <v>1.831896551724139</v>
      </c>
      <c r="AI446" s="9" t="s">
        <v>1389</v>
      </c>
      <c r="AJ446" s="9" t="s">
        <v>2270</v>
      </c>
    </row>
    <row r="447" spans="1:36" ht="12.95" customHeight="1" x14ac:dyDescent="0.25">
      <c r="A447" s="9" t="s">
        <v>558</v>
      </c>
      <c r="B447" s="9" t="s">
        <v>559</v>
      </c>
      <c r="C447" s="9" t="s">
        <v>560</v>
      </c>
      <c r="D447" s="9" t="s">
        <v>832</v>
      </c>
      <c r="E447" s="9" t="s">
        <v>1347</v>
      </c>
      <c r="F447" s="9" t="s">
        <v>981</v>
      </c>
      <c r="G447" s="11" t="s">
        <v>935</v>
      </c>
      <c r="H447" s="9" t="s">
        <v>982</v>
      </c>
      <c r="J447" s="9" t="s">
        <v>834</v>
      </c>
      <c r="L447" s="9" t="s">
        <v>1403</v>
      </c>
      <c r="M447" s="23">
        <v>63</v>
      </c>
      <c r="N447" s="9" t="s">
        <v>1225</v>
      </c>
      <c r="O447" s="9" t="s">
        <v>1405</v>
      </c>
      <c r="P447" s="9" t="s">
        <v>1373</v>
      </c>
      <c r="Q447" s="9" t="s">
        <v>842</v>
      </c>
      <c r="R447" s="9" t="s">
        <v>2140</v>
      </c>
      <c r="S447" s="9">
        <v>368</v>
      </c>
      <c r="T447" s="9">
        <v>259</v>
      </c>
      <c r="U447" s="9">
        <v>11</v>
      </c>
      <c r="V447">
        <v>1.6384439359267731</v>
      </c>
      <c r="W447"/>
      <c r="X447"/>
      <c r="Y447">
        <v>0.45766590389016049</v>
      </c>
      <c r="AB447" s="9">
        <v>11</v>
      </c>
      <c r="AC447">
        <v>3.0938215102974822</v>
      </c>
      <c r="AD447"/>
      <c r="AE447"/>
      <c r="AF447">
        <v>0.45766590389016049</v>
      </c>
      <c r="AI447" s="9" t="s">
        <v>1406</v>
      </c>
      <c r="AJ447" s="9" t="s">
        <v>2270</v>
      </c>
    </row>
    <row r="448" spans="1:36" ht="12.95" customHeight="1" x14ac:dyDescent="0.25">
      <c r="A448" s="9" t="s">
        <v>558</v>
      </c>
      <c r="B448" s="9" t="s">
        <v>559</v>
      </c>
      <c r="C448" s="9" t="s">
        <v>560</v>
      </c>
      <c r="D448" s="9" t="s">
        <v>832</v>
      </c>
      <c r="E448" s="9" t="s">
        <v>1347</v>
      </c>
      <c r="F448" s="9" t="s">
        <v>981</v>
      </c>
      <c r="G448" s="11" t="s">
        <v>935</v>
      </c>
      <c r="H448" s="9" t="s">
        <v>982</v>
      </c>
      <c r="J448" s="9" t="s">
        <v>834</v>
      </c>
      <c r="L448" s="9" t="s">
        <v>1402</v>
      </c>
      <c r="M448" s="23">
        <v>39</v>
      </c>
      <c r="N448" s="9" t="s">
        <v>1225</v>
      </c>
      <c r="O448" s="9" t="s">
        <v>1405</v>
      </c>
      <c r="P448" s="9" t="s">
        <v>1373</v>
      </c>
      <c r="Q448" s="9" t="s">
        <v>842</v>
      </c>
      <c r="R448" s="9" t="s">
        <v>2140</v>
      </c>
      <c r="S448" s="9">
        <v>367</v>
      </c>
      <c r="T448" s="9">
        <v>259</v>
      </c>
      <c r="U448" s="9">
        <v>11</v>
      </c>
      <c r="V448">
        <v>0.32951945080091471</v>
      </c>
      <c r="W448"/>
      <c r="X448"/>
      <c r="Y448">
        <v>0.25629290617848999</v>
      </c>
      <c r="AB448" s="9">
        <v>11</v>
      </c>
      <c r="AC448">
        <v>0.69565217391304301</v>
      </c>
      <c r="AD448"/>
      <c r="AE448"/>
      <c r="AF448">
        <v>0.2471395881006864</v>
      </c>
      <c r="AI448" s="9" t="s">
        <v>1406</v>
      </c>
      <c r="AJ448" s="9" t="s">
        <v>2270</v>
      </c>
    </row>
    <row r="449" spans="1:36" ht="12.95" customHeight="1" x14ac:dyDescent="0.25">
      <c r="A449" s="9" t="s">
        <v>558</v>
      </c>
      <c r="B449" s="9" t="s">
        <v>559</v>
      </c>
      <c r="C449" s="9" t="s">
        <v>560</v>
      </c>
      <c r="D449" s="9" t="s">
        <v>832</v>
      </c>
      <c r="E449" s="9" t="s">
        <v>1347</v>
      </c>
      <c r="F449" s="9" t="s">
        <v>981</v>
      </c>
      <c r="G449" s="11" t="s">
        <v>935</v>
      </c>
      <c r="H449" s="9" t="s">
        <v>982</v>
      </c>
      <c r="J449" s="9" t="s">
        <v>834</v>
      </c>
      <c r="L449" s="9" t="s">
        <v>1404</v>
      </c>
      <c r="M449" s="23">
        <v>15</v>
      </c>
      <c r="N449" s="9" t="s">
        <v>1225</v>
      </c>
      <c r="O449" s="9" t="s">
        <v>1405</v>
      </c>
      <c r="P449" s="9" t="s">
        <v>1373</v>
      </c>
      <c r="Q449" s="9" t="s">
        <v>842</v>
      </c>
      <c r="R449" s="9" t="s">
        <v>2140</v>
      </c>
      <c r="S449" s="9">
        <v>366</v>
      </c>
      <c r="T449" s="9">
        <v>259</v>
      </c>
      <c r="U449" s="9">
        <v>11</v>
      </c>
      <c r="V449">
        <v>1.8306636155605679E-2</v>
      </c>
      <c r="W449"/>
      <c r="X449"/>
      <c r="Y449">
        <v>0</v>
      </c>
      <c r="AB449" s="9">
        <v>11</v>
      </c>
      <c r="AC449">
        <v>9.1533180778025081E-3</v>
      </c>
      <c r="AD449"/>
      <c r="AE449"/>
      <c r="AF449">
        <v>0</v>
      </c>
      <c r="AI449" s="9" t="s">
        <v>1406</v>
      </c>
      <c r="AJ449" s="9" t="s">
        <v>2270</v>
      </c>
    </row>
    <row r="450" spans="1:36" ht="12.95" customHeight="1" x14ac:dyDescent="0.25">
      <c r="A450" s="9" t="s">
        <v>66</v>
      </c>
      <c r="B450" s="9" t="s">
        <v>67</v>
      </c>
      <c r="C450" s="9" t="s">
        <v>17</v>
      </c>
      <c r="D450" s="9" t="s">
        <v>859</v>
      </c>
      <c r="E450" s="9" t="s">
        <v>1408</v>
      </c>
      <c r="F450" s="9" t="s">
        <v>855</v>
      </c>
      <c r="G450" s="11" t="s">
        <v>1115</v>
      </c>
      <c r="H450" s="9" t="s">
        <v>823</v>
      </c>
      <c r="J450" s="9" t="s">
        <v>834</v>
      </c>
      <c r="L450" s="9" t="s">
        <v>936</v>
      </c>
      <c r="M450" s="23">
        <v>6</v>
      </c>
      <c r="N450" s="9" t="s">
        <v>1225</v>
      </c>
      <c r="O450" s="9" t="s">
        <v>1407</v>
      </c>
      <c r="P450" s="9" t="s">
        <v>1250</v>
      </c>
      <c r="Q450" s="9" t="s">
        <v>842</v>
      </c>
      <c r="R450" s="9" t="s">
        <v>2140</v>
      </c>
      <c r="S450" s="9">
        <v>369</v>
      </c>
      <c r="T450" s="9">
        <v>260</v>
      </c>
      <c r="U450" s="9">
        <v>20</v>
      </c>
      <c r="V450" s="9">
        <v>74.900000000000006</v>
      </c>
      <c r="AB450" s="9">
        <v>20</v>
      </c>
      <c r="AC450" s="9">
        <v>99.7</v>
      </c>
      <c r="AI450" s="9" t="s">
        <v>1205</v>
      </c>
      <c r="AJ450" s="9" t="s">
        <v>2270</v>
      </c>
    </row>
    <row r="451" spans="1:36" ht="12.95" customHeight="1" x14ac:dyDescent="0.25">
      <c r="A451" s="9" t="s">
        <v>66</v>
      </c>
      <c r="B451" s="9" t="s">
        <v>67</v>
      </c>
      <c r="C451" s="9" t="s">
        <v>17</v>
      </c>
      <c r="D451" s="9" t="s">
        <v>859</v>
      </c>
      <c r="E451" s="9" t="s">
        <v>1409</v>
      </c>
      <c r="F451" s="9" t="s">
        <v>855</v>
      </c>
      <c r="G451" s="11" t="s">
        <v>1115</v>
      </c>
      <c r="H451" s="9" t="s">
        <v>823</v>
      </c>
      <c r="J451" s="9" t="s">
        <v>834</v>
      </c>
      <c r="L451" s="9" t="s">
        <v>936</v>
      </c>
      <c r="M451" s="23">
        <v>6</v>
      </c>
      <c r="N451" s="9" t="s">
        <v>1225</v>
      </c>
      <c r="O451" s="9" t="s">
        <v>1407</v>
      </c>
      <c r="P451" s="9" t="s">
        <v>1250</v>
      </c>
      <c r="Q451" s="9" t="s">
        <v>842</v>
      </c>
      <c r="R451" s="9" t="s">
        <v>2140</v>
      </c>
      <c r="S451" s="9">
        <v>369</v>
      </c>
      <c r="T451" s="9">
        <v>261</v>
      </c>
      <c r="U451" s="9">
        <v>20</v>
      </c>
      <c r="V451" s="9">
        <v>74.900000000000006</v>
      </c>
      <c r="AB451" s="9">
        <v>20</v>
      </c>
      <c r="AC451" s="9">
        <v>96.8</v>
      </c>
      <c r="AI451" s="9" t="s">
        <v>1205</v>
      </c>
      <c r="AJ451" s="9" t="s">
        <v>2270</v>
      </c>
    </row>
    <row r="452" spans="1:36" ht="12.95" customHeight="1" x14ac:dyDescent="0.25">
      <c r="A452" s="9" t="s">
        <v>66</v>
      </c>
      <c r="B452" s="9" t="s">
        <v>67</v>
      </c>
      <c r="C452" s="9" t="s">
        <v>17</v>
      </c>
      <c r="D452" s="9" t="s">
        <v>859</v>
      </c>
      <c r="E452" s="9" t="s">
        <v>1408</v>
      </c>
      <c r="F452" s="9" t="s">
        <v>855</v>
      </c>
      <c r="G452" s="11" t="s">
        <v>1115</v>
      </c>
      <c r="H452" s="9" t="s">
        <v>823</v>
      </c>
      <c r="J452" s="9" t="s">
        <v>834</v>
      </c>
      <c r="L452" s="9" t="s">
        <v>936</v>
      </c>
      <c r="M452" s="23">
        <v>6</v>
      </c>
      <c r="N452" s="9" t="s">
        <v>1225</v>
      </c>
      <c r="O452" s="9" t="s">
        <v>1407</v>
      </c>
      <c r="P452" s="9" t="s">
        <v>1250</v>
      </c>
      <c r="Q452" s="9" t="s">
        <v>842</v>
      </c>
      <c r="R452" s="9" t="s">
        <v>2140</v>
      </c>
      <c r="S452" s="9">
        <v>370</v>
      </c>
      <c r="T452" s="9">
        <v>262</v>
      </c>
      <c r="U452" s="9">
        <v>20</v>
      </c>
      <c r="V452" s="9">
        <v>67.2</v>
      </c>
      <c r="AB452" s="9">
        <v>20</v>
      </c>
      <c r="AC452" s="9">
        <v>99.8</v>
      </c>
      <c r="AI452" s="9" t="s">
        <v>1205</v>
      </c>
      <c r="AJ452" s="9" t="s">
        <v>2270</v>
      </c>
    </row>
    <row r="453" spans="1:36" ht="12.95" customHeight="1" x14ac:dyDescent="0.25">
      <c r="A453" s="9" t="s">
        <v>66</v>
      </c>
      <c r="B453" s="9" t="s">
        <v>67</v>
      </c>
      <c r="C453" s="9" t="s">
        <v>17</v>
      </c>
      <c r="D453" s="9" t="s">
        <v>859</v>
      </c>
      <c r="E453" s="9" t="s">
        <v>1409</v>
      </c>
      <c r="F453" s="9" t="s">
        <v>855</v>
      </c>
      <c r="G453" s="11" t="s">
        <v>1115</v>
      </c>
      <c r="H453" s="9" t="s">
        <v>823</v>
      </c>
      <c r="J453" s="9" t="s">
        <v>834</v>
      </c>
      <c r="L453" s="9" t="s">
        <v>936</v>
      </c>
      <c r="M453" s="23">
        <v>6</v>
      </c>
      <c r="N453" s="9" t="s">
        <v>1225</v>
      </c>
      <c r="O453" s="9" t="s">
        <v>1407</v>
      </c>
      <c r="P453" s="9" t="s">
        <v>1250</v>
      </c>
      <c r="Q453" s="9" t="s">
        <v>842</v>
      </c>
      <c r="R453" s="9" t="s">
        <v>2140</v>
      </c>
      <c r="S453" s="9">
        <v>370</v>
      </c>
      <c r="T453" s="9">
        <v>263</v>
      </c>
      <c r="U453" s="9">
        <v>20</v>
      </c>
      <c r="V453" s="9">
        <v>67.2</v>
      </c>
      <c r="AB453" s="9">
        <v>20</v>
      </c>
      <c r="AC453" s="9">
        <v>89.5</v>
      </c>
      <c r="AI453" s="9" t="s">
        <v>1205</v>
      </c>
      <c r="AJ453" s="9" t="s">
        <v>2270</v>
      </c>
    </row>
    <row r="454" spans="1:36" ht="12.95" customHeight="1" x14ac:dyDescent="0.25">
      <c r="A454" s="9" t="s">
        <v>184</v>
      </c>
      <c r="B454" s="9" t="s">
        <v>185</v>
      </c>
      <c r="C454" s="9" t="s">
        <v>54</v>
      </c>
      <c r="D454" s="9" t="s">
        <v>832</v>
      </c>
      <c r="E454" s="9" t="s">
        <v>1290</v>
      </c>
      <c r="F454" s="9" t="s">
        <v>855</v>
      </c>
      <c r="G454" s="11" t="s">
        <v>848</v>
      </c>
      <c r="H454" s="9" t="s">
        <v>955</v>
      </c>
      <c r="J454" s="9" t="s">
        <v>824</v>
      </c>
      <c r="K454" s="9">
        <v>525</v>
      </c>
      <c r="L454" s="9" t="s">
        <v>1031</v>
      </c>
      <c r="M454" s="23">
        <v>4.5</v>
      </c>
      <c r="N454" s="9" t="s">
        <v>1218</v>
      </c>
      <c r="O454" s="9" t="s">
        <v>1416</v>
      </c>
      <c r="P454" s="9" t="s">
        <v>1373</v>
      </c>
      <c r="Q454" s="9" t="s">
        <v>842</v>
      </c>
      <c r="R454" s="9" t="s">
        <v>2140</v>
      </c>
      <c r="S454" s="9">
        <v>371</v>
      </c>
      <c r="T454" s="9">
        <v>264</v>
      </c>
      <c r="U454" s="9">
        <v>145</v>
      </c>
      <c r="V454" s="9">
        <v>7.88</v>
      </c>
      <c r="Y454" s="9">
        <v>0.4</v>
      </c>
      <c r="AB454" s="9">
        <v>145</v>
      </c>
      <c r="AC454" s="9">
        <v>6.72</v>
      </c>
      <c r="AF454" s="9">
        <v>0.37</v>
      </c>
      <c r="AI454" s="9" t="s">
        <v>1419</v>
      </c>
      <c r="AJ454" s="9" t="s">
        <v>2270</v>
      </c>
    </row>
    <row r="455" spans="1:36" ht="12.95" customHeight="1" x14ac:dyDescent="0.25">
      <c r="A455" s="9" t="s">
        <v>184</v>
      </c>
      <c r="B455" s="9" t="s">
        <v>185</v>
      </c>
      <c r="C455" s="9" t="s">
        <v>54</v>
      </c>
      <c r="D455" s="9" t="s">
        <v>832</v>
      </c>
      <c r="E455" s="9" t="s">
        <v>1290</v>
      </c>
      <c r="F455" s="9" t="s">
        <v>855</v>
      </c>
      <c r="G455" s="11" t="s">
        <v>848</v>
      </c>
      <c r="H455" s="9" t="s">
        <v>955</v>
      </c>
      <c r="J455" s="9" t="s">
        <v>824</v>
      </c>
      <c r="K455" s="9">
        <v>525</v>
      </c>
      <c r="L455" s="9" t="s">
        <v>1031</v>
      </c>
      <c r="M455" s="23">
        <v>4.5</v>
      </c>
      <c r="N455" s="9" t="s">
        <v>1218</v>
      </c>
      <c r="O455" s="9" t="s">
        <v>1417</v>
      </c>
      <c r="P455" s="9" t="s">
        <v>1418</v>
      </c>
      <c r="Q455" s="9" t="s">
        <v>842</v>
      </c>
      <c r="R455" s="9" t="s">
        <v>2140</v>
      </c>
      <c r="S455" s="9">
        <v>372</v>
      </c>
      <c r="T455" s="9">
        <v>265</v>
      </c>
      <c r="U455" s="9">
        <v>145</v>
      </c>
      <c r="V455" s="9">
        <v>0.17799999999999999</v>
      </c>
      <c r="Y455" s="9">
        <v>1.0999999999999999E-2</v>
      </c>
      <c r="AB455" s="9">
        <v>145</v>
      </c>
      <c r="AC455" s="9">
        <v>7.1999999999999995E-2</v>
      </c>
      <c r="AF455" s="9">
        <v>3.0000000000000001E-3</v>
      </c>
      <c r="AI455" s="9" t="s">
        <v>1419</v>
      </c>
      <c r="AJ455" s="9" t="s">
        <v>2270</v>
      </c>
    </row>
    <row r="456" spans="1:36" ht="12.95" customHeight="1" x14ac:dyDescent="0.25">
      <c r="A456" s="9" t="s">
        <v>184</v>
      </c>
      <c r="B456" s="9" t="s">
        <v>185</v>
      </c>
      <c r="C456" s="9" t="s">
        <v>54</v>
      </c>
      <c r="D456" s="9" t="s">
        <v>832</v>
      </c>
      <c r="E456" s="9" t="s">
        <v>1290</v>
      </c>
      <c r="F456" s="9" t="s">
        <v>855</v>
      </c>
      <c r="G456" s="11" t="s">
        <v>848</v>
      </c>
      <c r="H456" s="9" t="s">
        <v>955</v>
      </c>
      <c r="J456" s="9" t="s">
        <v>824</v>
      </c>
      <c r="K456" s="9">
        <v>525</v>
      </c>
      <c r="L456" s="9" t="s">
        <v>1031</v>
      </c>
      <c r="M456" s="23">
        <v>4.5</v>
      </c>
      <c r="N456" s="9" t="s">
        <v>1218</v>
      </c>
      <c r="O456" s="9" t="s">
        <v>939</v>
      </c>
      <c r="P456" s="9" t="s">
        <v>1256</v>
      </c>
      <c r="Q456" s="9" t="s">
        <v>842</v>
      </c>
      <c r="R456" s="9" t="s">
        <v>2140</v>
      </c>
      <c r="S456" s="9">
        <v>373</v>
      </c>
      <c r="T456" s="9">
        <v>266</v>
      </c>
      <c r="U456" s="9">
        <v>145</v>
      </c>
      <c r="V456" s="9">
        <v>44.43</v>
      </c>
      <c r="Y456" s="9">
        <v>2.12</v>
      </c>
      <c r="AB456" s="9">
        <v>145</v>
      </c>
      <c r="AC456" s="9">
        <v>92.66</v>
      </c>
      <c r="AF456" s="9">
        <v>2.14</v>
      </c>
      <c r="AI456" s="9" t="s">
        <v>1419</v>
      </c>
      <c r="AJ456" s="9" t="s">
        <v>2270</v>
      </c>
    </row>
    <row r="457" spans="1:36" ht="12.95" customHeight="1" x14ac:dyDescent="0.25">
      <c r="A457" s="9" t="s">
        <v>184</v>
      </c>
      <c r="B457" s="9" t="s">
        <v>185</v>
      </c>
      <c r="C457" s="9" t="s">
        <v>54</v>
      </c>
      <c r="D457" s="9" t="s">
        <v>832</v>
      </c>
      <c r="E457" s="9" t="s">
        <v>1290</v>
      </c>
      <c r="F457" s="9" t="s">
        <v>855</v>
      </c>
      <c r="G457" s="11" t="s">
        <v>848</v>
      </c>
      <c r="H457" s="9" t="s">
        <v>955</v>
      </c>
      <c r="J457" s="9" t="s">
        <v>824</v>
      </c>
      <c r="K457" s="9">
        <v>525</v>
      </c>
      <c r="L457" s="9" t="s">
        <v>1031</v>
      </c>
      <c r="M457" s="23">
        <v>4.5</v>
      </c>
      <c r="N457" s="9" t="s">
        <v>1218</v>
      </c>
      <c r="O457" s="9" t="s">
        <v>1412</v>
      </c>
      <c r="P457" s="9" t="s">
        <v>1399</v>
      </c>
      <c r="Q457" s="9" t="s">
        <v>842</v>
      </c>
      <c r="R457" s="9" t="s">
        <v>2140</v>
      </c>
      <c r="S457" s="9">
        <v>374</v>
      </c>
      <c r="T457" s="9">
        <v>267</v>
      </c>
      <c r="U457" s="9">
        <v>25</v>
      </c>
      <c r="V457" s="9">
        <v>18.89</v>
      </c>
      <c r="Y457" s="9">
        <v>0.85</v>
      </c>
      <c r="AB457" s="9">
        <v>25</v>
      </c>
      <c r="AC457" s="9">
        <v>19.8</v>
      </c>
      <c r="AF457" s="9">
        <v>0.88</v>
      </c>
      <c r="AI457" s="9" t="s">
        <v>1419</v>
      </c>
      <c r="AJ457" s="9" t="s">
        <v>2270</v>
      </c>
    </row>
    <row r="458" spans="1:36" ht="12.95" customHeight="1" x14ac:dyDescent="0.25">
      <c r="A458" s="9" t="s">
        <v>184</v>
      </c>
      <c r="B458" s="9" t="s">
        <v>185</v>
      </c>
      <c r="C458" s="9" t="s">
        <v>54</v>
      </c>
      <c r="D458" s="9" t="s">
        <v>832</v>
      </c>
      <c r="E458" s="9" t="s">
        <v>1290</v>
      </c>
      <c r="F458" s="9" t="s">
        <v>855</v>
      </c>
      <c r="G458" s="11" t="s">
        <v>848</v>
      </c>
      <c r="H458" s="9" t="s">
        <v>955</v>
      </c>
      <c r="J458" s="9" t="s">
        <v>824</v>
      </c>
      <c r="K458" s="9">
        <v>525</v>
      </c>
      <c r="L458" s="9" t="s">
        <v>1031</v>
      </c>
      <c r="M458" s="23">
        <v>4.5</v>
      </c>
      <c r="N458" s="9" t="s">
        <v>1218</v>
      </c>
      <c r="O458" s="9" t="s">
        <v>1413</v>
      </c>
      <c r="P458" s="9" t="s">
        <v>1254</v>
      </c>
      <c r="Q458" s="9" t="s">
        <v>842</v>
      </c>
      <c r="R458" s="9" t="s">
        <v>2140</v>
      </c>
      <c r="S458" s="9">
        <v>375</v>
      </c>
      <c r="T458" s="9">
        <v>268</v>
      </c>
      <c r="U458" s="9">
        <v>35</v>
      </c>
      <c r="V458" s="9">
        <v>13.09</v>
      </c>
      <c r="Y458" s="9">
        <v>0.92</v>
      </c>
      <c r="AB458" s="9">
        <v>35</v>
      </c>
      <c r="AC458" s="9">
        <v>9.02</v>
      </c>
      <c r="AF458" s="9">
        <v>0.76</v>
      </c>
      <c r="AI458" s="9" t="s">
        <v>1419</v>
      </c>
      <c r="AJ458" s="9" t="s">
        <v>2270</v>
      </c>
    </row>
    <row r="459" spans="1:36" ht="12.95" customHeight="1" x14ac:dyDescent="0.25">
      <c r="A459" s="9" t="s">
        <v>184</v>
      </c>
      <c r="B459" s="9" t="s">
        <v>185</v>
      </c>
      <c r="C459" s="9" t="s">
        <v>54</v>
      </c>
      <c r="D459" s="9" t="s">
        <v>832</v>
      </c>
      <c r="E459" s="9" t="s">
        <v>1290</v>
      </c>
      <c r="F459" s="9" t="s">
        <v>855</v>
      </c>
      <c r="G459" s="11" t="s">
        <v>848</v>
      </c>
      <c r="H459" s="9" t="s">
        <v>955</v>
      </c>
      <c r="J459" s="9" t="s">
        <v>824</v>
      </c>
      <c r="K459" s="9">
        <v>525</v>
      </c>
      <c r="L459" s="9" t="s">
        <v>1031</v>
      </c>
      <c r="M459" s="23">
        <v>4.5</v>
      </c>
      <c r="N459" s="9" t="s">
        <v>1218</v>
      </c>
      <c r="O459" s="9" t="s">
        <v>835</v>
      </c>
      <c r="P459" s="9" t="s">
        <v>1259</v>
      </c>
      <c r="Q459" s="9" t="s">
        <v>842</v>
      </c>
      <c r="R459" s="9" t="s">
        <v>2140</v>
      </c>
      <c r="S459" s="9">
        <v>376</v>
      </c>
      <c r="T459" s="9">
        <v>269</v>
      </c>
      <c r="U459" s="9">
        <v>145</v>
      </c>
      <c r="V459" s="9">
        <v>9.52</v>
      </c>
      <c r="Y459" s="9">
        <v>0.28000000000000003</v>
      </c>
      <c r="AB459" s="9">
        <v>145</v>
      </c>
      <c r="AC459" s="9">
        <v>8.07</v>
      </c>
      <c r="AF459" s="9">
        <v>0.2</v>
      </c>
      <c r="AI459" s="9" t="s">
        <v>1419</v>
      </c>
      <c r="AJ459" s="9" t="s">
        <v>2270</v>
      </c>
    </row>
    <row r="460" spans="1:36" ht="12.95" customHeight="1" x14ac:dyDescent="0.25">
      <c r="A460" s="9" t="s">
        <v>184</v>
      </c>
      <c r="B460" s="9" t="s">
        <v>185</v>
      </c>
      <c r="C460" s="9" t="s">
        <v>54</v>
      </c>
      <c r="D460" s="9" t="s">
        <v>832</v>
      </c>
      <c r="E460" s="9" t="s">
        <v>1290</v>
      </c>
      <c r="F460" s="9" t="s">
        <v>855</v>
      </c>
      <c r="G460" s="11" t="s">
        <v>848</v>
      </c>
      <c r="H460" s="9" t="s">
        <v>955</v>
      </c>
      <c r="J460" s="9" t="s">
        <v>824</v>
      </c>
      <c r="K460" s="9">
        <v>525</v>
      </c>
      <c r="L460" s="9" t="s">
        <v>1031</v>
      </c>
      <c r="M460" s="23">
        <v>4.5</v>
      </c>
      <c r="N460" s="9" t="s">
        <v>1218</v>
      </c>
      <c r="O460" s="9" t="s">
        <v>1410</v>
      </c>
      <c r="P460" s="9" t="s">
        <v>1411</v>
      </c>
      <c r="Q460" s="9" t="s">
        <v>842</v>
      </c>
      <c r="R460" s="9" t="s">
        <v>2140</v>
      </c>
      <c r="S460" s="9">
        <v>377</v>
      </c>
      <c r="T460" s="9">
        <v>270</v>
      </c>
      <c r="U460" s="9">
        <v>145</v>
      </c>
      <c r="V460" s="9">
        <v>147.22</v>
      </c>
      <c r="Y460" s="9">
        <v>3.5</v>
      </c>
      <c r="AB460" s="9">
        <v>145</v>
      </c>
      <c r="AC460" s="9">
        <v>157.72999999999999</v>
      </c>
      <c r="AF460" s="9">
        <v>3.77</v>
      </c>
      <c r="AI460" s="9" t="s">
        <v>1419</v>
      </c>
      <c r="AJ460" s="9" t="s">
        <v>2270</v>
      </c>
    </row>
    <row r="461" spans="1:36" ht="12.95" customHeight="1" x14ac:dyDescent="0.25">
      <c r="A461" s="9" t="s">
        <v>184</v>
      </c>
      <c r="B461" s="9" t="s">
        <v>185</v>
      </c>
      <c r="C461" s="9" t="s">
        <v>54</v>
      </c>
      <c r="D461" s="9" t="s">
        <v>832</v>
      </c>
      <c r="E461" s="9" t="s">
        <v>1290</v>
      </c>
      <c r="F461" s="9" t="s">
        <v>855</v>
      </c>
      <c r="G461" s="11" t="s">
        <v>848</v>
      </c>
      <c r="H461" s="9" t="s">
        <v>955</v>
      </c>
      <c r="J461" s="9" t="s">
        <v>824</v>
      </c>
      <c r="K461" s="9">
        <v>525</v>
      </c>
      <c r="L461" s="9" t="s">
        <v>1031</v>
      </c>
      <c r="M461" s="23">
        <v>4.5</v>
      </c>
      <c r="N461" s="9" t="s">
        <v>1218</v>
      </c>
      <c r="O461" s="9" t="s">
        <v>1260</v>
      </c>
      <c r="P461" s="9" t="s">
        <v>1254</v>
      </c>
      <c r="Q461" s="9" t="s">
        <v>842</v>
      </c>
      <c r="R461" s="9" t="s">
        <v>2140</v>
      </c>
      <c r="S461" s="9">
        <v>378</v>
      </c>
      <c r="T461" s="9">
        <v>271</v>
      </c>
      <c r="U461" s="9">
        <v>145</v>
      </c>
      <c r="V461" s="9">
        <v>13.12</v>
      </c>
      <c r="Y461" s="9">
        <v>1.2</v>
      </c>
      <c r="AB461" s="9">
        <v>145</v>
      </c>
      <c r="AC461" s="9">
        <v>15.86</v>
      </c>
      <c r="AF461" s="9">
        <v>0.97</v>
      </c>
      <c r="AI461" s="9" t="s">
        <v>1419</v>
      </c>
      <c r="AJ461" s="9" t="s">
        <v>2270</v>
      </c>
    </row>
    <row r="462" spans="1:36" ht="12.95" customHeight="1" x14ac:dyDescent="0.25">
      <c r="A462" s="9" t="s">
        <v>612</v>
      </c>
      <c r="B462" s="9" t="s">
        <v>613</v>
      </c>
      <c r="C462" s="9" t="s">
        <v>155</v>
      </c>
      <c r="D462" s="9" t="s">
        <v>832</v>
      </c>
      <c r="E462" s="9" t="s">
        <v>821</v>
      </c>
      <c r="F462" s="9" t="s">
        <v>943</v>
      </c>
      <c r="G462" s="11" t="s">
        <v>975</v>
      </c>
      <c r="H462" s="9" t="s">
        <v>971</v>
      </c>
      <c r="J462" s="9" t="s">
        <v>824</v>
      </c>
      <c r="K462" s="9">
        <v>100</v>
      </c>
      <c r="L462" s="9" t="s">
        <v>926</v>
      </c>
      <c r="M462" s="23">
        <v>7</v>
      </c>
      <c r="N462" s="9" t="s">
        <v>1218</v>
      </c>
      <c r="O462" s="9" t="s">
        <v>1420</v>
      </c>
      <c r="P462" s="9" t="s">
        <v>1250</v>
      </c>
      <c r="Q462" s="9" t="s">
        <v>1421</v>
      </c>
      <c r="R462" s="9" t="s">
        <v>2139</v>
      </c>
      <c r="S462" s="9">
        <v>379</v>
      </c>
      <c r="T462" s="9">
        <v>272</v>
      </c>
      <c r="U462" s="9">
        <v>417</v>
      </c>
      <c r="V462" s="9">
        <v>49</v>
      </c>
      <c r="AB462" s="9">
        <v>414</v>
      </c>
      <c r="AC462" s="9">
        <v>57</v>
      </c>
      <c r="AI462" s="9" t="s">
        <v>1359</v>
      </c>
      <c r="AJ462" s="9" t="s">
        <v>2270</v>
      </c>
    </row>
    <row r="463" spans="1:36" ht="12.95" customHeight="1" x14ac:dyDescent="0.25">
      <c r="A463" s="9" t="s">
        <v>612</v>
      </c>
      <c r="B463" s="9" t="s">
        <v>613</v>
      </c>
      <c r="C463" s="9" t="s">
        <v>155</v>
      </c>
      <c r="D463" s="9" t="s">
        <v>832</v>
      </c>
      <c r="E463" s="9" t="s">
        <v>821</v>
      </c>
      <c r="F463" s="9" t="s">
        <v>943</v>
      </c>
      <c r="G463" s="11" t="s">
        <v>984</v>
      </c>
      <c r="H463" s="9" t="s">
        <v>971</v>
      </c>
      <c r="J463" s="9" t="s">
        <v>824</v>
      </c>
      <c r="K463" s="9">
        <v>100</v>
      </c>
      <c r="L463" s="9" t="s">
        <v>926</v>
      </c>
      <c r="M463" s="23">
        <v>7</v>
      </c>
      <c r="N463" s="9" t="s">
        <v>1218</v>
      </c>
      <c r="O463" s="9" t="s">
        <v>1420</v>
      </c>
      <c r="P463" s="9" t="s">
        <v>1250</v>
      </c>
      <c r="Q463" s="9" t="s">
        <v>1421</v>
      </c>
      <c r="R463" s="9" t="s">
        <v>2139</v>
      </c>
      <c r="S463" s="9">
        <v>380</v>
      </c>
      <c r="T463" s="9">
        <v>273</v>
      </c>
      <c r="U463" s="9">
        <v>1029</v>
      </c>
      <c r="V463" s="9">
        <v>46</v>
      </c>
      <c r="AB463" s="9">
        <v>1039</v>
      </c>
      <c r="AC463" s="9">
        <v>63</v>
      </c>
      <c r="AI463" s="9" t="s">
        <v>1359</v>
      </c>
      <c r="AJ463" s="9" t="s">
        <v>2270</v>
      </c>
    </row>
    <row r="464" spans="1:36" ht="12.95" customHeight="1" x14ac:dyDescent="0.25">
      <c r="A464" s="9" t="s">
        <v>612</v>
      </c>
      <c r="B464" s="9" t="s">
        <v>613</v>
      </c>
      <c r="C464" s="9" t="s">
        <v>155</v>
      </c>
      <c r="D464" s="9" t="s">
        <v>832</v>
      </c>
      <c r="E464" s="9" t="s">
        <v>821</v>
      </c>
      <c r="F464" s="9" t="s">
        <v>943</v>
      </c>
      <c r="G464" s="11" t="s">
        <v>1049</v>
      </c>
      <c r="H464" s="9" t="s">
        <v>971</v>
      </c>
      <c r="J464" s="9" t="s">
        <v>824</v>
      </c>
      <c r="K464" s="9">
        <v>100</v>
      </c>
      <c r="L464" s="9" t="s">
        <v>926</v>
      </c>
      <c r="M464" s="23">
        <v>7</v>
      </c>
      <c r="N464" s="9" t="s">
        <v>1218</v>
      </c>
      <c r="O464" s="9" t="s">
        <v>1420</v>
      </c>
      <c r="P464" s="9" t="s">
        <v>1250</v>
      </c>
      <c r="Q464" s="9" t="s">
        <v>1421</v>
      </c>
      <c r="R464" s="9" t="s">
        <v>2139</v>
      </c>
      <c r="S464" s="9">
        <v>381</v>
      </c>
      <c r="T464" s="9">
        <v>274</v>
      </c>
      <c r="U464" s="9">
        <v>658</v>
      </c>
      <c r="V464" s="9">
        <v>5</v>
      </c>
      <c r="AB464" s="9">
        <v>734</v>
      </c>
      <c r="AC464" s="9">
        <v>9</v>
      </c>
      <c r="AI464" s="9" t="s">
        <v>1359</v>
      </c>
      <c r="AJ464" s="9" t="s">
        <v>2270</v>
      </c>
    </row>
    <row r="465" spans="1:36" ht="12.95" customHeight="1" x14ac:dyDescent="0.25">
      <c r="A465" s="9" t="s">
        <v>639</v>
      </c>
      <c r="B465" s="9" t="s">
        <v>640</v>
      </c>
      <c r="C465" s="9" t="s">
        <v>641</v>
      </c>
      <c r="D465" s="9" t="s">
        <v>832</v>
      </c>
      <c r="E465" s="9" t="s">
        <v>1428</v>
      </c>
      <c r="F465" s="9" t="s">
        <v>909</v>
      </c>
      <c r="G465" s="11" t="s">
        <v>975</v>
      </c>
      <c r="H465" s="9" t="s">
        <v>849</v>
      </c>
      <c r="J465" s="9" t="s">
        <v>834</v>
      </c>
      <c r="L465" s="9" t="s">
        <v>882</v>
      </c>
      <c r="M465" s="23">
        <v>3</v>
      </c>
      <c r="N465" s="9" t="s">
        <v>1218</v>
      </c>
      <c r="O465" s="9" t="s">
        <v>1427</v>
      </c>
      <c r="P465" s="9" t="s">
        <v>1250</v>
      </c>
      <c r="Q465" s="9" t="s">
        <v>1422</v>
      </c>
      <c r="R465" s="9" t="s">
        <v>2139</v>
      </c>
      <c r="S465" s="9">
        <v>394</v>
      </c>
      <c r="T465" s="9">
        <v>279</v>
      </c>
      <c r="U465" s="9">
        <v>320</v>
      </c>
      <c r="V465" s="9">
        <v>46</v>
      </c>
      <c r="AB465" s="9">
        <v>160</v>
      </c>
      <c r="AC465" s="9">
        <v>13</v>
      </c>
      <c r="AI465" s="9" t="s">
        <v>1359</v>
      </c>
      <c r="AJ465" s="9" t="s">
        <v>2270</v>
      </c>
    </row>
    <row r="466" spans="1:36" ht="12.95" customHeight="1" x14ac:dyDescent="0.25">
      <c r="A466" s="9" t="s">
        <v>639</v>
      </c>
      <c r="B466" s="9" t="s">
        <v>640</v>
      </c>
      <c r="C466" s="9" t="s">
        <v>641</v>
      </c>
      <c r="D466" s="9" t="s">
        <v>832</v>
      </c>
      <c r="E466" s="9" t="s">
        <v>1428</v>
      </c>
      <c r="F466" s="9" t="s">
        <v>909</v>
      </c>
      <c r="G466" s="11" t="s">
        <v>975</v>
      </c>
      <c r="H466" s="9" t="s">
        <v>849</v>
      </c>
      <c r="J466" s="9" t="s">
        <v>834</v>
      </c>
      <c r="L466" s="9" t="s">
        <v>882</v>
      </c>
      <c r="M466" s="23">
        <v>3</v>
      </c>
      <c r="N466" s="9" t="s">
        <v>1218</v>
      </c>
      <c r="O466" s="9" t="s">
        <v>1427</v>
      </c>
      <c r="P466" s="9" t="s">
        <v>1250</v>
      </c>
      <c r="Q466" s="9" t="s">
        <v>1426</v>
      </c>
      <c r="R466" s="9" t="s">
        <v>2139</v>
      </c>
      <c r="S466" s="9">
        <v>397</v>
      </c>
      <c r="T466" s="9">
        <v>282</v>
      </c>
      <c r="U466" s="9">
        <v>160</v>
      </c>
      <c r="V466" s="9">
        <v>41</v>
      </c>
      <c r="AB466" s="9">
        <v>160</v>
      </c>
      <c r="AC466" s="9">
        <v>1</v>
      </c>
      <c r="AI466" s="9" t="s">
        <v>1359</v>
      </c>
      <c r="AJ466" s="9" t="s">
        <v>2270</v>
      </c>
    </row>
    <row r="467" spans="1:36" ht="12.95" customHeight="1" x14ac:dyDescent="0.25">
      <c r="A467" s="9" t="s">
        <v>639</v>
      </c>
      <c r="B467" s="9" t="s">
        <v>640</v>
      </c>
      <c r="C467" s="9" t="s">
        <v>641</v>
      </c>
      <c r="D467" s="9" t="s">
        <v>832</v>
      </c>
      <c r="E467" s="9" t="s">
        <v>1428</v>
      </c>
      <c r="F467" s="9" t="s">
        <v>909</v>
      </c>
      <c r="G467" s="11" t="s">
        <v>975</v>
      </c>
      <c r="H467" s="9" t="s">
        <v>849</v>
      </c>
      <c r="J467" s="9" t="s">
        <v>834</v>
      </c>
      <c r="L467" s="9" t="s">
        <v>882</v>
      </c>
      <c r="M467" s="23">
        <v>3</v>
      </c>
      <c r="N467" s="9" t="s">
        <v>1218</v>
      </c>
      <c r="O467" s="9" t="s">
        <v>1427</v>
      </c>
      <c r="P467" s="9" t="s">
        <v>1250</v>
      </c>
      <c r="Q467" s="9" t="s">
        <v>1423</v>
      </c>
      <c r="R467" s="9" t="s">
        <v>2139</v>
      </c>
      <c r="S467" s="9">
        <v>396</v>
      </c>
      <c r="T467" s="9">
        <v>281</v>
      </c>
      <c r="U467" s="9">
        <v>160</v>
      </c>
      <c r="V467" s="9">
        <v>34</v>
      </c>
      <c r="AB467" s="9">
        <v>160</v>
      </c>
      <c r="AC467" s="9">
        <v>6</v>
      </c>
      <c r="AI467" s="9" t="s">
        <v>1359</v>
      </c>
      <c r="AJ467" s="9" t="s">
        <v>2270</v>
      </c>
    </row>
    <row r="468" spans="1:36" ht="12.95" customHeight="1" x14ac:dyDescent="0.25">
      <c r="A468" s="9" t="s">
        <v>639</v>
      </c>
      <c r="B468" s="9" t="s">
        <v>640</v>
      </c>
      <c r="C468" s="9" t="s">
        <v>641</v>
      </c>
      <c r="D468" s="9" t="s">
        <v>832</v>
      </c>
      <c r="E468" s="9" t="s">
        <v>1428</v>
      </c>
      <c r="F468" s="9" t="s">
        <v>909</v>
      </c>
      <c r="G468" s="11" t="s">
        <v>975</v>
      </c>
      <c r="H468" s="9" t="s">
        <v>849</v>
      </c>
      <c r="J468" s="9" t="s">
        <v>834</v>
      </c>
      <c r="L468" s="9" t="s">
        <v>882</v>
      </c>
      <c r="M468" s="23">
        <v>3</v>
      </c>
      <c r="N468" s="9" t="s">
        <v>1218</v>
      </c>
      <c r="O468" s="9" t="s">
        <v>1427</v>
      </c>
      <c r="P468" s="9" t="s">
        <v>1250</v>
      </c>
      <c r="Q468" s="9" t="s">
        <v>1425</v>
      </c>
      <c r="R468" s="9" t="s">
        <v>2139</v>
      </c>
      <c r="S468" s="9">
        <v>395</v>
      </c>
      <c r="T468" s="9">
        <v>280</v>
      </c>
      <c r="U468" s="9">
        <v>320</v>
      </c>
      <c r="V468" s="9">
        <v>30</v>
      </c>
      <c r="AB468" s="9">
        <v>160</v>
      </c>
      <c r="AC468" s="9">
        <v>12</v>
      </c>
      <c r="AI468" s="9" t="s">
        <v>1359</v>
      </c>
      <c r="AJ468" s="9" t="s">
        <v>2270</v>
      </c>
    </row>
    <row r="469" spans="1:36" ht="12.95" customHeight="1" x14ac:dyDescent="0.25">
      <c r="A469" s="9" t="s">
        <v>639</v>
      </c>
      <c r="B469" s="9" t="s">
        <v>640</v>
      </c>
      <c r="C469" s="9" t="s">
        <v>641</v>
      </c>
      <c r="D469" s="9" t="s">
        <v>832</v>
      </c>
      <c r="E469" s="9" t="s">
        <v>1428</v>
      </c>
      <c r="F469" s="9" t="s">
        <v>909</v>
      </c>
      <c r="G469" s="11" t="s">
        <v>975</v>
      </c>
      <c r="H469" s="9" t="s">
        <v>849</v>
      </c>
      <c r="J469" s="9" t="s">
        <v>834</v>
      </c>
      <c r="L469" s="9" t="s">
        <v>882</v>
      </c>
      <c r="M469" s="23">
        <v>3</v>
      </c>
      <c r="N469" s="9" t="s">
        <v>1218</v>
      </c>
      <c r="O469" s="9" t="s">
        <v>940</v>
      </c>
      <c r="P469" s="9" t="s">
        <v>1293</v>
      </c>
      <c r="Q469" s="9" t="s">
        <v>1426</v>
      </c>
      <c r="R469" s="9" t="s">
        <v>2140</v>
      </c>
      <c r="S469" s="9">
        <v>393</v>
      </c>
      <c r="T469" s="9">
        <v>278</v>
      </c>
      <c r="U469" s="25">
        <v>119</v>
      </c>
      <c r="V469" s="9">
        <v>18.991596638655462</v>
      </c>
      <c r="Y469" s="9">
        <v>1.1147964327626827</v>
      </c>
      <c r="AB469" s="25">
        <v>158</v>
      </c>
      <c r="AC469" s="9">
        <v>32.060126582278478</v>
      </c>
      <c r="AF469" s="9">
        <v>1.4188761957448652</v>
      </c>
      <c r="AI469" s="9" t="s">
        <v>2197</v>
      </c>
      <c r="AJ469" s="9" t="s">
        <v>2270</v>
      </c>
    </row>
    <row r="470" spans="1:36" ht="12.95" customHeight="1" x14ac:dyDescent="0.25">
      <c r="A470" s="9" t="s">
        <v>639</v>
      </c>
      <c r="B470" s="9" t="s">
        <v>640</v>
      </c>
      <c r="C470" s="9" t="s">
        <v>641</v>
      </c>
      <c r="D470" s="9" t="s">
        <v>832</v>
      </c>
      <c r="E470" s="9" t="s">
        <v>1428</v>
      </c>
      <c r="F470" s="9" t="s">
        <v>909</v>
      </c>
      <c r="G470" s="11" t="s">
        <v>975</v>
      </c>
      <c r="H470" s="9" t="s">
        <v>849</v>
      </c>
      <c r="J470" s="9" t="s">
        <v>834</v>
      </c>
      <c r="L470" s="9" t="s">
        <v>841</v>
      </c>
      <c r="M470" s="23">
        <v>2</v>
      </c>
      <c r="N470" s="9" t="s">
        <v>1218</v>
      </c>
      <c r="O470" s="9" t="s">
        <v>940</v>
      </c>
      <c r="P470" s="9" t="s">
        <v>1293</v>
      </c>
      <c r="Q470" s="9" t="s">
        <v>1425</v>
      </c>
      <c r="R470" s="9" t="s">
        <v>2140</v>
      </c>
      <c r="S470" s="9">
        <v>388</v>
      </c>
      <c r="T470" s="9">
        <v>277</v>
      </c>
      <c r="U470" s="9">
        <v>250</v>
      </c>
      <c r="V470" s="9">
        <v>17.579999999999998</v>
      </c>
      <c r="Y470" s="9">
        <v>1.0850595712912074</v>
      </c>
      <c r="AB470" s="25">
        <v>146</v>
      </c>
      <c r="AC470" s="9">
        <v>26.654109589041095</v>
      </c>
      <c r="AF470" s="9">
        <v>1.2823938138957622</v>
      </c>
      <c r="AI470" s="9" t="s">
        <v>2197</v>
      </c>
      <c r="AJ470" s="9" t="s">
        <v>2270</v>
      </c>
    </row>
    <row r="471" spans="1:36" ht="12.95" customHeight="1" x14ac:dyDescent="0.25">
      <c r="A471" s="9" t="s">
        <v>639</v>
      </c>
      <c r="B471" s="9" t="s">
        <v>640</v>
      </c>
      <c r="C471" s="9" t="s">
        <v>641</v>
      </c>
      <c r="D471" s="9" t="s">
        <v>832</v>
      </c>
      <c r="E471" s="9" t="s">
        <v>1428</v>
      </c>
      <c r="F471" s="9" t="s">
        <v>909</v>
      </c>
      <c r="G471" s="11" t="s">
        <v>975</v>
      </c>
      <c r="H471" s="9" t="s">
        <v>849</v>
      </c>
      <c r="J471" s="9" t="s">
        <v>834</v>
      </c>
      <c r="L471" s="9" t="s">
        <v>841</v>
      </c>
      <c r="M471" s="23">
        <v>2</v>
      </c>
      <c r="N471" s="9" t="s">
        <v>1218</v>
      </c>
      <c r="O471" s="9" t="s">
        <v>940</v>
      </c>
      <c r="P471" s="9" t="s">
        <v>1293</v>
      </c>
      <c r="Q471" s="9" t="s">
        <v>1426</v>
      </c>
      <c r="R471" s="9" t="s">
        <v>2140</v>
      </c>
      <c r="S471" s="9">
        <v>389</v>
      </c>
      <c r="T471" s="9">
        <v>278</v>
      </c>
      <c r="U471" s="25">
        <v>125</v>
      </c>
      <c r="V471" s="9">
        <v>12.772</v>
      </c>
      <c r="Y471" s="9">
        <v>0.84634897096006523</v>
      </c>
      <c r="AB471" s="25">
        <v>159</v>
      </c>
      <c r="AC471" s="9">
        <v>32.119496855345915</v>
      </c>
      <c r="AF471" s="9">
        <v>1.25579192432774</v>
      </c>
      <c r="AI471" s="9" t="s">
        <v>2197</v>
      </c>
      <c r="AJ471" s="9" t="s">
        <v>2270</v>
      </c>
    </row>
    <row r="472" spans="1:36" ht="12.95" customHeight="1" x14ac:dyDescent="0.25">
      <c r="A472" s="9" t="s">
        <v>639</v>
      </c>
      <c r="B472" s="9" t="s">
        <v>640</v>
      </c>
      <c r="C472" s="9" t="s">
        <v>641</v>
      </c>
      <c r="D472" s="9" t="s">
        <v>832</v>
      </c>
      <c r="E472" s="9" t="s">
        <v>1428</v>
      </c>
      <c r="F472" s="9" t="s">
        <v>909</v>
      </c>
      <c r="G472" s="11" t="s">
        <v>975</v>
      </c>
      <c r="H472" s="9" t="s">
        <v>849</v>
      </c>
      <c r="J472" s="9" t="s">
        <v>834</v>
      </c>
      <c r="L472" s="9" t="s">
        <v>882</v>
      </c>
      <c r="M472" s="23">
        <v>3</v>
      </c>
      <c r="N472" s="9" t="s">
        <v>1218</v>
      </c>
      <c r="O472" s="9" t="s">
        <v>940</v>
      </c>
      <c r="P472" s="9" t="s">
        <v>1293</v>
      </c>
      <c r="Q472" s="9" t="s">
        <v>1422</v>
      </c>
      <c r="R472" s="9" t="s">
        <v>2140</v>
      </c>
      <c r="S472" s="9">
        <v>390</v>
      </c>
      <c r="T472" s="9">
        <v>275</v>
      </c>
      <c r="U472" s="9">
        <v>174</v>
      </c>
      <c r="V472" s="9">
        <v>17.089080459770116</v>
      </c>
      <c r="Y472">
        <v>1.2548245408760441</v>
      </c>
      <c r="AB472" s="25">
        <v>140</v>
      </c>
      <c r="AC472" s="9">
        <v>21.964285714285715</v>
      </c>
      <c r="AF472" s="9">
        <v>1.1430859547411949</v>
      </c>
      <c r="AI472" s="9" t="s">
        <v>2197</v>
      </c>
      <c r="AJ472" s="9" t="s">
        <v>2270</v>
      </c>
    </row>
    <row r="473" spans="1:36" ht="12.95" customHeight="1" x14ac:dyDescent="0.25">
      <c r="A473" s="9" t="s">
        <v>639</v>
      </c>
      <c r="B473" s="9" t="s">
        <v>640</v>
      </c>
      <c r="C473" s="9" t="s">
        <v>641</v>
      </c>
      <c r="D473" s="9" t="s">
        <v>832</v>
      </c>
      <c r="E473" s="9" t="s">
        <v>1428</v>
      </c>
      <c r="F473" s="9" t="s">
        <v>909</v>
      </c>
      <c r="G473" s="11" t="s">
        <v>975</v>
      </c>
      <c r="H473" s="9" t="s">
        <v>849</v>
      </c>
      <c r="J473" s="9" t="s">
        <v>834</v>
      </c>
      <c r="L473" s="9" t="s">
        <v>841</v>
      </c>
      <c r="M473" s="23">
        <v>2</v>
      </c>
      <c r="N473" s="9" t="s">
        <v>1218</v>
      </c>
      <c r="O473" s="9" t="s">
        <v>940</v>
      </c>
      <c r="P473" s="9" t="s">
        <v>1293</v>
      </c>
      <c r="Q473" s="9" t="s">
        <v>1422</v>
      </c>
      <c r="R473" s="9" t="s">
        <v>2140</v>
      </c>
      <c r="S473" s="9">
        <v>386</v>
      </c>
      <c r="T473" s="9">
        <v>275</v>
      </c>
      <c r="U473" s="9">
        <v>232</v>
      </c>
      <c r="V473" s="9">
        <v>19.40301724137931</v>
      </c>
      <c r="Y473">
        <v>1.1886036138348544</v>
      </c>
      <c r="AB473" s="25">
        <v>143</v>
      </c>
      <c r="AC473" s="9">
        <v>24.006993006993007</v>
      </c>
      <c r="AF473" s="9">
        <v>1.1300819643214188</v>
      </c>
      <c r="AI473" s="9" t="s">
        <v>2197</v>
      </c>
      <c r="AJ473" s="9" t="s">
        <v>2270</v>
      </c>
    </row>
    <row r="474" spans="1:36" ht="12.95" customHeight="1" x14ac:dyDescent="0.25">
      <c r="A474" s="9" t="s">
        <v>639</v>
      </c>
      <c r="B474" s="9" t="s">
        <v>640</v>
      </c>
      <c r="C474" s="9" t="s">
        <v>641</v>
      </c>
      <c r="D474" s="9" t="s">
        <v>832</v>
      </c>
      <c r="E474" s="9" t="s">
        <v>1428</v>
      </c>
      <c r="F474" s="9" t="s">
        <v>909</v>
      </c>
      <c r="G474" s="11" t="s">
        <v>975</v>
      </c>
      <c r="H474" s="9" t="s">
        <v>849</v>
      </c>
      <c r="J474" s="9" t="s">
        <v>834</v>
      </c>
      <c r="L474" s="9" t="s">
        <v>876</v>
      </c>
      <c r="M474" s="23">
        <v>1</v>
      </c>
      <c r="N474" s="9" t="s">
        <v>1218</v>
      </c>
      <c r="O474" s="9" t="s">
        <v>940</v>
      </c>
      <c r="P474" s="9" t="s">
        <v>1293</v>
      </c>
      <c r="Q474" s="9" t="s">
        <v>1426</v>
      </c>
      <c r="R474" s="9" t="s">
        <v>2140</v>
      </c>
      <c r="S474" s="9">
        <v>385</v>
      </c>
      <c r="T474" s="9">
        <v>278</v>
      </c>
      <c r="U474" s="25">
        <v>139</v>
      </c>
      <c r="V474" s="9">
        <v>15.628057553956836</v>
      </c>
      <c r="Y474" s="9">
        <v>0.87283702230005911</v>
      </c>
      <c r="AB474" s="25">
        <v>159</v>
      </c>
      <c r="AC474" s="9">
        <v>32.067924528301894</v>
      </c>
      <c r="AF474" s="9">
        <v>1.1175943152071157</v>
      </c>
      <c r="AI474" s="9" t="s">
        <v>2197</v>
      </c>
      <c r="AJ474" s="9" t="s">
        <v>2270</v>
      </c>
    </row>
    <row r="475" spans="1:36" ht="12.95" customHeight="1" x14ac:dyDescent="0.25">
      <c r="A475" s="9" t="s">
        <v>639</v>
      </c>
      <c r="B475" s="9" t="s">
        <v>640</v>
      </c>
      <c r="C475" s="9" t="s">
        <v>641</v>
      </c>
      <c r="D475" s="9" t="s">
        <v>832</v>
      </c>
      <c r="E475" s="9" t="s">
        <v>1428</v>
      </c>
      <c r="F475" s="9" t="s">
        <v>909</v>
      </c>
      <c r="G475" s="11" t="s">
        <v>975</v>
      </c>
      <c r="H475" s="9" t="s">
        <v>849</v>
      </c>
      <c r="J475" s="9" t="s">
        <v>834</v>
      </c>
      <c r="L475" s="9" t="s">
        <v>882</v>
      </c>
      <c r="M475" s="23">
        <v>3</v>
      </c>
      <c r="N475" s="9" t="s">
        <v>1218</v>
      </c>
      <c r="O475" s="9" t="s">
        <v>940</v>
      </c>
      <c r="P475" s="9" t="s">
        <v>1293</v>
      </c>
      <c r="Q475" s="9" t="s">
        <v>1425</v>
      </c>
      <c r="R475" s="9" t="s">
        <v>2140</v>
      </c>
      <c r="S475" s="9">
        <v>392</v>
      </c>
      <c r="T475" s="9">
        <v>277</v>
      </c>
      <c r="U475" s="9">
        <v>223</v>
      </c>
      <c r="V475" s="9">
        <v>17.152466367713004</v>
      </c>
      <c r="Y475" s="9">
        <v>1.2140657246644515</v>
      </c>
      <c r="AB475" s="25">
        <v>141</v>
      </c>
      <c r="AC475" s="9">
        <v>20.574468085106382</v>
      </c>
      <c r="AF475" s="9">
        <v>1.0936856644296131</v>
      </c>
      <c r="AI475" s="9" t="s">
        <v>2197</v>
      </c>
      <c r="AJ475" s="9" t="s">
        <v>2270</v>
      </c>
    </row>
    <row r="476" spans="1:36" ht="12.95" customHeight="1" x14ac:dyDescent="0.25">
      <c r="A476" s="9" t="s">
        <v>639</v>
      </c>
      <c r="B476" s="9" t="s">
        <v>640</v>
      </c>
      <c r="C476" s="9" t="s">
        <v>641</v>
      </c>
      <c r="D476" s="9" t="s">
        <v>832</v>
      </c>
      <c r="E476" s="9" t="s">
        <v>1428</v>
      </c>
      <c r="F476" s="9" t="s">
        <v>909</v>
      </c>
      <c r="G476" s="11" t="s">
        <v>975</v>
      </c>
      <c r="H476" s="9" t="s">
        <v>849</v>
      </c>
      <c r="J476" s="9" t="s">
        <v>834</v>
      </c>
      <c r="L476" s="9" t="s">
        <v>876</v>
      </c>
      <c r="M476" s="23">
        <v>1</v>
      </c>
      <c r="N476" s="9" t="s">
        <v>1218</v>
      </c>
      <c r="O476" s="9" t="s">
        <v>940</v>
      </c>
      <c r="P476" s="9" t="s">
        <v>1293</v>
      </c>
      <c r="Q476" s="9" t="s">
        <v>1425</v>
      </c>
      <c r="R476" s="9" t="s">
        <v>2140</v>
      </c>
      <c r="S476" s="9">
        <v>384</v>
      </c>
      <c r="T476" s="9">
        <v>277</v>
      </c>
      <c r="U476" s="9">
        <v>291</v>
      </c>
      <c r="V476" s="9">
        <v>16.049140893470788</v>
      </c>
      <c r="Y476" s="9">
        <v>0.88025978335671018</v>
      </c>
      <c r="AB476" s="25">
        <v>154</v>
      </c>
      <c r="AC476" s="9">
        <v>21.657142857142862</v>
      </c>
      <c r="AF476" s="9">
        <v>1.0655873937072211</v>
      </c>
      <c r="AI476" s="9" t="s">
        <v>2197</v>
      </c>
      <c r="AJ476" s="9" t="s">
        <v>2270</v>
      </c>
    </row>
    <row r="477" spans="1:36" ht="12.95" customHeight="1" x14ac:dyDescent="0.25">
      <c r="A477" s="9" t="s">
        <v>639</v>
      </c>
      <c r="B477" s="9" t="s">
        <v>640</v>
      </c>
      <c r="C477" s="9" t="s">
        <v>641</v>
      </c>
      <c r="D477" s="9" t="s">
        <v>832</v>
      </c>
      <c r="E477" s="9" t="s">
        <v>1428</v>
      </c>
      <c r="F477" s="9" t="s">
        <v>909</v>
      </c>
      <c r="G477" s="11" t="s">
        <v>975</v>
      </c>
      <c r="H477" s="9" t="s">
        <v>849</v>
      </c>
      <c r="J477" s="9" t="s">
        <v>834</v>
      </c>
      <c r="L477" s="9" t="s">
        <v>882</v>
      </c>
      <c r="M477" s="23">
        <v>3</v>
      </c>
      <c r="N477" s="9" t="s">
        <v>1218</v>
      </c>
      <c r="O477" s="9" t="s">
        <v>940</v>
      </c>
      <c r="P477" s="9" t="s">
        <v>1293</v>
      </c>
      <c r="Q477" s="9" t="s">
        <v>1423</v>
      </c>
      <c r="R477" s="9" t="s">
        <v>2140</v>
      </c>
      <c r="S477" s="9">
        <v>391</v>
      </c>
      <c r="T477" s="9">
        <v>276</v>
      </c>
      <c r="U477" s="25">
        <v>105</v>
      </c>
      <c r="V477" s="25">
        <v>15.604761904761904</v>
      </c>
      <c r="Y477">
        <v>1.2806623035797615</v>
      </c>
      <c r="AB477" s="25">
        <v>151</v>
      </c>
      <c r="AC477" s="9">
        <v>8.8609271523178812</v>
      </c>
      <c r="AF477" s="9">
        <v>0.96732670174643742</v>
      </c>
      <c r="AI477" s="9" t="s">
        <v>2197</v>
      </c>
      <c r="AJ477" s="9" t="s">
        <v>2270</v>
      </c>
    </row>
    <row r="478" spans="1:36" ht="12.95" customHeight="1" x14ac:dyDescent="0.25">
      <c r="A478" s="9" t="s">
        <v>639</v>
      </c>
      <c r="B478" s="9" t="s">
        <v>640</v>
      </c>
      <c r="C478" s="9" t="s">
        <v>641</v>
      </c>
      <c r="D478" s="9" t="s">
        <v>832</v>
      </c>
      <c r="E478" s="9" t="s">
        <v>1428</v>
      </c>
      <c r="F478" s="9" t="s">
        <v>909</v>
      </c>
      <c r="G478" s="11" t="s">
        <v>975</v>
      </c>
      <c r="H478" s="9" t="s">
        <v>849</v>
      </c>
      <c r="J478" s="9" t="s">
        <v>834</v>
      </c>
      <c r="L478" s="9" t="s">
        <v>841</v>
      </c>
      <c r="M478" s="23">
        <v>2</v>
      </c>
      <c r="N478" s="9" t="s">
        <v>1218</v>
      </c>
      <c r="O478" s="9" t="s">
        <v>940</v>
      </c>
      <c r="P478" s="9" t="s">
        <v>1293</v>
      </c>
      <c r="Q478" s="9" t="s">
        <v>1423</v>
      </c>
      <c r="R478" s="9" t="s">
        <v>2140</v>
      </c>
      <c r="S478" s="9">
        <v>387</v>
      </c>
      <c r="T478" s="9">
        <v>276</v>
      </c>
      <c r="U478" s="25">
        <v>118</v>
      </c>
      <c r="V478" s="25">
        <v>18.182203389830509</v>
      </c>
      <c r="Y478">
        <v>1.32010310845148</v>
      </c>
      <c r="AB478" s="25">
        <v>154</v>
      </c>
      <c r="AC478" s="9">
        <v>13.756493506493506</v>
      </c>
      <c r="AF478" s="9">
        <v>0.91114021538094625</v>
      </c>
      <c r="AI478" s="9" t="s">
        <v>2197</v>
      </c>
      <c r="AJ478" s="9" t="s">
        <v>2270</v>
      </c>
    </row>
    <row r="479" spans="1:36" ht="12.95" customHeight="1" x14ac:dyDescent="0.25">
      <c r="A479" s="9" t="s">
        <v>639</v>
      </c>
      <c r="B479" s="9" t="s">
        <v>640</v>
      </c>
      <c r="C479" s="9" t="s">
        <v>641</v>
      </c>
      <c r="D479" s="9" t="s">
        <v>832</v>
      </c>
      <c r="E479" s="9" t="s">
        <v>1428</v>
      </c>
      <c r="F479" s="9" t="s">
        <v>909</v>
      </c>
      <c r="G479" s="11" t="s">
        <v>975</v>
      </c>
      <c r="H479" s="9" t="s">
        <v>849</v>
      </c>
      <c r="J479" s="9" t="s">
        <v>834</v>
      </c>
      <c r="L479" s="9" t="s">
        <v>876</v>
      </c>
      <c r="M479" s="23">
        <v>1</v>
      </c>
      <c r="N479" s="9" t="s">
        <v>1218</v>
      </c>
      <c r="O479" s="9" t="s">
        <v>940</v>
      </c>
      <c r="P479" s="9" t="s">
        <v>1293</v>
      </c>
      <c r="Q479" s="9" t="s">
        <v>1422</v>
      </c>
      <c r="R479" s="9" t="s">
        <v>2140</v>
      </c>
      <c r="S479" s="9">
        <v>382</v>
      </c>
      <c r="T479" s="9">
        <v>275</v>
      </c>
      <c r="U479" s="9">
        <v>297</v>
      </c>
      <c r="V479" s="9">
        <v>16.879461279461271</v>
      </c>
      <c r="Y479">
        <v>0.77901068917589533</v>
      </c>
      <c r="AB479" s="25">
        <v>148</v>
      </c>
      <c r="AC479" s="9">
        <v>18.815540540540539</v>
      </c>
      <c r="AF479" s="9">
        <v>0.87777648314626633</v>
      </c>
      <c r="AI479" s="9" t="s">
        <v>2197</v>
      </c>
      <c r="AJ479" s="9" t="s">
        <v>2270</v>
      </c>
    </row>
    <row r="480" spans="1:36" ht="12.95" customHeight="1" x14ac:dyDescent="0.25">
      <c r="A480" s="9" t="s">
        <v>639</v>
      </c>
      <c r="B480" s="9" t="s">
        <v>640</v>
      </c>
      <c r="C480" s="9" t="s">
        <v>641</v>
      </c>
      <c r="D480" s="9" t="s">
        <v>832</v>
      </c>
      <c r="E480" s="9" t="s">
        <v>1428</v>
      </c>
      <c r="F480" s="9" t="s">
        <v>909</v>
      </c>
      <c r="G480" s="11" t="s">
        <v>975</v>
      </c>
      <c r="H480" s="9" t="s">
        <v>849</v>
      </c>
      <c r="J480" s="9" t="s">
        <v>834</v>
      </c>
      <c r="L480" s="9" t="s">
        <v>876</v>
      </c>
      <c r="M480" s="23">
        <v>1</v>
      </c>
      <c r="N480" s="9" t="s">
        <v>1218</v>
      </c>
      <c r="O480" s="9" t="s">
        <v>940</v>
      </c>
      <c r="P480" s="9" t="s">
        <v>1293</v>
      </c>
      <c r="Q480" s="9" t="s">
        <v>1423</v>
      </c>
      <c r="R480" s="9" t="s">
        <v>2140</v>
      </c>
      <c r="S480" s="9">
        <v>383</v>
      </c>
      <c r="T480" s="9">
        <v>276</v>
      </c>
      <c r="U480" s="25">
        <v>143</v>
      </c>
      <c r="V480" s="25">
        <v>18.118181818181817</v>
      </c>
      <c r="Y480">
        <v>1.0996308740027341</v>
      </c>
      <c r="AB480" s="25">
        <v>160</v>
      </c>
      <c r="AC480" s="9">
        <v>17.150625000000002</v>
      </c>
      <c r="AF480" s="9">
        <v>0.85143977066955712</v>
      </c>
      <c r="AI480" s="9" t="s">
        <v>2197</v>
      </c>
      <c r="AJ480" s="9" t="s">
        <v>2270</v>
      </c>
    </row>
    <row r="481" spans="1:36" ht="12.95" customHeight="1" x14ac:dyDescent="0.25">
      <c r="A481" s="9" t="s">
        <v>387</v>
      </c>
      <c r="B481" s="9" t="s">
        <v>388</v>
      </c>
      <c r="C481" s="9" t="s">
        <v>389</v>
      </c>
      <c r="D481" s="9" t="s">
        <v>832</v>
      </c>
      <c r="E481" s="9" t="s">
        <v>1429</v>
      </c>
      <c r="F481" s="9" t="s">
        <v>945</v>
      </c>
      <c r="G481" s="11" t="s">
        <v>957</v>
      </c>
      <c r="H481" s="9" t="s">
        <v>823</v>
      </c>
      <c r="J481" s="9" t="s">
        <v>834</v>
      </c>
      <c r="K481" s="9">
        <v>1</v>
      </c>
      <c r="L481" s="9" t="s">
        <v>876</v>
      </c>
      <c r="M481" s="23">
        <v>1</v>
      </c>
      <c r="N481" s="9" t="s">
        <v>1218</v>
      </c>
      <c r="O481" s="9" t="s">
        <v>1249</v>
      </c>
      <c r="P481" s="9" t="s">
        <v>1250</v>
      </c>
      <c r="Q481" s="9" t="s">
        <v>1431</v>
      </c>
      <c r="R481" s="9" t="s">
        <v>2140</v>
      </c>
      <c r="S481" s="9">
        <v>398</v>
      </c>
      <c r="T481" s="9">
        <v>283</v>
      </c>
      <c r="U481" s="9">
        <v>3</v>
      </c>
      <c r="V481" s="9">
        <v>13.2</v>
      </c>
      <c r="Y481" s="9">
        <v>5.0999999999999996</v>
      </c>
      <c r="AB481" s="9">
        <v>3</v>
      </c>
      <c r="AC481" s="9">
        <v>27.7</v>
      </c>
      <c r="AF481" s="9">
        <v>7.1</v>
      </c>
      <c r="AI481" s="9" t="s">
        <v>1359</v>
      </c>
      <c r="AJ481" s="9" t="s">
        <v>2270</v>
      </c>
    </row>
    <row r="482" spans="1:36" ht="12.95" customHeight="1" x14ac:dyDescent="0.25">
      <c r="A482" s="9" t="s">
        <v>387</v>
      </c>
      <c r="B482" s="9" t="s">
        <v>388</v>
      </c>
      <c r="C482" s="9" t="s">
        <v>389</v>
      </c>
      <c r="D482" s="9" t="s">
        <v>832</v>
      </c>
      <c r="E482" s="9" t="s">
        <v>1429</v>
      </c>
      <c r="F482" s="9" t="s">
        <v>945</v>
      </c>
      <c r="G482" s="11" t="s">
        <v>957</v>
      </c>
      <c r="H482" s="9" t="s">
        <v>823</v>
      </c>
      <c r="J482" s="9" t="s">
        <v>834</v>
      </c>
      <c r="K482" s="9">
        <v>1</v>
      </c>
      <c r="L482" s="9" t="s">
        <v>876</v>
      </c>
      <c r="M482" s="23">
        <v>1</v>
      </c>
      <c r="N482" s="9" t="s">
        <v>1218</v>
      </c>
      <c r="O482" s="9" t="s">
        <v>962</v>
      </c>
      <c r="P482" s="9" t="s">
        <v>1430</v>
      </c>
      <c r="Q482" s="9" t="s">
        <v>1431</v>
      </c>
      <c r="R482" s="9" t="s">
        <v>2140</v>
      </c>
      <c r="S482" s="9">
        <v>402</v>
      </c>
      <c r="T482" s="9">
        <v>287</v>
      </c>
      <c r="U482" s="9">
        <v>3</v>
      </c>
      <c r="V482" s="9">
        <v>28.2</v>
      </c>
      <c r="Y482" s="9">
        <v>5.9</v>
      </c>
      <c r="AB482" s="9">
        <v>3</v>
      </c>
      <c r="AC482" s="9">
        <v>27.6</v>
      </c>
      <c r="AF482" s="9">
        <v>6.8</v>
      </c>
      <c r="AI482" s="9" t="s">
        <v>1359</v>
      </c>
      <c r="AJ482" s="9" t="s">
        <v>2270</v>
      </c>
    </row>
    <row r="483" spans="1:36" ht="12.95" customHeight="1" x14ac:dyDescent="0.25">
      <c r="A483" s="9" t="s">
        <v>387</v>
      </c>
      <c r="B483" s="9" t="s">
        <v>388</v>
      </c>
      <c r="C483" s="9" t="s">
        <v>389</v>
      </c>
      <c r="D483" s="9" t="s">
        <v>832</v>
      </c>
      <c r="E483" s="9" t="s">
        <v>1429</v>
      </c>
      <c r="F483" s="9" t="s">
        <v>1011</v>
      </c>
      <c r="G483" s="11" t="s">
        <v>957</v>
      </c>
      <c r="H483" s="9" t="s">
        <v>823</v>
      </c>
      <c r="J483" s="9" t="s">
        <v>834</v>
      </c>
      <c r="K483" s="9">
        <v>0.25</v>
      </c>
      <c r="L483" s="9" t="s">
        <v>876</v>
      </c>
      <c r="M483" s="23">
        <v>1</v>
      </c>
      <c r="N483" s="9" t="s">
        <v>1218</v>
      </c>
      <c r="O483" s="9" t="s">
        <v>1432</v>
      </c>
      <c r="P483" s="9" t="s">
        <v>1430</v>
      </c>
      <c r="Q483" s="9" t="s">
        <v>1433</v>
      </c>
      <c r="R483" s="9" t="s">
        <v>2140</v>
      </c>
      <c r="S483" s="9">
        <v>403</v>
      </c>
      <c r="T483" s="9">
        <v>288</v>
      </c>
      <c r="U483" s="9">
        <v>26</v>
      </c>
      <c r="V483" s="9">
        <v>41.4</v>
      </c>
      <c r="Y483" s="9">
        <v>8.5</v>
      </c>
      <c r="AB483" s="9">
        <v>26</v>
      </c>
      <c r="AC483" s="9">
        <v>47.2</v>
      </c>
      <c r="AF483" s="9">
        <v>9.3000000000000007</v>
      </c>
      <c r="AI483" s="9" t="s">
        <v>1363</v>
      </c>
      <c r="AJ483" s="9" t="s">
        <v>2270</v>
      </c>
    </row>
    <row r="484" spans="1:36" ht="12.95" customHeight="1" x14ac:dyDescent="0.25">
      <c r="A484" s="9" t="s">
        <v>387</v>
      </c>
      <c r="B484" s="9" t="s">
        <v>388</v>
      </c>
      <c r="C484" s="9" t="s">
        <v>389</v>
      </c>
      <c r="D484" s="9" t="s">
        <v>988</v>
      </c>
      <c r="E484" s="9" t="s">
        <v>1434</v>
      </c>
      <c r="F484" s="9" t="s">
        <v>855</v>
      </c>
      <c r="G484" s="11" t="s">
        <v>1115</v>
      </c>
      <c r="H484" s="9" t="s">
        <v>823</v>
      </c>
      <c r="J484" s="9" t="s">
        <v>834</v>
      </c>
      <c r="L484" s="9" t="s">
        <v>876</v>
      </c>
      <c r="M484" s="23">
        <v>1</v>
      </c>
      <c r="N484" s="9" t="s">
        <v>1218</v>
      </c>
      <c r="O484" s="9" t="s">
        <v>1249</v>
      </c>
      <c r="P484" s="9" t="s">
        <v>1250</v>
      </c>
      <c r="Q484" s="9" t="s">
        <v>842</v>
      </c>
      <c r="R484" s="9" t="s">
        <v>2140</v>
      </c>
      <c r="S484" s="9">
        <v>399</v>
      </c>
      <c r="T484" s="9">
        <v>284</v>
      </c>
      <c r="U484" s="9">
        <v>20</v>
      </c>
      <c r="V484" s="9">
        <v>2.5</v>
      </c>
      <c r="Y484" s="9">
        <v>0.9</v>
      </c>
      <c r="AB484" s="9">
        <v>20</v>
      </c>
      <c r="AC484" s="9">
        <v>8.9</v>
      </c>
      <c r="AF484" s="9">
        <v>2.6</v>
      </c>
      <c r="AI484" s="9" t="s">
        <v>1435</v>
      </c>
      <c r="AJ484" s="9" t="s">
        <v>2270</v>
      </c>
    </row>
    <row r="485" spans="1:36" ht="12.95" customHeight="1" x14ac:dyDescent="0.25">
      <c r="A485" s="9" t="s">
        <v>387</v>
      </c>
      <c r="B485" s="9" t="s">
        <v>388</v>
      </c>
      <c r="C485" s="9" t="s">
        <v>389</v>
      </c>
      <c r="D485" s="9" t="s">
        <v>988</v>
      </c>
      <c r="E485" s="9" t="s">
        <v>1434</v>
      </c>
      <c r="F485" s="9" t="s">
        <v>855</v>
      </c>
      <c r="G485" s="11" t="s">
        <v>1436</v>
      </c>
      <c r="H485" s="9" t="s">
        <v>823</v>
      </c>
      <c r="J485" s="9" t="s">
        <v>834</v>
      </c>
      <c r="L485" s="9" t="s">
        <v>876</v>
      </c>
      <c r="M485" s="23">
        <v>1</v>
      </c>
      <c r="N485" s="9" t="s">
        <v>1218</v>
      </c>
      <c r="O485" s="9" t="s">
        <v>1249</v>
      </c>
      <c r="P485" s="9" t="s">
        <v>1250</v>
      </c>
      <c r="Q485" s="9" t="s">
        <v>842</v>
      </c>
      <c r="R485" s="9" t="s">
        <v>2140</v>
      </c>
      <c r="S485" s="9">
        <v>400</v>
      </c>
      <c r="T485" s="9">
        <v>285</v>
      </c>
      <c r="U485" s="9">
        <v>20</v>
      </c>
      <c r="V485" s="9">
        <v>0.6</v>
      </c>
      <c r="Y485" s="9">
        <v>0.3</v>
      </c>
      <c r="AB485" s="9">
        <v>20</v>
      </c>
      <c r="AC485" s="9">
        <v>4.8</v>
      </c>
      <c r="AF485" s="9">
        <v>1.6</v>
      </c>
      <c r="AI485" s="9" t="s">
        <v>1435</v>
      </c>
      <c r="AJ485" s="9" t="s">
        <v>2270</v>
      </c>
    </row>
    <row r="486" spans="1:36" ht="12.95" customHeight="1" x14ac:dyDescent="0.25">
      <c r="A486" s="9" t="s">
        <v>387</v>
      </c>
      <c r="B486" s="9" t="s">
        <v>388</v>
      </c>
      <c r="C486" s="9" t="s">
        <v>389</v>
      </c>
      <c r="D486" s="9" t="s">
        <v>988</v>
      </c>
      <c r="E486" s="9" t="s">
        <v>1434</v>
      </c>
      <c r="F486" s="9" t="s">
        <v>855</v>
      </c>
      <c r="G486" s="11" t="s">
        <v>1437</v>
      </c>
      <c r="H486" s="9" t="s">
        <v>823</v>
      </c>
      <c r="J486" s="9" t="s">
        <v>834</v>
      </c>
      <c r="L486" s="9" t="s">
        <v>876</v>
      </c>
      <c r="M486" s="23">
        <v>1</v>
      </c>
      <c r="N486" s="9" t="s">
        <v>1218</v>
      </c>
      <c r="O486" s="9" t="s">
        <v>1249</v>
      </c>
      <c r="P486" s="9" t="s">
        <v>1250</v>
      </c>
      <c r="Q486" s="9" t="s">
        <v>842</v>
      </c>
      <c r="R486" s="9" t="s">
        <v>2140</v>
      </c>
      <c r="S486" s="9">
        <v>401</v>
      </c>
      <c r="T486" s="9">
        <v>286</v>
      </c>
      <c r="U486" s="9">
        <v>20</v>
      </c>
      <c r="V486" s="9">
        <v>0.1</v>
      </c>
      <c r="Y486" s="9">
        <v>0.1</v>
      </c>
      <c r="AB486" s="9">
        <v>20</v>
      </c>
      <c r="AC486" s="9">
        <v>1.5</v>
      </c>
      <c r="AF486" s="9">
        <v>0.8</v>
      </c>
      <c r="AI486" s="9" t="s">
        <v>1435</v>
      </c>
      <c r="AJ486" s="9" t="s">
        <v>2270</v>
      </c>
    </row>
    <row r="487" spans="1:36" ht="12.95" customHeight="1" x14ac:dyDescent="0.25">
      <c r="A487" s="9" t="s">
        <v>733</v>
      </c>
      <c r="B487" s="9" t="s">
        <v>734</v>
      </c>
      <c r="C487" s="9" t="s">
        <v>11</v>
      </c>
      <c r="D487" s="9" t="s">
        <v>832</v>
      </c>
      <c r="E487" s="9" t="s">
        <v>1438</v>
      </c>
      <c r="F487" s="9" t="s">
        <v>855</v>
      </c>
      <c r="G487" s="11" t="s">
        <v>1059</v>
      </c>
      <c r="H487" s="9" t="s">
        <v>823</v>
      </c>
      <c r="J487" s="9" t="s">
        <v>834</v>
      </c>
      <c r="K487" s="9">
        <v>210</v>
      </c>
      <c r="L487" s="9" t="s">
        <v>841</v>
      </c>
      <c r="M487" s="23">
        <v>2</v>
      </c>
      <c r="N487" s="9" t="s">
        <v>1218</v>
      </c>
      <c r="O487" s="9" t="s">
        <v>939</v>
      </c>
      <c r="P487" s="9" t="s">
        <v>1256</v>
      </c>
      <c r="Q487" s="9" t="s">
        <v>1439</v>
      </c>
      <c r="R487" s="9" t="s">
        <v>2140</v>
      </c>
      <c r="S487" s="9">
        <v>410</v>
      </c>
      <c r="T487" s="9">
        <v>290</v>
      </c>
      <c r="U487" s="9">
        <v>23</v>
      </c>
      <c r="V487">
        <v>101.6304347826087</v>
      </c>
      <c r="W487"/>
      <c r="X487"/>
      <c r="Y487">
        <v>9.7826086956521863</v>
      </c>
      <c r="AB487" s="9">
        <v>8</v>
      </c>
      <c r="AC487">
        <v>134.2391304347826</v>
      </c>
      <c r="AD487"/>
      <c r="AE487"/>
      <c r="AF487">
        <v>13.58695652173907</v>
      </c>
      <c r="AI487" s="9" t="s">
        <v>1440</v>
      </c>
      <c r="AJ487" s="9" t="s">
        <v>2270</v>
      </c>
    </row>
    <row r="488" spans="1:36" ht="12.95" customHeight="1" x14ac:dyDescent="0.25">
      <c r="A488" s="9" t="s">
        <v>733</v>
      </c>
      <c r="B488" s="9" t="s">
        <v>734</v>
      </c>
      <c r="C488" s="9" t="s">
        <v>11</v>
      </c>
      <c r="D488" s="9" t="s">
        <v>832</v>
      </c>
      <c r="E488" s="9" t="s">
        <v>1438</v>
      </c>
      <c r="F488" s="9" t="s">
        <v>855</v>
      </c>
      <c r="G488" s="11" t="s">
        <v>1059</v>
      </c>
      <c r="H488" s="9" t="s">
        <v>823</v>
      </c>
      <c r="J488" s="9" t="s">
        <v>834</v>
      </c>
      <c r="K488" s="9">
        <v>210</v>
      </c>
      <c r="L488" s="9" t="s">
        <v>876</v>
      </c>
      <c r="M488" s="23">
        <v>1</v>
      </c>
      <c r="N488" s="9" t="s">
        <v>1218</v>
      </c>
      <c r="O488" s="9" t="s">
        <v>939</v>
      </c>
      <c r="P488" s="9" t="s">
        <v>1256</v>
      </c>
      <c r="Q488" s="9" t="s">
        <v>1439</v>
      </c>
      <c r="R488" s="9" t="s">
        <v>2140</v>
      </c>
      <c r="S488" s="9">
        <v>405</v>
      </c>
      <c r="T488" s="9">
        <v>290</v>
      </c>
      <c r="U488" s="9">
        <v>22</v>
      </c>
      <c r="V488">
        <v>89.673913043478265</v>
      </c>
      <c r="W488"/>
      <c r="X488"/>
      <c r="Y488">
        <v>10.86956521739128</v>
      </c>
      <c r="AB488" s="9">
        <v>9</v>
      </c>
      <c r="AC488">
        <v>96.195652173913018</v>
      </c>
      <c r="AD488"/>
      <c r="AE488"/>
      <c r="AF488">
        <v>12.50000000000003</v>
      </c>
      <c r="AI488" s="9" t="s">
        <v>1440</v>
      </c>
      <c r="AJ488" s="9" t="s">
        <v>2270</v>
      </c>
    </row>
    <row r="489" spans="1:36" ht="12.95" customHeight="1" x14ac:dyDescent="0.25">
      <c r="A489" s="9" t="s">
        <v>733</v>
      </c>
      <c r="B489" s="9" t="s">
        <v>734</v>
      </c>
      <c r="C489" s="9" t="s">
        <v>11</v>
      </c>
      <c r="D489" s="9" t="s">
        <v>832</v>
      </c>
      <c r="E489" s="9" t="s">
        <v>1438</v>
      </c>
      <c r="F489" s="9" t="s">
        <v>855</v>
      </c>
      <c r="G489" s="11" t="s">
        <v>1085</v>
      </c>
      <c r="H489" s="9" t="s">
        <v>823</v>
      </c>
      <c r="J489" s="9" t="s">
        <v>834</v>
      </c>
      <c r="K489" s="9">
        <v>210</v>
      </c>
      <c r="L489" s="9" t="s">
        <v>876</v>
      </c>
      <c r="M489" s="23">
        <v>1</v>
      </c>
      <c r="N489" s="9" t="s">
        <v>1218</v>
      </c>
      <c r="O489" s="9" t="s">
        <v>939</v>
      </c>
      <c r="P489" s="9" t="s">
        <v>1256</v>
      </c>
      <c r="Q489" s="9" t="s">
        <v>1439</v>
      </c>
      <c r="R489" s="9" t="s">
        <v>2140</v>
      </c>
      <c r="S489" s="9">
        <v>407</v>
      </c>
      <c r="T489" s="9">
        <v>292</v>
      </c>
      <c r="U489" s="9">
        <v>13</v>
      </c>
      <c r="V489">
        <v>46.739130434782581</v>
      </c>
      <c r="W489"/>
      <c r="X489"/>
      <c r="Y489">
        <v>13.043478260869581</v>
      </c>
      <c r="AB489" s="9">
        <v>8</v>
      </c>
      <c r="AC489">
        <v>109.2391304347826</v>
      </c>
      <c r="AD489"/>
      <c r="AE489"/>
      <c r="AF489">
        <v>12.50000000000003</v>
      </c>
      <c r="AI489" s="9" t="s">
        <v>1440</v>
      </c>
      <c r="AJ489" s="9" t="s">
        <v>2270</v>
      </c>
    </row>
    <row r="490" spans="1:36" ht="12.95" customHeight="1" x14ac:dyDescent="0.25">
      <c r="A490" s="9" t="s">
        <v>733</v>
      </c>
      <c r="B490" s="9" t="s">
        <v>734</v>
      </c>
      <c r="C490" s="9" t="s">
        <v>11</v>
      </c>
      <c r="D490" s="9" t="s">
        <v>832</v>
      </c>
      <c r="E490" s="9" t="s">
        <v>1438</v>
      </c>
      <c r="F490" s="9" t="s">
        <v>855</v>
      </c>
      <c r="G490" s="11" t="s">
        <v>1085</v>
      </c>
      <c r="H490" s="9" t="s">
        <v>823</v>
      </c>
      <c r="J490" s="9" t="s">
        <v>834</v>
      </c>
      <c r="K490" s="9">
        <v>210</v>
      </c>
      <c r="L490" s="9" t="s">
        <v>841</v>
      </c>
      <c r="M490" s="23">
        <v>2</v>
      </c>
      <c r="N490" s="9" t="s">
        <v>1218</v>
      </c>
      <c r="O490" s="9" t="s">
        <v>939</v>
      </c>
      <c r="P490" s="9" t="s">
        <v>1256</v>
      </c>
      <c r="Q490" s="9" t="s">
        <v>1439</v>
      </c>
      <c r="R490" s="9" t="s">
        <v>2140</v>
      </c>
      <c r="S490" s="9">
        <v>412</v>
      </c>
      <c r="T490" s="9">
        <v>292</v>
      </c>
      <c r="U490" s="9">
        <v>13</v>
      </c>
      <c r="V490">
        <v>38.586956521739097</v>
      </c>
      <c r="W490"/>
      <c r="X490"/>
      <c r="Y490">
        <v>11.95652173913045</v>
      </c>
      <c r="AB490" s="9">
        <v>9</v>
      </c>
      <c r="AC490">
        <v>185.32608695652169</v>
      </c>
      <c r="AD490"/>
      <c r="AE490"/>
      <c r="AF490">
        <v>12.5</v>
      </c>
      <c r="AI490" s="9" t="s">
        <v>1440</v>
      </c>
      <c r="AJ490" s="9" t="s">
        <v>2270</v>
      </c>
    </row>
    <row r="491" spans="1:36" ht="12.95" customHeight="1" x14ac:dyDescent="0.25">
      <c r="A491" s="9" t="s">
        <v>733</v>
      </c>
      <c r="B491" s="9" t="s">
        <v>734</v>
      </c>
      <c r="C491" s="9" t="s">
        <v>11</v>
      </c>
      <c r="D491" s="9" t="s">
        <v>832</v>
      </c>
      <c r="E491" s="9" t="s">
        <v>1438</v>
      </c>
      <c r="F491" s="9" t="s">
        <v>855</v>
      </c>
      <c r="G491" s="11" t="s">
        <v>977</v>
      </c>
      <c r="H491" s="9" t="s">
        <v>823</v>
      </c>
      <c r="J491" s="9" t="s">
        <v>834</v>
      </c>
      <c r="K491" s="9">
        <v>210</v>
      </c>
      <c r="L491" s="9" t="s">
        <v>841</v>
      </c>
      <c r="M491" s="23">
        <v>2</v>
      </c>
      <c r="N491" s="9" t="s">
        <v>1218</v>
      </c>
      <c r="O491" s="9" t="s">
        <v>939</v>
      </c>
      <c r="P491" s="9" t="s">
        <v>1256</v>
      </c>
      <c r="Q491" s="9" t="s">
        <v>1439</v>
      </c>
      <c r="R491" s="9" t="s">
        <v>2140</v>
      </c>
      <c r="S491" s="9">
        <v>411</v>
      </c>
      <c r="T491" s="9">
        <v>291</v>
      </c>
      <c r="U491" s="9">
        <v>25</v>
      </c>
      <c r="V491">
        <v>69.021739130434753</v>
      </c>
      <c r="W491"/>
      <c r="X491"/>
      <c r="Y491">
        <v>11.41304347826089</v>
      </c>
      <c r="AB491" s="9">
        <v>10</v>
      </c>
      <c r="AC491">
        <v>151.0869565217391</v>
      </c>
      <c r="AD491"/>
      <c r="AE491"/>
      <c r="AF491">
        <v>11.413043478260869</v>
      </c>
      <c r="AI491" s="9" t="s">
        <v>1440</v>
      </c>
      <c r="AJ491" s="9" t="s">
        <v>2270</v>
      </c>
    </row>
    <row r="492" spans="1:36" ht="12.95" customHeight="1" x14ac:dyDescent="0.25">
      <c r="A492" s="9" t="s">
        <v>733</v>
      </c>
      <c r="B492" s="9" t="s">
        <v>734</v>
      </c>
      <c r="C492" s="9" t="s">
        <v>11</v>
      </c>
      <c r="D492" s="9" t="s">
        <v>832</v>
      </c>
      <c r="E492" s="9" t="s">
        <v>1438</v>
      </c>
      <c r="F492" s="9" t="s">
        <v>855</v>
      </c>
      <c r="G492" s="11" t="s">
        <v>1051</v>
      </c>
      <c r="H492" s="9" t="s">
        <v>823</v>
      </c>
      <c r="J492" s="9" t="s">
        <v>834</v>
      </c>
      <c r="K492" s="9">
        <v>210</v>
      </c>
      <c r="L492" s="9" t="s">
        <v>841</v>
      </c>
      <c r="M492" s="23">
        <v>2</v>
      </c>
      <c r="N492" s="9" t="s">
        <v>1218</v>
      </c>
      <c r="O492" s="9" t="s">
        <v>939</v>
      </c>
      <c r="P492" s="9" t="s">
        <v>1256</v>
      </c>
      <c r="Q492" s="9" t="s">
        <v>1439</v>
      </c>
      <c r="R492" s="9" t="s">
        <v>2140</v>
      </c>
      <c r="S492" s="9">
        <v>413</v>
      </c>
      <c r="T492" s="9">
        <v>293</v>
      </c>
      <c r="U492" s="9">
        <v>20</v>
      </c>
      <c r="V492">
        <v>44.565217391304323</v>
      </c>
      <c r="W492"/>
      <c r="X492"/>
      <c r="Y492">
        <v>8.6956521739130466</v>
      </c>
      <c r="AB492" s="9">
        <v>10</v>
      </c>
      <c r="AC492">
        <v>221.19565217391309</v>
      </c>
      <c r="AD492"/>
      <c r="AE492"/>
      <c r="AF492">
        <v>11.413043478260869</v>
      </c>
      <c r="AI492" s="9" t="s">
        <v>1440</v>
      </c>
      <c r="AJ492" s="9" t="s">
        <v>2270</v>
      </c>
    </row>
    <row r="493" spans="1:36" ht="12.95" customHeight="1" x14ac:dyDescent="0.25">
      <c r="A493" s="9" t="s">
        <v>733</v>
      </c>
      <c r="B493" s="9" t="s">
        <v>734</v>
      </c>
      <c r="C493" s="9" t="s">
        <v>11</v>
      </c>
      <c r="D493" s="9" t="s">
        <v>832</v>
      </c>
      <c r="E493" s="9" t="s">
        <v>1438</v>
      </c>
      <c r="F493" s="9" t="s">
        <v>855</v>
      </c>
      <c r="G493" s="11" t="s">
        <v>977</v>
      </c>
      <c r="H493" s="9" t="s">
        <v>823</v>
      </c>
      <c r="J493" s="9" t="s">
        <v>834</v>
      </c>
      <c r="K493" s="9">
        <v>210</v>
      </c>
      <c r="L493" s="9" t="s">
        <v>876</v>
      </c>
      <c r="M493" s="23">
        <v>1</v>
      </c>
      <c r="N493" s="9" t="s">
        <v>1218</v>
      </c>
      <c r="O493" s="9" t="s">
        <v>939</v>
      </c>
      <c r="P493" s="9" t="s">
        <v>1256</v>
      </c>
      <c r="Q493" s="9" t="s">
        <v>1439</v>
      </c>
      <c r="R493" s="9" t="s">
        <v>2140</v>
      </c>
      <c r="S493" s="9">
        <v>406</v>
      </c>
      <c r="T493" s="9">
        <v>291</v>
      </c>
      <c r="U493" s="9">
        <v>27</v>
      </c>
      <c r="V493">
        <v>65.760869565217362</v>
      </c>
      <c r="W493"/>
      <c r="X493"/>
      <c r="Y493">
        <v>12.50000000000003</v>
      </c>
      <c r="AB493" s="9">
        <v>12</v>
      </c>
      <c r="AC493">
        <v>126.0869565217391</v>
      </c>
      <c r="AD493"/>
      <c r="AE493"/>
      <c r="AF493">
        <v>10.86956521739133</v>
      </c>
      <c r="AI493" s="9" t="s">
        <v>1440</v>
      </c>
      <c r="AJ493" s="9" t="s">
        <v>2270</v>
      </c>
    </row>
    <row r="494" spans="1:36" ht="12.95" customHeight="1" x14ac:dyDescent="0.25">
      <c r="A494" s="9" t="s">
        <v>733</v>
      </c>
      <c r="B494" s="9" t="s">
        <v>734</v>
      </c>
      <c r="C494" s="9" t="s">
        <v>11</v>
      </c>
      <c r="D494" s="9" t="s">
        <v>832</v>
      </c>
      <c r="E494" s="9" t="s">
        <v>1438</v>
      </c>
      <c r="F494" s="9" t="s">
        <v>855</v>
      </c>
      <c r="G494" s="11" t="s">
        <v>1051</v>
      </c>
      <c r="H494" s="9" t="s">
        <v>823</v>
      </c>
      <c r="J494" s="9" t="s">
        <v>834</v>
      </c>
      <c r="K494" s="9">
        <v>210</v>
      </c>
      <c r="L494" s="9" t="s">
        <v>876</v>
      </c>
      <c r="M494" s="23">
        <v>1</v>
      </c>
      <c r="N494" s="9" t="s">
        <v>1218</v>
      </c>
      <c r="O494" s="9" t="s">
        <v>939</v>
      </c>
      <c r="P494" s="9" t="s">
        <v>1256</v>
      </c>
      <c r="Q494" s="9" t="s">
        <v>1439</v>
      </c>
      <c r="R494" s="9" t="s">
        <v>2140</v>
      </c>
      <c r="S494" s="9">
        <v>408</v>
      </c>
      <c r="T494" s="9">
        <v>293</v>
      </c>
      <c r="U494" s="9">
        <v>28</v>
      </c>
      <c r="V494">
        <v>54.347826086956502</v>
      </c>
      <c r="W494"/>
      <c r="X494"/>
      <c r="Y494">
        <v>9.2391304347826093</v>
      </c>
      <c r="AB494" s="9">
        <v>12</v>
      </c>
      <c r="AC494">
        <v>124.45652173913039</v>
      </c>
      <c r="AD494"/>
      <c r="AE494"/>
      <c r="AF494">
        <v>10.86956521739133</v>
      </c>
      <c r="AI494" s="9" t="s">
        <v>1440</v>
      </c>
      <c r="AJ494" s="9" t="s">
        <v>2270</v>
      </c>
    </row>
    <row r="495" spans="1:36" ht="12.95" customHeight="1" x14ac:dyDescent="0.25">
      <c r="A495" s="9" t="s">
        <v>733</v>
      </c>
      <c r="B495" s="9" t="s">
        <v>734</v>
      </c>
      <c r="C495" s="9" t="s">
        <v>11</v>
      </c>
      <c r="D495" s="9" t="s">
        <v>832</v>
      </c>
      <c r="E495" s="9" t="s">
        <v>1438</v>
      </c>
      <c r="F495" s="9" t="s">
        <v>855</v>
      </c>
      <c r="G495" s="11" t="s">
        <v>1006</v>
      </c>
      <c r="H495" s="9" t="s">
        <v>823</v>
      </c>
      <c r="J495" s="9" t="s">
        <v>834</v>
      </c>
      <c r="K495" s="9">
        <v>210</v>
      </c>
      <c r="L495" s="9" t="s">
        <v>841</v>
      </c>
      <c r="M495" s="23">
        <v>2</v>
      </c>
      <c r="N495" s="9" t="s">
        <v>1218</v>
      </c>
      <c r="O495" s="9" t="s">
        <v>939</v>
      </c>
      <c r="P495" s="9" t="s">
        <v>1256</v>
      </c>
      <c r="Q495" s="9" t="s">
        <v>1439</v>
      </c>
      <c r="R495" s="9" t="s">
        <v>2140</v>
      </c>
      <c r="S495" s="9">
        <v>409</v>
      </c>
      <c r="T495" s="9">
        <v>289</v>
      </c>
      <c r="U495" s="9">
        <v>73</v>
      </c>
      <c r="V495">
        <v>44.021739130434753</v>
      </c>
      <c r="W495"/>
      <c r="X495"/>
      <c r="Y495">
        <v>7.0652173913043583</v>
      </c>
      <c r="AB495" s="9">
        <v>65</v>
      </c>
      <c r="AC495">
        <v>119.5652173913043</v>
      </c>
      <c r="AD495"/>
      <c r="AE495"/>
      <c r="AF495">
        <v>10.869565217391299</v>
      </c>
      <c r="AI495" s="9" t="s">
        <v>1440</v>
      </c>
      <c r="AJ495" s="9" t="s">
        <v>2270</v>
      </c>
    </row>
    <row r="496" spans="1:36" ht="12.95" customHeight="1" x14ac:dyDescent="0.25">
      <c r="A496" s="9" t="s">
        <v>733</v>
      </c>
      <c r="B496" s="9" t="s">
        <v>734</v>
      </c>
      <c r="C496" s="9" t="s">
        <v>11</v>
      </c>
      <c r="D496" s="9" t="s">
        <v>832</v>
      </c>
      <c r="E496" s="9" t="s">
        <v>1438</v>
      </c>
      <c r="F496" s="9" t="s">
        <v>855</v>
      </c>
      <c r="G496" s="11" t="s">
        <v>1006</v>
      </c>
      <c r="H496" s="9" t="s">
        <v>823</v>
      </c>
      <c r="J496" s="9" t="s">
        <v>834</v>
      </c>
      <c r="K496" s="9">
        <v>210</v>
      </c>
      <c r="L496" s="9" t="s">
        <v>876</v>
      </c>
      <c r="M496" s="23">
        <v>1</v>
      </c>
      <c r="N496" s="9" t="s">
        <v>1218</v>
      </c>
      <c r="O496" s="9" t="s">
        <v>939</v>
      </c>
      <c r="P496" s="9" t="s">
        <v>1256</v>
      </c>
      <c r="Q496" s="9" t="s">
        <v>1439</v>
      </c>
      <c r="R496" s="9" t="s">
        <v>2140</v>
      </c>
      <c r="S496" s="9">
        <v>404</v>
      </c>
      <c r="T496" s="9">
        <v>289</v>
      </c>
      <c r="U496" s="9">
        <v>106</v>
      </c>
      <c r="V496">
        <v>36.956521739130409</v>
      </c>
      <c r="W496"/>
      <c r="X496"/>
      <c r="Y496">
        <v>8.1521739130434838</v>
      </c>
      <c r="AB496" s="9">
        <v>70</v>
      </c>
      <c r="AC496">
        <v>81.521739130434767</v>
      </c>
      <c r="AD496"/>
      <c r="AE496"/>
      <c r="AF496">
        <v>10.326086956521751</v>
      </c>
      <c r="AI496" s="9" t="s">
        <v>1440</v>
      </c>
      <c r="AJ496" s="9" t="s">
        <v>2270</v>
      </c>
    </row>
    <row r="497" spans="1:36" ht="12.95" customHeight="1" x14ac:dyDescent="0.25">
      <c r="A497" s="9" t="s">
        <v>620</v>
      </c>
      <c r="B497" s="9" t="s">
        <v>621</v>
      </c>
      <c r="C497" s="9" t="s">
        <v>622</v>
      </c>
      <c r="D497" s="9" t="s">
        <v>832</v>
      </c>
      <c r="E497" s="9" t="s">
        <v>821</v>
      </c>
      <c r="F497" s="9" t="s">
        <v>839</v>
      </c>
      <c r="G497" s="11" t="s">
        <v>976</v>
      </c>
      <c r="H497" s="9" t="s">
        <v>989</v>
      </c>
      <c r="J497" s="9" t="s">
        <v>834</v>
      </c>
      <c r="K497" s="9">
        <v>2.5</v>
      </c>
      <c r="L497" s="9" t="s">
        <v>1882</v>
      </c>
      <c r="M497" s="23">
        <v>15</v>
      </c>
      <c r="N497" s="9" t="s">
        <v>1218</v>
      </c>
      <c r="O497" s="9" t="s">
        <v>962</v>
      </c>
      <c r="P497" s="9" t="s">
        <v>2161</v>
      </c>
      <c r="Q497" s="9" t="s">
        <v>842</v>
      </c>
      <c r="R497" s="9" t="s">
        <v>2140</v>
      </c>
      <c r="S497" s="9">
        <v>415</v>
      </c>
      <c r="T497" s="9">
        <v>295</v>
      </c>
      <c r="U497" s="9">
        <v>10</v>
      </c>
      <c r="V497" s="9">
        <v>0.18</v>
      </c>
      <c r="X497" s="9">
        <v>0.19</v>
      </c>
      <c r="AB497" s="9">
        <v>10</v>
      </c>
      <c r="AC497" s="9">
        <v>0.24</v>
      </c>
      <c r="AE497" s="9">
        <v>0.17</v>
      </c>
      <c r="AI497" s="9" t="s">
        <v>1363</v>
      </c>
      <c r="AJ497" s="9" t="s">
        <v>2270</v>
      </c>
    </row>
    <row r="498" spans="1:36" ht="12.95" customHeight="1" x14ac:dyDescent="0.25">
      <c r="A498" s="9" t="s">
        <v>620</v>
      </c>
      <c r="B498" s="9" t="s">
        <v>621</v>
      </c>
      <c r="C498" s="9" t="s">
        <v>622</v>
      </c>
      <c r="D498" s="9" t="s">
        <v>832</v>
      </c>
      <c r="E498" s="9" t="s">
        <v>821</v>
      </c>
      <c r="F498" s="9" t="s">
        <v>839</v>
      </c>
      <c r="G498" s="11" t="s">
        <v>976</v>
      </c>
      <c r="H498" s="9" t="s">
        <v>989</v>
      </c>
      <c r="J498" s="9" t="s">
        <v>834</v>
      </c>
      <c r="K498" s="9">
        <v>2.5</v>
      </c>
      <c r="L498" s="9" t="s">
        <v>1882</v>
      </c>
      <c r="M498" s="23">
        <v>15</v>
      </c>
      <c r="N498" s="9" t="s">
        <v>1218</v>
      </c>
      <c r="O498" s="9" t="s">
        <v>962</v>
      </c>
      <c r="P498" s="9" t="s">
        <v>2162</v>
      </c>
      <c r="Q498" s="9" t="s">
        <v>842</v>
      </c>
      <c r="R498" s="9" t="s">
        <v>2140</v>
      </c>
      <c r="S498" s="9">
        <v>416</v>
      </c>
      <c r="T498" s="9">
        <v>296</v>
      </c>
      <c r="U498" s="9">
        <v>10</v>
      </c>
      <c r="V498" s="9">
        <v>0.18</v>
      </c>
      <c r="X498" s="9">
        <v>0.19</v>
      </c>
      <c r="AB498" s="9">
        <v>10</v>
      </c>
      <c r="AC498" s="9">
        <v>0.51</v>
      </c>
      <c r="AE498" s="9">
        <v>0.23</v>
      </c>
      <c r="AI498" s="9" t="s">
        <v>1363</v>
      </c>
      <c r="AJ498" s="9" t="s">
        <v>2270</v>
      </c>
    </row>
    <row r="499" spans="1:36" ht="12.95" customHeight="1" x14ac:dyDescent="0.25">
      <c r="A499" s="9" t="s">
        <v>620</v>
      </c>
      <c r="B499" s="9" t="s">
        <v>621</v>
      </c>
      <c r="C499" s="9" t="s">
        <v>622</v>
      </c>
      <c r="D499" s="9" t="s">
        <v>832</v>
      </c>
      <c r="E499" s="9" t="s">
        <v>821</v>
      </c>
      <c r="F499" s="9" t="s">
        <v>839</v>
      </c>
      <c r="G499" s="11" t="s">
        <v>976</v>
      </c>
      <c r="H499" s="9" t="s">
        <v>989</v>
      </c>
      <c r="J499" s="9" t="s">
        <v>834</v>
      </c>
      <c r="K499" s="9">
        <v>2.5</v>
      </c>
      <c r="L499" s="9" t="s">
        <v>1882</v>
      </c>
      <c r="M499" s="23">
        <v>15</v>
      </c>
      <c r="N499" s="9" t="s">
        <v>1218</v>
      </c>
      <c r="O499" s="9" t="s">
        <v>962</v>
      </c>
      <c r="P499" s="9" t="s">
        <v>2160</v>
      </c>
      <c r="Q499" s="9" t="s">
        <v>842</v>
      </c>
      <c r="R499" s="9" t="s">
        <v>2140</v>
      </c>
      <c r="S499" s="9">
        <v>414</v>
      </c>
      <c r="T499" s="9">
        <v>294</v>
      </c>
      <c r="U499" s="9">
        <v>10</v>
      </c>
      <c r="V499" s="9">
        <v>0.13</v>
      </c>
      <c r="X499" s="9">
        <v>0.28000000000000003</v>
      </c>
      <c r="AB499" s="9">
        <v>10</v>
      </c>
      <c r="AC499" s="9">
        <v>0.39</v>
      </c>
      <c r="AE499" s="9">
        <v>0.44</v>
      </c>
      <c r="AI499" s="9" t="s">
        <v>1363</v>
      </c>
      <c r="AJ499" s="9" t="s">
        <v>2270</v>
      </c>
    </row>
    <row r="500" spans="1:36" ht="12.95" customHeight="1" x14ac:dyDescent="0.25">
      <c r="A500" s="9" t="s">
        <v>620</v>
      </c>
      <c r="B500" s="9" t="s">
        <v>621</v>
      </c>
      <c r="C500" s="9" t="s">
        <v>622</v>
      </c>
      <c r="D500" s="9" t="s">
        <v>832</v>
      </c>
      <c r="E500" s="9" t="s">
        <v>821</v>
      </c>
      <c r="F500" s="9" t="s">
        <v>839</v>
      </c>
      <c r="G500" s="11" t="s">
        <v>976</v>
      </c>
      <c r="H500" s="9" t="s">
        <v>989</v>
      </c>
      <c r="J500" s="9" t="s">
        <v>834</v>
      </c>
      <c r="K500" s="9">
        <v>2.5</v>
      </c>
      <c r="L500" s="9" t="s">
        <v>1882</v>
      </c>
      <c r="M500" s="23">
        <v>15</v>
      </c>
      <c r="N500" s="9" t="s">
        <v>1218</v>
      </c>
      <c r="O500" s="9" t="s">
        <v>962</v>
      </c>
      <c r="P500" s="9" t="s">
        <v>2163</v>
      </c>
      <c r="Q500" s="9" t="s">
        <v>842</v>
      </c>
      <c r="R500" s="9" t="s">
        <v>2140</v>
      </c>
      <c r="S500" s="9">
        <v>417</v>
      </c>
      <c r="T500" s="9">
        <v>297</v>
      </c>
      <c r="U500" s="9">
        <v>10</v>
      </c>
      <c r="V500" s="9">
        <v>0.13</v>
      </c>
      <c r="X500" s="9">
        <v>0.11</v>
      </c>
      <c r="AB500" s="9">
        <v>10</v>
      </c>
      <c r="AC500" s="9">
        <v>0.56999999999999995</v>
      </c>
      <c r="AE500" s="9">
        <v>0.27</v>
      </c>
      <c r="AI500" s="9" t="s">
        <v>1363</v>
      </c>
      <c r="AJ500" s="9" t="s">
        <v>2270</v>
      </c>
    </row>
    <row r="501" spans="1:36" ht="12.95" customHeight="1" x14ac:dyDescent="0.25">
      <c r="A501" s="9" t="s">
        <v>620</v>
      </c>
      <c r="B501" s="9" t="s">
        <v>621</v>
      </c>
      <c r="C501" s="9" t="s">
        <v>622</v>
      </c>
      <c r="D501" s="9" t="s">
        <v>988</v>
      </c>
      <c r="E501" s="11" t="s">
        <v>1441</v>
      </c>
      <c r="F501" s="9" t="s">
        <v>839</v>
      </c>
      <c r="G501" s="11" t="s">
        <v>976</v>
      </c>
      <c r="H501" s="9" t="s">
        <v>989</v>
      </c>
      <c r="J501" s="9" t="s">
        <v>834</v>
      </c>
      <c r="L501" s="9" t="s">
        <v>958</v>
      </c>
      <c r="M501" s="23">
        <v>1</v>
      </c>
      <c r="N501" s="9" t="s">
        <v>1225</v>
      </c>
      <c r="O501" s="9" t="s">
        <v>1561</v>
      </c>
      <c r="P501" s="9" t="s">
        <v>1443</v>
      </c>
      <c r="Q501" s="9" t="s">
        <v>842</v>
      </c>
      <c r="R501" s="9" t="s">
        <v>2139</v>
      </c>
      <c r="S501" s="9">
        <v>418</v>
      </c>
      <c r="T501" s="9">
        <v>298</v>
      </c>
      <c r="U501" s="9">
        <v>66</v>
      </c>
      <c r="V501">
        <v>0.49952830188679243</v>
      </c>
      <c r="AB501" s="9">
        <v>63</v>
      </c>
      <c r="AC501">
        <v>0.10164705882352949</v>
      </c>
      <c r="AI501" s="9" t="s">
        <v>1207</v>
      </c>
      <c r="AJ501" s="9" t="s">
        <v>2270</v>
      </c>
    </row>
    <row r="502" spans="1:36" ht="12.95" customHeight="1" x14ac:dyDescent="0.25">
      <c r="A502" s="9" t="s">
        <v>620</v>
      </c>
      <c r="B502" s="9" t="s">
        <v>621</v>
      </c>
      <c r="C502" s="9" t="s">
        <v>622</v>
      </c>
      <c r="D502" s="9" t="s">
        <v>988</v>
      </c>
      <c r="E502" s="11" t="s">
        <v>1444</v>
      </c>
      <c r="F502" s="9" t="s">
        <v>839</v>
      </c>
      <c r="G502" s="11" t="s">
        <v>976</v>
      </c>
      <c r="H502" s="9" t="s">
        <v>989</v>
      </c>
      <c r="J502" s="9" t="s">
        <v>834</v>
      </c>
      <c r="L502" s="9" t="s">
        <v>958</v>
      </c>
      <c r="M502" s="23">
        <v>1</v>
      </c>
      <c r="N502" s="9" t="s">
        <v>1225</v>
      </c>
      <c r="O502" s="9" t="s">
        <v>1561</v>
      </c>
      <c r="P502" s="9" t="s">
        <v>1443</v>
      </c>
      <c r="Q502" s="9" t="s">
        <v>842</v>
      </c>
      <c r="R502" s="9" t="s">
        <v>2139</v>
      </c>
      <c r="S502" s="9">
        <v>418</v>
      </c>
      <c r="T502" s="9">
        <v>299</v>
      </c>
      <c r="U502" s="9">
        <v>66</v>
      </c>
      <c r="V502">
        <v>0.49952830188679243</v>
      </c>
      <c r="AB502" s="9">
        <v>63</v>
      </c>
      <c r="AC502">
        <v>0.13301886792452819</v>
      </c>
      <c r="AI502" s="9" t="s">
        <v>1207</v>
      </c>
      <c r="AJ502" s="9" t="s">
        <v>2270</v>
      </c>
    </row>
    <row r="503" spans="1:36" ht="12.95" customHeight="1" x14ac:dyDescent="0.25">
      <c r="A503" s="9" t="s">
        <v>862</v>
      </c>
      <c r="B503" s="9" t="s">
        <v>863</v>
      </c>
      <c r="C503" s="9" t="s">
        <v>864</v>
      </c>
      <c r="D503" s="9" t="s">
        <v>838</v>
      </c>
      <c r="E503" s="9" t="s">
        <v>1445</v>
      </c>
      <c r="F503" s="9" t="s">
        <v>855</v>
      </c>
      <c r="G503" s="11" t="s">
        <v>865</v>
      </c>
      <c r="H503" s="9" t="s">
        <v>823</v>
      </c>
      <c r="J503" s="9" t="s">
        <v>824</v>
      </c>
      <c r="K503" s="9">
        <v>450</v>
      </c>
      <c r="L503" s="9" t="s">
        <v>936</v>
      </c>
      <c r="M503" s="23">
        <v>6</v>
      </c>
      <c r="N503" s="9" t="s">
        <v>1225</v>
      </c>
      <c r="O503" s="9" t="s">
        <v>1447</v>
      </c>
      <c r="P503" s="9" t="s">
        <v>1373</v>
      </c>
      <c r="Q503" s="9" t="s">
        <v>842</v>
      </c>
      <c r="R503" s="9" t="s">
        <v>2140</v>
      </c>
      <c r="S503" s="9">
        <v>420</v>
      </c>
      <c r="T503" s="9">
        <v>300</v>
      </c>
      <c r="U503" s="9">
        <v>135</v>
      </c>
      <c r="V503">
        <v>146.5250965250965</v>
      </c>
      <c r="AB503" s="9">
        <v>135</v>
      </c>
      <c r="AC503">
        <v>131.3953488372093</v>
      </c>
      <c r="AI503" s="9" t="s">
        <v>1203</v>
      </c>
      <c r="AJ503" s="9" t="s">
        <v>2270</v>
      </c>
    </row>
    <row r="504" spans="1:36" ht="12.95" customHeight="1" x14ac:dyDescent="0.25">
      <c r="A504" s="9" t="s">
        <v>862</v>
      </c>
      <c r="B504" s="9" t="s">
        <v>863</v>
      </c>
      <c r="C504" s="9" t="s">
        <v>864</v>
      </c>
      <c r="D504" s="9" t="s">
        <v>838</v>
      </c>
      <c r="E504" s="9" t="s">
        <v>1445</v>
      </c>
      <c r="F504" s="9" t="s">
        <v>855</v>
      </c>
      <c r="G504" s="11" t="s">
        <v>865</v>
      </c>
      <c r="H504" s="9" t="s">
        <v>823</v>
      </c>
      <c r="J504" s="9" t="s">
        <v>824</v>
      </c>
      <c r="K504" s="9">
        <v>450</v>
      </c>
      <c r="L504" s="9" t="s">
        <v>1337</v>
      </c>
      <c r="M504" s="23">
        <v>11</v>
      </c>
      <c r="N504" s="9" t="s">
        <v>1225</v>
      </c>
      <c r="O504" s="9" t="s">
        <v>1447</v>
      </c>
      <c r="P504" s="9" t="s">
        <v>1373</v>
      </c>
      <c r="Q504" s="9" t="s">
        <v>842</v>
      </c>
      <c r="R504" s="9" t="s">
        <v>2140</v>
      </c>
      <c r="S504" s="9">
        <v>421</v>
      </c>
      <c r="T504" s="9">
        <v>300</v>
      </c>
      <c r="U504" s="9">
        <v>135</v>
      </c>
      <c r="V504">
        <v>126.4478764478765</v>
      </c>
      <c r="AB504" s="9">
        <v>135</v>
      </c>
      <c r="AC504">
        <v>185.90733590733589</v>
      </c>
      <c r="AI504" s="9" t="s">
        <v>1203</v>
      </c>
      <c r="AJ504" s="9" t="s">
        <v>2270</v>
      </c>
    </row>
    <row r="505" spans="1:36" ht="12.95" customHeight="1" x14ac:dyDescent="0.25">
      <c r="A505" s="9" t="s">
        <v>862</v>
      </c>
      <c r="B505" s="9" t="s">
        <v>863</v>
      </c>
      <c r="C505" s="9" t="s">
        <v>864</v>
      </c>
      <c r="D505" s="9" t="s">
        <v>838</v>
      </c>
      <c r="E505" s="9" t="s">
        <v>1445</v>
      </c>
      <c r="F505" s="9" t="s">
        <v>855</v>
      </c>
      <c r="G505" s="11" t="s">
        <v>865</v>
      </c>
      <c r="H505" s="9" t="s">
        <v>823</v>
      </c>
      <c r="J505" s="9" t="s">
        <v>824</v>
      </c>
      <c r="K505" s="9">
        <v>450</v>
      </c>
      <c r="L505" s="9" t="s">
        <v>860</v>
      </c>
      <c r="M505" s="23">
        <v>4</v>
      </c>
      <c r="N505" s="9" t="s">
        <v>1225</v>
      </c>
      <c r="O505" s="9" t="s">
        <v>1447</v>
      </c>
      <c r="P505" s="9" t="s">
        <v>1373</v>
      </c>
      <c r="Q505" s="9" t="s">
        <v>842</v>
      </c>
      <c r="R505" s="9" t="s">
        <v>2140</v>
      </c>
      <c r="S505" s="9">
        <v>419</v>
      </c>
      <c r="T505" s="9">
        <v>300</v>
      </c>
      <c r="U505" s="9">
        <v>81</v>
      </c>
      <c r="V505">
        <v>71.621621621621642</v>
      </c>
      <c r="AB505" s="9">
        <v>81</v>
      </c>
      <c r="AC505">
        <v>96.332046332046332</v>
      </c>
      <c r="AI505" s="9" t="s">
        <v>1203</v>
      </c>
      <c r="AJ505" s="9" t="s">
        <v>2270</v>
      </c>
    </row>
    <row r="506" spans="1:36" ht="12.95" customHeight="1" x14ac:dyDescent="0.25">
      <c r="A506" s="9" t="s">
        <v>159</v>
      </c>
      <c r="B506" s="9" t="s">
        <v>160</v>
      </c>
      <c r="C506" s="9" t="s">
        <v>161</v>
      </c>
      <c r="D506" s="9" t="s">
        <v>854</v>
      </c>
      <c r="E506" s="9" t="s">
        <v>1448</v>
      </c>
      <c r="F506" s="9" t="s">
        <v>855</v>
      </c>
      <c r="G506" s="11" t="s">
        <v>890</v>
      </c>
      <c r="H506" s="9" t="s">
        <v>849</v>
      </c>
      <c r="J506" s="9" t="s">
        <v>824</v>
      </c>
      <c r="K506" s="9">
        <v>1</v>
      </c>
      <c r="L506" s="9" t="s">
        <v>956</v>
      </c>
      <c r="M506" s="23">
        <v>1</v>
      </c>
      <c r="N506" s="9" t="s">
        <v>1221</v>
      </c>
      <c r="O506" s="9" t="s">
        <v>1561</v>
      </c>
      <c r="P506" s="9" t="s">
        <v>1250</v>
      </c>
      <c r="Q506" s="9" t="s">
        <v>842</v>
      </c>
      <c r="R506" s="9" t="s">
        <v>2140</v>
      </c>
      <c r="S506" s="9">
        <v>422</v>
      </c>
      <c r="T506" s="9">
        <v>301</v>
      </c>
      <c r="U506" s="9">
        <v>90</v>
      </c>
      <c r="V506" s="9">
        <v>10</v>
      </c>
      <c r="X506" s="9">
        <v>3.3</v>
      </c>
      <c r="AB506" s="9">
        <v>90</v>
      </c>
      <c r="AC506" s="9">
        <v>12.1</v>
      </c>
      <c r="AE506" s="9">
        <v>10.3</v>
      </c>
      <c r="AI506" s="9" t="s">
        <v>1449</v>
      </c>
      <c r="AJ506" s="9" t="s">
        <v>2270</v>
      </c>
    </row>
    <row r="507" spans="1:36" ht="12.95" customHeight="1" x14ac:dyDescent="0.25">
      <c r="A507" s="9" t="s">
        <v>585</v>
      </c>
      <c r="B507" s="9" t="s">
        <v>586</v>
      </c>
      <c r="C507" s="9" t="s">
        <v>78</v>
      </c>
      <c r="D507" s="9" t="s">
        <v>832</v>
      </c>
      <c r="E507" s="9" t="s">
        <v>821</v>
      </c>
      <c r="F507" s="9" t="s">
        <v>951</v>
      </c>
      <c r="G507" s="11" t="s">
        <v>952</v>
      </c>
      <c r="H507" s="9" t="s">
        <v>978</v>
      </c>
      <c r="J507" s="9" t="s">
        <v>824</v>
      </c>
      <c r="K507" s="9">
        <v>0.36</v>
      </c>
      <c r="L507" s="9" t="s">
        <v>1037</v>
      </c>
      <c r="M507" s="23">
        <v>11</v>
      </c>
      <c r="N507" s="9" t="s">
        <v>1218</v>
      </c>
      <c r="O507" s="9" t="s">
        <v>962</v>
      </c>
      <c r="P507" s="9" t="s">
        <v>1360</v>
      </c>
      <c r="Q507" s="9" t="s">
        <v>1451</v>
      </c>
      <c r="R507" s="9" t="s">
        <v>2140</v>
      </c>
      <c r="S507" s="9">
        <v>425</v>
      </c>
      <c r="T507" s="9">
        <v>304</v>
      </c>
      <c r="U507" s="9">
        <v>5</v>
      </c>
      <c r="V507">
        <v>0.3306451612903234</v>
      </c>
      <c r="W507"/>
      <c r="X507"/>
      <c r="Y507">
        <v>8.0645161290322731E-2</v>
      </c>
      <c r="AB507" s="9">
        <v>5</v>
      </c>
      <c r="AC507">
        <v>2.185483870967742</v>
      </c>
      <c r="AD507"/>
      <c r="AE507"/>
      <c r="AF507">
        <v>0.84677419354838657</v>
      </c>
      <c r="AI507" s="9" t="s">
        <v>1210</v>
      </c>
      <c r="AJ507" s="9" t="s">
        <v>2270</v>
      </c>
    </row>
    <row r="508" spans="1:36" ht="12.95" customHeight="1" x14ac:dyDescent="0.25">
      <c r="A508" s="9" t="s">
        <v>585</v>
      </c>
      <c r="B508" s="9" t="s">
        <v>586</v>
      </c>
      <c r="C508" s="9" t="s">
        <v>78</v>
      </c>
      <c r="D508" s="9" t="s">
        <v>832</v>
      </c>
      <c r="E508" s="9" t="s">
        <v>821</v>
      </c>
      <c r="F508" s="9" t="s">
        <v>951</v>
      </c>
      <c r="G508" s="11" t="s">
        <v>952</v>
      </c>
      <c r="H508" s="9" t="s">
        <v>978</v>
      </c>
      <c r="J508" s="9" t="s">
        <v>824</v>
      </c>
      <c r="K508" s="9">
        <v>0.36</v>
      </c>
      <c r="L508" s="9" t="s">
        <v>1037</v>
      </c>
      <c r="M508" s="23">
        <v>11</v>
      </c>
      <c r="N508" s="9" t="s">
        <v>1218</v>
      </c>
      <c r="O508" s="9" t="s">
        <v>962</v>
      </c>
      <c r="P508" s="9" t="s">
        <v>1360</v>
      </c>
      <c r="Q508" s="9" t="s">
        <v>842</v>
      </c>
      <c r="R508" s="9" t="s">
        <v>2140</v>
      </c>
      <c r="S508" s="9">
        <v>423</v>
      </c>
      <c r="T508" s="9">
        <v>302</v>
      </c>
      <c r="U508" s="9">
        <v>5</v>
      </c>
      <c r="V508">
        <v>0.50806451612903292</v>
      </c>
      <c r="W508"/>
      <c r="X508"/>
      <c r="Y508">
        <v>0.20161290322580649</v>
      </c>
      <c r="AB508" s="9">
        <v>5</v>
      </c>
      <c r="AC508">
        <v>0.90322580645161388</v>
      </c>
      <c r="AD508"/>
      <c r="AE508"/>
      <c r="AF508">
        <v>0.64516129032258007</v>
      </c>
      <c r="AI508" s="9" t="s">
        <v>1210</v>
      </c>
      <c r="AJ508" s="9" t="s">
        <v>2270</v>
      </c>
    </row>
    <row r="509" spans="1:36" ht="12.95" customHeight="1" x14ac:dyDescent="0.25">
      <c r="A509" s="9" t="s">
        <v>585</v>
      </c>
      <c r="B509" s="9" t="s">
        <v>586</v>
      </c>
      <c r="C509" s="9" t="s">
        <v>78</v>
      </c>
      <c r="D509" s="9" t="s">
        <v>832</v>
      </c>
      <c r="E509" s="9" t="s">
        <v>821</v>
      </c>
      <c r="F509" s="9" t="s">
        <v>951</v>
      </c>
      <c r="G509" s="11" t="s">
        <v>952</v>
      </c>
      <c r="H509" s="9" t="s">
        <v>978</v>
      </c>
      <c r="J509" s="9" t="s">
        <v>824</v>
      </c>
      <c r="K509" s="9">
        <v>0.36</v>
      </c>
      <c r="L509" s="9" t="s">
        <v>1037</v>
      </c>
      <c r="M509" s="23">
        <v>11</v>
      </c>
      <c r="N509" s="9" t="s">
        <v>1218</v>
      </c>
      <c r="O509" s="9" t="s">
        <v>962</v>
      </c>
      <c r="P509" s="9" t="s">
        <v>1360</v>
      </c>
      <c r="Q509" s="9" t="s">
        <v>1452</v>
      </c>
      <c r="R509" s="9" t="s">
        <v>2140</v>
      </c>
      <c r="S509" s="9">
        <v>426</v>
      </c>
      <c r="T509" s="9">
        <v>305</v>
      </c>
      <c r="U509" s="9">
        <v>5</v>
      </c>
      <c r="V509">
        <v>0.25806451612903292</v>
      </c>
      <c r="W509"/>
      <c r="X509"/>
      <c r="Y509">
        <v>8.0645161290322509E-2</v>
      </c>
      <c r="AB509" s="9">
        <v>5</v>
      </c>
      <c r="AC509">
        <v>1.5483870967741939</v>
      </c>
      <c r="AD509"/>
      <c r="AE509"/>
      <c r="AF509">
        <v>0.56451612903225801</v>
      </c>
      <c r="AI509" s="9" t="s">
        <v>1210</v>
      </c>
      <c r="AJ509" s="9" t="s">
        <v>2270</v>
      </c>
    </row>
    <row r="510" spans="1:36" ht="12.95" customHeight="1" x14ac:dyDescent="0.25">
      <c r="A510" s="9" t="s">
        <v>585</v>
      </c>
      <c r="B510" s="9" t="s">
        <v>586</v>
      </c>
      <c r="C510" s="9" t="s">
        <v>78</v>
      </c>
      <c r="D510" s="9" t="s">
        <v>832</v>
      </c>
      <c r="E510" s="9" t="s">
        <v>821</v>
      </c>
      <c r="F510" s="9" t="s">
        <v>951</v>
      </c>
      <c r="G510" s="11" t="s">
        <v>952</v>
      </c>
      <c r="H510" s="9" t="s">
        <v>978</v>
      </c>
      <c r="J510" s="9" t="s">
        <v>824</v>
      </c>
      <c r="K510" s="9">
        <v>0.36</v>
      </c>
      <c r="L510" s="9" t="s">
        <v>1037</v>
      </c>
      <c r="M510" s="23">
        <v>11</v>
      </c>
      <c r="N510" s="9" t="s">
        <v>1218</v>
      </c>
      <c r="O510" s="9" t="s">
        <v>962</v>
      </c>
      <c r="P510" s="9" t="s">
        <v>1360</v>
      </c>
      <c r="Q510" s="9" t="s">
        <v>1450</v>
      </c>
      <c r="R510" s="9" t="s">
        <v>2140</v>
      </c>
      <c r="S510" s="9">
        <v>424</v>
      </c>
      <c r="T510" s="9">
        <v>303</v>
      </c>
      <c r="U510" s="9">
        <v>5</v>
      </c>
      <c r="V510">
        <v>0.37096774193548471</v>
      </c>
      <c r="W510"/>
      <c r="X510"/>
      <c r="Y510">
        <v>8.870967741935476E-2</v>
      </c>
      <c r="AB510" s="9">
        <v>5</v>
      </c>
      <c r="AC510">
        <v>0.74193548387096886</v>
      </c>
      <c r="AD510"/>
      <c r="AE510"/>
      <c r="AF510">
        <v>0.29032258064516098</v>
      </c>
      <c r="AI510" s="9" t="s">
        <v>1210</v>
      </c>
      <c r="AJ510" s="9" t="s">
        <v>2270</v>
      </c>
    </row>
    <row r="511" spans="1:36" ht="12.95" customHeight="1" x14ac:dyDescent="0.25">
      <c r="A511" s="9" t="s">
        <v>585</v>
      </c>
      <c r="B511" s="9" t="s">
        <v>586</v>
      </c>
      <c r="C511" s="9" t="s">
        <v>78</v>
      </c>
      <c r="D511" s="9" t="s">
        <v>832</v>
      </c>
      <c r="E511" s="9" t="s">
        <v>821</v>
      </c>
      <c r="F511" s="9" t="s">
        <v>951</v>
      </c>
      <c r="G511" s="11" t="s">
        <v>952</v>
      </c>
      <c r="H511" s="9" t="s">
        <v>978</v>
      </c>
      <c r="J511" s="9" t="s">
        <v>824</v>
      </c>
      <c r="K511" s="9">
        <v>0.36</v>
      </c>
      <c r="L511" s="9" t="s">
        <v>1037</v>
      </c>
      <c r="M511" s="23">
        <v>11</v>
      </c>
      <c r="N511" s="9" t="s">
        <v>1218</v>
      </c>
      <c r="O511" s="9" t="s">
        <v>939</v>
      </c>
      <c r="P511" s="9" t="s">
        <v>1256</v>
      </c>
      <c r="Q511" s="9" t="s">
        <v>842</v>
      </c>
      <c r="R511" s="9" t="s">
        <v>2140</v>
      </c>
      <c r="S511" s="9">
        <v>427</v>
      </c>
      <c r="T511" s="9">
        <v>306</v>
      </c>
      <c r="U511" s="24">
        <v>9.1451612903225925</v>
      </c>
      <c r="V511">
        <v>66.016713091922043</v>
      </c>
      <c r="W511"/>
      <c r="X511"/>
      <c r="Y511">
        <v>15.041782729804989</v>
      </c>
      <c r="AB511" s="24">
        <v>16.25806451612905</v>
      </c>
      <c r="AC511">
        <v>62.674094707520908</v>
      </c>
      <c r="AD511"/>
      <c r="AE511"/>
      <c r="AF511">
        <v>17.270194986072418</v>
      </c>
      <c r="AI511" s="9" t="s">
        <v>1203</v>
      </c>
      <c r="AJ511" s="9" t="s">
        <v>2270</v>
      </c>
    </row>
    <row r="512" spans="1:36" ht="12.95" customHeight="1" x14ac:dyDescent="0.25">
      <c r="A512" s="9" t="s">
        <v>585</v>
      </c>
      <c r="B512" s="9" t="s">
        <v>586</v>
      </c>
      <c r="C512" s="9" t="s">
        <v>78</v>
      </c>
      <c r="D512" s="9" t="s">
        <v>832</v>
      </c>
      <c r="E512" s="9" t="s">
        <v>821</v>
      </c>
      <c r="F512" s="9" t="s">
        <v>951</v>
      </c>
      <c r="G512" s="11" t="s">
        <v>952</v>
      </c>
      <c r="H512" s="9" t="s">
        <v>978</v>
      </c>
      <c r="J512" s="9" t="s">
        <v>824</v>
      </c>
      <c r="K512" s="9">
        <v>0.36</v>
      </c>
      <c r="L512" s="9" t="s">
        <v>1037</v>
      </c>
      <c r="M512" s="23">
        <v>11</v>
      </c>
      <c r="N512" s="9" t="s">
        <v>1218</v>
      </c>
      <c r="O512" s="9" t="s">
        <v>939</v>
      </c>
      <c r="P512" s="9" t="s">
        <v>1256</v>
      </c>
      <c r="Q512" s="9" t="s">
        <v>1450</v>
      </c>
      <c r="R512" s="9" t="s">
        <v>2140</v>
      </c>
      <c r="S512" s="9">
        <v>428</v>
      </c>
      <c r="T512" s="9">
        <v>307</v>
      </c>
      <c r="U512" s="24">
        <v>6.6774193548387242</v>
      </c>
      <c r="V512">
        <v>42.618384401114227</v>
      </c>
      <c r="W512"/>
      <c r="X512"/>
      <c r="Y512">
        <v>7.7994428969359433</v>
      </c>
      <c r="AB512" s="24">
        <v>13.354838709677441</v>
      </c>
      <c r="AC512">
        <v>81.337047353760454</v>
      </c>
      <c r="AD512"/>
      <c r="AE512"/>
      <c r="AF512">
        <v>11.97771587743733</v>
      </c>
      <c r="AI512" s="9" t="s">
        <v>1203</v>
      </c>
      <c r="AJ512" s="9" t="s">
        <v>2270</v>
      </c>
    </row>
    <row r="513" spans="1:36" ht="12.95" customHeight="1" x14ac:dyDescent="0.25">
      <c r="A513" s="9" t="s">
        <v>585</v>
      </c>
      <c r="B513" s="9" t="s">
        <v>586</v>
      </c>
      <c r="C513" s="9" t="s">
        <v>78</v>
      </c>
      <c r="D513" s="9" t="s">
        <v>832</v>
      </c>
      <c r="E513" s="9" t="s">
        <v>821</v>
      </c>
      <c r="F513" s="9" t="s">
        <v>951</v>
      </c>
      <c r="G513" s="11" t="s">
        <v>952</v>
      </c>
      <c r="H513" s="9" t="s">
        <v>978</v>
      </c>
      <c r="J513" s="9" t="s">
        <v>824</v>
      </c>
      <c r="K513" s="9">
        <v>0.36</v>
      </c>
      <c r="L513" s="9" t="s">
        <v>1037</v>
      </c>
      <c r="M513" s="23">
        <v>11</v>
      </c>
      <c r="N513" s="9" t="s">
        <v>1218</v>
      </c>
      <c r="O513" s="9" t="s">
        <v>939</v>
      </c>
      <c r="P513" s="9" t="s">
        <v>1256</v>
      </c>
      <c r="Q513" s="9" t="s">
        <v>1452</v>
      </c>
      <c r="R513" s="9" t="s">
        <v>2140</v>
      </c>
      <c r="S513" s="9">
        <v>430</v>
      </c>
      <c r="T513" s="9">
        <v>309</v>
      </c>
      <c r="U513" s="24">
        <v>4.6451612903225925</v>
      </c>
      <c r="V513">
        <v>48.189415041782759</v>
      </c>
      <c r="W513"/>
      <c r="X513"/>
      <c r="Y513">
        <v>8.6350974930362128</v>
      </c>
      <c r="AB513" s="24">
        <v>27.870967741935495</v>
      </c>
      <c r="AC513">
        <v>67.966573816156</v>
      </c>
      <c r="AD513"/>
      <c r="AE513"/>
      <c r="AF513">
        <v>7.7994428969359433</v>
      </c>
      <c r="AI513" s="9" t="s">
        <v>1203</v>
      </c>
      <c r="AJ513" s="9" t="s">
        <v>2270</v>
      </c>
    </row>
    <row r="514" spans="1:36" ht="12.95" customHeight="1" x14ac:dyDescent="0.25">
      <c r="A514" s="9" t="s">
        <v>585</v>
      </c>
      <c r="B514" s="9" t="s">
        <v>586</v>
      </c>
      <c r="C514" s="9" t="s">
        <v>78</v>
      </c>
      <c r="D514" s="9" t="s">
        <v>832</v>
      </c>
      <c r="E514" s="9" t="s">
        <v>821</v>
      </c>
      <c r="F514" s="9" t="s">
        <v>951</v>
      </c>
      <c r="G514" s="11" t="s">
        <v>952</v>
      </c>
      <c r="H514" s="9" t="s">
        <v>978</v>
      </c>
      <c r="J514" s="9" t="s">
        <v>824</v>
      </c>
      <c r="K514" s="9">
        <v>0.36</v>
      </c>
      <c r="L514" s="9" t="s">
        <v>1037</v>
      </c>
      <c r="M514" s="23">
        <v>11</v>
      </c>
      <c r="N514" s="9" t="s">
        <v>1218</v>
      </c>
      <c r="O514" s="9" t="s">
        <v>939</v>
      </c>
      <c r="P514" s="9" t="s">
        <v>1256</v>
      </c>
      <c r="Q514" s="9" t="s">
        <v>1451</v>
      </c>
      <c r="R514" s="9" t="s">
        <v>2140</v>
      </c>
      <c r="S514" s="9">
        <v>429</v>
      </c>
      <c r="T514" s="9">
        <v>308</v>
      </c>
      <c r="U514" s="24">
        <v>5.9516129032258211</v>
      </c>
      <c r="V514">
        <v>42.339832869080823</v>
      </c>
      <c r="W514"/>
      <c r="X514"/>
      <c r="Y514">
        <v>6.4066852367687943</v>
      </c>
      <c r="AB514" s="24">
        <v>39.338709677419352</v>
      </c>
      <c r="AC514">
        <v>69.359331476323149</v>
      </c>
      <c r="AD514"/>
      <c r="AE514"/>
      <c r="AF514">
        <v>6.9637883008356596</v>
      </c>
      <c r="AI514" s="9" t="s">
        <v>1203</v>
      </c>
      <c r="AJ514" s="9" t="s">
        <v>2270</v>
      </c>
    </row>
    <row r="515" spans="1:36" ht="12.95" customHeight="1" x14ac:dyDescent="0.25">
      <c r="A515" s="9" t="s">
        <v>252</v>
      </c>
      <c r="B515" s="9" t="s">
        <v>253</v>
      </c>
      <c r="C515" s="9" t="s">
        <v>11</v>
      </c>
      <c r="D515" s="9" t="s">
        <v>859</v>
      </c>
      <c r="E515" s="9" t="s">
        <v>1453</v>
      </c>
      <c r="F515" s="9" t="s">
        <v>855</v>
      </c>
      <c r="G515" s="11" t="s">
        <v>890</v>
      </c>
      <c r="H515" s="9" t="s">
        <v>823</v>
      </c>
      <c r="J515" s="9" t="s">
        <v>834</v>
      </c>
      <c r="K515" s="9">
        <v>98</v>
      </c>
      <c r="L515" s="9" t="s">
        <v>825</v>
      </c>
      <c r="M515" s="23">
        <v>5</v>
      </c>
      <c r="N515" s="9" t="s">
        <v>1218</v>
      </c>
      <c r="O515" s="9" t="s">
        <v>826</v>
      </c>
      <c r="P515" s="9" t="s">
        <v>1250</v>
      </c>
      <c r="Q515" s="9" t="s">
        <v>1459</v>
      </c>
      <c r="R515" s="9" t="s">
        <v>2139</v>
      </c>
      <c r="S515" s="9">
        <v>431</v>
      </c>
      <c r="T515" s="9">
        <v>310</v>
      </c>
      <c r="U515" s="9">
        <v>160</v>
      </c>
      <c r="V515" s="9">
        <v>92.5</v>
      </c>
      <c r="AB515" s="9">
        <v>120</v>
      </c>
      <c r="AC515" s="9">
        <v>83.3</v>
      </c>
      <c r="AI515" s="9" t="s">
        <v>1205</v>
      </c>
      <c r="AJ515" s="9" t="s">
        <v>2270</v>
      </c>
    </row>
    <row r="516" spans="1:36" ht="12.95" customHeight="1" x14ac:dyDescent="0.25">
      <c r="A516" s="9" t="s">
        <v>252</v>
      </c>
      <c r="B516" s="9" t="s">
        <v>253</v>
      </c>
      <c r="C516" s="9" t="s">
        <v>11</v>
      </c>
      <c r="D516" s="9" t="s">
        <v>820</v>
      </c>
      <c r="E516" s="9" t="s">
        <v>1454</v>
      </c>
      <c r="F516" s="9" t="s">
        <v>855</v>
      </c>
      <c r="G516" s="11" t="s">
        <v>890</v>
      </c>
      <c r="H516" s="9" t="s">
        <v>823</v>
      </c>
      <c r="J516" s="9" t="s">
        <v>834</v>
      </c>
      <c r="K516" s="9">
        <v>98</v>
      </c>
      <c r="L516" s="9" t="s">
        <v>825</v>
      </c>
      <c r="M516" s="23">
        <v>5</v>
      </c>
      <c r="N516" s="9" t="s">
        <v>1218</v>
      </c>
      <c r="O516" s="9" t="s">
        <v>826</v>
      </c>
      <c r="P516" s="9" t="s">
        <v>1250</v>
      </c>
      <c r="Q516" s="9" t="s">
        <v>1459</v>
      </c>
      <c r="R516" s="9" t="s">
        <v>2139</v>
      </c>
      <c r="S516" s="9">
        <v>431</v>
      </c>
      <c r="T516" s="9">
        <v>311</v>
      </c>
      <c r="U516" s="9">
        <v>160</v>
      </c>
      <c r="V516" s="9">
        <v>92.5</v>
      </c>
      <c r="AB516" s="9">
        <v>160</v>
      </c>
      <c r="AC516" s="9">
        <v>92.5</v>
      </c>
      <c r="AI516" s="9" t="s">
        <v>1205</v>
      </c>
      <c r="AJ516" s="9" t="s">
        <v>2270</v>
      </c>
    </row>
    <row r="517" spans="1:36" ht="12.95" customHeight="1" x14ac:dyDescent="0.25">
      <c r="A517" s="9" t="s">
        <v>252</v>
      </c>
      <c r="B517" s="9" t="s">
        <v>253</v>
      </c>
      <c r="C517" s="9" t="s">
        <v>11</v>
      </c>
      <c r="D517" s="9" t="s">
        <v>820</v>
      </c>
      <c r="E517" s="9" t="s">
        <v>1455</v>
      </c>
      <c r="F517" s="9" t="s">
        <v>855</v>
      </c>
      <c r="G517" s="11" t="s">
        <v>890</v>
      </c>
      <c r="H517" s="9" t="s">
        <v>823</v>
      </c>
      <c r="J517" s="9" t="s">
        <v>834</v>
      </c>
      <c r="K517" s="9">
        <v>98</v>
      </c>
      <c r="L517" s="9" t="s">
        <v>825</v>
      </c>
      <c r="M517" s="23">
        <v>5</v>
      </c>
      <c r="N517" s="9" t="s">
        <v>1218</v>
      </c>
      <c r="O517" s="9" t="s">
        <v>826</v>
      </c>
      <c r="P517" s="9" t="s">
        <v>1250</v>
      </c>
      <c r="Q517" s="9" t="s">
        <v>1459</v>
      </c>
      <c r="R517" s="9" t="s">
        <v>2139</v>
      </c>
      <c r="S517" s="9">
        <v>431</v>
      </c>
      <c r="T517" s="9">
        <v>312</v>
      </c>
      <c r="U517" s="9">
        <v>160</v>
      </c>
      <c r="V517" s="9">
        <v>92.5</v>
      </c>
      <c r="AB517" s="9">
        <v>160</v>
      </c>
      <c r="AC517" s="9">
        <v>83.7</v>
      </c>
      <c r="AI517" s="9" t="s">
        <v>1205</v>
      </c>
      <c r="AJ517" s="9" t="s">
        <v>2270</v>
      </c>
    </row>
    <row r="518" spans="1:36" ht="12.95" customHeight="1" x14ac:dyDescent="0.25">
      <c r="A518" s="9" t="s">
        <v>252</v>
      </c>
      <c r="B518" s="9" t="s">
        <v>253</v>
      </c>
      <c r="C518" s="9" t="s">
        <v>11</v>
      </c>
      <c r="D518" s="9" t="s">
        <v>820</v>
      </c>
      <c r="E518" s="9" t="s">
        <v>1456</v>
      </c>
      <c r="F518" s="9" t="s">
        <v>855</v>
      </c>
      <c r="G518" s="11" t="s">
        <v>890</v>
      </c>
      <c r="H518" s="9" t="s">
        <v>823</v>
      </c>
      <c r="J518" s="9" t="s">
        <v>834</v>
      </c>
      <c r="K518" s="9">
        <v>98</v>
      </c>
      <c r="L518" s="9" t="s">
        <v>825</v>
      </c>
      <c r="M518" s="23">
        <v>5</v>
      </c>
      <c r="N518" s="9" t="s">
        <v>1218</v>
      </c>
      <c r="O518" s="9" t="s">
        <v>826</v>
      </c>
      <c r="P518" s="9" t="s">
        <v>1250</v>
      </c>
      <c r="Q518" s="9" t="s">
        <v>1459</v>
      </c>
      <c r="R518" s="9" t="s">
        <v>2139</v>
      </c>
      <c r="S518" s="9">
        <v>431</v>
      </c>
      <c r="T518" s="9">
        <v>313</v>
      </c>
      <c r="U518" s="9">
        <v>160</v>
      </c>
      <c r="V518" s="9">
        <v>92.5</v>
      </c>
      <c r="AB518" s="9">
        <v>160</v>
      </c>
      <c r="AC518" s="9">
        <v>88.1</v>
      </c>
      <c r="AI518" s="9" t="s">
        <v>1205</v>
      </c>
      <c r="AJ518" s="9" t="s">
        <v>2270</v>
      </c>
    </row>
    <row r="519" spans="1:36" ht="12.95" customHeight="1" x14ac:dyDescent="0.25">
      <c r="A519" s="9" t="s">
        <v>252</v>
      </c>
      <c r="B519" s="9" t="s">
        <v>253</v>
      </c>
      <c r="C519" s="9" t="s">
        <v>11</v>
      </c>
      <c r="D519" s="9" t="s">
        <v>820</v>
      </c>
      <c r="E519" s="9" t="s">
        <v>1457</v>
      </c>
      <c r="F519" s="9" t="s">
        <v>855</v>
      </c>
      <c r="G519" s="11" t="s">
        <v>890</v>
      </c>
      <c r="H519" s="9" t="s">
        <v>823</v>
      </c>
      <c r="J519" s="9" t="s">
        <v>834</v>
      </c>
      <c r="K519" s="9">
        <v>98</v>
      </c>
      <c r="L519" s="9" t="s">
        <v>825</v>
      </c>
      <c r="M519" s="23">
        <v>5</v>
      </c>
      <c r="N519" s="9" t="s">
        <v>1218</v>
      </c>
      <c r="O519" s="9" t="s">
        <v>826</v>
      </c>
      <c r="P519" s="9" t="s">
        <v>1250</v>
      </c>
      <c r="Q519" s="9" t="s">
        <v>1459</v>
      </c>
      <c r="R519" s="9" t="s">
        <v>2139</v>
      </c>
      <c r="S519" s="9">
        <v>431</v>
      </c>
      <c r="T519" s="9">
        <v>314</v>
      </c>
      <c r="U519" s="9">
        <v>160</v>
      </c>
      <c r="V519" s="9">
        <v>92.5</v>
      </c>
      <c r="AB519" s="9">
        <v>160</v>
      </c>
      <c r="AC519" s="9">
        <v>88.7</v>
      </c>
      <c r="AI519" s="9" t="s">
        <v>1205</v>
      </c>
      <c r="AJ519" s="9" t="s">
        <v>2270</v>
      </c>
    </row>
    <row r="520" spans="1:36" ht="12.95" customHeight="1" x14ac:dyDescent="0.25">
      <c r="A520" s="9" t="s">
        <v>252</v>
      </c>
      <c r="B520" s="9" t="s">
        <v>253</v>
      </c>
      <c r="C520" s="9" t="s">
        <v>11</v>
      </c>
      <c r="D520" s="9" t="s">
        <v>820</v>
      </c>
      <c r="E520" s="9" t="s">
        <v>1458</v>
      </c>
      <c r="F520" s="9" t="s">
        <v>855</v>
      </c>
      <c r="G520" s="11" t="s">
        <v>890</v>
      </c>
      <c r="H520" s="9" t="s">
        <v>823</v>
      </c>
      <c r="J520" s="9" t="s">
        <v>834</v>
      </c>
      <c r="K520" s="9">
        <v>98</v>
      </c>
      <c r="L520" s="9" t="s">
        <v>825</v>
      </c>
      <c r="M520" s="23">
        <v>5</v>
      </c>
      <c r="N520" s="9" t="s">
        <v>1218</v>
      </c>
      <c r="O520" s="9" t="s">
        <v>826</v>
      </c>
      <c r="P520" s="9" t="s">
        <v>1250</v>
      </c>
      <c r="Q520" s="9" t="s">
        <v>1459</v>
      </c>
      <c r="R520" s="9" t="s">
        <v>2139</v>
      </c>
      <c r="S520" s="9">
        <v>431</v>
      </c>
      <c r="T520" s="9">
        <v>315</v>
      </c>
      <c r="U520" s="9">
        <v>160</v>
      </c>
      <c r="V520" s="9">
        <v>92.5</v>
      </c>
      <c r="AB520" s="9">
        <v>160</v>
      </c>
      <c r="AC520" s="9">
        <v>88.1</v>
      </c>
      <c r="AI520" s="9" t="s">
        <v>1205</v>
      </c>
      <c r="AJ520" s="9" t="s">
        <v>2270</v>
      </c>
    </row>
    <row r="521" spans="1:36" ht="12.95" customHeight="1" x14ac:dyDescent="0.25">
      <c r="A521" s="9" t="s">
        <v>867</v>
      </c>
      <c r="B521" s="9" t="s">
        <v>868</v>
      </c>
      <c r="C521" s="9" t="s">
        <v>869</v>
      </c>
      <c r="D521" s="9" t="s">
        <v>854</v>
      </c>
      <c r="E521" s="9" t="s">
        <v>1464</v>
      </c>
      <c r="F521" s="9" t="s">
        <v>855</v>
      </c>
      <c r="G521" s="11" t="s">
        <v>848</v>
      </c>
      <c r="H521" s="9" t="s">
        <v>823</v>
      </c>
      <c r="J521" s="9" t="s">
        <v>834</v>
      </c>
      <c r="L521" s="9" t="s">
        <v>856</v>
      </c>
      <c r="M521" s="23">
        <v>3</v>
      </c>
      <c r="N521" s="9" t="s">
        <v>1225</v>
      </c>
      <c r="O521" s="9" t="s">
        <v>1072</v>
      </c>
      <c r="P521" s="9" t="s">
        <v>1259</v>
      </c>
      <c r="Q521" s="9" t="s">
        <v>842</v>
      </c>
      <c r="R521" s="9" t="s">
        <v>2140</v>
      </c>
      <c r="S521" s="9">
        <v>432</v>
      </c>
      <c r="T521" s="9">
        <v>316</v>
      </c>
      <c r="U521" s="9">
        <v>48</v>
      </c>
      <c r="V521" s="9">
        <v>0.94</v>
      </c>
      <c r="AB521" s="9">
        <v>48</v>
      </c>
      <c r="AC521" s="9">
        <v>0.56999999999999995</v>
      </c>
      <c r="AI521" s="9" t="s">
        <v>1466</v>
      </c>
      <c r="AJ521" s="9" t="s">
        <v>2270</v>
      </c>
    </row>
    <row r="522" spans="1:36" ht="12.95" customHeight="1" x14ac:dyDescent="0.25">
      <c r="A522" s="9" t="s">
        <v>867</v>
      </c>
      <c r="B522" s="9" t="s">
        <v>868</v>
      </c>
      <c r="C522" s="9" t="s">
        <v>869</v>
      </c>
      <c r="D522" s="9" t="s">
        <v>854</v>
      </c>
      <c r="E522" s="9" t="s">
        <v>1464</v>
      </c>
      <c r="F522" s="9" t="s">
        <v>855</v>
      </c>
      <c r="G522" s="11" t="s">
        <v>848</v>
      </c>
      <c r="H522" s="9" t="s">
        <v>823</v>
      </c>
      <c r="J522" s="9" t="s">
        <v>834</v>
      </c>
      <c r="L522" s="9" t="s">
        <v>856</v>
      </c>
      <c r="M522" s="23">
        <v>3</v>
      </c>
      <c r="N522" s="9" t="s">
        <v>1225</v>
      </c>
      <c r="O522" s="9" t="s">
        <v>939</v>
      </c>
      <c r="P522" s="9" t="s">
        <v>1256</v>
      </c>
      <c r="Q522" s="9" t="s">
        <v>842</v>
      </c>
      <c r="R522" s="9" t="s">
        <v>2140</v>
      </c>
      <c r="S522" s="9">
        <v>433</v>
      </c>
      <c r="T522" s="9">
        <v>321</v>
      </c>
      <c r="U522" s="9">
        <v>48</v>
      </c>
      <c r="V522" s="9">
        <v>0.6</v>
      </c>
      <c r="AB522" s="9">
        <v>48</v>
      </c>
      <c r="AC522" s="9">
        <v>5.6</v>
      </c>
      <c r="AI522" s="9" t="s">
        <v>1466</v>
      </c>
      <c r="AJ522" s="9" t="s">
        <v>2270</v>
      </c>
    </row>
    <row r="523" spans="1:36" ht="12.95" customHeight="1" x14ac:dyDescent="0.25">
      <c r="A523" s="9" t="s">
        <v>867</v>
      </c>
      <c r="B523" s="9" t="s">
        <v>868</v>
      </c>
      <c r="C523" s="9" t="s">
        <v>869</v>
      </c>
      <c r="D523" s="9" t="s">
        <v>859</v>
      </c>
      <c r="E523" s="9" t="s">
        <v>1281</v>
      </c>
      <c r="F523" s="9" t="s">
        <v>855</v>
      </c>
      <c r="G523" s="11" t="s">
        <v>848</v>
      </c>
      <c r="H523" s="9" t="s">
        <v>823</v>
      </c>
      <c r="J523" s="9" t="s">
        <v>834</v>
      </c>
      <c r="L523" s="9" t="s">
        <v>856</v>
      </c>
      <c r="M523" s="23">
        <v>3</v>
      </c>
      <c r="N523" s="9" t="s">
        <v>1225</v>
      </c>
      <c r="O523" s="9" t="s">
        <v>1072</v>
      </c>
      <c r="P523" s="9" t="s">
        <v>1259</v>
      </c>
      <c r="Q523" s="9" t="s">
        <v>842</v>
      </c>
      <c r="R523" s="9" t="s">
        <v>2140</v>
      </c>
      <c r="S523" s="9">
        <v>432</v>
      </c>
      <c r="T523" s="9">
        <v>317</v>
      </c>
      <c r="U523" s="9">
        <v>48</v>
      </c>
      <c r="V523" s="9">
        <v>0.94</v>
      </c>
      <c r="AB523" s="9">
        <v>48</v>
      </c>
      <c r="AC523" s="9">
        <v>1.44</v>
      </c>
      <c r="AI523" s="9" t="s">
        <v>1466</v>
      </c>
      <c r="AJ523" s="9" t="s">
        <v>2270</v>
      </c>
    </row>
    <row r="524" spans="1:36" ht="12.95" customHeight="1" x14ac:dyDescent="0.25">
      <c r="A524" s="9" t="s">
        <v>867</v>
      </c>
      <c r="B524" s="9" t="s">
        <v>868</v>
      </c>
      <c r="C524" s="9" t="s">
        <v>869</v>
      </c>
      <c r="D524" s="9" t="s">
        <v>859</v>
      </c>
      <c r="E524" s="9" t="s">
        <v>1366</v>
      </c>
      <c r="F524" s="9" t="s">
        <v>855</v>
      </c>
      <c r="G524" s="11" t="s">
        <v>848</v>
      </c>
      <c r="H524" s="9" t="s">
        <v>823</v>
      </c>
      <c r="J524" s="9" t="s">
        <v>834</v>
      </c>
      <c r="L524" s="9" t="s">
        <v>856</v>
      </c>
      <c r="M524" s="23">
        <v>3</v>
      </c>
      <c r="N524" s="9" t="s">
        <v>1225</v>
      </c>
      <c r="O524" s="9" t="s">
        <v>1072</v>
      </c>
      <c r="P524" s="9" t="s">
        <v>1259</v>
      </c>
      <c r="Q524" s="9" t="s">
        <v>842</v>
      </c>
      <c r="R524" s="9" t="s">
        <v>2140</v>
      </c>
      <c r="S524" s="9">
        <v>432</v>
      </c>
      <c r="T524" s="9">
        <v>318</v>
      </c>
      <c r="U524" s="9">
        <v>48</v>
      </c>
      <c r="V524" s="9">
        <v>0.94</v>
      </c>
      <c r="AB524" s="9">
        <v>48</v>
      </c>
      <c r="AC524" s="9">
        <v>1.0900000000000001</v>
      </c>
      <c r="AI524" s="9" t="s">
        <v>1466</v>
      </c>
      <c r="AJ524" s="9" t="s">
        <v>2270</v>
      </c>
    </row>
    <row r="525" spans="1:36" ht="12.95" customHeight="1" x14ac:dyDescent="0.25">
      <c r="A525" s="9" t="s">
        <v>867</v>
      </c>
      <c r="B525" s="9" t="s">
        <v>868</v>
      </c>
      <c r="C525" s="9" t="s">
        <v>869</v>
      </c>
      <c r="D525" s="9" t="s">
        <v>859</v>
      </c>
      <c r="E525" s="9" t="s">
        <v>1134</v>
      </c>
      <c r="F525" s="9" t="s">
        <v>855</v>
      </c>
      <c r="G525" s="11" t="s">
        <v>848</v>
      </c>
      <c r="H525" s="9" t="s">
        <v>823</v>
      </c>
      <c r="J525" s="9" t="s">
        <v>834</v>
      </c>
      <c r="L525" s="9" t="s">
        <v>856</v>
      </c>
      <c r="M525" s="23">
        <v>3</v>
      </c>
      <c r="N525" s="9" t="s">
        <v>1225</v>
      </c>
      <c r="O525" s="9" t="s">
        <v>1072</v>
      </c>
      <c r="P525" s="9" t="s">
        <v>1259</v>
      </c>
      <c r="Q525" s="9" t="s">
        <v>842</v>
      </c>
      <c r="R525" s="9" t="s">
        <v>2140</v>
      </c>
      <c r="S525" s="9">
        <v>432</v>
      </c>
      <c r="T525" s="9">
        <v>319</v>
      </c>
      <c r="U525" s="9">
        <v>48</v>
      </c>
      <c r="V525" s="9">
        <v>0.94</v>
      </c>
      <c r="AB525" s="9">
        <v>48</v>
      </c>
      <c r="AC525" s="9">
        <v>0.78</v>
      </c>
      <c r="AI525" s="9" t="s">
        <v>1466</v>
      </c>
      <c r="AJ525" s="9" t="s">
        <v>2270</v>
      </c>
    </row>
    <row r="526" spans="1:36" ht="12.95" customHeight="1" x14ac:dyDescent="0.25">
      <c r="A526" s="9" t="s">
        <v>867</v>
      </c>
      <c r="B526" s="9" t="s">
        <v>868</v>
      </c>
      <c r="C526" s="9" t="s">
        <v>869</v>
      </c>
      <c r="D526" s="9" t="s">
        <v>859</v>
      </c>
      <c r="E526" s="9" t="s">
        <v>1281</v>
      </c>
      <c r="F526" s="9" t="s">
        <v>855</v>
      </c>
      <c r="G526" s="11" t="s">
        <v>848</v>
      </c>
      <c r="H526" s="9" t="s">
        <v>823</v>
      </c>
      <c r="J526" s="9" t="s">
        <v>834</v>
      </c>
      <c r="L526" s="9" t="s">
        <v>856</v>
      </c>
      <c r="M526" s="23">
        <v>3</v>
      </c>
      <c r="N526" s="9" t="s">
        <v>1225</v>
      </c>
      <c r="O526" s="9" t="s">
        <v>939</v>
      </c>
      <c r="P526" s="9" t="s">
        <v>1256</v>
      </c>
      <c r="Q526" s="9" t="s">
        <v>842</v>
      </c>
      <c r="R526" s="9" t="s">
        <v>2140</v>
      </c>
      <c r="S526" s="9">
        <v>433</v>
      </c>
      <c r="T526" s="9">
        <v>322</v>
      </c>
      <c r="U526" s="9">
        <v>48</v>
      </c>
      <c r="V526" s="9">
        <v>0.6</v>
      </c>
      <c r="AB526" s="9">
        <v>48</v>
      </c>
      <c r="AC526" s="9">
        <v>9.6</v>
      </c>
      <c r="AI526" s="9" t="s">
        <v>1466</v>
      </c>
      <c r="AJ526" s="9" t="s">
        <v>2270</v>
      </c>
    </row>
    <row r="527" spans="1:36" ht="12.95" customHeight="1" x14ac:dyDescent="0.25">
      <c r="A527" s="9" t="s">
        <v>867</v>
      </c>
      <c r="B527" s="9" t="s">
        <v>868</v>
      </c>
      <c r="C527" s="9" t="s">
        <v>869</v>
      </c>
      <c r="D527" s="9" t="s">
        <v>859</v>
      </c>
      <c r="E527" s="9" t="s">
        <v>1366</v>
      </c>
      <c r="F527" s="9" t="s">
        <v>855</v>
      </c>
      <c r="G527" s="11" t="s">
        <v>848</v>
      </c>
      <c r="H527" s="9" t="s">
        <v>823</v>
      </c>
      <c r="J527" s="9" t="s">
        <v>834</v>
      </c>
      <c r="L527" s="9" t="s">
        <v>856</v>
      </c>
      <c r="M527" s="23">
        <v>3</v>
      </c>
      <c r="N527" s="9" t="s">
        <v>1225</v>
      </c>
      <c r="O527" s="9" t="s">
        <v>939</v>
      </c>
      <c r="P527" s="9" t="s">
        <v>1256</v>
      </c>
      <c r="Q527" s="9" t="s">
        <v>842</v>
      </c>
      <c r="R527" s="9" t="s">
        <v>2140</v>
      </c>
      <c r="S527" s="9">
        <v>433</v>
      </c>
      <c r="T527" s="9">
        <v>323</v>
      </c>
      <c r="U527" s="9">
        <v>48</v>
      </c>
      <c r="V527" s="9">
        <v>0.6</v>
      </c>
      <c r="AB527" s="9">
        <v>48</v>
      </c>
      <c r="AC527" s="9">
        <v>13.1</v>
      </c>
      <c r="AI527" s="9" t="s">
        <v>1466</v>
      </c>
      <c r="AJ527" s="9" t="s">
        <v>2270</v>
      </c>
    </row>
    <row r="528" spans="1:36" ht="12.95" customHeight="1" x14ac:dyDescent="0.25">
      <c r="A528" s="9" t="s">
        <v>867</v>
      </c>
      <c r="B528" s="9" t="s">
        <v>868</v>
      </c>
      <c r="C528" s="9" t="s">
        <v>869</v>
      </c>
      <c r="D528" s="9" t="s">
        <v>859</v>
      </c>
      <c r="E528" s="9" t="s">
        <v>1134</v>
      </c>
      <c r="F528" s="9" t="s">
        <v>855</v>
      </c>
      <c r="G528" s="11" t="s">
        <v>848</v>
      </c>
      <c r="H528" s="9" t="s">
        <v>823</v>
      </c>
      <c r="J528" s="9" t="s">
        <v>834</v>
      </c>
      <c r="L528" s="9" t="s">
        <v>856</v>
      </c>
      <c r="M528" s="23">
        <v>3</v>
      </c>
      <c r="N528" s="9" t="s">
        <v>1225</v>
      </c>
      <c r="O528" s="9" t="s">
        <v>939</v>
      </c>
      <c r="P528" s="9" t="s">
        <v>1256</v>
      </c>
      <c r="Q528" s="9" t="s">
        <v>842</v>
      </c>
      <c r="R528" s="9" t="s">
        <v>2140</v>
      </c>
      <c r="S528" s="9">
        <v>433</v>
      </c>
      <c r="T528" s="9">
        <v>324</v>
      </c>
      <c r="U528" s="9">
        <v>48</v>
      </c>
      <c r="V528" s="9">
        <v>0.6</v>
      </c>
      <c r="AB528" s="9">
        <v>48</v>
      </c>
      <c r="AC528" s="9">
        <v>5.8</v>
      </c>
      <c r="AI528" s="9" t="s">
        <v>1466</v>
      </c>
      <c r="AJ528" s="9" t="s">
        <v>2270</v>
      </c>
    </row>
    <row r="529" spans="1:36" ht="12.95" customHeight="1" x14ac:dyDescent="0.25">
      <c r="A529" s="9" t="s">
        <v>867</v>
      </c>
      <c r="B529" s="9" t="s">
        <v>868</v>
      </c>
      <c r="C529" s="9" t="s">
        <v>869</v>
      </c>
      <c r="D529" s="9" t="s">
        <v>820</v>
      </c>
      <c r="E529" s="9" t="s">
        <v>1465</v>
      </c>
      <c r="F529" s="9" t="s">
        <v>855</v>
      </c>
      <c r="G529" s="11" t="s">
        <v>848</v>
      </c>
      <c r="H529" s="9" t="s">
        <v>823</v>
      </c>
      <c r="J529" s="9" t="s">
        <v>834</v>
      </c>
      <c r="L529" s="9" t="s">
        <v>856</v>
      </c>
      <c r="M529" s="23">
        <v>3</v>
      </c>
      <c r="N529" s="9" t="s">
        <v>1225</v>
      </c>
      <c r="O529" s="9" t="s">
        <v>1072</v>
      </c>
      <c r="P529" s="9" t="s">
        <v>1259</v>
      </c>
      <c r="Q529" s="9" t="s">
        <v>842</v>
      </c>
      <c r="R529" s="9" t="s">
        <v>2140</v>
      </c>
      <c r="S529" s="9">
        <v>432</v>
      </c>
      <c r="T529" s="9">
        <v>320</v>
      </c>
      <c r="U529" s="9">
        <v>48</v>
      </c>
      <c r="V529" s="9">
        <v>0.94</v>
      </c>
      <c r="AB529" s="9">
        <v>48</v>
      </c>
      <c r="AC529" s="9">
        <v>1.1399999999999999</v>
      </c>
      <c r="AI529" s="9" t="s">
        <v>1466</v>
      </c>
      <c r="AJ529" s="9" t="s">
        <v>2270</v>
      </c>
    </row>
    <row r="530" spans="1:36" ht="12.95" customHeight="1" x14ac:dyDescent="0.25">
      <c r="A530" s="9" t="s">
        <v>867</v>
      </c>
      <c r="B530" s="9" t="s">
        <v>868</v>
      </c>
      <c r="C530" s="9" t="s">
        <v>869</v>
      </c>
      <c r="D530" s="9" t="s">
        <v>820</v>
      </c>
      <c r="E530" s="9" t="s">
        <v>1465</v>
      </c>
      <c r="F530" s="9" t="s">
        <v>855</v>
      </c>
      <c r="G530" s="11" t="s">
        <v>848</v>
      </c>
      <c r="H530" s="9" t="s">
        <v>823</v>
      </c>
      <c r="J530" s="9" t="s">
        <v>834</v>
      </c>
      <c r="L530" s="9" t="s">
        <v>856</v>
      </c>
      <c r="M530" s="23">
        <v>3</v>
      </c>
      <c r="N530" s="9" t="s">
        <v>1225</v>
      </c>
      <c r="O530" s="9" t="s">
        <v>939</v>
      </c>
      <c r="P530" s="9" t="s">
        <v>1256</v>
      </c>
      <c r="Q530" s="9" t="s">
        <v>842</v>
      </c>
      <c r="R530" s="9" t="s">
        <v>2140</v>
      </c>
      <c r="S530" s="9">
        <v>433</v>
      </c>
      <c r="T530" s="9">
        <v>325</v>
      </c>
      <c r="U530" s="9">
        <v>48</v>
      </c>
      <c r="V530" s="9">
        <v>0.6</v>
      </c>
      <c r="AB530" s="9">
        <v>48</v>
      </c>
      <c r="AC530" s="9">
        <v>52.8</v>
      </c>
      <c r="AI530" s="9" t="s">
        <v>1466</v>
      </c>
      <c r="AJ530" s="9" t="s">
        <v>2270</v>
      </c>
    </row>
    <row r="531" spans="1:36" ht="12.95" customHeight="1" x14ac:dyDescent="0.25">
      <c r="A531" s="9" t="s">
        <v>870</v>
      </c>
      <c r="B531" s="9" t="s">
        <v>871</v>
      </c>
      <c r="C531" s="9" t="s">
        <v>872</v>
      </c>
      <c r="D531" s="9" t="s">
        <v>937</v>
      </c>
      <c r="E531" s="9" t="s">
        <v>1467</v>
      </c>
      <c r="F531" s="9" t="s">
        <v>855</v>
      </c>
      <c r="G531" s="11" t="s">
        <v>994</v>
      </c>
      <c r="H531" s="9" t="s">
        <v>823</v>
      </c>
      <c r="J531" s="9" t="s">
        <v>824</v>
      </c>
      <c r="K531" s="9">
        <v>4</v>
      </c>
      <c r="L531" s="9" t="s">
        <v>841</v>
      </c>
      <c r="M531" s="23">
        <v>2</v>
      </c>
      <c r="N531" s="9" t="s">
        <v>1218</v>
      </c>
      <c r="O531" s="9" t="s">
        <v>2245</v>
      </c>
      <c r="P531" s="9" t="s">
        <v>1373</v>
      </c>
      <c r="Q531" s="9" t="s">
        <v>842</v>
      </c>
      <c r="R531" s="9" t="s">
        <v>2139</v>
      </c>
      <c r="S531" s="9">
        <v>436</v>
      </c>
      <c r="T531" s="9">
        <v>328</v>
      </c>
      <c r="U531" s="9">
        <v>390</v>
      </c>
      <c r="V531" s="9">
        <v>390</v>
      </c>
      <c r="AB531" s="9">
        <v>268</v>
      </c>
      <c r="AC531" s="9">
        <v>267</v>
      </c>
      <c r="AI531" s="9" t="s">
        <v>1361</v>
      </c>
      <c r="AJ531" s="9" t="s">
        <v>2270</v>
      </c>
    </row>
    <row r="532" spans="1:36" ht="12.95" customHeight="1" x14ac:dyDescent="0.25">
      <c r="A532" s="9" t="s">
        <v>870</v>
      </c>
      <c r="B532" s="9" t="s">
        <v>871</v>
      </c>
      <c r="C532" s="9" t="s">
        <v>872</v>
      </c>
      <c r="D532" s="9" t="s">
        <v>937</v>
      </c>
      <c r="E532" s="9" t="s">
        <v>1467</v>
      </c>
      <c r="F532" s="9" t="s">
        <v>855</v>
      </c>
      <c r="G532" s="11" t="s">
        <v>1115</v>
      </c>
      <c r="H532" s="9" t="s">
        <v>823</v>
      </c>
      <c r="J532" s="9" t="s">
        <v>824</v>
      </c>
      <c r="K532" s="9">
        <v>4</v>
      </c>
      <c r="L532" s="9" t="s">
        <v>841</v>
      </c>
      <c r="M532" s="23">
        <v>2</v>
      </c>
      <c r="N532" s="9" t="s">
        <v>1218</v>
      </c>
      <c r="O532" s="9" t="s">
        <v>2245</v>
      </c>
      <c r="P532" s="9" t="s">
        <v>1373</v>
      </c>
      <c r="Q532" s="9" t="s">
        <v>842</v>
      </c>
      <c r="R532" s="9" t="s">
        <v>2139</v>
      </c>
      <c r="S532" s="9">
        <v>437</v>
      </c>
      <c r="T532" s="9">
        <v>329</v>
      </c>
      <c r="U532" s="9">
        <v>196</v>
      </c>
      <c r="V532" s="9">
        <v>98</v>
      </c>
      <c r="AB532" s="9">
        <v>548</v>
      </c>
      <c r="AC532" s="9">
        <v>376</v>
      </c>
      <c r="AI532" s="9" t="s">
        <v>1361</v>
      </c>
      <c r="AJ532" s="9" t="s">
        <v>2270</v>
      </c>
    </row>
    <row r="533" spans="1:36" ht="12.95" customHeight="1" x14ac:dyDescent="0.25">
      <c r="A533" s="9" t="s">
        <v>870</v>
      </c>
      <c r="B533" s="9" t="s">
        <v>871</v>
      </c>
      <c r="C533" s="9" t="s">
        <v>872</v>
      </c>
      <c r="D533" s="9" t="s">
        <v>937</v>
      </c>
      <c r="E533" s="9" t="s">
        <v>1467</v>
      </c>
      <c r="F533" s="9" t="s">
        <v>855</v>
      </c>
      <c r="G533" s="11" t="s">
        <v>975</v>
      </c>
      <c r="H533" s="9" t="s">
        <v>823</v>
      </c>
      <c r="J533" s="9" t="s">
        <v>824</v>
      </c>
      <c r="K533" s="9">
        <v>4</v>
      </c>
      <c r="L533" s="9" t="s">
        <v>841</v>
      </c>
      <c r="M533" s="23">
        <v>2</v>
      </c>
      <c r="N533" s="9" t="s">
        <v>1218</v>
      </c>
      <c r="O533" s="9" t="s">
        <v>2245</v>
      </c>
      <c r="P533" s="9" t="s">
        <v>1373</v>
      </c>
      <c r="Q533" s="9" t="s">
        <v>842</v>
      </c>
      <c r="R533" s="9" t="s">
        <v>2139</v>
      </c>
      <c r="S533" s="9">
        <v>435</v>
      </c>
      <c r="T533" s="9">
        <v>327</v>
      </c>
      <c r="U533" s="9">
        <v>63</v>
      </c>
      <c r="V533" s="9">
        <v>46</v>
      </c>
      <c r="AB533" s="9">
        <v>119</v>
      </c>
      <c r="AC533" s="9">
        <v>82</v>
      </c>
      <c r="AI533" s="9" t="s">
        <v>1361</v>
      </c>
      <c r="AJ533" s="9" t="s">
        <v>2270</v>
      </c>
    </row>
    <row r="534" spans="1:36" ht="12.95" customHeight="1" x14ac:dyDescent="0.25">
      <c r="A534" s="9" t="s">
        <v>870</v>
      </c>
      <c r="B534" s="9" t="s">
        <v>871</v>
      </c>
      <c r="C534" s="9" t="s">
        <v>872</v>
      </c>
      <c r="D534" s="9" t="s">
        <v>937</v>
      </c>
      <c r="E534" s="9" t="s">
        <v>1467</v>
      </c>
      <c r="F534" s="9" t="s">
        <v>855</v>
      </c>
      <c r="G534" s="11" t="s">
        <v>1006</v>
      </c>
      <c r="H534" s="9" t="s">
        <v>823</v>
      </c>
      <c r="J534" s="9" t="s">
        <v>824</v>
      </c>
      <c r="K534" s="9">
        <v>4</v>
      </c>
      <c r="L534" s="9" t="s">
        <v>841</v>
      </c>
      <c r="M534" s="23">
        <v>2</v>
      </c>
      <c r="N534" s="9" t="s">
        <v>1218</v>
      </c>
      <c r="O534" s="9" t="s">
        <v>2245</v>
      </c>
      <c r="P534" s="9" t="s">
        <v>1373</v>
      </c>
      <c r="Q534" s="9" t="s">
        <v>842</v>
      </c>
      <c r="R534" s="9" t="s">
        <v>2139</v>
      </c>
      <c r="S534" s="9">
        <v>434</v>
      </c>
      <c r="T534" s="9">
        <v>326</v>
      </c>
      <c r="U534" s="9">
        <v>28</v>
      </c>
      <c r="V534" s="9">
        <v>12</v>
      </c>
      <c r="AB534" s="9">
        <v>59</v>
      </c>
      <c r="AC534" s="9">
        <v>35</v>
      </c>
      <c r="AI534" s="9" t="s">
        <v>1361</v>
      </c>
      <c r="AJ534" s="9" t="s">
        <v>2270</v>
      </c>
    </row>
    <row r="535" spans="1:36" ht="12.95" customHeight="1" x14ac:dyDescent="0.25">
      <c r="A535" s="9" t="s">
        <v>870</v>
      </c>
      <c r="B535" s="9" t="s">
        <v>871</v>
      </c>
      <c r="C535" s="9" t="s">
        <v>872</v>
      </c>
      <c r="D535" s="9" t="s">
        <v>937</v>
      </c>
      <c r="E535" s="9" t="s">
        <v>1467</v>
      </c>
      <c r="F535" s="9" t="s">
        <v>855</v>
      </c>
      <c r="G535" s="11" t="s">
        <v>957</v>
      </c>
      <c r="H535" s="9" t="s">
        <v>823</v>
      </c>
      <c r="J535" s="9" t="s">
        <v>824</v>
      </c>
      <c r="K535" s="9">
        <v>4</v>
      </c>
      <c r="L535" s="9" t="s">
        <v>841</v>
      </c>
      <c r="M535" s="23">
        <v>2</v>
      </c>
      <c r="N535" s="9" t="s">
        <v>1218</v>
      </c>
      <c r="O535" s="9" t="s">
        <v>2245</v>
      </c>
      <c r="P535" s="9" t="s">
        <v>1373</v>
      </c>
      <c r="Q535" s="9" t="s">
        <v>842</v>
      </c>
      <c r="R535" s="9" t="s">
        <v>2139</v>
      </c>
      <c r="S535" s="9">
        <v>438</v>
      </c>
      <c r="T535" s="9">
        <v>330</v>
      </c>
      <c r="U535" s="9">
        <v>9</v>
      </c>
      <c r="V535" s="9">
        <v>6</v>
      </c>
      <c r="AB535" s="9">
        <v>41</v>
      </c>
      <c r="AC535" s="9">
        <v>25</v>
      </c>
      <c r="AI535" s="9" t="s">
        <v>1361</v>
      </c>
      <c r="AJ535" s="9" t="s">
        <v>2270</v>
      </c>
    </row>
    <row r="536" spans="1:36" ht="12.95" customHeight="1" x14ac:dyDescent="0.25">
      <c r="A536" s="9" t="s">
        <v>530</v>
      </c>
      <c r="B536" s="9" t="s">
        <v>531</v>
      </c>
      <c r="C536" s="9" t="s">
        <v>532</v>
      </c>
      <c r="D536" s="9" t="s">
        <v>854</v>
      </c>
      <c r="E536" s="9" t="s">
        <v>1470</v>
      </c>
      <c r="F536" s="9" t="s">
        <v>953</v>
      </c>
      <c r="G536" s="11" t="s">
        <v>973</v>
      </c>
      <c r="H536" s="9" t="s">
        <v>1122</v>
      </c>
      <c r="I536" s="9" t="s">
        <v>1469</v>
      </c>
      <c r="J536" s="9" t="s">
        <v>824</v>
      </c>
      <c r="K536" s="9">
        <v>583</v>
      </c>
      <c r="L536" s="9" t="s">
        <v>950</v>
      </c>
      <c r="M536" s="23">
        <v>4</v>
      </c>
      <c r="N536" s="9" t="s">
        <v>1221</v>
      </c>
      <c r="O536" s="9" t="s">
        <v>1478</v>
      </c>
      <c r="P536" s="9" t="s">
        <v>1250</v>
      </c>
      <c r="Q536" s="9" t="s">
        <v>1479</v>
      </c>
      <c r="R536" s="9" t="s">
        <v>2140</v>
      </c>
      <c r="S536" s="9">
        <v>441</v>
      </c>
      <c r="T536" s="9">
        <v>331</v>
      </c>
      <c r="U536" s="9">
        <v>10</v>
      </c>
      <c r="V536">
        <v>89.714285714285722</v>
      </c>
      <c r="AB536" s="9">
        <v>10</v>
      </c>
      <c r="AC536">
        <v>95.428571428571416</v>
      </c>
      <c r="AI536" s="9" t="s">
        <v>1203</v>
      </c>
      <c r="AJ536" s="9" t="s">
        <v>2270</v>
      </c>
    </row>
    <row r="537" spans="1:36" ht="12.95" customHeight="1" x14ac:dyDescent="0.25">
      <c r="A537" s="9" t="s">
        <v>530</v>
      </c>
      <c r="B537" s="9" t="s">
        <v>531</v>
      </c>
      <c r="C537" s="9" t="s">
        <v>532</v>
      </c>
      <c r="D537" s="9" t="s">
        <v>854</v>
      </c>
      <c r="E537" s="9" t="s">
        <v>1470</v>
      </c>
      <c r="F537" s="9" t="s">
        <v>953</v>
      </c>
      <c r="G537" s="11" t="s">
        <v>973</v>
      </c>
      <c r="H537" s="9" t="s">
        <v>1122</v>
      </c>
      <c r="I537" s="9" t="s">
        <v>1469</v>
      </c>
      <c r="J537" s="9" t="s">
        <v>824</v>
      </c>
      <c r="K537" s="9">
        <v>583</v>
      </c>
      <c r="L537" s="9" t="s">
        <v>1032</v>
      </c>
      <c r="M537" s="23">
        <v>2</v>
      </c>
      <c r="N537" s="9" t="s">
        <v>1221</v>
      </c>
      <c r="O537" s="9" t="s">
        <v>1478</v>
      </c>
      <c r="P537" s="9" t="s">
        <v>1250</v>
      </c>
      <c r="Q537" s="9" t="s">
        <v>1479</v>
      </c>
      <c r="R537" s="9" t="s">
        <v>2140</v>
      </c>
      <c r="S537" s="9">
        <v>440</v>
      </c>
      <c r="T537" s="9">
        <v>331</v>
      </c>
      <c r="U537" s="9">
        <v>10</v>
      </c>
      <c r="V537">
        <v>87.142857142857167</v>
      </c>
      <c r="AB537" s="9">
        <v>10</v>
      </c>
      <c r="AC537">
        <v>94.857142857142861</v>
      </c>
      <c r="AI537" s="9" t="s">
        <v>1203</v>
      </c>
      <c r="AJ537" s="9" t="s">
        <v>2270</v>
      </c>
    </row>
    <row r="538" spans="1:36" ht="12.95" customHeight="1" x14ac:dyDescent="0.25">
      <c r="A538" s="9" t="s">
        <v>530</v>
      </c>
      <c r="B538" s="9" t="s">
        <v>531</v>
      </c>
      <c r="C538" s="9" t="s">
        <v>532</v>
      </c>
      <c r="D538" s="9" t="s">
        <v>854</v>
      </c>
      <c r="E538" s="9" t="s">
        <v>1470</v>
      </c>
      <c r="F538" s="9" t="s">
        <v>953</v>
      </c>
      <c r="G538" s="11" t="s">
        <v>973</v>
      </c>
      <c r="H538" s="9" t="s">
        <v>1122</v>
      </c>
      <c r="I538" s="9" t="s">
        <v>1469</v>
      </c>
      <c r="J538" s="9" t="s">
        <v>824</v>
      </c>
      <c r="K538" s="9">
        <v>583</v>
      </c>
      <c r="L538" s="9" t="s">
        <v>956</v>
      </c>
      <c r="M538" s="23">
        <v>1</v>
      </c>
      <c r="N538" s="9" t="s">
        <v>1221</v>
      </c>
      <c r="O538" s="9" t="s">
        <v>1478</v>
      </c>
      <c r="P538" s="9" t="s">
        <v>1250</v>
      </c>
      <c r="Q538" s="9" t="s">
        <v>1479</v>
      </c>
      <c r="R538" s="9" t="s">
        <v>2140</v>
      </c>
      <c r="S538" s="9">
        <v>439</v>
      </c>
      <c r="T538" s="9">
        <v>331</v>
      </c>
      <c r="U538" s="9">
        <v>10</v>
      </c>
      <c r="V538">
        <v>82</v>
      </c>
      <c r="AB538" s="9">
        <v>10</v>
      </c>
      <c r="AC538">
        <v>85.428571428571445</v>
      </c>
      <c r="AI538" s="9" t="s">
        <v>1203</v>
      </c>
      <c r="AJ538" s="9" t="s">
        <v>2270</v>
      </c>
    </row>
    <row r="539" spans="1:36" ht="12.95" customHeight="1" x14ac:dyDescent="0.25">
      <c r="A539" s="9" t="s">
        <v>530</v>
      </c>
      <c r="B539" s="9" t="s">
        <v>531</v>
      </c>
      <c r="C539" s="9" t="s">
        <v>532</v>
      </c>
      <c r="D539" s="9" t="s">
        <v>859</v>
      </c>
      <c r="E539" s="9" t="s">
        <v>1471</v>
      </c>
      <c r="F539" s="9" t="s">
        <v>953</v>
      </c>
      <c r="G539" s="11" t="s">
        <v>973</v>
      </c>
      <c r="H539" s="9" t="s">
        <v>1122</v>
      </c>
      <c r="I539" s="9" t="s">
        <v>1469</v>
      </c>
      <c r="J539" s="9" t="s">
        <v>824</v>
      </c>
      <c r="K539" s="9">
        <v>583</v>
      </c>
      <c r="L539" s="9" t="s">
        <v>950</v>
      </c>
      <c r="M539" s="23">
        <v>4</v>
      </c>
      <c r="N539" s="9" t="s">
        <v>1221</v>
      </c>
      <c r="O539" s="9" t="s">
        <v>1478</v>
      </c>
      <c r="P539" s="9" t="s">
        <v>1250</v>
      </c>
      <c r="Q539" s="9" t="s">
        <v>1479</v>
      </c>
      <c r="R539" s="9" t="s">
        <v>2140</v>
      </c>
      <c r="S539" s="9">
        <v>441</v>
      </c>
      <c r="T539" s="9">
        <v>332</v>
      </c>
      <c r="U539" s="9">
        <v>10</v>
      </c>
      <c r="V539">
        <v>89.714285714285722</v>
      </c>
      <c r="AB539" s="9">
        <v>10</v>
      </c>
      <c r="AC539">
        <v>46.571428571428577</v>
      </c>
      <c r="AI539" s="9" t="s">
        <v>1203</v>
      </c>
      <c r="AJ539" s="9" t="s">
        <v>2270</v>
      </c>
    </row>
    <row r="540" spans="1:36" ht="12.95" customHeight="1" x14ac:dyDescent="0.25">
      <c r="A540" s="9" t="s">
        <v>530</v>
      </c>
      <c r="B540" s="9" t="s">
        <v>531</v>
      </c>
      <c r="C540" s="9" t="s">
        <v>532</v>
      </c>
      <c r="D540" s="9" t="s">
        <v>859</v>
      </c>
      <c r="E540" s="9" t="s">
        <v>1472</v>
      </c>
      <c r="F540" s="9" t="s">
        <v>953</v>
      </c>
      <c r="G540" s="11" t="s">
        <v>973</v>
      </c>
      <c r="H540" s="9" t="s">
        <v>1122</v>
      </c>
      <c r="I540" s="9" t="s">
        <v>1469</v>
      </c>
      <c r="J540" s="9" t="s">
        <v>824</v>
      </c>
      <c r="K540" s="9">
        <v>583</v>
      </c>
      <c r="L540" s="9" t="s">
        <v>950</v>
      </c>
      <c r="M540" s="23">
        <v>4</v>
      </c>
      <c r="N540" s="9" t="s">
        <v>1221</v>
      </c>
      <c r="O540" s="9" t="s">
        <v>1478</v>
      </c>
      <c r="P540" s="9" t="s">
        <v>1250</v>
      </c>
      <c r="Q540" s="9" t="s">
        <v>1479</v>
      </c>
      <c r="R540" s="9" t="s">
        <v>2140</v>
      </c>
      <c r="S540" s="9">
        <v>441</v>
      </c>
      <c r="T540" s="9">
        <v>333</v>
      </c>
      <c r="U540" s="9">
        <v>10</v>
      </c>
      <c r="V540">
        <v>89.714285714285722</v>
      </c>
      <c r="AB540" s="9">
        <v>10</v>
      </c>
      <c r="AC540">
        <v>59.714285714285708</v>
      </c>
      <c r="AI540" s="9" t="s">
        <v>1203</v>
      </c>
      <c r="AJ540" s="9" t="s">
        <v>2270</v>
      </c>
    </row>
    <row r="541" spans="1:36" ht="12.95" customHeight="1" x14ac:dyDescent="0.25">
      <c r="A541" s="9" t="s">
        <v>530</v>
      </c>
      <c r="B541" s="9" t="s">
        <v>531</v>
      </c>
      <c r="C541" s="9" t="s">
        <v>532</v>
      </c>
      <c r="D541" s="9" t="s">
        <v>859</v>
      </c>
      <c r="E541" s="9" t="s">
        <v>1473</v>
      </c>
      <c r="F541" s="9" t="s">
        <v>953</v>
      </c>
      <c r="G541" s="11" t="s">
        <v>973</v>
      </c>
      <c r="H541" s="9" t="s">
        <v>1122</v>
      </c>
      <c r="I541" s="9" t="s">
        <v>1469</v>
      </c>
      <c r="J541" s="9" t="s">
        <v>824</v>
      </c>
      <c r="K541" s="9">
        <v>583</v>
      </c>
      <c r="L541" s="9" t="s">
        <v>950</v>
      </c>
      <c r="M541" s="23">
        <v>4</v>
      </c>
      <c r="N541" s="9" t="s">
        <v>1221</v>
      </c>
      <c r="O541" s="9" t="s">
        <v>1478</v>
      </c>
      <c r="P541" s="9" t="s">
        <v>1250</v>
      </c>
      <c r="Q541" s="9" t="s">
        <v>1479</v>
      </c>
      <c r="R541" s="9" t="s">
        <v>2140</v>
      </c>
      <c r="S541" s="9">
        <v>441</v>
      </c>
      <c r="T541" s="9">
        <v>334</v>
      </c>
      <c r="U541" s="9">
        <v>10</v>
      </c>
      <c r="V541">
        <v>89.714285714285722</v>
      </c>
      <c r="AB541" s="9">
        <v>10</v>
      </c>
      <c r="AC541">
        <v>24.857142857142861</v>
      </c>
      <c r="AI541" s="9" t="s">
        <v>1203</v>
      </c>
      <c r="AJ541" s="9" t="s">
        <v>2270</v>
      </c>
    </row>
    <row r="542" spans="1:36" ht="12.95" customHeight="1" x14ac:dyDescent="0.25">
      <c r="A542" s="9" t="s">
        <v>530</v>
      </c>
      <c r="B542" s="9" t="s">
        <v>531</v>
      </c>
      <c r="C542" s="9" t="s">
        <v>532</v>
      </c>
      <c r="D542" s="9" t="s">
        <v>859</v>
      </c>
      <c r="E542" s="9" t="s">
        <v>1474</v>
      </c>
      <c r="F542" s="9" t="s">
        <v>953</v>
      </c>
      <c r="G542" s="11" t="s">
        <v>973</v>
      </c>
      <c r="H542" s="9" t="s">
        <v>1122</v>
      </c>
      <c r="I542" s="9" t="s">
        <v>1469</v>
      </c>
      <c r="J542" s="9" t="s">
        <v>824</v>
      </c>
      <c r="K542" s="9">
        <v>583</v>
      </c>
      <c r="L542" s="9" t="s">
        <v>950</v>
      </c>
      <c r="M542" s="23">
        <v>4</v>
      </c>
      <c r="N542" s="9" t="s">
        <v>1221</v>
      </c>
      <c r="O542" s="9" t="s">
        <v>1478</v>
      </c>
      <c r="P542" s="9" t="s">
        <v>1250</v>
      </c>
      <c r="Q542" s="9" t="s">
        <v>1479</v>
      </c>
      <c r="R542" s="9" t="s">
        <v>2140</v>
      </c>
      <c r="S542" s="9">
        <v>441</v>
      </c>
      <c r="T542" s="9">
        <v>335</v>
      </c>
      <c r="U542" s="9">
        <v>10</v>
      </c>
      <c r="V542">
        <v>89.714285714285722</v>
      </c>
      <c r="AB542" s="9">
        <v>10</v>
      </c>
      <c r="AC542">
        <v>50.571428571428562</v>
      </c>
      <c r="AI542" s="9" t="s">
        <v>1203</v>
      </c>
      <c r="AJ542" s="9" t="s">
        <v>2270</v>
      </c>
    </row>
    <row r="543" spans="1:36" ht="12.95" customHeight="1" x14ac:dyDescent="0.25">
      <c r="A543" s="9" t="s">
        <v>530</v>
      </c>
      <c r="B543" s="9" t="s">
        <v>531</v>
      </c>
      <c r="C543" s="9" t="s">
        <v>532</v>
      </c>
      <c r="D543" s="9" t="s">
        <v>859</v>
      </c>
      <c r="E543" s="9" t="s">
        <v>1475</v>
      </c>
      <c r="F543" s="9" t="s">
        <v>953</v>
      </c>
      <c r="G543" s="11" t="s">
        <v>973</v>
      </c>
      <c r="H543" s="9" t="s">
        <v>1122</v>
      </c>
      <c r="I543" s="9" t="s">
        <v>1469</v>
      </c>
      <c r="J543" s="9" t="s">
        <v>824</v>
      </c>
      <c r="K543" s="9">
        <v>583</v>
      </c>
      <c r="L543" s="9" t="s">
        <v>950</v>
      </c>
      <c r="M543" s="23">
        <v>4</v>
      </c>
      <c r="N543" s="9" t="s">
        <v>1221</v>
      </c>
      <c r="O543" s="9" t="s">
        <v>1478</v>
      </c>
      <c r="P543" s="9" t="s">
        <v>1250</v>
      </c>
      <c r="Q543" s="9" t="s">
        <v>1479</v>
      </c>
      <c r="R543" s="9" t="s">
        <v>2140</v>
      </c>
      <c r="S543" s="9">
        <v>441</v>
      </c>
      <c r="T543" s="9">
        <v>336</v>
      </c>
      <c r="U543" s="9">
        <v>10</v>
      </c>
      <c r="V543">
        <v>89.714285714285722</v>
      </c>
      <c r="AB543" s="9">
        <v>10</v>
      </c>
      <c r="AC543">
        <v>56.285714285714292</v>
      </c>
      <c r="AI543" s="9" t="s">
        <v>1203</v>
      </c>
      <c r="AJ543" s="9" t="s">
        <v>2270</v>
      </c>
    </row>
    <row r="544" spans="1:36" ht="12.95" customHeight="1" x14ac:dyDescent="0.25">
      <c r="A544" s="9" t="s">
        <v>530</v>
      </c>
      <c r="B544" s="9" t="s">
        <v>531</v>
      </c>
      <c r="C544" s="9" t="s">
        <v>532</v>
      </c>
      <c r="D544" s="9" t="s">
        <v>859</v>
      </c>
      <c r="E544" s="9" t="s">
        <v>1476</v>
      </c>
      <c r="F544" s="9" t="s">
        <v>953</v>
      </c>
      <c r="G544" s="11" t="s">
        <v>973</v>
      </c>
      <c r="H544" s="9" t="s">
        <v>1122</v>
      </c>
      <c r="I544" s="9" t="s">
        <v>1469</v>
      </c>
      <c r="J544" s="9" t="s">
        <v>824</v>
      </c>
      <c r="K544" s="9">
        <v>583</v>
      </c>
      <c r="L544" s="9" t="s">
        <v>950</v>
      </c>
      <c r="M544" s="23">
        <v>4</v>
      </c>
      <c r="N544" s="9" t="s">
        <v>1221</v>
      </c>
      <c r="O544" s="9" t="s">
        <v>1478</v>
      </c>
      <c r="P544" s="9" t="s">
        <v>1250</v>
      </c>
      <c r="Q544" s="9" t="s">
        <v>1479</v>
      </c>
      <c r="R544" s="9" t="s">
        <v>2140</v>
      </c>
      <c r="S544" s="9">
        <v>441</v>
      </c>
      <c r="T544" s="9">
        <v>337</v>
      </c>
      <c r="U544" s="9">
        <v>10</v>
      </c>
      <c r="V544">
        <v>89.714285714285722</v>
      </c>
      <c r="AB544" s="9">
        <v>10</v>
      </c>
      <c r="AC544">
        <v>38.285714285714292</v>
      </c>
      <c r="AI544" s="9" t="s">
        <v>1203</v>
      </c>
      <c r="AJ544" s="9" t="s">
        <v>2270</v>
      </c>
    </row>
    <row r="545" spans="1:36" ht="12.95" customHeight="1" x14ac:dyDescent="0.25">
      <c r="A545" s="9" t="s">
        <v>530</v>
      </c>
      <c r="B545" s="9" t="s">
        <v>531</v>
      </c>
      <c r="C545" s="9" t="s">
        <v>532</v>
      </c>
      <c r="D545" s="9" t="s">
        <v>859</v>
      </c>
      <c r="E545" s="9" t="s">
        <v>1477</v>
      </c>
      <c r="F545" s="9" t="s">
        <v>953</v>
      </c>
      <c r="G545" s="11" t="s">
        <v>973</v>
      </c>
      <c r="H545" s="9" t="s">
        <v>1122</v>
      </c>
      <c r="I545" s="9" t="s">
        <v>1469</v>
      </c>
      <c r="J545" s="9" t="s">
        <v>824</v>
      </c>
      <c r="K545" s="9">
        <v>583</v>
      </c>
      <c r="L545" s="9" t="s">
        <v>950</v>
      </c>
      <c r="M545" s="23">
        <v>4</v>
      </c>
      <c r="N545" s="9" t="s">
        <v>1221</v>
      </c>
      <c r="O545" s="9" t="s">
        <v>1478</v>
      </c>
      <c r="P545" s="9" t="s">
        <v>1250</v>
      </c>
      <c r="Q545" s="9" t="s">
        <v>1479</v>
      </c>
      <c r="R545" s="9" t="s">
        <v>2140</v>
      </c>
      <c r="S545" s="9">
        <v>441</v>
      </c>
      <c r="T545" s="9">
        <v>338</v>
      </c>
      <c r="U545" s="9">
        <v>10</v>
      </c>
      <c r="V545">
        <v>89.714285714285722</v>
      </c>
      <c r="AB545" s="9">
        <v>10</v>
      </c>
      <c r="AC545">
        <v>91.714285714285722</v>
      </c>
      <c r="AI545" s="9" t="s">
        <v>1203</v>
      </c>
      <c r="AJ545" s="9" t="s">
        <v>2270</v>
      </c>
    </row>
    <row r="546" spans="1:36" ht="12.95" customHeight="1" x14ac:dyDescent="0.25">
      <c r="A546" s="9" t="s">
        <v>530</v>
      </c>
      <c r="B546" s="9" t="s">
        <v>531</v>
      </c>
      <c r="C546" s="9" t="s">
        <v>532</v>
      </c>
      <c r="D546" s="9" t="s">
        <v>859</v>
      </c>
      <c r="E546" s="9" t="s">
        <v>1471</v>
      </c>
      <c r="F546" s="9" t="s">
        <v>953</v>
      </c>
      <c r="G546" s="11" t="s">
        <v>973</v>
      </c>
      <c r="H546" s="9" t="s">
        <v>1122</v>
      </c>
      <c r="I546" s="9" t="s">
        <v>1469</v>
      </c>
      <c r="J546" s="9" t="s">
        <v>824</v>
      </c>
      <c r="K546" s="9">
        <v>583</v>
      </c>
      <c r="L546" s="9" t="s">
        <v>1032</v>
      </c>
      <c r="M546" s="23">
        <v>2</v>
      </c>
      <c r="N546" s="9" t="s">
        <v>1221</v>
      </c>
      <c r="O546" s="9" t="s">
        <v>1478</v>
      </c>
      <c r="P546" s="9" t="s">
        <v>1250</v>
      </c>
      <c r="Q546" s="9" t="s">
        <v>1479</v>
      </c>
      <c r="R546" s="9" t="s">
        <v>2140</v>
      </c>
      <c r="S546" s="9">
        <v>440</v>
      </c>
      <c r="T546" s="9">
        <v>332</v>
      </c>
      <c r="U546" s="9">
        <v>10</v>
      </c>
      <c r="V546">
        <v>87.142857142857167</v>
      </c>
      <c r="AB546" s="9">
        <v>10</v>
      </c>
      <c r="AC546">
        <v>14.28571428571431</v>
      </c>
      <c r="AI546" s="9" t="s">
        <v>1203</v>
      </c>
      <c r="AJ546" s="9" t="s">
        <v>2270</v>
      </c>
    </row>
    <row r="547" spans="1:36" ht="12.95" customHeight="1" x14ac:dyDescent="0.25">
      <c r="A547" s="9" t="s">
        <v>530</v>
      </c>
      <c r="B547" s="9" t="s">
        <v>531</v>
      </c>
      <c r="C547" s="9" t="s">
        <v>532</v>
      </c>
      <c r="D547" s="9" t="s">
        <v>859</v>
      </c>
      <c r="E547" s="9" t="s">
        <v>1472</v>
      </c>
      <c r="F547" s="9" t="s">
        <v>953</v>
      </c>
      <c r="G547" s="11" t="s">
        <v>973</v>
      </c>
      <c r="H547" s="9" t="s">
        <v>1122</v>
      </c>
      <c r="I547" s="9" t="s">
        <v>1469</v>
      </c>
      <c r="J547" s="9" t="s">
        <v>824</v>
      </c>
      <c r="K547" s="9">
        <v>583</v>
      </c>
      <c r="L547" s="9" t="s">
        <v>1032</v>
      </c>
      <c r="M547" s="23">
        <v>2</v>
      </c>
      <c r="N547" s="9" t="s">
        <v>1221</v>
      </c>
      <c r="O547" s="9" t="s">
        <v>1478</v>
      </c>
      <c r="P547" s="9" t="s">
        <v>1250</v>
      </c>
      <c r="Q547" s="9" t="s">
        <v>1479</v>
      </c>
      <c r="R547" s="9" t="s">
        <v>2140</v>
      </c>
      <c r="S547" s="9">
        <v>440</v>
      </c>
      <c r="T547" s="9">
        <v>333</v>
      </c>
      <c r="U547" s="9">
        <v>10</v>
      </c>
      <c r="V547">
        <v>87.142857142857167</v>
      </c>
      <c r="AB547" s="9">
        <v>10</v>
      </c>
      <c r="AC547">
        <v>22.285714285714288</v>
      </c>
      <c r="AI547" s="9" t="s">
        <v>1203</v>
      </c>
      <c r="AJ547" s="9" t="s">
        <v>2270</v>
      </c>
    </row>
    <row r="548" spans="1:36" ht="12.95" customHeight="1" x14ac:dyDescent="0.25">
      <c r="A548" s="9" t="s">
        <v>530</v>
      </c>
      <c r="B548" s="9" t="s">
        <v>531</v>
      </c>
      <c r="C548" s="9" t="s">
        <v>532</v>
      </c>
      <c r="D548" s="9" t="s">
        <v>859</v>
      </c>
      <c r="E548" s="9" t="s">
        <v>1473</v>
      </c>
      <c r="F548" s="9" t="s">
        <v>953</v>
      </c>
      <c r="G548" s="11" t="s">
        <v>973</v>
      </c>
      <c r="H548" s="9" t="s">
        <v>1122</v>
      </c>
      <c r="I548" s="9" t="s">
        <v>1469</v>
      </c>
      <c r="J548" s="9" t="s">
        <v>824</v>
      </c>
      <c r="K548" s="9">
        <v>583</v>
      </c>
      <c r="L548" s="9" t="s">
        <v>1032</v>
      </c>
      <c r="M548" s="23">
        <v>2</v>
      </c>
      <c r="N548" s="9" t="s">
        <v>1221</v>
      </c>
      <c r="O548" s="9" t="s">
        <v>1478</v>
      </c>
      <c r="P548" s="9" t="s">
        <v>1250</v>
      </c>
      <c r="Q548" s="9" t="s">
        <v>1479</v>
      </c>
      <c r="R548" s="9" t="s">
        <v>2140</v>
      </c>
      <c r="S548" s="9">
        <v>440</v>
      </c>
      <c r="T548" s="9">
        <v>334</v>
      </c>
      <c r="U548" s="9">
        <v>10</v>
      </c>
      <c r="V548">
        <v>87.142857142857167</v>
      </c>
      <c r="AB548" s="9">
        <v>10</v>
      </c>
      <c r="AC548">
        <v>10.28571428571429</v>
      </c>
      <c r="AI548" s="9" t="s">
        <v>1203</v>
      </c>
      <c r="AJ548" s="9" t="s">
        <v>2270</v>
      </c>
    </row>
    <row r="549" spans="1:36" ht="12.95" customHeight="1" x14ac:dyDescent="0.25">
      <c r="A549" s="9" t="s">
        <v>530</v>
      </c>
      <c r="B549" s="9" t="s">
        <v>531</v>
      </c>
      <c r="C549" s="9" t="s">
        <v>532</v>
      </c>
      <c r="D549" s="9" t="s">
        <v>859</v>
      </c>
      <c r="E549" s="9" t="s">
        <v>1474</v>
      </c>
      <c r="F549" s="9" t="s">
        <v>953</v>
      </c>
      <c r="G549" s="11" t="s">
        <v>973</v>
      </c>
      <c r="H549" s="9" t="s">
        <v>1122</v>
      </c>
      <c r="I549" s="9" t="s">
        <v>1469</v>
      </c>
      <c r="J549" s="9" t="s">
        <v>824</v>
      </c>
      <c r="K549" s="9">
        <v>583</v>
      </c>
      <c r="L549" s="9" t="s">
        <v>1032</v>
      </c>
      <c r="M549" s="23">
        <v>2</v>
      </c>
      <c r="N549" s="9" t="s">
        <v>1221</v>
      </c>
      <c r="O549" s="9" t="s">
        <v>1478</v>
      </c>
      <c r="P549" s="9" t="s">
        <v>1250</v>
      </c>
      <c r="Q549" s="9" t="s">
        <v>1479</v>
      </c>
      <c r="R549" s="9" t="s">
        <v>2140</v>
      </c>
      <c r="S549" s="9">
        <v>440</v>
      </c>
      <c r="T549" s="9">
        <v>335</v>
      </c>
      <c r="U549" s="9">
        <v>10</v>
      </c>
      <c r="V549">
        <v>87.142857142857167</v>
      </c>
      <c r="AB549" s="9">
        <v>10</v>
      </c>
      <c r="AC549">
        <v>16.57142857142858</v>
      </c>
      <c r="AI549" s="9" t="s">
        <v>1203</v>
      </c>
      <c r="AJ549" s="9" t="s">
        <v>2270</v>
      </c>
    </row>
    <row r="550" spans="1:36" ht="12.95" customHeight="1" x14ac:dyDescent="0.25">
      <c r="A550" s="9" t="s">
        <v>530</v>
      </c>
      <c r="B550" s="9" t="s">
        <v>531</v>
      </c>
      <c r="C550" s="9" t="s">
        <v>532</v>
      </c>
      <c r="D550" s="9" t="s">
        <v>859</v>
      </c>
      <c r="E550" s="9" t="s">
        <v>1475</v>
      </c>
      <c r="F550" s="9" t="s">
        <v>953</v>
      </c>
      <c r="G550" s="11" t="s">
        <v>973</v>
      </c>
      <c r="H550" s="9" t="s">
        <v>1122</v>
      </c>
      <c r="I550" s="9" t="s">
        <v>1469</v>
      </c>
      <c r="J550" s="9" t="s">
        <v>824</v>
      </c>
      <c r="K550" s="9">
        <v>583</v>
      </c>
      <c r="L550" s="9" t="s">
        <v>1032</v>
      </c>
      <c r="M550" s="23">
        <v>2</v>
      </c>
      <c r="N550" s="9" t="s">
        <v>1221</v>
      </c>
      <c r="O550" s="9" t="s">
        <v>1478</v>
      </c>
      <c r="P550" s="9" t="s">
        <v>1250</v>
      </c>
      <c r="Q550" s="9" t="s">
        <v>1479</v>
      </c>
      <c r="R550" s="9" t="s">
        <v>2140</v>
      </c>
      <c r="S550" s="9">
        <v>440</v>
      </c>
      <c r="T550" s="9">
        <v>336</v>
      </c>
      <c r="U550" s="9">
        <v>10</v>
      </c>
      <c r="V550">
        <v>87.142857142857167</v>
      </c>
      <c r="AB550" s="9">
        <v>10</v>
      </c>
      <c r="AC550">
        <v>25.714285714285719</v>
      </c>
      <c r="AI550" s="9" t="s">
        <v>1203</v>
      </c>
      <c r="AJ550" s="9" t="s">
        <v>2270</v>
      </c>
    </row>
    <row r="551" spans="1:36" ht="12.95" customHeight="1" x14ac:dyDescent="0.25">
      <c r="A551" s="9" t="s">
        <v>530</v>
      </c>
      <c r="B551" s="9" t="s">
        <v>531</v>
      </c>
      <c r="C551" s="9" t="s">
        <v>532</v>
      </c>
      <c r="D551" s="9" t="s">
        <v>859</v>
      </c>
      <c r="E551" s="9" t="s">
        <v>1476</v>
      </c>
      <c r="F551" s="9" t="s">
        <v>953</v>
      </c>
      <c r="G551" s="11" t="s">
        <v>973</v>
      </c>
      <c r="H551" s="9" t="s">
        <v>1122</v>
      </c>
      <c r="I551" s="9" t="s">
        <v>1469</v>
      </c>
      <c r="J551" s="9" t="s">
        <v>824</v>
      </c>
      <c r="K551" s="9">
        <v>583</v>
      </c>
      <c r="L551" s="9" t="s">
        <v>1032</v>
      </c>
      <c r="M551" s="23">
        <v>2</v>
      </c>
      <c r="N551" s="9" t="s">
        <v>1221</v>
      </c>
      <c r="O551" s="9" t="s">
        <v>1478</v>
      </c>
      <c r="P551" s="9" t="s">
        <v>1250</v>
      </c>
      <c r="Q551" s="9" t="s">
        <v>1479</v>
      </c>
      <c r="R551" s="9" t="s">
        <v>2140</v>
      </c>
      <c r="S551" s="9">
        <v>440</v>
      </c>
      <c r="T551" s="9">
        <v>337</v>
      </c>
      <c r="U551" s="9">
        <v>10</v>
      </c>
      <c r="V551">
        <v>87.142857142857167</v>
      </c>
      <c r="AB551" s="9">
        <v>10</v>
      </c>
      <c r="AC551">
        <v>24</v>
      </c>
      <c r="AI551" s="9" t="s">
        <v>1203</v>
      </c>
      <c r="AJ551" s="9" t="s">
        <v>2270</v>
      </c>
    </row>
    <row r="552" spans="1:36" ht="12.95" customHeight="1" x14ac:dyDescent="0.25">
      <c r="A552" s="9" t="s">
        <v>530</v>
      </c>
      <c r="B552" s="9" t="s">
        <v>531</v>
      </c>
      <c r="C552" s="9" t="s">
        <v>532</v>
      </c>
      <c r="D552" s="9" t="s">
        <v>859</v>
      </c>
      <c r="E552" s="9" t="s">
        <v>1477</v>
      </c>
      <c r="F552" s="9" t="s">
        <v>953</v>
      </c>
      <c r="G552" s="11" t="s">
        <v>973</v>
      </c>
      <c r="H552" s="9" t="s">
        <v>1122</v>
      </c>
      <c r="I552" s="9" t="s">
        <v>1469</v>
      </c>
      <c r="J552" s="9" t="s">
        <v>824</v>
      </c>
      <c r="K552" s="9">
        <v>583</v>
      </c>
      <c r="L552" s="9" t="s">
        <v>1032</v>
      </c>
      <c r="M552" s="23">
        <v>2</v>
      </c>
      <c r="N552" s="9" t="s">
        <v>1221</v>
      </c>
      <c r="O552" s="9" t="s">
        <v>1478</v>
      </c>
      <c r="P552" s="9" t="s">
        <v>1250</v>
      </c>
      <c r="Q552" s="9" t="s">
        <v>1479</v>
      </c>
      <c r="R552" s="9" t="s">
        <v>2140</v>
      </c>
      <c r="S552" s="9">
        <v>440</v>
      </c>
      <c r="T552" s="9">
        <v>338</v>
      </c>
      <c r="U552" s="9">
        <v>10</v>
      </c>
      <c r="V552">
        <v>87.142857142857167</v>
      </c>
      <c r="AB552" s="9">
        <v>10</v>
      </c>
      <c r="AC552">
        <v>82</v>
      </c>
      <c r="AI552" s="9" t="s">
        <v>1203</v>
      </c>
      <c r="AJ552" s="9" t="s">
        <v>2270</v>
      </c>
    </row>
    <row r="553" spans="1:36" ht="12.95" customHeight="1" x14ac:dyDescent="0.25">
      <c r="A553" s="9" t="s">
        <v>530</v>
      </c>
      <c r="B553" s="9" t="s">
        <v>531</v>
      </c>
      <c r="C553" s="9" t="s">
        <v>532</v>
      </c>
      <c r="D553" s="9" t="s">
        <v>859</v>
      </c>
      <c r="E553" s="9" t="s">
        <v>1471</v>
      </c>
      <c r="F553" s="9" t="s">
        <v>953</v>
      </c>
      <c r="G553" s="11" t="s">
        <v>973</v>
      </c>
      <c r="H553" s="9" t="s">
        <v>1122</v>
      </c>
      <c r="I553" s="9" t="s">
        <v>1469</v>
      </c>
      <c r="J553" s="9" t="s">
        <v>824</v>
      </c>
      <c r="K553" s="9">
        <v>583</v>
      </c>
      <c r="L553" s="9" t="s">
        <v>956</v>
      </c>
      <c r="M553" s="23">
        <v>1</v>
      </c>
      <c r="N553" s="9" t="s">
        <v>1221</v>
      </c>
      <c r="O553" s="9" t="s">
        <v>1478</v>
      </c>
      <c r="P553" s="9" t="s">
        <v>1250</v>
      </c>
      <c r="Q553" s="9" t="s">
        <v>1479</v>
      </c>
      <c r="R553" s="9" t="s">
        <v>2140</v>
      </c>
      <c r="S553" s="9">
        <v>439</v>
      </c>
      <c r="T553" s="9">
        <v>332</v>
      </c>
      <c r="U553" s="9">
        <v>10</v>
      </c>
      <c r="V553">
        <v>82</v>
      </c>
      <c r="AB553" s="9">
        <v>10</v>
      </c>
      <c r="AC553">
        <v>12.000000000000011</v>
      </c>
      <c r="AI553" s="9" t="s">
        <v>1203</v>
      </c>
      <c r="AJ553" s="9" t="s">
        <v>2270</v>
      </c>
    </row>
    <row r="554" spans="1:36" ht="12.95" customHeight="1" x14ac:dyDescent="0.25">
      <c r="A554" s="9" t="s">
        <v>530</v>
      </c>
      <c r="B554" s="9" t="s">
        <v>531</v>
      </c>
      <c r="C554" s="9" t="s">
        <v>532</v>
      </c>
      <c r="D554" s="9" t="s">
        <v>859</v>
      </c>
      <c r="E554" s="9" t="s">
        <v>1472</v>
      </c>
      <c r="F554" s="9" t="s">
        <v>953</v>
      </c>
      <c r="G554" s="11" t="s">
        <v>973</v>
      </c>
      <c r="H554" s="9" t="s">
        <v>1122</v>
      </c>
      <c r="I554" s="9" t="s">
        <v>1469</v>
      </c>
      <c r="J554" s="9" t="s">
        <v>824</v>
      </c>
      <c r="K554" s="9">
        <v>583</v>
      </c>
      <c r="L554" s="9" t="s">
        <v>956</v>
      </c>
      <c r="M554" s="23">
        <v>1</v>
      </c>
      <c r="N554" s="9" t="s">
        <v>1221</v>
      </c>
      <c r="O554" s="9" t="s">
        <v>1478</v>
      </c>
      <c r="P554" s="9" t="s">
        <v>1250</v>
      </c>
      <c r="Q554" s="9" t="s">
        <v>1479</v>
      </c>
      <c r="R554" s="9" t="s">
        <v>2140</v>
      </c>
      <c r="S554" s="9">
        <v>439</v>
      </c>
      <c r="T554" s="9">
        <v>333</v>
      </c>
      <c r="U554" s="9">
        <v>10</v>
      </c>
      <c r="V554">
        <v>82</v>
      </c>
      <c r="AB554" s="9">
        <v>10</v>
      </c>
      <c r="AC554">
        <v>12.28571428571431</v>
      </c>
      <c r="AI554" s="9" t="s">
        <v>1203</v>
      </c>
      <c r="AJ554" s="9" t="s">
        <v>2270</v>
      </c>
    </row>
    <row r="555" spans="1:36" ht="12.95" customHeight="1" x14ac:dyDescent="0.25">
      <c r="A555" s="9" t="s">
        <v>530</v>
      </c>
      <c r="B555" s="9" t="s">
        <v>531</v>
      </c>
      <c r="C555" s="9" t="s">
        <v>532</v>
      </c>
      <c r="D555" s="9" t="s">
        <v>859</v>
      </c>
      <c r="E555" s="9" t="s">
        <v>1473</v>
      </c>
      <c r="F555" s="9" t="s">
        <v>953</v>
      </c>
      <c r="G555" s="11" t="s">
        <v>973</v>
      </c>
      <c r="H555" s="9" t="s">
        <v>1122</v>
      </c>
      <c r="I555" s="9" t="s">
        <v>1469</v>
      </c>
      <c r="J555" s="9" t="s">
        <v>824</v>
      </c>
      <c r="K555" s="9">
        <v>583</v>
      </c>
      <c r="L555" s="9" t="s">
        <v>956</v>
      </c>
      <c r="M555" s="23">
        <v>1</v>
      </c>
      <c r="N555" s="9" t="s">
        <v>1221</v>
      </c>
      <c r="O555" s="9" t="s">
        <v>1478</v>
      </c>
      <c r="P555" s="9" t="s">
        <v>1250</v>
      </c>
      <c r="Q555" s="9" t="s">
        <v>1479</v>
      </c>
      <c r="R555" s="9" t="s">
        <v>2140</v>
      </c>
      <c r="S555" s="9">
        <v>439</v>
      </c>
      <c r="T555" s="9">
        <v>334</v>
      </c>
      <c r="U555" s="9">
        <v>10</v>
      </c>
      <c r="V555">
        <v>82</v>
      </c>
      <c r="AB555" s="9">
        <v>10</v>
      </c>
      <c r="AC555">
        <v>5.142857142857153</v>
      </c>
      <c r="AI555" s="9" t="s">
        <v>1203</v>
      </c>
      <c r="AJ555" s="9" t="s">
        <v>2270</v>
      </c>
    </row>
    <row r="556" spans="1:36" ht="12.95" customHeight="1" x14ac:dyDescent="0.25">
      <c r="A556" s="9" t="s">
        <v>530</v>
      </c>
      <c r="B556" s="9" t="s">
        <v>531</v>
      </c>
      <c r="C556" s="9" t="s">
        <v>532</v>
      </c>
      <c r="D556" s="9" t="s">
        <v>859</v>
      </c>
      <c r="E556" s="9" t="s">
        <v>1474</v>
      </c>
      <c r="F556" s="9" t="s">
        <v>953</v>
      </c>
      <c r="G556" s="11" t="s">
        <v>973</v>
      </c>
      <c r="H556" s="9" t="s">
        <v>1122</v>
      </c>
      <c r="I556" s="9" t="s">
        <v>1469</v>
      </c>
      <c r="J556" s="9" t="s">
        <v>824</v>
      </c>
      <c r="K556" s="9">
        <v>583</v>
      </c>
      <c r="L556" s="9" t="s">
        <v>956</v>
      </c>
      <c r="M556" s="23">
        <v>1</v>
      </c>
      <c r="N556" s="9" t="s">
        <v>1221</v>
      </c>
      <c r="O556" s="9" t="s">
        <v>1478</v>
      </c>
      <c r="P556" s="9" t="s">
        <v>1250</v>
      </c>
      <c r="Q556" s="9" t="s">
        <v>1479</v>
      </c>
      <c r="R556" s="9" t="s">
        <v>2140</v>
      </c>
      <c r="S556" s="9">
        <v>439</v>
      </c>
      <c r="T556" s="9">
        <v>335</v>
      </c>
      <c r="U556" s="9">
        <v>10</v>
      </c>
      <c r="V556">
        <v>82</v>
      </c>
      <c r="AB556" s="9">
        <v>10</v>
      </c>
      <c r="AC556">
        <v>13.428571428571431</v>
      </c>
      <c r="AI556" s="9" t="s">
        <v>1203</v>
      </c>
      <c r="AJ556" s="9" t="s">
        <v>2270</v>
      </c>
    </row>
    <row r="557" spans="1:36" ht="12.95" customHeight="1" x14ac:dyDescent="0.25">
      <c r="A557" s="9" t="s">
        <v>530</v>
      </c>
      <c r="B557" s="9" t="s">
        <v>531</v>
      </c>
      <c r="C557" s="9" t="s">
        <v>532</v>
      </c>
      <c r="D557" s="9" t="s">
        <v>859</v>
      </c>
      <c r="E557" s="9" t="s">
        <v>1475</v>
      </c>
      <c r="F557" s="9" t="s">
        <v>953</v>
      </c>
      <c r="G557" s="11" t="s">
        <v>973</v>
      </c>
      <c r="H557" s="9" t="s">
        <v>1122</v>
      </c>
      <c r="I557" s="9" t="s">
        <v>1469</v>
      </c>
      <c r="J557" s="9" t="s">
        <v>824</v>
      </c>
      <c r="K557" s="9">
        <v>583</v>
      </c>
      <c r="L557" s="9" t="s">
        <v>956</v>
      </c>
      <c r="M557" s="23">
        <v>1</v>
      </c>
      <c r="N557" s="9" t="s">
        <v>1221</v>
      </c>
      <c r="O557" s="9" t="s">
        <v>1478</v>
      </c>
      <c r="P557" s="9" t="s">
        <v>1250</v>
      </c>
      <c r="Q557" s="9" t="s">
        <v>1479</v>
      </c>
      <c r="R557" s="9" t="s">
        <v>2140</v>
      </c>
      <c r="S557" s="9">
        <v>439</v>
      </c>
      <c r="T557" s="9">
        <v>336</v>
      </c>
      <c r="U557" s="9">
        <v>10</v>
      </c>
      <c r="V557">
        <v>82</v>
      </c>
      <c r="AB557" s="9">
        <v>10</v>
      </c>
      <c r="AC557">
        <v>15.142857142857149</v>
      </c>
      <c r="AI557" s="9" t="s">
        <v>1203</v>
      </c>
      <c r="AJ557" s="9" t="s">
        <v>2270</v>
      </c>
    </row>
    <row r="558" spans="1:36" ht="12.95" customHeight="1" x14ac:dyDescent="0.25">
      <c r="A558" s="9" t="s">
        <v>530</v>
      </c>
      <c r="B558" s="9" t="s">
        <v>531</v>
      </c>
      <c r="C558" s="9" t="s">
        <v>532</v>
      </c>
      <c r="D558" s="9" t="s">
        <v>859</v>
      </c>
      <c r="E558" s="9" t="s">
        <v>1476</v>
      </c>
      <c r="F558" s="9" t="s">
        <v>953</v>
      </c>
      <c r="G558" s="11" t="s">
        <v>973</v>
      </c>
      <c r="H558" s="9" t="s">
        <v>1122</v>
      </c>
      <c r="I558" s="9" t="s">
        <v>1469</v>
      </c>
      <c r="J558" s="9" t="s">
        <v>824</v>
      </c>
      <c r="K558" s="9">
        <v>583</v>
      </c>
      <c r="L558" s="9" t="s">
        <v>956</v>
      </c>
      <c r="M558" s="23">
        <v>1</v>
      </c>
      <c r="N558" s="9" t="s">
        <v>1221</v>
      </c>
      <c r="O558" s="9" t="s">
        <v>1478</v>
      </c>
      <c r="P558" s="9" t="s">
        <v>1250</v>
      </c>
      <c r="Q558" s="9" t="s">
        <v>1479</v>
      </c>
      <c r="R558" s="9" t="s">
        <v>2140</v>
      </c>
      <c r="S558" s="9">
        <v>439</v>
      </c>
      <c r="T558" s="9">
        <v>337</v>
      </c>
      <c r="U558" s="9">
        <v>10</v>
      </c>
      <c r="V558">
        <v>82</v>
      </c>
      <c r="AB558" s="9">
        <v>10</v>
      </c>
      <c r="AC558">
        <v>14.28571428571431</v>
      </c>
      <c r="AI558" s="9" t="s">
        <v>1203</v>
      </c>
      <c r="AJ558" s="9" t="s">
        <v>2270</v>
      </c>
    </row>
    <row r="559" spans="1:36" ht="12.95" customHeight="1" x14ac:dyDescent="0.25">
      <c r="A559" s="9" t="s">
        <v>530</v>
      </c>
      <c r="B559" s="9" t="s">
        <v>531</v>
      </c>
      <c r="C559" s="9" t="s">
        <v>532</v>
      </c>
      <c r="D559" s="9" t="s">
        <v>859</v>
      </c>
      <c r="E559" s="9" t="s">
        <v>1477</v>
      </c>
      <c r="F559" s="9" t="s">
        <v>953</v>
      </c>
      <c r="G559" s="11" t="s">
        <v>973</v>
      </c>
      <c r="H559" s="9" t="s">
        <v>1122</v>
      </c>
      <c r="I559" s="9" t="s">
        <v>1469</v>
      </c>
      <c r="J559" s="9" t="s">
        <v>824</v>
      </c>
      <c r="K559" s="9">
        <v>583</v>
      </c>
      <c r="L559" s="9" t="s">
        <v>956</v>
      </c>
      <c r="M559" s="23">
        <v>1</v>
      </c>
      <c r="N559" s="9" t="s">
        <v>1221</v>
      </c>
      <c r="O559" s="9" t="s">
        <v>1478</v>
      </c>
      <c r="P559" s="9" t="s">
        <v>1250</v>
      </c>
      <c r="Q559" s="9" t="s">
        <v>1479</v>
      </c>
      <c r="R559" s="9" t="s">
        <v>2140</v>
      </c>
      <c r="S559" s="9">
        <v>439</v>
      </c>
      <c r="T559" s="9">
        <v>338</v>
      </c>
      <c r="U559" s="9">
        <v>10</v>
      </c>
      <c r="V559">
        <v>82</v>
      </c>
      <c r="AB559" s="9">
        <v>10</v>
      </c>
      <c r="AC559">
        <v>69.142857142857153</v>
      </c>
      <c r="AI559" s="9" t="s">
        <v>1203</v>
      </c>
      <c r="AJ559" s="9" t="s">
        <v>2270</v>
      </c>
    </row>
    <row r="560" spans="1:36" ht="12.95" customHeight="1" x14ac:dyDescent="0.25">
      <c r="A560" s="9" t="s">
        <v>587</v>
      </c>
      <c r="B560" s="9" t="s">
        <v>588</v>
      </c>
      <c r="C560" s="9" t="s">
        <v>259</v>
      </c>
      <c r="D560" s="9" t="s">
        <v>832</v>
      </c>
      <c r="E560" s="9" t="s">
        <v>1480</v>
      </c>
      <c r="F560" s="9" t="s">
        <v>1050</v>
      </c>
      <c r="G560" s="11" t="s">
        <v>975</v>
      </c>
      <c r="H560" s="9" t="s">
        <v>982</v>
      </c>
      <c r="J560" s="9" t="s">
        <v>834</v>
      </c>
      <c r="K560" s="9">
        <v>50</v>
      </c>
      <c r="L560" s="9" t="s">
        <v>993</v>
      </c>
      <c r="M560" s="23">
        <v>17</v>
      </c>
      <c r="N560" s="9" t="s">
        <v>1218</v>
      </c>
      <c r="O560" s="9" t="s">
        <v>939</v>
      </c>
      <c r="P560" s="9" t="s">
        <v>1486</v>
      </c>
      <c r="Q560" s="9" t="s">
        <v>1482</v>
      </c>
      <c r="R560" s="9" t="s">
        <v>2140</v>
      </c>
      <c r="S560" s="9">
        <v>442</v>
      </c>
      <c r="T560" s="9">
        <v>340</v>
      </c>
      <c r="U560" s="24">
        <v>41.142857142857139</v>
      </c>
      <c r="V560">
        <v>3.3333333333333348</v>
      </c>
      <c r="W560"/>
      <c r="X560"/>
      <c r="Y560">
        <v>1.729957805907173</v>
      </c>
      <c r="AB560" s="24">
        <v>125.48571428571431</v>
      </c>
      <c r="AC560">
        <v>5.1476793248945159</v>
      </c>
      <c r="AD560"/>
      <c r="AE560"/>
      <c r="AF560">
        <v>2.278481012658228</v>
      </c>
      <c r="AI560" s="9" t="s">
        <v>1203</v>
      </c>
      <c r="AJ560" s="9" t="s">
        <v>2270</v>
      </c>
    </row>
    <row r="561" spans="1:36" ht="12.95" customHeight="1" x14ac:dyDescent="0.25">
      <c r="A561" s="9" t="s">
        <v>587</v>
      </c>
      <c r="B561" s="9" t="s">
        <v>588</v>
      </c>
      <c r="C561" s="9" t="s">
        <v>259</v>
      </c>
      <c r="D561" s="9" t="s">
        <v>832</v>
      </c>
      <c r="E561" s="9" t="s">
        <v>1480</v>
      </c>
      <c r="F561" s="9" t="s">
        <v>1007</v>
      </c>
      <c r="G561" s="11" t="s">
        <v>975</v>
      </c>
      <c r="H561" s="9" t="s">
        <v>982</v>
      </c>
      <c r="J561" s="9" t="s">
        <v>834</v>
      </c>
      <c r="K561" s="9">
        <v>50</v>
      </c>
      <c r="L561" s="9" t="s">
        <v>993</v>
      </c>
      <c r="M561" s="23">
        <v>17</v>
      </c>
      <c r="N561" s="9" t="s">
        <v>1218</v>
      </c>
      <c r="O561" s="9" t="s">
        <v>939</v>
      </c>
      <c r="P561" s="9" t="s">
        <v>1486</v>
      </c>
      <c r="Q561" s="9" t="s">
        <v>1485</v>
      </c>
      <c r="R561" s="9" t="s">
        <v>2140</v>
      </c>
      <c r="S561" s="9">
        <v>445</v>
      </c>
      <c r="T561" s="9">
        <v>345</v>
      </c>
      <c r="U561" s="24">
        <v>84.342857142857142</v>
      </c>
      <c r="V561">
        <v>5.8649789029535873</v>
      </c>
      <c r="W561"/>
      <c r="X561"/>
      <c r="Y561">
        <v>2.236286919831223</v>
      </c>
      <c r="AB561" s="24">
        <v>114.17142857142858</v>
      </c>
      <c r="AC561">
        <v>6.4135021097046421</v>
      </c>
      <c r="AD561"/>
      <c r="AE561"/>
      <c r="AF561">
        <v>2.1097046413502119</v>
      </c>
      <c r="AI561" s="9" t="s">
        <v>1203</v>
      </c>
      <c r="AJ561" s="9" t="s">
        <v>2270</v>
      </c>
    </row>
    <row r="562" spans="1:36" ht="12.95" customHeight="1" x14ac:dyDescent="0.25">
      <c r="A562" s="9" t="s">
        <v>587</v>
      </c>
      <c r="B562" s="9" t="s">
        <v>588</v>
      </c>
      <c r="C562" s="9" t="s">
        <v>259</v>
      </c>
      <c r="D562" s="9" t="s">
        <v>832</v>
      </c>
      <c r="E562" s="9" t="s">
        <v>1480</v>
      </c>
      <c r="F562" s="9" t="s">
        <v>1050</v>
      </c>
      <c r="G562" s="11" t="s">
        <v>975</v>
      </c>
      <c r="H562" s="9" t="s">
        <v>982</v>
      </c>
      <c r="J562" s="9" t="s">
        <v>834</v>
      </c>
      <c r="K562" s="9">
        <v>50</v>
      </c>
      <c r="L562" s="9" t="s">
        <v>993</v>
      </c>
      <c r="M562" s="23">
        <v>17</v>
      </c>
      <c r="N562" s="9" t="s">
        <v>1218</v>
      </c>
      <c r="O562" s="9" t="s">
        <v>939</v>
      </c>
      <c r="P562" s="9" t="s">
        <v>1486</v>
      </c>
      <c r="Q562" s="9" t="s">
        <v>1485</v>
      </c>
      <c r="R562" s="9" t="s">
        <v>2140</v>
      </c>
      <c r="S562" s="9">
        <v>445</v>
      </c>
      <c r="T562" s="9">
        <v>346</v>
      </c>
      <c r="U562" s="24">
        <v>84.342857142857142</v>
      </c>
      <c r="V562">
        <v>5.8649789029535873</v>
      </c>
      <c r="W562"/>
      <c r="X562"/>
      <c r="Y562">
        <v>2.236286919831223</v>
      </c>
      <c r="AB562" s="24">
        <v>125.48571428571431</v>
      </c>
      <c r="AC562">
        <v>6.4135021097046421</v>
      </c>
      <c r="AD562"/>
      <c r="AE562"/>
      <c r="AF562">
        <v>1.7299578059071721</v>
      </c>
      <c r="AI562" s="9" t="s">
        <v>1203</v>
      </c>
      <c r="AJ562" s="9" t="s">
        <v>2270</v>
      </c>
    </row>
    <row r="563" spans="1:36" ht="12.95" customHeight="1" x14ac:dyDescent="0.25">
      <c r="A563" s="9" t="s">
        <v>587</v>
      </c>
      <c r="B563" s="9" t="s">
        <v>588</v>
      </c>
      <c r="C563" s="9" t="s">
        <v>259</v>
      </c>
      <c r="D563" s="9" t="s">
        <v>832</v>
      </c>
      <c r="E563" s="9" t="s">
        <v>1480</v>
      </c>
      <c r="F563" s="9" t="s">
        <v>1007</v>
      </c>
      <c r="G563" s="11" t="s">
        <v>975</v>
      </c>
      <c r="H563" s="9" t="s">
        <v>982</v>
      </c>
      <c r="J563" s="9" t="s">
        <v>834</v>
      </c>
      <c r="K563" s="9">
        <v>50</v>
      </c>
      <c r="L563" s="9" t="s">
        <v>993</v>
      </c>
      <c r="M563" s="23">
        <v>17</v>
      </c>
      <c r="N563" s="9" t="s">
        <v>1218</v>
      </c>
      <c r="O563" s="9" t="s">
        <v>939</v>
      </c>
      <c r="P563" s="9" t="s">
        <v>1486</v>
      </c>
      <c r="Q563" s="9" t="s">
        <v>1484</v>
      </c>
      <c r="R563" s="9" t="s">
        <v>2140</v>
      </c>
      <c r="S563" s="9">
        <v>444</v>
      </c>
      <c r="T563" s="9">
        <v>343</v>
      </c>
      <c r="U563" s="24">
        <v>47.314285714285745</v>
      </c>
      <c r="V563">
        <v>3.0379746835443062</v>
      </c>
      <c r="W563"/>
      <c r="X563"/>
      <c r="Y563">
        <v>0.92827004219409215</v>
      </c>
      <c r="AB563" s="24">
        <v>89.485714285714266</v>
      </c>
      <c r="AC563">
        <v>7.3839662447257401</v>
      </c>
      <c r="AD563"/>
      <c r="AE563"/>
      <c r="AF563">
        <v>1.3502109704641341</v>
      </c>
      <c r="AI563" s="9" t="s">
        <v>1203</v>
      </c>
      <c r="AJ563" s="9" t="s">
        <v>2270</v>
      </c>
    </row>
    <row r="564" spans="1:36" ht="12.95" customHeight="1" x14ac:dyDescent="0.25">
      <c r="A564" s="9" t="s">
        <v>587</v>
      </c>
      <c r="B564" s="9" t="s">
        <v>588</v>
      </c>
      <c r="C564" s="9" t="s">
        <v>259</v>
      </c>
      <c r="D564" s="9" t="s">
        <v>832</v>
      </c>
      <c r="E564" s="9" t="s">
        <v>1480</v>
      </c>
      <c r="F564" s="9" t="s">
        <v>1050</v>
      </c>
      <c r="G564" s="11" t="s">
        <v>975</v>
      </c>
      <c r="H564" s="9" t="s">
        <v>982</v>
      </c>
      <c r="J564" s="9" t="s">
        <v>834</v>
      </c>
      <c r="K564" s="9">
        <v>50</v>
      </c>
      <c r="L564" s="9" t="s">
        <v>993</v>
      </c>
      <c r="M564" s="23">
        <v>17</v>
      </c>
      <c r="N564" s="9" t="s">
        <v>1218</v>
      </c>
      <c r="O564" s="9" t="s">
        <v>939</v>
      </c>
      <c r="P564" s="9" t="s">
        <v>1486</v>
      </c>
      <c r="Q564" s="9" t="s">
        <v>1484</v>
      </c>
      <c r="R564" s="9" t="s">
        <v>2140</v>
      </c>
      <c r="S564" s="9">
        <v>444</v>
      </c>
      <c r="T564" s="9">
        <v>344</v>
      </c>
      <c r="U564" s="24">
        <v>47.314285714285745</v>
      </c>
      <c r="V564">
        <v>3.0379746835443062</v>
      </c>
      <c r="W564"/>
      <c r="X564"/>
      <c r="Y564">
        <v>0.92827004219409215</v>
      </c>
      <c r="AB564" s="24">
        <v>65.828571428571422</v>
      </c>
      <c r="AC564">
        <v>7.046413502109707</v>
      </c>
      <c r="AD564"/>
      <c r="AE564"/>
      <c r="AF564">
        <v>1.3502109704641341</v>
      </c>
      <c r="AI564" s="9" t="s">
        <v>1203</v>
      </c>
      <c r="AJ564" s="9" t="s">
        <v>2270</v>
      </c>
    </row>
    <row r="565" spans="1:36" ht="12.95" customHeight="1" x14ac:dyDescent="0.25">
      <c r="A565" s="9" t="s">
        <v>587</v>
      </c>
      <c r="B565" s="9" t="s">
        <v>588</v>
      </c>
      <c r="C565" s="9" t="s">
        <v>259</v>
      </c>
      <c r="D565" s="9" t="s">
        <v>832</v>
      </c>
      <c r="E565" s="9" t="s">
        <v>1480</v>
      </c>
      <c r="F565" s="9" t="s">
        <v>1007</v>
      </c>
      <c r="G565" s="11" t="s">
        <v>975</v>
      </c>
      <c r="H565" s="9" t="s">
        <v>982</v>
      </c>
      <c r="J565" s="9" t="s">
        <v>834</v>
      </c>
      <c r="K565" s="9">
        <v>50</v>
      </c>
      <c r="L565" s="9" t="s">
        <v>993</v>
      </c>
      <c r="M565" s="23">
        <v>17</v>
      </c>
      <c r="N565" s="9" t="s">
        <v>1218</v>
      </c>
      <c r="O565" s="9" t="s">
        <v>939</v>
      </c>
      <c r="P565" s="9" t="s">
        <v>1486</v>
      </c>
      <c r="Q565" s="9" t="s">
        <v>1482</v>
      </c>
      <c r="R565" s="9" t="s">
        <v>2140</v>
      </c>
      <c r="S565" s="9">
        <v>442</v>
      </c>
      <c r="T565" s="9">
        <v>339</v>
      </c>
      <c r="U565" s="24">
        <v>41.142857142857139</v>
      </c>
      <c r="V565">
        <v>3.3333333333333348</v>
      </c>
      <c r="W565"/>
      <c r="X565"/>
      <c r="Y565">
        <v>1.729957805907173</v>
      </c>
      <c r="AB565" s="24">
        <v>150.17142857142858</v>
      </c>
      <c r="AC565">
        <v>6.6244725738396637</v>
      </c>
      <c r="AD565"/>
      <c r="AE565"/>
      <c r="AF565">
        <v>1.265822784810126</v>
      </c>
      <c r="AI565" s="9" t="s">
        <v>1203</v>
      </c>
      <c r="AJ565" s="9" t="s">
        <v>2270</v>
      </c>
    </row>
    <row r="566" spans="1:36" ht="12.95" customHeight="1" x14ac:dyDescent="0.25">
      <c r="A566" s="9" t="s">
        <v>587</v>
      </c>
      <c r="B566" s="9" t="s">
        <v>588</v>
      </c>
      <c r="C566" s="9" t="s">
        <v>259</v>
      </c>
      <c r="D566" s="9" t="s">
        <v>832</v>
      </c>
      <c r="E566" s="9" t="s">
        <v>1480</v>
      </c>
      <c r="F566" s="9" t="s">
        <v>1007</v>
      </c>
      <c r="G566" s="11" t="s">
        <v>975</v>
      </c>
      <c r="H566" s="9" t="s">
        <v>982</v>
      </c>
      <c r="J566" s="9" t="s">
        <v>834</v>
      </c>
      <c r="K566" s="9">
        <v>50</v>
      </c>
      <c r="L566" s="9" t="s">
        <v>993</v>
      </c>
      <c r="M566" s="23">
        <v>17</v>
      </c>
      <c r="N566" s="9" t="s">
        <v>1218</v>
      </c>
      <c r="O566" s="9" t="s">
        <v>939</v>
      </c>
      <c r="P566" s="9" t="s">
        <v>1486</v>
      </c>
      <c r="Q566" s="9" t="s">
        <v>1483</v>
      </c>
      <c r="R566" s="9" t="s">
        <v>2140</v>
      </c>
      <c r="S566" s="9">
        <v>443</v>
      </c>
      <c r="T566" s="9">
        <v>341</v>
      </c>
      <c r="U566" s="24">
        <v>161.48571428571432</v>
      </c>
      <c r="V566">
        <v>8.3966244725738406</v>
      </c>
      <c r="W566"/>
      <c r="X566"/>
      <c r="Y566">
        <v>0.54852320675105304</v>
      </c>
      <c r="AB566" s="24">
        <v>168.68571428571431</v>
      </c>
      <c r="AC566">
        <v>9.1139240506329102</v>
      </c>
      <c r="AD566"/>
      <c r="AE566"/>
      <c r="AF566">
        <v>0.8016877637130797</v>
      </c>
      <c r="AI566" s="9" t="s">
        <v>1203</v>
      </c>
      <c r="AJ566" s="9" t="s">
        <v>2270</v>
      </c>
    </row>
    <row r="567" spans="1:36" ht="12.95" customHeight="1" x14ac:dyDescent="0.25">
      <c r="A567" s="9" t="s">
        <v>587</v>
      </c>
      <c r="B567" s="9" t="s">
        <v>588</v>
      </c>
      <c r="C567" s="9" t="s">
        <v>259</v>
      </c>
      <c r="D567" s="9" t="s">
        <v>832</v>
      </c>
      <c r="E567" s="9" t="s">
        <v>1480</v>
      </c>
      <c r="F567" s="9" t="s">
        <v>1050</v>
      </c>
      <c r="G567" s="11" t="s">
        <v>975</v>
      </c>
      <c r="H567" s="9" t="s">
        <v>982</v>
      </c>
      <c r="J567" s="9" t="s">
        <v>834</v>
      </c>
      <c r="K567" s="9">
        <v>50</v>
      </c>
      <c r="L567" s="9" t="s">
        <v>993</v>
      </c>
      <c r="M567" s="23">
        <v>17</v>
      </c>
      <c r="N567" s="9" t="s">
        <v>1218</v>
      </c>
      <c r="O567" s="9" t="s">
        <v>939</v>
      </c>
      <c r="P567" s="9" t="s">
        <v>1486</v>
      </c>
      <c r="Q567" s="9" t="s">
        <v>1483</v>
      </c>
      <c r="R567" s="9" t="s">
        <v>2140</v>
      </c>
      <c r="S567" s="9">
        <v>443</v>
      </c>
      <c r="T567" s="9">
        <v>342</v>
      </c>
      <c r="U567" s="24">
        <v>161.48571428571432</v>
      </c>
      <c r="V567">
        <v>8.3966244725738406</v>
      </c>
      <c r="W567"/>
      <c r="X567"/>
      <c r="Y567">
        <v>0.54852320675105304</v>
      </c>
      <c r="AB567" s="24">
        <v>174.85714285714289</v>
      </c>
      <c r="AC567">
        <v>7.7637130801687784</v>
      </c>
      <c r="AD567"/>
      <c r="AE567"/>
      <c r="AF567">
        <v>0.7172995780590723</v>
      </c>
      <c r="AI567" s="9" t="s">
        <v>1203</v>
      </c>
      <c r="AJ567" s="9" t="s">
        <v>2270</v>
      </c>
    </row>
    <row r="568" spans="1:36" ht="12.95" customHeight="1" x14ac:dyDescent="0.25">
      <c r="A568" s="9" t="s">
        <v>587</v>
      </c>
      <c r="B568" s="9" t="s">
        <v>588</v>
      </c>
      <c r="C568" s="9" t="s">
        <v>259</v>
      </c>
      <c r="D568" s="9" t="s">
        <v>832</v>
      </c>
      <c r="E568" s="9" t="s">
        <v>1480</v>
      </c>
      <c r="F568" s="9" t="s">
        <v>1050</v>
      </c>
      <c r="G568" s="11" t="s">
        <v>934</v>
      </c>
      <c r="H568" s="9" t="s">
        <v>982</v>
      </c>
      <c r="J568" s="9" t="s">
        <v>834</v>
      </c>
      <c r="K568" s="9">
        <v>50</v>
      </c>
      <c r="L568" s="9" t="s">
        <v>993</v>
      </c>
      <c r="M568" s="23">
        <v>17</v>
      </c>
      <c r="N568" s="9" t="s">
        <v>1218</v>
      </c>
      <c r="O568" s="9" t="s">
        <v>1427</v>
      </c>
      <c r="P568" s="9" t="s">
        <v>1250</v>
      </c>
      <c r="Q568" s="9" t="s">
        <v>1485</v>
      </c>
      <c r="R568" s="9" t="s">
        <v>2140</v>
      </c>
      <c r="S568" s="9">
        <v>451</v>
      </c>
      <c r="T568" s="9">
        <v>358</v>
      </c>
      <c r="U568" s="9">
        <v>18</v>
      </c>
      <c r="V568">
        <v>76.436781609195407</v>
      </c>
      <c r="W568"/>
      <c r="X568"/>
      <c r="Y568">
        <v>23.56321839080459</v>
      </c>
      <c r="AB568" s="9">
        <v>18</v>
      </c>
      <c r="AC568">
        <v>36.781609195402311</v>
      </c>
      <c r="AD568"/>
      <c r="AE568"/>
      <c r="AF568">
        <v>31.034482758620669</v>
      </c>
      <c r="AI568" s="9" t="s">
        <v>1210</v>
      </c>
      <c r="AJ568" s="9" t="s">
        <v>2270</v>
      </c>
    </row>
    <row r="569" spans="1:36" ht="12.95" customHeight="1" x14ac:dyDescent="0.25">
      <c r="A569" s="9" t="s">
        <v>587</v>
      </c>
      <c r="B569" s="9" t="s">
        <v>588</v>
      </c>
      <c r="C569" s="9" t="s">
        <v>259</v>
      </c>
      <c r="D569" s="9" t="s">
        <v>832</v>
      </c>
      <c r="E569" s="9" t="s">
        <v>1480</v>
      </c>
      <c r="F569" s="9" t="s">
        <v>1050</v>
      </c>
      <c r="G569" s="11" t="s">
        <v>1049</v>
      </c>
      <c r="H569" s="9" t="s">
        <v>982</v>
      </c>
      <c r="J569" s="9" t="s">
        <v>834</v>
      </c>
      <c r="K569" s="9">
        <v>50</v>
      </c>
      <c r="L569" s="9" t="s">
        <v>993</v>
      </c>
      <c r="M569" s="23">
        <v>17</v>
      </c>
      <c r="N569" s="9" t="s">
        <v>1218</v>
      </c>
      <c r="O569" s="9" t="s">
        <v>1427</v>
      </c>
      <c r="P569" s="9" t="s">
        <v>1250</v>
      </c>
      <c r="Q569" s="9" t="s">
        <v>1482</v>
      </c>
      <c r="R569" s="9" t="s">
        <v>2140</v>
      </c>
      <c r="S569" s="9">
        <v>460</v>
      </c>
      <c r="T569" s="9">
        <v>376</v>
      </c>
      <c r="U569" s="9">
        <v>18</v>
      </c>
      <c r="V569">
        <v>100</v>
      </c>
      <c r="W569"/>
      <c r="X569"/>
      <c r="Y569">
        <v>0</v>
      </c>
      <c r="AB569" s="9">
        <v>18</v>
      </c>
      <c r="AC569">
        <v>39.999999999999993</v>
      </c>
      <c r="AD569"/>
      <c r="AE569"/>
      <c r="AF569">
        <v>29.71428571428574</v>
      </c>
      <c r="AI569" s="9" t="s">
        <v>1210</v>
      </c>
      <c r="AJ569" s="9" t="s">
        <v>2270</v>
      </c>
    </row>
    <row r="570" spans="1:36" ht="12.95" customHeight="1" x14ac:dyDescent="0.25">
      <c r="A570" s="9" t="s">
        <v>587</v>
      </c>
      <c r="B570" s="9" t="s">
        <v>588</v>
      </c>
      <c r="C570" s="9" t="s">
        <v>259</v>
      </c>
      <c r="D570" s="9" t="s">
        <v>832</v>
      </c>
      <c r="E570" s="9" t="s">
        <v>1480</v>
      </c>
      <c r="F570" s="9" t="s">
        <v>1050</v>
      </c>
      <c r="G570" s="11" t="s">
        <v>975</v>
      </c>
      <c r="H570" s="9" t="s">
        <v>982</v>
      </c>
      <c r="J570" s="9" t="s">
        <v>834</v>
      </c>
      <c r="K570" s="9">
        <v>50</v>
      </c>
      <c r="L570" s="9" t="s">
        <v>993</v>
      </c>
      <c r="M570" s="23">
        <v>17</v>
      </c>
      <c r="N570" s="9" t="s">
        <v>1218</v>
      </c>
      <c r="O570" s="9" t="s">
        <v>1427</v>
      </c>
      <c r="P570" s="9" t="s">
        <v>1250</v>
      </c>
      <c r="Q570" s="9" t="s">
        <v>1485</v>
      </c>
      <c r="R570" s="9" t="s">
        <v>2140</v>
      </c>
      <c r="S570" s="9">
        <v>457</v>
      </c>
      <c r="T570" s="9">
        <v>370</v>
      </c>
      <c r="U570" s="9">
        <v>18</v>
      </c>
      <c r="V570">
        <v>53.142857142857139</v>
      </c>
      <c r="W570"/>
      <c r="X570"/>
      <c r="Y570">
        <v>25.71428571428574</v>
      </c>
      <c r="AB570" s="9">
        <v>18</v>
      </c>
      <c r="AC570">
        <v>30.28571428571427</v>
      </c>
      <c r="AD570"/>
      <c r="AE570"/>
      <c r="AF570">
        <v>24.000000000000021</v>
      </c>
      <c r="AI570" s="9" t="s">
        <v>1210</v>
      </c>
      <c r="AJ570" s="9" t="s">
        <v>2270</v>
      </c>
    </row>
    <row r="571" spans="1:36" ht="12.95" customHeight="1" x14ac:dyDescent="0.25">
      <c r="A571" s="9" t="s">
        <v>587</v>
      </c>
      <c r="B571" s="9" t="s">
        <v>588</v>
      </c>
      <c r="C571" s="9" t="s">
        <v>259</v>
      </c>
      <c r="D571" s="9" t="s">
        <v>832</v>
      </c>
      <c r="E571" s="9" t="s">
        <v>1480</v>
      </c>
      <c r="F571" s="9" t="s">
        <v>1050</v>
      </c>
      <c r="G571" s="11" t="s">
        <v>934</v>
      </c>
      <c r="H571" s="9" t="s">
        <v>982</v>
      </c>
      <c r="J571" s="9" t="s">
        <v>834</v>
      </c>
      <c r="K571" s="9">
        <v>50</v>
      </c>
      <c r="L571" s="9" t="s">
        <v>993</v>
      </c>
      <c r="M571" s="23">
        <v>17</v>
      </c>
      <c r="N571" s="9" t="s">
        <v>1218</v>
      </c>
      <c r="O571" s="9" t="s">
        <v>1427</v>
      </c>
      <c r="P571" s="9" t="s">
        <v>1250</v>
      </c>
      <c r="Q571" s="9" t="s">
        <v>1481</v>
      </c>
      <c r="R571" s="9" t="s">
        <v>2140</v>
      </c>
      <c r="S571" s="9">
        <v>447</v>
      </c>
      <c r="T571" s="9">
        <v>350</v>
      </c>
      <c r="U571" s="9">
        <v>18</v>
      </c>
      <c r="V571">
        <v>100</v>
      </c>
      <c r="W571"/>
      <c r="X571"/>
      <c r="Y571">
        <v>0</v>
      </c>
      <c r="AB571" s="9">
        <v>18</v>
      </c>
      <c r="AC571">
        <v>76.436781609195407</v>
      </c>
      <c r="AD571"/>
      <c r="AE571"/>
      <c r="AF571">
        <v>22.988505747126439</v>
      </c>
      <c r="AI571" s="9" t="s">
        <v>1210</v>
      </c>
      <c r="AJ571" s="9" t="s">
        <v>2270</v>
      </c>
    </row>
    <row r="572" spans="1:36" ht="12.95" customHeight="1" x14ac:dyDescent="0.25">
      <c r="A572" s="9" t="s">
        <v>587</v>
      </c>
      <c r="B572" s="9" t="s">
        <v>588</v>
      </c>
      <c r="C572" s="9" t="s">
        <v>259</v>
      </c>
      <c r="D572" s="9" t="s">
        <v>832</v>
      </c>
      <c r="E572" s="9" t="s">
        <v>1480</v>
      </c>
      <c r="F572" s="9" t="s">
        <v>1007</v>
      </c>
      <c r="G572" s="11" t="s">
        <v>934</v>
      </c>
      <c r="H572" s="9" t="s">
        <v>982</v>
      </c>
      <c r="J572" s="9" t="s">
        <v>834</v>
      </c>
      <c r="K572" s="9">
        <v>50</v>
      </c>
      <c r="L572" s="9" t="s">
        <v>993</v>
      </c>
      <c r="M572" s="23">
        <v>17</v>
      </c>
      <c r="N572" s="9" t="s">
        <v>1218</v>
      </c>
      <c r="O572" s="9" t="s">
        <v>1427</v>
      </c>
      <c r="P572" s="9" t="s">
        <v>1250</v>
      </c>
      <c r="Q572" s="9" t="s">
        <v>1485</v>
      </c>
      <c r="R572" s="9" t="s">
        <v>2140</v>
      </c>
      <c r="S572" s="9">
        <v>451</v>
      </c>
      <c r="T572" s="9">
        <v>357</v>
      </c>
      <c r="U572" s="9">
        <v>18</v>
      </c>
      <c r="V572">
        <v>76.436781609195407</v>
      </c>
      <c r="W572"/>
      <c r="X572"/>
      <c r="Y572">
        <v>23.56321839080459</v>
      </c>
      <c r="AB572" s="9">
        <v>18</v>
      </c>
      <c r="AC572">
        <v>52.8735632183908</v>
      </c>
      <c r="AD572"/>
      <c r="AE572"/>
      <c r="AF572">
        <v>20.114942528735629</v>
      </c>
      <c r="AI572" s="9" t="s">
        <v>1210</v>
      </c>
      <c r="AJ572" s="9" t="s">
        <v>2270</v>
      </c>
    </row>
    <row r="573" spans="1:36" ht="12.95" customHeight="1" x14ac:dyDescent="0.25">
      <c r="A573" s="9" t="s">
        <v>587</v>
      </c>
      <c r="B573" s="9" t="s">
        <v>588</v>
      </c>
      <c r="C573" s="9" t="s">
        <v>259</v>
      </c>
      <c r="D573" s="9" t="s">
        <v>832</v>
      </c>
      <c r="E573" s="9" t="s">
        <v>1480</v>
      </c>
      <c r="F573" s="9" t="s">
        <v>1007</v>
      </c>
      <c r="G573" s="11" t="s">
        <v>1049</v>
      </c>
      <c r="H573" s="9" t="s">
        <v>982</v>
      </c>
      <c r="J573" s="9" t="s">
        <v>834</v>
      </c>
      <c r="K573" s="9">
        <v>50</v>
      </c>
      <c r="L573" s="9" t="s">
        <v>993</v>
      </c>
      <c r="M573" s="23">
        <v>17</v>
      </c>
      <c r="N573" s="9" t="s">
        <v>1218</v>
      </c>
      <c r="O573" s="9" t="s">
        <v>1427</v>
      </c>
      <c r="P573" s="9" t="s">
        <v>1250</v>
      </c>
      <c r="Q573" s="9" t="s">
        <v>1481</v>
      </c>
      <c r="R573" s="9" t="s">
        <v>2140</v>
      </c>
      <c r="S573" s="9">
        <v>459</v>
      </c>
      <c r="T573" s="9">
        <v>373</v>
      </c>
      <c r="U573" s="9">
        <v>18</v>
      </c>
      <c r="V573">
        <v>100</v>
      </c>
      <c r="W573"/>
      <c r="X573"/>
      <c r="Y573">
        <v>0</v>
      </c>
      <c r="AB573" s="9">
        <v>18</v>
      </c>
      <c r="AC573">
        <v>80</v>
      </c>
      <c r="AD573"/>
      <c r="AE573"/>
      <c r="AF573">
        <v>19.42857142857142</v>
      </c>
      <c r="AI573" s="9" t="s">
        <v>1210</v>
      </c>
      <c r="AJ573" s="9" t="s">
        <v>2270</v>
      </c>
    </row>
    <row r="574" spans="1:36" ht="12.95" customHeight="1" x14ac:dyDescent="0.25">
      <c r="A574" s="9" t="s">
        <v>587</v>
      </c>
      <c r="B574" s="9" t="s">
        <v>588</v>
      </c>
      <c r="C574" s="9" t="s">
        <v>259</v>
      </c>
      <c r="D574" s="9" t="s">
        <v>832</v>
      </c>
      <c r="E574" s="9" t="s">
        <v>1480</v>
      </c>
      <c r="F574" s="9" t="s">
        <v>1007</v>
      </c>
      <c r="G574" s="11" t="s">
        <v>975</v>
      </c>
      <c r="H574" s="9" t="s">
        <v>982</v>
      </c>
      <c r="J574" s="9" t="s">
        <v>834</v>
      </c>
      <c r="K574" s="9">
        <v>50</v>
      </c>
      <c r="L574" s="9" t="s">
        <v>993</v>
      </c>
      <c r="M574" s="23">
        <v>17</v>
      </c>
      <c r="N574" s="9" t="s">
        <v>1218</v>
      </c>
      <c r="O574" s="9" t="s">
        <v>1427</v>
      </c>
      <c r="P574" s="9" t="s">
        <v>1250</v>
      </c>
      <c r="Q574" s="9" t="s">
        <v>1485</v>
      </c>
      <c r="R574" s="9" t="s">
        <v>2140</v>
      </c>
      <c r="S574" s="9">
        <v>457</v>
      </c>
      <c r="T574" s="9">
        <v>369</v>
      </c>
      <c r="U574" s="9">
        <v>18</v>
      </c>
      <c r="V574">
        <v>53.142857142857139</v>
      </c>
      <c r="W574"/>
      <c r="X574"/>
      <c r="Y574">
        <v>25.71428571428574</v>
      </c>
      <c r="AB574" s="9">
        <v>18</v>
      </c>
      <c r="AC574">
        <v>36.571428571428569</v>
      </c>
      <c r="AD574"/>
      <c r="AE574"/>
      <c r="AF574">
        <v>17.714285714285719</v>
      </c>
      <c r="AI574" s="9" t="s">
        <v>1210</v>
      </c>
      <c r="AJ574" s="9" t="s">
        <v>2270</v>
      </c>
    </row>
    <row r="575" spans="1:36" ht="12.95" customHeight="1" x14ac:dyDescent="0.25">
      <c r="A575" s="9" t="s">
        <v>587</v>
      </c>
      <c r="B575" s="9" t="s">
        <v>588</v>
      </c>
      <c r="C575" s="9" t="s">
        <v>259</v>
      </c>
      <c r="D575" s="9" t="s">
        <v>832</v>
      </c>
      <c r="E575" s="9" t="s">
        <v>1480</v>
      </c>
      <c r="F575" s="9" t="s">
        <v>1007</v>
      </c>
      <c r="G575" s="11" t="s">
        <v>934</v>
      </c>
      <c r="H575" s="9" t="s">
        <v>982</v>
      </c>
      <c r="J575" s="9" t="s">
        <v>834</v>
      </c>
      <c r="K575" s="9">
        <v>50</v>
      </c>
      <c r="L575" s="9" t="s">
        <v>993</v>
      </c>
      <c r="M575" s="23">
        <v>17</v>
      </c>
      <c r="N575" s="9" t="s">
        <v>1218</v>
      </c>
      <c r="O575" s="9" t="s">
        <v>1427</v>
      </c>
      <c r="P575" s="9" t="s">
        <v>1250</v>
      </c>
      <c r="Q575" s="9" t="s">
        <v>1484</v>
      </c>
      <c r="R575" s="9" t="s">
        <v>2140</v>
      </c>
      <c r="S575" s="9">
        <v>450</v>
      </c>
      <c r="T575" s="9">
        <v>355</v>
      </c>
      <c r="U575" s="9">
        <v>18</v>
      </c>
      <c r="V575">
        <v>89.655172413793082</v>
      </c>
      <c r="W575"/>
      <c r="X575"/>
      <c r="Y575">
        <v>9.7701149425287639</v>
      </c>
      <c r="AB575" s="9">
        <v>18</v>
      </c>
      <c r="AC575">
        <v>29.885057471264371</v>
      </c>
      <c r="AD575"/>
      <c r="AE575"/>
      <c r="AF575">
        <v>16.666666666666679</v>
      </c>
      <c r="AI575" s="9" t="s">
        <v>1210</v>
      </c>
      <c r="AJ575" s="9" t="s">
        <v>2270</v>
      </c>
    </row>
    <row r="576" spans="1:36" ht="12.95" customHeight="1" x14ac:dyDescent="0.25">
      <c r="A576" s="9" t="s">
        <v>587</v>
      </c>
      <c r="B576" s="9" t="s">
        <v>588</v>
      </c>
      <c r="C576" s="9" t="s">
        <v>259</v>
      </c>
      <c r="D576" s="9" t="s">
        <v>832</v>
      </c>
      <c r="E576" s="9" t="s">
        <v>1480</v>
      </c>
      <c r="F576" s="9" t="s">
        <v>1050</v>
      </c>
      <c r="G576" s="11" t="s">
        <v>1049</v>
      </c>
      <c r="H576" s="9" t="s">
        <v>982</v>
      </c>
      <c r="J576" s="9" t="s">
        <v>834</v>
      </c>
      <c r="K576" s="9">
        <v>50</v>
      </c>
      <c r="L576" s="9" t="s">
        <v>993</v>
      </c>
      <c r="M576" s="23">
        <v>17</v>
      </c>
      <c r="N576" s="9" t="s">
        <v>1218</v>
      </c>
      <c r="O576" s="9" t="s">
        <v>1427</v>
      </c>
      <c r="P576" s="9" t="s">
        <v>1250</v>
      </c>
      <c r="Q576" s="9" t="s">
        <v>1481</v>
      </c>
      <c r="R576" s="9" t="s">
        <v>2140</v>
      </c>
      <c r="S576" s="9">
        <v>459</v>
      </c>
      <c r="T576" s="9">
        <v>374</v>
      </c>
      <c r="U576" s="9">
        <v>18</v>
      </c>
      <c r="V576">
        <v>100</v>
      </c>
      <c r="W576"/>
      <c r="X576"/>
      <c r="Y576">
        <v>0</v>
      </c>
      <c r="AB576" s="9">
        <v>18</v>
      </c>
      <c r="AC576">
        <v>83.428571428571445</v>
      </c>
      <c r="AD576"/>
      <c r="AE576"/>
      <c r="AF576">
        <v>15.99999999999997</v>
      </c>
      <c r="AI576" s="9" t="s">
        <v>1210</v>
      </c>
      <c r="AJ576" s="9" t="s">
        <v>2270</v>
      </c>
    </row>
    <row r="577" spans="1:36" ht="12.95" customHeight="1" x14ac:dyDescent="0.25">
      <c r="A577" s="9" t="s">
        <v>587</v>
      </c>
      <c r="B577" s="9" t="s">
        <v>588</v>
      </c>
      <c r="C577" s="9" t="s">
        <v>259</v>
      </c>
      <c r="D577" s="9" t="s">
        <v>832</v>
      </c>
      <c r="E577" s="9" t="s">
        <v>1480</v>
      </c>
      <c r="F577" s="9" t="s">
        <v>1050</v>
      </c>
      <c r="G577" s="11" t="s">
        <v>1049</v>
      </c>
      <c r="H577" s="9" t="s">
        <v>982</v>
      </c>
      <c r="J577" s="9" t="s">
        <v>834</v>
      </c>
      <c r="K577" s="9">
        <v>50</v>
      </c>
      <c r="L577" s="9" t="s">
        <v>993</v>
      </c>
      <c r="M577" s="23">
        <v>17</v>
      </c>
      <c r="N577" s="9" t="s">
        <v>1218</v>
      </c>
      <c r="O577" s="9" t="s">
        <v>1427</v>
      </c>
      <c r="P577" s="9" t="s">
        <v>1250</v>
      </c>
      <c r="Q577" s="9" t="s">
        <v>1484</v>
      </c>
      <c r="R577" s="9" t="s">
        <v>2140</v>
      </c>
      <c r="S577" s="9">
        <v>462</v>
      </c>
      <c r="T577" s="9">
        <v>380</v>
      </c>
      <c r="U577" s="9">
        <v>18</v>
      </c>
      <c r="V577">
        <v>69.714285714285722</v>
      </c>
      <c r="W577"/>
      <c r="X577"/>
      <c r="Y577">
        <v>15.428571428571439</v>
      </c>
      <c r="AB577" s="9">
        <v>18</v>
      </c>
      <c r="AC577">
        <v>19.42857142857142</v>
      </c>
      <c r="AD577"/>
      <c r="AE577"/>
      <c r="AF577">
        <v>14.857142857142859</v>
      </c>
      <c r="AI577" s="9" t="s">
        <v>1210</v>
      </c>
      <c r="AJ577" s="9" t="s">
        <v>2270</v>
      </c>
    </row>
    <row r="578" spans="1:36" ht="12.95" customHeight="1" x14ac:dyDescent="0.25">
      <c r="A578" s="9" t="s">
        <v>587</v>
      </c>
      <c r="B578" s="9" t="s">
        <v>588</v>
      </c>
      <c r="C578" s="9" t="s">
        <v>259</v>
      </c>
      <c r="D578" s="9" t="s">
        <v>832</v>
      </c>
      <c r="E578" s="9" t="s">
        <v>1480</v>
      </c>
      <c r="F578" s="9" t="s">
        <v>1007</v>
      </c>
      <c r="G578" s="11" t="s">
        <v>975</v>
      </c>
      <c r="H578" s="9" t="s">
        <v>982</v>
      </c>
      <c r="J578" s="9" t="s">
        <v>834</v>
      </c>
      <c r="K578" s="9">
        <v>50</v>
      </c>
      <c r="L578" s="9" t="s">
        <v>993</v>
      </c>
      <c r="M578" s="23">
        <v>17</v>
      </c>
      <c r="N578" s="9" t="s">
        <v>1218</v>
      </c>
      <c r="O578" s="9" t="s">
        <v>1427</v>
      </c>
      <c r="P578" s="9" t="s">
        <v>1250</v>
      </c>
      <c r="Q578" s="9" t="s">
        <v>1484</v>
      </c>
      <c r="R578" s="9" t="s">
        <v>2140</v>
      </c>
      <c r="S578" s="9">
        <v>456</v>
      </c>
      <c r="T578" s="9">
        <v>367</v>
      </c>
      <c r="U578" s="9">
        <v>18</v>
      </c>
      <c r="V578">
        <v>73.714285714285694</v>
      </c>
      <c r="W578"/>
      <c r="X578"/>
      <c r="Y578">
        <v>10.857142857142859</v>
      </c>
      <c r="AB578" s="9">
        <v>18</v>
      </c>
      <c r="AC578">
        <v>50.285714285714292</v>
      </c>
      <c r="AD578"/>
      <c r="AE578"/>
      <c r="AF578">
        <v>14.28571428571426</v>
      </c>
      <c r="AI578" s="9" t="s">
        <v>1210</v>
      </c>
      <c r="AJ578" s="9" t="s">
        <v>2270</v>
      </c>
    </row>
    <row r="579" spans="1:36" ht="12.95" customHeight="1" x14ac:dyDescent="0.25">
      <c r="A579" s="9" t="s">
        <v>587</v>
      </c>
      <c r="B579" s="9" t="s">
        <v>588</v>
      </c>
      <c r="C579" s="9" t="s">
        <v>259</v>
      </c>
      <c r="D579" s="9" t="s">
        <v>832</v>
      </c>
      <c r="E579" s="9" t="s">
        <v>1480</v>
      </c>
      <c r="F579" s="9" t="s">
        <v>1050</v>
      </c>
      <c r="G579" s="11" t="s">
        <v>975</v>
      </c>
      <c r="H579" s="9" t="s">
        <v>982</v>
      </c>
      <c r="J579" s="9" t="s">
        <v>834</v>
      </c>
      <c r="K579" s="9">
        <v>50</v>
      </c>
      <c r="L579" s="9" t="s">
        <v>993</v>
      </c>
      <c r="M579" s="23">
        <v>17</v>
      </c>
      <c r="N579" s="9" t="s">
        <v>1218</v>
      </c>
      <c r="O579" s="9" t="s">
        <v>1427</v>
      </c>
      <c r="P579" s="9" t="s">
        <v>1250</v>
      </c>
      <c r="Q579" s="9" t="s">
        <v>1484</v>
      </c>
      <c r="R579" s="9" t="s">
        <v>2140</v>
      </c>
      <c r="S579" s="9">
        <v>456</v>
      </c>
      <c r="T579" s="9">
        <v>368</v>
      </c>
      <c r="U579" s="9">
        <v>18</v>
      </c>
      <c r="V579">
        <v>73.714285714285694</v>
      </c>
      <c r="W579"/>
      <c r="X579"/>
      <c r="Y579">
        <v>10.857142857142859</v>
      </c>
      <c r="AB579" s="9">
        <v>18</v>
      </c>
      <c r="AC579">
        <v>63.428571428571431</v>
      </c>
      <c r="AD579"/>
      <c r="AE579"/>
      <c r="AF579">
        <v>13.142857142857149</v>
      </c>
      <c r="AI579" s="9" t="s">
        <v>1210</v>
      </c>
      <c r="AJ579" s="9" t="s">
        <v>2270</v>
      </c>
    </row>
    <row r="580" spans="1:36" ht="12.95" customHeight="1" x14ac:dyDescent="0.25">
      <c r="A580" s="9" t="s">
        <v>587</v>
      </c>
      <c r="B580" s="9" t="s">
        <v>588</v>
      </c>
      <c r="C580" s="9" t="s">
        <v>259</v>
      </c>
      <c r="D580" s="9" t="s">
        <v>832</v>
      </c>
      <c r="E580" s="9" t="s">
        <v>1480</v>
      </c>
      <c r="F580" s="9" t="s">
        <v>1007</v>
      </c>
      <c r="G580" s="11" t="s">
        <v>934</v>
      </c>
      <c r="H580" s="9" t="s">
        <v>982</v>
      </c>
      <c r="J580" s="9" t="s">
        <v>834</v>
      </c>
      <c r="K580" s="9">
        <v>50</v>
      </c>
      <c r="L580" s="9" t="s">
        <v>993</v>
      </c>
      <c r="M580" s="23">
        <v>17</v>
      </c>
      <c r="N580" s="9" t="s">
        <v>1218</v>
      </c>
      <c r="O580" s="9" t="s">
        <v>1427</v>
      </c>
      <c r="P580" s="9" t="s">
        <v>1250</v>
      </c>
      <c r="Q580" s="9" t="s">
        <v>1481</v>
      </c>
      <c r="R580" s="9" t="s">
        <v>2140</v>
      </c>
      <c r="S580" s="9">
        <v>447</v>
      </c>
      <c r="T580" s="9">
        <v>349</v>
      </c>
      <c r="U580" s="9">
        <v>18</v>
      </c>
      <c r="V580">
        <v>100</v>
      </c>
      <c r="W580"/>
      <c r="X580"/>
      <c r="Y580">
        <v>0</v>
      </c>
      <c r="AB580" s="9">
        <v>18</v>
      </c>
      <c r="AC580">
        <v>87.356321839080437</v>
      </c>
      <c r="AD580"/>
      <c r="AE580"/>
      <c r="AF580">
        <v>12.64367816091956</v>
      </c>
      <c r="AI580" s="9" t="s">
        <v>1210</v>
      </c>
      <c r="AJ580" s="9" t="s">
        <v>2270</v>
      </c>
    </row>
    <row r="581" spans="1:36" ht="12.95" customHeight="1" x14ac:dyDescent="0.25">
      <c r="A581" s="9" t="s">
        <v>587</v>
      </c>
      <c r="B581" s="9" t="s">
        <v>588</v>
      </c>
      <c r="C581" s="9" t="s">
        <v>259</v>
      </c>
      <c r="D581" s="9" t="s">
        <v>832</v>
      </c>
      <c r="E581" s="9" t="s">
        <v>1480</v>
      </c>
      <c r="F581" s="9" t="s">
        <v>1007</v>
      </c>
      <c r="G581" s="11" t="s">
        <v>1049</v>
      </c>
      <c r="H581" s="9" t="s">
        <v>982</v>
      </c>
      <c r="J581" s="9" t="s">
        <v>834</v>
      </c>
      <c r="K581" s="9">
        <v>50</v>
      </c>
      <c r="L581" s="9" t="s">
        <v>993</v>
      </c>
      <c r="M581" s="23">
        <v>17</v>
      </c>
      <c r="N581" s="9" t="s">
        <v>1218</v>
      </c>
      <c r="O581" s="9" t="s">
        <v>1427</v>
      </c>
      <c r="P581" s="9" t="s">
        <v>1250</v>
      </c>
      <c r="Q581" s="9" t="s">
        <v>842</v>
      </c>
      <c r="R581" s="9" t="s">
        <v>2140</v>
      </c>
      <c r="S581" s="9">
        <v>458</v>
      </c>
      <c r="T581" s="9">
        <v>371</v>
      </c>
      <c r="U581" s="9">
        <v>18</v>
      </c>
      <c r="V581">
        <v>93.714285714285722</v>
      </c>
      <c r="W581"/>
      <c r="X581"/>
      <c r="Y581">
        <v>6.2857142857142776</v>
      </c>
      <c r="AB581" s="9">
        <v>18</v>
      </c>
      <c r="AC581">
        <v>79.428571428571416</v>
      </c>
      <c r="AD581"/>
      <c r="AE581"/>
      <c r="AF581">
        <v>11.428571428571439</v>
      </c>
      <c r="AI581" s="9" t="s">
        <v>1210</v>
      </c>
      <c r="AJ581" s="9" t="s">
        <v>2270</v>
      </c>
    </row>
    <row r="582" spans="1:36" ht="12.95" customHeight="1" x14ac:dyDescent="0.25">
      <c r="A582" s="9" t="s">
        <v>587</v>
      </c>
      <c r="B582" s="9" t="s">
        <v>588</v>
      </c>
      <c r="C582" s="9" t="s">
        <v>259</v>
      </c>
      <c r="D582" s="9" t="s">
        <v>832</v>
      </c>
      <c r="E582" s="9" t="s">
        <v>1480</v>
      </c>
      <c r="F582" s="9" t="s">
        <v>1007</v>
      </c>
      <c r="G582" s="11" t="s">
        <v>1049</v>
      </c>
      <c r="H582" s="9" t="s">
        <v>982</v>
      </c>
      <c r="J582" s="9" t="s">
        <v>834</v>
      </c>
      <c r="K582" s="9">
        <v>50</v>
      </c>
      <c r="L582" s="9" t="s">
        <v>993</v>
      </c>
      <c r="M582" s="23">
        <v>17</v>
      </c>
      <c r="N582" s="9" t="s">
        <v>1218</v>
      </c>
      <c r="O582" s="9" t="s">
        <v>1427</v>
      </c>
      <c r="P582" s="9" t="s">
        <v>1250</v>
      </c>
      <c r="Q582" s="9" t="s">
        <v>1484</v>
      </c>
      <c r="R582" s="9" t="s">
        <v>2140</v>
      </c>
      <c r="S582" s="9">
        <v>462</v>
      </c>
      <c r="T582" s="9">
        <v>379</v>
      </c>
      <c r="U582" s="9">
        <v>18</v>
      </c>
      <c r="V582">
        <v>69.714285714285722</v>
      </c>
      <c r="W582"/>
      <c r="X582"/>
      <c r="Y582">
        <v>15.428571428571439</v>
      </c>
      <c r="AB582" s="9">
        <v>18</v>
      </c>
      <c r="AC582">
        <v>47.428571428571438</v>
      </c>
      <c r="AD582"/>
      <c r="AE582"/>
      <c r="AF582">
        <v>11.42857142857142</v>
      </c>
      <c r="AI582" s="9" t="s">
        <v>1210</v>
      </c>
      <c r="AJ582" s="9" t="s">
        <v>2270</v>
      </c>
    </row>
    <row r="583" spans="1:36" ht="12.95" customHeight="1" x14ac:dyDescent="0.25">
      <c r="A583" s="9" t="s">
        <v>587</v>
      </c>
      <c r="B583" s="9" t="s">
        <v>588</v>
      </c>
      <c r="C583" s="9" t="s">
        <v>259</v>
      </c>
      <c r="D583" s="9" t="s">
        <v>832</v>
      </c>
      <c r="E583" s="9" t="s">
        <v>1480</v>
      </c>
      <c r="F583" s="9" t="s">
        <v>1050</v>
      </c>
      <c r="G583" s="11" t="s">
        <v>1049</v>
      </c>
      <c r="H583" s="9" t="s">
        <v>982</v>
      </c>
      <c r="J583" s="9" t="s">
        <v>834</v>
      </c>
      <c r="K583" s="9">
        <v>50</v>
      </c>
      <c r="L583" s="9" t="s">
        <v>993</v>
      </c>
      <c r="M583" s="23">
        <v>17</v>
      </c>
      <c r="N583" s="9" t="s">
        <v>1218</v>
      </c>
      <c r="O583" s="9" t="s">
        <v>1427</v>
      </c>
      <c r="P583" s="9" t="s">
        <v>1250</v>
      </c>
      <c r="Q583" s="9" t="s">
        <v>842</v>
      </c>
      <c r="R583" s="9" t="s">
        <v>2140</v>
      </c>
      <c r="S583" s="9">
        <v>458</v>
      </c>
      <c r="T583" s="9">
        <v>372</v>
      </c>
      <c r="U583" s="9">
        <v>18</v>
      </c>
      <c r="V583">
        <v>93.714285714285722</v>
      </c>
      <c r="W583"/>
      <c r="X583"/>
      <c r="Y583">
        <v>6.2857142857142776</v>
      </c>
      <c r="AB583" s="9">
        <v>18</v>
      </c>
      <c r="AC583">
        <v>79.428571428571416</v>
      </c>
      <c r="AD583"/>
      <c r="AE583"/>
      <c r="AF583">
        <v>10.857142857142859</v>
      </c>
      <c r="AI583" s="9" t="s">
        <v>1210</v>
      </c>
      <c r="AJ583" s="9" t="s">
        <v>2270</v>
      </c>
    </row>
    <row r="584" spans="1:36" ht="12.95" customHeight="1" x14ac:dyDescent="0.25">
      <c r="A584" s="9" t="s">
        <v>587</v>
      </c>
      <c r="B584" s="9" t="s">
        <v>588</v>
      </c>
      <c r="C584" s="9" t="s">
        <v>259</v>
      </c>
      <c r="D584" s="9" t="s">
        <v>832</v>
      </c>
      <c r="E584" s="9" t="s">
        <v>1480</v>
      </c>
      <c r="F584" s="9" t="s">
        <v>1050</v>
      </c>
      <c r="G584" s="11" t="s">
        <v>934</v>
      </c>
      <c r="H584" s="9" t="s">
        <v>982</v>
      </c>
      <c r="J584" s="9" t="s">
        <v>834</v>
      </c>
      <c r="K584" s="9">
        <v>50</v>
      </c>
      <c r="L584" s="9" t="s">
        <v>993</v>
      </c>
      <c r="M584" s="23">
        <v>17</v>
      </c>
      <c r="N584" s="9" t="s">
        <v>1218</v>
      </c>
      <c r="O584" s="9" t="s">
        <v>1427</v>
      </c>
      <c r="P584" s="9" t="s">
        <v>1250</v>
      </c>
      <c r="Q584" s="9" t="s">
        <v>1483</v>
      </c>
      <c r="R584" s="9" t="s">
        <v>2140</v>
      </c>
      <c r="S584" s="9">
        <v>449</v>
      </c>
      <c r="T584" s="9">
        <v>354</v>
      </c>
      <c r="U584" s="9">
        <v>18</v>
      </c>
      <c r="V584">
        <v>77.011494252873561</v>
      </c>
      <c r="W584"/>
      <c r="X584"/>
      <c r="Y584">
        <v>12.06896551724137</v>
      </c>
      <c r="AB584" s="9">
        <v>18</v>
      </c>
      <c r="AC584">
        <v>13.218390804597711</v>
      </c>
      <c r="AD584"/>
      <c r="AE584"/>
      <c r="AF584">
        <v>8.6206896551724128</v>
      </c>
      <c r="AI584" s="9" t="s">
        <v>1210</v>
      </c>
      <c r="AJ584" s="9" t="s">
        <v>2270</v>
      </c>
    </row>
    <row r="585" spans="1:36" ht="12.95" customHeight="1" x14ac:dyDescent="0.25">
      <c r="A585" s="9" t="s">
        <v>587</v>
      </c>
      <c r="B585" s="9" t="s">
        <v>588</v>
      </c>
      <c r="C585" s="9" t="s">
        <v>259</v>
      </c>
      <c r="D585" s="9" t="s">
        <v>832</v>
      </c>
      <c r="E585" s="9" t="s">
        <v>1480</v>
      </c>
      <c r="F585" s="9" t="s">
        <v>1007</v>
      </c>
      <c r="G585" s="11" t="s">
        <v>1049</v>
      </c>
      <c r="H585" s="9" t="s">
        <v>982</v>
      </c>
      <c r="J585" s="9" t="s">
        <v>834</v>
      </c>
      <c r="K585" s="9">
        <v>50</v>
      </c>
      <c r="L585" s="9" t="s">
        <v>993</v>
      </c>
      <c r="M585" s="23">
        <v>17</v>
      </c>
      <c r="N585" s="9" t="s">
        <v>1218</v>
      </c>
      <c r="O585" s="9" t="s">
        <v>1427</v>
      </c>
      <c r="P585" s="9" t="s">
        <v>1250</v>
      </c>
      <c r="Q585" s="9" t="s">
        <v>1482</v>
      </c>
      <c r="R585" s="9" t="s">
        <v>2140</v>
      </c>
      <c r="S585" s="9">
        <v>460</v>
      </c>
      <c r="T585" s="9">
        <v>375</v>
      </c>
      <c r="U585" s="9">
        <v>18</v>
      </c>
      <c r="V585">
        <v>100</v>
      </c>
      <c r="W585"/>
      <c r="X585"/>
      <c r="Y585">
        <v>0</v>
      </c>
      <c r="AB585" s="9">
        <v>18</v>
      </c>
      <c r="AC585">
        <v>13.14285714285713</v>
      </c>
      <c r="AD585"/>
      <c r="AE585"/>
      <c r="AF585">
        <v>8.5714285714285765</v>
      </c>
      <c r="AI585" s="9" t="s">
        <v>1210</v>
      </c>
      <c r="AJ585" s="9" t="s">
        <v>2270</v>
      </c>
    </row>
    <row r="586" spans="1:36" ht="12.95" customHeight="1" x14ac:dyDescent="0.25">
      <c r="A586" s="9" t="s">
        <v>587</v>
      </c>
      <c r="B586" s="9" t="s">
        <v>588</v>
      </c>
      <c r="C586" s="9" t="s">
        <v>259</v>
      </c>
      <c r="D586" s="9" t="s">
        <v>832</v>
      </c>
      <c r="E586" s="9" t="s">
        <v>1480</v>
      </c>
      <c r="F586" s="9" t="s">
        <v>1050</v>
      </c>
      <c r="G586" s="11" t="s">
        <v>934</v>
      </c>
      <c r="H586" s="9" t="s">
        <v>982</v>
      </c>
      <c r="J586" s="9" t="s">
        <v>834</v>
      </c>
      <c r="K586" s="9">
        <v>50</v>
      </c>
      <c r="L586" s="9" t="s">
        <v>993</v>
      </c>
      <c r="M586" s="23">
        <v>17</v>
      </c>
      <c r="N586" s="9" t="s">
        <v>1218</v>
      </c>
      <c r="O586" s="9" t="s">
        <v>1427</v>
      </c>
      <c r="P586" s="9" t="s">
        <v>1250</v>
      </c>
      <c r="Q586" s="9" t="s">
        <v>1484</v>
      </c>
      <c r="R586" s="9" t="s">
        <v>2140</v>
      </c>
      <c r="S586" s="9">
        <v>450</v>
      </c>
      <c r="T586" s="9">
        <v>356</v>
      </c>
      <c r="U586" s="9">
        <v>18</v>
      </c>
      <c r="V586">
        <v>89.655172413793082</v>
      </c>
      <c r="W586"/>
      <c r="X586"/>
      <c r="Y586">
        <v>9.7701149425287639</v>
      </c>
      <c r="AB586" s="9">
        <v>18</v>
      </c>
      <c r="AC586">
        <v>16.666666666666689</v>
      </c>
      <c r="AD586"/>
      <c r="AE586"/>
      <c r="AF586">
        <v>6.8965517241379217</v>
      </c>
      <c r="AI586" s="9" t="s">
        <v>1210</v>
      </c>
      <c r="AJ586" s="9" t="s">
        <v>2270</v>
      </c>
    </row>
    <row r="587" spans="1:36" ht="12.95" customHeight="1" x14ac:dyDescent="0.25">
      <c r="A587" s="9" t="s">
        <v>587</v>
      </c>
      <c r="B587" s="9" t="s">
        <v>588</v>
      </c>
      <c r="C587" s="9" t="s">
        <v>259</v>
      </c>
      <c r="D587" s="9" t="s">
        <v>832</v>
      </c>
      <c r="E587" s="9" t="s">
        <v>1480</v>
      </c>
      <c r="F587" s="9" t="s">
        <v>1007</v>
      </c>
      <c r="G587" s="11" t="s">
        <v>934</v>
      </c>
      <c r="H587" s="9" t="s">
        <v>982</v>
      </c>
      <c r="J587" s="9" t="s">
        <v>834</v>
      </c>
      <c r="K587" s="9">
        <v>50</v>
      </c>
      <c r="L587" s="9" t="s">
        <v>993</v>
      </c>
      <c r="M587" s="23">
        <v>17</v>
      </c>
      <c r="N587" s="9" t="s">
        <v>1218</v>
      </c>
      <c r="O587" s="9" t="s">
        <v>1427</v>
      </c>
      <c r="P587" s="9" t="s">
        <v>1250</v>
      </c>
      <c r="Q587" s="9" t="s">
        <v>1482</v>
      </c>
      <c r="R587" s="9" t="s">
        <v>2140</v>
      </c>
      <c r="S587" s="9">
        <v>448</v>
      </c>
      <c r="T587" s="9">
        <v>351</v>
      </c>
      <c r="U587" s="9">
        <v>18</v>
      </c>
      <c r="V587">
        <v>100</v>
      </c>
      <c r="W587"/>
      <c r="X587"/>
      <c r="Y587">
        <v>0</v>
      </c>
      <c r="AB587" s="9">
        <v>18</v>
      </c>
      <c r="AC587">
        <v>18.96551724137931</v>
      </c>
      <c r="AD587"/>
      <c r="AE587"/>
      <c r="AF587">
        <v>6.3218390804597817</v>
      </c>
      <c r="AI587" s="9" t="s">
        <v>1210</v>
      </c>
      <c r="AJ587" s="9" t="s">
        <v>2270</v>
      </c>
    </row>
    <row r="588" spans="1:36" ht="12.95" customHeight="1" x14ac:dyDescent="0.25">
      <c r="A588" s="9" t="s">
        <v>587</v>
      </c>
      <c r="B588" s="9" t="s">
        <v>588</v>
      </c>
      <c r="C588" s="9" t="s">
        <v>259</v>
      </c>
      <c r="D588" s="9" t="s">
        <v>832</v>
      </c>
      <c r="E588" s="9" t="s">
        <v>1480</v>
      </c>
      <c r="F588" s="9" t="s">
        <v>1007</v>
      </c>
      <c r="G588" s="11" t="s">
        <v>975</v>
      </c>
      <c r="H588" s="9" t="s">
        <v>982</v>
      </c>
      <c r="J588" s="9" t="s">
        <v>834</v>
      </c>
      <c r="K588" s="9">
        <v>50</v>
      </c>
      <c r="L588" s="9" t="s">
        <v>993</v>
      </c>
      <c r="M588" s="23">
        <v>17</v>
      </c>
      <c r="N588" s="9" t="s">
        <v>1218</v>
      </c>
      <c r="O588" s="9" t="s">
        <v>1427</v>
      </c>
      <c r="P588" s="9" t="s">
        <v>1250</v>
      </c>
      <c r="Q588" s="9" t="s">
        <v>1483</v>
      </c>
      <c r="R588" s="9" t="s">
        <v>2140</v>
      </c>
      <c r="S588" s="9">
        <v>455</v>
      </c>
      <c r="T588" s="9">
        <v>365</v>
      </c>
      <c r="U588" s="9">
        <v>18</v>
      </c>
      <c r="V588">
        <v>10.28571428571427</v>
      </c>
      <c r="W588"/>
      <c r="X588"/>
      <c r="Y588">
        <v>5.7142857142857082</v>
      </c>
      <c r="AB588" s="9">
        <v>18</v>
      </c>
      <c r="AC588">
        <v>6.2857142857142669</v>
      </c>
      <c r="AD588"/>
      <c r="AE588"/>
      <c r="AF588">
        <v>6.2857142857142918</v>
      </c>
      <c r="AI588" s="9" t="s">
        <v>1210</v>
      </c>
      <c r="AJ588" s="9" t="s">
        <v>2270</v>
      </c>
    </row>
    <row r="589" spans="1:36" ht="12.95" customHeight="1" x14ac:dyDescent="0.25">
      <c r="A589" s="9" t="s">
        <v>587</v>
      </c>
      <c r="B589" s="9" t="s">
        <v>588</v>
      </c>
      <c r="C589" s="9" t="s">
        <v>259</v>
      </c>
      <c r="D589" s="9" t="s">
        <v>832</v>
      </c>
      <c r="E589" s="9" t="s">
        <v>1480</v>
      </c>
      <c r="F589" s="9" t="s">
        <v>1007</v>
      </c>
      <c r="G589" s="11" t="s">
        <v>934</v>
      </c>
      <c r="H589" s="9" t="s">
        <v>982</v>
      </c>
      <c r="J589" s="9" t="s">
        <v>834</v>
      </c>
      <c r="K589" s="9">
        <v>50</v>
      </c>
      <c r="L589" s="9" t="s">
        <v>993</v>
      </c>
      <c r="M589" s="23">
        <v>17</v>
      </c>
      <c r="N589" s="9" t="s">
        <v>1218</v>
      </c>
      <c r="O589" s="9" t="s">
        <v>1427</v>
      </c>
      <c r="P589" s="9" t="s">
        <v>1250</v>
      </c>
      <c r="Q589" s="9" t="s">
        <v>1483</v>
      </c>
      <c r="R589" s="9" t="s">
        <v>2140</v>
      </c>
      <c r="S589" s="9">
        <v>449</v>
      </c>
      <c r="T589" s="9">
        <v>353</v>
      </c>
      <c r="U589" s="9">
        <v>18</v>
      </c>
      <c r="V589">
        <v>77.011494252873561</v>
      </c>
      <c r="W589"/>
      <c r="X589"/>
      <c r="Y589">
        <v>12.06896551724137</v>
      </c>
      <c r="AB589" s="9">
        <v>18</v>
      </c>
      <c r="AC589">
        <v>29.31034482758621</v>
      </c>
      <c r="AD589"/>
      <c r="AE589"/>
      <c r="AF589">
        <v>5.7471264367816204</v>
      </c>
      <c r="AI589" s="9" t="s">
        <v>1210</v>
      </c>
      <c r="AJ589" s="9" t="s">
        <v>2270</v>
      </c>
    </row>
    <row r="590" spans="1:36" ht="12.95" customHeight="1" x14ac:dyDescent="0.25">
      <c r="A590" s="9" t="s">
        <v>587</v>
      </c>
      <c r="B590" s="9" t="s">
        <v>588</v>
      </c>
      <c r="C590" s="9" t="s">
        <v>259</v>
      </c>
      <c r="D590" s="9" t="s">
        <v>832</v>
      </c>
      <c r="E590" s="9" t="s">
        <v>1480</v>
      </c>
      <c r="F590" s="9" t="s">
        <v>1050</v>
      </c>
      <c r="G590" s="11" t="s">
        <v>1049</v>
      </c>
      <c r="H590" s="9" t="s">
        <v>982</v>
      </c>
      <c r="J590" s="9" t="s">
        <v>834</v>
      </c>
      <c r="K590" s="9">
        <v>50</v>
      </c>
      <c r="L590" s="9" t="s">
        <v>993</v>
      </c>
      <c r="M590" s="23">
        <v>17</v>
      </c>
      <c r="N590" s="9" t="s">
        <v>1218</v>
      </c>
      <c r="O590" s="9" t="s">
        <v>1427</v>
      </c>
      <c r="P590" s="9" t="s">
        <v>1250</v>
      </c>
      <c r="Q590" s="9" t="s">
        <v>1485</v>
      </c>
      <c r="R590" s="9" t="s">
        <v>2140</v>
      </c>
      <c r="S590" s="9">
        <v>463</v>
      </c>
      <c r="T590" s="9">
        <v>382</v>
      </c>
      <c r="U590" s="9">
        <v>18</v>
      </c>
      <c r="V590">
        <v>6.8571428571428399</v>
      </c>
      <c r="W590"/>
      <c r="X590"/>
      <c r="Y590">
        <v>3.4285714285714231</v>
      </c>
      <c r="AB590" s="9">
        <v>18</v>
      </c>
      <c r="AC590">
        <v>10.28571428571426</v>
      </c>
      <c r="AD590"/>
      <c r="AE590"/>
      <c r="AF590">
        <v>5.142857142857153</v>
      </c>
      <c r="AI590" s="9" t="s">
        <v>1210</v>
      </c>
      <c r="AJ590" s="9" t="s">
        <v>2270</v>
      </c>
    </row>
    <row r="591" spans="1:36" ht="12.95" customHeight="1" x14ac:dyDescent="0.25">
      <c r="A591" s="9" t="s">
        <v>587</v>
      </c>
      <c r="B591" s="9" t="s">
        <v>588</v>
      </c>
      <c r="C591" s="9" t="s">
        <v>259</v>
      </c>
      <c r="D591" s="9" t="s">
        <v>832</v>
      </c>
      <c r="E591" s="9" t="s">
        <v>1480</v>
      </c>
      <c r="F591" s="9" t="s">
        <v>1050</v>
      </c>
      <c r="G591" s="11" t="s">
        <v>975</v>
      </c>
      <c r="H591" s="9" t="s">
        <v>982</v>
      </c>
      <c r="J591" s="9" t="s">
        <v>834</v>
      </c>
      <c r="K591" s="9">
        <v>50</v>
      </c>
      <c r="L591" s="9" t="s">
        <v>993</v>
      </c>
      <c r="M591" s="23">
        <v>17</v>
      </c>
      <c r="N591" s="9" t="s">
        <v>1218</v>
      </c>
      <c r="O591" s="9" t="s">
        <v>1427</v>
      </c>
      <c r="P591" s="9" t="s">
        <v>1250</v>
      </c>
      <c r="Q591" s="9" t="s">
        <v>1482</v>
      </c>
      <c r="R591" s="9" t="s">
        <v>2140</v>
      </c>
      <c r="S591" s="9">
        <v>454</v>
      </c>
      <c r="T591" s="9">
        <v>364</v>
      </c>
      <c r="U591" s="9">
        <v>18</v>
      </c>
      <c r="V591">
        <v>77.142857142857139</v>
      </c>
      <c r="W591"/>
      <c r="X591"/>
      <c r="Y591">
        <v>13.714285714285721</v>
      </c>
      <c r="AB591" s="9">
        <v>18</v>
      </c>
      <c r="AC591">
        <v>30.28571428571427</v>
      </c>
      <c r="AD591"/>
      <c r="AE591"/>
      <c r="AF591">
        <v>5.1428571428571423</v>
      </c>
      <c r="AI591" s="9" t="s">
        <v>1210</v>
      </c>
      <c r="AJ591" s="9" t="s">
        <v>2270</v>
      </c>
    </row>
    <row r="592" spans="1:36" ht="12.95" customHeight="1" x14ac:dyDescent="0.25">
      <c r="A592" s="9" t="s">
        <v>587</v>
      </c>
      <c r="B592" s="9" t="s">
        <v>588</v>
      </c>
      <c r="C592" s="9" t="s">
        <v>259</v>
      </c>
      <c r="D592" s="9" t="s">
        <v>832</v>
      </c>
      <c r="E592" s="9" t="s">
        <v>1480</v>
      </c>
      <c r="F592" s="9" t="s">
        <v>1050</v>
      </c>
      <c r="G592" s="11" t="s">
        <v>934</v>
      </c>
      <c r="H592" s="9" t="s">
        <v>982</v>
      </c>
      <c r="J592" s="9" t="s">
        <v>834</v>
      </c>
      <c r="K592" s="9">
        <v>50</v>
      </c>
      <c r="L592" s="9" t="s">
        <v>993</v>
      </c>
      <c r="M592" s="23">
        <v>17</v>
      </c>
      <c r="N592" s="9" t="s">
        <v>1218</v>
      </c>
      <c r="O592" s="9" t="s">
        <v>1427</v>
      </c>
      <c r="P592" s="9" t="s">
        <v>1250</v>
      </c>
      <c r="Q592" s="9" t="s">
        <v>842</v>
      </c>
      <c r="R592" s="9" t="s">
        <v>2140</v>
      </c>
      <c r="S592" s="9">
        <v>446</v>
      </c>
      <c r="T592" s="9">
        <v>348</v>
      </c>
      <c r="U592" s="9">
        <v>18</v>
      </c>
      <c r="V592">
        <v>100</v>
      </c>
      <c r="W592"/>
      <c r="X592"/>
      <c r="Y592">
        <v>0</v>
      </c>
      <c r="AB592" s="9">
        <v>18</v>
      </c>
      <c r="AC592">
        <v>95.977011494252864</v>
      </c>
      <c r="AD592"/>
      <c r="AE592"/>
      <c r="AF592">
        <v>4.0229885057471364</v>
      </c>
      <c r="AI592" s="9" t="s">
        <v>1210</v>
      </c>
      <c r="AJ592" s="9" t="s">
        <v>2270</v>
      </c>
    </row>
    <row r="593" spans="1:36" ht="12.95" customHeight="1" x14ac:dyDescent="0.25">
      <c r="A593" s="9" t="s">
        <v>587</v>
      </c>
      <c r="B593" s="9" t="s">
        <v>588</v>
      </c>
      <c r="C593" s="9" t="s">
        <v>259</v>
      </c>
      <c r="D593" s="9" t="s">
        <v>832</v>
      </c>
      <c r="E593" s="9" t="s">
        <v>1480</v>
      </c>
      <c r="F593" s="9" t="s">
        <v>1050</v>
      </c>
      <c r="G593" s="11" t="s">
        <v>1049</v>
      </c>
      <c r="H593" s="9" t="s">
        <v>982</v>
      </c>
      <c r="J593" s="9" t="s">
        <v>834</v>
      </c>
      <c r="K593" s="9">
        <v>50</v>
      </c>
      <c r="L593" s="9" t="s">
        <v>993</v>
      </c>
      <c r="M593" s="23">
        <v>17</v>
      </c>
      <c r="N593" s="9" t="s">
        <v>1218</v>
      </c>
      <c r="O593" s="9" t="s">
        <v>1427</v>
      </c>
      <c r="P593" s="9" t="s">
        <v>1250</v>
      </c>
      <c r="Q593" s="9" t="s">
        <v>1483</v>
      </c>
      <c r="R593" s="9" t="s">
        <v>2140</v>
      </c>
      <c r="S593" s="9">
        <v>461</v>
      </c>
      <c r="T593" s="9">
        <v>378</v>
      </c>
      <c r="U593" s="9">
        <v>18</v>
      </c>
      <c r="V593">
        <v>17.142857142857139</v>
      </c>
      <c r="W593"/>
      <c r="X593"/>
      <c r="Y593">
        <v>8.5714285714285552</v>
      </c>
      <c r="AB593" s="9">
        <v>18</v>
      </c>
      <c r="AC593">
        <v>6.8571428571428399</v>
      </c>
      <c r="AD593"/>
      <c r="AE593"/>
      <c r="AF593">
        <v>4.0000000000000071</v>
      </c>
      <c r="AI593" s="9" t="s">
        <v>1210</v>
      </c>
      <c r="AJ593" s="9" t="s">
        <v>2270</v>
      </c>
    </row>
    <row r="594" spans="1:36" ht="12.95" customHeight="1" x14ac:dyDescent="0.25">
      <c r="A594" s="9" t="s">
        <v>587</v>
      </c>
      <c r="B594" s="9" t="s">
        <v>588</v>
      </c>
      <c r="C594" s="9" t="s">
        <v>259</v>
      </c>
      <c r="D594" s="9" t="s">
        <v>832</v>
      </c>
      <c r="E594" s="9" t="s">
        <v>1480</v>
      </c>
      <c r="F594" s="9" t="s">
        <v>1050</v>
      </c>
      <c r="G594" s="11" t="s">
        <v>975</v>
      </c>
      <c r="H594" s="9" t="s">
        <v>982</v>
      </c>
      <c r="J594" s="9" t="s">
        <v>834</v>
      </c>
      <c r="K594" s="9">
        <v>50</v>
      </c>
      <c r="L594" s="9" t="s">
        <v>993</v>
      </c>
      <c r="M594" s="23">
        <v>17</v>
      </c>
      <c r="N594" s="9" t="s">
        <v>1218</v>
      </c>
      <c r="O594" s="9" t="s">
        <v>1427</v>
      </c>
      <c r="P594" s="9" t="s">
        <v>1250</v>
      </c>
      <c r="Q594" s="9" t="s">
        <v>1483</v>
      </c>
      <c r="R594" s="9" t="s">
        <v>2140</v>
      </c>
      <c r="S594" s="9">
        <v>455</v>
      </c>
      <c r="T594" s="9">
        <v>366</v>
      </c>
      <c r="U594" s="9">
        <v>18</v>
      </c>
      <c r="V594">
        <v>10.28571428571427</v>
      </c>
      <c r="W594"/>
      <c r="X594"/>
      <c r="Y594">
        <v>5.7142857142857082</v>
      </c>
      <c r="AB594" s="9">
        <v>18</v>
      </c>
      <c r="AC594">
        <v>2.8571428571428359</v>
      </c>
      <c r="AD594"/>
      <c r="AE594"/>
      <c r="AF594">
        <v>4.0000000000000071</v>
      </c>
      <c r="AI594" s="9" t="s">
        <v>1210</v>
      </c>
      <c r="AJ594" s="9" t="s">
        <v>2270</v>
      </c>
    </row>
    <row r="595" spans="1:36" ht="12.95" customHeight="1" x14ac:dyDescent="0.25">
      <c r="A595" s="9" t="s">
        <v>587</v>
      </c>
      <c r="B595" s="9" t="s">
        <v>588</v>
      </c>
      <c r="C595" s="9" t="s">
        <v>259</v>
      </c>
      <c r="D595" s="9" t="s">
        <v>832</v>
      </c>
      <c r="E595" s="9" t="s">
        <v>1480</v>
      </c>
      <c r="F595" s="9" t="s">
        <v>1050</v>
      </c>
      <c r="G595" s="11" t="s">
        <v>975</v>
      </c>
      <c r="H595" s="9" t="s">
        <v>982</v>
      </c>
      <c r="J595" s="9" t="s">
        <v>834</v>
      </c>
      <c r="K595" s="9">
        <v>50</v>
      </c>
      <c r="L595" s="9" t="s">
        <v>993</v>
      </c>
      <c r="M595" s="23">
        <v>17</v>
      </c>
      <c r="N595" s="9" t="s">
        <v>1218</v>
      </c>
      <c r="O595" s="9" t="s">
        <v>1427</v>
      </c>
      <c r="P595" s="9" t="s">
        <v>1250</v>
      </c>
      <c r="Q595" s="9" t="s">
        <v>1481</v>
      </c>
      <c r="R595" s="9" t="s">
        <v>2140</v>
      </c>
      <c r="S595" s="9">
        <v>453</v>
      </c>
      <c r="T595" s="9">
        <v>362</v>
      </c>
      <c r="U595" s="9">
        <v>18</v>
      </c>
      <c r="V595">
        <v>100</v>
      </c>
      <c r="W595"/>
      <c r="X595"/>
      <c r="Y595">
        <v>0</v>
      </c>
      <c r="AB595" s="9">
        <v>18</v>
      </c>
      <c r="AC595">
        <v>96.000000000000028</v>
      </c>
      <c r="AD595"/>
      <c r="AE595"/>
      <c r="AF595">
        <v>3.999999999999972</v>
      </c>
      <c r="AI595" s="9" t="s">
        <v>1210</v>
      </c>
      <c r="AJ595" s="9" t="s">
        <v>2270</v>
      </c>
    </row>
    <row r="596" spans="1:36" ht="12.95" customHeight="1" x14ac:dyDescent="0.25">
      <c r="A596" s="9" t="s">
        <v>587</v>
      </c>
      <c r="B596" s="9" t="s">
        <v>588</v>
      </c>
      <c r="C596" s="9" t="s">
        <v>259</v>
      </c>
      <c r="D596" s="9" t="s">
        <v>832</v>
      </c>
      <c r="E596" s="9" t="s">
        <v>1480</v>
      </c>
      <c r="F596" s="9" t="s">
        <v>1050</v>
      </c>
      <c r="G596" s="11" t="s">
        <v>934</v>
      </c>
      <c r="H596" s="9" t="s">
        <v>982</v>
      </c>
      <c r="J596" s="9" t="s">
        <v>834</v>
      </c>
      <c r="K596" s="9">
        <v>50</v>
      </c>
      <c r="L596" s="9" t="s">
        <v>993</v>
      </c>
      <c r="M596" s="23">
        <v>17</v>
      </c>
      <c r="N596" s="9" t="s">
        <v>1218</v>
      </c>
      <c r="O596" s="9" t="s">
        <v>1427</v>
      </c>
      <c r="P596" s="9" t="s">
        <v>1250</v>
      </c>
      <c r="Q596" s="9" t="s">
        <v>1482</v>
      </c>
      <c r="R596" s="9" t="s">
        <v>2140</v>
      </c>
      <c r="S596" s="9">
        <v>448</v>
      </c>
      <c r="T596" s="9">
        <v>352</v>
      </c>
      <c r="U596" s="9">
        <v>18</v>
      </c>
      <c r="V596">
        <v>100</v>
      </c>
      <c r="W596"/>
      <c r="X596"/>
      <c r="Y596">
        <v>0</v>
      </c>
      <c r="AB596" s="9">
        <v>18</v>
      </c>
      <c r="AC596">
        <v>56.321839080459782</v>
      </c>
      <c r="AD596"/>
      <c r="AE596"/>
      <c r="AF596">
        <v>3.448275862068968</v>
      </c>
      <c r="AI596" s="9" t="s">
        <v>1210</v>
      </c>
      <c r="AJ596" s="9" t="s">
        <v>2270</v>
      </c>
    </row>
    <row r="597" spans="1:36" ht="12.95" customHeight="1" x14ac:dyDescent="0.25">
      <c r="A597" s="9" t="s">
        <v>587</v>
      </c>
      <c r="B597" s="9" t="s">
        <v>588</v>
      </c>
      <c r="C597" s="9" t="s">
        <v>259</v>
      </c>
      <c r="D597" s="9" t="s">
        <v>832</v>
      </c>
      <c r="E597" s="9" t="s">
        <v>1480</v>
      </c>
      <c r="F597" s="9" t="s">
        <v>1007</v>
      </c>
      <c r="G597" s="11" t="s">
        <v>975</v>
      </c>
      <c r="H597" s="9" t="s">
        <v>982</v>
      </c>
      <c r="J597" s="9" t="s">
        <v>834</v>
      </c>
      <c r="K597" s="9">
        <v>50</v>
      </c>
      <c r="L597" s="9" t="s">
        <v>993</v>
      </c>
      <c r="M597" s="23">
        <v>17</v>
      </c>
      <c r="N597" s="9" t="s">
        <v>1218</v>
      </c>
      <c r="O597" s="9" t="s">
        <v>1427</v>
      </c>
      <c r="P597" s="9" t="s">
        <v>1250</v>
      </c>
      <c r="Q597" s="9" t="s">
        <v>1482</v>
      </c>
      <c r="R597" s="9" t="s">
        <v>2140</v>
      </c>
      <c r="S597" s="9">
        <v>454</v>
      </c>
      <c r="T597" s="9">
        <v>363</v>
      </c>
      <c r="U597" s="9">
        <v>18</v>
      </c>
      <c r="V597">
        <v>77.142857142857139</v>
      </c>
      <c r="W597"/>
      <c r="X597"/>
      <c r="Y597">
        <v>13.714285714285721</v>
      </c>
      <c r="AB597" s="9">
        <v>18</v>
      </c>
      <c r="AC597">
        <v>16.571428571428569</v>
      </c>
      <c r="AD597"/>
      <c r="AE597"/>
      <c r="AF597">
        <v>3.4285714285714231</v>
      </c>
      <c r="AI597" s="9" t="s">
        <v>1210</v>
      </c>
      <c r="AJ597" s="9" t="s">
        <v>2270</v>
      </c>
    </row>
    <row r="598" spans="1:36" ht="12.95" customHeight="1" x14ac:dyDescent="0.25">
      <c r="A598" s="9" t="s">
        <v>587</v>
      </c>
      <c r="B598" s="9" t="s">
        <v>588</v>
      </c>
      <c r="C598" s="9" t="s">
        <v>259</v>
      </c>
      <c r="D598" s="9" t="s">
        <v>832</v>
      </c>
      <c r="E598" s="9" t="s">
        <v>1480</v>
      </c>
      <c r="F598" s="9" t="s">
        <v>1007</v>
      </c>
      <c r="G598" s="11" t="s">
        <v>1049</v>
      </c>
      <c r="H598" s="9" t="s">
        <v>982</v>
      </c>
      <c r="J598" s="9" t="s">
        <v>834</v>
      </c>
      <c r="K598" s="9">
        <v>50</v>
      </c>
      <c r="L598" s="9" t="s">
        <v>993</v>
      </c>
      <c r="M598" s="23">
        <v>17</v>
      </c>
      <c r="N598" s="9" t="s">
        <v>1218</v>
      </c>
      <c r="O598" s="9" t="s">
        <v>1427</v>
      </c>
      <c r="P598" s="9" t="s">
        <v>1250</v>
      </c>
      <c r="Q598" s="9" t="s">
        <v>1485</v>
      </c>
      <c r="R598" s="9" t="s">
        <v>2140</v>
      </c>
      <c r="S598" s="9">
        <v>463</v>
      </c>
      <c r="T598" s="9">
        <v>381</v>
      </c>
      <c r="U598" s="9">
        <v>18</v>
      </c>
      <c r="V598">
        <v>6.8571428571428399</v>
      </c>
      <c r="W598"/>
      <c r="X598"/>
      <c r="Y598">
        <v>3.4285714285714231</v>
      </c>
      <c r="AB598" s="9">
        <v>18</v>
      </c>
      <c r="AC598">
        <v>3.4285714285714088</v>
      </c>
      <c r="AD598"/>
      <c r="AE598"/>
      <c r="AF598">
        <v>2.8571428571428679</v>
      </c>
      <c r="AI598" s="9" t="s">
        <v>1210</v>
      </c>
      <c r="AJ598" s="9" t="s">
        <v>2270</v>
      </c>
    </row>
    <row r="599" spans="1:36" ht="12.95" customHeight="1" x14ac:dyDescent="0.25">
      <c r="A599" s="9" t="s">
        <v>587</v>
      </c>
      <c r="B599" s="9" t="s">
        <v>588</v>
      </c>
      <c r="C599" s="9" t="s">
        <v>259</v>
      </c>
      <c r="D599" s="9" t="s">
        <v>832</v>
      </c>
      <c r="E599" s="9" t="s">
        <v>1480</v>
      </c>
      <c r="F599" s="9" t="s">
        <v>1050</v>
      </c>
      <c r="G599" s="11" t="s">
        <v>975</v>
      </c>
      <c r="H599" s="9" t="s">
        <v>982</v>
      </c>
      <c r="J599" s="9" t="s">
        <v>834</v>
      </c>
      <c r="K599" s="9">
        <v>50</v>
      </c>
      <c r="L599" s="9" t="s">
        <v>993</v>
      </c>
      <c r="M599" s="23">
        <v>17</v>
      </c>
      <c r="N599" s="9" t="s">
        <v>1218</v>
      </c>
      <c r="O599" s="9" t="s">
        <v>1427</v>
      </c>
      <c r="P599" s="9" t="s">
        <v>1250</v>
      </c>
      <c r="Q599" s="9" t="s">
        <v>842</v>
      </c>
      <c r="R599" s="9" t="s">
        <v>2140</v>
      </c>
      <c r="S599" s="9">
        <v>452</v>
      </c>
      <c r="T599" s="9">
        <v>360</v>
      </c>
      <c r="U599" s="9">
        <v>18</v>
      </c>
      <c r="V599">
        <v>100</v>
      </c>
      <c r="W599"/>
      <c r="X599"/>
      <c r="Y599">
        <v>0</v>
      </c>
      <c r="AB599" s="9">
        <v>18</v>
      </c>
      <c r="AC599">
        <v>96.571428571428584</v>
      </c>
      <c r="AD599"/>
      <c r="AE599"/>
      <c r="AF599">
        <v>2.8571428571428612</v>
      </c>
      <c r="AI599" s="9" t="s">
        <v>1210</v>
      </c>
      <c r="AJ599" s="9" t="s">
        <v>2270</v>
      </c>
    </row>
    <row r="600" spans="1:36" ht="12.95" customHeight="1" x14ac:dyDescent="0.25">
      <c r="A600" s="9" t="s">
        <v>587</v>
      </c>
      <c r="B600" s="9" t="s">
        <v>588</v>
      </c>
      <c r="C600" s="9" t="s">
        <v>259</v>
      </c>
      <c r="D600" s="9" t="s">
        <v>832</v>
      </c>
      <c r="E600" s="9" t="s">
        <v>1480</v>
      </c>
      <c r="F600" s="9" t="s">
        <v>1007</v>
      </c>
      <c r="G600" s="11" t="s">
        <v>934</v>
      </c>
      <c r="H600" s="9" t="s">
        <v>982</v>
      </c>
      <c r="J600" s="9" t="s">
        <v>834</v>
      </c>
      <c r="K600" s="9">
        <v>50</v>
      </c>
      <c r="L600" s="9" t="s">
        <v>993</v>
      </c>
      <c r="M600" s="23">
        <v>17</v>
      </c>
      <c r="N600" s="9" t="s">
        <v>1218</v>
      </c>
      <c r="O600" s="9" t="s">
        <v>1427</v>
      </c>
      <c r="P600" s="9" t="s">
        <v>1250</v>
      </c>
      <c r="Q600" s="9" t="s">
        <v>842</v>
      </c>
      <c r="R600" s="9" t="s">
        <v>2140</v>
      </c>
      <c r="S600" s="9">
        <v>446</v>
      </c>
      <c r="T600" s="9">
        <v>347</v>
      </c>
      <c r="U600" s="9">
        <v>18</v>
      </c>
      <c r="V600">
        <v>100</v>
      </c>
      <c r="W600"/>
      <c r="X600"/>
      <c r="Y600">
        <v>0</v>
      </c>
      <c r="AB600" s="9">
        <v>18</v>
      </c>
      <c r="AC600">
        <v>100</v>
      </c>
      <c r="AD600"/>
      <c r="AE600"/>
      <c r="AF600">
        <v>0</v>
      </c>
      <c r="AI600" s="9" t="s">
        <v>1210</v>
      </c>
      <c r="AJ600" s="9" t="s">
        <v>2270</v>
      </c>
    </row>
    <row r="601" spans="1:36" ht="12.95" customHeight="1" x14ac:dyDescent="0.25">
      <c r="A601" s="9" t="s">
        <v>587</v>
      </c>
      <c r="B601" s="9" t="s">
        <v>588</v>
      </c>
      <c r="C601" s="9" t="s">
        <v>259</v>
      </c>
      <c r="D601" s="9" t="s">
        <v>832</v>
      </c>
      <c r="E601" s="9" t="s">
        <v>1480</v>
      </c>
      <c r="F601" s="9" t="s">
        <v>1007</v>
      </c>
      <c r="G601" s="11" t="s">
        <v>975</v>
      </c>
      <c r="H601" s="9" t="s">
        <v>982</v>
      </c>
      <c r="J601" s="9" t="s">
        <v>834</v>
      </c>
      <c r="K601" s="9">
        <v>50</v>
      </c>
      <c r="L601" s="9" t="s">
        <v>993</v>
      </c>
      <c r="M601" s="23">
        <v>17</v>
      </c>
      <c r="N601" s="9" t="s">
        <v>1218</v>
      </c>
      <c r="O601" s="9" t="s">
        <v>1427</v>
      </c>
      <c r="P601" s="9" t="s">
        <v>1250</v>
      </c>
      <c r="Q601" s="9" t="s">
        <v>842</v>
      </c>
      <c r="R601" s="9" t="s">
        <v>2140</v>
      </c>
      <c r="S601" s="9">
        <v>452</v>
      </c>
      <c r="T601" s="9">
        <v>359</v>
      </c>
      <c r="U601" s="9">
        <v>18</v>
      </c>
      <c r="V601">
        <v>100</v>
      </c>
      <c r="W601"/>
      <c r="X601"/>
      <c r="Y601">
        <v>0</v>
      </c>
      <c r="AB601" s="9">
        <v>18</v>
      </c>
      <c r="AC601">
        <v>99.428571428571445</v>
      </c>
      <c r="AD601"/>
      <c r="AE601"/>
      <c r="AF601">
        <v>0</v>
      </c>
      <c r="AI601" s="9" t="s">
        <v>1210</v>
      </c>
      <c r="AJ601" s="9" t="s">
        <v>2270</v>
      </c>
    </row>
    <row r="602" spans="1:36" ht="12.95" customHeight="1" x14ac:dyDescent="0.25">
      <c r="A602" s="9" t="s">
        <v>587</v>
      </c>
      <c r="B602" s="9" t="s">
        <v>588</v>
      </c>
      <c r="C602" s="9" t="s">
        <v>259</v>
      </c>
      <c r="D602" s="9" t="s">
        <v>832</v>
      </c>
      <c r="E602" s="9" t="s">
        <v>1480</v>
      </c>
      <c r="F602" s="9" t="s">
        <v>1007</v>
      </c>
      <c r="G602" s="11" t="s">
        <v>975</v>
      </c>
      <c r="H602" s="9" t="s">
        <v>982</v>
      </c>
      <c r="J602" s="9" t="s">
        <v>834</v>
      </c>
      <c r="K602" s="9">
        <v>50</v>
      </c>
      <c r="L602" s="9" t="s">
        <v>993</v>
      </c>
      <c r="M602" s="23">
        <v>17</v>
      </c>
      <c r="N602" s="9" t="s">
        <v>1218</v>
      </c>
      <c r="O602" s="9" t="s">
        <v>1427</v>
      </c>
      <c r="P602" s="9" t="s">
        <v>1250</v>
      </c>
      <c r="Q602" s="9" t="s">
        <v>1481</v>
      </c>
      <c r="R602" s="9" t="s">
        <v>2140</v>
      </c>
      <c r="S602" s="9">
        <v>453</v>
      </c>
      <c r="T602" s="9">
        <v>361</v>
      </c>
      <c r="U602" s="9">
        <v>18</v>
      </c>
      <c r="V602">
        <v>100</v>
      </c>
      <c r="W602"/>
      <c r="X602"/>
      <c r="Y602">
        <v>0</v>
      </c>
      <c r="AB602" s="9">
        <v>18</v>
      </c>
      <c r="AC602">
        <v>100</v>
      </c>
      <c r="AD602"/>
      <c r="AE602"/>
      <c r="AF602">
        <v>0</v>
      </c>
      <c r="AI602" s="9" t="s">
        <v>1210</v>
      </c>
      <c r="AJ602" s="9" t="s">
        <v>2270</v>
      </c>
    </row>
    <row r="603" spans="1:36" ht="12.95" customHeight="1" x14ac:dyDescent="0.25">
      <c r="A603" s="9" t="s">
        <v>587</v>
      </c>
      <c r="B603" s="9" t="s">
        <v>588</v>
      </c>
      <c r="C603" s="9" t="s">
        <v>259</v>
      </c>
      <c r="D603" s="9" t="s">
        <v>832</v>
      </c>
      <c r="E603" s="9" t="s">
        <v>1480</v>
      </c>
      <c r="F603" s="9" t="s">
        <v>1007</v>
      </c>
      <c r="G603" s="11" t="s">
        <v>1049</v>
      </c>
      <c r="H603" s="9" t="s">
        <v>982</v>
      </c>
      <c r="J603" s="9" t="s">
        <v>834</v>
      </c>
      <c r="K603" s="9">
        <v>50</v>
      </c>
      <c r="L603" s="9" t="s">
        <v>993</v>
      </c>
      <c r="M603" s="23">
        <v>17</v>
      </c>
      <c r="N603" s="9" t="s">
        <v>1218</v>
      </c>
      <c r="O603" s="9" t="s">
        <v>1427</v>
      </c>
      <c r="P603" s="9" t="s">
        <v>1250</v>
      </c>
      <c r="Q603" s="9" t="s">
        <v>1483</v>
      </c>
      <c r="R603" s="9" t="s">
        <v>2140</v>
      </c>
      <c r="S603" s="9">
        <v>461</v>
      </c>
      <c r="T603" s="9">
        <v>377</v>
      </c>
      <c r="U603" s="9">
        <v>18</v>
      </c>
      <c r="V603">
        <v>17.142857142857139</v>
      </c>
      <c r="W603"/>
      <c r="X603"/>
      <c r="Y603">
        <v>8.5714285714285552</v>
      </c>
      <c r="AB603" s="9">
        <v>18</v>
      </c>
      <c r="AC603">
        <v>10.28571428571426</v>
      </c>
      <c r="AD603"/>
      <c r="AE603"/>
      <c r="AF603">
        <v>0</v>
      </c>
      <c r="AI603" s="9" t="s">
        <v>1210</v>
      </c>
      <c r="AJ603" s="9" t="s">
        <v>2270</v>
      </c>
    </row>
    <row r="604" spans="1:36" ht="12.95" customHeight="1" x14ac:dyDescent="0.25">
      <c r="A604" s="9" t="s">
        <v>691</v>
      </c>
      <c r="B604" s="9" t="s">
        <v>692</v>
      </c>
      <c r="C604" s="9" t="s">
        <v>693</v>
      </c>
      <c r="D604" s="9" t="s">
        <v>832</v>
      </c>
      <c r="E604" s="9" t="s">
        <v>1154</v>
      </c>
      <c r="F604" s="9" t="s">
        <v>839</v>
      </c>
      <c r="G604" s="11" t="s">
        <v>1051</v>
      </c>
      <c r="H604" s="9" t="s">
        <v>971</v>
      </c>
      <c r="J604" s="9" t="s">
        <v>834</v>
      </c>
      <c r="K604" s="9">
        <v>64</v>
      </c>
      <c r="L604" s="9" t="s">
        <v>876</v>
      </c>
      <c r="M604" s="23">
        <v>1</v>
      </c>
      <c r="N604" s="9" t="s">
        <v>1218</v>
      </c>
      <c r="O604" s="9" t="s">
        <v>1427</v>
      </c>
      <c r="P604" s="9" t="s">
        <v>1250</v>
      </c>
      <c r="Q604" s="9" t="s">
        <v>842</v>
      </c>
      <c r="R604" s="9" t="s">
        <v>2140</v>
      </c>
      <c r="S604" s="9">
        <v>465</v>
      </c>
      <c r="T604" s="9">
        <v>384</v>
      </c>
      <c r="U604" s="9">
        <v>32</v>
      </c>
      <c r="V604" s="9">
        <v>5.87</v>
      </c>
      <c r="X604" s="9">
        <v>6.77</v>
      </c>
      <c r="AB604" s="9">
        <v>33</v>
      </c>
      <c r="AC604" s="9">
        <v>3.22</v>
      </c>
      <c r="AE604" s="9">
        <v>3.54</v>
      </c>
      <c r="AI604" s="9" t="s">
        <v>1361</v>
      </c>
      <c r="AJ604" s="9" t="s">
        <v>2270</v>
      </c>
    </row>
    <row r="605" spans="1:36" ht="12.95" customHeight="1" x14ac:dyDescent="0.25">
      <c r="A605" s="9" t="s">
        <v>691</v>
      </c>
      <c r="B605" s="9" t="s">
        <v>692</v>
      </c>
      <c r="C605" s="9" t="s">
        <v>693</v>
      </c>
      <c r="D605" s="9" t="s">
        <v>832</v>
      </c>
      <c r="E605" s="9" t="s">
        <v>1154</v>
      </c>
      <c r="F605" s="9" t="s">
        <v>839</v>
      </c>
      <c r="G605" s="11" t="s">
        <v>994</v>
      </c>
      <c r="H605" s="9" t="s">
        <v>971</v>
      </c>
      <c r="J605" s="9" t="s">
        <v>834</v>
      </c>
      <c r="K605" s="9">
        <v>64</v>
      </c>
      <c r="L605" s="9" t="s">
        <v>876</v>
      </c>
      <c r="M605" s="23">
        <v>1</v>
      </c>
      <c r="N605" s="9" t="s">
        <v>1218</v>
      </c>
      <c r="O605" s="9" t="s">
        <v>1427</v>
      </c>
      <c r="P605" s="9" t="s">
        <v>1250</v>
      </c>
      <c r="Q605" s="9" t="s">
        <v>842</v>
      </c>
      <c r="R605" s="9" t="s">
        <v>2140</v>
      </c>
      <c r="S605" s="9">
        <v>464</v>
      </c>
      <c r="T605" s="9">
        <v>383</v>
      </c>
      <c r="U605" s="9">
        <v>33</v>
      </c>
      <c r="V605" s="9">
        <v>5.31</v>
      </c>
      <c r="X605" s="9">
        <v>6.08</v>
      </c>
      <c r="AB605" s="9">
        <v>33</v>
      </c>
      <c r="AC605" s="9">
        <v>3.41</v>
      </c>
      <c r="AE605" s="9">
        <v>4.38</v>
      </c>
      <c r="AI605" s="9" t="s">
        <v>1361</v>
      </c>
      <c r="AJ605" s="9" t="s">
        <v>2270</v>
      </c>
    </row>
    <row r="606" spans="1:36" ht="12.95" customHeight="1" x14ac:dyDescent="0.25">
      <c r="A606" s="9" t="s">
        <v>496</v>
      </c>
      <c r="B606" s="9" t="s">
        <v>497</v>
      </c>
      <c r="C606" s="9" t="s">
        <v>46</v>
      </c>
      <c r="D606" s="9" t="s">
        <v>832</v>
      </c>
      <c r="E606" s="9" t="s">
        <v>1347</v>
      </c>
      <c r="F606" s="9" t="s">
        <v>909</v>
      </c>
      <c r="G606" s="11" t="s">
        <v>966</v>
      </c>
      <c r="H606" s="9" t="s">
        <v>995</v>
      </c>
      <c r="J606" s="9" t="s">
        <v>834</v>
      </c>
      <c r="K606" s="9">
        <v>400</v>
      </c>
      <c r="L606" s="9" t="s">
        <v>1490</v>
      </c>
      <c r="M606" s="23">
        <v>8</v>
      </c>
      <c r="N606" s="9" t="s">
        <v>1225</v>
      </c>
      <c r="O606" s="9" t="s">
        <v>1561</v>
      </c>
      <c r="P606" s="9" t="s">
        <v>1388</v>
      </c>
      <c r="Q606" s="9" t="s">
        <v>1488</v>
      </c>
      <c r="R606" s="9" t="s">
        <v>2140</v>
      </c>
      <c r="S606" s="9">
        <v>467</v>
      </c>
      <c r="T606" s="9">
        <v>386</v>
      </c>
      <c r="U606" s="9">
        <v>4</v>
      </c>
      <c r="V606" s="9">
        <v>0.46</v>
      </c>
      <c r="X606" s="9">
        <v>0.4</v>
      </c>
      <c r="AB606" s="9">
        <v>4</v>
      </c>
      <c r="AC606" s="9">
        <v>0.55000000000000004</v>
      </c>
      <c r="AE606" s="9">
        <v>0.4</v>
      </c>
      <c r="AI606" s="9" t="s">
        <v>1491</v>
      </c>
      <c r="AJ606" s="9" t="s">
        <v>2270</v>
      </c>
    </row>
    <row r="607" spans="1:36" ht="12.95" customHeight="1" x14ac:dyDescent="0.25">
      <c r="A607" s="9" t="s">
        <v>496</v>
      </c>
      <c r="B607" s="9" t="s">
        <v>497</v>
      </c>
      <c r="C607" s="9" t="s">
        <v>46</v>
      </c>
      <c r="D607" s="9" t="s">
        <v>832</v>
      </c>
      <c r="E607" s="9" t="s">
        <v>1347</v>
      </c>
      <c r="F607" s="9" t="s">
        <v>909</v>
      </c>
      <c r="G607" s="11" t="s">
        <v>966</v>
      </c>
      <c r="H607" s="9" t="s">
        <v>995</v>
      </c>
      <c r="J607" s="9" t="s">
        <v>834</v>
      </c>
      <c r="K607" s="9">
        <v>400</v>
      </c>
      <c r="L607" s="9" t="s">
        <v>856</v>
      </c>
      <c r="M607" s="23">
        <v>3</v>
      </c>
      <c r="N607" s="9" t="s">
        <v>1225</v>
      </c>
      <c r="O607" s="9" t="s">
        <v>1561</v>
      </c>
      <c r="P607" s="9" t="s">
        <v>1388</v>
      </c>
      <c r="Q607" s="9" t="s">
        <v>1489</v>
      </c>
      <c r="R607" s="9" t="s">
        <v>2140</v>
      </c>
      <c r="S607" s="9">
        <v>466</v>
      </c>
      <c r="T607" s="9">
        <v>385</v>
      </c>
      <c r="U607" s="9">
        <v>4</v>
      </c>
      <c r="V607" s="9">
        <v>0.24</v>
      </c>
      <c r="X607" s="9">
        <v>0.25</v>
      </c>
      <c r="AB607" s="9">
        <v>6</v>
      </c>
      <c r="AC607" s="9">
        <v>0.25</v>
      </c>
      <c r="AE607" s="9">
        <v>0.3</v>
      </c>
      <c r="AI607" s="9" t="s">
        <v>1492</v>
      </c>
      <c r="AJ607" s="9" t="s">
        <v>2270</v>
      </c>
    </row>
    <row r="608" spans="1:36" ht="12.95" customHeight="1" x14ac:dyDescent="0.25">
      <c r="A608" s="9" t="s">
        <v>547</v>
      </c>
      <c r="B608" s="9" t="s">
        <v>548</v>
      </c>
      <c r="C608" s="9" t="s">
        <v>46</v>
      </c>
      <c r="D608" s="9" t="s">
        <v>1070</v>
      </c>
      <c r="E608" s="9" t="s">
        <v>1494</v>
      </c>
      <c r="F608" s="9" t="s">
        <v>943</v>
      </c>
      <c r="G608" s="11" t="s">
        <v>934</v>
      </c>
      <c r="H608" s="9" t="s">
        <v>959</v>
      </c>
      <c r="J608" s="9" t="s">
        <v>824</v>
      </c>
      <c r="K608" s="9">
        <v>720</v>
      </c>
      <c r="L608" s="9" t="s">
        <v>876</v>
      </c>
      <c r="M608" s="23">
        <v>1</v>
      </c>
      <c r="N608" s="9" t="s">
        <v>1218</v>
      </c>
      <c r="O608" s="9" t="s">
        <v>826</v>
      </c>
      <c r="P608" s="9" t="s">
        <v>1250</v>
      </c>
      <c r="Q608" s="9" t="s">
        <v>842</v>
      </c>
      <c r="R608" s="9" t="s">
        <v>2139</v>
      </c>
      <c r="S608" s="9">
        <v>477</v>
      </c>
      <c r="T608" s="9">
        <v>411</v>
      </c>
      <c r="U608" s="9">
        <v>96</v>
      </c>
      <c r="V608">
        <v>98.032200357781747</v>
      </c>
      <c r="AB608" s="9">
        <v>96</v>
      </c>
      <c r="AC608">
        <v>98.926654740608228</v>
      </c>
      <c r="AI608" s="9" t="s">
        <v>1203</v>
      </c>
      <c r="AJ608" s="9" t="s">
        <v>2270</v>
      </c>
    </row>
    <row r="609" spans="1:36" ht="12.95" customHeight="1" x14ac:dyDescent="0.25">
      <c r="A609" s="9" t="s">
        <v>547</v>
      </c>
      <c r="B609" s="9" t="s">
        <v>548</v>
      </c>
      <c r="C609" s="9" t="s">
        <v>46</v>
      </c>
      <c r="D609" s="9" t="s">
        <v>1070</v>
      </c>
      <c r="E609" s="9" t="s">
        <v>1495</v>
      </c>
      <c r="F609" s="9" t="s">
        <v>943</v>
      </c>
      <c r="G609" s="11" t="s">
        <v>934</v>
      </c>
      <c r="H609" s="9" t="s">
        <v>959</v>
      </c>
      <c r="J609" s="9" t="s">
        <v>824</v>
      </c>
      <c r="K609" s="9">
        <v>720</v>
      </c>
      <c r="L609" s="9" t="s">
        <v>876</v>
      </c>
      <c r="M609" s="23">
        <v>1</v>
      </c>
      <c r="N609" s="9" t="s">
        <v>1218</v>
      </c>
      <c r="O609" s="9" t="s">
        <v>826</v>
      </c>
      <c r="P609" s="9" t="s">
        <v>1250</v>
      </c>
      <c r="Q609" s="9" t="s">
        <v>842</v>
      </c>
      <c r="R609" s="9" t="s">
        <v>2139</v>
      </c>
      <c r="S609" s="9">
        <v>477</v>
      </c>
      <c r="T609" s="9">
        <v>413</v>
      </c>
      <c r="U609" s="9">
        <v>96</v>
      </c>
      <c r="V609">
        <v>98.032200357781747</v>
      </c>
      <c r="AB609" s="9">
        <v>96</v>
      </c>
      <c r="AC609">
        <v>89.266547406082282</v>
      </c>
      <c r="AI609" s="9" t="s">
        <v>1203</v>
      </c>
      <c r="AJ609" s="9" t="s">
        <v>2270</v>
      </c>
    </row>
    <row r="610" spans="1:36" ht="12.95" customHeight="1" x14ac:dyDescent="0.25">
      <c r="A610" s="9" t="s">
        <v>547</v>
      </c>
      <c r="B610" s="9" t="s">
        <v>548</v>
      </c>
      <c r="C610" s="9" t="s">
        <v>46</v>
      </c>
      <c r="D610" s="9" t="s">
        <v>1070</v>
      </c>
      <c r="E610" s="9" t="s">
        <v>1494</v>
      </c>
      <c r="F610" s="9" t="s">
        <v>943</v>
      </c>
      <c r="G610" s="11" t="s">
        <v>934</v>
      </c>
      <c r="H610" s="9" t="s">
        <v>959</v>
      </c>
      <c r="J610" s="9" t="s">
        <v>824</v>
      </c>
      <c r="K610" s="9">
        <v>720</v>
      </c>
      <c r="L610" s="9" t="s">
        <v>882</v>
      </c>
      <c r="M610" s="23">
        <v>3</v>
      </c>
      <c r="N610" s="9" t="s">
        <v>1218</v>
      </c>
      <c r="O610" s="9" t="s">
        <v>826</v>
      </c>
      <c r="P610" s="9" t="s">
        <v>1250</v>
      </c>
      <c r="Q610" s="9" t="s">
        <v>842</v>
      </c>
      <c r="R610" s="9" t="s">
        <v>2139</v>
      </c>
      <c r="S610" s="9">
        <v>480</v>
      </c>
      <c r="T610" s="9">
        <v>411</v>
      </c>
      <c r="U610" s="9">
        <v>96</v>
      </c>
      <c r="V610">
        <v>92.486583184257583</v>
      </c>
      <c r="AB610" s="9">
        <v>96</v>
      </c>
      <c r="AC610">
        <v>96.422182468694103</v>
      </c>
      <c r="AI610" s="9" t="s">
        <v>1203</v>
      </c>
      <c r="AJ610" s="9" t="s">
        <v>2270</v>
      </c>
    </row>
    <row r="611" spans="1:36" ht="12.95" customHeight="1" x14ac:dyDescent="0.25">
      <c r="A611" s="9" t="s">
        <v>547</v>
      </c>
      <c r="B611" s="9" t="s">
        <v>548</v>
      </c>
      <c r="C611" s="9" t="s">
        <v>46</v>
      </c>
      <c r="D611" s="9" t="s">
        <v>1070</v>
      </c>
      <c r="E611" s="9" t="s">
        <v>1495</v>
      </c>
      <c r="F611" s="9" t="s">
        <v>943</v>
      </c>
      <c r="G611" s="11" t="s">
        <v>934</v>
      </c>
      <c r="H611" s="9" t="s">
        <v>959</v>
      </c>
      <c r="J611" s="9" t="s">
        <v>824</v>
      </c>
      <c r="K611" s="9">
        <v>720</v>
      </c>
      <c r="L611" s="9" t="s">
        <v>882</v>
      </c>
      <c r="M611" s="23">
        <v>3</v>
      </c>
      <c r="N611" s="9" t="s">
        <v>1218</v>
      </c>
      <c r="O611" s="9" t="s">
        <v>826</v>
      </c>
      <c r="P611" s="9" t="s">
        <v>1250</v>
      </c>
      <c r="Q611" s="9" t="s">
        <v>842</v>
      </c>
      <c r="R611" s="9" t="s">
        <v>2139</v>
      </c>
      <c r="S611" s="9">
        <v>480</v>
      </c>
      <c r="T611" s="9">
        <v>413</v>
      </c>
      <c r="U611" s="9">
        <v>96</v>
      </c>
      <c r="V611">
        <v>92.486583184257583</v>
      </c>
      <c r="AB611" s="9">
        <v>96</v>
      </c>
      <c r="AC611">
        <v>82.826475849731665</v>
      </c>
      <c r="AI611" s="9" t="s">
        <v>1203</v>
      </c>
      <c r="AJ611" s="9" t="s">
        <v>2270</v>
      </c>
    </row>
    <row r="612" spans="1:36" ht="12.95" customHeight="1" x14ac:dyDescent="0.25">
      <c r="A612" s="9" t="s">
        <v>547</v>
      </c>
      <c r="B612" s="9" t="s">
        <v>548</v>
      </c>
      <c r="C612" s="9" t="s">
        <v>46</v>
      </c>
      <c r="D612" s="9" t="s">
        <v>1070</v>
      </c>
      <c r="E612" s="9" t="s">
        <v>1494</v>
      </c>
      <c r="F612" s="9" t="s">
        <v>943</v>
      </c>
      <c r="G612" s="11" t="s">
        <v>934</v>
      </c>
      <c r="H612" s="9" t="s">
        <v>959</v>
      </c>
      <c r="J612" s="9" t="s">
        <v>824</v>
      </c>
      <c r="K612" s="9">
        <v>720</v>
      </c>
      <c r="L612" s="9" t="s">
        <v>825</v>
      </c>
      <c r="M612" s="23">
        <v>5</v>
      </c>
      <c r="N612" s="9" t="s">
        <v>1218</v>
      </c>
      <c r="O612" s="9" t="s">
        <v>826</v>
      </c>
      <c r="P612" s="9" t="s">
        <v>1250</v>
      </c>
      <c r="Q612" s="9" t="s">
        <v>842</v>
      </c>
      <c r="R612" s="9" t="s">
        <v>2139</v>
      </c>
      <c r="S612" s="9">
        <v>483</v>
      </c>
      <c r="T612" s="9">
        <v>411</v>
      </c>
      <c r="U612" s="9">
        <v>96</v>
      </c>
      <c r="V612">
        <v>91.771019677996421</v>
      </c>
      <c r="AB612" s="9">
        <v>96</v>
      </c>
      <c r="AC612">
        <v>95.169946332737027</v>
      </c>
      <c r="AI612" s="9" t="s">
        <v>1203</v>
      </c>
      <c r="AJ612" s="9" t="s">
        <v>2270</v>
      </c>
    </row>
    <row r="613" spans="1:36" ht="12.95" customHeight="1" x14ac:dyDescent="0.25">
      <c r="A613" s="9" t="s">
        <v>547</v>
      </c>
      <c r="B613" s="9" t="s">
        <v>548</v>
      </c>
      <c r="C613" s="9" t="s">
        <v>46</v>
      </c>
      <c r="D613" s="9" t="s">
        <v>1070</v>
      </c>
      <c r="E613" s="9" t="s">
        <v>1495</v>
      </c>
      <c r="F613" s="9" t="s">
        <v>943</v>
      </c>
      <c r="G613" s="11" t="s">
        <v>934</v>
      </c>
      <c r="H613" s="9" t="s">
        <v>959</v>
      </c>
      <c r="J613" s="9" t="s">
        <v>824</v>
      </c>
      <c r="K613" s="9">
        <v>720</v>
      </c>
      <c r="L613" s="9" t="s">
        <v>825</v>
      </c>
      <c r="M613" s="23">
        <v>5</v>
      </c>
      <c r="N613" s="9" t="s">
        <v>1218</v>
      </c>
      <c r="O613" s="9" t="s">
        <v>826</v>
      </c>
      <c r="P613" s="9" t="s">
        <v>1250</v>
      </c>
      <c r="Q613" s="9" t="s">
        <v>842</v>
      </c>
      <c r="R613" s="9" t="s">
        <v>2139</v>
      </c>
      <c r="S613" s="9">
        <v>483</v>
      </c>
      <c r="T613" s="9">
        <v>413</v>
      </c>
      <c r="U613" s="9">
        <v>96</v>
      </c>
      <c r="V613">
        <v>91.771019677996421</v>
      </c>
      <c r="AB613" s="9">
        <v>96</v>
      </c>
      <c r="AC613">
        <v>81.753130590339879</v>
      </c>
      <c r="AI613" s="9" t="s">
        <v>1203</v>
      </c>
      <c r="AJ613" s="9" t="s">
        <v>2270</v>
      </c>
    </row>
    <row r="614" spans="1:36" ht="12.95" customHeight="1" x14ac:dyDescent="0.25">
      <c r="A614" s="9" t="s">
        <v>547</v>
      </c>
      <c r="B614" s="9" t="s">
        <v>548</v>
      </c>
      <c r="C614" s="9" t="s">
        <v>46</v>
      </c>
      <c r="D614" s="9" t="s">
        <v>1070</v>
      </c>
      <c r="E614" s="9" t="s">
        <v>1494</v>
      </c>
      <c r="F614" s="9" t="s">
        <v>943</v>
      </c>
      <c r="G614" s="11" t="s">
        <v>934</v>
      </c>
      <c r="H614" s="9" t="s">
        <v>959</v>
      </c>
      <c r="J614" s="9" t="s">
        <v>824</v>
      </c>
      <c r="K614" s="9">
        <v>720</v>
      </c>
      <c r="L614" s="9" t="s">
        <v>876</v>
      </c>
      <c r="M614" s="23">
        <v>1</v>
      </c>
      <c r="N614" s="9" t="s">
        <v>1218</v>
      </c>
      <c r="O614" s="9" t="s">
        <v>826</v>
      </c>
      <c r="P614" s="9" t="s">
        <v>1250</v>
      </c>
      <c r="Q614" s="9" t="s">
        <v>842</v>
      </c>
      <c r="R614" s="9" t="s">
        <v>2139</v>
      </c>
      <c r="S614" s="9">
        <v>478</v>
      </c>
      <c r="T614" s="9">
        <v>418</v>
      </c>
      <c r="U614" s="9">
        <v>96</v>
      </c>
      <c r="V614">
        <v>91.106290672451181</v>
      </c>
      <c r="AB614" s="9">
        <v>96</v>
      </c>
      <c r="AC614">
        <v>98.221258134490228</v>
      </c>
      <c r="AI614" s="9" t="s">
        <v>1203</v>
      </c>
      <c r="AJ614" s="9" t="s">
        <v>2270</v>
      </c>
    </row>
    <row r="615" spans="1:36" ht="12.95" customHeight="1" x14ac:dyDescent="0.25">
      <c r="A615" s="9" t="s">
        <v>547</v>
      </c>
      <c r="B615" s="9" t="s">
        <v>548</v>
      </c>
      <c r="C615" s="9" t="s">
        <v>46</v>
      </c>
      <c r="D615" s="9" t="s">
        <v>1070</v>
      </c>
      <c r="E615" s="9" t="s">
        <v>1495</v>
      </c>
      <c r="F615" s="9" t="s">
        <v>943</v>
      </c>
      <c r="G615" s="11" t="s">
        <v>934</v>
      </c>
      <c r="H615" s="9" t="s">
        <v>959</v>
      </c>
      <c r="J615" s="9" t="s">
        <v>824</v>
      </c>
      <c r="K615" s="9">
        <v>720</v>
      </c>
      <c r="L615" s="9" t="s">
        <v>876</v>
      </c>
      <c r="M615" s="23">
        <v>1</v>
      </c>
      <c r="N615" s="9" t="s">
        <v>1218</v>
      </c>
      <c r="O615" s="9" t="s">
        <v>826</v>
      </c>
      <c r="P615" s="9" t="s">
        <v>1250</v>
      </c>
      <c r="Q615" s="9" t="s">
        <v>842</v>
      </c>
      <c r="R615" s="9" t="s">
        <v>2139</v>
      </c>
      <c r="S615" s="9">
        <v>478</v>
      </c>
      <c r="T615" s="9">
        <v>420</v>
      </c>
      <c r="U615" s="9">
        <v>96</v>
      </c>
      <c r="V615">
        <v>91.106290672451181</v>
      </c>
      <c r="AB615" s="9">
        <v>96</v>
      </c>
      <c r="AC615">
        <v>87.28850325379608</v>
      </c>
      <c r="AI615" s="9" t="s">
        <v>1203</v>
      </c>
      <c r="AJ615" s="9" t="s">
        <v>2270</v>
      </c>
    </row>
    <row r="616" spans="1:36" ht="12.95" customHeight="1" x14ac:dyDescent="0.25">
      <c r="A616" s="9" t="s">
        <v>547</v>
      </c>
      <c r="B616" s="9" t="s">
        <v>548</v>
      </c>
      <c r="C616" s="9" t="s">
        <v>46</v>
      </c>
      <c r="D616" s="9" t="s">
        <v>1070</v>
      </c>
      <c r="E616" s="9" t="s">
        <v>1494</v>
      </c>
      <c r="F616" s="9" t="s">
        <v>943</v>
      </c>
      <c r="G616" s="11" t="s">
        <v>934</v>
      </c>
      <c r="H616" s="9" t="s">
        <v>959</v>
      </c>
      <c r="J616" s="9" t="s">
        <v>824</v>
      </c>
      <c r="K616" s="9">
        <v>720</v>
      </c>
      <c r="L616" s="9" t="s">
        <v>876</v>
      </c>
      <c r="M616" s="23">
        <v>1</v>
      </c>
      <c r="N616" s="9" t="s">
        <v>1218</v>
      </c>
      <c r="O616" s="9" t="s">
        <v>826</v>
      </c>
      <c r="P616" s="9" t="s">
        <v>1250</v>
      </c>
      <c r="Q616" s="9" t="s">
        <v>1496</v>
      </c>
      <c r="R616" s="9" t="s">
        <v>2139</v>
      </c>
      <c r="S616" s="9">
        <v>478</v>
      </c>
      <c r="T616" s="9">
        <v>419</v>
      </c>
      <c r="U616" s="9">
        <v>96</v>
      </c>
      <c r="V616">
        <v>89.02386117136659</v>
      </c>
      <c r="AB616" s="9">
        <v>96</v>
      </c>
      <c r="AC616">
        <v>95.271149674620389</v>
      </c>
      <c r="AI616" s="9" t="s">
        <v>1203</v>
      </c>
      <c r="AJ616" s="9" t="s">
        <v>2270</v>
      </c>
    </row>
    <row r="617" spans="1:36" ht="12.95" customHeight="1" x14ac:dyDescent="0.25">
      <c r="A617" s="9" t="s">
        <v>547</v>
      </c>
      <c r="B617" s="9" t="s">
        <v>548</v>
      </c>
      <c r="C617" s="9" t="s">
        <v>46</v>
      </c>
      <c r="D617" s="9" t="s">
        <v>1070</v>
      </c>
      <c r="E617" s="9" t="s">
        <v>1495</v>
      </c>
      <c r="F617" s="9" t="s">
        <v>943</v>
      </c>
      <c r="G617" s="11" t="s">
        <v>934</v>
      </c>
      <c r="H617" s="9" t="s">
        <v>959</v>
      </c>
      <c r="J617" s="9" t="s">
        <v>824</v>
      </c>
      <c r="K617" s="9">
        <v>720</v>
      </c>
      <c r="L617" s="9" t="s">
        <v>876</v>
      </c>
      <c r="M617" s="23">
        <v>1</v>
      </c>
      <c r="N617" s="9" t="s">
        <v>1218</v>
      </c>
      <c r="O617" s="9" t="s">
        <v>826</v>
      </c>
      <c r="P617" s="9" t="s">
        <v>1250</v>
      </c>
      <c r="Q617" s="9" t="s">
        <v>1496</v>
      </c>
      <c r="R617" s="9" t="s">
        <v>2139</v>
      </c>
      <c r="S617" s="9">
        <v>478</v>
      </c>
      <c r="T617" s="9">
        <v>421</v>
      </c>
      <c r="U617" s="9">
        <v>96</v>
      </c>
      <c r="V617">
        <v>89.02386117136659</v>
      </c>
      <c r="AB617" s="9">
        <v>96</v>
      </c>
      <c r="AC617">
        <v>87.809110629067234</v>
      </c>
      <c r="AI617" s="9" t="s">
        <v>1203</v>
      </c>
      <c r="AJ617" s="9" t="s">
        <v>2270</v>
      </c>
    </row>
    <row r="618" spans="1:36" ht="12.95" customHeight="1" x14ac:dyDescent="0.25">
      <c r="A618" s="9" t="s">
        <v>547</v>
      </c>
      <c r="B618" s="9" t="s">
        <v>548</v>
      </c>
      <c r="C618" s="9" t="s">
        <v>46</v>
      </c>
      <c r="D618" s="9" t="s">
        <v>1070</v>
      </c>
      <c r="E618" s="9" t="s">
        <v>1494</v>
      </c>
      <c r="F618" s="9" t="s">
        <v>943</v>
      </c>
      <c r="G618" s="11" t="s">
        <v>934</v>
      </c>
      <c r="H618" s="9" t="s">
        <v>959</v>
      </c>
      <c r="J618" s="9" t="s">
        <v>824</v>
      </c>
      <c r="K618" s="9">
        <v>720</v>
      </c>
      <c r="L618" s="9" t="s">
        <v>876</v>
      </c>
      <c r="M618" s="23">
        <v>1</v>
      </c>
      <c r="N618" s="9" t="s">
        <v>1218</v>
      </c>
      <c r="O618" s="9" t="s">
        <v>826</v>
      </c>
      <c r="P618" s="9" t="s">
        <v>1250</v>
      </c>
      <c r="Q618" s="9" t="s">
        <v>842</v>
      </c>
      <c r="R618" s="9" t="s">
        <v>2139</v>
      </c>
      <c r="S618" s="9">
        <v>479</v>
      </c>
      <c r="T618" s="9">
        <v>425</v>
      </c>
      <c r="U618" s="9">
        <v>96</v>
      </c>
      <c r="V618">
        <v>88.294930875576057</v>
      </c>
      <c r="AB618" s="9">
        <v>96</v>
      </c>
      <c r="AC618">
        <v>91.981566820276512</v>
      </c>
      <c r="AI618" s="9" t="s">
        <v>1203</v>
      </c>
      <c r="AJ618" s="9" t="s">
        <v>2270</v>
      </c>
    </row>
    <row r="619" spans="1:36" ht="12.95" customHeight="1" x14ac:dyDescent="0.25">
      <c r="A619" s="9" t="s">
        <v>547</v>
      </c>
      <c r="B619" s="9" t="s">
        <v>548</v>
      </c>
      <c r="C619" s="9" t="s">
        <v>46</v>
      </c>
      <c r="D619" s="9" t="s">
        <v>1070</v>
      </c>
      <c r="E619" s="9" t="s">
        <v>1495</v>
      </c>
      <c r="F619" s="9" t="s">
        <v>943</v>
      </c>
      <c r="G619" s="11" t="s">
        <v>934</v>
      </c>
      <c r="H619" s="9" t="s">
        <v>959</v>
      </c>
      <c r="J619" s="9" t="s">
        <v>824</v>
      </c>
      <c r="K619" s="9">
        <v>720</v>
      </c>
      <c r="L619" s="9" t="s">
        <v>876</v>
      </c>
      <c r="M619" s="23">
        <v>1</v>
      </c>
      <c r="N619" s="9" t="s">
        <v>1218</v>
      </c>
      <c r="O619" s="9" t="s">
        <v>826</v>
      </c>
      <c r="P619" s="9" t="s">
        <v>1250</v>
      </c>
      <c r="Q619" s="9" t="s">
        <v>842</v>
      </c>
      <c r="R619" s="9" t="s">
        <v>2139</v>
      </c>
      <c r="S619" s="9">
        <v>479</v>
      </c>
      <c r="T619" s="9">
        <v>427</v>
      </c>
      <c r="U619" s="9">
        <v>96</v>
      </c>
      <c r="V619">
        <v>88.294930875576057</v>
      </c>
      <c r="AB619" s="9">
        <v>96</v>
      </c>
      <c r="AC619">
        <v>81.105990783410149</v>
      </c>
      <c r="AI619" s="9" t="s">
        <v>1203</v>
      </c>
      <c r="AJ619" s="9" t="s">
        <v>2270</v>
      </c>
    </row>
    <row r="620" spans="1:36" ht="12.95" customHeight="1" x14ac:dyDescent="0.25">
      <c r="A620" s="9" t="s">
        <v>547</v>
      </c>
      <c r="B620" s="9" t="s">
        <v>548</v>
      </c>
      <c r="C620" s="9" t="s">
        <v>46</v>
      </c>
      <c r="D620" s="9" t="s">
        <v>1070</v>
      </c>
      <c r="E620" s="9" t="s">
        <v>1494</v>
      </c>
      <c r="F620" s="9" t="s">
        <v>943</v>
      </c>
      <c r="G620" s="11" t="s">
        <v>934</v>
      </c>
      <c r="H620" s="9" t="s">
        <v>959</v>
      </c>
      <c r="J620" s="9" t="s">
        <v>824</v>
      </c>
      <c r="K620" s="9">
        <v>720</v>
      </c>
      <c r="L620" s="9" t="s">
        <v>876</v>
      </c>
      <c r="M620" s="23">
        <v>1</v>
      </c>
      <c r="N620" s="9" t="s">
        <v>1218</v>
      </c>
      <c r="O620" s="9" t="s">
        <v>826</v>
      </c>
      <c r="P620" s="9" t="s">
        <v>1250</v>
      </c>
      <c r="Q620" s="9" t="s">
        <v>1496</v>
      </c>
      <c r="R620" s="9" t="s">
        <v>2139</v>
      </c>
      <c r="S620" s="9">
        <v>477</v>
      </c>
      <c r="T620" s="9">
        <v>412</v>
      </c>
      <c r="U620" s="9">
        <v>96</v>
      </c>
      <c r="V620">
        <v>85.688729874776385</v>
      </c>
      <c r="AB620" s="9">
        <v>96</v>
      </c>
      <c r="AC620">
        <v>95.706618962432913</v>
      </c>
      <c r="AI620" s="9" t="s">
        <v>1203</v>
      </c>
      <c r="AJ620" s="9" t="s">
        <v>2270</v>
      </c>
    </row>
    <row r="621" spans="1:36" ht="12.95" customHeight="1" x14ac:dyDescent="0.25">
      <c r="A621" s="9" t="s">
        <v>547</v>
      </c>
      <c r="B621" s="9" t="s">
        <v>548</v>
      </c>
      <c r="C621" s="9" t="s">
        <v>46</v>
      </c>
      <c r="D621" s="9" t="s">
        <v>1070</v>
      </c>
      <c r="E621" s="9" t="s">
        <v>1495</v>
      </c>
      <c r="F621" s="9" t="s">
        <v>943</v>
      </c>
      <c r="G621" s="11" t="s">
        <v>934</v>
      </c>
      <c r="H621" s="9" t="s">
        <v>959</v>
      </c>
      <c r="J621" s="9" t="s">
        <v>824</v>
      </c>
      <c r="K621" s="9">
        <v>720</v>
      </c>
      <c r="L621" s="9" t="s">
        <v>876</v>
      </c>
      <c r="M621" s="23">
        <v>1</v>
      </c>
      <c r="N621" s="9" t="s">
        <v>1218</v>
      </c>
      <c r="O621" s="9" t="s">
        <v>826</v>
      </c>
      <c r="P621" s="9" t="s">
        <v>1250</v>
      </c>
      <c r="Q621" s="9" t="s">
        <v>1496</v>
      </c>
      <c r="R621" s="9" t="s">
        <v>2139</v>
      </c>
      <c r="S621" s="9">
        <v>477</v>
      </c>
      <c r="T621" s="9">
        <v>414</v>
      </c>
      <c r="U621" s="9">
        <v>96</v>
      </c>
      <c r="V621">
        <v>85.688729874776385</v>
      </c>
      <c r="AB621" s="9">
        <v>96</v>
      </c>
      <c r="AC621">
        <v>87.298747763864043</v>
      </c>
      <c r="AI621" s="9" t="s">
        <v>1203</v>
      </c>
      <c r="AJ621" s="9" t="s">
        <v>2270</v>
      </c>
    </row>
    <row r="622" spans="1:36" ht="12.95" customHeight="1" x14ac:dyDescent="0.25">
      <c r="A622" s="9" t="s">
        <v>547</v>
      </c>
      <c r="B622" s="9" t="s">
        <v>548</v>
      </c>
      <c r="C622" s="9" t="s">
        <v>46</v>
      </c>
      <c r="D622" s="9" t="s">
        <v>1070</v>
      </c>
      <c r="E622" s="9" t="s">
        <v>1494</v>
      </c>
      <c r="F622" s="9" t="s">
        <v>943</v>
      </c>
      <c r="G622" s="11" t="s">
        <v>934</v>
      </c>
      <c r="H622" s="9" t="s">
        <v>959</v>
      </c>
      <c r="J622" s="9" t="s">
        <v>824</v>
      </c>
      <c r="K622" s="9">
        <v>720</v>
      </c>
      <c r="L622" s="9" t="s">
        <v>882</v>
      </c>
      <c r="M622" s="23">
        <v>3</v>
      </c>
      <c r="N622" s="9" t="s">
        <v>1218</v>
      </c>
      <c r="O622" s="9" t="s">
        <v>826</v>
      </c>
      <c r="P622" s="9" t="s">
        <v>1250</v>
      </c>
      <c r="Q622" s="9" t="s">
        <v>1496</v>
      </c>
      <c r="R622" s="9" t="s">
        <v>2139</v>
      </c>
      <c r="S622" s="9">
        <v>481</v>
      </c>
      <c r="T622" s="9">
        <v>419</v>
      </c>
      <c r="U622" s="9">
        <v>96</v>
      </c>
      <c r="V622">
        <v>85.20607375271149</v>
      </c>
      <c r="AB622" s="9">
        <v>96</v>
      </c>
      <c r="AC622">
        <v>89.891540130151839</v>
      </c>
      <c r="AI622" s="9" t="s">
        <v>1203</v>
      </c>
      <c r="AJ622" s="9" t="s">
        <v>2270</v>
      </c>
    </row>
    <row r="623" spans="1:36" ht="12.95" customHeight="1" x14ac:dyDescent="0.25">
      <c r="A623" s="9" t="s">
        <v>547</v>
      </c>
      <c r="B623" s="9" t="s">
        <v>548</v>
      </c>
      <c r="C623" s="9" t="s">
        <v>46</v>
      </c>
      <c r="D623" s="9" t="s">
        <v>1070</v>
      </c>
      <c r="E623" s="9" t="s">
        <v>1495</v>
      </c>
      <c r="F623" s="9" t="s">
        <v>943</v>
      </c>
      <c r="G623" s="11" t="s">
        <v>934</v>
      </c>
      <c r="H623" s="9" t="s">
        <v>959</v>
      </c>
      <c r="J623" s="9" t="s">
        <v>824</v>
      </c>
      <c r="K623" s="9">
        <v>720</v>
      </c>
      <c r="L623" s="9" t="s">
        <v>882</v>
      </c>
      <c r="M623" s="23">
        <v>3</v>
      </c>
      <c r="N623" s="9" t="s">
        <v>1218</v>
      </c>
      <c r="O623" s="9" t="s">
        <v>826</v>
      </c>
      <c r="P623" s="9" t="s">
        <v>1250</v>
      </c>
      <c r="Q623" s="9" t="s">
        <v>1496</v>
      </c>
      <c r="R623" s="9" t="s">
        <v>2139</v>
      </c>
      <c r="S623" s="9">
        <v>481</v>
      </c>
      <c r="T623" s="9">
        <v>421</v>
      </c>
      <c r="U623" s="9">
        <v>96</v>
      </c>
      <c r="V623">
        <v>85.20607375271149</v>
      </c>
      <c r="AB623" s="9">
        <v>96</v>
      </c>
      <c r="AC623">
        <v>81.735357917570497</v>
      </c>
      <c r="AI623" s="9" t="s">
        <v>1203</v>
      </c>
      <c r="AJ623" s="9" t="s">
        <v>2270</v>
      </c>
    </row>
    <row r="624" spans="1:36" ht="12.95" customHeight="1" x14ac:dyDescent="0.25">
      <c r="A624" s="9" t="s">
        <v>547</v>
      </c>
      <c r="B624" s="9" t="s">
        <v>548</v>
      </c>
      <c r="C624" s="9" t="s">
        <v>46</v>
      </c>
      <c r="D624" s="9" t="s">
        <v>1070</v>
      </c>
      <c r="E624" s="9" t="s">
        <v>1494</v>
      </c>
      <c r="F624" s="9" t="s">
        <v>943</v>
      </c>
      <c r="G624" s="11" t="s">
        <v>934</v>
      </c>
      <c r="H624" s="9" t="s">
        <v>959</v>
      </c>
      <c r="J624" s="9" t="s">
        <v>824</v>
      </c>
      <c r="K624" s="9">
        <v>720</v>
      </c>
      <c r="L624" s="9" t="s">
        <v>825</v>
      </c>
      <c r="M624" s="23">
        <v>5</v>
      </c>
      <c r="N624" s="9" t="s">
        <v>1218</v>
      </c>
      <c r="O624" s="9" t="s">
        <v>826</v>
      </c>
      <c r="P624" s="9" t="s">
        <v>1250</v>
      </c>
      <c r="Q624" s="9" t="s">
        <v>1496</v>
      </c>
      <c r="R624" s="9" t="s">
        <v>2139</v>
      </c>
      <c r="S624" s="9">
        <v>484</v>
      </c>
      <c r="T624" s="9">
        <v>419</v>
      </c>
      <c r="U624" s="9">
        <v>96</v>
      </c>
      <c r="V624">
        <v>84.511930585683288</v>
      </c>
      <c r="AB624" s="9">
        <v>96</v>
      </c>
      <c r="AC624">
        <v>89.02386117136659</v>
      </c>
      <c r="AI624" s="9" t="s">
        <v>1203</v>
      </c>
      <c r="AJ624" s="9" t="s">
        <v>2270</v>
      </c>
    </row>
    <row r="625" spans="1:36" ht="12.95" customHeight="1" x14ac:dyDescent="0.25">
      <c r="A625" s="9" t="s">
        <v>547</v>
      </c>
      <c r="B625" s="9" t="s">
        <v>548</v>
      </c>
      <c r="C625" s="9" t="s">
        <v>46</v>
      </c>
      <c r="D625" s="9" t="s">
        <v>1070</v>
      </c>
      <c r="E625" s="9" t="s">
        <v>1495</v>
      </c>
      <c r="F625" s="9" t="s">
        <v>943</v>
      </c>
      <c r="G625" s="11" t="s">
        <v>934</v>
      </c>
      <c r="H625" s="9" t="s">
        <v>959</v>
      </c>
      <c r="J625" s="9" t="s">
        <v>824</v>
      </c>
      <c r="K625" s="9">
        <v>720</v>
      </c>
      <c r="L625" s="9" t="s">
        <v>825</v>
      </c>
      <c r="M625" s="23">
        <v>5</v>
      </c>
      <c r="N625" s="9" t="s">
        <v>1218</v>
      </c>
      <c r="O625" s="9" t="s">
        <v>826</v>
      </c>
      <c r="P625" s="9" t="s">
        <v>1250</v>
      </c>
      <c r="Q625" s="9" t="s">
        <v>1496</v>
      </c>
      <c r="R625" s="9" t="s">
        <v>2139</v>
      </c>
      <c r="S625" s="9">
        <v>484</v>
      </c>
      <c r="T625" s="9">
        <v>421</v>
      </c>
      <c r="U625" s="9">
        <v>96</v>
      </c>
      <c r="V625">
        <v>84.511930585683288</v>
      </c>
      <c r="AB625" s="9">
        <v>96</v>
      </c>
      <c r="AC625">
        <v>81.908893709327543</v>
      </c>
      <c r="AI625" s="9" t="s">
        <v>1203</v>
      </c>
      <c r="AJ625" s="9" t="s">
        <v>2270</v>
      </c>
    </row>
    <row r="626" spans="1:36" ht="12.95" customHeight="1" x14ac:dyDescent="0.25">
      <c r="A626" s="9" t="s">
        <v>547</v>
      </c>
      <c r="B626" s="9" t="s">
        <v>548</v>
      </c>
      <c r="C626" s="9" t="s">
        <v>46</v>
      </c>
      <c r="D626" s="9" t="s">
        <v>1070</v>
      </c>
      <c r="E626" s="9" t="s">
        <v>1494</v>
      </c>
      <c r="F626" s="9" t="s">
        <v>943</v>
      </c>
      <c r="G626" s="11" t="s">
        <v>934</v>
      </c>
      <c r="H626" s="9" t="s">
        <v>959</v>
      </c>
      <c r="J626" s="9" t="s">
        <v>824</v>
      </c>
      <c r="K626" s="9">
        <v>720</v>
      </c>
      <c r="L626" s="9" t="s">
        <v>882</v>
      </c>
      <c r="M626" s="23">
        <v>3</v>
      </c>
      <c r="N626" s="9" t="s">
        <v>1218</v>
      </c>
      <c r="O626" s="9" t="s">
        <v>826</v>
      </c>
      <c r="P626" s="9" t="s">
        <v>1250</v>
      </c>
      <c r="Q626" s="9" t="s">
        <v>1496</v>
      </c>
      <c r="R626" s="9" t="s">
        <v>2139</v>
      </c>
      <c r="S626" s="9">
        <v>480</v>
      </c>
      <c r="T626" s="9">
        <v>412</v>
      </c>
      <c r="U626" s="9">
        <v>96</v>
      </c>
      <c r="V626">
        <v>78.711985688729868</v>
      </c>
      <c r="AB626" s="9">
        <v>96</v>
      </c>
      <c r="AC626">
        <v>93.917710196779964</v>
      </c>
      <c r="AI626" s="9" t="s">
        <v>1203</v>
      </c>
      <c r="AJ626" s="9" t="s">
        <v>2270</v>
      </c>
    </row>
    <row r="627" spans="1:36" ht="12.95" customHeight="1" x14ac:dyDescent="0.25">
      <c r="A627" s="9" t="s">
        <v>547</v>
      </c>
      <c r="B627" s="9" t="s">
        <v>548</v>
      </c>
      <c r="C627" s="9" t="s">
        <v>46</v>
      </c>
      <c r="D627" s="9" t="s">
        <v>1070</v>
      </c>
      <c r="E627" s="9" t="s">
        <v>1495</v>
      </c>
      <c r="F627" s="9" t="s">
        <v>943</v>
      </c>
      <c r="G627" s="11" t="s">
        <v>934</v>
      </c>
      <c r="H627" s="9" t="s">
        <v>959</v>
      </c>
      <c r="J627" s="9" t="s">
        <v>824</v>
      </c>
      <c r="K627" s="9">
        <v>720</v>
      </c>
      <c r="L627" s="9" t="s">
        <v>882</v>
      </c>
      <c r="M627" s="23">
        <v>3</v>
      </c>
      <c r="N627" s="9" t="s">
        <v>1218</v>
      </c>
      <c r="O627" s="9" t="s">
        <v>826</v>
      </c>
      <c r="P627" s="9" t="s">
        <v>1250</v>
      </c>
      <c r="Q627" s="9" t="s">
        <v>1496</v>
      </c>
      <c r="R627" s="9" t="s">
        <v>2139</v>
      </c>
      <c r="S627" s="9">
        <v>480</v>
      </c>
      <c r="T627" s="9">
        <v>414</v>
      </c>
      <c r="U627" s="9">
        <v>96</v>
      </c>
      <c r="V627">
        <v>78.711985688729868</v>
      </c>
      <c r="AB627" s="9">
        <v>96</v>
      </c>
      <c r="AC627">
        <v>81.574239713774602</v>
      </c>
      <c r="AI627" s="9" t="s">
        <v>1203</v>
      </c>
      <c r="AJ627" s="9" t="s">
        <v>2270</v>
      </c>
    </row>
    <row r="628" spans="1:36" ht="12.95" customHeight="1" x14ac:dyDescent="0.25">
      <c r="A628" s="9" t="s">
        <v>547</v>
      </c>
      <c r="B628" s="9" t="s">
        <v>548</v>
      </c>
      <c r="C628" s="9" t="s">
        <v>46</v>
      </c>
      <c r="D628" s="9" t="s">
        <v>1070</v>
      </c>
      <c r="E628" s="9" t="s">
        <v>1494</v>
      </c>
      <c r="F628" s="9" t="s">
        <v>943</v>
      </c>
      <c r="G628" s="11" t="s">
        <v>934</v>
      </c>
      <c r="H628" s="9" t="s">
        <v>959</v>
      </c>
      <c r="J628" s="9" t="s">
        <v>824</v>
      </c>
      <c r="K628" s="9">
        <v>720</v>
      </c>
      <c r="L628" s="9" t="s">
        <v>825</v>
      </c>
      <c r="M628" s="23">
        <v>5</v>
      </c>
      <c r="N628" s="9" t="s">
        <v>1218</v>
      </c>
      <c r="O628" s="9" t="s">
        <v>826</v>
      </c>
      <c r="P628" s="9" t="s">
        <v>1250</v>
      </c>
      <c r="Q628" s="9" t="s">
        <v>1496</v>
      </c>
      <c r="R628" s="9" t="s">
        <v>2139</v>
      </c>
      <c r="S628" s="9">
        <v>483</v>
      </c>
      <c r="T628" s="9">
        <v>412</v>
      </c>
      <c r="U628" s="9">
        <v>96</v>
      </c>
      <c r="V628">
        <v>78.711985688729868</v>
      </c>
      <c r="AB628" s="9">
        <v>96</v>
      </c>
      <c r="AC628">
        <v>93.202146690518788</v>
      </c>
      <c r="AI628" s="9" t="s">
        <v>1203</v>
      </c>
      <c r="AJ628" s="9" t="s">
        <v>2270</v>
      </c>
    </row>
    <row r="629" spans="1:36" ht="12.95" customHeight="1" x14ac:dyDescent="0.25">
      <c r="A629" s="9" t="s">
        <v>547</v>
      </c>
      <c r="B629" s="9" t="s">
        <v>548</v>
      </c>
      <c r="C629" s="9" t="s">
        <v>46</v>
      </c>
      <c r="D629" s="9" t="s">
        <v>1070</v>
      </c>
      <c r="E629" s="9" t="s">
        <v>1495</v>
      </c>
      <c r="F629" s="9" t="s">
        <v>943</v>
      </c>
      <c r="G629" s="11" t="s">
        <v>934</v>
      </c>
      <c r="H629" s="9" t="s">
        <v>959</v>
      </c>
      <c r="J629" s="9" t="s">
        <v>824</v>
      </c>
      <c r="K629" s="9">
        <v>720</v>
      </c>
      <c r="L629" s="9" t="s">
        <v>825</v>
      </c>
      <c r="M629" s="23">
        <v>5</v>
      </c>
      <c r="N629" s="9" t="s">
        <v>1218</v>
      </c>
      <c r="O629" s="9" t="s">
        <v>826</v>
      </c>
      <c r="P629" s="9" t="s">
        <v>1250</v>
      </c>
      <c r="Q629" s="9" t="s">
        <v>1496</v>
      </c>
      <c r="R629" s="9" t="s">
        <v>2139</v>
      </c>
      <c r="S629" s="9">
        <v>483</v>
      </c>
      <c r="T629" s="9">
        <v>414</v>
      </c>
      <c r="U629" s="9">
        <v>96</v>
      </c>
      <c r="V629">
        <v>78.711985688729868</v>
      </c>
      <c r="AB629" s="9">
        <v>96</v>
      </c>
      <c r="AC629">
        <v>81.574239713774602</v>
      </c>
      <c r="AI629" s="9" t="s">
        <v>1203</v>
      </c>
      <c r="AJ629" s="9" t="s">
        <v>2270</v>
      </c>
    </row>
    <row r="630" spans="1:36" ht="12.95" customHeight="1" x14ac:dyDescent="0.25">
      <c r="A630" s="9" t="s">
        <v>547</v>
      </c>
      <c r="B630" s="9" t="s">
        <v>548</v>
      </c>
      <c r="C630" s="9" t="s">
        <v>46</v>
      </c>
      <c r="D630" s="9" t="s">
        <v>1070</v>
      </c>
      <c r="E630" s="9" t="s">
        <v>1494</v>
      </c>
      <c r="F630" s="9" t="s">
        <v>943</v>
      </c>
      <c r="G630" s="11" t="s">
        <v>934</v>
      </c>
      <c r="H630" s="9" t="s">
        <v>959</v>
      </c>
      <c r="J630" s="9" t="s">
        <v>824</v>
      </c>
      <c r="K630" s="9">
        <v>720</v>
      </c>
      <c r="L630" s="9" t="s">
        <v>882</v>
      </c>
      <c r="M630" s="23">
        <v>3</v>
      </c>
      <c r="N630" s="9" t="s">
        <v>1218</v>
      </c>
      <c r="O630" s="9" t="s">
        <v>826</v>
      </c>
      <c r="P630" s="9" t="s">
        <v>1250</v>
      </c>
      <c r="Q630" s="9" t="s">
        <v>842</v>
      </c>
      <c r="R630" s="9" t="s">
        <v>2139</v>
      </c>
      <c r="S630" s="9">
        <v>481</v>
      </c>
      <c r="T630" s="9">
        <v>418</v>
      </c>
      <c r="U630" s="9">
        <v>96</v>
      </c>
      <c r="V630">
        <v>76.70281995661604</v>
      </c>
      <c r="AB630" s="9">
        <v>96</v>
      </c>
      <c r="AC630">
        <v>73.232104121475047</v>
      </c>
      <c r="AI630" s="9" t="s">
        <v>1203</v>
      </c>
      <c r="AJ630" s="9" t="s">
        <v>2270</v>
      </c>
    </row>
    <row r="631" spans="1:36" ht="12.95" customHeight="1" x14ac:dyDescent="0.25">
      <c r="A631" s="9" t="s">
        <v>547</v>
      </c>
      <c r="B631" s="9" t="s">
        <v>548</v>
      </c>
      <c r="C631" s="9" t="s">
        <v>46</v>
      </c>
      <c r="D631" s="9" t="s">
        <v>1070</v>
      </c>
      <c r="E631" s="9" t="s">
        <v>1495</v>
      </c>
      <c r="F631" s="9" t="s">
        <v>943</v>
      </c>
      <c r="G631" s="11" t="s">
        <v>934</v>
      </c>
      <c r="H631" s="9" t="s">
        <v>959</v>
      </c>
      <c r="J631" s="9" t="s">
        <v>824</v>
      </c>
      <c r="K631" s="9">
        <v>720</v>
      </c>
      <c r="L631" s="9" t="s">
        <v>882</v>
      </c>
      <c r="M631" s="23">
        <v>3</v>
      </c>
      <c r="N631" s="9" t="s">
        <v>1218</v>
      </c>
      <c r="O631" s="9" t="s">
        <v>826</v>
      </c>
      <c r="P631" s="9" t="s">
        <v>1250</v>
      </c>
      <c r="Q631" s="9" t="s">
        <v>842</v>
      </c>
      <c r="R631" s="9" t="s">
        <v>2139</v>
      </c>
      <c r="S631" s="9">
        <v>481</v>
      </c>
      <c r="T631" s="9">
        <v>420</v>
      </c>
      <c r="U631" s="9">
        <v>96</v>
      </c>
      <c r="V631">
        <v>76.70281995661604</v>
      </c>
      <c r="AB631" s="9">
        <v>96</v>
      </c>
      <c r="AC631">
        <v>59.175704989154013</v>
      </c>
      <c r="AI631" s="9" t="s">
        <v>1203</v>
      </c>
      <c r="AJ631" s="9" t="s">
        <v>2270</v>
      </c>
    </row>
    <row r="632" spans="1:36" ht="12.95" customHeight="1" x14ac:dyDescent="0.25">
      <c r="A632" s="9" t="s">
        <v>547</v>
      </c>
      <c r="B632" s="9" t="s">
        <v>548</v>
      </c>
      <c r="C632" s="9" t="s">
        <v>46</v>
      </c>
      <c r="D632" s="9" t="s">
        <v>1070</v>
      </c>
      <c r="E632" s="9" t="s">
        <v>1494</v>
      </c>
      <c r="F632" s="9" t="s">
        <v>943</v>
      </c>
      <c r="G632" s="11" t="s">
        <v>934</v>
      </c>
      <c r="H632" s="9" t="s">
        <v>959</v>
      </c>
      <c r="J632" s="9" t="s">
        <v>824</v>
      </c>
      <c r="K632" s="9">
        <v>720</v>
      </c>
      <c r="L632" s="9" t="s">
        <v>825</v>
      </c>
      <c r="M632" s="23">
        <v>5</v>
      </c>
      <c r="N632" s="9" t="s">
        <v>1218</v>
      </c>
      <c r="O632" s="9" t="s">
        <v>826</v>
      </c>
      <c r="P632" s="9" t="s">
        <v>1250</v>
      </c>
      <c r="Q632" s="9" t="s">
        <v>842</v>
      </c>
      <c r="R632" s="9" t="s">
        <v>2139</v>
      </c>
      <c r="S632" s="9">
        <v>484</v>
      </c>
      <c r="T632" s="9">
        <v>418</v>
      </c>
      <c r="U632" s="9">
        <v>96</v>
      </c>
      <c r="V632">
        <v>67.678958785249449</v>
      </c>
      <c r="AB632" s="9">
        <v>96</v>
      </c>
      <c r="AC632">
        <v>68.720173535791758</v>
      </c>
      <c r="AI632" s="9" t="s">
        <v>1203</v>
      </c>
      <c r="AJ632" s="9" t="s">
        <v>2270</v>
      </c>
    </row>
    <row r="633" spans="1:36" ht="12.95" customHeight="1" x14ac:dyDescent="0.25">
      <c r="A633" s="9" t="s">
        <v>547</v>
      </c>
      <c r="B633" s="9" t="s">
        <v>548</v>
      </c>
      <c r="C633" s="9" t="s">
        <v>46</v>
      </c>
      <c r="D633" s="9" t="s">
        <v>1070</v>
      </c>
      <c r="E633" s="9" t="s">
        <v>1495</v>
      </c>
      <c r="F633" s="9" t="s">
        <v>943</v>
      </c>
      <c r="G633" s="11" t="s">
        <v>934</v>
      </c>
      <c r="H633" s="9" t="s">
        <v>959</v>
      </c>
      <c r="J633" s="9" t="s">
        <v>824</v>
      </c>
      <c r="K633" s="9">
        <v>720</v>
      </c>
      <c r="L633" s="9" t="s">
        <v>825</v>
      </c>
      <c r="M633" s="23">
        <v>5</v>
      </c>
      <c r="N633" s="9" t="s">
        <v>1218</v>
      </c>
      <c r="O633" s="9" t="s">
        <v>826</v>
      </c>
      <c r="P633" s="9" t="s">
        <v>1250</v>
      </c>
      <c r="Q633" s="9" t="s">
        <v>842</v>
      </c>
      <c r="R633" s="9" t="s">
        <v>2139</v>
      </c>
      <c r="S633" s="9">
        <v>484</v>
      </c>
      <c r="T633" s="9">
        <v>420</v>
      </c>
      <c r="U633" s="9">
        <v>96</v>
      </c>
      <c r="V633">
        <v>67.678958785249449</v>
      </c>
      <c r="AB633" s="9">
        <v>96</v>
      </c>
      <c r="AC633">
        <v>49.457700650759207</v>
      </c>
      <c r="AI633" s="9" t="s">
        <v>1203</v>
      </c>
      <c r="AJ633" s="9" t="s">
        <v>2270</v>
      </c>
    </row>
    <row r="634" spans="1:36" ht="12.95" customHeight="1" x14ac:dyDescent="0.25">
      <c r="A634" s="9" t="s">
        <v>547</v>
      </c>
      <c r="B634" s="9" t="s">
        <v>548</v>
      </c>
      <c r="C634" s="9" t="s">
        <v>46</v>
      </c>
      <c r="D634" s="9" t="s">
        <v>1070</v>
      </c>
      <c r="E634" s="9" t="s">
        <v>1494</v>
      </c>
      <c r="F634" s="9" t="s">
        <v>943</v>
      </c>
      <c r="G634" s="11" t="s">
        <v>934</v>
      </c>
      <c r="H634" s="9" t="s">
        <v>959</v>
      </c>
      <c r="J634" s="9" t="s">
        <v>824</v>
      </c>
      <c r="K634" s="9">
        <v>720</v>
      </c>
      <c r="L634" s="9" t="s">
        <v>882</v>
      </c>
      <c r="M634" s="23">
        <v>3</v>
      </c>
      <c r="N634" s="9" t="s">
        <v>1218</v>
      </c>
      <c r="O634" s="9" t="s">
        <v>826</v>
      </c>
      <c r="P634" s="9" t="s">
        <v>1250</v>
      </c>
      <c r="Q634" s="9" t="s">
        <v>842</v>
      </c>
      <c r="R634" s="9" t="s">
        <v>2139</v>
      </c>
      <c r="S634" s="9">
        <v>482</v>
      </c>
      <c r="T634" s="9">
        <v>425</v>
      </c>
      <c r="U634" s="9">
        <v>96</v>
      </c>
      <c r="V634">
        <v>58.248847926267288</v>
      </c>
      <c r="AB634" s="9">
        <v>96</v>
      </c>
      <c r="AC634">
        <v>62.672811059907843</v>
      </c>
      <c r="AI634" s="9" t="s">
        <v>1203</v>
      </c>
      <c r="AJ634" s="9" t="s">
        <v>2270</v>
      </c>
    </row>
    <row r="635" spans="1:36" ht="12.95" customHeight="1" x14ac:dyDescent="0.25">
      <c r="A635" s="9" t="s">
        <v>547</v>
      </c>
      <c r="B635" s="9" t="s">
        <v>548</v>
      </c>
      <c r="C635" s="9" t="s">
        <v>46</v>
      </c>
      <c r="D635" s="9" t="s">
        <v>1070</v>
      </c>
      <c r="E635" s="9" t="s">
        <v>1495</v>
      </c>
      <c r="F635" s="9" t="s">
        <v>943</v>
      </c>
      <c r="G635" s="11" t="s">
        <v>934</v>
      </c>
      <c r="H635" s="9" t="s">
        <v>959</v>
      </c>
      <c r="J635" s="9" t="s">
        <v>824</v>
      </c>
      <c r="K635" s="9">
        <v>720</v>
      </c>
      <c r="L635" s="9" t="s">
        <v>882</v>
      </c>
      <c r="M635" s="23">
        <v>3</v>
      </c>
      <c r="N635" s="9" t="s">
        <v>1218</v>
      </c>
      <c r="O635" s="9" t="s">
        <v>826</v>
      </c>
      <c r="P635" s="9" t="s">
        <v>1250</v>
      </c>
      <c r="Q635" s="9" t="s">
        <v>842</v>
      </c>
      <c r="R635" s="9" t="s">
        <v>2139</v>
      </c>
      <c r="S635" s="9">
        <v>482</v>
      </c>
      <c r="T635" s="9">
        <v>427</v>
      </c>
      <c r="U635" s="9">
        <v>96</v>
      </c>
      <c r="V635">
        <v>58.248847926267288</v>
      </c>
      <c r="AB635" s="9">
        <v>96</v>
      </c>
      <c r="AC635">
        <v>39.815668202764982</v>
      </c>
      <c r="AI635" s="9" t="s">
        <v>1203</v>
      </c>
      <c r="AJ635" s="9" t="s">
        <v>2270</v>
      </c>
    </row>
    <row r="636" spans="1:36" ht="12.95" customHeight="1" x14ac:dyDescent="0.25">
      <c r="A636" s="9" t="s">
        <v>547</v>
      </c>
      <c r="B636" s="9" t="s">
        <v>548</v>
      </c>
      <c r="C636" s="9" t="s">
        <v>46</v>
      </c>
      <c r="D636" s="9" t="s">
        <v>1070</v>
      </c>
      <c r="E636" s="9" t="s">
        <v>1494</v>
      </c>
      <c r="F636" s="9" t="s">
        <v>943</v>
      </c>
      <c r="G636" s="11" t="s">
        <v>934</v>
      </c>
      <c r="H636" s="9" t="s">
        <v>959</v>
      </c>
      <c r="J636" s="9" t="s">
        <v>824</v>
      </c>
      <c r="K636" s="9">
        <v>720</v>
      </c>
      <c r="L636" s="9" t="s">
        <v>876</v>
      </c>
      <c r="M636" s="23">
        <v>1</v>
      </c>
      <c r="N636" s="9" t="s">
        <v>1218</v>
      </c>
      <c r="O636" s="9" t="s">
        <v>826</v>
      </c>
      <c r="P636" s="9" t="s">
        <v>1250</v>
      </c>
      <c r="Q636" s="9" t="s">
        <v>1496</v>
      </c>
      <c r="R636" s="9" t="s">
        <v>2139</v>
      </c>
      <c r="S636" s="9">
        <v>479</v>
      </c>
      <c r="T636" s="9">
        <v>426</v>
      </c>
      <c r="U636" s="9">
        <v>96</v>
      </c>
      <c r="V636">
        <v>56.774193548387103</v>
      </c>
      <c r="AB636" s="9">
        <v>96</v>
      </c>
      <c r="AC636">
        <v>93.640552995391715</v>
      </c>
      <c r="AI636" s="9" t="s">
        <v>1203</v>
      </c>
      <c r="AJ636" s="9" t="s">
        <v>2270</v>
      </c>
    </row>
    <row r="637" spans="1:36" ht="12.95" customHeight="1" x14ac:dyDescent="0.25">
      <c r="A637" s="9" t="s">
        <v>547</v>
      </c>
      <c r="B637" s="9" t="s">
        <v>548</v>
      </c>
      <c r="C637" s="9" t="s">
        <v>46</v>
      </c>
      <c r="D637" s="9" t="s">
        <v>1070</v>
      </c>
      <c r="E637" s="9" t="s">
        <v>1495</v>
      </c>
      <c r="F637" s="9" t="s">
        <v>943</v>
      </c>
      <c r="G637" s="11" t="s">
        <v>934</v>
      </c>
      <c r="H637" s="9" t="s">
        <v>959</v>
      </c>
      <c r="J637" s="9" t="s">
        <v>824</v>
      </c>
      <c r="K637" s="9">
        <v>720</v>
      </c>
      <c r="L637" s="9" t="s">
        <v>876</v>
      </c>
      <c r="M637" s="23">
        <v>1</v>
      </c>
      <c r="N637" s="9" t="s">
        <v>1218</v>
      </c>
      <c r="O637" s="9" t="s">
        <v>826</v>
      </c>
      <c r="P637" s="9" t="s">
        <v>1250</v>
      </c>
      <c r="Q637" s="9" t="s">
        <v>1496</v>
      </c>
      <c r="R637" s="9" t="s">
        <v>2139</v>
      </c>
      <c r="S637" s="9">
        <v>479</v>
      </c>
      <c r="T637" s="9">
        <v>428</v>
      </c>
      <c r="U637" s="9">
        <v>96</v>
      </c>
      <c r="V637">
        <v>56.774193548387103</v>
      </c>
      <c r="AB637" s="9">
        <v>96</v>
      </c>
      <c r="AC637">
        <v>84.423963133640555</v>
      </c>
      <c r="AI637" s="9" t="s">
        <v>1203</v>
      </c>
      <c r="AJ637" s="9" t="s">
        <v>2270</v>
      </c>
    </row>
    <row r="638" spans="1:36" ht="12.95" customHeight="1" x14ac:dyDescent="0.25">
      <c r="A638" s="9" t="s">
        <v>547</v>
      </c>
      <c r="B638" s="9" t="s">
        <v>548</v>
      </c>
      <c r="C638" s="9" t="s">
        <v>46</v>
      </c>
      <c r="D638" s="9" t="s">
        <v>1070</v>
      </c>
      <c r="E638" s="9" t="s">
        <v>1494</v>
      </c>
      <c r="F638" s="9" t="s">
        <v>943</v>
      </c>
      <c r="G638" s="11" t="s">
        <v>934</v>
      </c>
      <c r="H638" s="9" t="s">
        <v>959</v>
      </c>
      <c r="J638" s="9" t="s">
        <v>824</v>
      </c>
      <c r="K638" s="9">
        <v>720</v>
      </c>
      <c r="L638" s="9" t="s">
        <v>882</v>
      </c>
      <c r="M638" s="23">
        <v>3</v>
      </c>
      <c r="N638" s="9" t="s">
        <v>1218</v>
      </c>
      <c r="O638" s="9" t="s">
        <v>826</v>
      </c>
      <c r="P638" s="9" t="s">
        <v>1250</v>
      </c>
      <c r="Q638" s="9" t="s">
        <v>1496</v>
      </c>
      <c r="R638" s="9" t="s">
        <v>2139</v>
      </c>
      <c r="S638" s="9">
        <v>482</v>
      </c>
      <c r="T638" s="9">
        <v>426</v>
      </c>
      <c r="U638" s="9">
        <v>96</v>
      </c>
      <c r="V638">
        <v>44.239631336405537</v>
      </c>
      <c r="AB638" s="9">
        <v>96</v>
      </c>
      <c r="AC638">
        <v>82.396313364055317</v>
      </c>
      <c r="AI638" s="9" t="s">
        <v>1203</v>
      </c>
      <c r="AJ638" s="9" t="s">
        <v>2270</v>
      </c>
    </row>
    <row r="639" spans="1:36" ht="12.95" customHeight="1" x14ac:dyDescent="0.25">
      <c r="A639" s="9" t="s">
        <v>547</v>
      </c>
      <c r="B639" s="9" t="s">
        <v>548</v>
      </c>
      <c r="C639" s="9" t="s">
        <v>46</v>
      </c>
      <c r="D639" s="9" t="s">
        <v>1070</v>
      </c>
      <c r="E639" s="9" t="s">
        <v>1495</v>
      </c>
      <c r="F639" s="9" t="s">
        <v>943</v>
      </c>
      <c r="G639" s="11" t="s">
        <v>934</v>
      </c>
      <c r="H639" s="9" t="s">
        <v>959</v>
      </c>
      <c r="J639" s="9" t="s">
        <v>824</v>
      </c>
      <c r="K639" s="9">
        <v>720</v>
      </c>
      <c r="L639" s="9" t="s">
        <v>882</v>
      </c>
      <c r="M639" s="23">
        <v>3</v>
      </c>
      <c r="N639" s="9" t="s">
        <v>1218</v>
      </c>
      <c r="O639" s="9" t="s">
        <v>826</v>
      </c>
      <c r="P639" s="9" t="s">
        <v>1250</v>
      </c>
      <c r="Q639" s="9" t="s">
        <v>1496</v>
      </c>
      <c r="R639" s="9" t="s">
        <v>2139</v>
      </c>
      <c r="S639" s="9">
        <v>482</v>
      </c>
      <c r="T639" s="9">
        <v>428</v>
      </c>
      <c r="U639" s="9">
        <v>96</v>
      </c>
      <c r="V639">
        <v>44.239631336405537</v>
      </c>
      <c r="AB639" s="9">
        <v>96</v>
      </c>
      <c r="AC639">
        <v>54.746543778801851</v>
      </c>
      <c r="AI639" s="9" t="s">
        <v>1203</v>
      </c>
      <c r="AJ639" s="9" t="s">
        <v>2270</v>
      </c>
    </row>
    <row r="640" spans="1:36" ht="12.95" customHeight="1" x14ac:dyDescent="0.25">
      <c r="A640" s="9" t="s">
        <v>547</v>
      </c>
      <c r="B640" s="9" t="s">
        <v>548</v>
      </c>
      <c r="C640" s="9" t="s">
        <v>46</v>
      </c>
      <c r="D640" s="9" t="s">
        <v>1070</v>
      </c>
      <c r="E640" s="9" t="s">
        <v>1494</v>
      </c>
      <c r="F640" s="9" t="s">
        <v>943</v>
      </c>
      <c r="G640" s="11" t="s">
        <v>934</v>
      </c>
      <c r="H640" s="9" t="s">
        <v>959</v>
      </c>
      <c r="J640" s="9" t="s">
        <v>824</v>
      </c>
      <c r="K640" s="9">
        <v>720</v>
      </c>
      <c r="L640" s="9" t="s">
        <v>825</v>
      </c>
      <c r="M640" s="23">
        <v>5</v>
      </c>
      <c r="N640" s="9" t="s">
        <v>1218</v>
      </c>
      <c r="O640" s="9" t="s">
        <v>826</v>
      </c>
      <c r="P640" s="9" t="s">
        <v>1250</v>
      </c>
      <c r="Q640" s="9" t="s">
        <v>842</v>
      </c>
      <c r="R640" s="9" t="s">
        <v>2139</v>
      </c>
      <c r="S640" s="9">
        <v>485</v>
      </c>
      <c r="T640" s="9">
        <v>425</v>
      </c>
      <c r="U640" s="9">
        <v>96</v>
      </c>
      <c r="V640">
        <v>37.235023041474662</v>
      </c>
      <c r="AB640" s="9">
        <v>96</v>
      </c>
      <c r="AC640">
        <v>45.161290322580641</v>
      </c>
      <c r="AI640" s="9" t="s">
        <v>1203</v>
      </c>
      <c r="AJ640" s="9" t="s">
        <v>2270</v>
      </c>
    </row>
    <row r="641" spans="1:36" ht="12.95" customHeight="1" x14ac:dyDescent="0.25">
      <c r="A641" s="9" t="s">
        <v>547</v>
      </c>
      <c r="B641" s="9" t="s">
        <v>548</v>
      </c>
      <c r="C641" s="9" t="s">
        <v>46</v>
      </c>
      <c r="D641" s="9" t="s">
        <v>1070</v>
      </c>
      <c r="E641" s="9" t="s">
        <v>1495</v>
      </c>
      <c r="F641" s="9" t="s">
        <v>943</v>
      </c>
      <c r="G641" s="11" t="s">
        <v>934</v>
      </c>
      <c r="H641" s="9" t="s">
        <v>959</v>
      </c>
      <c r="J641" s="9" t="s">
        <v>824</v>
      </c>
      <c r="K641" s="9">
        <v>720</v>
      </c>
      <c r="L641" s="9" t="s">
        <v>825</v>
      </c>
      <c r="M641" s="23">
        <v>5</v>
      </c>
      <c r="N641" s="9" t="s">
        <v>1218</v>
      </c>
      <c r="O641" s="9" t="s">
        <v>826</v>
      </c>
      <c r="P641" s="9" t="s">
        <v>1250</v>
      </c>
      <c r="Q641" s="9" t="s">
        <v>842</v>
      </c>
      <c r="R641" s="9" t="s">
        <v>2139</v>
      </c>
      <c r="S641" s="9">
        <v>485</v>
      </c>
      <c r="T641" s="9">
        <v>427</v>
      </c>
      <c r="U641" s="9">
        <v>96</v>
      </c>
      <c r="V641">
        <v>37.235023041474662</v>
      </c>
      <c r="AB641" s="9">
        <v>96</v>
      </c>
      <c r="AC641">
        <v>31.705069124423972</v>
      </c>
      <c r="AI641" s="9" t="s">
        <v>1203</v>
      </c>
      <c r="AJ641" s="9" t="s">
        <v>2270</v>
      </c>
    </row>
    <row r="642" spans="1:36" ht="12.95" customHeight="1" x14ac:dyDescent="0.25">
      <c r="A642" s="9" t="s">
        <v>547</v>
      </c>
      <c r="B642" s="9" t="s">
        <v>548</v>
      </c>
      <c r="C642" s="9" t="s">
        <v>46</v>
      </c>
      <c r="D642" s="9" t="s">
        <v>1070</v>
      </c>
      <c r="E642" s="9" t="s">
        <v>1494</v>
      </c>
      <c r="F642" s="9" t="s">
        <v>943</v>
      </c>
      <c r="G642" s="11" t="s">
        <v>934</v>
      </c>
      <c r="H642" s="9" t="s">
        <v>959</v>
      </c>
      <c r="J642" s="9" t="s">
        <v>824</v>
      </c>
      <c r="K642" s="9">
        <v>720</v>
      </c>
      <c r="L642" s="9" t="s">
        <v>825</v>
      </c>
      <c r="M642" s="23">
        <v>5</v>
      </c>
      <c r="N642" s="9" t="s">
        <v>1218</v>
      </c>
      <c r="O642" s="9" t="s">
        <v>826</v>
      </c>
      <c r="P642" s="9" t="s">
        <v>1250</v>
      </c>
      <c r="Q642" s="9" t="s">
        <v>1496</v>
      </c>
      <c r="R642" s="9" t="s">
        <v>2139</v>
      </c>
      <c r="S642" s="9">
        <v>485</v>
      </c>
      <c r="T642" s="9">
        <v>426</v>
      </c>
      <c r="U642" s="9">
        <v>96</v>
      </c>
      <c r="V642" s="26">
        <v>32.517319999999998</v>
      </c>
      <c r="AB642" s="9">
        <v>96</v>
      </c>
      <c r="AC642">
        <v>68.571428571428584</v>
      </c>
      <c r="AI642" s="9" t="s">
        <v>1203</v>
      </c>
      <c r="AJ642" s="9" t="s">
        <v>2270</v>
      </c>
    </row>
    <row r="643" spans="1:36" ht="12.95" customHeight="1" x14ac:dyDescent="0.25">
      <c r="A643" s="9" t="s">
        <v>547</v>
      </c>
      <c r="B643" s="9" t="s">
        <v>548</v>
      </c>
      <c r="C643" s="9" t="s">
        <v>46</v>
      </c>
      <c r="D643" s="9" t="s">
        <v>1070</v>
      </c>
      <c r="E643" s="9" t="s">
        <v>1495</v>
      </c>
      <c r="F643" s="9" t="s">
        <v>943</v>
      </c>
      <c r="G643" s="11" t="s">
        <v>934</v>
      </c>
      <c r="H643" s="9" t="s">
        <v>959</v>
      </c>
      <c r="J643" s="9" t="s">
        <v>824</v>
      </c>
      <c r="K643" s="9">
        <v>720</v>
      </c>
      <c r="L643" s="9" t="s">
        <v>825</v>
      </c>
      <c r="M643" s="23">
        <v>5</v>
      </c>
      <c r="N643" s="9" t="s">
        <v>1218</v>
      </c>
      <c r="O643" s="9" t="s">
        <v>826</v>
      </c>
      <c r="P643" s="9" t="s">
        <v>1250</v>
      </c>
      <c r="Q643" s="9" t="s">
        <v>1496</v>
      </c>
      <c r="R643" s="9" t="s">
        <v>2139</v>
      </c>
      <c r="S643" s="9">
        <v>485</v>
      </c>
      <c r="T643" s="9">
        <v>428</v>
      </c>
      <c r="U643" s="9">
        <v>96</v>
      </c>
      <c r="V643" s="26">
        <v>32.517319999999998</v>
      </c>
      <c r="AB643" s="9">
        <v>96</v>
      </c>
      <c r="AC643">
        <v>46.820276497695858</v>
      </c>
      <c r="AI643" s="9" t="s">
        <v>1203</v>
      </c>
      <c r="AJ643" s="9" t="s">
        <v>2270</v>
      </c>
    </row>
    <row r="644" spans="1:36" ht="12.95" customHeight="1" x14ac:dyDescent="0.25">
      <c r="A644" s="9" t="s">
        <v>547</v>
      </c>
      <c r="B644" s="9" t="s">
        <v>548</v>
      </c>
      <c r="C644" s="9" t="s">
        <v>46</v>
      </c>
      <c r="D644" s="9" t="s">
        <v>1070</v>
      </c>
      <c r="E644" s="9" t="s">
        <v>1494</v>
      </c>
      <c r="F644" s="9" t="s">
        <v>943</v>
      </c>
      <c r="G644" s="11" t="s">
        <v>934</v>
      </c>
      <c r="H644" s="9" t="s">
        <v>959</v>
      </c>
      <c r="J644" s="9" t="s">
        <v>824</v>
      </c>
      <c r="K644" s="9">
        <v>720</v>
      </c>
      <c r="L644" s="9" t="s">
        <v>825</v>
      </c>
      <c r="M644" s="23">
        <v>5</v>
      </c>
      <c r="N644" s="9" t="s">
        <v>1218</v>
      </c>
      <c r="O644" s="9" t="s">
        <v>939</v>
      </c>
      <c r="P644" s="9" t="s">
        <v>1256</v>
      </c>
      <c r="Q644" s="9" t="s">
        <v>1496</v>
      </c>
      <c r="R644" s="9" t="s">
        <v>2140</v>
      </c>
      <c r="S644" s="9">
        <v>474</v>
      </c>
      <c r="T644" s="9">
        <v>391</v>
      </c>
      <c r="U644" s="24">
        <v>75.563506261180677</v>
      </c>
      <c r="V644">
        <v>418.00356506238859</v>
      </c>
      <c r="AB644" s="24">
        <v>89.474060822898039</v>
      </c>
      <c r="AC644">
        <v>490.1960784313726</v>
      </c>
      <c r="AI644" s="9" t="s">
        <v>1207</v>
      </c>
      <c r="AJ644" s="9" t="s">
        <v>2270</v>
      </c>
    </row>
    <row r="645" spans="1:36" ht="12.95" customHeight="1" x14ac:dyDescent="0.25">
      <c r="A645" s="9" t="s">
        <v>547</v>
      </c>
      <c r="B645" s="9" t="s">
        <v>548</v>
      </c>
      <c r="C645" s="9" t="s">
        <v>46</v>
      </c>
      <c r="D645" s="9" t="s">
        <v>1070</v>
      </c>
      <c r="E645" s="9" t="s">
        <v>1495</v>
      </c>
      <c r="F645" s="9" t="s">
        <v>943</v>
      </c>
      <c r="G645" s="11" t="s">
        <v>934</v>
      </c>
      <c r="H645" s="9" t="s">
        <v>959</v>
      </c>
      <c r="J645" s="9" t="s">
        <v>824</v>
      </c>
      <c r="K645" s="9">
        <v>720</v>
      </c>
      <c r="L645" s="9" t="s">
        <v>825</v>
      </c>
      <c r="M645" s="23">
        <v>5</v>
      </c>
      <c r="N645" s="9" t="s">
        <v>1218</v>
      </c>
      <c r="O645" s="9" t="s">
        <v>939</v>
      </c>
      <c r="P645" s="9" t="s">
        <v>1256</v>
      </c>
      <c r="Q645" s="9" t="s">
        <v>1496</v>
      </c>
      <c r="R645" s="9" t="s">
        <v>2140</v>
      </c>
      <c r="S645" s="9">
        <v>474</v>
      </c>
      <c r="T645" s="9">
        <v>393</v>
      </c>
      <c r="U645" s="24">
        <v>75.563506261180677</v>
      </c>
      <c r="V645">
        <v>418.00356506238859</v>
      </c>
      <c r="AB645" s="24">
        <v>78.311270125223615</v>
      </c>
      <c r="AC645">
        <v>360.07130124777183</v>
      </c>
      <c r="AI645" s="9" t="s">
        <v>1207</v>
      </c>
      <c r="AJ645" s="9" t="s">
        <v>2270</v>
      </c>
    </row>
    <row r="646" spans="1:36" ht="12.95" customHeight="1" x14ac:dyDescent="0.25">
      <c r="A646" s="9" t="s">
        <v>547</v>
      </c>
      <c r="B646" s="9" t="s">
        <v>548</v>
      </c>
      <c r="C646" s="9" t="s">
        <v>46</v>
      </c>
      <c r="D646" s="9" t="s">
        <v>1070</v>
      </c>
      <c r="E646" s="9" t="s">
        <v>1494</v>
      </c>
      <c r="F646" s="9" t="s">
        <v>943</v>
      </c>
      <c r="G646" s="11" t="s">
        <v>934</v>
      </c>
      <c r="H646" s="9" t="s">
        <v>959</v>
      </c>
      <c r="J646" s="9" t="s">
        <v>824</v>
      </c>
      <c r="K646" s="9">
        <v>720</v>
      </c>
      <c r="L646" s="9" t="s">
        <v>825</v>
      </c>
      <c r="M646" s="23">
        <v>5</v>
      </c>
      <c r="N646" s="9" t="s">
        <v>1218</v>
      </c>
      <c r="O646" s="9" t="s">
        <v>939</v>
      </c>
      <c r="P646" s="9" t="s">
        <v>1256</v>
      </c>
      <c r="Q646" s="9" t="s">
        <v>842</v>
      </c>
      <c r="R646" s="9" t="s">
        <v>2140</v>
      </c>
      <c r="S646" s="9">
        <v>474</v>
      </c>
      <c r="T646" s="9">
        <v>390</v>
      </c>
      <c r="U646" s="24">
        <v>88.100178890876563</v>
      </c>
      <c r="V646">
        <v>347.59358288770051</v>
      </c>
      <c r="AB646" s="24">
        <v>91.363148479427537</v>
      </c>
      <c r="AC646">
        <v>311.94295900178253</v>
      </c>
      <c r="AI646" s="9" t="s">
        <v>1207</v>
      </c>
      <c r="AJ646" s="9" t="s">
        <v>2270</v>
      </c>
    </row>
    <row r="647" spans="1:36" ht="12.95" customHeight="1" x14ac:dyDescent="0.25">
      <c r="A647" s="9" t="s">
        <v>547</v>
      </c>
      <c r="B647" s="9" t="s">
        <v>548</v>
      </c>
      <c r="C647" s="9" t="s">
        <v>46</v>
      </c>
      <c r="D647" s="9" t="s">
        <v>1070</v>
      </c>
      <c r="E647" s="9" t="s">
        <v>1495</v>
      </c>
      <c r="F647" s="9" t="s">
        <v>943</v>
      </c>
      <c r="G647" s="11" t="s">
        <v>934</v>
      </c>
      <c r="H647" s="9" t="s">
        <v>959</v>
      </c>
      <c r="J647" s="9" t="s">
        <v>824</v>
      </c>
      <c r="K647" s="9">
        <v>720</v>
      </c>
      <c r="L647" s="9" t="s">
        <v>825</v>
      </c>
      <c r="M647" s="23">
        <v>5</v>
      </c>
      <c r="N647" s="9" t="s">
        <v>1218</v>
      </c>
      <c r="O647" s="9" t="s">
        <v>939</v>
      </c>
      <c r="P647" s="9" t="s">
        <v>1256</v>
      </c>
      <c r="Q647" s="9" t="s">
        <v>842</v>
      </c>
      <c r="R647" s="9" t="s">
        <v>2140</v>
      </c>
      <c r="S647" s="9">
        <v>474</v>
      </c>
      <c r="T647" s="9">
        <v>392</v>
      </c>
      <c r="U647" s="24">
        <v>88.100178890876563</v>
      </c>
      <c r="V647">
        <v>347.59358288770051</v>
      </c>
      <c r="AB647" s="24">
        <v>78.483005366726275</v>
      </c>
      <c r="AC647">
        <v>236.18538324420669</v>
      </c>
      <c r="AI647" s="9" t="s">
        <v>1207</v>
      </c>
      <c r="AJ647" s="9" t="s">
        <v>2270</v>
      </c>
    </row>
    <row r="648" spans="1:36" ht="12.95" customHeight="1" x14ac:dyDescent="0.25">
      <c r="A648" s="9" t="s">
        <v>547</v>
      </c>
      <c r="B648" s="9" t="s">
        <v>548</v>
      </c>
      <c r="C648" s="9" t="s">
        <v>46</v>
      </c>
      <c r="D648" s="9" t="s">
        <v>1070</v>
      </c>
      <c r="E648" s="9" t="s">
        <v>1494</v>
      </c>
      <c r="F648" s="9" t="s">
        <v>943</v>
      </c>
      <c r="G648" s="11" t="s">
        <v>934</v>
      </c>
      <c r="H648" s="9" t="s">
        <v>959</v>
      </c>
      <c r="J648" s="9" t="s">
        <v>824</v>
      </c>
      <c r="K648" s="9">
        <v>720</v>
      </c>
      <c r="L648" s="9" t="s">
        <v>825</v>
      </c>
      <c r="M648" s="23">
        <v>5</v>
      </c>
      <c r="N648" s="9" t="s">
        <v>1218</v>
      </c>
      <c r="O648" s="9" t="s">
        <v>939</v>
      </c>
      <c r="P648" s="9" t="s">
        <v>1256</v>
      </c>
      <c r="Q648" s="9" t="s">
        <v>1496</v>
      </c>
      <c r="R648" s="9" t="s">
        <v>2140</v>
      </c>
      <c r="S648" s="9">
        <v>475</v>
      </c>
      <c r="T648" s="9">
        <v>398</v>
      </c>
      <c r="U648" s="24">
        <v>81.131453362255954</v>
      </c>
      <c r="V648">
        <v>242.88840262582059</v>
      </c>
      <c r="AB648" s="24">
        <v>85.462906724511924</v>
      </c>
      <c r="AC648">
        <v>241.57549234135661</v>
      </c>
      <c r="AI648" s="9" t="s">
        <v>1207</v>
      </c>
      <c r="AJ648" s="9" t="s">
        <v>2270</v>
      </c>
    </row>
    <row r="649" spans="1:36" ht="12.95" customHeight="1" x14ac:dyDescent="0.25">
      <c r="A649" s="9" t="s">
        <v>547</v>
      </c>
      <c r="B649" s="9" t="s">
        <v>548</v>
      </c>
      <c r="C649" s="9" t="s">
        <v>46</v>
      </c>
      <c r="D649" s="9" t="s">
        <v>1070</v>
      </c>
      <c r="E649" s="9" t="s">
        <v>1495</v>
      </c>
      <c r="F649" s="9" t="s">
        <v>943</v>
      </c>
      <c r="G649" s="11" t="s">
        <v>934</v>
      </c>
      <c r="H649" s="9" t="s">
        <v>959</v>
      </c>
      <c r="J649" s="9" t="s">
        <v>824</v>
      </c>
      <c r="K649" s="9">
        <v>720</v>
      </c>
      <c r="L649" s="9" t="s">
        <v>825</v>
      </c>
      <c r="M649" s="23">
        <v>5</v>
      </c>
      <c r="N649" s="9" t="s">
        <v>1218</v>
      </c>
      <c r="O649" s="9" t="s">
        <v>939</v>
      </c>
      <c r="P649" s="9" t="s">
        <v>1256</v>
      </c>
      <c r="Q649" s="9" t="s">
        <v>1496</v>
      </c>
      <c r="R649" s="9" t="s">
        <v>2140</v>
      </c>
      <c r="S649" s="9">
        <v>475</v>
      </c>
      <c r="T649" s="9">
        <v>400</v>
      </c>
      <c r="U649" s="24">
        <v>81.131453362255954</v>
      </c>
      <c r="V649">
        <v>242.88840262582059</v>
      </c>
      <c r="AB649" s="24">
        <v>78.632537960954437</v>
      </c>
      <c r="AC649">
        <v>231.07221006564549</v>
      </c>
      <c r="AI649" s="9" t="s">
        <v>1207</v>
      </c>
      <c r="AJ649" s="9" t="s">
        <v>2270</v>
      </c>
    </row>
    <row r="650" spans="1:36" ht="12.95" customHeight="1" x14ac:dyDescent="0.25">
      <c r="A650" s="9" t="s">
        <v>547</v>
      </c>
      <c r="B650" s="9" t="s">
        <v>548</v>
      </c>
      <c r="C650" s="9" t="s">
        <v>46</v>
      </c>
      <c r="D650" s="9" t="s">
        <v>1070</v>
      </c>
      <c r="E650" s="9" t="s">
        <v>1494</v>
      </c>
      <c r="F650" s="9" t="s">
        <v>943</v>
      </c>
      <c r="G650" s="11" t="s">
        <v>934</v>
      </c>
      <c r="H650" s="9" t="s">
        <v>959</v>
      </c>
      <c r="J650" s="9" t="s">
        <v>824</v>
      </c>
      <c r="K650" s="9">
        <v>720</v>
      </c>
      <c r="L650" s="9" t="s">
        <v>825</v>
      </c>
      <c r="M650" s="23">
        <v>5</v>
      </c>
      <c r="N650" s="9" t="s">
        <v>1218</v>
      </c>
      <c r="O650" s="9" t="s">
        <v>939</v>
      </c>
      <c r="P650" s="9" t="s">
        <v>1256</v>
      </c>
      <c r="Q650" s="9" t="s">
        <v>842</v>
      </c>
      <c r="R650" s="9" t="s">
        <v>2140</v>
      </c>
      <c r="S650" s="9">
        <v>475</v>
      </c>
      <c r="T650" s="9">
        <v>397</v>
      </c>
      <c r="U650" s="24">
        <v>64.971800433839462</v>
      </c>
      <c r="V650">
        <v>190.37199124726479</v>
      </c>
      <c r="AB650" s="24">
        <v>65.971366594360092</v>
      </c>
      <c r="AC650">
        <v>183.80743982494531</v>
      </c>
      <c r="AI650" s="9" t="s">
        <v>1207</v>
      </c>
      <c r="AJ650" s="9" t="s">
        <v>2270</v>
      </c>
    </row>
    <row r="651" spans="1:36" ht="12.95" customHeight="1" x14ac:dyDescent="0.25">
      <c r="A651" s="9" t="s">
        <v>547</v>
      </c>
      <c r="B651" s="9" t="s">
        <v>548</v>
      </c>
      <c r="C651" s="9" t="s">
        <v>46</v>
      </c>
      <c r="D651" s="9" t="s">
        <v>1070</v>
      </c>
      <c r="E651" s="9" t="s">
        <v>1495</v>
      </c>
      <c r="F651" s="9" t="s">
        <v>943</v>
      </c>
      <c r="G651" s="11" t="s">
        <v>934</v>
      </c>
      <c r="H651" s="9" t="s">
        <v>959</v>
      </c>
      <c r="J651" s="9" t="s">
        <v>824</v>
      </c>
      <c r="K651" s="9">
        <v>720</v>
      </c>
      <c r="L651" s="9" t="s">
        <v>825</v>
      </c>
      <c r="M651" s="23">
        <v>5</v>
      </c>
      <c r="N651" s="9" t="s">
        <v>1218</v>
      </c>
      <c r="O651" s="9" t="s">
        <v>939</v>
      </c>
      <c r="P651" s="9" t="s">
        <v>1256</v>
      </c>
      <c r="Q651" s="9" t="s">
        <v>842</v>
      </c>
      <c r="R651" s="9" t="s">
        <v>2140</v>
      </c>
      <c r="S651" s="9">
        <v>475</v>
      </c>
      <c r="T651" s="9">
        <v>399</v>
      </c>
      <c r="U651" s="24">
        <v>64.971800433839462</v>
      </c>
      <c r="V651">
        <v>190.37199124726479</v>
      </c>
      <c r="AB651" s="24">
        <v>47.479392624728838</v>
      </c>
      <c r="AC651">
        <v>166.73960612691471</v>
      </c>
      <c r="AI651" s="9" t="s">
        <v>1207</v>
      </c>
      <c r="AJ651" s="9" t="s">
        <v>2270</v>
      </c>
    </row>
    <row r="652" spans="1:36" ht="12.95" customHeight="1" x14ac:dyDescent="0.25">
      <c r="A652" s="9" t="s">
        <v>547</v>
      </c>
      <c r="B652" s="9" t="s">
        <v>548</v>
      </c>
      <c r="C652" s="9" t="s">
        <v>46</v>
      </c>
      <c r="D652" s="9" t="s">
        <v>1070</v>
      </c>
      <c r="E652" s="9" t="s">
        <v>1494</v>
      </c>
      <c r="F652" s="9" t="s">
        <v>943</v>
      </c>
      <c r="G652" s="11" t="s">
        <v>934</v>
      </c>
      <c r="H652" s="9" t="s">
        <v>959</v>
      </c>
      <c r="J652" s="9" t="s">
        <v>824</v>
      </c>
      <c r="K652" s="9">
        <v>720</v>
      </c>
      <c r="L652" s="9" t="s">
        <v>825</v>
      </c>
      <c r="M652" s="23">
        <v>5</v>
      </c>
      <c r="N652" s="9" t="s">
        <v>1218</v>
      </c>
      <c r="O652" s="9" t="s">
        <v>939</v>
      </c>
      <c r="P652" s="9" t="s">
        <v>1256</v>
      </c>
      <c r="Q652" s="9" t="s">
        <v>1496</v>
      </c>
      <c r="R652" s="9" t="s">
        <v>2140</v>
      </c>
      <c r="S652" s="9">
        <v>476</v>
      </c>
      <c r="T652" s="9">
        <v>405</v>
      </c>
      <c r="U652" s="24">
        <v>31.216627199999998</v>
      </c>
      <c r="V652">
        <v>177.8313253012048</v>
      </c>
      <c r="AB652" s="24">
        <v>65.828571428571436</v>
      </c>
      <c r="AC652">
        <v>213.49397590361451</v>
      </c>
      <c r="AI652" s="9" t="s">
        <v>1207</v>
      </c>
      <c r="AJ652" s="9" t="s">
        <v>2270</v>
      </c>
    </row>
    <row r="653" spans="1:36" ht="12.95" customHeight="1" x14ac:dyDescent="0.25">
      <c r="A653" s="9" t="s">
        <v>547</v>
      </c>
      <c r="B653" s="9" t="s">
        <v>548</v>
      </c>
      <c r="C653" s="9" t="s">
        <v>46</v>
      </c>
      <c r="D653" s="9" t="s">
        <v>1070</v>
      </c>
      <c r="E653" s="9" t="s">
        <v>1495</v>
      </c>
      <c r="F653" s="9" t="s">
        <v>943</v>
      </c>
      <c r="G653" s="11" t="s">
        <v>934</v>
      </c>
      <c r="H653" s="9" t="s">
        <v>959</v>
      </c>
      <c r="J653" s="9" t="s">
        <v>824</v>
      </c>
      <c r="K653" s="9">
        <v>720</v>
      </c>
      <c r="L653" s="9" t="s">
        <v>825</v>
      </c>
      <c r="M653" s="23">
        <v>5</v>
      </c>
      <c r="N653" s="9" t="s">
        <v>1218</v>
      </c>
      <c r="O653" s="9" t="s">
        <v>939</v>
      </c>
      <c r="P653" s="9" t="s">
        <v>1256</v>
      </c>
      <c r="Q653" s="9" t="s">
        <v>1496</v>
      </c>
      <c r="R653" s="9" t="s">
        <v>2140</v>
      </c>
      <c r="S653" s="9">
        <v>476</v>
      </c>
      <c r="T653" s="9">
        <v>407</v>
      </c>
      <c r="U653" s="24">
        <v>31.216627199999998</v>
      </c>
      <c r="V653">
        <v>177.8313253012048</v>
      </c>
      <c r="AB653" s="24">
        <v>44.947465437788019</v>
      </c>
      <c r="AC653">
        <v>188.9156626506024</v>
      </c>
      <c r="AI653" s="9" t="s">
        <v>1207</v>
      </c>
      <c r="AJ653" s="9" t="s">
        <v>2270</v>
      </c>
    </row>
    <row r="654" spans="1:36" ht="12.95" customHeight="1" x14ac:dyDescent="0.25">
      <c r="A654" s="9" t="s">
        <v>547</v>
      </c>
      <c r="B654" s="9" t="s">
        <v>548</v>
      </c>
      <c r="C654" s="9" t="s">
        <v>46</v>
      </c>
      <c r="D654" s="9" t="s">
        <v>1070</v>
      </c>
      <c r="E654" s="9" t="s">
        <v>1494</v>
      </c>
      <c r="F654" s="9" t="s">
        <v>943</v>
      </c>
      <c r="G654" s="11" t="s">
        <v>934</v>
      </c>
      <c r="H654" s="9" t="s">
        <v>959</v>
      </c>
      <c r="J654" s="9" t="s">
        <v>824</v>
      </c>
      <c r="K654" s="9">
        <v>720</v>
      </c>
      <c r="L654" s="9" t="s">
        <v>825</v>
      </c>
      <c r="M654" s="23">
        <v>5</v>
      </c>
      <c r="N654" s="9" t="s">
        <v>1218</v>
      </c>
      <c r="O654" s="9" t="s">
        <v>939</v>
      </c>
      <c r="P654" s="9" t="s">
        <v>1256</v>
      </c>
      <c r="Q654" s="9" t="s">
        <v>842</v>
      </c>
      <c r="R654" s="9" t="s">
        <v>2140</v>
      </c>
      <c r="S654" s="9">
        <v>476</v>
      </c>
      <c r="T654" s="9">
        <v>404</v>
      </c>
      <c r="U654" s="24">
        <v>35.745622119815671</v>
      </c>
      <c r="V654">
        <v>158.07228915662651</v>
      </c>
      <c r="AB654" s="24">
        <v>43.354838709677416</v>
      </c>
      <c r="AC654">
        <v>181.68674698795181</v>
      </c>
      <c r="AI654" s="9" t="s">
        <v>1207</v>
      </c>
      <c r="AJ654" s="9" t="s">
        <v>2270</v>
      </c>
    </row>
    <row r="655" spans="1:36" ht="12.95" customHeight="1" x14ac:dyDescent="0.25">
      <c r="A655" s="9" t="s">
        <v>547</v>
      </c>
      <c r="B655" s="9" t="s">
        <v>548</v>
      </c>
      <c r="C655" s="9" t="s">
        <v>46</v>
      </c>
      <c r="D655" s="9" t="s">
        <v>1070</v>
      </c>
      <c r="E655" s="9" t="s">
        <v>1495</v>
      </c>
      <c r="F655" s="9" t="s">
        <v>943</v>
      </c>
      <c r="G655" s="11" t="s">
        <v>934</v>
      </c>
      <c r="H655" s="9" t="s">
        <v>959</v>
      </c>
      <c r="J655" s="9" t="s">
        <v>824</v>
      </c>
      <c r="K655" s="9">
        <v>720</v>
      </c>
      <c r="L655" s="9" t="s">
        <v>825</v>
      </c>
      <c r="M655" s="23">
        <v>5</v>
      </c>
      <c r="N655" s="9" t="s">
        <v>1218</v>
      </c>
      <c r="O655" s="9" t="s">
        <v>939</v>
      </c>
      <c r="P655" s="9" t="s">
        <v>1256</v>
      </c>
      <c r="Q655" s="9" t="s">
        <v>842</v>
      </c>
      <c r="R655" s="9" t="s">
        <v>2140</v>
      </c>
      <c r="S655" s="9">
        <v>476</v>
      </c>
      <c r="T655" s="9">
        <v>406</v>
      </c>
      <c r="U655" s="24">
        <v>35.745622119815671</v>
      </c>
      <c r="V655">
        <v>158.07228915662651</v>
      </c>
      <c r="AB655" s="24">
        <v>30.436866359447013</v>
      </c>
      <c r="AC655">
        <v>167.71084337349399</v>
      </c>
      <c r="AI655" s="9" t="s">
        <v>1207</v>
      </c>
      <c r="AJ655" s="9" t="s">
        <v>2270</v>
      </c>
    </row>
    <row r="656" spans="1:36" ht="12.95" customHeight="1" x14ac:dyDescent="0.25">
      <c r="A656" s="9" t="s">
        <v>547</v>
      </c>
      <c r="B656" s="9" t="s">
        <v>548</v>
      </c>
      <c r="C656" s="9" t="s">
        <v>46</v>
      </c>
      <c r="D656" s="9" t="s">
        <v>1070</v>
      </c>
      <c r="E656" s="9" t="s">
        <v>1494</v>
      </c>
      <c r="F656" s="9" t="s">
        <v>943</v>
      </c>
      <c r="G656" s="11" t="s">
        <v>934</v>
      </c>
      <c r="H656" s="9" t="s">
        <v>959</v>
      </c>
      <c r="J656" s="9" t="s">
        <v>824</v>
      </c>
      <c r="K656" s="9">
        <v>720</v>
      </c>
      <c r="L656" s="9" t="s">
        <v>882</v>
      </c>
      <c r="M656" s="23">
        <v>3</v>
      </c>
      <c r="N656" s="9" t="s">
        <v>1218</v>
      </c>
      <c r="O656" s="9" t="s">
        <v>939</v>
      </c>
      <c r="P656" s="9" t="s">
        <v>1256</v>
      </c>
      <c r="Q656" s="9" t="s">
        <v>1496</v>
      </c>
      <c r="R656" s="9" t="s">
        <v>2140</v>
      </c>
      <c r="S656" s="9">
        <v>471</v>
      </c>
      <c r="T656" s="9">
        <v>391</v>
      </c>
      <c r="U656" s="24">
        <v>75.563506261180677</v>
      </c>
      <c r="V656">
        <v>155.08021390374321</v>
      </c>
      <c r="AB656" s="24">
        <v>90.161001788908763</v>
      </c>
      <c r="AC656">
        <v>177.36185383244199</v>
      </c>
      <c r="AI656" s="9" t="s">
        <v>1207</v>
      </c>
      <c r="AJ656" s="9" t="s">
        <v>2270</v>
      </c>
    </row>
    <row r="657" spans="1:36" ht="12.95" customHeight="1" x14ac:dyDescent="0.25">
      <c r="A657" s="9" t="s">
        <v>547</v>
      </c>
      <c r="B657" s="9" t="s">
        <v>548</v>
      </c>
      <c r="C657" s="9" t="s">
        <v>46</v>
      </c>
      <c r="D657" s="9" t="s">
        <v>1070</v>
      </c>
      <c r="E657" s="9" t="s">
        <v>1495</v>
      </c>
      <c r="F657" s="9" t="s">
        <v>943</v>
      </c>
      <c r="G657" s="11" t="s">
        <v>934</v>
      </c>
      <c r="H657" s="9" t="s">
        <v>959</v>
      </c>
      <c r="J657" s="9" t="s">
        <v>824</v>
      </c>
      <c r="K657" s="9">
        <v>720</v>
      </c>
      <c r="L657" s="9" t="s">
        <v>882</v>
      </c>
      <c r="M657" s="23">
        <v>3</v>
      </c>
      <c r="N657" s="9" t="s">
        <v>1218</v>
      </c>
      <c r="O657" s="9" t="s">
        <v>939</v>
      </c>
      <c r="P657" s="9" t="s">
        <v>1256</v>
      </c>
      <c r="Q657" s="9" t="s">
        <v>1496</v>
      </c>
      <c r="R657" s="9" t="s">
        <v>2140</v>
      </c>
      <c r="S657" s="9">
        <v>471</v>
      </c>
      <c r="T657" s="9">
        <v>393</v>
      </c>
      <c r="U657" s="24">
        <v>75.563506261180677</v>
      </c>
      <c r="V657">
        <v>155.08021390374321</v>
      </c>
      <c r="AB657" s="24">
        <v>78.311270125223615</v>
      </c>
      <c r="AC657">
        <v>142.60249554367201</v>
      </c>
      <c r="AI657" s="9" t="s">
        <v>1207</v>
      </c>
      <c r="AJ657" s="9" t="s">
        <v>2270</v>
      </c>
    </row>
    <row r="658" spans="1:36" ht="12.95" customHeight="1" x14ac:dyDescent="0.25">
      <c r="A658" s="9" t="s">
        <v>547</v>
      </c>
      <c r="B658" s="9" t="s">
        <v>548</v>
      </c>
      <c r="C658" s="9" t="s">
        <v>46</v>
      </c>
      <c r="D658" s="9" t="s">
        <v>1070</v>
      </c>
      <c r="E658" s="9" t="s">
        <v>1494</v>
      </c>
      <c r="F658" s="9" t="s">
        <v>943</v>
      </c>
      <c r="G658" s="11" t="s">
        <v>934</v>
      </c>
      <c r="H658" s="9" t="s">
        <v>959</v>
      </c>
      <c r="J658" s="9" t="s">
        <v>824</v>
      </c>
      <c r="K658" s="9">
        <v>720</v>
      </c>
      <c r="L658" s="9" t="s">
        <v>882</v>
      </c>
      <c r="M658" s="23">
        <v>3</v>
      </c>
      <c r="N658" s="9" t="s">
        <v>1218</v>
      </c>
      <c r="O658" s="9" t="s">
        <v>939</v>
      </c>
      <c r="P658" s="9" t="s">
        <v>1256</v>
      </c>
      <c r="Q658" s="9" t="s">
        <v>842</v>
      </c>
      <c r="R658" s="9" t="s">
        <v>2140</v>
      </c>
      <c r="S658" s="9">
        <v>471</v>
      </c>
      <c r="T658" s="9">
        <v>390</v>
      </c>
      <c r="U658" s="24">
        <v>88.787119856887273</v>
      </c>
      <c r="V658">
        <v>136.36363636363629</v>
      </c>
      <c r="AB658" s="24">
        <v>92.565295169946339</v>
      </c>
      <c r="AC658">
        <v>137.25490196078431</v>
      </c>
      <c r="AI658" s="9" t="s">
        <v>1207</v>
      </c>
      <c r="AJ658" s="9" t="s">
        <v>2270</v>
      </c>
    </row>
    <row r="659" spans="1:36" ht="12.95" customHeight="1" x14ac:dyDescent="0.25">
      <c r="A659" s="9" t="s">
        <v>547</v>
      </c>
      <c r="B659" s="9" t="s">
        <v>548</v>
      </c>
      <c r="C659" s="9" t="s">
        <v>46</v>
      </c>
      <c r="D659" s="9" t="s">
        <v>1070</v>
      </c>
      <c r="E659" s="9" t="s">
        <v>1495</v>
      </c>
      <c r="F659" s="9" t="s">
        <v>943</v>
      </c>
      <c r="G659" s="11" t="s">
        <v>934</v>
      </c>
      <c r="H659" s="9" t="s">
        <v>959</v>
      </c>
      <c r="J659" s="9" t="s">
        <v>824</v>
      </c>
      <c r="K659" s="9">
        <v>720</v>
      </c>
      <c r="L659" s="9" t="s">
        <v>882</v>
      </c>
      <c r="M659" s="23">
        <v>3</v>
      </c>
      <c r="N659" s="9" t="s">
        <v>1218</v>
      </c>
      <c r="O659" s="9" t="s">
        <v>939</v>
      </c>
      <c r="P659" s="9" t="s">
        <v>1256</v>
      </c>
      <c r="Q659" s="9" t="s">
        <v>842</v>
      </c>
      <c r="R659" s="9" t="s">
        <v>2140</v>
      </c>
      <c r="S659" s="9">
        <v>471</v>
      </c>
      <c r="T659" s="9">
        <v>392</v>
      </c>
      <c r="U659" s="24">
        <v>88.787119856887273</v>
      </c>
      <c r="V659">
        <v>136.36363636363629</v>
      </c>
      <c r="AB659" s="24">
        <v>79.513416815742389</v>
      </c>
      <c r="AC659">
        <v>108.7344028520499</v>
      </c>
      <c r="AI659" s="9" t="s">
        <v>1207</v>
      </c>
      <c r="AJ659" s="9" t="s">
        <v>2270</v>
      </c>
    </row>
    <row r="660" spans="1:36" ht="12.95" customHeight="1" x14ac:dyDescent="0.25">
      <c r="A660" s="9" t="s">
        <v>547</v>
      </c>
      <c r="B660" s="9" t="s">
        <v>548</v>
      </c>
      <c r="C660" s="9" t="s">
        <v>46</v>
      </c>
      <c r="D660" s="9" t="s">
        <v>1070</v>
      </c>
      <c r="E660" s="9" t="s">
        <v>1494</v>
      </c>
      <c r="F660" s="9" t="s">
        <v>943</v>
      </c>
      <c r="G660" s="11" t="s">
        <v>934</v>
      </c>
      <c r="H660" s="9" t="s">
        <v>959</v>
      </c>
      <c r="J660" s="9" t="s">
        <v>824</v>
      </c>
      <c r="K660" s="9">
        <v>720</v>
      </c>
      <c r="L660" s="9" t="s">
        <v>882</v>
      </c>
      <c r="M660" s="23">
        <v>3</v>
      </c>
      <c r="N660" s="9" t="s">
        <v>1218</v>
      </c>
      <c r="O660" s="9" t="s">
        <v>939</v>
      </c>
      <c r="P660" s="9" t="s">
        <v>1256</v>
      </c>
      <c r="Q660" s="9" t="s">
        <v>1496</v>
      </c>
      <c r="R660" s="9" t="s">
        <v>2140</v>
      </c>
      <c r="S660" s="9">
        <v>472</v>
      </c>
      <c r="T660" s="9">
        <v>398</v>
      </c>
      <c r="U660" s="24">
        <v>81.797830802603031</v>
      </c>
      <c r="V660">
        <v>99.343544857768038</v>
      </c>
      <c r="AB660" s="24">
        <v>86.295878524945763</v>
      </c>
      <c r="AC660">
        <v>90.590809628008742</v>
      </c>
      <c r="AI660" s="9" t="s">
        <v>1207</v>
      </c>
      <c r="AJ660" s="9" t="s">
        <v>2270</v>
      </c>
    </row>
    <row r="661" spans="1:36" ht="12.95" customHeight="1" x14ac:dyDescent="0.25">
      <c r="A661" s="9" t="s">
        <v>547</v>
      </c>
      <c r="B661" s="9" t="s">
        <v>548</v>
      </c>
      <c r="C661" s="9" t="s">
        <v>46</v>
      </c>
      <c r="D661" s="9" t="s">
        <v>1070</v>
      </c>
      <c r="E661" s="9" t="s">
        <v>1495</v>
      </c>
      <c r="F661" s="9" t="s">
        <v>943</v>
      </c>
      <c r="G661" s="11" t="s">
        <v>934</v>
      </c>
      <c r="H661" s="9" t="s">
        <v>959</v>
      </c>
      <c r="J661" s="9" t="s">
        <v>824</v>
      </c>
      <c r="K661" s="9">
        <v>720</v>
      </c>
      <c r="L661" s="9" t="s">
        <v>882</v>
      </c>
      <c r="M661" s="23">
        <v>3</v>
      </c>
      <c r="N661" s="9" t="s">
        <v>1218</v>
      </c>
      <c r="O661" s="9" t="s">
        <v>939</v>
      </c>
      <c r="P661" s="9" t="s">
        <v>1256</v>
      </c>
      <c r="Q661" s="9" t="s">
        <v>1496</v>
      </c>
      <c r="R661" s="9" t="s">
        <v>2140</v>
      </c>
      <c r="S661" s="9">
        <v>472</v>
      </c>
      <c r="T661" s="9">
        <v>400</v>
      </c>
      <c r="U661" s="24">
        <v>81.797830802603031</v>
      </c>
      <c r="V661">
        <v>99.343544857768038</v>
      </c>
      <c r="AB661" s="24">
        <v>78.465943600867675</v>
      </c>
      <c r="AC661">
        <v>86.652078774617038</v>
      </c>
      <c r="AI661" s="9" t="s">
        <v>1207</v>
      </c>
      <c r="AJ661" s="9" t="s">
        <v>2270</v>
      </c>
    </row>
    <row r="662" spans="1:36" ht="12.95" customHeight="1" x14ac:dyDescent="0.25">
      <c r="A662" s="9" t="s">
        <v>547</v>
      </c>
      <c r="B662" s="9" t="s">
        <v>548</v>
      </c>
      <c r="C662" s="9" t="s">
        <v>46</v>
      </c>
      <c r="D662" s="9" t="s">
        <v>1070</v>
      </c>
      <c r="E662" s="9" t="s">
        <v>1494</v>
      </c>
      <c r="F662" s="9" t="s">
        <v>943</v>
      </c>
      <c r="G662" s="11" t="s">
        <v>934</v>
      </c>
      <c r="H662" s="9" t="s">
        <v>959</v>
      </c>
      <c r="J662" s="9" t="s">
        <v>824</v>
      </c>
      <c r="K662" s="9">
        <v>720</v>
      </c>
      <c r="L662" s="9" t="s">
        <v>882</v>
      </c>
      <c r="M662" s="23">
        <v>3</v>
      </c>
      <c r="N662" s="9" t="s">
        <v>1218</v>
      </c>
      <c r="O662" s="9" t="s">
        <v>939</v>
      </c>
      <c r="P662" s="9" t="s">
        <v>1256</v>
      </c>
      <c r="Q662" s="9" t="s">
        <v>1496</v>
      </c>
      <c r="R662" s="9" t="s">
        <v>2140</v>
      </c>
      <c r="S662" s="9">
        <v>473</v>
      </c>
      <c r="T662" s="9">
        <v>405</v>
      </c>
      <c r="U662" s="24">
        <v>42.470046082949317</v>
      </c>
      <c r="V662">
        <v>95.32956827309215</v>
      </c>
      <c r="AB662" s="24">
        <v>79.100460829493102</v>
      </c>
      <c r="AC662">
        <v>102.9279618473889</v>
      </c>
      <c r="AI662" s="9" t="s">
        <v>1207</v>
      </c>
      <c r="AJ662" s="9" t="s">
        <v>2270</v>
      </c>
    </row>
    <row r="663" spans="1:36" ht="12.95" customHeight="1" x14ac:dyDescent="0.25">
      <c r="A663" s="9" t="s">
        <v>547</v>
      </c>
      <c r="B663" s="9" t="s">
        <v>548</v>
      </c>
      <c r="C663" s="9" t="s">
        <v>46</v>
      </c>
      <c r="D663" s="9" t="s">
        <v>1070</v>
      </c>
      <c r="E663" s="9" t="s">
        <v>1495</v>
      </c>
      <c r="F663" s="9" t="s">
        <v>943</v>
      </c>
      <c r="G663" s="11" t="s">
        <v>934</v>
      </c>
      <c r="H663" s="9" t="s">
        <v>959</v>
      </c>
      <c r="J663" s="9" t="s">
        <v>824</v>
      </c>
      <c r="K663" s="9">
        <v>720</v>
      </c>
      <c r="L663" s="9" t="s">
        <v>882</v>
      </c>
      <c r="M663" s="23">
        <v>3</v>
      </c>
      <c r="N663" s="9" t="s">
        <v>1218</v>
      </c>
      <c r="O663" s="9" t="s">
        <v>939</v>
      </c>
      <c r="P663" s="9" t="s">
        <v>1256</v>
      </c>
      <c r="Q663" s="9" t="s">
        <v>1496</v>
      </c>
      <c r="R663" s="9" t="s">
        <v>2140</v>
      </c>
      <c r="S663" s="9">
        <v>473</v>
      </c>
      <c r="T663" s="9">
        <v>407</v>
      </c>
      <c r="U663" s="24">
        <v>42.470046082949317</v>
      </c>
      <c r="V663">
        <v>95.32956827309215</v>
      </c>
      <c r="AB663" s="24">
        <v>52.556682027649778</v>
      </c>
      <c r="AC663">
        <v>101.9560742971882</v>
      </c>
      <c r="AI663" s="9" t="s">
        <v>1207</v>
      </c>
      <c r="AJ663" s="9" t="s">
        <v>2270</v>
      </c>
    </row>
    <row r="664" spans="1:36" ht="12.95" customHeight="1" x14ac:dyDescent="0.25">
      <c r="A664" s="9" t="s">
        <v>547</v>
      </c>
      <c r="B664" s="9" t="s">
        <v>548</v>
      </c>
      <c r="C664" s="9" t="s">
        <v>46</v>
      </c>
      <c r="D664" s="9" t="s">
        <v>1070</v>
      </c>
      <c r="E664" s="9" t="s">
        <v>1494</v>
      </c>
      <c r="F664" s="9" t="s">
        <v>943</v>
      </c>
      <c r="G664" s="11" t="s">
        <v>934</v>
      </c>
      <c r="H664" s="9" t="s">
        <v>959</v>
      </c>
      <c r="J664" s="9" t="s">
        <v>824</v>
      </c>
      <c r="K664" s="9">
        <v>720</v>
      </c>
      <c r="L664" s="9" t="s">
        <v>882</v>
      </c>
      <c r="M664" s="23">
        <v>3</v>
      </c>
      <c r="N664" s="9" t="s">
        <v>1218</v>
      </c>
      <c r="O664" s="9" t="s">
        <v>939</v>
      </c>
      <c r="P664" s="9" t="s">
        <v>1256</v>
      </c>
      <c r="Q664" s="9" t="s">
        <v>842</v>
      </c>
      <c r="R664" s="9" t="s">
        <v>2140</v>
      </c>
      <c r="S664" s="9">
        <v>473</v>
      </c>
      <c r="T664" s="9">
        <v>404</v>
      </c>
      <c r="U664" s="24">
        <v>55.918894009216594</v>
      </c>
      <c r="V664">
        <v>92.67896586345374</v>
      </c>
      <c r="AB664" s="24">
        <v>60.16589861751153</v>
      </c>
      <c r="AC664">
        <v>91.088604417670695</v>
      </c>
      <c r="AI664" s="9" t="s">
        <v>1207</v>
      </c>
      <c r="AJ664" s="9" t="s">
        <v>2270</v>
      </c>
    </row>
    <row r="665" spans="1:36" ht="12.95" customHeight="1" x14ac:dyDescent="0.25">
      <c r="A665" s="9" t="s">
        <v>547</v>
      </c>
      <c r="B665" s="9" t="s">
        <v>548</v>
      </c>
      <c r="C665" s="9" t="s">
        <v>46</v>
      </c>
      <c r="D665" s="9" t="s">
        <v>1070</v>
      </c>
      <c r="E665" s="9" t="s">
        <v>1495</v>
      </c>
      <c r="F665" s="9" t="s">
        <v>943</v>
      </c>
      <c r="G665" s="11" t="s">
        <v>934</v>
      </c>
      <c r="H665" s="9" t="s">
        <v>959</v>
      </c>
      <c r="J665" s="9" t="s">
        <v>824</v>
      </c>
      <c r="K665" s="9">
        <v>720</v>
      </c>
      <c r="L665" s="9" t="s">
        <v>882</v>
      </c>
      <c r="M665" s="23">
        <v>3</v>
      </c>
      <c r="N665" s="9" t="s">
        <v>1218</v>
      </c>
      <c r="O665" s="9" t="s">
        <v>939</v>
      </c>
      <c r="P665" s="9" t="s">
        <v>1256</v>
      </c>
      <c r="Q665" s="9" t="s">
        <v>842</v>
      </c>
      <c r="R665" s="9" t="s">
        <v>2140</v>
      </c>
      <c r="S665" s="9">
        <v>473</v>
      </c>
      <c r="T665" s="9">
        <v>406</v>
      </c>
      <c r="U665" s="24">
        <v>55.918894009216594</v>
      </c>
      <c r="V665">
        <v>92.67896586345374</v>
      </c>
      <c r="AB665" s="24">
        <v>38.22304147465438</v>
      </c>
      <c r="AC665">
        <v>81.988202811245515</v>
      </c>
      <c r="AI665" s="9" t="s">
        <v>1207</v>
      </c>
      <c r="AJ665" s="9" t="s">
        <v>2270</v>
      </c>
    </row>
    <row r="666" spans="1:36" ht="12.95" customHeight="1" x14ac:dyDescent="0.25">
      <c r="A666" s="9" t="s">
        <v>547</v>
      </c>
      <c r="B666" s="9" t="s">
        <v>548</v>
      </c>
      <c r="C666" s="9" t="s">
        <v>46</v>
      </c>
      <c r="D666" s="9" t="s">
        <v>1070</v>
      </c>
      <c r="E666" s="9" t="s">
        <v>1494</v>
      </c>
      <c r="F666" s="9" t="s">
        <v>943</v>
      </c>
      <c r="G666" s="11" t="s">
        <v>934</v>
      </c>
      <c r="H666" s="9" t="s">
        <v>959</v>
      </c>
      <c r="J666" s="9" t="s">
        <v>824</v>
      </c>
      <c r="K666" s="9">
        <v>720</v>
      </c>
      <c r="L666" s="9" t="s">
        <v>882</v>
      </c>
      <c r="M666" s="23">
        <v>3</v>
      </c>
      <c r="N666" s="9" t="s">
        <v>1218</v>
      </c>
      <c r="O666" s="9" t="s">
        <v>939</v>
      </c>
      <c r="P666" s="9" t="s">
        <v>1256</v>
      </c>
      <c r="Q666" s="9" t="s">
        <v>842</v>
      </c>
      <c r="R666" s="9" t="s">
        <v>2140</v>
      </c>
      <c r="S666" s="9">
        <v>472</v>
      </c>
      <c r="T666" s="9">
        <v>397</v>
      </c>
      <c r="U666" s="24">
        <v>73.634707158351389</v>
      </c>
      <c r="V666">
        <v>91.028446389496693</v>
      </c>
      <c r="AB666" s="24">
        <v>70.302819956616048</v>
      </c>
      <c r="AC666">
        <v>81.838074398249447</v>
      </c>
      <c r="AI666" s="9" t="s">
        <v>1207</v>
      </c>
      <c r="AJ666" s="9" t="s">
        <v>2270</v>
      </c>
    </row>
    <row r="667" spans="1:36" ht="12.95" customHeight="1" x14ac:dyDescent="0.25">
      <c r="A667" s="9" t="s">
        <v>547</v>
      </c>
      <c r="B667" s="9" t="s">
        <v>548</v>
      </c>
      <c r="C667" s="9" t="s">
        <v>46</v>
      </c>
      <c r="D667" s="9" t="s">
        <v>1070</v>
      </c>
      <c r="E667" s="9" t="s">
        <v>1495</v>
      </c>
      <c r="F667" s="9" t="s">
        <v>943</v>
      </c>
      <c r="G667" s="11" t="s">
        <v>934</v>
      </c>
      <c r="H667" s="9" t="s">
        <v>959</v>
      </c>
      <c r="J667" s="9" t="s">
        <v>824</v>
      </c>
      <c r="K667" s="9">
        <v>720</v>
      </c>
      <c r="L667" s="9" t="s">
        <v>882</v>
      </c>
      <c r="M667" s="23">
        <v>3</v>
      </c>
      <c r="N667" s="9" t="s">
        <v>1218</v>
      </c>
      <c r="O667" s="9" t="s">
        <v>939</v>
      </c>
      <c r="P667" s="9" t="s">
        <v>1256</v>
      </c>
      <c r="Q667" s="9" t="s">
        <v>842</v>
      </c>
      <c r="R667" s="9" t="s">
        <v>2140</v>
      </c>
      <c r="S667" s="9">
        <v>472</v>
      </c>
      <c r="T667" s="9">
        <v>399</v>
      </c>
      <c r="U667" s="24">
        <v>73.634707158351389</v>
      </c>
      <c r="V667">
        <v>91.028446389496693</v>
      </c>
      <c r="AB667" s="24">
        <v>56.808676789587849</v>
      </c>
      <c r="AC667">
        <v>68.708971553610482</v>
      </c>
      <c r="AI667" s="9" t="s">
        <v>1207</v>
      </c>
      <c r="AJ667" s="9" t="s">
        <v>2270</v>
      </c>
    </row>
    <row r="668" spans="1:36" ht="12.95" customHeight="1" x14ac:dyDescent="0.25">
      <c r="A668" s="9" t="s">
        <v>547</v>
      </c>
      <c r="B668" s="9" t="s">
        <v>548</v>
      </c>
      <c r="C668" s="9" t="s">
        <v>46</v>
      </c>
      <c r="D668" s="9" t="s">
        <v>1070</v>
      </c>
      <c r="E668" s="9" t="s">
        <v>1494</v>
      </c>
      <c r="F668" s="9" t="s">
        <v>943</v>
      </c>
      <c r="G668" s="11" t="s">
        <v>934</v>
      </c>
      <c r="H668" s="9" t="s">
        <v>959</v>
      </c>
      <c r="J668" s="9" t="s">
        <v>824</v>
      </c>
      <c r="K668" s="9">
        <v>720</v>
      </c>
      <c r="L668" s="9" t="s">
        <v>876</v>
      </c>
      <c r="M668" s="23">
        <v>1</v>
      </c>
      <c r="N668" s="9" t="s">
        <v>1218</v>
      </c>
      <c r="O668" s="9" t="s">
        <v>939</v>
      </c>
      <c r="P668" s="9" t="s">
        <v>1256</v>
      </c>
      <c r="Q668" s="9" t="s">
        <v>842</v>
      </c>
      <c r="R668" s="9" t="s">
        <v>2140</v>
      </c>
      <c r="S668" s="9">
        <v>469</v>
      </c>
      <c r="T668" s="9">
        <v>397</v>
      </c>
      <c r="U668" s="24">
        <v>87.462039045553126</v>
      </c>
      <c r="V668">
        <v>62.582056892778972</v>
      </c>
      <c r="AB668" s="24">
        <v>94.292407809110614</v>
      </c>
      <c r="AC668">
        <v>48.577680525164112</v>
      </c>
      <c r="AI668" s="9" t="s">
        <v>1207</v>
      </c>
      <c r="AJ668" s="9" t="s">
        <v>2270</v>
      </c>
    </row>
    <row r="669" spans="1:36" ht="12.95" customHeight="1" x14ac:dyDescent="0.25">
      <c r="A669" s="9" t="s">
        <v>547</v>
      </c>
      <c r="B669" s="9" t="s">
        <v>548</v>
      </c>
      <c r="C669" s="9" t="s">
        <v>46</v>
      </c>
      <c r="D669" s="9" t="s">
        <v>1070</v>
      </c>
      <c r="E669" s="9" t="s">
        <v>1495</v>
      </c>
      <c r="F669" s="9" t="s">
        <v>943</v>
      </c>
      <c r="G669" s="11" t="s">
        <v>934</v>
      </c>
      <c r="H669" s="9" t="s">
        <v>959</v>
      </c>
      <c r="J669" s="9" t="s">
        <v>824</v>
      </c>
      <c r="K669" s="9">
        <v>720</v>
      </c>
      <c r="L669" s="9" t="s">
        <v>876</v>
      </c>
      <c r="M669" s="23">
        <v>1</v>
      </c>
      <c r="N669" s="9" t="s">
        <v>1218</v>
      </c>
      <c r="O669" s="9" t="s">
        <v>939</v>
      </c>
      <c r="P669" s="9" t="s">
        <v>1256</v>
      </c>
      <c r="Q669" s="9" t="s">
        <v>842</v>
      </c>
      <c r="R669" s="9" t="s">
        <v>2140</v>
      </c>
      <c r="S669" s="9">
        <v>469</v>
      </c>
      <c r="T669" s="9">
        <v>399</v>
      </c>
      <c r="U669" s="24">
        <v>87.462039045553126</v>
      </c>
      <c r="V669">
        <v>62.582056892778972</v>
      </c>
      <c r="AB669" s="24">
        <v>83.796963123644232</v>
      </c>
      <c r="AC669">
        <v>34.573304157549217</v>
      </c>
      <c r="AI669" s="9" t="s">
        <v>1207</v>
      </c>
      <c r="AJ669" s="9" t="s">
        <v>2270</v>
      </c>
    </row>
    <row r="670" spans="1:36" ht="12.95" customHeight="1" x14ac:dyDescent="0.25">
      <c r="A670" s="9" t="s">
        <v>547</v>
      </c>
      <c r="B670" s="9" t="s">
        <v>548</v>
      </c>
      <c r="C670" s="9" t="s">
        <v>46</v>
      </c>
      <c r="D670" s="9" t="s">
        <v>1070</v>
      </c>
      <c r="E670" s="9" t="s">
        <v>1494</v>
      </c>
      <c r="F670" s="9" t="s">
        <v>943</v>
      </c>
      <c r="G670" s="11" t="s">
        <v>934</v>
      </c>
      <c r="H670" s="9" t="s">
        <v>959</v>
      </c>
      <c r="J670" s="9" t="s">
        <v>824</v>
      </c>
      <c r="K670" s="9">
        <v>720</v>
      </c>
      <c r="L670" s="9" t="s">
        <v>876</v>
      </c>
      <c r="M670" s="23">
        <v>1</v>
      </c>
      <c r="N670" s="9" t="s">
        <v>1218</v>
      </c>
      <c r="O670" s="9" t="s">
        <v>939</v>
      </c>
      <c r="P670" s="9" t="s">
        <v>1256</v>
      </c>
      <c r="Q670" s="9" t="s">
        <v>1496</v>
      </c>
      <c r="R670" s="9" t="s">
        <v>2140</v>
      </c>
      <c r="S670" s="9">
        <v>469</v>
      </c>
      <c r="T670" s="9">
        <v>398</v>
      </c>
      <c r="U670" s="24">
        <v>85.462906724511924</v>
      </c>
      <c r="V670">
        <v>62.144420131291021</v>
      </c>
      <c r="AB670" s="24">
        <v>91.460303687635573</v>
      </c>
      <c r="AC670">
        <v>53.829321663019677</v>
      </c>
      <c r="AI670" s="9" t="s">
        <v>1207</v>
      </c>
      <c r="AJ670" s="9" t="s">
        <v>2270</v>
      </c>
    </row>
    <row r="671" spans="1:36" ht="12.95" customHeight="1" x14ac:dyDescent="0.25">
      <c r="A671" s="9" t="s">
        <v>547</v>
      </c>
      <c r="B671" s="9" t="s">
        <v>548</v>
      </c>
      <c r="C671" s="9" t="s">
        <v>46</v>
      </c>
      <c r="D671" s="9" t="s">
        <v>1070</v>
      </c>
      <c r="E671" s="9" t="s">
        <v>1495</v>
      </c>
      <c r="F671" s="9" t="s">
        <v>943</v>
      </c>
      <c r="G671" s="11" t="s">
        <v>934</v>
      </c>
      <c r="H671" s="9" t="s">
        <v>959</v>
      </c>
      <c r="J671" s="9" t="s">
        <v>824</v>
      </c>
      <c r="K671" s="9">
        <v>720</v>
      </c>
      <c r="L671" s="9" t="s">
        <v>876</v>
      </c>
      <c r="M671" s="23">
        <v>1</v>
      </c>
      <c r="N671" s="9" t="s">
        <v>1218</v>
      </c>
      <c r="O671" s="9" t="s">
        <v>939</v>
      </c>
      <c r="P671" s="9" t="s">
        <v>1256</v>
      </c>
      <c r="Q671" s="9" t="s">
        <v>1496</v>
      </c>
      <c r="R671" s="9" t="s">
        <v>2140</v>
      </c>
      <c r="S671" s="9">
        <v>469</v>
      </c>
      <c r="T671" s="9">
        <v>400</v>
      </c>
      <c r="U671" s="24">
        <v>85.462906724511924</v>
      </c>
      <c r="V671">
        <v>62.144420131291021</v>
      </c>
      <c r="AB671" s="24">
        <v>84.296746203904547</v>
      </c>
      <c r="AC671">
        <v>45.514223194748347</v>
      </c>
      <c r="AI671" s="9" t="s">
        <v>1207</v>
      </c>
      <c r="AJ671" s="9" t="s">
        <v>2270</v>
      </c>
    </row>
    <row r="672" spans="1:36" ht="12.95" customHeight="1" x14ac:dyDescent="0.25">
      <c r="A672" s="9" t="s">
        <v>547</v>
      </c>
      <c r="B672" s="9" t="s">
        <v>548</v>
      </c>
      <c r="C672" s="9" t="s">
        <v>46</v>
      </c>
      <c r="D672" s="9" t="s">
        <v>1070</v>
      </c>
      <c r="E672" s="9" t="s">
        <v>1494</v>
      </c>
      <c r="F672" s="9" t="s">
        <v>943</v>
      </c>
      <c r="G672" s="11" t="s">
        <v>934</v>
      </c>
      <c r="H672" s="9" t="s">
        <v>959</v>
      </c>
      <c r="J672" s="9" t="s">
        <v>824</v>
      </c>
      <c r="K672" s="9">
        <v>720</v>
      </c>
      <c r="L672" s="9" t="s">
        <v>876</v>
      </c>
      <c r="M672" s="23">
        <v>1</v>
      </c>
      <c r="N672" s="9" t="s">
        <v>1218</v>
      </c>
      <c r="O672" s="9" t="s">
        <v>939</v>
      </c>
      <c r="P672" s="9" t="s">
        <v>1256</v>
      </c>
      <c r="Q672" s="9" t="s">
        <v>842</v>
      </c>
      <c r="R672" s="9" t="s">
        <v>2140</v>
      </c>
      <c r="S672" s="9">
        <v>468</v>
      </c>
      <c r="T672" s="9">
        <v>390</v>
      </c>
      <c r="U672" s="24">
        <v>94.110912343470474</v>
      </c>
      <c r="V672">
        <v>49.91087344028513</v>
      </c>
      <c r="AB672" s="24">
        <v>94.9695885509839</v>
      </c>
      <c r="AC672">
        <v>37.43315508021383</v>
      </c>
      <c r="AI672" s="9" t="s">
        <v>1207</v>
      </c>
      <c r="AJ672" s="9" t="s">
        <v>2270</v>
      </c>
    </row>
    <row r="673" spans="1:36" ht="12.95" customHeight="1" x14ac:dyDescent="0.25">
      <c r="A673" s="9" t="s">
        <v>547</v>
      </c>
      <c r="B673" s="9" t="s">
        <v>548</v>
      </c>
      <c r="C673" s="9" t="s">
        <v>46</v>
      </c>
      <c r="D673" s="9" t="s">
        <v>1070</v>
      </c>
      <c r="E673" s="9" t="s">
        <v>1495</v>
      </c>
      <c r="F673" s="9" t="s">
        <v>943</v>
      </c>
      <c r="G673" s="11" t="s">
        <v>934</v>
      </c>
      <c r="H673" s="9" t="s">
        <v>959</v>
      </c>
      <c r="J673" s="9" t="s">
        <v>824</v>
      </c>
      <c r="K673" s="9">
        <v>720</v>
      </c>
      <c r="L673" s="9" t="s">
        <v>876</v>
      </c>
      <c r="M673" s="23">
        <v>1</v>
      </c>
      <c r="N673" s="9" t="s">
        <v>1218</v>
      </c>
      <c r="O673" s="9" t="s">
        <v>939</v>
      </c>
      <c r="P673" s="9" t="s">
        <v>1256</v>
      </c>
      <c r="Q673" s="9" t="s">
        <v>842</v>
      </c>
      <c r="R673" s="9" t="s">
        <v>2140</v>
      </c>
      <c r="S673" s="9">
        <v>468</v>
      </c>
      <c r="T673" s="9">
        <v>392</v>
      </c>
      <c r="U673" s="24">
        <v>94.110912343470474</v>
      </c>
      <c r="V673">
        <v>49.91087344028513</v>
      </c>
      <c r="AB673" s="24">
        <v>85.695885509838988</v>
      </c>
      <c r="AC673">
        <v>25.84670231729049</v>
      </c>
      <c r="AI673" s="9" t="s">
        <v>1207</v>
      </c>
      <c r="AJ673" s="9" t="s">
        <v>2270</v>
      </c>
    </row>
    <row r="674" spans="1:36" ht="12.95" customHeight="1" x14ac:dyDescent="0.25">
      <c r="A674" s="9" t="s">
        <v>547</v>
      </c>
      <c r="B674" s="9" t="s">
        <v>548</v>
      </c>
      <c r="C674" s="9" t="s">
        <v>46</v>
      </c>
      <c r="D674" s="9" t="s">
        <v>1070</v>
      </c>
      <c r="E674" s="9" t="s">
        <v>1494</v>
      </c>
      <c r="F674" s="9" t="s">
        <v>943</v>
      </c>
      <c r="G674" s="11" t="s">
        <v>934</v>
      </c>
      <c r="H674" s="9" t="s">
        <v>959</v>
      </c>
      <c r="J674" s="9" t="s">
        <v>824</v>
      </c>
      <c r="K674" s="9">
        <v>720</v>
      </c>
      <c r="L674" s="9" t="s">
        <v>876</v>
      </c>
      <c r="M674" s="23">
        <v>1</v>
      </c>
      <c r="N674" s="9" t="s">
        <v>1218</v>
      </c>
      <c r="O674" s="9" t="s">
        <v>939</v>
      </c>
      <c r="P674" s="9" t="s">
        <v>1256</v>
      </c>
      <c r="Q674" s="9" t="s">
        <v>1496</v>
      </c>
      <c r="R674" s="9" t="s">
        <v>2140</v>
      </c>
      <c r="S674" s="9">
        <v>468</v>
      </c>
      <c r="T674" s="9">
        <v>391</v>
      </c>
      <c r="U674" s="24">
        <v>82.261180679785326</v>
      </c>
      <c r="V674">
        <v>42.780748663101541</v>
      </c>
      <c r="AB674" s="24">
        <v>91.878354203935586</v>
      </c>
      <c r="AC674">
        <v>40.998217468805628</v>
      </c>
      <c r="AI674" s="9" t="s">
        <v>1207</v>
      </c>
      <c r="AJ674" s="9" t="s">
        <v>2270</v>
      </c>
    </row>
    <row r="675" spans="1:36" ht="12.95" customHeight="1" x14ac:dyDescent="0.25">
      <c r="A675" s="9" t="s">
        <v>547</v>
      </c>
      <c r="B675" s="9" t="s">
        <v>548</v>
      </c>
      <c r="C675" s="9" t="s">
        <v>46</v>
      </c>
      <c r="D675" s="9" t="s">
        <v>1070</v>
      </c>
      <c r="E675" s="9" t="s">
        <v>1495</v>
      </c>
      <c r="F675" s="9" t="s">
        <v>943</v>
      </c>
      <c r="G675" s="11" t="s">
        <v>934</v>
      </c>
      <c r="H675" s="9" t="s">
        <v>959</v>
      </c>
      <c r="J675" s="9" t="s">
        <v>824</v>
      </c>
      <c r="K675" s="9">
        <v>720</v>
      </c>
      <c r="L675" s="9" t="s">
        <v>876</v>
      </c>
      <c r="M675" s="23">
        <v>1</v>
      </c>
      <c r="N675" s="9" t="s">
        <v>1218</v>
      </c>
      <c r="O675" s="9" t="s">
        <v>939</v>
      </c>
      <c r="P675" s="9" t="s">
        <v>1256</v>
      </c>
      <c r="Q675" s="9" t="s">
        <v>1496</v>
      </c>
      <c r="R675" s="9" t="s">
        <v>2140</v>
      </c>
      <c r="S675" s="9">
        <v>468</v>
      </c>
      <c r="T675" s="9">
        <v>393</v>
      </c>
      <c r="U675" s="24">
        <v>82.261180679785326</v>
      </c>
      <c r="V675">
        <v>42.780748663101541</v>
      </c>
      <c r="AB675" s="24">
        <v>83.806797853309476</v>
      </c>
      <c r="AC675">
        <v>20.499108734402771</v>
      </c>
      <c r="AI675" s="9" t="s">
        <v>1207</v>
      </c>
      <c r="AJ675" s="9" t="s">
        <v>2270</v>
      </c>
    </row>
    <row r="676" spans="1:36" ht="12.95" customHeight="1" x14ac:dyDescent="0.25">
      <c r="A676" s="9" t="s">
        <v>547</v>
      </c>
      <c r="B676" s="9" t="s">
        <v>548</v>
      </c>
      <c r="C676" s="9" t="s">
        <v>46</v>
      </c>
      <c r="D676" s="9" t="s">
        <v>1070</v>
      </c>
      <c r="E676" s="9" t="s">
        <v>1494</v>
      </c>
      <c r="F676" s="9" t="s">
        <v>943</v>
      </c>
      <c r="G676" s="11" t="s">
        <v>934</v>
      </c>
      <c r="H676" s="9" t="s">
        <v>959</v>
      </c>
      <c r="J676" s="9" t="s">
        <v>824</v>
      </c>
      <c r="K676" s="9">
        <v>720</v>
      </c>
      <c r="L676" s="9" t="s">
        <v>876</v>
      </c>
      <c r="M676" s="23">
        <v>1</v>
      </c>
      <c r="N676" s="9" t="s">
        <v>1218</v>
      </c>
      <c r="O676" s="9" t="s">
        <v>939</v>
      </c>
      <c r="P676" s="9" t="s">
        <v>1256</v>
      </c>
      <c r="Q676" s="9" t="s">
        <v>842</v>
      </c>
      <c r="R676" s="9" t="s">
        <v>2140</v>
      </c>
      <c r="S676" s="9">
        <v>470</v>
      </c>
      <c r="T676" s="9">
        <v>404</v>
      </c>
      <c r="U676" s="24">
        <v>84.763133640553008</v>
      </c>
      <c r="V676">
        <v>39.791415662651623</v>
      </c>
      <c r="AB676" s="24">
        <v>88.302304147465449</v>
      </c>
      <c r="AC676">
        <v>29.53278112449885</v>
      </c>
      <c r="AI676" s="9" t="s">
        <v>1207</v>
      </c>
      <c r="AJ676" s="9" t="s">
        <v>2270</v>
      </c>
    </row>
    <row r="677" spans="1:36" ht="12.95" customHeight="1" x14ac:dyDescent="0.25">
      <c r="A677" s="9" t="s">
        <v>547</v>
      </c>
      <c r="B677" s="9" t="s">
        <v>548</v>
      </c>
      <c r="C677" s="9" t="s">
        <v>46</v>
      </c>
      <c r="D677" s="9" t="s">
        <v>1070</v>
      </c>
      <c r="E677" s="9" t="s">
        <v>1495</v>
      </c>
      <c r="F677" s="9" t="s">
        <v>943</v>
      </c>
      <c r="G677" s="11" t="s">
        <v>934</v>
      </c>
      <c r="H677" s="9" t="s">
        <v>959</v>
      </c>
      <c r="J677" s="9" t="s">
        <v>824</v>
      </c>
      <c r="K677" s="9">
        <v>720</v>
      </c>
      <c r="L677" s="9" t="s">
        <v>876</v>
      </c>
      <c r="M677" s="23">
        <v>1</v>
      </c>
      <c r="N677" s="9" t="s">
        <v>1218</v>
      </c>
      <c r="O677" s="9" t="s">
        <v>939</v>
      </c>
      <c r="P677" s="9" t="s">
        <v>1256</v>
      </c>
      <c r="Q677" s="9" t="s">
        <v>842</v>
      </c>
      <c r="R677" s="9" t="s">
        <v>2140</v>
      </c>
      <c r="S677" s="9">
        <v>470</v>
      </c>
      <c r="T677" s="9">
        <v>406</v>
      </c>
      <c r="U677" s="24">
        <v>84.763133640553008</v>
      </c>
      <c r="V677">
        <v>39.791415662651623</v>
      </c>
      <c r="AB677" s="24">
        <v>77.861751152073737</v>
      </c>
      <c r="AC677">
        <v>21.921536144579061</v>
      </c>
      <c r="AI677" s="9" t="s">
        <v>1207</v>
      </c>
      <c r="AJ677" s="9" t="s">
        <v>2270</v>
      </c>
    </row>
    <row r="678" spans="1:36" ht="12.95" customHeight="1" x14ac:dyDescent="0.25">
      <c r="A678" s="9" t="s">
        <v>547</v>
      </c>
      <c r="B678" s="9" t="s">
        <v>548</v>
      </c>
      <c r="C678" s="9" t="s">
        <v>46</v>
      </c>
      <c r="D678" s="9" t="s">
        <v>1070</v>
      </c>
      <c r="E678" s="9" t="s">
        <v>1494</v>
      </c>
      <c r="F678" s="9" t="s">
        <v>943</v>
      </c>
      <c r="G678" s="11" t="s">
        <v>934</v>
      </c>
      <c r="H678" s="9" t="s">
        <v>959</v>
      </c>
      <c r="J678" s="9" t="s">
        <v>824</v>
      </c>
      <c r="K678" s="9">
        <v>720</v>
      </c>
      <c r="L678" s="9" t="s">
        <v>876</v>
      </c>
      <c r="M678" s="23">
        <v>1</v>
      </c>
      <c r="N678" s="9" t="s">
        <v>1218</v>
      </c>
      <c r="O678" s="9" t="s">
        <v>939</v>
      </c>
      <c r="P678" s="9" t="s">
        <v>1256</v>
      </c>
      <c r="Q678" s="9" t="s">
        <v>1496</v>
      </c>
      <c r="R678" s="9" t="s">
        <v>2140</v>
      </c>
      <c r="S678" s="9">
        <v>470</v>
      </c>
      <c r="T678" s="9">
        <v>405</v>
      </c>
      <c r="U678" s="24">
        <v>54.503225806451617</v>
      </c>
      <c r="V678">
        <v>31.352861445784011</v>
      </c>
      <c r="AB678" s="24">
        <v>89.894930875576037</v>
      </c>
      <c r="AC678">
        <v>27.381777108434569</v>
      </c>
      <c r="AI678" s="9" t="s">
        <v>1207</v>
      </c>
      <c r="AJ678" s="9" t="s">
        <v>2270</v>
      </c>
    </row>
    <row r="679" spans="1:36" ht="12.95" customHeight="1" x14ac:dyDescent="0.25">
      <c r="A679" s="9" t="s">
        <v>547</v>
      </c>
      <c r="B679" s="9" t="s">
        <v>548</v>
      </c>
      <c r="C679" s="9" t="s">
        <v>46</v>
      </c>
      <c r="D679" s="9" t="s">
        <v>1070</v>
      </c>
      <c r="E679" s="9" t="s">
        <v>1495</v>
      </c>
      <c r="F679" s="9" t="s">
        <v>943</v>
      </c>
      <c r="G679" s="11" t="s">
        <v>934</v>
      </c>
      <c r="H679" s="9" t="s">
        <v>959</v>
      </c>
      <c r="J679" s="9" t="s">
        <v>824</v>
      </c>
      <c r="K679" s="9">
        <v>720</v>
      </c>
      <c r="L679" s="9" t="s">
        <v>876</v>
      </c>
      <c r="M679" s="23">
        <v>1</v>
      </c>
      <c r="N679" s="9" t="s">
        <v>1218</v>
      </c>
      <c r="O679" s="9" t="s">
        <v>939</v>
      </c>
      <c r="P679" s="9" t="s">
        <v>1256</v>
      </c>
      <c r="Q679" s="9" t="s">
        <v>1496</v>
      </c>
      <c r="R679" s="9" t="s">
        <v>2140</v>
      </c>
      <c r="S679" s="9">
        <v>470</v>
      </c>
      <c r="T679" s="9">
        <v>407</v>
      </c>
      <c r="U679" s="24">
        <v>54.503225806451617</v>
      </c>
      <c r="V679">
        <v>31.352861445784011</v>
      </c>
      <c r="AB679" s="24">
        <v>81.047004608294927</v>
      </c>
      <c r="AC679">
        <v>24.072540160643349</v>
      </c>
      <c r="AI679" s="9" t="s">
        <v>1207</v>
      </c>
      <c r="AJ679" s="9" t="s">
        <v>2270</v>
      </c>
    </row>
    <row r="680" spans="1:36" ht="12.95" customHeight="1" x14ac:dyDescent="0.25">
      <c r="A680" s="9" t="s">
        <v>547</v>
      </c>
      <c r="B680" s="9" t="s">
        <v>548</v>
      </c>
      <c r="C680" s="9" t="s">
        <v>46</v>
      </c>
      <c r="D680" s="9" t="s">
        <v>960</v>
      </c>
      <c r="E680" s="9" t="s">
        <v>1493</v>
      </c>
      <c r="F680" s="9" t="s">
        <v>943</v>
      </c>
      <c r="G680" s="11" t="s">
        <v>934</v>
      </c>
      <c r="H680" s="9" t="s">
        <v>959</v>
      </c>
      <c r="J680" s="9" t="s">
        <v>824</v>
      </c>
      <c r="K680" s="9">
        <v>720</v>
      </c>
      <c r="L680" s="9" t="s">
        <v>876</v>
      </c>
      <c r="M680" s="23">
        <v>1</v>
      </c>
      <c r="N680" s="9" t="s">
        <v>1218</v>
      </c>
      <c r="O680" s="9" t="s">
        <v>826</v>
      </c>
      <c r="P680" s="9" t="s">
        <v>1250</v>
      </c>
      <c r="Q680" s="9" t="s">
        <v>1494</v>
      </c>
      <c r="R680" s="9" t="s">
        <v>2139</v>
      </c>
      <c r="S680" s="9">
        <v>477</v>
      </c>
      <c r="T680" s="9">
        <v>409</v>
      </c>
      <c r="U680" s="9">
        <v>96</v>
      </c>
      <c r="V680">
        <v>98.926654740608228</v>
      </c>
      <c r="AB680" s="9">
        <v>96</v>
      </c>
      <c r="AC680">
        <v>95.706618962432913</v>
      </c>
      <c r="AI680" s="9" t="s">
        <v>1203</v>
      </c>
      <c r="AJ680" s="9" t="s">
        <v>2270</v>
      </c>
    </row>
    <row r="681" spans="1:36" ht="12.95" customHeight="1" x14ac:dyDescent="0.25">
      <c r="A681" s="9" t="s">
        <v>547</v>
      </c>
      <c r="B681" s="9" t="s">
        <v>548</v>
      </c>
      <c r="C681" s="9" t="s">
        <v>46</v>
      </c>
      <c r="D681" s="9" t="s">
        <v>960</v>
      </c>
      <c r="E681" s="9" t="s">
        <v>1493</v>
      </c>
      <c r="F681" s="9" t="s">
        <v>943</v>
      </c>
      <c r="G681" s="11" t="s">
        <v>934</v>
      </c>
      <c r="H681" s="9" t="s">
        <v>959</v>
      </c>
      <c r="J681" s="9" t="s">
        <v>824</v>
      </c>
      <c r="K681" s="9">
        <v>720</v>
      </c>
      <c r="L681" s="9" t="s">
        <v>876</v>
      </c>
      <c r="M681" s="23">
        <v>1</v>
      </c>
      <c r="N681" s="9" t="s">
        <v>1218</v>
      </c>
      <c r="O681" s="9" t="s">
        <v>826</v>
      </c>
      <c r="P681" s="9" t="s">
        <v>1250</v>
      </c>
      <c r="Q681" s="9" t="s">
        <v>1494</v>
      </c>
      <c r="R681" s="9" t="s">
        <v>2139</v>
      </c>
      <c r="S681" s="9">
        <v>478</v>
      </c>
      <c r="T681" s="9">
        <v>416</v>
      </c>
      <c r="U681" s="9">
        <v>96</v>
      </c>
      <c r="V681">
        <v>98.221258134490228</v>
      </c>
      <c r="AB681" s="9">
        <v>96</v>
      </c>
      <c r="AC681">
        <v>95.271149674620389</v>
      </c>
      <c r="AI681" s="9" t="s">
        <v>1203</v>
      </c>
      <c r="AJ681" s="9" t="s">
        <v>2270</v>
      </c>
    </row>
    <row r="682" spans="1:36" ht="12.95" customHeight="1" x14ac:dyDescent="0.25">
      <c r="A682" s="9" t="s">
        <v>547</v>
      </c>
      <c r="B682" s="9" t="s">
        <v>548</v>
      </c>
      <c r="C682" s="9" t="s">
        <v>46</v>
      </c>
      <c r="D682" s="9" t="s">
        <v>960</v>
      </c>
      <c r="E682" s="9" t="s">
        <v>1493</v>
      </c>
      <c r="F682" s="9" t="s">
        <v>943</v>
      </c>
      <c r="G682" s="11" t="s">
        <v>934</v>
      </c>
      <c r="H682" s="9" t="s">
        <v>959</v>
      </c>
      <c r="J682" s="9" t="s">
        <v>824</v>
      </c>
      <c r="K682" s="9">
        <v>720</v>
      </c>
      <c r="L682" s="9" t="s">
        <v>876</v>
      </c>
      <c r="M682" s="23">
        <v>1</v>
      </c>
      <c r="N682" s="9" t="s">
        <v>1218</v>
      </c>
      <c r="O682" s="9" t="s">
        <v>826</v>
      </c>
      <c r="P682" s="9" t="s">
        <v>1250</v>
      </c>
      <c r="Q682" s="9" t="s">
        <v>842</v>
      </c>
      <c r="R682" s="9" t="s">
        <v>2139</v>
      </c>
      <c r="S682" s="9">
        <v>477</v>
      </c>
      <c r="T682" s="9">
        <v>408</v>
      </c>
      <c r="U682" s="9">
        <v>96</v>
      </c>
      <c r="V682">
        <v>98.032200357781747</v>
      </c>
      <c r="AB682" s="9">
        <v>96</v>
      </c>
      <c r="AC682">
        <v>85.688729874776385</v>
      </c>
      <c r="AI682" s="9" t="s">
        <v>1203</v>
      </c>
      <c r="AJ682" s="9" t="s">
        <v>2270</v>
      </c>
    </row>
    <row r="683" spans="1:36" ht="12.95" customHeight="1" x14ac:dyDescent="0.25">
      <c r="A683" s="9" t="s">
        <v>547</v>
      </c>
      <c r="B683" s="9" t="s">
        <v>548</v>
      </c>
      <c r="C683" s="9" t="s">
        <v>46</v>
      </c>
      <c r="D683" s="9" t="s">
        <v>960</v>
      </c>
      <c r="E683" s="9" t="s">
        <v>1493</v>
      </c>
      <c r="F683" s="9" t="s">
        <v>943</v>
      </c>
      <c r="G683" s="11" t="s">
        <v>934</v>
      </c>
      <c r="H683" s="9" t="s">
        <v>959</v>
      </c>
      <c r="J683" s="9" t="s">
        <v>824</v>
      </c>
      <c r="K683" s="9">
        <v>720</v>
      </c>
      <c r="L683" s="9" t="s">
        <v>882</v>
      </c>
      <c r="M683" s="23">
        <v>3</v>
      </c>
      <c r="N683" s="9" t="s">
        <v>1218</v>
      </c>
      <c r="O683" s="9" t="s">
        <v>826</v>
      </c>
      <c r="P683" s="9" t="s">
        <v>1250</v>
      </c>
      <c r="Q683" s="9" t="s">
        <v>1494</v>
      </c>
      <c r="R683" s="9" t="s">
        <v>2139</v>
      </c>
      <c r="S683" s="9">
        <v>480</v>
      </c>
      <c r="T683" s="9">
        <v>409</v>
      </c>
      <c r="U683" s="9">
        <v>96</v>
      </c>
      <c r="V683">
        <v>96.422182468694103</v>
      </c>
      <c r="AB683" s="9">
        <v>96</v>
      </c>
      <c r="AC683">
        <v>93.917710196779964</v>
      </c>
      <c r="AI683" s="9" t="s">
        <v>1203</v>
      </c>
      <c r="AJ683" s="9" t="s">
        <v>2270</v>
      </c>
    </row>
    <row r="684" spans="1:36" ht="12.95" customHeight="1" x14ac:dyDescent="0.25">
      <c r="A684" s="9" t="s">
        <v>547</v>
      </c>
      <c r="B684" s="9" t="s">
        <v>548</v>
      </c>
      <c r="C684" s="9" t="s">
        <v>46</v>
      </c>
      <c r="D684" s="9" t="s">
        <v>960</v>
      </c>
      <c r="E684" s="9" t="s">
        <v>1493</v>
      </c>
      <c r="F684" s="9" t="s">
        <v>943</v>
      </c>
      <c r="G684" s="11" t="s">
        <v>934</v>
      </c>
      <c r="H684" s="9" t="s">
        <v>959</v>
      </c>
      <c r="J684" s="9" t="s">
        <v>824</v>
      </c>
      <c r="K684" s="9">
        <v>720</v>
      </c>
      <c r="L684" s="9" t="s">
        <v>825</v>
      </c>
      <c r="M684" s="23">
        <v>5</v>
      </c>
      <c r="N684" s="9" t="s">
        <v>1218</v>
      </c>
      <c r="O684" s="9" t="s">
        <v>826</v>
      </c>
      <c r="P684" s="9" t="s">
        <v>1250</v>
      </c>
      <c r="Q684" s="9" t="s">
        <v>1494</v>
      </c>
      <c r="R684" s="9" t="s">
        <v>2139</v>
      </c>
      <c r="S684" s="9">
        <v>483</v>
      </c>
      <c r="T684" s="9">
        <v>409</v>
      </c>
      <c r="U684" s="9">
        <v>96</v>
      </c>
      <c r="V684">
        <v>95.169946332737027</v>
      </c>
      <c r="AB684" s="9">
        <v>96</v>
      </c>
      <c r="AC684">
        <v>93.202146690518788</v>
      </c>
      <c r="AI684" s="9" t="s">
        <v>1203</v>
      </c>
      <c r="AJ684" s="9" t="s">
        <v>2270</v>
      </c>
    </row>
    <row r="685" spans="1:36" ht="12.95" customHeight="1" x14ac:dyDescent="0.25">
      <c r="A685" s="9" t="s">
        <v>547</v>
      </c>
      <c r="B685" s="9" t="s">
        <v>548</v>
      </c>
      <c r="C685" s="9" t="s">
        <v>46</v>
      </c>
      <c r="D685" s="9" t="s">
        <v>960</v>
      </c>
      <c r="E685" s="9" t="s">
        <v>1493</v>
      </c>
      <c r="F685" s="9" t="s">
        <v>943</v>
      </c>
      <c r="G685" s="11" t="s">
        <v>934</v>
      </c>
      <c r="H685" s="9" t="s">
        <v>959</v>
      </c>
      <c r="J685" s="9" t="s">
        <v>824</v>
      </c>
      <c r="K685" s="9">
        <v>720</v>
      </c>
      <c r="L685" s="9" t="s">
        <v>882</v>
      </c>
      <c r="M685" s="23">
        <v>3</v>
      </c>
      <c r="N685" s="9" t="s">
        <v>1218</v>
      </c>
      <c r="O685" s="9" t="s">
        <v>826</v>
      </c>
      <c r="P685" s="9" t="s">
        <v>1250</v>
      </c>
      <c r="Q685" s="9" t="s">
        <v>842</v>
      </c>
      <c r="R685" s="9" t="s">
        <v>2139</v>
      </c>
      <c r="S685" s="9">
        <v>480</v>
      </c>
      <c r="T685" s="9">
        <v>408</v>
      </c>
      <c r="U685" s="9">
        <v>96</v>
      </c>
      <c r="V685">
        <v>92.486583184257583</v>
      </c>
      <c r="AB685" s="9">
        <v>96</v>
      </c>
      <c r="AC685">
        <v>78.711985688729868</v>
      </c>
      <c r="AI685" s="9" t="s">
        <v>1203</v>
      </c>
      <c r="AJ685" s="9" t="s">
        <v>2270</v>
      </c>
    </row>
    <row r="686" spans="1:36" ht="12.95" customHeight="1" x14ac:dyDescent="0.25">
      <c r="A686" s="9" t="s">
        <v>547</v>
      </c>
      <c r="B686" s="9" t="s">
        <v>548</v>
      </c>
      <c r="C686" s="9" t="s">
        <v>46</v>
      </c>
      <c r="D686" s="9" t="s">
        <v>960</v>
      </c>
      <c r="E686" s="9" t="s">
        <v>1493</v>
      </c>
      <c r="F686" s="9" t="s">
        <v>943</v>
      </c>
      <c r="G686" s="11" t="s">
        <v>934</v>
      </c>
      <c r="H686" s="9" t="s">
        <v>959</v>
      </c>
      <c r="J686" s="9" t="s">
        <v>824</v>
      </c>
      <c r="K686" s="9">
        <v>720</v>
      </c>
      <c r="L686" s="9" t="s">
        <v>876</v>
      </c>
      <c r="M686" s="23">
        <v>1</v>
      </c>
      <c r="N686" s="9" t="s">
        <v>1218</v>
      </c>
      <c r="O686" s="9" t="s">
        <v>826</v>
      </c>
      <c r="P686" s="9" t="s">
        <v>1250</v>
      </c>
      <c r="Q686" s="9" t="s">
        <v>1494</v>
      </c>
      <c r="R686" s="9" t="s">
        <v>2139</v>
      </c>
      <c r="S686" s="9">
        <v>479</v>
      </c>
      <c r="T686" s="9">
        <v>423</v>
      </c>
      <c r="U686" s="9">
        <v>96</v>
      </c>
      <c r="V686">
        <v>91.981566820276512</v>
      </c>
      <c r="AB686" s="9">
        <v>96</v>
      </c>
      <c r="AC686">
        <v>93.640552995391715</v>
      </c>
      <c r="AI686" s="9" t="s">
        <v>1203</v>
      </c>
      <c r="AJ686" s="9" t="s">
        <v>2270</v>
      </c>
    </row>
    <row r="687" spans="1:36" ht="12.95" customHeight="1" x14ac:dyDescent="0.25">
      <c r="A687" s="9" t="s">
        <v>547</v>
      </c>
      <c r="B687" s="9" t="s">
        <v>548</v>
      </c>
      <c r="C687" s="9" t="s">
        <v>46</v>
      </c>
      <c r="D687" s="9" t="s">
        <v>960</v>
      </c>
      <c r="E687" s="9" t="s">
        <v>1493</v>
      </c>
      <c r="F687" s="9" t="s">
        <v>943</v>
      </c>
      <c r="G687" s="11" t="s">
        <v>934</v>
      </c>
      <c r="H687" s="9" t="s">
        <v>959</v>
      </c>
      <c r="J687" s="9" t="s">
        <v>824</v>
      </c>
      <c r="K687" s="9">
        <v>720</v>
      </c>
      <c r="L687" s="9" t="s">
        <v>825</v>
      </c>
      <c r="M687" s="23">
        <v>5</v>
      </c>
      <c r="N687" s="9" t="s">
        <v>1218</v>
      </c>
      <c r="O687" s="9" t="s">
        <v>826</v>
      </c>
      <c r="P687" s="9" t="s">
        <v>1250</v>
      </c>
      <c r="Q687" s="9" t="s">
        <v>842</v>
      </c>
      <c r="R687" s="9" t="s">
        <v>2139</v>
      </c>
      <c r="S687" s="9">
        <v>483</v>
      </c>
      <c r="T687" s="9">
        <v>408</v>
      </c>
      <c r="U687" s="9">
        <v>96</v>
      </c>
      <c r="V687">
        <v>91.771019677996421</v>
      </c>
      <c r="AB687" s="9">
        <v>96</v>
      </c>
      <c r="AC687">
        <v>78.711985688729868</v>
      </c>
      <c r="AI687" s="9" t="s">
        <v>1203</v>
      </c>
      <c r="AJ687" s="9" t="s">
        <v>2270</v>
      </c>
    </row>
    <row r="688" spans="1:36" ht="12.95" customHeight="1" x14ac:dyDescent="0.25">
      <c r="A688" s="9" t="s">
        <v>547</v>
      </c>
      <c r="B688" s="9" t="s">
        <v>548</v>
      </c>
      <c r="C688" s="9" t="s">
        <v>46</v>
      </c>
      <c r="D688" s="9" t="s">
        <v>960</v>
      </c>
      <c r="E688" s="9" t="s">
        <v>1493</v>
      </c>
      <c r="F688" s="9" t="s">
        <v>943</v>
      </c>
      <c r="G688" s="11" t="s">
        <v>934</v>
      </c>
      <c r="H688" s="9" t="s">
        <v>959</v>
      </c>
      <c r="J688" s="9" t="s">
        <v>824</v>
      </c>
      <c r="K688" s="9">
        <v>720</v>
      </c>
      <c r="L688" s="9" t="s">
        <v>876</v>
      </c>
      <c r="M688" s="23">
        <v>1</v>
      </c>
      <c r="N688" s="9" t="s">
        <v>1218</v>
      </c>
      <c r="O688" s="9" t="s">
        <v>826</v>
      </c>
      <c r="P688" s="9" t="s">
        <v>1250</v>
      </c>
      <c r="Q688" s="9" t="s">
        <v>842</v>
      </c>
      <c r="R688" s="9" t="s">
        <v>2139</v>
      </c>
      <c r="S688" s="9">
        <v>478</v>
      </c>
      <c r="T688" s="9">
        <v>415</v>
      </c>
      <c r="U688" s="9">
        <v>96</v>
      </c>
      <c r="V688">
        <v>91.106290672451181</v>
      </c>
      <c r="AB688" s="9">
        <v>96</v>
      </c>
      <c r="AC688">
        <v>89.02386117136659</v>
      </c>
      <c r="AI688" s="9" t="s">
        <v>1203</v>
      </c>
      <c r="AJ688" s="9" t="s">
        <v>2270</v>
      </c>
    </row>
    <row r="689" spans="1:36" ht="12.95" customHeight="1" x14ac:dyDescent="0.25">
      <c r="A689" s="9" t="s">
        <v>547</v>
      </c>
      <c r="B689" s="9" t="s">
        <v>548</v>
      </c>
      <c r="C689" s="9" t="s">
        <v>46</v>
      </c>
      <c r="D689" s="9" t="s">
        <v>960</v>
      </c>
      <c r="E689" s="9" t="s">
        <v>1493</v>
      </c>
      <c r="F689" s="9" t="s">
        <v>943</v>
      </c>
      <c r="G689" s="11" t="s">
        <v>934</v>
      </c>
      <c r="H689" s="9" t="s">
        <v>959</v>
      </c>
      <c r="J689" s="9" t="s">
        <v>824</v>
      </c>
      <c r="K689" s="9">
        <v>720</v>
      </c>
      <c r="L689" s="9" t="s">
        <v>876</v>
      </c>
      <c r="M689" s="23">
        <v>1</v>
      </c>
      <c r="N689" s="9" t="s">
        <v>1218</v>
      </c>
      <c r="O689" s="9" t="s">
        <v>826</v>
      </c>
      <c r="P689" s="9" t="s">
        <v>1250</v>
      </c>
      <c r="Q689" s="9" t="s">
        <v>1495</v>
      </c>
      <c r="R689" s="9" t="s">
        <v>2139</v>
      </c>
      <c r="S689" s="9">
        <v>477</v>
      </c>
      <c r="T689" s="9">
        <v>410</v>
      </c>
      <c r="U689" s="9">
        <v>96</v>
      </c>
      <c r="V689">
        <v>89.266547406082282</v>
      </c>
      <c r="AB689" s="9">
        <v>96</v>
      </c>
      <c r="AC689">
        <v>87.298747763864043</v>
      </c>
      <c r="AI689" s="9" t="s">
        <v>1203</v>
      </c>
      <c r="AJ689" s="9" t="s">
        <v>2270</v>
      </c>
    </row>
    <row r="690" spans="1:36" ht="12.95" customHeight="1" x14ac:dyDescent="0.25">
      <c r="A690" s="9" t="s">
        <v>547</v>
      </c>
      <c r="B690" s="9" t="s">
        <v>548</v>
      </c>
      <c r="C690" s="9" t="s">
        <v>46</v>
      </c>
      <c r="D690" s="9" t="s">
        <v>960</v>
      </c>
      <c r="E690" s="9" t="s">
        <v>1493</v>
      </c>
      <c r="F690" s="9" t="s">
        <v>943</v>
      </c>
      <c r="G690" s="11" t="s">
        <v>934</v>
      </c>
      <c r="H690" s="9" t="s">
        <v>959</v>
      </c>
      <c r="J690" s="9" t="s">
        <v>824</v>
      </c>
      <c r="K690" s="9">
        <v>720</v>
      </c>
      <c r="L690" s="9" t="s">
        <v>876</v>
      </c>
      <c r="M690" s="23">
        <v>1</v>
      </c>
      <c r="N690" s="9" t="s">
        <v>1218</v>
      </c>
      <c r="O690" s="9" t="s">
        <v>826</v>
      </c>
      <c r="P690" s="9" t="s">
        <v>1250</v>
      </c>
      <c r="Q690" s="9" t="s">
        <v>842</v>
      </c>
      <c r="R690" s="9" t="s">
        <v>2139</v>
      </c>
      <c r="S690" s="9">
        <v>479</v>
      </c>
      <c r="T690" s="9">
        <v>422</v>
      </c>
      <c r="U690" s="9">
        <v>96</v>
      </c>
      <c r="V690">
        <v>88.294930875576057</v>
      </c>
      <c r="AB690" s="9">
        <v>96</v>
      </c>
      <c r="AC690">
        <v>56.774193548387103</v>
      </c>
      <c r="AI690" s="9" t="s">
        <v>1203</v>
      </c>
      <c r="AJ690" s="9" t="s">
        <v>2270</v>
      </c>
    </row>
    <row r="691" spans="1:36" ht="12.95" customHeight="1" x14ac:dyDescent="0.25">
      <c r="A691" s="9" t="s">
        <v>547</v>
      </c>
      <c r="B691" s="9" t="s">
        <v>548</v>
      </c>
      <c r="C691" s="9" t="s">
        <v>46</v>
      </c>
      <c r="D691" s="9" t="s">
        <v>960</v>
      </c>
      <c r="E691" s="9" t="s">
        <v>1493</v>
      </c>
      <c r="F691" s="9" t="s">
        <v>943</v>
      </c>
      <c r="G691" s="11" t="s">
        <v>934</v>
      </c>
      <c r="H691" s="9" t="s">
        <v>959</v>
      </c>
      <c r="J691" s="9" t="s">
        <v>824</v>
      </c>
      <c r="K691" s="9">
        <v>720</v>
      </c>
      <c r="L691" s="9" t="s">
        <v>876</v>
      </c>
      <c r="M691" s="23">
        <v>1</v>
      </c>
      <c r="N691" s="9" t="s">
        <v>1218</v>
      </c>
      <c r="O691" s="9" t="s">
        <v>826</v>
      </c>
      <c r="P691" s="9" t="s">
        <v>1250</v>
      </c>
      <c r="Q691" s="9" t="s">
        <v>1495</v>
      </c>
      <c r="R691" s="9" t="s">
        <v>2139</v>
      </c>
      <c r="S691" s="9">
        <v>478</v>
      </c>
      <c r="T691" s="9">
        <v>417</v>
      </c>
      <c r="U691" s="9">
        <v>96</v>
      </c>
      <c r="V691">
        <v>87.28850325379608</v>
      </c>
      <c r="AB691" s="9">
        <v>96</v>
      </c>
      <c r="AC691">
        <v>87.809110629067234</v>
      </c>
      <c r="AI691" s="9" t="s">
        <v>1203</v>
      </c>
      <c r="AJ691" s="9" t="s">
        <v>2270</v>
      </c>
    </row>
    <row r="692" spans="1:36" ht="12.95" customHeight="1" x14ac:dyDescent="0.25">
      <c r="A692" s="9" t="s">
        <v>547</v>
      </c>
      <c r="B692" s="9" t="s">
        <v>548</v>
      </c>
      <c r="C692" s="9" t="s">
        <v>46</v>
      </c>
      <c r="D692" s="9" t="s">
        <v>960</v>
      </c>
      <c r="E692" s="9" t="s">
        <v>1493</v>
      </c>
      <c r="F692" s="9" t="s">
        <v>943</v>
      </c>
      <c r="G692" s="11" t="s">
        <v>934</v>
      </c>
      <c r="H692" s="9" t="s">
        <v>959</v>
      </c>
      <c r="J692" s="9" t="s">
        <v>824</v>
      </c>
      <c r="K692" s="9">
        <v>720</v>
      </c>
      <c r="L692" s="9" t="s">
        <v>882</v>
      </c>
      <c r="M692" s="23">
        <v>3</v>
      </c>
      <c r="N692" s="9" t="s">
        <v>1218</v>
      </c>
      <c r="O692" s="9" t="s">
        <v>826</v>
      </c>
      <c r="P692" s="9" t="s">
        <v>1250</v>
      </c>
      <c r="Q692" s="9" t="s">
        <v>1495</v>
      </c>
      <c r="R692" s="9" t="s">
        <v>2139</v>
      </c>
      <c r="S692" s="9">
        <v>480</v>
      </c>
      <c r="T692" s="9">
        <v>410</v>
      </c>
      <c r="U692" s="9">
        <v>96</v>
      </c>
      <c r="V692">
        <v>82.826475849731665</v>
      </c>
      <c r="AB692" s="9">
        <v>96</v>
      </c>
      <c r="AC692">
        <v>81.574239713774602</v>
      </c>
      <c r="AI692" s="9" t="s">
        <v>1203</v>
      </c>
      <c r="AJ692" s="9" t="s">
        <v>2270</v>
      </c>
    </row>
    <row r="693" spans="1:36" ht="12.95" customHeight="1" x14ac:dyDescent="0.25">
      <c r="A693" s="9" t="s">
        <v>547</v>
      </c>
      <c r="B693" s="9" t="s">
        <v>548</v>
      </c>
      <c r="C693" s="9" t="s">
        <v>46</v>
      </c>
      <c r="D693" s="9" t="s">
        <v>960</v>
      </c>
      <c r="E693" s="9" t="s">
        <v>1493</v>
      </c>
      <c r="F693" s="9" t="s">
        <v>943</v>
      </c>
      <c r="G693" s="11" t="s">
        <v>934</v>
      </c>
      <c r="H693" s="9" t="s">
        <v>959</v>
      </c>
      <c r="J693" s="9" t="s">
        <v>824</v>
      </c>
      <c r="K693" s="9">
        <v>720</v>
      </c>
      <c r="L693" s="9" t="s">
        <v>825</v>
      </c>
      <c r="M693" s="23">
        <v>5</v>
      </c>
      <c r="N693" s="9" t="s">
        <v>1218</v>
      </c>
      <c r="O693" s="9" t="s">
        <v>826</v>
      </c>
      <c r="P693" s="9" t="s">
        <v>1250</v>
      </c>
      <c r="Q693" s="9" t="s">
        <v>1495</v>
      </c>
      <c r="R693" s="9" t="s">
        <v>2139</v>
      </c>
      <c r="S693" s="9">
        <v>483</v>
      </c>
      <c r="T693" s="9">
        <v>410</v>
      </c>
      <c r="U693" s="9">
        <v>96</v>
      </c>
      <c r="V693">
        <v>81.753130590339879</v>
      </c>
      <c r="AB693" s="9">
        <v>96</v>
      </c>
      <c r="AC693">
        <v>81.574239713774602</v>
      </c>
      <c r="AI693" s="9" t="s">
        <v>1203</v>
      </c>
      <c r="AJ693" s="9" t="s">
        <v>2270</v>
      </c>
    </row>
    <row r="694" spans="1:36" ht="12.95" customHeight="1" x14ac:dyDescent="0.25">
      <c r="A694" s="9" t="s">
        <v>547</v>
      </c>
      <c r="B694" s="9" t="s">
        <v>548</v>
      </c>
      <c r="C694" s="9" t="s">
        <v>46</v>
      </c>
      <c r="D694" s="9" t="s">
        <v>960</v>
      </c>
      <c r="E694" s="9" t="s">
        <v>1493</v>
      </c>
      <c r="F694" s="9" t="s">
        <v>943</v>
      </c>
      <c r="G694" s="11" t="s">
        <v>934</v>
      </c>
      <c r="H694" s="9" t="s">
        <v>959</v>
      </c>
      <c r="J694" s="9" t="s">
        <v>824</v>
      </c>
      <c r="K694" s="9">
        <v>720</v>
      </c>
      <c r="L694" s="9" t="s">
        <v>876</v>
      </c>
      <c r="M694" s="23">
        <v>1</v>
      </c>
      <c r="N694" s="9" t="s">
        <v>1218</v>
      </c>
      <c r="O694" s="9" t="s">
        <v>826</v>
      </c>
      <c r="P694" s="9" t="s">
        <v>1250</v>
      </c>
      <c r="Q694" s="9" t="s">
        <v>1495</v>
      </c>
      <c r="R694" s="9" t="s">
        <v>2139</v>
      </c>
      <c r="S694" s="9">
        <v>479</v>
      </c>
      <c r="T694" s="9">
        <v>424</v>
      </c>
      <c r="U694" s="9">
        <v>96</v>
      </c>
      <c r="V694">
        <v>81.105990783410149</v>
      </c>
      <c r="AB694" s="9">
        <v>96</v>
      </c>
      <c r="AC694">
        <v>84.423963133640555</v>
      </c>
      <c r="AI694" s="9" t="s">
        <v>1203</v>
      </c>
      <c r="AJ694" s="9" t="s">
        <v>2270</v>
      </c>
    </row>
    <row r="695" spans="1:36" ht="12.95" customHeight="1" x14ac:dyDescent="0.25">
      <c r="A695" s="9" t="s">
        <v>547</v>
      </c>
      <c r="B695" s="9" t="s">
        <v>548</v>
      </c>
      <c r="C695" s="9" t="s">
        <v>46</v>
      </c>
      <c r="D695" s="9" t="s">
        <v>960</v>
      </c>
      <c r="E695" s="9" t="s">
        <v>1493</v>
      </c>
      <c r="F695" s="9" t="s">
        <v>943</v>
      </c>
      <c r="G695" s="11" t="s">
        <v>934</v>
      </c>
      <c r="H695" s="9" t="s">
        <v>959</v>
      </c>
      <c r="J695" s="9" t="s">
        <v>824</v>
      </c>
      <c r="K695" s="9">
        <v>720</v>
      </c>
      <c r="L695" s="9" t="s">
        <v>882</v>
      </c>
      <c r="M695" s="23">
        <v>3</v>
      </c>
      <c r="N695" s="9" t="s">
        <v>1218</v>
      </c>
      <c r="O695" s="9" t="s">
        <v>826</v>
      </c>
      <c r="P695" s="9" t="s">
        <v>1250</v>
      </c>
      <c r="Q695" s="9" t="s">
        <v>842</v>
      </c>
      <c r="R695" s="9" t="s">
        <v>2139</v>
      </c>
      <c r="S695" s="9">
        <v>481</v>
      </c>
      <c r="T695" s="9">
        <v>415</v>
      </c>
      <c r="U695" s="9">
        <v>96</v>
      </c>
      <c r="V695">
        <v>76.70281995661604</v>
      </c>
      <c r="AB695" s="9">
        <v>96</v>
      </c>
      <c r="AC695">
        <v>85.20607375271149</v>
      </c>
      <c r="AI695" s="9" t="s">
        <v>1203</v>
      </c>
      <c r="AJ695" s="9" t="s">
        <v>2270</v>
      </c>
    </row>
    <row r="696" spans="1:36" ht="12.95" customHeight="1" x14ac:dyDescent="0.25">
      <c r="A696" s="9" t="s">
        <v>547</v>
      </c>
      <c r="B696" s="9" t="s">
        <v>548</v>
      </c>
      <c r="C696" s="9" t="s">
        <v>46</v>
      </c>
      <c r="D696" s="9" t="s">
        <v>960</v>
      </c>
      <c r="E696" s="9" t="s">
        <v>1493</v>
      </c>
      <c r="F696" s="9" t="s">
        <v>943</v>
      </c>
      <c r="G696" s="11" t="s">
        <v>934</v>
      </c>
      <c r="H696" s="9" t="s">
        <v>959</v>
      </c>
      <c r="J696" s="9" t="s">
        <v>824</v>
      </c>
      <c r="K696" s="9">
        <v>720</v>
      </c>
      <c r="L696" s="9" t="s">
        <v>882</v>
      </c>
      <c r="M696" s="23">
        <v>3</v>
      </c>
      <c r="N696" s="9" t="s">
        <v>1218</v>
      </c>
      <c r="O696" s="9" t="s">
        <v>826</v>
      </c>
      <c r="P696" s="9" t="s">
        <v>1250</v>
      </c>
      <c r="Q696" s="9" t="s">
        <v>1494</v>
      </c>
      <c r="R696" s="9" t="s">
        <v>2139</v>
      </c>
      <c r="S696" s="9">
        <v>481</v>
      </c>
      <c r="T696" s="9">
        <v>416</v>
      </c>
      <c r="U696" s="9">
        <v>96</v>
      </c>
      <c r="V696">
        <v>73.232104121475047</v>
      </c>
      <c r="AB696" s="9">
        <v>96</v>
      </c>
      <c r="AC696">
        <v>89.891540130151839</v>
      </c>
      <c r="AI696" s="9" t="s">
        <v>1203</v>
      </c>
      <c r="AJ696" s="9" t="s">
        <v>2270</v>
      </c>
    </row>
    <row r="697" spans="1:36" ht="12.95" customHeight="1" x14ac:dyDescent="0.25">
      <c r="A697" s="9" t="s">
        <v>547</v>
      </c>
      <c r="B697" s="9" t="s">
        <v>548</v>
      </c>
      <c r="C697" s="9" t="s">
        <v>46</v>
      </c>
      <c r="D697" s="9" t="s">
        <v>960</v>
      </c>
      <c r="E697" s="9" t="s">
        <v>1493</v>
      </c>
      <c r="F697" s="9" t="s">
        <v>943</v>
      </c>
      <c r="G697" s="11" t="s">
        <v>934</v>
      </c>
      <c r="H697" s="9" t="s">
        <v>959</v>
      </c>
      <c r="J697" s="9" t="s">
        <v>824</v>
      </c>
      <c r="K697" s="9">
        <v>720</v>
      </c>
      <c r="L697" s="9" t="s">
        <v>825</v>
      </c>
      <c r="M697" s="23">
        <v>5</v>
      </c>
      <c r="N697" s="9" t="s">
        <v>1218</v>
      </c>
      <c r="O697" s="9" t="s">
        <v>826</v>
      </c>
      <c r="P697" s="9" t="s">
        <v>1250</v>
      </c>
      <c r="Q697" s="9" t="s">
        <v>1494</v>
      </c>
      <c r="R697" s="9" t="s">
        <v>2139</v>
      </c>
      <c r="S697" s="9">
        <v>484</v>
      </c>
      <c r="T697" s="9">
        <v>416</v>
      </c>
      <c r="U697" s="9">
        <v>96</v>
      </c>
      <c r="V697">
        <v>68.720173535791758</v>
      </c>
      <c r="AB697" s="9">
        <v>96</v>
      </c>
      <c r="AC697">
        <v>89.02386117136659</v>
      </c>
      <c r="AI697" s="9" t="s">
        <v>1203</v>
      </c>
      <c r="AJ697" s="9" t="s">
        <v>2270</v>
      </c>
    </row>
    <row r="698" spans="1:36" ht="12.95" customHeight="1" x14ac:dyDescent="0.25">
      <c r="A698" s="9" t="s">
        <v>547</v>
      </c>
      <c r="B698" s="9" t="s">
        <v>548</v>
      </c>
      <c r="C698" s="9" t="s">
        <v>46</v>
      </c>
      <c r="D698" s="9" t="s">
        <v>960</v>
      </c>
      <c r="E698" s="9" t="s">
        <v>1493</v>
      </c>
      <c r="F698" s="9" t="s">
        <v>943</v>
      </c>
      <c r="G698" s="11" t="s">
        <v>934</v>
      </c>
      <c r="H698" s="9" t="s">
        <v>959</v>
      </c>
      <c r="J698" s="9" t="s">
        <v>824</v>
      </c>
      <c r="K698" s="9">
        <v>720</v>
      </c>
      <c r="L698" s="9" t="s">
        <v>825</v>
      </c>
      <c r="M698" s="23">
        <v>5</v>
      </c>
      <c r="N698" s="9" t="s">
        <v>1218</v>
      </c>
      <c r="O698" s="9" t="s">
        <v>826</v>
      </c>
      <c r="P698" s="9" t="s">
        <v>1250</v>
      </c>
      <c r="Q698" s="9" t="s">
        <v>842</v>
      </c>
      <c r="R698" s="9" t="s">
        <v>2139</v>
      </c>
      <c r="S698" s="9">
        <v>484</v>
      </c>
      <c r="T698" s="9">
        <v>415</v>
      </c>
      <c r="U698" s="9">
        <v>96</v>
      </c>
      <c r="V698">
        <v>67.678958785249449</v>
      </c>
      <c r="AB698" s="9">
        <v>96</v>
      </c>
      <c r="AC698">
        <v>84.511930585683288</v>
      </c>
      <c r="AI698" s="9" t="s">
        <v>1203</v>
      </c>
      <c r="AJ698" s="9" t="s">
        <v>2270</v>
      </c>
    </row>
    <row r="699" spans="1:36" ht="12.95" customHeight="1" x14ac:dyDescent="0.25">
      <c r="A699" s="9" t="s">
        <v>547</v>
      </c>
      <c r="B699" s="9" t="s">
        <v>548</v>
      </c>
      <c r="C699" s="9" t="s">
        <v>46</v>
      </c>
      <c r="D699" s="9" t="s">
        <v>960</v>
      </c>
      <c r="E699" s="9" t="s">
        <v>1493</v>
      </c>
      <c r="F699" s="9" t="s">
        <v>943</v>
      </c>
      <c r="G699" s="11" t="s">
        <v>934</v>
      </c>
      <c r="H699" s="9" t="s">
        <v>959</v>
      </c>
      <c r="J699" s="9" t="s">
        <v>824</v>
      </c>
      <c r="K699" s="9">
        <v>720</v>
      </c>
      <c r="L699" s="9" t="s">
        <v>882</v>
      </c>
      <c r="M699" s="23">
        <v>3</v>
      </c>
      <c r="N699" s="9" t="s">
        <v>1218</v>
      </c>
      <c r="O699" s="9" t="s">
        <v>826</v>
      </c>
      <c r="P699" s="9" t="s">
        <v>1250</v>
      </c>
      <c r="Q699" s="9" t="s">
        <v>1494</v>
      </c>
      <c r="R699" s="9" t="s">
        <v>2139</v>
      </c>
      <c r="S699" s="9">
        <v>482</v>
      </c>
      <c r="T699" s="9">
        <v>423</v>
      </c>
      <c r="U699" s="9">
        <v>96</v>
      </c>
      <c r="V699">
        <v>62.672811059907843</v>
      </c>
      <c r="AB699" s="9">
        <v>96</v>
      </c>
      <c r="AC699">
        <v>82.396313364055317</v>
      </c>
      <c r="AI699" s="9" t="s">
        <v>1203</v>
      </c>
      <c r="AJ699" s="9" t="s">
        <v>2270</v>
      </c>
    </row>
    <row r="700" spans="1:36" ht="12.95" customHeight="1" x14ac:dyDescent="0.25">
      <c r="A700" s="9" t="s">
        <v>547</v>
      </c>
      <c r="B700" s="9" t="s">
        <v>548</v>
      </c>
      <c r="C700" s="9" t="s">
        <v>46</v>
      </c>
      <c r="D700" s="9" t="s">
        <v>960</v>
      </c>
      <c r="E700" s="9" t="s">
        <v>1493</v>
      </c>
      <c r="F700" s="9" t="s">
        <v>943</v>
      </c>
      <c r="G700" s="11" t="s">
        <v>934</v>
      </c>
      <c r="H700" s="9" t="s">
        <v>959</v>
      </c>
      <c r="J700" s="9" t="s">
        <v>824</v>
      </c>
      <c r="K700" s="9">
        <v>720</v>
      </c>
      <c r="L700" s="9" t="s">
        <v>882</v>
      </c>
      <c r="M700" s="23">
        <v>3</v>
      </c>
      <c r="N700" s="9" t="s">
        <v>1218</v>
      </c>
      <c r="O700" s="9" t="s">
        <v>826</v>
      </c>
      <c r="P700" s="9" t="s">
        <v>1250</v>
      </c>
      <c r="Q700" s="9" t="s">
        <v>1495</v>
      </c>
      <c r="R700" s="9" t="s">
        <v>2139</v>
      </c>
      <c r="S700" s="9">
        <v>481</v>
      </c>
      <c r="T700" s="9">
        <v>417</v>
      </c>
      <c r="U700" s="9">
        <v>96</v>
      </c>
      <c r="V700">
        <v>59.175704989154013</v>
      </c>
      <c r="AB700" s="9">
        <v>96</v>
      </c>
      <c r="AC700">
        <v>81.735357917570497</v>
      </c>
      <c r="AI700" s="9" t="s">
        <v>1203</v>
      </c>
      <c r="AJ700" s="9" t="s">
        <v>2270</v>
      </c>
    </row>
    <row r="701" spans="1:36" ht="12.95" customHeight="1" x14ac:dyDescent="0.25">
      <c r="A701" s="9" t="s">
        <v>547</v>
      </c>
      <c r="B701" s="9" t="s">
        <v>548</v>
      </c>
      <c r="C701" s="9" t="s">
        <v>46</v>
      </c>
      <c r="D701" s="9" t="s">
        <v>960</v>
      </c>
      <c r="E701" s="9" t="s">
        <v>1493</v>
      </c>
      <c r="F701" s="9" t="s">
        <v>943</v>
      </c>
      <c r="G701" s="11" t="s">
        <v>934</v>
      </c>
      <c r="H701" s="9" t="s">
        <v>959</v>
      </c>
      <c r="J701" s="9" t="s">
        <v>824</v>
      </c>
      <c r="K701" s="9">
        <v>720</v>
      </c>
      <c r="L701" s="9" t="s">
        <v>882</v>
      </c>
      <c r="M701" s="23">
        <v>3</v>
      </c>
      <c r="N701" s="9" t="s">
        <v>1218</v>
      </c>
      <c r="O701" s="9" t="s">
        <v>826</v>
      </c>
      <c r="P701" s="9" t="s">
        <v>1250</v>
      </c>
      <c r="Q701" s="9" t="s">
        <v>842</v>
      </c>
      <c r="R701" s="9" t="s">
        <v>2139</v>
      </c>
      <c r="S701" s="9">
        <v>482</v>
      </c>
      <c r="T701" s="9">
        <v>422</v>
      </c>
      <c r="U701" s="9">
        <v>96</v>
      </c>
      <c r="V701">
        <v>58.248847926267288</v>
      </c>
      <c r="AB701" s="9">
        <v>96</v>
      </c>
      <c r="AC701">
        <v>44.239631336405537</v>
      </c>
      <c r="AI701" s="9" t="s">
        <v>1203</v>
      </c>
      <c r="AJ701" s="9" t="s">
        <v>2270</v>
      </c>
    </row>
    <row r="702" spans="1:36" ht="12.95" customHeight="1" x14ac:dyDescent="0.25">
      <c r="A702" s="9" t="s">
        <v>547</v>
      </c>
      <c r="B702" s="9" t="s">
        <v>548</v>
      </c>
      <c r="C702" s="9" t="s">
        <v>46</v>
      </c>
      <c r="D702" s="9" t="s">
        <v>960</v>
      </c>
      <c r="E702" s="9" t="s">
        <v>1493</v>
      </c>
      <c r="F702" s="9" t="s">
        <v>943</v>
      </c>
      <c r="G702" s="11" t="s">
        <v>934</v>
      </c>
      <c r="H702" s="9" t="s">
        <v>959</v>
      </c>
      <c r="J702" s="9" t="s">
        <v>824</v>
      </c>
      <c r="K702" s="9">
        <v>720</v>
      </c>
      <c r="L702" s="9" t="s">
        <v>825</v>
      </c>
      <c r="M702" s="23">
        <v>5</v>
      </c>
      <c r="N702" s="9" t="s">
        <v>1218</v>
      </c>
      <c r="O702" s="9" t="s">
        <v>826</v>
      </c>
      <c r="P702" s="9" t="s">
        <v>1250</v>
      </c>
      <c r="Q702" s="9" t="s">
        <v>1495</v>
      </c>
      <c r="R702" s="9" t="s">
        <v>2139</v>
      </c>
      <c r="S702" s="9">
        <v>484</v>
      </c>
      <c r="T702" s="9">
        <v>417</v>
      </c>
      <c r="U702" s="9">
        <v>96</v>
      </c>
      <c r="V702">
        <v>49.457700650759207</v>
      </c>
      <c r="AB702" s="9">
        <v>96</v>
      </c>
      <c r="AC702">
        <v>81.908893709327543</v>
      </c>
      <c r="AI702" s="9" t="s">
        <v>1203</v>
      </c>
      <c r="AJ702" s="9" t="s">
        <v>2270</v>
      </c>
    </row>
    <row r="703" spans="1:36" ht="12.95" customHeight="1" x14ac:dyDescent="0.25">
      <c r="A703" s="9" t="s">
        <v>547</v>
      </c>
      <c r="B703" s="9" t="s">
        <v>548</v>
      </c>
      <c r="C703" s="9" t="s">
        <v>46</v>
      </c>
      <c r="D703" s="9" t="s">
        <v>960</v>
      </c>
      <c r="E703" s="9" t="s">
        <v>1493</v>
      </c>
      <c r="F703" s="9" t="s">
        <v>943</v>
      </c>
      <c r="G703" s="11" t="s">
        <v>934</v>
      </c>
      <c r="H703" s="9" t="s">
        <v>959</v>
      </c>
      <c r="J703" s="9" t="s">
        <v>824</v>
      </c>
      <c r="K703" s="9">
        <v>720</v>
      </c>
      <c r="L703" s="9" t="s">
        <v>825</v>
      </c>
      <c r="M703" s="23">
        <v>5</v>
      </c>
      <c r="N703" s="9" t="s">
        <v>1218</v>
      </c>
      <c r="O703" s="9" t="s">
        <v>826</v>
      </c>
      <c r="P703" s="9" t="s">
        <v>1250</v>
      </c>
      <c r="Q703" s="9" t="s">
        <v>1494</v>
      </c>
      <c r="R703" s="9" t="s">
        <v>2139</v>
      </c>
      <c r="S703" s="9">
        <v>485</v>
      </c>
      <c r="T703" s="9">
        <v>423</v>
      </c>
      <c r="U703" s="9">
        <v>96</v>
      </c>
      <c r="V703">
        <v>45.161290322580641</v>
      </c>
      <c r="AB703" s="9">
        <v>96</v>
      </c>
      <c r="AC703">
        <v>68.571428571428584</v>
      </c>
      <c r="AI703" s="9" t="s">
        <v>1203</v>
      </c>
      <c r="AJ703" s="9" t="s">
        <v>2270</v>
      </c>
    </row>
    <row r="704" spans="1:36" ht="12.95" customHeight="1" x14ac:dyDescent="0.25">
      <c r="A704" s="9" t="s">
        <v>547</v>
      </c>
      <c r="B704" s="9" t="s">
        <v>548</v>
      </c>
      <c r="C704" s="9" t="s">
        <v>46</v>
      </c>
      <c r="D704" s="9" t="s">
        <v>960</v>
      </c>
      <c r="E704" s="9" t="s">
        <v>1493</v>
      </c>
      <c r="F704" s="9" t="s">
        <v>943</v>
      </c>
      <c r="G704" s="11" t="s">
        <v>934</v>
      </c>
      <c r="H704" s="9" t="s">
        <v>959</v>
      </c>
      <c r="J704" s="9" t="s">
        <v>824</v>
      </c>
      <c r="K704" s="9">
        <v>720</v>
      </c>
      <c r="L704" s="9" t="s">
        <v>882</v>
      </c>
      <c r="M704" s="23">
        <v>3</v>
      </c>
      <c r="N704" s="9" t="s">
        <v>1218</v>
      </c>
      <c r="O704" s="9" t="s">
        <v>826</v>
      </c>
      <c r="P704" s="9" t="s">
        <v>1250</v>
      </c>
      <c r="Q704" s="9" t="s">
        <v>1495</v>
      </c>
      <c r="R704" s="9" t="s">
        <v>2139</v>
      </c>
      <c r="S704" s="9">
        <v>482</v>
      </c>
      <c r="T704" s="9">
        <v>424</v>
      </c>
      <c r="U704" s="9">
        <v>96</v>
      </c>
      <c r="V704">
        <v>39.815668202764982</v>
      </c>
      <c r="AB704" s="9">
        <v>96</v>
      </c>
      <c r="AC704">
        <v>54.746543778801851</v>
      </c>
      <c r="AI704" s="9" t="s">
        <v>1203</v>
      </c>
      <c r="AJ704" s="9" t="s">
        <v>2270</v>
      </c>
    </row>
    <row r="705" spans="1:36" ht="12.95" customHeight="1" x14ac:dyDescent="0.25">
      <c r="A705" s="9" t="s">
        <v>547</v>
      </c>
      <c r="B705" s="9" t="s">
        <v>548</v>
      </c>
      <c r="C705" s="9" t="s">
        <v>46</v>
      </c>
      <c r="D705" s="9" t="s">
        <v>960</v>
      </c>
      <c r="E705" s="9" t="s">
        <v>1493</v>
      </c>
      <c r="F705" s="9" t="s">
        <v>943</v>
      </c>
      <c r="G705" s="11" t="s">
        <v>934</v>
      </c>
      <c r="H705" s="9" t="s">
        <v>959</v>
      </c>
      <c r="J705" s="9" t="s">
        <v>824</v>
      </c>
      <c r="K705" s="9">
        <v>720</v>
      </c>
      <c r="L705" s="9" t="s">
        <v>825</v>
      </c>
      <c r="M705" s="23">
        <v>5</v>
      </c>
      <c r="N705" s="9" t="s">
        <v>1218</v>
      </c>
      <c r="O705" s="9" t="s">
        <v>826</v>
      </c>
      <c r="P705" s="9" t="s">
        <v>1250</v>
      </c>
      <c r="Q705" s="9" t="s">
        <v>842</v>
      </c>
      <c r="R705" s="9" t="s">
        <v>2139</v>
      </c>
      <c r="S705" s="9">
        <v>485</v>
      </c>
      <c r="T705" s="9">
        <v>422</v>
      </c>
      <c r="U705" s="9">
        <v>96</v>
      </c>
      <c r="V705">
        <v>37.235023041474662</v>
      </c>
      <c r="AB705" s="9">
        <v>96</v>
      </c>
      <c r="AC705" s="27">
        <v>32.517319999999998</v>
      </c>
      <c r="AI705" s="9" t="s">
        <v>1203</v>
      </c>
      <c r="AJ705" s="9" t="s">
        <v>2270</v>
      </c>
    </row>
    <row r="706" spans="1:36" ht="12.95" customHeight="1" x14ac:dyDescent="0.25">
      <c r="A706" s="9" t="s">
        <v>547</v>
      </c>
      <c r="B706" s="9" t="s">
        <v>548</v>
      </c>
      <c r="C706" s="9" t="s">
        <v>46</v>
      </c>
      <c r="D706" s="9" t="s">
        <v>960</v>
      </c>
      <c r="E706" s="9" t="s">
        <v>1493</v>
      </c>
      <c r="F706" s="9" t="s">
        <v>943</v>
      </c>
      <c r="G706" s="11" t="s">
        <v>934</v>
      </c>
      <c r="H706" s="9" t="s">
        <v>959</v>
      </c>
      <c r="J706" s="9" t="s">
        <v>824</v>
      </c>
      <c r="K706" s="9">
        <v>720</v>
      </c>
      <c r="L706" s="9" t="s">
        <v>825</v>
      </c>
      <c r="M706" s="23">
        <v>5</v>
      </c>
      <c r="N706" s="9" t="s">
        <v>1218</v>
      </c>
      <c r="O706" s="9" t="s">
        <v>826</v>
      </c>
      <c r="P706" s="9" t="s">
        <v>1250</v>
      </c>
      <c r="Q706" s="9" t="s">
        <v>1495</v>
      </c>
      <c r="R706" s="9" t="s">
        <v>2139</v>
      </c>
      <c r="S706" s="9">
        <v>485</v>
      </c>
      <c r="T706" s="9">
        <v>424</v>
      </c>
      <c r="U706" s="9">
        <v>96</v>
      </c>
      <c r="V706">
        <v>31.705069124423972</v>
      </c>
      <c r="AB706" s="9">
        <v>96</v>
      </c>
      <c r="AC706">
        <v>46.820276497695858</v>
      </c>
      <c r="AI706" s="9" t="s">
        <v>1203</v>
      </c>
      <c r="AJ706" s="9" t="s">
        <v>2270</v>
      </c>
    </row>
    <row r="707" spans="1:36" ht="12.95" customHeight="1" x14ac:dyDescent="0.25">
      <c r="A707" s="9" t="s">
        <v>547</v>
      </c>
      <c r="B707" s="9" t="s">
        <v>548</v>
      </c>
      <c r="C707" s="9" t="s">
        <v>46</v>
      </c>
      <c r="D707" s="9" t="s">
        <v>960</v>
      </c>
      <c r="E707" s="9" t="s">
        <v>1493</v>
      </c>
      <c r="F707" s="9" t="s">
        <v>943</v>
      </c>
      <c r="G707" s="11" t="s">
        <v>934</v>
      </c>
      <c r="H707" s="9" t="s">
        <v>959</v>
      </c>
      <c r="J707" s="9" t="s">
        <v>824</v>
      </c>
      <c r="K707" s="9">
        <v>720</v>
      </c>
      <c r="L707" s="9" t="s">
        <v>825</v>
      </c>
      <c r="M707" s="23">
        <v>5</v>
      </c>
      <c r="N707" s="9" t="s">
        <v>1218</v>
      </c>
      <c r="O707" s="9" t="s">
        <v>939</v>
      </c>
      <c r="P707" s="9" t="s">
        <v>1256</v>
      </c>
      <c r="Q707" s="9" t="s">
        <v>842</v>
      </c>
      <c r="R707" s="9" t="s">
        <v>2140</v>
      </c>
      <c r="S707" s="9">
        <v>474</v>
      </c>
      <c r="T707" s="9">
        <v>387</v>
      </c>
      <c r="U707" s="24">
        <v>88.100178890876563</v>
      </c>
      <c r="V707">
        <v>347.59358288770051</v>
      </c>
      <c r="AB707" s="24">
        <v>75.563506261180677</v>
      </c>
      <c r="AC707">
        <v>418.00356506238859</v>
      </c>
      <c r="AI707" s="9" t="s">
        <v>1207</v>
      </c>
      <c r="AJ707" s="9" t="s">
        <v>2270</v>
      </c>
    </row>
    <row r="708" spans="1:36" ht="12.95" customHeight="1" x14ac:dyDescent="0.25">
      <c r="A708" s="9" t="s">
        <v>547</v>
      </c>
      <c r="B708" s="9" t="s">
        <v>548</v>
      </c>
      <c r="C708" s="9" t="s">
        <v>46</v>
      </c>
      <c r="D708" s="9" t="s">
        <v>960</v>
      </c>
      <c r="E708" s="9" t="s">
        <v>1493</v>
      </c>
      <c r="F708" s="9" t="s">
        <v>943</v>
      </c>
      <c r="G708" s="11" t="s">
        <v>934</v>
      </c>
      <c r="H708" s="9" t="s">
        <v>959</v>
      </c>
      <c r="J708" s="9" t="s">
        <v>824</v>
      </c>
      <c r="K708" s="9">
        <v>720</v>
      </c>
      <c r="L708" s="9" t="s">
        <v>825</v>
      </c>
      <c r="M708" s="23">
        <v>5</v>
      </c>
      <c r="N708" s="9" t="s">
        <v>1218</v>
      </c>
      <c r="O708" s="9" t="s">
        <v>939</v>
      </c>
      <c r="P708" s="9" t="s">
        <v>1256</v>
      </c>
      <c r="Q708" s="9" t="s">
        <v>1494</v>
      </c>
      <c r="R708" s="9" t="s">
        <v>2140</v>
      </c>
      <c r="S708" s="9">
        <v>474</v>
      </c>
      <c r="T708" s="9">
        <v>388</v>
      </c>
      <c r="U708" s="24">
        <v>91.363148479427537</v>
      </c>
      <c r="V708">
        <v>311.94295900178253</v>
      </c>
      <c r="AB708" s="24">
        <v>89.474060822898039</v>
      </c>
      <c r="AC708">
        <v>490.1960784313726</v>
      </c>
      <c r="AI708" s="9" t="s">
        <v>1207</v>
      </c>
      <c r="AJ708" s="9" t="s">
        <v>2270</v>
      </c>
    </row>
    <row r="709" spans="1:36" ht="12.95" customHeight="1" x14ac:dyDescent="0.25">
      <c r="A709" s="9" t="s">
        <v>547</v>
      </c>
      <c r="B709" s="9" t="s">
        <v>548</v>
      </c>
      <c r="C709" s="9" t="s">
        <v>46</v>
      </c>
      <c r="D709" s="9" t="s">
        <v>960</v>
      </c>
      <c r="E709" s="9" t="s">
        <v>1493</v>
      </c>
      <c r="F709" s="9" t="s">
        <v>943</v>
      </c>
      <c r="G709" s="11" t="s">
        <v>934</v>
      </c>
      <c r="H709" s="9" t="s">
        <v>959</v>
      </c>
      <c r="J709" s="9" t="s">
        <v>824</v>
      </c>
      <c r="K709" s="9">
        <v>720</v>
      </c>
      <c r="L709" s="9" t="s">
        <v>825</v>
      </c>
      <c r="M709" s="23">
        <v>5</v>
      </c>
      <c r="N709" s="9" t="s">
        <v>1218</v>
      </c>
      <c r="O709" s="9" t="s">
        <v>939</v>
      </c>
      <c r="P709" s="9" t="s">
        <v>1256</v>
      </c>
      <c r="Q709" s="9" t="s">
        <v>1495</v>
      </c>
      <c r="R709" s="9" t="s">
        <v>2140</v>
      </c>
      <c r="S709" s="9">
        <v>474</v>
      </c>
      <c r="T709" s="9">
        <v>389</v>
      </c>
      <c r="U709" s="24">
        <v>78.483005366726275</v>
      </c>
      <c r="V709">
        <v>236.18538324420669</v>
      </c>
      <c r="AB709" s="24">
        <v>78.311270125223615</v>
      </c>
      <c r="AC709">
        <v>360.07130124777183</v>
      </c>
      <c r="AI709" s="9" t="s">
        <v>1207</v>
      </c>
      <c r="AJ709" s="9" t="s">
        <v>2270</v>
      </c>
    </row>
    <row r="710" spans="1:36" ht="12.95" customHeight="1" x14ac:dyDescent="0.25">
      <c r="A710" s="9" t="s">
        <v>547</v>
      </c>
      <c r="B710" s="9" t="s">
        <v>548</v>
      </c>
      <c r="C710" s="9" t="s">
        <v>46</v>
      </c>
      <c r="D710" s="9" t="s">
        <v>960</v>
      </c>
      <c r="E710" s="9" t="s">
        <v>1493</v>
      </c>
      <c r="F710" s="9" t="s">
        <v>943</v>
      </c>
      <c r="G710" s="11" t="s">
        <v>934</v>
      </c>
      <c r="H710" s="9" t="s">
        <v>959</v>
      </c>
      <c r="J710" s="9" t="s">
        <v>824</v>
      </c>
      <c r="K710" s="9">
        <v>720</v>
      </c>
      <c r="L710" s="9" t="s">
        <v>825</v>
      </c>
      <c r="M710" s="23">
        <v>5</v>
      </c>
      <c r="N710" s="9" t="s">
        <v>1218</v>
      </c>
      <c r="O710" s="9" t="s">
        <v>939</v>
      </c>
      <c r="P710" s="9" t="s">
        <v>1256</v>
      </c>
      <c r="Q710" s="9" t="s">
        <v>842</v>
      </c>
      <c r="R710" s="9" t="s">
        <v>2140</v>
      </c>
      <c r="S710" s="9">
        <v>475</v>
      </c>
      <c r="T710" s="9">
        <v>394</v>
      </c>
      <c r="U710" s="24">
        <v>64.971800433839462</v>
      </c>
      <c r="V710">
        <v>190.37199124726479</v>
      </c>
      <c r="AB710" s="24">
        <v>81.131453362255954</v>
      </c>
      <c r="AC710">
        <v>242.88840262582059</v>
      </c>
      <c r="AI710" s="9" t="s">
        <v>1207</v>
      </c>
      <c r="AJ710" s="9" t="s">
        <v>2270</v>
      </c>
    </row>
    <row r="711" spans="1:36" ht="12.95" customHeight="1" x14ac:dyDescent="0.25">
      <c r="A711" s="9" t="s">
        <v>547</v>
      </c>
      <c r="B711" s="9" t="s">
        <v>548</v>
      </c>
      <c r="C711" s="9" t="s">
        <v>46</v>
      </c>
      <c r="D711" s="9" t="s">
        <v>960</v>
      </c>
      <c r="E711" s="9" t="s">
        <v>1493</v>
      </c>
      <c r="F711" s="9" t="s">
        <v>943</v>
      </c>
      <c r="G711" s="11" t="s">
        <v>934</v>
      </c>
      <c r="H711" s="9" t="s">
        <v>959</v>
      </c>
      <c r="J711" s="9" t="s">
        <v>824</v>
      </c>
      <c r="K711" s="9">
        <v>720</v>
      </c>
      <c r="L711" s="9" t="s">
        <v>825</v>
      </c>
      <c r="M711" s="23">
        <v>5</v>
      </c>
      <c r="N711" s="9" t="s">
        <v>1218</v>
      </c>
      <c r="O711" s="9" t="s">
        <v>939</v>
      </c>
      <c r="P711" s="9" t="s">
        <v>1256</v>
      </c>
      <c r="Q711" s="9" t="s">
        <v>1494</v>
      </c>
      <c r="R711" s="9" t="s">
        <v>2140</v>
      </c>
      <c r="S711" s="9">
        <v>475</v>
      </c>
      <c r="T711" s="9">
        <v>395</v>
      </c>
      <c r="U711" s="24">
        <v>65.971366594360092</v>
      </c>
      <c r="V711">
        <v>183.80743982494531</v>
      </c>
      <c r="AB711" s="24">
        <v>85.462906724511924</v>
      </c>
      <c r="AC711">
        <v>241.57549234135661</v>
      </c>
      <c r="AI711" s="9" t="s">
        <v>1207</v>
      </c>
      <c r="AJ711" s="9" t="s">
        <v>2270</v>
      </c>
    </row>
    <row r="712" spans="1:36" ht="12.95" customHeight="1" x14ac:dyDescent="0.25">
      <c r="A712" s="9" t="s">
        <v>547</v>
      </c>
      <c r="B712" s="9" t="s">
        <v>548</v>
      </c>
      <c r="C712" s="9" t="s">
        <v>46</v>
      </c>
      <c r="D712" s="9" t="s">
        <v>960</v>
      </c>
      <c r="E712" s="9" t="s">
        <v>1493</v>
      </c>
      <c r="F712" s="9" t="s">
        <v>943</v>
      </c>
      <c r="G712" s="11" t="s">
        <v>934</v>
      </c>
      <c r="H712" s="9" t="s">
        <v>959</v>
      </c>
      <c r="J712" s="9" t="s">
        <v>824</v>
      </c>
      <c r="K712" s="9">
        <v>720</v>
      </c>
      <c r="L712" s="9" t="s">
        <v>825</v>
      </c>
      <c r="M712" s="23">
        <v>5</v>
      </c>
      <c r="N712" s="9" t="s">
        <v>1218</v>
      </c>
      <c r="O712" s="9" t="s">
        <v>939</v>
      </c>
      <c r="P712" s="9" t="s">
        <v>1256</v>
      </c>
      <c r="Q712" s="9" t="s">
        <v>1494</v>
      </c>
      <c r="R712" s="9" t="s">
        <v>2140</v>
      </c>
      <c r="S712" s="9">
        <v>476</v>
      </c>
      <c r="T712" s="9">
        <v>402</v>
      </c>
      <c r="U712" s="24">
        <v>43.354838709677416</v>
      </c>
      <c r="V712">
        <v>181.68674698795181</v>
      </c>
      <c r="AB712" s="24">
        <v>65.828571428571436</v>
      </c>
      <c r="AC712">
        <v>213.49397590361451</v>
      </c>
      <c r="AI712" s="9" t="s">
        <v>1207</v>
      </c>
      <c r="AJ712" s="9" t="s">
        <v>2270</v>
      </c>
    </row>
    <row r="713" spans="1:36" ht="12.95" customHeight="1" x14ac:dyDescent="0.25">
      <c r="A713" s="9" t="s">
        <v>547</v>
      </c>
      <c r="B713" s="9" t="s">
        <v>548</v>
      </c>
      <c r="C713" s="9" t="s">
        <v>46</v>
      </c>
      <c r="D713" s="9" t="s">
        <v>960</v>
      </c>
      <c r="E713" s="9" t="s">
        <v>1493</v>
      </c>
      <c r="F713" s="9" t="s">
        <v>943</v>
      </c>
      <c r="G713" s="11" t="s">
        <v>934</v>
      </c>
      <c r="H713" s="9" t="s">
        <v>959</v>
      </c>
      <c r="J713" s="9" t="s">
        <v>824</v>
      </c>
      <c r="K713" s="9">
        <v>720</v>
      </c>
      <c r="L713" s="9" t="s">
        <v>825</v>
      </c>
      <c r="M713" s="23">
        <v>5</v>
      </c>
      <c r="N713" s="9" t="s">
        <v>1218</v>
      </c>
      <c r="O713" s="9" t="s">
        <v>939</v>
      </c>
      <c r="P713" s="9" t="s">
        <v>1256</v>
      </c>
      <c r="Q713" s="9" t="s">
        <v>1495</v>
      </c>
      <c r="R713" s="9" t="s">
        <v>2140</v>
      </c>
      <c r="S713" s="9">
        <v>476</v>
      </c>
      <c r="T713" s="9">
        <v>403</v>
      </c>
      <c r="U713" s="24">
        <v>30.436866359447013</v>
      </c>
      <c r="V713">
        <v>167.71084337349399</v>
      </c>
      <c r="AB713" s="24">
        <v>44.947465437788019</v>
      </c>
      <c r="AC713">
        <v>188.9156626506024</v>
      </c>
      <c r="AI713" s="9" t="s">
        <v>1207</v>
      </c>
      <c r="AJ713" s="9" t="s">
        <v>2270</v>
      </c>
    </row>
    <row r="714" spans="1:36" ht="12.95" customHeight="1" x14ac:dyDescent="0.25">
      <c r="A714" s="9" t="s">
        <v>547</v>
      </c>
      <c r="B714" s="9" t="s">
        <v>548</v>
      </c>
      <c r="C714" s="9" t="s">
        <v>46</v>
      </c>
      <c r="D714" s="9" t="s">
        <v>960</v>
      </c>
      <c r="E714" s="9" t="s">
        <v>1493</v>
      </c>
      <c r="F714" s="9" t="s">
        <v>943</v>
      </c>
      <c r="G714" s="11" t="s">
        <v>934</v>
      </c>
      <c r="H714" s="9" t="s">
        <v>959</v>
      </c>
      <c r="J714" s="9" t="s">
        <v>824</v>
      </c>
      <c r="K714" s="9">
        <v>720</v>
      </c>
      <c r="L714" s="9" t="s">
        <v>825</v>
      </c>
      <c r="M714" s="23">
        <v>5</v>
      </c>
      <c r="N714" s="9" t="s">
        <v>1218</v>
      </c>
      <c r="O714" s="9" t="s">
        <v>939</v>
      </c>
      <c r="P714" s="9" t="s">
        <v>1256</v>
      </c>
      <c r="Q714" s="9" t="s">
        <v>1495</v>
      </c>
      <c r="R714" s="9" t="s">
        <v>2140</v>
      </c>
      <c r="S714" s="9">
        <v>475</v>
      </c>
      <c r="T714" s="9">
        <v>396</v>
      </c>
      <c r="U714" s="24">
        <v>47.479392624728838</v>
      </c>
      <c r="V714">
        <v>166.73960612691471</v>
      </c>
      <c r="AB714" s="24">
        <v>78.632537960954437</v>
      </c>
      <c r="AC714">
        <v>231.07221006564549</v>
      </c>
      <c r="AI714" s="9" t="s">
        <v>1207</v>
      </c>
      <c r="AJ714" s="9" t="s">
        <v>2270</v>
      </c>
    </row>
    <row r="715" spans="1:36" ht="12.95" customHeight="1" x14ac:dyDescent="0.25">
      <c r="A715" s="9" t="s">
        <v>547</v>
      </c>
      <c r="B715" s="9" t="s">
        <v>548</v>
      </c>
      <c r="C715" s="9" t="s">
        <v>46</v>
      </c>
      <c r="D715" s="9" t="s">
        <v>960</v>
      </c>
      <c r="E715" s="9" t="s">
        <v>1493</v>
      </c>
      <c r="F715" s="9" t="s">
        <v>943</v>
      </c>
      <c r="G715" s="11" t="s">
        <v>934</v>
      </c>
      <c r="H715" s="9" t="s">
        <v>959</v>
      </c>
      <c r="J715" s="9" t="s">
        <v>824</v>
      </c>
      <c r="K715" s="9">
        <v>720</v>
      </c>
      <c r="L715" s="9" t="s">
        <v>825</v>
      </c>
      <c r="M715" s="23">
        <v>5</v>
      </c>
      <c r="N715" s="9" t="s">
        <v>1218</v>
      </c>
      <c r="O715" s="9" t="s">
        <v>939</v>
      </c>
      <c r="P715" s="9" t="s">
        <v>1256</v>
      </c>
      <c r="Q715" s="9" t="s">
        <v>842</v>
      </c>
      <c r="R715" s="9" t="s">
        <v>2140</v>
      </c>
      <c r="S715" s="9">
        <v>476</v>
      </c>
      <c r="T715" s="9">
        <v>401</v>
      </c>
      <c r="U715" s="24">
        <v>35.745622119815671</v>
      </c>
      <c r="V715">
        <v>158.07228915662651</v>
      </c>
      <c r="AB715" s="24">
        <v>31.216627199999998</v>
      </c>
      <c r="AC715">
        <v>177.8313253012048</v>
      </c>
      <c r="AI715" s="9" t="s">
        <v>1207</v>
      </c>
      <c r="AJ715" s="9" t="s">
        <v>2270</v>
      </c>
    </row>
    <row r="716" spans="1:36" ht="12.95" customHeight="1" x14ac:dyDescent="0.25">
      <c r="A716" s="9" t="s">
        <v>547</v>
      </c>
      <c r="B716" s="9" t="s">
        <v>548</v>
      </c>
      <c r="C716" s="9" t="s">
        <v>46</v>
      </c>
      <c r="D716" s="9" t="s">
        <v>960</v>
      </c>
      <c r="E716" s="9" t="s">
        <v>1493</v>
      </c>
      <c r="F716" s="9" t="s">
        <v>943</v>
      </c>
      <c r="G716" s="11" t="s">
        <v>934</v>
      </c>
      <c r="H716" s="9" t="s">
        <v>959</v>
      </c>
      <c r="J716" s="9" t="s">
        <v>824</v>
      </c>
      <c r="K716" s="9">
        <v>720</v>
      </c>
      <c r="L716" s="9" t="s">
        <v>882</v>
      </c>
      <c r="M716" s="23">
        <v>3</v>
      </c>
      <c r="N716" s="9" t="s">
        <v>1218</v>
      </c>
      <c r="O716" s="9" t="s">
        <v>939</v>
      </c>
      <c r="P716" s="9" t="s">
        <v>1256</v>
      </c>
      <c r="Q716" s="9" t="s">
        <v>1494</v>
      </c>
      <c r="R716" s="9" t="s">
        <v>2140</v>
      </c>
      <c r="S716" s="9">
        <v>471</v>
      </c>
      <c r="T716" s="9">
        <v>388</v>
      </c>
      <c r="U716" s="24">
        <v>92.565295169946339</v>
      </c>
      <c r="V716">
        <v>137.25490196078431</v>
      </c>
      <c r="AB716" s="24">
        <v>90.161001788908763</v>
      </c>
      <c r="AC716">
        <v>177.36185383244199</v>
      </c>
      <c r="AI716" s="9" t="s">
        <v>1207</v>
      </c>
      <c r="AJ716" s="9" t="s">
        <v>2270</v>
      </c>
    </row>
    <row r="717" spans="1:36" ht="12.95" customHeight="1" x14ac:dyDescent="0.25">
      <c r="A717" s="9" t="s">
        <v>547</v>
      </c>
      <c r="B717" s="9" t="s">
        <v>548</v>
      </c>
      <c r="C717" s="9" t="s">
        <v>46</v>
      </c>
      <c r="D717" s="9" t="s">
        <v>960</v>
      </c>
      <c r="E717" s="9" t="s">
        <v>1493</v>
      </c>
      <c r="F717" s="9" t="s">
        <v>943</v>
      </c>
      <c r="G717" s="11" t="s">
        <v>934</v>
      </c>
      <c r="H717" s="9" t="s">
        <v>959</v>
      </c>
      <c r="J717" s="9" t="s">
        <v>824</v>
      </c>
      <c r="K717" s="9">
        <v>720</v>
      </c>
      <c r="L717" s="9" t="s">
        <v>882</v>
      </c>
      <c r="M717" s="23">
        <v>3</v>
      </c>
      <c r="N717" s="9" t="s">
        <v>1218</v>
      </c>
      <c r="O717" s="9" t="s">
        <v>939</v>
      </c>
      <c r="P717" s="9" t="s">
        <v>1256</v>
      </c>
      <c r="Q717" s="9" t="s">
        <v>842</v>
      </c>
      <c r="R717" s="9" t="s">
        <v>2140</v>
      </c>
      <c r="S717" s="9">
        <v>471</v>
      </c>
      <c r="T717" s="9">
        <v>387</v>
      </c>
      <c r="U717" s="24">
        <v>88.787119856887273</v>
      </c>
      <c r="V717">
        <v>136.36363636363629</v>
      </c>
      <c r="AB717" s="24">
        <v>75.563506261180677</v>
      </c>
      <c r="AC717">
        <v>155.08021390374321</v>
      </c>
      <c r="AI717" s="9" t="s">
        <v>1207</v>
      </c>
      <c r="AJ717" s="9" t="s">
        <v>2270</v>
      </c>
    </row>
    <row r="718" spans="1:36" ht="12.95" customHeight="1" x14ac:dyDescent="0.25">
      <c r="A718" s="9" t="s">
        <v>547</v>
      </c>
      <c r="B718" s="9" t="s">
        <v>548</v>
      </c>
      <c r="C718" s="9" t="s">
        <v>46</v>
      </c>
      <c r="D718" s="9" t="s">
        <v>960</v>
      </c>
      <c r="E718" s="9" t="s">
        <v>1493</v>
      </c>
      <c r="F718" s="9" t="s">
        <v>943</v>
      </c>
      <c r="G718" s="11" t="s">
        <v>934</v>
      </c>
      <c r="H718" s="9" t="s">
        <v>959</v>
      </c>
      <c r="J718" s="9" t="s">
        <v>824</v>
      </c>
      <c r="K718" s="9">
        <v>720</v>
      </c>
      <c r="L718" s="9" t="s">
        <v>882</v>
      </c>
      <c r="M718" s="23">
        <v>3</v>
      </c>
      <c r="N718" s="9" t="s">
        <v>1218</v>
      </c>
      <c r="O718" s="9" t="s">
        <v>939</v>
      </c>
      <c r="P718" s="9" t="s">
        <v>1256</v>
      </c>
      <c r="Q718" s="9" t="s">
        <v>1495</v>
      </c>
      <c r="R718" s="9" t="s">
        <v>2140</v>
      </c>
      <c r="S718" s="9">
        <v>471</v>
      </c>
      <c r="T718" s="9">
        <v>389</v>
      </c>
      <c r="U718" s="24">
        <v>79.513416815742389</v>
      </c>
      <c r="V718">
        <v>108.7344028520499</v>
      </c>
      <c r="AB718" s="24">
        <v>78.311270125223615</v>
      </c>
      <c r="AC718">
        <v>142.60249554367201</v>
      </c>
      <c r="AI718" s="9" t="s">
        <v>1207</v>
      </c>
      <c r="AJ718" s="9" t="s">
        <v>2270</v>
      </c>
    </row>
    <row r="719" spans="1:36" ht="12.95" customHeight="1" x14ac:dyDescent="0.25">
      <c r="A719" s="9" t="s">
        <v>547</v>
      </c>
      <c r="B719" s="9" t="s">
        <v>548</v>
      </c>
      <c r="C719" s="9" t="s">
        <v>46</v>
      </c>
      <c r="D719" s="9" t="s">
        <v>960</v>
      </c>
      <c r="E719" s="9" t="s">
        <v>1493</v>
      </c>
      <c r="F719" s="9" t="s">
        <v>943</v>
      </c>
      <c r="G719" s="11" t="s">
        <v>934</v>
      </c>
      <c r="H719" s="9" t="s">
        <v>959</v>
      </c>
      <c r="J719" s="9" t="s">
        <v>824</v>
      </c>
      <c r="K719" s="9">
        <v>720</v>
      </c>
      <c r="L719" s="9" t="s">
        <v>882</v>
      </c>
      <c r="M719" s="23">
        <v>3</v>
      </c>
      <c r="N719" s="9" t="s">
        <v>1218</v>
      </c>
      <c r="O719" s="9" t="s">
        <v>939</v>
      </c>
      <c r="P719" s="9" t="s">
        <v>1256</v>
      </c>
      <c r="Q719" s="9" t="s">
        <v>842</v>
      </c>
      <c r="R719" s="9" t="s">
        <v>2140</v>
      </c>
      <c r="S719" s="9">
        <v>473</v>
      </c>
      <c r="T719" s="9">
        <v>401</v>
      </c>
      <c r="U719" s="24">
        <v>55.918894009216594</v>
      </c>
      <c r="V719">
        <v>92.67896586345374</v>
      </c>
      <c r="AB719" s="24">
        <v>42.470046082949317</v>
      </c>
      <c r="AC719">
        <v>95.32956827309215</v>
      </c>
      <c r="AI719" s="9" t="s">
        <v>1207</v>
      </c>
      <c r="AJ719" s="9" t="s">
        <v>2270</v>
      </c>
    </row>
    <row r="720" spans="1:36" ht="12.95" customHeight="1" x14ac:dyDescent="0.25">
      <c r="A720" s="9" t="s">
        <v>547</v>
      </c>
      <c r="B720" s="9" t="s">
        <v>548</v>
      </c>
      <c r="C720" s="9" t="s">
        <v>46</v>
      </c>
      <c r="D720" s="9" t="s">
        <v>960</v>
      </c>
      <c r="E720" s="9" t="s">
        <v>1493</v>
      </c>
      <c r="F720" s="9" t="s">
        <v>943</v>
      </c>
      <c r="G720" s="11" t="s">
        <v>934</v>
      </c>
      <c r="H720" s="9" t="s">
        <v>959</v>
      </c>
      <c r="J720" s="9" t="s">
        <v>824</v>
      </c>
      <c r="K720" s="9">
        <v>720</v>
      </c>
      <c r="L720" s="9" t="s">
        <v>882</v>
      </c>
      <c r="M720" s="23">
        <v>3</v>
      </c>
      <c r="N720" s="9" t="s">
        <v>1218</v>
      </c>
      <c r="O720" s="9" t="s">
        <v>939</v>
      </c>
      <c r="P720" s="9" t="s">
        <v>1256</v>
      </c>
      <c r="Q720" s="9" t="s">
        <v>1494</v>
      </c>
      <c r="R720" s="9" t="s">
        <v>2140</v>
      </c>
      <c r="S720" s="9">
        <v>473</v>
      </c>
      <c r="T720" s="9">
        <v>402</v>
      </c>
      <c r="U720" s="24">
        <v>60.16589861751153</v>
      </c>
      <c r="V720">
        <v>91.088604417670695</v>
      </c>
      <c r="AB720" s="24">
        <v>79.100460829493102</v>
      </c>
      <c r="AC720">
        <v>102.9279618473889</v>
      </c>
      <c r="AI720" s="9" t="s">
        <v>1207</v>
      </c>
      <c r="AJ720" s="9" t="s">
        <v>2270</v>
      </c>
    </row>
    <row r="721" spans="1:36" ht="12.95" customHeight="1" x14ac:dyDescent="0.25">
      <c r="A721" s="9" t="s">
        <v>547</v>
      </c>
      <c r="B721" s="9" t="s">
        <v>548</v>
      </c>
      <c r="C721" s="9" t="s">
        <v>46</v>
      </c>
      <c r="D721" s="9" t="s">
        <v>960</v>
      </c>
      <c r="E721" s="9" t="s">
        <v>1493</v>
      </c>
      <c r="F721" s="9" t="s">
        <v>943</v>
      </c>
      <c r="G721" s="11" t="s">
        <v>934</v>
      </c>
      <c r="H721" s="9" t="s">
        <v>959</v>
      </c>
      <c r="J721" s="9" t="s">
        <v>824</v>
      </c>
      <c r="K721" s="9">
        <v>720</v>
      </c>
      <c r="L721" s="9" t="s">
        <v>882</v>
      </c>
      <c r="M721" s="23">
        <v>3</v>
      </c>
      <c r="N721" s="9" t="s">
        <v>1218</v>
      </c>
      <c r="O721" s="9" t="s">
        <v>939</v>
      </c>
      <c r="P721" s="9" t="s">
        <v>1256</v>
      </c>
      <c r="Q721" s="9" t="s">
        <v>842</v>
      </c>
      <c r="R721" s="9" t="s">
        <v>2140</v>
      </c>
      <c r="S721" s="9">
        <v>472</v>
      </c>
      <c r="T721" s="9">
        <v>394</v>
      </c>
      <c r="U721" s="24">
        <v>73.634707158351389</v>
      </c>
      <c r="V721">
        <v>91.028446389496693</v>
      </c>
      <c r="AB721" s="24">
        <v>81.797830802603031</v>
      </c>
      <c r="AC721">
        <v>99.343544857768038</v>
      </c>
      <c r="AI721" s="9" t="s">
        <v>1207</v>
      </c>
      <c r="AJ721" s="9" t="s">
        <v>2270</v>
      </c>
    </row>
    <row r="722" spans="1:36" ht="12.95" customHeight="1" x14ac:dyDescent="0.25">
      <c r="A722" s="9" t="s">
        <v>547</v>
      </c>
      <c r="B722" s="9" t="s">
        <v>548</v>
      </c>
      <c r="C722" s="9" t="s">
        <v>46</v>
      </c>
      <c r="D722" s="9" t="s">
        <v>960</v>
      </c>
      <c r="E722" s="9" t="s">
        <v>1493</v>
      </c>
      <c r="F722" s="9" t="s">
        <v>943</v>
      </c>
      <c r="G722" s="11" t="s">
        <v>934</v>
      </c>
      <c r="H722" s="9" t="s">
        <v>959</v>
      </c>
      <c r="J722" s="9" t="s">
        <v>824</v>
      </c>
      <c r="K722" s="9">
        <v>720</v>
      </c>
      <c r="L722" s="9" t="s">
        <v>882</v>
      </c>
      <c r="M722" s="23">
        <v>3</v>
      </c>
      <c r="N722" s="9" t="s">
        <v>1218</v>
      </c>
      <c r="O722" s="9" t="s">
        <v>939</v>
      </c>
      <c r="P722" s="9" t="s">
        <v>1256</v>
      </c>
      <c r="Q722" s="9" t="s">
        <v>1495</v>
      </c>
      <c r="R722" s="9" t="s">
        <v>2140</v>
      </c>
      <c r="S722" s="9">
        <v>473</v>
      </c>
      <c r="T722" s="9">
        <v>403</v>
      </c>
      <c r="U722" s="24">
        <v>38.22304147465438</v>
      </c>
      <c r="V722">
        <v>81.988202811245515</v>
      </c>
      <c r="AB722" s="24">
        <v>52.556682027649778</v>
      </c>
      <c r="AC722">
        <v>101.9560742971882</v>
      </c>
      <c r="AI722" s="9" t="s">
        <v>1207</v>
      </c>
      <c r="AJ722" s="9" t="s">
        <v>2270</v>
      </c>
    </row>
    <row r="723" spans="1:36" ht="12.95" customHeight="1" x14ac:dyDescent="0.25">
      <c r="A723" s="9" t="s">
        <v>547</v>
      </c>
      <c r="B723" s="9" t="s">
        <v>548</v>
      </c>
      <c r="C723" s="9" t="s">
        <v>46</v>
      </c>
      <c r="D723" s="9" t="s">
        <v>960</v>
      </c>
      <c r="E723" s="9" t="s">
        <v>1493</v>
      </c>
      <c r="F723" s="9" t="s">
        <v>943</v>
      </c>
      <c r="G723" s="11" t="s">
        <v>934</v>
      </c>
      <c r="H723" s="9" t="s">
        <v>959</v>
      </c>
      <c r="J723" s="9" t="s">
        <v>824</v>
      </c>
      <c r="K723" s="9">
        <v>720</v>
      </c>
      <c r="L723" s="9" t="s">
        <v>882</v>
      </c>
      <c r="M723" s="23">
        <v>3</v>
      </c>
      <c r="N723" s="9" t="s">
        <v>1218</v>
      </c>
      <c r="O723" s="9" t="s">
        <v>939</v>
      </c>
      <c r="P723" s="9" t="s">
        <v>1256</v>
      </c>
      <c r="Q723" s="9" t="s">
        <v>1494</v>
      </c>
      <c r="R723" s="9" t="s">
        <v>2140</v>
      </c>
      <c r="S723" s="9">
        <v>472</v>
      </c>
      <c r="T723" s="9">
        <v>395</v>
      </c>
      <c r="U723" s="24">
        <v>70.302819956616048</v>
      </c>
      <c r="V723">
        <v>81.838074398249447</v>
      </c>
      <c r="AB723" s="24">
        <v>86.295878524945763</v>
      </c>
      <c r="AC723">
        <v>90.590809628008742</v>
      </c>
      <c r="AI723" s="9" t="s">
        <v>1207</v>
      </c>
      <c r="AJ723" s="9" t="s">
        <v>2270</v>
      </c>
    </row>
    <row r="724" spans="1:36" ht="12.95" customHeight="1" x14ac:dyDescent="0.25">
      <c r="A724" s="9" t="s">
        <v>547</v>
      </c>
      <c r="B724" s="9" t="s">
        <v>548</v>
      </c>
      <c r="C724" s="9" t="s">
        <v>46</v>
      </c>
      <c r="D724" s="9" t="s">
        <v>960</v>
      </c>
      <c r="E724" s="9" t="s">
        <v>1493</v>
      </c>
      <c r="F724" s="9" t="s">
        <v>943</v>
      </c>
      <c r="G724" s="11" t="s">
        <v>934</v>
      </c>
      <c r="H724" s="9" t="s">
        <v>959</v>
      </c>
      <c r="J724" s="9" t="s">
        <v>824</v>
      </c>
      <c r="K724" s="9">
        <v>720</v>
      </c>
      <c r="L724" s="9" t="s">
        <v>882</v>
      </c>
      <c r="M724" s="23">
        <v>3</v>
      </c>
      <c r="N724" s="9" t="s">
        <v>1218</v>
      </c>
      <c r="O724" s="9" t="s">
        <v>939</v>
      </c>
      <c r="P724" s="9" t="s">
        <v>1256</v>
      </c>
      <c r="Q724" s="9" t="s">
        <v>1495</v>
      </c>
      <c r="R724" s="9" t="s">
        <v>2140</v>
      </c>
      <c r="S724" s="9">
        <v>472</v>
      </c>
      <c r="T724" s="9">
        <v>396</v>
      </c>
      <c r="U724" s="24">
        <v>56.808676789587849</v>
      </c>
      <c r="V724">
        <v>68.708971553610482</v>
      </c>
      <c r="AB724" s="24">
        <v>78.465943600867675</v>
      </c>
      <c r="AC724">
        <v>86.652078774617038</v>
      </c>
      <c r="AI724" s="9" t="s">
        <v>1207</v>
      </c>
      <c r="AJ724" s="9" t="s">
        <v>2270</v>
      </c>
    </row>
    <row r="725" spans="1:36" ht="12.95" customHeight="1" x14ac:dyDescent="0.25">
      <c r="A725" s="9" t="s">
        <v>547</v>
      </c>
      <c r="B725" s="9" t="s">
        <v>548</v>
      </c>
      <c r="C725" s="9" t="s">
        <v>46</v>
      </c>
      <c r="D725" s="9" t="s">
        <v>960</v>
      </c>
      <c r="E725" s="9" t="s">
        <v>1493</v>
      </c>
      <c r="F725" s="9" t="s">
        <v>943</v>
      </c>
      <c r="G725" s="11" t="s">
        <v>934</v>
      </c>
      <c r="H725" s="9" t="s">
        <v>959</v>
      </c>
      <c r="J725" s="9" t="s">
        <v>824</v>
      </c>
      <c r="K725" s="9">
        <v>720</v>
      </c>
      <c r="L725" s="9" t="s">
        <v>876</v>
      </c>
      <c r="M725" s="23">
        <v>1</v>
      </c>
      <c r="N725" s="9" t="s">
        <v>1218</v>
      </c>
      <c r="O725" s="9" t="s">
        <v>939</v>
      </c>
      <c r="P725" s="9" t="s">
        <v>1256</v>
      </c>
      <c r="Q725" s="9" t="s">
        <v>842</v>
      </c>
      <c r="R725" s="9" t="s">
        <v>2140</v>
      </c>
      <c r="S725" s="9">
        <v>469</v>
      </c>
      <c r="T725" s="9">
        <v>394</v>
      </c>
      <c r="U725" s="24">
        <v>87.462039045553126</v>
      </c>
      <c r="V725">
        <v>62.582056892778972</v>
      </c>
      <c r="AB725" s="24">
        <v>85.462906724511924</v>
      </c>
      <c r="AC725">
        <v>62.144420131291021</v>
      </c>
      <c r="AI725" s="9" t="s">
        <v>1207</v>
      </c>
      <c r="AJ725" s="9" t="s">
        <v>2270</v>
      </c>
    </row>
    <row r="726" spans="1:36" ht="12.95" customHeight="1" x14ac:dyDescent="0.25">
      <c r="A726" s="9" t="s">
        <v>547</v>
      </c>
      <c r="B726" s="9" t="s">
        <v>548</v>
      </c>
      <c r="C726" s="9" t="s">
        <v>46</v>
      </c>
      <c r="D726" s="9" t="s">
        <v>960</v>
      </c>
      <c r="E726" s="9" t="s">
        <v>1493</v>
      </c>
      <c r="F726" s="9" t="s">
        <v>943</v>
      </c>
      <c r="G726" s="11" t="s">
        <v>934</v>
      </c>
      <c r="H726" s="9" t="s">
        <v>959</v>
      </c>
      <c r="J726" s="9" t="s">
        <v>824</v>
      </c>
      <c r="K726" s="9">
        <v>720</v>
      </c>
      <c r="L726" s="9" t="s">
        <v>876</v>
      </c>
      <c r="M726" s="23">
        <v>1</v>
      </c>
      <c r="N726" s="9" t="s">
        <v>1218</v>
      </c>
      <c r="O726" s="9" t="s">
        <v>939</v>
      </c>
      <c r="P726" s="9" t="s">
        <v>1256</v>
      </c>
      <c r="Q726" s="9" t="s">
        <v>842</v>
      </c>
      <c r="R726" s="9" t="s">
        <v>2140</v>
      </c>
      <c r="S726" s="9">
        <v>468</v>
      </c>
      <c r="T726" s="9">
        <v>387</v>
      </c>
      <c r="U726" s="24">
        <v>94.110912343470474</v>
      </c>
      <c r="V726">
        <v>49.91087344028513</v>
      </c>
      <c r="AB726" s="24">
        <v>82.261180679785326</v>
      </c>
      <c r="AC726">
        <v>42.780748663101541</v>
      </c>
      <c r="AI726" s="9" t="s">
        <v>1207</v>
      </c>
      <c r="AJ726" s="9" t="s">
        <v>2270</v>
      </c>
    </row>
    <row r="727" spans="1:36" ht="12.95" customHeight="1" x14ac:dyDescent="0.25">
      <c r="A727" s="9" t="s">
        <v>547</v>
      </c>
      <c r="B727" s="9" t="s">
        <v>548</v>
      </c>
      <c r="C727" s="9" t="s">
        <v>46</v>
      </c>
      <c r="D727" s="9" t="s">
        <v>960</v>
      </c>
      <c r="E727" s="9" t="s">
        <v>1493</v>
      </c>
      <c r="F727" s="9" t="s">
        <v>943</v>
      </c>
      <c r="G727" s="11" t="s">
        <v>934</v>
      </c>
      <c r="H727" s="9" t="s">
        <v>959</v>
      </c>
      <c r="J727" s="9" t="s">
        <v>824</v>
      </c>
      <c r="K727" s="9">
        <v>720</v>
      </c>
      <c r="L727" s="9" t="s">
        <v>876</v>
      </c>
      <c r="M727" s="23">
        <v>1</v>
      </c>
      <c r="N727" s="9" t="s">
        <v>1218</v>
      </c>
      <c r="O727" s="9" t="s">
        <v>939</v>
      </c>
      <c r="P727" s="9" t="s">
        <v>1256</v>
      </c>
      <c r="Q727" s="9" t="s">
        <v>1494</v>
      </c>
      <c r="R727" s="9" t="s">
        <v>2140</v>
      </c>
      <c r="S727" s="9">
        <v>469</v>
      </c>
      <c r="T727" s="9">
        <v>395</v>
      </c>
      <c r="U727" s="24">
        <v>94.292407809110614</v>
      </c>
      <c r="V727">
        <v>48.577680525164112</v>
      </c>
      <c r="AB727" s="24">
        <v>91.460303687635573</v>
      </c>
      <c r="AC727">
        <v>53.829321663019677</v>
      </c>
      <c r="AI727" s="9" t="s">
        <v>1207</v>
      </c>
      <c r="AJ727" s="9" t="s">
        <v>2270</v>
      </c>
    </row>
    <row r="728" spans="1:36" ht="12.95" customHeight="1" x14ac:dyDescent="0.25">
      <c r="A728" s="9" t="s">
        <v>547</v>
      </c>
      <c r="B728" s="9" t="s">
        <v>548</v>
      </c>
      <c r="C728" s="9" t="s">
        <v>46</v>
      </c>
      <c r="D728" s="9" t="s">
        <v>960</v>
      </c>
      <c r="E728" s="9" t="s">
        <v>1493</v>
      </c>
      <c r="F728" s="9" t="s">
        <v>943</v>
      </c>
      <c r="G728" s="11" t="s">
        <v>934</v>
      </c>
      <c r="H728" s="9" t="s">
        <v>959</v>
      </c>
      <c r="J728" s="9" t="s">
        <v>824</v>
      </c>
      <c r="K728" s="9">
        <v>720</v>
      </c>
      <c r="L728" s="9" t="s">
        <v>876</v>
      </c>
      <c r="M728" s="23">
        <v>1</v>
      </c>
      <c r="N728" s="9" t="s">
        <v>1218</v>
      </c>
      <c r="O728" s="9" t="s">
        <v>939</v>
      </c>
      <c r="P728" s="9" t="s">
        <v>1256</v>
      </c>
      <c r="Q728" s="9" t="s">
        <v>842</v>
      </c>
      <c r="R728" s="9" t="s">
        <v>2140</v>
      </c>
      <c r="S728" s="9">
        <v>470</v>
      </c>
      <c r="T728" s="9">
        <v>401</v>
      </c>
      <c r="U728" s="24">
        <v>84.763133640553008</v>
      </c>
      <c r="V728">
        <v>39.791415662651623</v>
      </c>
      <c r="AB728" s="24">
        <v>54.503225806451617</v>
      </c>
      <c r="AC728">
        <v>31.352861445784011</v>
      </c>
      <c r="AI728" s="9" t="s">
        <v>1207</v>
      </c>
      <c r="AJ728" s="9" t="s">
        <v>2270</v>
      </c>
    </row>
    <row r="729" spans="1:36" ht="12.95" customHeight="1" x14ac:dyDescent="0.25">
      <c r="A729" s="9" t="s">
        <v>547</v>
      </c>
      <c r="B729" s="9" t="s">
        <v>548</v>
      </c>
      <c r="C729" s="9" t="s">
        <v>46</v>
      </c>
      <c r="D729" s="9" t="s">
        <v>960</v>
      </c>
      <c r="E729" s="9" t="s">
        <v>1493</v>
      </c>
      <c r="F729" s="9" t="s">
        <v>943</v>
      </c>
      <c r="G729" s="11" t="s">
        <v>934</v>
      </c>
      <c r="H729" s="9" t="s">
        <v>959</v>
      </c>
      <c r="J729" s="9" t="s">
        <v>824</v>
      </c>
      <c r="K729" s="9">
        <v>720</v>
      </c>
      <c r="L729" s="9" t="s">
        <v>876</v>
      </c>
      <c r="M729" s="23">
        <v>1</v>
      </c>
      <c r="N729" s="9" t="s">
        <v>1218</v>
      </c>
      <c r="O729" s="9" t="s">
        <v>939</v>
      </c>
      <c r="P729" s="9" t="s">
        <v>1256</v>
      </c>
      <c r="Q729" s="9" t="s">
        <v>1494</v>
      </c>
      <c r="R729" s="9" t="s">
        <v>2140</v>
      </c>
      <c r="S729" s="9">
        <v>468</v>
      </c>
      <c r="T729" s="9">
        <v>388</v>
      </c>
      <c r="U729" s="24">
        <v>94.9695885509839</v>
      </c>
      <c r="V729">
        <v>37.43315508021383</v>
      </c>
      <c r="AB729" s="24">
        <v>91.878354203935586</v>
      </c>
      <c r="AC729">
        <v>40.998217468805628</v>
      </c>
      <c r="AI729" s="9" t="s">
        <v>1207</v>
      </c>
      <c r="AJ729" s="9" t="s">
        <v>2270</v>
      </c>
    </row>
    <row r="730" spans="1:36" ht="12.95" customHeight="1" x14ac:dyDescent="0.25">
      <c r="A730" s="9" t="s">
        <v>547</v>
      </c>
      <c r="B730" s="9" t="s">
        <v>548</v>
      </c>
      <c r="C730" s="9" t="s">
        <v>46</v>
      </c>
      <c r="D730" s="9" t="s">
        <v>960</v>
      </c>
      <c r="E730" s="9" t="s">
        <v>1493</v>
      </c>
      <c r="F730" s="9" t="s">
        <v>943</v>
      </c>
      <c r="G730" s="11" t="s">
        <v>934</v>
      </c>
      <c r="H730" s="9" t="s">
        <v>959</v>
      </c>
      <c r="J730" s="9" t="s">
        <v>824</v>
      </c>
      <c r="K730" s="9">
        <v>720</v>
      </c>
      <c r="L730" s="9" t="s">
        <v>876</v>
      </c>
      <c r="M730" s="23">
        <v>1</v>
      </c>
      <c r="N730" s="9" t="s">
        <v>1218</v>
      </c>
      <c r="O730" s="9" t="s">
        <v>939</v>
      </c>
      <c r="P730" s="9" t="s">
        <v>1256</v>
      </c>
      <c r="Q730" s="9" t="s">
        <v>1495</v>
      </c>
      <c r="R730" s="9" t="s">
        <v>2140</v>
      </c>
      <c r="S730" s="9">
        <v>469</v>
      </c>
      <c r="T730" s="9">
        <v>396</v>
      </c>
      <c r="U730" s="24">
        <v>83.796963123644232</v>
      </c>
      <c r="V730">
        <v>34.573304157549217</v>
      </c>
      <c r="AB730" s="24">
        <v>84.296746203904547</v>
      </c>
      <c r="AC730">
        <v>45.514223194748347</v>
      </c>
      <c r="AI730" s="9" t="s">
        <v>1207</v>
      </c>
      <c r="AJ730" s="9" t="s">
        <v>2270</v>
      </c>
    </row>
    <row r="731" spans="1:36" ht="12.95" customHeight="1" x14ac:dyDescent="0.25">
      <c r="A731" s="9" t="s">
        <v>547</v>
      </c>
      <c r="B731" s="9" t="s">
        <v>548</v>
      </c>
      <c r="C731" s="9" t="s">
        <v>46</v>
      </c>
      <c r="D731" s="9" t="s">
        <v>960</v>
      </c>
      <c r="E731" s="9" t="s">
        <v>1493</v>
      </c>
      <c r="F731" s="9" t="s">
        <v>943</v>
      </c>
      <c r="G731" s="11" t="s">
        <v>934</v>
      </c>
      <c r="H731" s="9" t="s">
        <v>959</v>
      </c>
      <c r="J731" s="9" t="s">
        <v>824</v>
      </c>
      <c r="K731" s="9">
        <v>720</v>
      </c>
      <c r="L731" s="9" t="s">
        <v>876</v>
      </c>
      <c r="M731" s="23">
        <v>1</v>
      </c>
      <c r="N731" s="9" t="s">
        <v>1218</v>
      </c>
      <c r="O731" s="9" t="s">
        <v>939</v>
      </c>
      <c r="P731" s="9" t="s">
        <v>1256</v>
      </c>
      <c r="Q731" s="9" t="s">
        <v>1494</v>
      </c>
      <c r="R731" s="9" t="s">
        <v>2140</v>
      </c>
      <c r="S731" s="9">
        <v>470</v>
      </c>
      <c r="T731" s="9">
        <v>402</v>
      </c>
      <c r="U731" s="24">
        <v>88.302304147465449</v>
      </c>
      <c r="V731">
        <v>29.53278112449885</v>
      </c>
      <c r="AB731" s="24">
        <v>89.894930875576037</v>
      </c>
      <c r="AC731">
        <v>27.381777108434569</v>
      </c>
      <c r="AI731" s="9" t="s">
        <v>1207</v>
      </c>
      <c r="AJ731" s="9" t="s">
        <v>2270</v>
      </c>
    </row>
    <row r="732" spans="1:36" ht="12.95" customHeight="1" x14ac:dyDescent="0.25">
      <c r="A732" s="9" t="s">
        <v>547</v>
      </c>
      <c r="B732" s="9" t="s">
        <v>548</v>
      </c>
      <c r="C732" s="9" t="s">
        <v>46</v>
      </c>
      <c r="D732" s="9" t="s">
        <v>960</v>
      </c>
      <c r="E732" s="9" t="s">
        <v>1493</v>
      </c>
      <c r="F732" s="9" t="s">
        <v>943</v>
      </c>
      <c r="G732" s="11" t="s">
        <v>934</v>
      </c>
      <c r="H732" s="9" t="s">
        <v>959</v>
      </c>
      <c r="J732" s="9" t="s">
        <v>824</v>
      </c>
      <c r="K732" s="9">
        <v>720</v>
      </c>
      <c r="L732" s="9" t="s">
        <v>876</v>
      </c>
      <c r="M732" s="23">
        <v>1</v>
      </c>
      <c r="N732" s="9" t="s">
        <v>1218</v>
      </c>
      <c r="O732" s="9" t="s">
        <v>939</v>
      </c>
      <c r="P732" s="9" t="s">
        <v>1256</v>
      </c>
      <c r="Q732" s="9" t="s">
        <v>1495</v>
      </c>
      <c r="R732" s="9" t="s">
        <v>2140</v>
      </c>
      <c r="S732" s="9">
        <v>468</v>
      </c>
      <c r="T732" s="9">
        <v>389</v>
      </c>
      <c r="U732" s="24">
        <v>85.695885509838988</v>
      </c>
      <c r="V732">
        <v>25.84670231729049</v>
      </c>
      <c r="AB732" s="24">
        <v>83.806797853309476</v>
      </c>
      <c r="AC732">
        <v>20.499108734402771</v>
      </c>
      <c r="AI732" s="9" t="s">
        <v>1207</v>
      </c>
      <c r="AJ732" s="9" t="s">
        <v>2270</v>
      </c>
    </row>
    <row r="733" spans="1:36" ht="12.95" customHeight="1" x14ac:dyDescent="0.25">
      <c r="A733" s="9" t="s">
        <v>547</v>
      </c>
      <c r="B733" s="9" t="s">
        <v>548</v>
      </c>
      <c r="C733" s="9" t="s">
        <v>46</v>
      </c>
      <c r="D733" s="9" t="s">
        <v>960</v>
      </c>
      <c r="E733" s="9" t="s">
        <v>1493</v>
      </c>
      <c r="F733" s="9" t="s">
        <v>943</v>
      </c>
      <c r="G733" s="11" t="s">
        <v>934</v>
      </c>
      <c r="H733" s="9" t="s">
        <v>959</v>
      </c>
      <c r="J733" s="9" t="s">
        <v>824</v>
      </c>
      <c r="K733" s="9">
        <v>720</v>
      </c>
      <c r="L733" s="9" t="s">
        <v>876</v>
      </c>
      <c r="M733" s="23">
        <v>1</v>
      </c>
      <c r="N733" s="9" t="s">
        <v>1218</v>
      </c>
      <c r="O733" s="9" t="s">
        <v>939</v>
      </c>
      <c r="P733" s="9" t="s">
        <v>1256</v>
      </c>
      <c r="Q733" s="9" t="s">
        <v>1495</v>
      </c>
      <c r="R733" s="9" t="s">
        <v>2140</v>
      </c>
      <c r="S733" s="9">
        <v>470</v>
      </c>
      <c r="T733" s="9">
        <v>403</v>
      </c>
      <c r="U733" s="24">
        <v>77.861751152073737</v>
      </c>
      <c r="V733">
        <v>21.921536144579061</v>
      </c>
      <c r="AB733" s="24">
        <v>81.047004608294927</v>
      </c>
      <c r="AC733">
        <v>24.072540160643349</v>
      </c>
      <c r="AI733" s="9" t="s">
        <v>1207</v>
      </c>
      <c r="AJ733" s="9" t="s">
        <v>2270</v>
      </c>
    </row>
    <row r="734" spans="1:36" ht="12.95" customHeight="1" x14ac:dyDescent="0.25">
      <c r="A734" s="9" t="s">
        <v>671</v>
      </c>
      <c r="B734" s="9" t="s">
        <v>672</v>
      </c>
      <c r="C734" s="9" t="s">
        <v>99</v>
      </c>
      <c r="D734" s="9" t="s">
        <v>832</v>
      </c>
      <c r="E734" s="9" t="s">
        <v>1497</v>
      </c>
      <c r="F734" s="9" t="s">
        <v>943</v>
      </c>
      <c r="G734" s="11" t="s">
        <v>973</v>
      </c>
      <c r="H734" s="9" t="s">
        <v>1122</v>
      </c>
      <c r="I734" s="9" t="s">
        <v>1469</v>
      </c>
      <c r="J734" s="9" t="s">
        <v>834</v>
      </c>
      <c r="K734" s="9">
        <v>2</v>
      </c>
      <c r="L734" s="9" t="s">
        <v>1499</v>
      </c>
      <c r="M734" s="23">
        <v>61</v>
      </c>
      <c r="N734" s="9" t="s">
        <v>1221</v>
      </c>
      <c r="O734" s="9" t="s">
        <v>962</v>
      </c>
      <c r="P734" s="9" t="s">
        <v>1314</v>
      </c>
      <c r="Q734" s="9" t="s">
        <v>1498</v>
      </c>
      <c r="R734" s="9" t="s">
        <v>2140</v>
      </c>
      <c r="S734" s="9">
        <v>487</v>
      </c>
      <c r="T734" s="9">
        <v>430</v>
      </c>
      <c r="U734" s="9">
        <v>6</v>
      </c>
      <c r="V734">
        <v>9.879227053140097</v>
      </c>
      <c r="W734"/>
      <c r="X734">
        <v>0</v>
      </c>
      <c r="AB734" s="9">
        <v>6</v>
      </c>
      <c r="AC734">
        <v>10</v>
      </c>
      <c r="AD734"/>
      <c r="AE734">
        <v>0</v>
      </c>
      <c r="AI734" s="9" t="s">
        <v>1461</v>
      </c>
      <c r="AJ734" s="9" t="s">
        <v>2270</v>
      </c>
    </row>
    <row r="735" spans="1:36" ht="12.95" customHeight="1" x14ac:dyDescent="0.25">
      <c r="A735" s="9" t="s">
        <v>671</v>
      </c>
      <c r="B735" s="9" t="s">
        <v>672</v>
      </c>
      <c r="C735" s="9" t="s">
        <v>99</v>
      </c>
      <c r="D735" s="9" t="s">
        <v>832</v>
      </c>
      <c r="E735" s="9" t="s">
        <v>1497</v>
      </c>
      <c r="F735" s="9" t="s">
        <v>943</v>
      </c>
      <c r="G735" s="11" t="s">
        <v>973</v>
      </c>
      <c r="H735" s="9" t="s">
        <v>1122</v>
      </c>
      <c r="I735" s="9" t="s">
        <v>1469</v>
      </c>
      <c r="J735" s="9" t="s">
        <v>834</v>
      </c>
      <c r="K735" s="9">
        <v>2</v>
      </c>
      <c r="L735" s="9" t="s">
        <v>1501</v>
      </c>
      <c r="M735" s="23">
        <v>273</v>
      </c>
      <c r="N735" s="9" t="s">
        <v>1221</v>
      </c>
      <c r="O735" s="9" t="s">
        <v>962</v>
      </c>
      <c r="P735" s="9" t="s">
        <v>1314</v>
      </c>
      <c r="Q735" s="9" t="s">
        <v>1498</v>
      </c>
      <c r="R735" s="9" t="s">
        <v>2140</v>
      </c>
      <c r="S735" s="9">
        <v>489</v>
      </c>
      <c r="T735" s="9">
        <v>430</v>
      </c>
      <c r="U735" s="9">
        <v>6</v>
      </c>
      <c r="V735">
        <v>7.1739130434782634</v>
      </c>
      <c r="W735"/>
      <c r="X735">
        <v>1.425120772946858</v>
      </c>
      <c r="AB735" s="9">
        <v>6</v>
      </c>
      <c r="AC735">
        <v>9.8067632850241555</v>
      </c>
      <c r="AD735"/>
      <c r="AE735">
        <v>0</v>
      </c>
      <c r="AI735" s="9" t="s">
        <v>1461</v>
      </c>
      <c r="AJ735" s="9" t="s">
        <v>2270</v>
      </c>
    </row>
    <row r="736" spans="1:36" ht="12.95" customHeight="1" x14ac:dyDescent="0.25">
      <c r="A736" s="9" t="s">
        <v>671</v>
      </c>
      <c r="B736" s="9" t="s">
        <v>672</v>
      </c>
      <c r="C736" s="9" t="s">
        <v>99</v>
      </c>
      <c r="D736" s="9" t="s">
        <v>832</v>
      </c>
      <c r="E736" s="9" t="s">
        <v>1497</v>
      </c>
      <c r="F736" s="9" t="s">
        <v>943</v>
      </c>
      <c r="G736" s="11" t="s">
        <v>973</v>
      </c>
      <c r="H736" s="9" t="s">
        <v>1122</v>
      </c>
      <c r="I736" s="9" t="s">
        <v>1469</v>
      </c>
      <c r="J736" s="9" t="s">
        <v>834</v>
      </c>
      <c r="K736" s="9">
        <v>2</v>
      </c>
      <c r="L736" s="9" t="s">
        <v>1499</v>
      </c>
      <c r="M736" s="23">
        <v>61</v>
      </c>
      <c r="N736" s="9" t="s">
        <v>1221</v>
      </c>
      <c r="O736" s="9" t="s">
        <v>962</v>
      </c>
      <c r="P736" s="9" t="s">
        <v>1314</v>
      </c>
      <c r="Q736" s="9" t="s">
        <v>842</v>
      </c>
      <c r="R736" s="9" t="s">
        <v>2140</v>
      </c>
      <c r="S736" s="9">
        <v>486</v>
      </c>
      <c r="T736" s="9">
        <v>429</v>
      </c>
      <c r="U736" s="9">
        <v>6</v>
      </c>
      <c r="V736">
        <v>3.5990338164251239</v>
      </c>
      <c r="W736"/>
      <c r="X736">
        <v>1.763285024154589</v>
      </c>
      <c r="AB736" s="9">
        <v>6</v>
      </c>
      <c r="AC736">
        <v>6.038647342995171</v>
      </c>
      <c r="AD736"/>
      <c r="AE736">
        <v>1.7874396135265691</v>
      </c>
      <c r="AI736" s="9" t="s">
        <v>1461</v>
      </c>
      <c r="AJ736" s="9" t="s">
        <v>2270</v>
      </c>
    </row>
    <row r="737" spans="1:36" ht="12.95" customHeight="1" x14ac:dyDescent="0.25">
      <c r="A737" s="9" t="s">
        <v>671</v>
      </c>
      <c r="B737" s="9" t="s">
        <v>672</v>
      </c>
      <c r="C737" s="9" t="s">
        <v>99</v>
      </c>
      <c r="D737" s="9" t="s">
        <v>832</v>
      </c>
      <c r="E737" s="9" t="s">
        <v>1497</v>
      </c>
      <c r="F737" s="9" t="s">
        <v>943</v>
      </c>
      <c r="G737" s="11" t="s">
        <v>973</v>
      </c>
      <c r="H737" s="9" t="s">
        <v>1122</v>
      </c>
      <c r="I737" s="9" t="s">
        <v>1469</v>
      </c>
      <c r="J737" s="9" t="s">
        <v>834</v>
      </c>
      <c r="K737" s="9">
        <v>2</v>
      </c>
      <c r="L737" s="9" t="s">
        <v>1501</v>
      </c>
      <c r="M737" s="23">
        <v>273</v>
      </c>
      <c r="N737" s="9" t="s">
        <v>1221</v>
      </c>
      <c r="O737" s="9" t="s">
        <v>962</v>
      </c>
      <c r="P737" s="9" t="s">
        <v>1314</v>
      </c>
      <c r="Q737" s="9" t="s">
        <v>842</v>
      </c>
      <c r="R737" s="9" t="s">
        <v>2140</v>
      </c>
      <c r="S737" s="9">
        <v>488</v>
      </c>
      <c r="T737" s="9">
        <v>429</v>
      </c>
      <c r="U737" s="9">
        <v>6</v>
      </c>
      <c r="V737">
        <v>1.3526570048309221</v>
      </c>
      <c r="W737"/>
      <c r="X737">
        <v>0.62801932367149682</v>
      </c>
      <c r="AB737" s="9">
        <v>6</v>
      </c>
      <c r="AC737">
        <v>4.2995169082125626</v>
      </c>
      <c r="AD737"/>
      <c r="AE737">
        <v>2.0289855072463761</v>
      </c>
      <c r="AI737" s="9" t="s">
        <v>1461</v>
      </c>
      <c r="AJ737" s="9" t="s">
        <v>2270</v>
      </c>
    </row>
    <row r="738" spans="1:36" ht="12.95" customHeight="1" x14ac:dyDescent="0.25">
      <c r="A738" s="9" t="s">
        <v>671</v>
      </c>
      <c r="B738" s="9" t="s">
        <v>672</v>
      </c>
      <c r="C738" s="9" t="s">
        <v>99</v>
      </c>
      <c r="D738" s="9" t="s">
        <v>832</v>
      </c>
      <c r="E738" s="9" t="s">
        <v>1497</v>
      </c>
      <c r="F738" s="9" t="s">
        <v>943</v>
      </c>
      <c r="G738" s="11" t="s">
        <v>973</v>
      </c>
      <c r="H738" s="9" t="s">
        <v>1122</v>
      </c>
      <c r="I738" s="9" t="s">
        <v>1469</v>
      </c>
      <c r="J738" s="9" t="s">
        <v>834</v>
      </c>
      <c r="K738" s="9">
        <v>2</v>
      </c>
      <c r="L738" s="9" t="s">
        <v>1500</v>
      </c>
      <c r="M738" s="23">
        <v>609</v>
      </c>
      <c r="N738" s="9" t="s">
        <v>1221</v>
      </c>
      <c r="O738" s="9" t="s">
        <v>962</v>
      </c>
      <c r="P738" s="9" t="s">
        <v>1314</v>
      </c>
      <c r="Q738" s="9" t="s">
        <v>1498</v>
      </c>
      <c r="R738" s="9" t="s">
        <v>2140</v>
      </c>
      <c r="S738" s="9">
        <v>491</v>
      </c>
      <c r="T738" s="9">
        <v>430</v>
      </c>
      <c r="U738" s="9">
        <v>6</v>
      </c>
      <c r="V738">
        <v>0.50724637681159912</v>
      </c>
      <c r="W738"/>
      <c r="X738">
        <v>0.24154589371980689</v>
      </c>
      <c r="AB738" s="9">
        <v>6</v>
      </c>
      <c r="AC738">
        <v>7.342995169082128</v>
      </c>
      <c r="AD738"/>
      <c r="AE738">
        <v>1.1594202898550721</v>
      </c>
      <c r="AI738" s="9" t="s">
        <v>1461</v>
      </c>
      <c r="AJ738" s="9" t="s">
        <v>2270</v>
      </c>
    </row>
    <row r="739" spans="1:36" ht="12.95" customHeight="1" x14ac:dyDescent="0.25">
      <c r="A739" s="9" t="s">
        <v>671</v>
      </c>
      <c r="B739" s="9" t="s">
        <v>672</v>
      </c>
      <c r="C739" s="9" t="s">
        <v>99</v>
      </c>
      <c r="D739" s="9" t="s">
        <v>832</v>
      </c>
      <c r="E739" s="9" t="s">
        <v>1497</v>
      </c>
      <c r="F739" s="9" t="s">
        <v>943</v>
      </c>
      <c r="G739" s="11" t="s">
        <v>973</v>
      </c>
      <c r="H739" s="9" t="s">
        <v>1122</v>
      </c>
      <c r="I739" s="9" t="s">
        <v>1469</v>
      </c>
      <c r="J739" s="9" t="s">
        <v>834</v>
      </c>
      <c r="K739" s="9">
        <v>2</v>
      </c>
      <c r="L739" s="9" t="s">
        <v>1500</v>
      </c>
      <c r="M739" s="23">
        <v>609</v>
      </c>
      <c r="N739" s="9" t="s">
        <v>1221</v>
      </c>
      <c r="O739" s="9" t="s">
        <v>962</v>
      </c>
      <c r="P739" s="9" t="s">
        <v>1314</v>
      </c>
      <c r="Q739" s="9" t="s">
        <v>842</v>
      </c>
      <c r="R739" s="9" t="s">
        <v>2140</v>
      </c>
      <c r="S739" s="9">
        <v>490</v>
      </c>
      <c r="T739" s="9">
        <v>429</v>
      </c>
      <c r="U739" s="9">
        <v>6</v>
      </c>
      <c r="V739" s="28">
        <v>4.4408920985006262E-15</v>
      </c>
      <c r="W739"/>
      <c r="X739">
        <v>0</v>
      </c>
      <c r="AB739" s="9">
        <v>6</v>
      </c>
      <c r="AC739">
        <v>0.82125603864734753</v>
      </c>
      <c r="AD739"/>
      <c r="AE739">
        <v>0.6521739130434776</v>
      </c>
      <c r="AI739" s="9" t="s">
        <v>1461</v>
      </c>
      <c r="AJ739" s="9" t="s">
        <v>2270</v>
      </c>
    </row>
    <row r="740" spans="1:36" ht="12.95" customHeight="1" x14ac:dyDescent="0.25">
      <c r="A740" s="9" t="s">
        <v>671</v>
      </c>
      <c r="B740" s="9" t="s">
        <v>672</v>
      </c>
      <c r="C740" s="9" t="s">
        <v>99</v>
      </c>
      <c r="D740" s="9" t="s">
        <v>832</v>
      </c>
      <c r="E740" s="9" t="s">
        <v>1497</v>
      </c>
      <c r="F740" s="9" t="s">
        <v>943</v>
      </c>
      <c r="G740" s="11" t="s">
        <v>973</v>
      </c>
      <c r="H740" s="9" t="s">
        <v>1122</v>
      </c>
      <c r="I740" s="9" t="s">
        <v>1469</v>
      </c>
      <c r="J740" s="9" t="s">
        <v>834</v>
      </c>
      <c r="K740" s="9">
        <v>2</v>
      </c>
      <c r="L740" s="9" t="s">
        <v>1499</v>
      </c>
      <c r="M740" s="23">
        <v>61</v>
      </c>
      <c r="N740" s="9" t="s">
        <v>1221</v>
      </c>
      <c r="O740" s="9" t="s">
        <v>939</v>
      </c>
      <c r="P740" s="9" t="s">
        <v>1256</v>
      </c>
      <c r="Q740" s="9" t="s">
        <v>1498</v>
      </c>
      <c r="R740" s="9" t="s">
        <v>2140</v>
      </c>
      <c r="S740" s="9">
        <v>493</v>
      </c>
      <c r="T740" s="9">
        <v>432</v>
      </c>
      <c r="U740" s="24">
        <v>118.55072463768116</v>
      </c>
      <c r="V740">
        <v>67.924836601307689</v>
      </c>
      <c r="X740">
        <v>3.107376283846889</v>
      </c>
      <c r="AB740" s="24">
        <v>120</v>
      </c>
      <c r="AC740">
        <v>75.304855275444069</v>
      </c>
      <c r="AE740">
        <v>1.3594771241830159</v>
      </c>
      <c r="AI740" s="9" t="s">
        <v>1463</v>
      </c>
      <c r="AJ740" s="9" t="s">
        <v>2270</v>
      </c>
    </row>
    <row r="741" spans="1:36" ht="12.95" customHeight="1" x14ac:dyDescent="0.25">
      <c r="A741" s="9" t="s">
        <v>671</v>
      </c>
      <c r="B741" s="9" t="s">
        <v>672</v>
      </c>
      <c r="C741" s="9" t="s">
        <v>99</v>
      </c>
      <c r="D741" s="9" t="s">
        <v>832</v>
      </c>
      <c r="E741" s="9" t="s">
        <v>1497</v>
      </c>
      <c r="F741" s="9" t="s">
        <v>943</v>
      </c>
      <c r="G741" s="11" t="s">
        <v>973</v>
      </c>
      <c r="H741" s="9" t="s">
        <v>1122</v>
      </c>
      <c r="I741" s="9" t="s">
        <v>1469</v>
      </c>
      <c r="J741" s="9" t="s">
        <v>834</v>
      </c>
      <c r="K741" s="9">
        <v>2</v>
      </c>
      <c r="L741" s="9" t="s">
        <v>1501</v>
      </c>
      <c r="M741" s="23">
        <v>273</v>
      </c>
      <c r="N741" s="9" t="s">
        <v>1221</v>
      </c>
      <c r="O741" s="9" t="s">
        <v>939</v>
      </c>
      <c r="P741" s="9" t="s">
        <v>1256</v>
      </c>
      <c r="Q741" s="9" t="s">
        <v>1498</v>
      </c>
      <c r="R741" s="9" t="s">
        <v>2140</v>
      </c>
      <c r="S741" s="9">
        <v>495</v>
      </c>
      <c r="T741" s="9">
        <v>432</v>
      </c>
      <c r="U741" s="24">
        <v>86.086956521739154</v>
      </c>
      <c r="V741">
        <v>38.210550887021768</v>
      </c>
      <c r="X741">
        <v>8.3510737628385243</v>
      </c>
      <c r="AB741" s="24">
        <v>117.68115942028987</v>
      </c>
      <c r="AC741">
        <v>81.908029878618706</v>
      </c>
      <c r="AE741">
        <v>0.77684407096171526</v>
      </c>
      <c r="AI741" s="9" t="s">
        <v>1463</v>
      </c>
      <c r="AJ741" s="9" t="s">
        <v>2270</v>
      </c>
    </row>
    <row r="742" spans="1:36" ht="12.95" customHeight="1" x14ac:dyDescent="0.25">
      <c r="A742" s="9" t="s">
        <v>671</v>
      </c>
      <c r="B742" s="9" t="s">
        <v>672</v>
      </c>
      <c r="C742" s="9" t="s">
        <v>99</v>
      </c>
      <c r="D742" s="9" t="s">
        <v>832</v>
      </c>
      <c r="E742" s="9" t="s">
        <v>1497</v>
      </c>
      <c r="F742" s="9" t="s">
        <v>943</v>
      </c>
      <c r="G742" s="11" t="s">
        <v>973</v>
      </c>
      <c r="H742" s="9" t="s">
        <v>1122</v>
      </c>
      <c r="I742" s="9" t="s">
        <v>1469</v>
      </c>
      <c r="J742" s="9" t="s">
        <v>834</v>
      </c>
      <c r="K742" s="9">
        <v>2</v>
      </c>
      <c r="L742" s="9" t="s">
        <v>1499</v>
      </c>
      <c r="M742" s="23">
        <v>61</v>
      </c>
      <c r="N742" s="9" t="s">
        <v>1221</v>
      </c>
      <c r="O742" s="9" t="s">
        <v>939</v>
      </c>
      <c r="P742" s="9" t="s">
        <v>1256</v>
      </c>
      <c r="Q742" s="9" t="s">
        <v>842</v>
      </c>
      <c r="R742" s="9" t="s">
        <v>2140</v>
      </c>
      <c r="S742" s="9">
        <v>492</v>
      </c>
      <c r="T742" s="9">
        <v>431</v>
      </c>
      <c r="U742" s="24">
        <v>43</v>
      </c>
      <c r="V742">
        <v>20.925770308123418</v>
      </c>
      <c r="X742">
        <v>10.6816059757237</v>
      </c>
      <c r="AB742" s="24">
        <v>72.463768115942059</v>
      </c>
      <c r="AC742">
        <v>46.755835667600721</v>
      </c>
      <c r="AE742">
        <v>13.7889822595706</v>
      </c>
      <c r="AI742" s="9" t="s">
        <v>1463</v>
      </c>
      <c r="AJ742" s="9" t="s">
        <v>2270</v>
      </c>
    </row>
    <row r="743" spans="1:36" ht="12.95" customHeight="1" x14ac:dyDescent="0.25">
      <c r="A743" s="9" t="s">
        <v>671</v>
      </c>
      <c r="B743" s="9" t="s">
        <v>672</v>
      </c>
      <c r="C743" s="9" t="s">
        <v>99</v>
      </c>
      <c r="D743" s="9" t="s">
        <v>832</v>
      </c>
      <c r="E743" s="9" t="s">
        <v>1497</v>
      </c>
      <c r="F743" s="9" t="s">
        <v>943</v>
      </c>
      <c r="G743" s="11" t="s">
        <v>973</v>
      </c>
      <c r="H743" s="9" t="s">
        <v>1122</v>
      </c>
      <c r="I743" s="9" t="s">
        <v>1469</v>
      </c>
      <c r="J743" s="9" t="s">
        <v>834</v>
      </c>
      <c r="K743" s="9">
        <v>2</v>
      </c>
      <c r="L743" s="9" t="s">
        <v>1500</v>
      </c>
      <c r="M743" s="23">
        <v>609</v>
      </c>
      <c r="N743" s="9" t="s">
        <v>1221</v>
      </c>
      <c r="O743" s="9" t="s">
        <v>939</v>
      </c>
      <c r="P743" s="9" t="s">
        <v>1256</v>
      </c>
      <c r="Q743" s="9" t="s">
        <v>1498</v>
      </c>
      <c r="R743" s="9" t="s">
        <v>2140</v>
      </c>
      <c r="S743" s="9">
        <v>496</v>
      </c>
      <c r="T743" s="9">
        <v>432</v>
      </c>
      <c r="U743" s="24">
        <v>6.0869565217391894</v>
      </c>
      <c r="V743">
        <v>4.8062558356676632</v>
      </c>
      <c r="X743">
        <v>3.8842203548086118</v>
      </c>
      <c r="AB743" s="24">
        <v>88.115942028985529</v>
      </c>
      <c r="AC743">
        <v>64.817460317460785</v>
      </c>
      <c r="AE743">
        <v>11.264239028944999</v>
      </c>
      <c r="AI743" s="9" t="s">
        <v>1463</v>
      </c>
      <c r="AJ743" s="9" t="s">
        <v>2270</v>
      </c>
    </row>
    <row r="744" spans="1:36" ht="12.95" customHeight="1" x14ac:dyDescent="0.25">
      <c r="A744" s="9" t="s">
        <v>671</v>
      </c>
      <c r="B744" s="9" t="s">
        <v>672</v>
      </c>
      <c r="C744" s="9" t="s">
        <v>99</v>
      </c>
      <c r="D744" s="9" t="s">
        <v>832</v>
      </c>
      <c r="E744" s="9" t="s">
        <v>1497</v>
      </c>
      <c r="F744" s="9" t="s">
        <v>943</v>
      </c>
      <c r="G744" s="11" t="s">
        <v>973</v>
      </c>
      <c r="H744" s="9" t="s">
        <v>1122</v>
      </c>
      <c r="I744" s="9" t="s">
        <v>1469</v>
      </c>
      <c r="J744" s="9" t="s">
        <v>834</v>
      </c>
      <c r="K744" s="9">
        <v>2</v>
      </c>
      <c r="L744" s="9" t="s">
        <v>1501</v>
      </c>
      <c r="M744" s="23">
        <v>273</v>
      </c>
      <c r="N744" s="9" t="s">
        <v>1221</v>
      </c>
      <c r="O744" s="9" t="s">
        <v>939</v>
      </c>
      <c r="P744" s="9" t="s">
        <v>1256</v>
      </c>
      <c r="Q744" s="9" t="s">
        <v>842</v>
      </c>
      <c r="R744" s="9" t="s">
        <v>2140</v>
      </c>
      <c r="S744" s="9">
        <v>494</v>
      </c>
      <c r="T744" s="9">
        <v>431</v>
      </c>
      <c r="U744" s="24">
        <v>16.231884057971065</v>
      </c>
      <c r="V744">
        <v>3.4467787114846402</v>
      </c>
      <c r="X744">
        <v>2.524743230625603</v>
      </c>
      <c r="AB744" s="24">
        <v>51.594202898550748</v>
      </c>
      <c r="AC744">
        <v>37.045284780579181</v>
      </c>
      <c r="AE744">
        <v>19.032679738562219</v>
      </c>
      <c r="AI744" s="9" t="s">
        <v>1463</v>
      </c>
      <c r="AJ744" s="9" t="s">
        <v>2270</v>
      </c>
    </row>
    <row r="745" spans="1:36" ht="12.95" customHeight="1" x14ac:dyDescent="0.25">
      <c r="A745" s="9" t="s">
        <v>461</v>
      </c>
      <c r="B745" s="9" t="s">
        <v>462</v>
      </c>
      <c r="C745" s="9" t="s">
        <v>259</v>
      </c>
      <c r="D745" s="9" t="s">
        <v>832</v>
      </c>
      <c r="E745" s="9" t="s">
        <v>1171</v>
      </c>
      <c r="F745" s="9" t="s">
        <v>855</v>
      </c>
      <c r="G745" s="11" t="s">
        <v>1115</v>
      </c>
      <c r="H745" s="9" t="s">
        <v>823</v>
      </c>
      <c r="J745" s="9" t="s">
        <v>824</v>
      </c>
      <c r="K745" s="9">
        <v>10.5</v>
      </c>
      <c r="L745" s="9" t="s">
        <v>876</v>
      </c>
      <c r="M745" s="23">
        <v>1</v>
      </c>
      <c r="N745" s="9" t="s">
        <v>1218</v>
      </c>
      <c r="O745" s="9" t="s">
        <v>962</v>
      </c>
      <c r="P745" s="9" t="s">
        <v>1502</v>
      </c>
      <c r="Q745" s="9" t="s">
        <v>1503</v>
      </c>
      <c r="R745" s="9" t="s">
        <v>2140</v>
      </c>
      <c r="S745" s="9">
        <v>499</v>
      </c>
      <c r="T745" s="9">
        <v>435</v>
      </c>
      <c r="U745" s="9">
        <v>20</v>
      </c>
      <c r="V745" s="9">
        <v>17</v>
      </c>
      <c r="AB745" s="9">
        <v>20</v>
      </c>
      <c r="AC745" s="9">
        <v>17</v>
      </c>
      <c r="AI745" s="9" t="s">
        <v>1205</v>
      </c>
      <c r="AJ745" s="9" t="s">
        <v>2270</v>
      </c>
    </row>
    <row r="746" spans="1:36" ht="12.95" customHeight="1" x14ac:dyDescent="0.25">
      <c r="A746" s="9" t="s">
        <v>461</v>
      </c>
      <c r="B746" s="9" t="s">
        <v>462</v>
      </c>
      <c r="C746" s="9" t="s">
        <v>259</v>
      </c>
      <c r="D746" s="9" t="s">
        <v>832</v>
      </c>
      <c r="E746" s="9" t="s">
        <v>1171</v>
      </c>
      <c r="F746" s="9" t="s">
        <v>855</v>
      </c>
      <c r="G746" s="11" t="s">
        <v>1115</v>
      </c>
      <c r="H746" s="9" t="s">
        <v>823</v>
      </c>
      <c r="J746" s="9" t="s">
        <v>824</v>
      </c>
      <c r="K746" s="9">
        <v>10.5</v>
      </c>
      <c r="L746" s="9" t="s">
        <v>876</v>
      </c>
      <c r="M746" s="23">
        <v>1</v>
      </c>
      <c r="N746" s="9" t="s">
        <v>1218</v>
      </c>
      <c r="O746" s="9" t="s">
        <v>962</v>
      </c>
      <c r="P746" s="9" t="s">
        <v>1502</v>
      </c>
      <c r="Q746" s="9" t="s">
        <v>1504</v>
      </c>
      <c r="R746" s="9" t="s">
        <v>2140</v>
      </c>
      <c r="S746" s="9">
        <v>499</v>
      </c>
      <c r="T746" s="9">
        <v>439</v>
      </c>
      <c r="U746" s="9">
        <v>20</v>
      </c>
      <c r="V746" s="9">
        <v>17</v>
      </c>
      <c r="AB746" s="9">
        <v>20</v>
      </c>
      <c r="AC746" s="9">
        <v>20.9</v>
      </c>
      <c r="AI746" s="9" t="s">
        <v>1205</v>
      </c>
      <c r="AJ746" s="9" t="s">
        <v>2270</v>
      </c>
    </row>
    <row r="747" spans="1:36" ht="12.95" customHeight="1" x14ac:dyDescent="0.25">
      <c r="A747" s="9" t="s">
        <v>461</v>
      </c>
      <c r="B747" s="9" t="s">
        <v>462</v>
      </c>
      <c r="C747" s="9" t="s">
        <v>259</v>
      </c>
      <c r="D747" s="9" t="s">
        <v>832</v>
      </c>
      <c r="E747" s="9" t="s">
        <v>1171</v>
      </c>
      <c r="F747" s="9" t="s">
        <v>855</v>
      </c>
      <c r="G747" s="11" t="s">
        <v>1115</v>
      </c>
      <c r="H747" s="9" t="s">
        <v>823</v>
      </c>
      <c r="J747" s="9" t="s">
        <v>824</v>
      </c>
      <c r="K747" s="9">
        <v>10.5</v>
      </c>
      <c r="L747" s="9" t="s">
        <v>882</v>
      </c>
      <c r="M747" s="23">
        <v>3</v>
      </c>
      <c r="N747" s="9" t="s">
        <v>1218</v>
      </c>
      <c r="O747" s="9" t="s">
        <v>962</v>
      </c>
      <c r="P747" s="9" t="s">
        <v>1502</v>
      </c>
      <c r="Q747" s="9" t="s">
        <v>1503</v>
      </c>
      <c r="R747" s="9" t="s">
        <v>2140</v>
      </c>
      <c r="S747" s="9">
        <v>503</v>
      </c>
      <c r="T747" s="9">
        <v>435</v>
      </c>
      <c r="U747" s="9">
        <v>20</v>
      </c>
      <c r="V747" s="9">
        <v>14.8</v>
      </c>
      <c r="AB747" s="9">
        <v>20</v>
      </c>
      <c r="AC747" s="9">
        <v>13.4</v>
      </c>
      <c r="AI747" s="9" t="s">
        <v>1205</v>
      </c>
      <c r="AJ747" s="9" t="s">
        <v>2270</v>
      </c>
    </row>
    <row r="748" spans="1:36" ht="12.95" customHeight="1" x14ac:dyDescent="0.25">
      <c r="A748" s="9" t="s">
        <v>461</v>
      </c>
      <c r="B748" s="9" t="s">
        <v>462</v>
      </c>
      <c r="C748" s="9" t="s">
        <v>259</v>
      </c>
      <c r="D748" s="9" t="s">
        <v>832</v>
      </c>
      <c r="E748" s="9" t="s">
        <v>1171</v>
      </c>
      <c r="F748" s="9" t="s">
        <v>855</v>
      </c>
      <c r="G748" s="11" t="s">
        <v>1115</v>
      </c>
      <c r="H748" s="9" t="s">
        <v>823</v>
      </c>
      <c r="J748" s="9" t="s">
        <v>824</v>
      </c>
      <c r="K748" s="9">
        <v>10.5</v>
      </c>
      <c r="L748" s="9" t="s">
        <v>882</v>
      </c>
      <c r="M748" s="23">
        <v>3</v>
      </c>
      <c r="N748" s="9" t="s">
        <v>1218</v>
      </c>
      <c r="O748" s="9" t="s">
        <v>962</v>
      </c>
      <c r="P748" s="9" t="s">
        <v>1502</v>
      </c>
      <c r="Q748" s="9" t="s">
        <v>1504</v>
      </c>
      <c r="R748" s="9" t="s">
        <v>2140</v>
      </c>
      <c r="S748" s="9">
        <v>503</v>
      </c>
      <c r="T748" s="9">
        <v>439</v>
      </c>
      <c r="U748" s="9">
        <v>20</v>
      </c>
      <c r="V748" s="9">
        <v>14.8</v>
      </c>
      <c r="AB748" s="9">
        <v>20</v>
      </c>
      <c r="AC748" s="9">
        <v>35.9</v>
      </c>
      <c r="AI748" s="9" t="s">
        <v>1205</v>
      </c>
      <c r="AJ748" s="9" t="s">
        <v>2270</v>
      </c>
    </row>
    <row r="749" spans="1:36" ht="12.95" customHeight="1" x14ac:dyDescent="0.25">
      <c r="A749" s="9" t="s">
        <v>461</v>
      </c>
      <c r="B749" s="9" t="s">
        <v>462</v>
      </c>
      <c r="C749" s="9" t="s">
        <v>259</v>
      </c>
      <c r="D749" s="9" t="s">
        <v>832</v>
      </c>
      <c r="E749" s="9" t="s">
        <v>1171</v>
      </c>
      <c r="F749" s="9" t="s">
        <v>855</v>
      </c>
      <c r="G749" s="11" t="s">
        <v>1006</v>
      </c>
      <c r="H749" s="9" t="s">
        <v>823</v>
      </c>
      <c r="J749" s="9" t="s">
        <v>824</v>
      </c>
      <c r="K749" s="9">
        <v>10.5</v>
      </c>
      <c r="L749" s="9" t="s">
        <v>882</v>
      </c>
      <c r="M749" s="23">
        <v>3</v>
      </c>
      <c r="N749" s="9" t="s">
        <v>1218</v>
      </c>
      <c r="O749" s="9" t="s">
        <v>962</v>
      </c>
      <c r="P749" s="9" t="s">
        <v>1502</v>
      </c>
      <c r="Q749" s="9" t="s">
        <v>1503</v>
      </c>
      <c r="R749" s="9" t="s">
        <v>2140</v>
      </c>
      <c r="S749" s="9">
        <v>502</v>
      </c>
      <c r="T749" s="9">
        <v>434</v>
      </c>
      <c r="U749" s="9">
        <v>20</v>
      </c>
      <c r="V749" s="9">
        <v>8.5</v>
      </c>
      <c r="AB749" s="9">
        <v>20</v>
      </c>
      <c r="AC749" s="9">
        <v>7.6</v>
      </c>
      <c r="AI749" s="9" t="s">
        <v>1205</v>
      </c>
      <c r="AJ749" s="9" t="s">
        <v>2270</v>
      </c>
    </row>
    <row r="750" spans="1:36" ht="12.95" customHeight="1" x14ac:dyDescent="0.25">
      <c r="A750" s="9" t="s">
        <v>461</v>
      </c>
      <c r="B750" s="9" t="s">
        <v>462</v>
      </c>
      <c r="C750" s="9" t="s">
        <v>259</v>
      </c>
      <c r="D750" s="9" t="s">
        <v>832</v>
      </c>
      <c r="E750" s="9" t="s">
        <v>1171</v>
      </c>
      <c r="F750" s="9" t="s">
        <v>855</v>
      </c>
      <c r="G750" s="11" t="s">
        <v>1006</v>
      </c>
      <c r="H750" s="9" t="s">
        <v>823</v>
      </c>
      <c r="J750" s="9" t="s">
        <v>824</v>
      </c>
      <c r="K750" s="9">
        <v>10.5</v>
      </c>
      <c r="L750" s="9" t="s">
        <v>882</v>
      </c>
      <c r="M750" s="23">
        <v>3</v>
      </c>
      <c r="N750" s="9" t="s">
        <v>1218</v>
      </c>
      <c r="O750" s="9" t="s">
        <v>962</v>
      </c>
      <c r="P750" s="9" t="s">
        <v>1502</v>
      </c>
      <c r="Q750" s="9" t="s">
        <v>1504</v>
      </c>
      <c r="R750" s="9" t="s">
        <v>2140</v>
      </c>
      <c r="S750" s="9">
        <v>502</v>
      </c>
      <c r="T750" s="9">
        <v>438</v>
      </c>
      <c r="U750" s="9">
        <v>20</v>
      </c>
      <c r="V750" s="9">
        <v>8.5</v>
      </c>
      <c r="AB750" s="9">
        <v>20</v>
      </c>
      <c r="AC750" s="9">
        <v>20.7</v>
      </c>
      <c r="AI750" s="9" t="s">
        <v>1205</v>
      </c>
      <c r="AJ750" s="9" t="s">
        <v>2270</v>
      </c>
    </row>
    <row r="751" spans="1:36" ht="12.95" customHeight="1" x14ac:dyDescent="0.25">
      <c r="A751" s="9" t="s">
        <v>461</v>
      </c>
      <c r="B751" s="9" t="s">
        <v>462</v>
      </c>
      <c r="C751" s="9" t="s">
        <v>259</v>
      </c>
      <c r="D751" s="9" t="s">
        <v>832</v>
      </c>
      <c r="E751" s="9" t="s">
        <v>1171</v>
      </c>
      <c r="F751" s="9" t="s">
        <v>855</v>
      </c>
      <c r="G751" s="11" t="s">
        <v>1006</v>
      </c>
      <c r="H751" s="9" t="s">
        <v>823</v>
      </c>
      <c r="J751" s="9" t="s">
        <v>824</v>
      </c>
      <c r="K751" s="9">
        <v>10.5</v>
      </c>
      <c r="L751" s="9" t="s">
        <v>876</v>
      </c>
      <c r="M751" s="23">
        <v>1</v>
      </c>
      <c r="N751" s="9" t="s">
        <v>1218</v>
      </c>
      <c r="O751" s="9" t="s">
        <v>962</v>
      </c>
      <c r="P751" s="9" t="s">
        <v>1502</v>
      </c>
      <c r="Q751" s="9" t="s">
        <v>1503</v>
      </c>
      <c r="R751" s="9" t="s">
        <v>2140</v>
      </c>
      <c r="S751" s="9">
        <v>498</v>
      </c>
      <c r="T751" s="9">
        <v>434</v>
      </c>
      <c r="U751" s="9">
        <v>20</v>
      </c>
      <c r="V751" s="9">
        <v>6.3</v>
      </c>
      <c r="AB751" s="9">
        <v>20</v>
      </c>
      <c r="AC751" s="9">
        <v>7.7</v>
      </c>
      <c r="AI751" s="9" t="s">
        <v>1205</v>
      </c>
      <c r="AJ751" s="9" t="s">
        <v>2270</v>
      </c>
    </row>
    <row r="752" spans="1:36" ht="12.95" customHeight="1" x14ac:dyDescent="0.25">
      <c r="A752" s="9" t="s">
        <v>461</v>
      </c>
      <c r="B752" s="9" t="s">
        <v>462</v>
      </c>
      <c r="C752" s="9" t="s">
        <v>259</v>
      </c>
      <c r="D752" s="9" t="s">
        <v>832</v>
      </c>
      <c r="E752" s="9" t="s">
        <v>1171</v>
      </c>
      <c r="F752" s="9" t="s">
        <v>855</v>
      </c>
      <c r="G752" s="11" t="s">
        <v>1006</v>
      </c>
      <c r="H752" s="9" t="s">
        <v>823</v>
      </c>
      <c r="J752" s="9" t="s">
        <v>824</v>
      </c>
      <c r="K752" s="9">
        <v>10.5</v>
      </c>
      <c r="L752" s="9" t="s">
        <v>876</v>
      </c>
      <c r="M752" s="23">
        <v>1</v>
      </c>
      <c r="N752" s="9" t="s">
        <v>1218</v>
      </c>
      <c r="O752" s="9" t="s">
        <v>962</v>
      </c>
      <c r="P752" s="9" t="s">
        <v>1502</v>
      </c>
      <c r="Q752" s="9" t="s">
        <v>1504</v>
      </c>
      <c r="R752" s="9" t="s">
        <v>2140</v>
      </c>
      <c r="S752" s="9">
        <v>498</v>
      </c>
      <c r="T752" s="9">
        <v>438</v>
      </c>
      <c r="U752" s="9">
        <v>20</v>
      </c>
      <c r="V752" s="9">
        <v>6.3</v>
      </c>
      <c r="AB752" s="9">
        <v>20</v>
      </c>
      <c r="AC752" s="9">
        <v>6.1</v>
      </c>
      <c r="AI752" s="9" t="s">
        <v>1205</v>
      </c>
      <c r="AJ752" s="9" t="s">
        <v>2270</v>
      </c>
    </row>
    <row r="753" spans="1:36" ht="12.95" customHeight="1" x14ac:dyDescent="0.25">
      <c r="A753" s="9" t="s">
        <v>461</v>
      </c>
      <c r="B753" s="9" t="s">
        <v>462</v>
      </c>
      <c r="C753" s="9" t="s">
        <v>259</v>
      </c>
      <c r="D753" s="9" t="s">
        <v>832</v>
      </c>
      <c r="E753" s="9" t="s">
        <v>1171</v>
      </c>
      <c r="F753" s="9" t="s">
        <v>855</v>
      </c>
      <c r="G753" s="11" t="s">
        <v>1115</v>
      </c>
      <c r="H753" s="9" t="s">
        <v>823</v>
      </c>
      <c r="J753" s="9" t="s">
        <v>824</v>
      </c>
      <c r="K753" s="9">
        <v>10.5</v>
      </c>
      <c r="L753" s="9" t="s">
        <v>918</v>
      </c>
      <c r="M753" s="23">
        <v>4</v>
      </c>
      <c r="N753" s="9" t="s">
        <v>1218</v>
      </c>
      <c r="O753" s="9" t="s">
        <v>962</v>
      </c>
      <c r="P753" s="9" t="s">
        <v>1502</v>
      </c>
      <c r="Q753" s="9" t="s">
        <v>1503</v>
      </c>
      <c r="R753" s="9" t="s">
        <v>2140</v>
      </c>
      <c r="S753" s="9">
        <v>507</v>
      </c>
      <c r="T753" s="9">
        <v>435</v>
      </c>
      <c r="U753" s="9">
        <v>20</v>
      </c>
      <c r="V753" s="9">
        <v>4.5999999999999996</v>
      </c>
      <c r="AB753" s="9">
        <v>20</v>
      </c>
      <c r="AC753" s="9">
        <v>4.7</v>
      </c>
      <c r="AI753" s="9" t="s">
        <v>1205</v>
      </c>
      <c r="AJ753" s="9" t="s">
        <v>2270</v>
      </c>
    </row>
    <row r="754" spans="1:36" ht="12.95" customHeight="1" x14ac:dyDescent="0.25">
      <c r="A754" s="9" t="s">
        <v>461</v>
      </c>
      <c r="B754" s="9" t="s">
        <v>462</v>
      </c>
      <c r="C754" s="9" t="s">
        <v>259</v>
      </c>
      <c r="D754" s="9" t="s">
        <v>832</v>
      </c>
      <c r="E754" s="9" t="s">
        <v>1171</v>
      </c>
      <c r="F754" s="9" t="s">
        <v>855</v>
      </c>
      <c r="G754" s="11" t="s">
        <v>1115</v>
      </c>
      <c r="H754" s="9" t="s">
        <v>823</v>
      </c>
      <c r="J754" s="9" t="s">
        <v>824</v>
      </c>
      <c r="K754" s="9">
        <v>10.5</v>
      </c>
      <c r="L754" s="9" t="s">
        <v>918</v>
      </c>
      <c r="M754" s="23">
        <v>4</v>
      </c>
      <c r="N754" s="9" t="s">
        <v>1218</v>
      </c>
      <c r="O754" s="9" t="s">
        <v>962</v>
      </c>
      <c r="P754" s="9" t="s">
        <v>1502</v>
      </c>
      <c r="Q754" s="9" t="s">
        <v>1504</v>
      </c>
      <c r="R754" s="9" t="s">
        <v>2140</v>
      </c>
      <c r="S754" s="9">
        <v>507</v>
      </c>
      <c r="T754" s="9">
        <v>439</v>
      </c>
      <c r="U754" s="9">
        <v>20</v>
      </c>
      <c r="V754" s="9">
        <v>4.5999999999999996</v>
      </c>
      <c r="AB754" s="9">
        <v>20</v>
      </c>
      <c r="AC754" s="9">
        <v>24</v>
      </c>
      <c r="AI754" s="9" t="s">
        <v>1205</v>
      </c>
      <c r="AJ754" s="9" t="s">
        <v>2270</v>
      </c>
    </row>
    <row r="755" spans="1:36" ht="12.95" customHeight="1" x14ac:dyDescent="0.25">
      <c r="A755" s="9" t="s">
        <v>461</v>
      </c>
      <c r="B755" s="9" t="s">
        <v>462</v>
      </c>
      <c r="C755" s="9" t="s">
        <v>259</v>
      </c>
      <c r="D755" s="9" t="s">
        <v>832</v>
      </c>
      <c r="E755" s="9" t="s">
        <v>1171</v>
      </c>
      <c r="F755" s="9" t="s">
        <v>855</v>
      </c>
      <c r="G755" s="11" t="s">
        <v>1006</v>
      </c>
      <c r="H755" s="9" t="s">
        <v>823</v>
      </c>
      <c r="J755" s="9" t="s">
        <v>824</v>
      </c>
      <c r="K755" s="9">
        <v>10.5</v>
      </c>
      <c r="L755" s="9" t="s">
        <v>918</v>
      </c>
      <c r="M755" s="23">
        <v>4</v>
      </c>
      <c r="N755" s="9" t="s">
        <v>1218</v>
      </c>
      <c r="O755" s="9" t="s">
        <v>962</v>
      </c>
      <c r="P755" s="9" t="s">
        <v>1502</v>
      </c>
      <c r="Q755" s="9" t="s">
        <v>1503</v>
      </c>
      <c r="R755" s="9" t="s">
        <v>2140</v>
      </c>
      <c r="S755" s="9">
        <v>506</v>
      </c>
      <c r="T755" s="9">
        <v>434</v>
      </c>
      <c r="U755" s="9">
        <v>20</v>
      </c>
      <c r="V755" s="9">
        <v>2.9</v>
      </c>
      <c r="AB755" s="9">
        <v>20</v>
      </c>
      <c r="AC755" s="9">
        <v>3</v>
      </c>
      <c r="AI755" s="9" t="s">
        <v>1205</v>
      </c>
      <c r="AJ755" s="9" t="s">
        <v>2270</v>
      </c>
    </row>
    <row r="756" spans="1:36" ht="12.95" customHeight="1" x14ac:dyDescent="0.25">
      <c r="A756" s="9" t="s">
        <v>461</v>
      </c>
      <c r="B756" s="9" t="s">
        <v>462</v>
      </c>
      <c r="C756" s="9" t="s">
        <v>259</v>
      </c>
      <c r="D756" s="9" t="s">
        <v>832</v>
      </c>
      <c r="E756" s="9" t="s">
        <v>1171</v>
      </c>
      <c r="F756" s="9" t="s">
        <v>855</v>
      </c>
      <c r="G756" s="11" t="s">
        <v>1006</v>
      </c>
      <c r="H756" s="9" t="s">
        <v>823</v>
      </c>
      <c r="J756" s="9" t="s">
        <v>824</v>
      </c>
      <c r="K756" s="9">
        <v>10.5</v>
      </c>
      <c r="L756" s="9" t="s">
        <v>918</v>
      </c>
      <c r="M756" s="23">
        <v>4</v>
      </c>
      <c r="N756" s="9" t="s">
        <v>1218</v>
      </c>
      <c r="O756" s="9" t="s">
        <v>962</v>
      </c>
      <c r="P756" s="9" t="s">
        <v>1502</v>
      </c>
      <c r="Q756" s="9" t="s">
        <v>1504</v>
      </c>
      <c r="R756" s="9" t="s">
        <v>2140</v>
      </c>
      <c r="S756" s="9">
        <v>506</v>
      </c>
      <c r="T756" s="9">
        <v>438</v>
      </c>
      <c r="U756" s="9">
        <v>20</v>
      </c>
      <c r="V756" s="9">
        <v>2.9</v>
      </c>
      <c r="AB756" s="9">
        <v>20</v>
      </c>
      <c r="AC756" s="9">
        <v>18.7</v>
      </c>
      <c r="AI756" s="9" t="s">
        <v>1205</v>
      </c>
      <c r="AJ756" s="9" t="s">
        <v>2270</v>
      </c>
    </row>
    <row r="757" spans="1:36" ht="12.95" customHeight="1" x14ac:dyDescent="0.25">
      <c r="A757" s="9" t="s">
        <v>461</v>
      </c>
      <c r="B757" s="9" t="s">
        <v>462</v>
      </c>
      <c r="C757" s="9" t="s">
        <v>259</v>
      </c>
      <c r="D757" s="9" t="s">
        <v>832</v>
      </c>
      <c r="E757" s="9" t="s">
        <v>1171</v>
      </c>
      <c r="F757" s="9" t="s">
        <v>855</v>
      </c>
      <c r="G757" s="11" t="s">
        <v>1115</v>
      </c>
      <c r="H757" s="9" t="s">
        <v>823</v>
      </c>
      <c r="J757" s="9" t="s">
        <v>824</v>
      </c>
      <c r="K757" s="9">
        <v>10.5</v>
      </c>
      <c r="L757" s="9" t="s">
        <v>876</v>
      </c>
      <c r="M757" s="23">
        <v>1</v>
      </c>
      <c r="N757" s="9" t="s">
        <v>1218</v>
      </c>
      <c r="O757" s="9" t="s">
        <v>962</v>
      </c>
      <c r="P757" s="9" t="s">
        <v>1502</v>
      </c>
      <c r="Q757" s="9" t="s">
        <v>1503</v>
      </c>
      <c r="R757" s="9" t="s">
        <v>2140</v>
      </c>
      <c r="S757" s="9">
        <v>500</v>
      </c>
      <c r="T757" s="9">
        <v>436</v>
      </c>
      <c r="U757" s="9">
        <v>20</v>
      </c>
      <c r="V757" s="9">
        <v>1.1000000000000001</v>
      </c>
      <c r="AB757" s="9">
        <v>20</v>
      </c>
      <c r="AC757" s="9">
        <v>0.4</v>
      </c>
      <c r="AI757" s="9" t="s">
        <v>1205</v>
      </c>
      <c r="AJ757" s="9" t="s">
        <v>2270</v>
      </c>
    </row>
    <row r="758" spans="1:36" ht="12.95" customHeight="1" x14ac:dyDescent="0.25">
      <c r="A758" s="9" t="s">
        <v>461</v>
      </c>
      <c r="B758" s="9" t="s">
        <v>462</v>
      </c>
      <c r="C758" s="9" t="s">
        <v>259</v>
      </c>
      <c r="D758" s="9" t="s">
        <v>832</v>
      </c>
      <c r="E758" s="9" t="s">
        <v>1171</v>
      </c>
      <c r="F758" s="9" t="s">
        <v>855</v>
      </c>
      <c r="G758" s="11" t="s">
        <v>1115</v>
      </c>
      <c r="H758" s="9" t="s">
        <v>823</v>
      </c>
      <c r="J758" s="9" t="s">
        <v>824</v>
      </c>
      <c r="K758" s="9">
        <v>10.5</v>
      </c>
      <c r="L758" s="9" t="s">
        <v>876</v>
      </c>
      <c r="M758" s="23">
        <v>1</v>
      </c>
      <c r="N758" s="9" t="s">
        <v>1218</v>
      </c>
      <c r="O758" s="9" t="s">
        <v>962</v>
      </c>
      <c r="P758" s="9" t="s">
        <v>1502</v>
      </c>
      <c r="Q758" s="9" t="s">
        <v>1504</v>
      </c>
      <c r="R758" s="9" t="s">
        <v>2140</v>
      </c>
      <c r="S758" s="9">
        <v>500</v>
      </c>
      <c r="T758" s="9">
        <v>440</v>
      </c>
      <c r="U758" s="9">
        <v>20</v>
      </c>
      <c r="V758" s="9">
        <v>1.1000000000000001</v>
      </c>
      <c r="AB758" s="9">
        <v>20</v>
      </c>
      <c r="AC758" s="9">
        <v>10.6</v>
      </c>
      <c r="AI758" s="9" t="s">
        <v>1205</v>
      </c>
      <c r="AJ758" s="9" t="s">
        <v>2270</v>
      </c>
    </row>
    <row r="759" spans="1:36" ht="12.95" customHeight="1" x14ac:dyDescent="0.25">
      <c r="A759" s="9" t="s">
        <v>461</v>
      </c>
      <c r="B759" s="9" t="s">
        <v>462</v>
      </c>
      <c r="C759" s="9" t="s">
        <v>259</v>
      </c>
      <c r="D759" s="9" t="s">
        <v>832</v>
      </c>
      <c r="E759" s="9" t="s">
        <v>1171</v>
      </c>
      <c r="F759" s="9" t="s">
        <v>855</v>
      </c>
      <c r="G759" s="11" t="s">
        <v>1006</v>
      </c>
      <c r="H759" s="9" t="s">
        <v>823</v>
      </c>
      <c r="J759" s="9" t="s">
        <v>824</v>
      </c>
      <c r="K759" s="9">
        <v>10.5</v>
      </c>
      <c r="L759" s="9" t="s">
        <v>876</v>
      </c>
      <c r="M759" s="23">
        <v>1</v>
      </c>
      <c r="N759" s="9" t="s">
        <v>1218</v>
      </c>
      <c r="O759" s="9" t="s">
        <v>962</v>
      </c>
      <c r="P759" s="9" t="s">
        <v>1502</v>
      </c>
      <c r="Q759" s="9" t="s">
        <v>1503</v>
      </c>
      <c r="R759" s="9" t="s">
        <v>2140</v>
      </c>
      <c r="S759" s="9">
        <v>497</v>
      </c>
      <c r="T759" s="9">
        <v>433</v>
      </c>
      <c r="U759" s="9">
        <v>20</v>
      </c>
      <c r="V759" s="9">
        <v>0.4</v>
      </c>
      <c r="AB759" s="9">
        <v>20</v>
      </c>
      <c r="AC759" s="9">
        <v>0.4</v>
      </c>
      <c r="AI759" s="9" t="s">
        <v>1205</v>
      </c>
      <c r="AJ759" s="9" t="s">
        <v>2270</v>
      </c>
    </row>
    <row r="760" spans="1:36" ht="12.95" customHeight="1" x14ac:dyDescent="0.25">
      <c r="A760" s="9" t="s">
        <v>461</v>
      </c>
      <c r="B760" s="9" t="s">
        <v>462</v>
      </c>
      <c r="C760" s="9" t="s">
        <v>259</v>
      </c>
      <c r="D760" s="9" t="s">
        <v>832</v>
      </c>
      <c r="E760" s="9" t="s">
        <v>1171</v>
      </c>
      <c r="F760" s="9" t="s">
        <v>855</v>
      </c>
      <c r="G760" s="11" t="s">
        <v>1006</v>
      </c>
      <c r="H760" s="9" t="s">
        <v>823</v>
      </c>
      <c r="J760" s="9" t="s">
        <v>824</v>
      </c>
      <c r="K760" s="9">
        <v>10.5</v>
      </c>
      <c r="L760" s="9" t="s">
        <v>876</v>
      </c>
      <c r="M760" s="23">
        <v>1</v>
      </c>
      <c r="N760" s="9" t="s">
        <v>1218</v>
      </c>
      <c r="O760" s="9" t="s">
        <v>962</v>
      </c>
      <c r="P760" s="9" t="s">
        <v>1502</v>
      </c>
      <c r="Q760" s="9" t="s">
        <v>1504</v>
      </c>
      <c r="R760" s="9" t="s">
        <v>2140</v>
      </c>
      <c r="S760" s="9">
        <v>497</v>
      </c>
      <c r="T760" s="9">
        <v>437</v>
      </c>
      <c r="U760" s="9">
        <v>20</v>
      </c>
      <c r="V760" s="9">
        <v>0.4</v>
      </c>
      <c r="AB760" s="9">
        <v>20</v>
      </c>
      <c r="AC760" s="9">
        <v>0.4</v>
      </c>
      <c r="AI760" s="9" t="s">
        <v>1205</v>
      </c>
      <c r="AJ760" s="9" t="s">
        <v>2270</v>
      </c>
    </row>
    <row r="761" spans="1:36" ht="12.95" customHeight="1" x14ac:dyDescent="0.25">
      <c r="A761" s="9" t="s">
        <v>461</v>
      </c>
      <c r="B761" s="9" t="s">
        <v>462</v>
      </c>
      <c r="C761" s="9" t="s">
        <v>259</v>
      </c>
      <c r="D761" s="9" t="s">
        <v>832</v>
      </c>
      <c r="E761" s="9" t="s">
        <v>1171</v>
      </c>
      <c r="F761" s="9" t="s">
        <v>855</v>
      </c>
      <c r="G761" s="11" t="s">
        <v>1006</v>
      </c>
      <c r="H761" s="9" t="s">
        <v>823</v>
      </c>
      <c r="J761" s="9" t="s">
        <v>824</v>
      </c>
      <c r="K761" s="9">
        <v>10.5</v>
      </c>
      <c r="L761" s="9" t="s">
        <v>882</v>
      </c>
      <c r="M761" s="23">
        <v>3</v>
      </c>
      <c r="N761" s="9" t="s">
        <v>1218</v>
      </c>
      <c r="O761" s="9" t="s">
        <v>962</v>
      </c>
      <c r="P761" s="9" t="s">
        <v>1502</v>
      </c>
      <c r="Q761" s="9" t="s">
        <v>1503</v>
      </c>
      <c r="R761" s="9" t="s">
        <v>2140</v>
      </c>
      <c r="S761" s="9">
        <v>501</v>
      </c>
      <c r="T761" s="9">
        <v>433</v>
      </c>
      <c r="U761" s="9">
        <v>20</v>
      </c>
      <c r="V761" s="9">
        <v>0.2</v>
      </c>
      <c r="AB761" s="9">
        <v>20</v>
      </c>
      <c r="AC761" s="9">
        <v>0.2</v>
      </c>
      <c r="AI761" s="9" t="s">
        <v>1205</v>
      </c>
      <c r="AJ761" s="9" t="s">
        <v>2270</v>
      </c>
    </row>
    <row r="762" spans="1:36" ht="12.95" customHeight="1" x14ac:dyDescent="0.25">
      <c r="A762" s="9" t="s">
        <v>461</v>
      </c>
      <c r="B762" s="9" t="s">
        <v>462</v>
      </c>
      <c r="C762" s="9" t="s">
        <v>259</v>
      </c>
      <c r="D762" s="9" t="s">
        <v>832</v>
      </c>
      <c r="E762" s="9" t="s">
        <v>1171</v>
      </c>
      <c r="F762" s="9" t="s">
        <v>855</v>
      </c>
      <c r="G762" s="11" t="s">
        <v>1006</v>
      </c>
      <c r="H762" s="9" t="s">
        <v>823</v>
      </c>
      <c r="J762" s="9" t="s">
        <v>824</v>
      </c>
      <c r="K762" s="9">
        <v>10.5</v>
      </c>
      <c r="L762" s="9" t="s">
        <v>882</v>
      </c>
      <c r="M762" s="23">
        <v>3</v>
      </c>
      <c r="N762" s="9" t="s">
        <v>1218</v>
      </c>
      <c r="O762" s="9" t="s">
        <v>962</v>
      </c>
      <c r="P762" s="9" t="s">
        <v>1502</v>
      </c>
      <c r="Q762" s="9" t="s">
        <v>1504</v>
      </c>
      <c r="R762" s="9" t="s">
        <v>2140</v>
      </c>
      <c r="S762" s="9">
        <v>501</v>
      </c>
      <c r="T762" s="9">
        <v>437</v>
      </c>
      <c r="U762" s="9">
        <v>20</v>
      </c>
      <c r="V762" s="9">
        <v>0.2</v>
      </c>
      <c r="AB762" s="9">
        <v>20</v>
      </c>
      <c r="AC762" s="9">
        <v>0.2</v>
      </c>
      <c r="AI762" s="9" t="s">
        <v>1205</v>
      </c>
      <c r="AJ762" s="9" t="s">
        <v>2270</v>
      </c>
    </row>
    <row r="763" spans="1:36" ht="12.95" customHeight="1" x14ac:dyDescent="0.25">
      <c r="A763" s="9" t="s">
        <v>461</v>
      </c>
      <c r="B763" s="9" t="s">
        <v>462</v>
      </c>
      <c r="C763" s="9" t="s">
        <v>259</v>
      </c>
      <c r="D763" s="9" t="s">
        <v>832</v>
      </c>
      <c r="E763" s="9" t="s">
        <v>1171</v>
      </c>
      <c r="F763" s="9" t="s">
        <v>855</v>
      </c>
      <c r="G763" s="11" t="s">
        <v>1006</v>
      </c>
      <c r="H763" s="9" t="s">
        <v>823</v>
      </c>
      <c r="J763" s="9" t="s">
        <v>824</v>
      </c>
      <c r="K763" s="9">
        <v>10.5</v>
      </c>
      <c r="L763" s="9" t="s">
        <v>918</v>
      </c>
      <c r="M763" s="23">
        <v>4</v>
      </c>
      <c r="N763" s="9" t="s">
        <v>1218</v>
      </c>
      <c r="O763" s="9" t="s">
        <v>962</v>
      </c>
      <c r="P763" s="9" t="s">
        <v>1502</v>
      </c>
      <c r="Q763" s="9" t="s">
        <v>1503</v>
      </c>
      <c r="R763" s="9" t="s">
        <v>2140</v>
      </c>
      <c r="S763" s="9">
        <v>505</v>
      </c>
      <c r="T763" s="9">
        <v>433</v>
      </c>
      <c r="U763" s="9">
        <v>20</v>
      </c>
      <c r="V763" s="9">
        <v>0.1</v>
      </c>
      <c r="AB763" s="9">
        <v>20</v>
      </c>
      <c r="AC763" s="9">
        <v>0.1</v>
      </c>
      <c r="AI763" s="9" t="s">
        <v>1205</v>
      </c>
      <c r="AJ763" s="9" t="s">
        <v>2270</v>
      </c>
    </row>
    <row r="764" spans="1:36" ht="12.95" customHeight="1" x14ac:dyDescent="0.25">
      <c r="A764" s="9" t="s">
        <v>461</v>
      </c>
      <c r="B764" s="9" t="s">
        <v>462</v>
      </c>
      <c r="C764" s="9" t="s">
        <v>259</v>
      </c>
      <c r="D764" s="9" t="s">
        <v>832</v>
      </c>
      <c r="E764" s="9" t="s">
        <v>1171</v>
      </c>
      <c r="F764" s="9" t="s">
        <v>855</v>
      </c>
      <c r="G764" s="11" t="s">
        <v>1006</v>
      </c>
      <c r="H764" s="9" t="s">
        <v>823</v>
      </c>
      <c r="J764" s="9" t="s">
        <v>824</v>
      </c>
      <c r="K764" s="9">
        <v>10.5</v>
      </c>
      <c r="L764" s="9" t="s">
        <v>918</v>
      </c>
      <c r="M764" s="23">
        <v>4</v>
      </c>
      <c r="N764" s="9" t="s">
        <v>1218</v>
      </c>
      <c r="O764" s="9" t="s">
        <v>962</v>
      </c>
      <c r="P764" s="9" t="s">
        <v>1502</v>
      </c>
      <c r="Q764" s="9" t="s">
        <v>1504</v>
      </c>
      <c r="R764" s="9" t="s">
        <v>2140</v>
      </c>
      <c r="S764" s="9">
        <v>505</v>
      </c>
      <c r="T764" s="9">
        <v>437</v>
      </c>
      <c r="U764" s="9">
        <v>20</v>
      </c>
      <c r="V764" s="9">
        <v>0.1</v>
      </c>
      <c r="AB764" s="9">
        <v>20</v>
      </c>
      <c r="AC764" s="9">
        <v>0.2</v>
      </c>
      <c r="AI764" s="9" t="s">
        <v>1205</v>
      </c>
      <c r="AJ764" s="9" t="s">
        <v>2270</v>
      </c>
    </row>
    <row r="765" spans="1:36" ht="12.95" customHeight="1" x14ac:dyDescent="0.25">
      <c r="A765" s="9" t="s">
        <v>461</v>
      </c>
      <c r="B765" s="9" t="s">
        <v>462</v>
      </c>
      <c r="C765" s="9" t="s">
        <v>259</v>
      </c>
      <c r="D765" s="9" t="s">
        <v>832</v>
      </c>
      <c r="E765" s="9" t="s">
        <v>1171</v>
      </c>
      <c r="F765" s="9" t="s">
        <v>855</v>
      </c>
      <c r="G765" s="11" t="s">
        <v>1115</v>
      </c>
      <c r="H765" s="9" t="s">
        <v>823</v>
      </c>
      <c r="J765" s="9" t="s">
        <v>824</v>
      </c>
      <c r="K765" s="9">
        <v>10.5</v>
      </c>
      <c r="L765" s="9" t="s">
        <v>882</v>
      </c>
      <c r="M765" s="23">
        <v>3</v>
      </c>
      <c r="N765" s="9" t="s">
        <v>1218</v>
      </c>
      <c r="O765" s="9" t="s">
        <v>962</v>
      </c>
      <c r="P765" s="9" t="s">
        <v>1502</v>
      </c>
      <c r="Q765" s="9" t="s">
        <v>1503</v>
      </c>
      <c r="R765" s="9" t="s">
        <v>2140</v>
      </c>
      <c r="S765" s="9">
        <v>504</v>
      </c>
      <c r="T765" s="9">
        <v>436</v>
      </c>
      <c r="U765" s="9">
        <v>20</v>
      </c>
      <c r="V765" s="9">
        <v>0</v>
      </c>
      <c r="AB765" s="9">
        <v>20</v>
      </c>
      <c r="AC765" s="9">
        <v>0</v>
      </c>
      <c r="AI765" s="9" t="s">
        <v>1205</v>
      </c>
      <c r="AJ765" s="9" t="s">
        <v>2270</v>
      </c>
    </row>
    <row r="766" spans="1:36" ht="12.95" customHeight="1" x14ac:dyDescent="0.25">
      <c r="A766" s="9" t="s">
        <v>461</v>
      </c>
      <c r="B766" s="9" t="s">
        <v>462</v>
      </c>
      <c r="C766" s="9" t="s">
        <v>259</v>
      </c>
      <c r="D766" s="9" t="s">
        <v>832</v>
      </c>
      <c r="E766" s="9" t="s">
        <v>1171</v>
      </c>
      <c r="F766" s="9" t="s">
        <v>855</v>
      </c>
      <c r="G766" s="11" t="s">
        <v>1115</v>
      </c>
      <c r="H766" s="9" t="s">
        <v>823</v>
      </c>
      <c r="J766" s="9" t="s">
        <v>824</v>
      </c>
      <c r="K766" s="9">
        <v>10.5</v>
      </c>
      <c r="L766" s="9" t="s">
        <v>882</v>
      </c>
      <c r="M766" s="23">
        <v>3</v>
      </c>
      <c r="N766" s="9" t="s">
        <v>1218</v>
      </c>
      <c r="O766" s="9" t="s">
        <v>962</v>
      </c>
      <c r="P766" s="9" t="s">
        <v>1502</v>
      </c>
      <c r="Q766" s="9" t="s">
        <v>1504</v>
      </c>
      <c r="R766" s="9" t="s">
        <v>2140</v>
      </c>
      <c r="S766" s="9">
        <v>504</v>
      </c>
      <c r="T766" s="9">
        <v>440</v>
      </c>
      <c r="U766" s="9">
        <v>20</v>
      </c>
      <c r="V766" s="9">
        <v>0</v>
      </c>
      <c r="AB766" s="9">
        <v>20</v>
      </c>
      <c r="AC766" s="9">
        <v>7.2</v>
      </c>
      <c r="AI766" s="9" t="s">
        <v>1205</v>
      </c>
      <c r="AJ766" s="9" t="s">
        <v>2270</v>
      </c>
    </row>
    <row r="767" spans="1:36" ht="12.95" customHeight="1" x14ac:dyDescent="0.25">
      <c r="A767" s="9" t="s">
        <v>461</v>
      </c>
      <c r="B767" s="9" t="s">
        <v>462</v>
      </c>
      <c r="C767" s="9" t="s">
        <v>259</v>
      </c>
      <c r="D767" s="9" t="s">
        <v>832</v>
      </c>
      <c r="E767" s="9" t="s">
        <v>1171</v>
      </c>
      <c r="F767" s="9" t="s">
        <v>855</v>
      </c>
      <c r="G767" s="11" t="s">
        <v>1115</v>
      </c>
      <c r="H767" s="9" t="s">
        <v>823</v>
      </c>
      <c r="J767" s="9" t="s">
        <v>824</v>
      </c>
      <c r="K767" s="9">
        <v>10.5</v>
      </c>
      <c r="L767" s="9" t="s">
        <v>918</v>
      </c>
      <c r="M767" s="23">
        <v>4</v>
      </c>
      <c r="N767" s="9" t="s">
        <v>1218</v>
      </c>
      <c r="O767" s="9" t="s">
        <v>962</v>
      </c>
      <c r="P767" s="9" t="s">
        <v>1502</v>
      </c>
      <c r="Q767" s="9" t="s">
        <v>1503</v>
      </c>
      <c r="R767" s="9" t="s">
        <v>2140</v>
      </c>
      <c r="S767" s="9">
        <v>508</v>
      </c>
      <c r="T767" s="9">
        <v>436</v>
      </c>
      <c r="U767" s="9">
        <v>20</v>
      </c>
      <c r="V767" s="9">
        <v>0</v>
      </c>
      <c r="AB767" s="9">
        <v>20</v>
      </c>
      <c r="AC767" s="9">
        <v>0</v>
      </c>
      <c r="AI767" s="9" t="s">
        <v>1205</v>
      </c>
      <c r="AJ767" s="9" t="s">
        <v>2270</v>
      </c>
    </row>
    <row r="768" spans="1:36" ht="12.95" customHeight="1" x14ac:dyDescent="0.25">
      <c r="A768" s="9" t="s">
        <v>461</v>
      </c>
      <c r="B768" s="9" t="s">
        <v>462</v>
      </c>
      <c r="C768" s="9" t="s">
        <v>259</v>
      </c>
      <c r="D768" s="9" t="s">
        <v>832</v>
      </c>
      <c r="E768" s="9" t="s">
        <v>1171</v>
      </c>
      <c r="F768" s="9" t="s">
        <v>855</v>
      </c>
      <c r="G768" s="11" t="s">
        <v>1115</v>
      </c>
      <c r="H768" s="9" t="s">
        <v>823</v>
      </c>
      <c r="J768" s="9" t="s">
        <v>824</v>
      </c>
      <c r="K768" s="9">
        <v>10.5</v>
      </c>
      <c r="L768" s="9" t="s">
        <v>918</v>
      </c>
      <c r="M768" s="23">
        <v>4</v>
      </c>
      <c r="N768" s="9" t="s">
        <v>1218</v>
      </c>
      <c r="O768" s="9" t="s">
        <v>962</v>
      </c>
      <c r="P768" s="9" t="s">
        <v>1502</v>
      </c>
      <c r="Q768" s="9" t="s">
        <v>1504</v>
      </c>
      <c r="R768" s="9" t="s">
        <v>2140</v>
      </c>
      <c r="S768" s="9">
        <v>508</v>
      </c>
      <c r="T768" s="9">
        <v>440</v>
      </c>
      <c r="U768" s="9">
        <v>20</v>
      </c>
      <c r="V768" s="9">
        <v>0</v>
      </c>
      <c r="AB768" s="9">
        <v>20</v>
      </c>
      <c r="AC768" s="9">
        <v>0.5</v>
      </c>
      <c r="AI768" s="9" t="s">
        <v>1205</v>
      </c>
      <c r="AJ768" s="9" t="s">
        <v>2270</v>
      </c>
    </row>
    <row r="769" spans="1:36" ht="12.95" customHeight="1" x14ac:dyDescent="0.25">
      <c r="A769" s="9" t="s">
        <v>461</v>
      </c>
      <c r="B769" s="9" t="s">
        <v>462</v>
      </c>
      <c r="C769" s="9" t="s">
        <v>259</v>
      </c>
      <c r="D769" s="9" t="s">
        <v>832</v>
      </c>
      <c r="E769" s="9" t="s">
        <v>1171</v>
      </c>
      <c r="F769" s="9" t="s">
        <v>855</v>
      </c>
      <c r="G769" s="11" t="s">
        <v>1006</v>
      </c>
      <c r="H769" s="9" t="s">
        <v>823</v>
      </c>
      <c r="J769" s="9" t="s">
        <v>824</v>
      </c>
      <c r="K769" s="9">
        <v>10.5</v>
      </c>
      <c r="L769" s="9" t="s">
        <v>876</v>
      </c>
      <c r="M769" s="23">
        <v>1</v>
      </c>
      <c r="N769" s="9" t="s">
        <v>1218</v>
      </c>
      <c r="O769" s="9" t="s">
        <v>939</v>
      </c>
      <c r="P769" s="9" t="s">
        <v>1256</v>
      </c>
      <c r="Q769" s="9" t="s">
        <v>1503</v>
      </c>
      <c r="R769" s="9" t="s">
        <v>2140</v>
      </c>
      <c r="S769" s="9">
        <v>510</v>
      </c>
      <c r="T769" s="9">
        <v>442</v>
      </c>
      <c r="U769" s="9">
        <v>20</v>
      </c>
      <c r="V769" s="9">
        <v>15</v>
      </c>
      <c r="AB769" s="9">
        <v>20</v>
      </c>
      <c r="AC769" s="9">
        <v>15</v>
      </c>
      <c r="AI769" s="9" t="s">
        <v>1385</v>
      </c>
      <c r="AJ769" s="9" t="s">
        <v>2270</v>
      </c>
    </row>
    <row r="770" spans="1:36" ht="12.95" customHeight="1" x14ac:dyDescent="0.25">
      <c r="A770" s="9" t="s">
        <v>461</v>
      </c>
      <c r="B770" s="9" t="s">
        <v>462</v>
      </c>
      <c r="C770" s="9" t="s">
        <v>259</v>
      </c>
      <c r="D770" s="9" t="s">
        <v>832</v>
      </c>
      <c r="E770" s="9" t="s">
        <v>1171</v>
      </c>
      <c r="F770" s="9" t="s">
        <v>855</v>
      </c>
      <c r="G770" s="11" t="s">
        <v>1006</v>
      </c>
      <c r="H770" s="9" t="s">
        <v>823</v>
      </c>
      <c r="J770" s="9" t="s">
        <v>824</v>
      </c>
      <c r="K770" s="9">
        <v>10.5</v>
      </c>
      <c r="L770" s="9" t="s">
        <v>876</v>
      </c>
      <c r="M770" s="23">
        <v>1</v>
      </c>
      <c r="N770" s="9" t="s">
        <v>1218</v>
      </c>
      <c r="O770" s="9" t="s">
        <v>939</v>
      </c>
      <c r="P770" s="9" t="s">
        <v>1256</v>
      </c>
      <c r="Q770" s="9" t="s">
        <v>1504</v>
      </c>
      <c r="R770" s="9" t="s">
        <v>2140</v>
      </c>
      <c r="S770" s="9">
        <v>510</v>
      </c>
      <c r="T770" s="9">
        <v>445</v>
      </c>
      <c r="U770" s="9">
        <v>20</v>
      </c>
      <c r="V770" s="9">
        <v>15</v>
      </c>
      <c r="AB770" s="9">
        <v>20</v>
      </c>
      <c r="AC770" s="9">
        <v>15</v>
      </c>
      <c r="AI770" s="9" t="s">
        <v>1385</v>
      </c>
      <c r="AJ770" s="9" t="s">
        <v>2270</v>
      </c>
    </row>
    <row r="771" spans="1:36" ht="12.95" customHeight="1" x14ac:dyDescent="0.25">
      <c r="A771" s="9" t="s">
        <v>461</v>
      </c>
      <c r="B771" s="9" t="s">
        <v>462</v>
      </c>
      <c r="C771" s="9" t="s">
        <v>259</v>
      </c>
      <c r="D771" s="9" t="s">
        <v>832</v>
      </c>
      <c r="E771" s="9" t="s">
        <v>1171</v>
      </c>
      <c r="F771" s="9" t="s">
        <v>855</v>
      </c>
      <c r="G771" s="11" t="s">
        <v>1006</v>
      </c>
      <c r="H771" s="9" t="s">
        <v>823</v>
      </c>
      <c r="J771" s="9" t="s">
        <v>824</v>
      </c>
      <c r="K771" s="9">
        <v>10.5</v>
      </c>
      <c r="L771" s="9" t="s">
        <v>882</v>
      </c>
      <c r="M771" s="23">
        <v>3</v>
      </c>
      <c r="N771" s="9" t="s">
        <v>1218</v>
      </c>
      <c r="O771" s="9" t="s">
        <v>939</v>
      </c>
      <c r="P771" s="9" t="s">
        <v>1256</v>
      </c>
      <c r="Q771" s="9" t="s">
        <v>1503</v>
      </c>
      <c r="R771" s="9" t="s">
        <v>2140</v>
      </c>
      <c r="S771" s="9">
        <v>513</v>
      </c>
      <c r="T771" s="9">
        <v>442</v>
      </c>
      <c r="U771" s="9">
        <v>20</v>
      </c>
      <c r="V771" s="9">
        <v>15</v>
      </c>
      <c r="AB771" s="9">
        <v>20</v>
      </c>
      <c r="AC771" s="9">
        <v>15</v>
      </c>
      <c r="AI771" s="9" t="s">
        <v>1385</v>
      </c>
      <c r="AJ771" s="9" t="s">
        <v>2270</v>
      </c>
    </row>
    <row r="772" spans="1:36" ht="12.95" customHeight="1" x14ac:dyDescent="0.25">
      <c r="A772" s="9" t="s">
        <v>461</v>
      </c>
      <c r="B772" s="9" t="s">
        <v>462</v>
      </c>
      <c r="C772" s="9" t="s">
        <v>259</v>
      </c>
      <c r="D772" s="9" t="s">
        <v>832</v>
      </c>
      <c r="E772" s="9" t="s">
        <v>1171</v>
      </c>
      <c r="F772" s="9" t="s">
        <v>855</v>
      </c>
      <c r="G772" s="11" t="s">
        <v>1006</v>
      </c>
      <c r="H772" s="9" t="s">
        <v>823</v>
      </c>
      <c r="J772" s="9" t="s">
        <v>824</v>
      </c>
      <c r="K772" s="9">
        <v>10.5</v>
      </c>
      <c r="L772" s="9" t="s">
        <v>882</v>
      </c>
      <c r="M772" s="23">
        <v>3</v>
      </c>
      <c r="N772" s="9" t="s">
        <v>1218</v>
      </c>
      <c r="O772" s="9" t="s">
        <v>939</v>
      </c>
      <c r="P772" s="9" t="s">
        <v>1256</v>
      </c>
      <c r="Q772" s="9" t="s">
        <v>1504</v>
      </c>
      <c r="R772" s="9" t="s">
        <v>2140</v>
      </c>
      <c r="S772" s="9">
        <v>513</v>
      </c>
      <c r="T772" s="9">
        <v>445</v>
      </c>
      <c r="U772" s="9">
        <v>20</v>
      </c>
      <c r="V772" s="9">
        <v>15</v>
      </c>
      <c r="AB772" s="9">
        <v>20</v>
      </c>
      <c r="AC772" s="9">
        <v>34</v>
      </c>
      <c r="AI772" s="9" t="s">
        <v>1385</v>
      </c>
      <c r="AJ772" s="9" t="s">
        <v>2270</v>
      </c>
    </row>
    <row r="773" spans="1:36" ht="12.95" customHeight="1" x14ac:dyDescent="0.25">
      <c r="A773" s="9" t="s">
        <v>461</v>
      </c>
      <c r="B773" s="9" t="s">
        <v>462</v>
      </c>
      <c r="C773" s="9" t="s">
        <v>259</v>
      </c>
      <c r="D773" s="9" t="s">
        <v>832</v>
      </c>
      <c r="E773" s="9" t="s">
        <v>1171</v>
      </c>
      <c r="F773" s="9" t="s">
        <v>855</v>
      </c>
      <c r="G773" s="11" t="s">
        <v>1006</v>
      </c>
      <c r="H773" s="9" t="s">
        <v>823</v>
      </c>
      <c r="J773" s="9" t="s">
        <v>824</v>
      </c>
      <c r="K773" s="9">
        <v>10.5</v>
      </c>
      <c r="L773" s="9" t="s">
        <v>918</v>
      </c>
      <c r="M773" s="23">
        <v>4</v>
      </c>
      <c r="N773" s="9" t="s">
        <v>1218</v>
      </c>
      <c r="O773" s="9" t="s">
        <v>939</v>
      </c>
      <c r="P773" s="9" t="s">
        <v>1256</v>
      </c>
      <c r="Q773" s="9" t="s">
        <v>1503</v>
      </c>
      <c r="R773" s="9" t="s">
        <v>2140</v>
      </c>
      <c r="S773" s="9">
        <v>516</v>
      </c>
      <c r="T773" s="9">
        <v>442</v>
      </c>
      <c r="U773" s="9">
        <v>20</v>
      </c>
      <c r="V773" s="9">
        <v>15</v>
      </c>
      <c r="AB773" s="9">
        <v>20</v>
      </c>
      <c r="AC773" s="9">
        <v>18</v>
      </c>
      <c r="AI773" s="9" t="s">
        <v>1385</v>
      </c>
      <c r="AJ773" s="9" t="s">
        <v>2270</v>
      </c>
    </row>
    <row r="774" spans="1:36" ht="12.95" customHeight="1" x14ac:dyDescent="0.25">
      <c r="A774" s="9" t="s">
        <v>461</v>
      </c>
      <c r="B774" s="9" t="s">
        <v>462</v>
      </c>
      <c r="C774" s="9" t="s">
        <v>259</v>
      </c>
      <c r="D774" s="9" t="s">
        <v>832</v>
      </c>
      <c r="E774" s="9" t="s">
        <v>1171</v>
      </c>
      <c r="F774" s="9" t="s">
        <v>855</v>
      </c>
      <c r="G774" s="11" t="s">
        <v>1006</v>
      </c>
      <c r="H774" s="9" t="s">
        <v>823</v>
      </c>
      <c r="J774" s="9" t="s">
        <v>824</v>
      </c>
      <c r="K774" s="9">
        <v>10.5</v>
      </c>
      <c r="L774" s="9" t="s">
        <v>918</v>
      </c>
      <c r="M774" s="23">
        <v>4</v>
      </c>
      <c r="N774" s="9" t="s">
        <v>1218</v>
      </c>
      <c r="O774" s="9" t="s">
        <v>939</v>
      </c>
      <c r="P774" s="9" t="s">
        <v>1256</v>
      </c>
      <c r="Q774" s="9" t="s">
        <v>1504</v>
      </c>
      <c r="R774" s="9" t="s">
        <v>2140</v>
      </c>
      <c r="S774" s="9">
        <v>516</v>
      </c>
      <c r="T774" s="9">
        <v>445</v>
      </c>
      <c r="U774" s="9">
        <v>20</v>
      </c>
      <c r="V774" s="9">
        <v>15</v>
      </c>
      <c r="AB774" s="9">
        <v>20</v>
      </c>
      <c r="AC774" s="9">
        <v>49</v>
      </c>
      <c r="AI774" s="9" t="s">
        <v>1385</v>
      </c>
      <c r="AJ774" s="9" t="s">
        <v>2270</v>
      </c>
    </row>
    <row r="775" spans="1:36" ht="12.95" customHeight="1" x14ac:dyDescent="0.25">
      <c r="A775" s="9" t="s">
        <v>461</v>
      </c>
      <c r="B775" s="9" t="s">
        <v>462</v>
      </c>
      <c r="C775" s="9" t="s">
        <v>259</v>
      </c>
      <c r="D775" s="9" t="s">
        <v>832</v>
      </c>
      <c r="E775" s="9" t="s">
        <v>1171</v>
      </c>
      <c r="F775" s="9" t="s">
        <v>855</v>
      </c>
      <c r="G775" s="11" t="s">
        <v>1006</v>
      </c>
      <c r="H775" s="9" t="s">
        <v>823</v>
      </c>
      <c r="J775" s="9" t="s">
        <v>824</v>
      </c>
      <c r="K775" s="9">
        <v>10.5</v>
      </c>
      <c r="L775" s="9" t="s">
        <v>876</v>
      </c>
      <c r="M775" s="23">
        <v>1</v>
      </c>
      <c r="N775" s="9" t="s">
        <v>1218</v>
      </c>
      <c r="O775" s="9" t="s">
        <v>939</v>
      </c>
      <c r="P775" s="9" t="s">
        <v>1256</v>
      </c>
      <c r="Q775" s="9" t="s">
        <v>1503</v>
      </c>
      <c r="R775" s="9" t="s">
        <v>2140</v>
      </c>
      <c r="S775" s="9">
        <v>509</v>
      </c>
      <c r="T775" s="9">
        <v>441</v>
      </c>
      <c r="U775" s="9">
        <v>20</v>
      </c>
      <c r="V775" s="9">
        <v>12</v>
      </c>
      <c r="AB775" s="9">
        <v>20</v>
      </c>
      <c r="AC775" s="9">
        <v>18</v>
      </c>
      <c r="AI775" s="9" t="s">
        <v>1385</v>
      </c>
      <c r="AJ775" s="9" t="s">
        <v>2270</v>
      </c>
    </row>
    <row r="776" spans="1:36" ht="12.95" customHeight="1" x14ac:dyDescent="0.25">
      <c r="A776" s="9" t="s">
        <v>461</v>
      </c>
      <c r="B776" s="9" t="s">
        <v>462</v>
      </c>
      <c r="C776" s="9" t="s">
        <v>259</v>
      </c>
      <c r="D776" s="9" t="s">
        <v>832</v>
      </c>
      <c r="E776" s="9" t="s">
        <v>1171</v>
      </c>
      <c r="F776" s="9" t="s">
        <v>855</v>
      </c>
      <c r="G776" s="11" t="s">
        <v>1115</v>
      </c>
      <c r="H776" s="9" t="s">
        <v>823</v>
      </c>
      <c r="J776" s="9" t="s">
        <v>824</v>
      </c>
      <c r="K776" s="9">
        <v>10.5</v>
      </c>
      <c r="L776" s="9" t="s">
        <v>876</v>
      </c>
      <c r="M776" s="23">
        <v>1</v>
      </c>
      <c r="N776" s="9" t="s">
        <v>1218</v>
      </c>
      <c r="O776" s="9" t="s">
        <v>939</v>
      </c>
      <c r="P776" s="9" t="s">
        <v>1256</v>
      </c>
      <c r="Q776" s="9" t="s">
        <v>1503</v>
      </c>
      <c r="R776" s="9" t="s">
        <v>2140</v>
      </c>
      <c r="S776" s="9">
        <v>511</v>
      </c>
      <c r="T776" s="9">
        <v>443</v>
      </c>
      <c r="U776" s="9">
        <v>20</v>
      </c>
      <c r="V776" s="9">
        <v>12</v>
      </c>
      <c r="AB776" s="9">
        <v>20</v>
      </c>
      <c r="AC776" s="9">
        <v>18</v>
      </c>
      <c r="AI776" s="9" t="s">
        <v>1385</v>
      </c>
      <c r="AJ776" s="9" t="s">
        <v>2270</v>
      </c>
    </row>
    <row r="777" spans="1:36" ht="12.95" customHeight="1" x14ac:dyDescent="0.25">
      <c r="A777" s="9" t="s">
        <v>461</v>
      </c>
      <c r="B777" s="9" t="s">
        <v>462</v>
      </c>
      <c r="C777" s="9" t="s">
        <v>259</v>
      </c>
      <c r="D777" s="9" t="s">
        <v>832</v>
      </c>
      <c r="E777" s="9" t="s">
        <v>1171</v>
      </c>
      <c r="F777" s="9" t="s">
        <v>855</v>
      </c>
      <c r="G777" s="11" t="s">
        <v>1006</v>
      </c>
      <c r="H777" s="9" t="s">
        <v>823</v>
      </c>
      <c r="J777" s="9" t="s">
        <v>824</v>
      </c>
      <c r="K777" s="9">
        <v>10.5</v>
      </c>
      <c r="L777" s="9" t="s">
        <v>876</v>
      </c>
      <c r="M777" s="23">
        <v>1</v>
      </c>
      <c r="N777" s="9" t="s">
        <v>1218</v>
      </c>
      <c r="O777" s="9" t="s">
        <v>939</v>
      </c>
      <c r="P777" s="9" t="s">
        <v>1256</v>
      </c>
      <c r="Q777" s="9" t="s">
        <v>1504</v>
      </c>
      <c r="R777" s="9" t="s">
        <v>2140</v>
      </c>
      <c r="S777" s="9">
        <v>509</v>
      </c>
      <c r="T777" s="9">
        <v>444</v>
      </c>
      <c r="U777" s="9">
        <v>20</v>
      </c>
      <c r="V777" s="9">
        <v>12</v>
      </c>
      <c r="AB777" s="9">
        <v>20</v>
      </c>
      <c r="AC777" s="9">
        <v>18</v>
      </c>
      <c r="AI777" s="9" t="s">
        <v>1385</v>
      </c>
      <c r="AJ777" s="9" t="s">
        <v>2270</v>
      </c>
    </row>
    <row r="778" spans="1:36" ht="12.95" customHeight="1" x14ac:dyDescent="0.25">
      <c r="A778" s="9" t="s">
        <v>461</v>
      </c>
      <c r="B778" s="9" t="s">
        <v>462</v>
      </c>
      <c r="C778" s="9" t="s">
        <v>259</v>
      </c>
      <c r="D778" s="9" t="s">
        <v>832</v>
      </c>
      <c r="E778" s="9" t="s">
        <v>1171</v>
      </c>
      <c r="F778" s="9" t="s">
        <v>855</v>
      </c>
      <c r="G778" s="11" t="s">
        <v>1115</v>
      </c>
      <c r="H778" s="9" t="s">
        <v>823</v>
      </c>
      <c r="J778" s="9" t="s">
        <v>824</v>
      </c>
      <c r="K778" s="9">
        <v>10.5</v>
      </c>
      <c r="L778" s="9" t="s">
        <v>876</v>
      </c>
      <c r="M778" s="23">
        <v>1</v>
      </c>
      <c r="N778" s="9" t="s">
        <v>1218</v>
      </c>
      <c r="O778" s="9" t="s">
        <v>939</v>
      </c>
      <c r="P778" s="9" t="s">
        <v>1256</v>
      </c>
      <c r="Q778" s="9" t="s">
        <v>1504</v>
      </c>
      <c r="R778" s="9" t="s">
        <v>2140</v>
      </c>
      <c r="S778" s="9">
        <v>511</v>
      </c>
      <c r="T778" s="9">
        <v>446</v>
      </c>
      <c r="U778" s="9">
        <v>20</v>
      </c>
      <c r="V778" s="9">
        <v>12</v>
      </c>
      <c r="AB778" s="9">
        <v>20</v>
      </c>
      <c r="AC778" s="9">
        <v>18</v>
      </c>
      <c r="AI778" s="9" t="s">
        <v>1385</v>
      </c>
      <c r="AJ778" s="9" t="s">
        <v>2270</v>
      </c>
    </row>
    <row r="779" spans="1:36" ht="12.95" customHeight="1" x14ac:dyDescent="0.25">
      <c r="A779" s="9" t="s">
        <v>461</v>
      </c>
      <c r="B779" s="9" t="s">
        <v>462</v>
      </c>
      <c r="C779" s="9" t="s">
        <v>259</v>
      </c>
      <c r="D779" s="9" t="s">
        <v>832</v>
      </c>
      <c r="E779" s="9" t="s">
        <v>1171</v>
      </c>
      <c r="F779" s="9" t="s">
        <v>855</v>
      </c>
      <c r="G779" s="11" t="s">
        <v>1006</v>
      </c>
      <c r="H779" s="9" t="s">
        <v>823</v>
      </c>
      <c r="J779" s="9" t="s">
        <v>824</v>
      </c>
      <c r="K779" s="9">
        <v>10.5</v>
      </c>
      <c r="L779" s="9" t="s">
        <v>882</v>
      </c>
      <c r="M779" s="23">
        <v>3</v>
      </c>
      <c r="N779" s="9" t="s">
        <v>1218</v>
      </c>
      <c r="O779" s="9" t="s">
        <v>939</v>
      </c>
      <c r="P779" s="9" t="s">
        <v>1256</v>
      </c>
      <c r="Q779" s="9" t="s">
        <v>1503</v>
      </c>
      <c r="R779" s="9" t="s">
        <v>2140</v>
      </c>
      <c r="S779" s="9">
        <v>512</v>
      </c>
      <c r="T779" s="9">
        <v>441</v>
      </c>
      <c r="U779" s="9">
        <v>20</v>
      </c>
      <c r="V779" s="9">
        <v>12</v>
      </c>
      <c r="AB779" s="9">
        <v>20</v>
      </c>
      <c r="AC779" s="9">
        <v>12</v>
      </c>
      <c r="AI779" s="9" t="s">
        <v>1385</v>
      </c>
      <c r="AJ779" s="9" t="s">
        <v>2270</v>
      </c>
    </row>
    <row r="780" spans="1:36" ht="12.95" customHeight="1" x14ac:dyDescent="0.25">
      <c r="A780" s="9" t="s">
        <v>461</v>
      </c>
      <c r="B780" s="9" t="s">
        <v>462</v>
      </c>
      <c r="C780" s="9" t="s">
        <v>259</v>
      </c>
      <c r="D780" s="9" t="s">
        <v>832</v>
      </c>
      <c r="E780" s="9" t="s">
        <v>1171</v>
      </c>
      <c r="F780" s="9" t="s">
        <v>855</v>
      </c>
      <c r="G780" s="11" t="s">
        <v>1006</v>
      </c>
      <c r="H780" s="9" t="s">
        <v>823</v>
      </c>
      <c r="J780" s="9" t="s">
        <v>824</v>
      </c>
      <c r="K780" s="9">
        <v>10.5</v>
      </c>
      <c r="L780" s="9" t="s">
        <v>882</v>
      </c>
      <c r="M780" s="23">
        <v>3</v>
      </c>
      <c r="N780" s="9" t="s">
        <v>1218</v>
      </c>
      <c r="O780" s="9" t="s">
        <v>939</v>
      </c>
      <c r="P780" s="9" t="s">
        <v>1256</v>
      </c>
      <c r="Q780" s="9" t="s">
        <v>1504</v>
      </c>
      <c r="R780" s="9" t="s">
        <v>2140</v>
      </c>
      <c r="S780" s="9">
        <v>512</v>
      </c>
      <c r="T780" s="9">
        <v>444</v>
      </c>
      <c r="U780" s="9">
        <v>20</v>
      </c>
      <c r="V780" s="9">
        <v>12</v>
      </c>
      <c r="AB780" s="9">
        <v>20</v>
      </c>
      <c r="AC780" s="9">
        <v>27</v>
      </c>
      <c r="AI780" s="9" t="s">
        <v>1385</v>
      </c>
      <c r="AJ780" s="9" t="s">
        <v>2270</v>
      </c>
    </row>
    <row r="781" spans="1:36" ht="12.95" customHeight="1" x14ac:dyDescent="0.25">
      <c r="A781" s="9" t="s">
        <v>461</v>
      </c>
      <c r="B781" s="9" t="s">
        <v>462</v>
      </c>
      <c r="C781" s="9" t="s">
        <v>259</v>
      </c>
      <c r="D781" s="9" t="s">
        <v>832</v>
      </c>
      <c r="E781" s="9" t="s">
        <v>1171</v>
      </c>
      <c r="F781" s="9" t="s">
        <v>855</v>
      </c>
      <c r="G781" s="11" t="s">
        <v>1006</v>
      </c>
      <c r="H781" s="9" t="s">
        <v>823</v>
      </c>
      <c r="J781" s="9" t="s">
        <v>824</v>
      </c>
      <c r="K781" s="9">
        <v>10.5</v>
      </c>
      <c r="L781" s="9" t="s">
        <v>918</v>
      </c>
      <c r="M781" s="23">
        <v>4</v>
      </c>
      <c r="N781" s="9" t="s">
        <v>1218</v>
      </c>
      <c r="O781" s="9" t="s">
        <v>939</v>
      </c>
      <c r="P781" s="9" t="s">
        <v>1256</v>
      </c>
      <c r="Q781" s="9" t="s">
        <v>1503</v>
      </c>
      <c r="R781" s="9" t="s">
        <v>2140</v>
      </c>
      <c r="S781" s="9">
        <v>515</v>
      </c>
      <c r="T781" s="9">
        <v>441</v>
      </c>
      <c r="U781" s="9">
        <v>20</v>
      </c>
      <c r="V781" s="9">
        <v>12</v>
      </c>
      <c r="AB781" s="9">
        <v>20</v>
      </c>
      <c r="AC781" s="9">
        <v>12</v>
      </c>
      <c r="AI781" s="9" t="s">
        <v>1385</v>
      </c>
      <c r="AJ781" s="9" t="s">
        <v>2270</v>
      </c>
    </row>
    <row r="782" spans="1:36" ht="12.95" customHeight="1" x14ac:dyDescent="0.25">
      <c r="A782" s="9" t="s">
        <v>461</v>
      </c>
      <c r="B782" s="9" t="s">
        <v>462</v>
      </c>
      <c r="C782" s="9" t="s">
        <v>259</v>
      </c>
      <c r="D782" s="9" t="s">
        <v>832</v>
      </c>
      <c r="E782" s="9" t="s">
        <v>1171</v>
      </c>
      <c r="F782" s="9" t="s">
        <v>855</v>
      </c>
      <c r="G782" s="11" t="s">
        <v>1006</v>
      </c>
      <c r="H782" s="9" t="s">
        <v>823</v>
      </c>
      <c r="J782" s="9" t="s">
        <v>824</v>
      </c>
      <c r="K782" s="9">
        <v>10.5</v>
      </c>
      <c r="L782" s="9" t="s">
        <v>918</v>
      </c>
      <c r="M782" s="23">
        <v>4</v>
      </c>
      <c r="N782" s="9" t="s">
        <v>1218</v>
      </c>
      <c r="O782" s="9" t="s">
        <v>939</v>
      </c>
      <c r="P782" s="9" t="s">
        <v>1256</v>
      </c>
      <c r="Q782" s="9" t="s">
        <v>1504</v>
      </c>
      <c r="R782" s="9" t="s">
        <v>2140</v>
      </c>
      <c r="S782" s="9">
        <v>515</v>
      </c>
      <c r="T782" s="9">
        <v>444</v>
      </c>
      <c r="U782" s="9">
        <v>20</v>
      </c>
      <c r="V782" s="9">
        <v>12</v>
      </c>
      <c r="AB782" s="9">
        <v>20</v>
      </c>
      <c r="AC782" s="9">
        <v>27</v>
      </c>
      <c r="AI782" s="9" t="s">
        <v>1385</v>
      </c>
      <c r="AJ782" s="9" t="s">
        <v>2270</v>
      </c>
    </row>
    <row r="783" spans="1:36" ht="12.95" customHeight="1" x14ac:dyDescent="0.25">
      <c r="A783" s="9" t="s">
        <v>461</v>
      </c>
      <c r="B783" s="9" t="s">
        <v>462</v>
      </c>
      <c r="C783" s="9" t="s">
        <v>259</v>
      </c>
      <c r="D783" s="9" t="s">
        <v>832</v>
      </c>
      <c r="E783" s="9" t="s">
        <v>1171</v>
      </c>
      <c r="F783" s="9" t="s">
        <v>855</v>
      </c>
      <c r="G783" s="11" t="s">
        <v>1115</v>
      </c>
      <c r="H783" s="9" t="s">
        <v>823</v>
      </c>
      <c r="J783" s="9" t="s">
        <v>824</v>
      </c>
      <c r="K783" s="9">
        <v>10.5</v>
      </c>
      <c r="L783" s="9" t="s">
        <v>882</v>
      </c>
      <c r="M783" s="23">
        <v>3</v>
      </c>
      <c r="N783" s="9" t="s">
        <v>1218</v>
      </c>
      <c r="O783" s="9" t="s">
        <v>939</v>
      </c>
      <c r="P783" s="9" t="s">
        <v>1256</v>
      </c>
      <c r="Q783" s="9" t="s">
        <v>1503</v>
      </c>
      <c r="R783" s="9" t="s">
        <v>2140</v>
      </c>
      <c r="S783" s="9">
        <v>514</v>
      </c>
      <c r="T783" s="9">
        <v>443</v>
      </c>
      <c r="U783" s="9">
        <v>20</v>
      </c>
      <c r="V783" s="9">
        <v>9</v>
      </c>
      <c r="AB783" s="9">
        <v>20</v>
      </c>
      <c r="AC783" s="9">
        <v>12</v>
      </c>
      <c r="AI783" s="9" t="s">
        <v>1385</v>
      </c>
      <c r="AJ783" s="9" t="s">
        <v>2270</v>
      </c>
    </row>
    <row r="784" spans="1:36" ht="12.95" customHeight="1" x14ac:dyDescent="0.25">
      <c r="A784" s="9" t="s">
        <v>461</v>
      </c>
      <c r="B784" s="9" t="s">
        <v>462</v>
      </c>
      <c r="C784" s="9" t="s">
        <v>259</v>
      </c>
      <c r="D784" s="9" t="s">
        <v>832</v>
      </c>
      <c r="E784" s="9" t="s">
        <v>1171</v>
      </c>
      <c r="F784" s="9" t="s">
        <v>855</v>
      </c>
      <c r="G784" s="11" t="s">
        <v>1115</v>
      </c>
      <c r="H784" s="9" t="s">
        <v>823</v>
      </c>
      <c r="J784" s="9" t="s">
        <v>824</v>
      </c>
      <c r="K784" s="9">
        <v>10.5</v>
      </c>
      <c r="L784" s="9" t="s">
        <v>882</v>
      </c>
      <c r="M784" s="23">
        <v>3</v>
      </c>
      <c r="N784" s="9" t="s">
        <v>1218</v>
      </c>
      <c r="O784" s="9" t="s">
        <v>939</v>
      </c>
      <c r="P784" s="9" t="s">
        <v>1256</v>
      </c>
      <c r="Q784" s="9" t="s">
        <v>1504</v>
      </c>
      <c r="R784" s="9" t="s">
        <v>2140</v>
      </c>
      <c r="S784" s="9">
        <v>514</v>
      </c>
      <c r="T784" s="9">
        <v>446</v>
      </c>
      <c r="U784" s="9">
        <v>20</v>
      </c>
      <c r="V784" s="9">
        <v>9</v>
      </c>
      <c r="AB784" s="9">
        <v>20</v>
      </c>
      <c r="AC784" s="9">
        <v>27</v>
      </c>
      <c r="AI784" s="9" t="s">
        <v>1385</v>
      </c>
      <c r="AJ784" s="9" t="s">
        <v>2270</v>
      </c>
    </row>
    <row r="785" spans="1:36" ht="12.95" customHeight="1" x14ac:dyDescent="0.25">
      <c r="A785" s="9" t="s">
        <v>461</v>
      </c>
      <c r="B785" s="9" t="s">
        <v>462</v>
      </c>
      <c r="C785" s="9" t="s">
        <v>259</v>
      </c>
      <c r="D785" s="9" t="s">
        <v>832</v>
      </c>
      <c r="E785" s="9" t="s">
        <v>1171</v>
      </c>
      <c r="F785" s="9" t="s">
        <v>855</v>
      </c>
      <c r="G785" s="11" t="s">
        <v>1115</v>
      </c>
      <c r="H785" s="9" t="s">
        <v>823</v>
      </c>
      <c r="J785" s="9" t="s">
        <v>824</v>
      </c>
      <c r="K785" s="9">
        <v>10.5</v>
      </c>
      <c r="L785" s="9" t="s">
        <v>918</v>
      </c>
      <c r="M785" s="23">
        <v>4</v>
      </c>
      <c r="N785" s="9" t="s">
        <v>1218</v>
      </c>
      <c r="O785" s="9" t="s">
        <v>939</v>
      </c>
      <c r="P785" s="9" t="s">
        <v>1256</v>
      </c>
      <c r="Q785" s="9" t="s">
        <v>1503</v>
      </c>
      <c r="R785" s="9" t="s">
        <v>2140</v>
      </c>
      <c r="S785" s="9">
        <v>517</v>
      </c>
      <c r="T785" s="9">
        <v>443</v>
      </c>
      <c r="U785" s="9">
        <v>20</v>
      </c>
      <c r="V785" s="9">
        <v>9</v>
      </c>
      <c r="AB785" s="9">
        <v>20</v>
      </c>
      <c r="AC785" s="9">
        <v>12</v>
      </c>
      <c r="AI785" s="9" t="s">
        <v>1385</v>
      </c>
      <c r="AJ785" s="9" t="s">
        <v>2270</v>
      </c>
    </row>
    <row r="786" spans="1:36" ht="12.95" customHeight="1" x14ac:dyDescent="0.25">
      <c r="A786" s="9" t="s">
        <v>461</v>
      </c>
      <c r="B786" s="9" t="s">
        <v>462</v>
      </c>
      <c r="C786" s="9" t="s">
        <v>259</v>
      </c>
      <c r="D786" s="9" t="s">
        <v>832</v>
      </c>
      <c r="E786" s="9" t="s">
        <v>1171</v>
      </c>
      <c r="F786" s="9" t="s">
        <v>855</v>
      </c>
      <c r="G786" s="11" t="s">
        <v>1115</v>
      </c>
      <c r="H786" s="9" t="s">
        <v>823</v>
      </c>
      <c r="J786" s="9" t="s">
        <v>824</v>
      </c>
      <c r="K786" s="9">
        <v>10.5</v>
      </c>
      <c r="L786" s="9" t="s">
        <v>918</v>
      </c>
      <c r="M786" s="23">
        <v>4</v>
      </c>
      <c r="N786" s="9" t="s">
        <v>1218</v>
      </c>
      <c r="O786" s="9" t="s">
        <v>939</v>
      </c>
      <c r="P786" s="9" t="s">
        <v>1256</v>
      </c>
      <c r="Q786" s="9" t="s">
        <v>1504</v>
      </c>
      <c r="R786" s="9" t="s">
        <v>2140</v>
      </c>
      <c r="S786" s="9">
        <v>517</v>
      </c>
      <c r="T786" s="9">
        <v>446</v>
      </c>
      <c r="U786" s="9">
        <v>20</v>
      </c>
      <c r="V786" s="9">
        <v>9</v>
      </c>
      <c r="AB786" s="9">
        <v>20</v>
      </c>
      <c r="AC786" s="9">
        <v>27</v>
      </c>
      <c r="AI786" s="9" t="s">
        <v>1385</v>
      </c>
      <c r="AJ786" s="9" t="s">
        <v>2270</v>
      </c>
    </row>
    <row r="787" spans="1:36" ht="12.95" customHeight="1" x14ac:dyDescent="0.25">
      <c r="A787" s="9" t="s">
        <v>873</v>
      </c>
      <c r="B787" s="9" t="s">
        <v>874</v>
      </c>
      <c r="C787" s="9" t="s">
        <v>875</v>
      </c>
      <c r="D787" s="9" t="s">
        <v>832</v>
      </c>
      <c r="E787" s="9" t="s">
        <v>1507</v>
      </c>
      <c r="F787" s="9" t="s">
        <v>855</v>
      </c>
      <c r="G787" s="11" t="s">
        <v>957</v>
      </c>
      <c r="H787" s="9" t="s">
        <v>823</v>
      </c>
      <c r="J787" s="9" t="s">
        <v>834</v>
      </c>
      <c r="K787" s="9">
        <v>36</v>
      </c>
      <c r="L787" s="9" t="s">
        <v>1404</v>
      </c>
      <c r="M787" s="23">
        <v>15</v>
      </c>
      <c r="N787" s="9" t="s">
        <v>1225</v>
      </c>
      <c r="O787" s="9" t="s">
        <v>1561</v>
      </c>
      <c r="P787" s="9" t="s">
        <v>1250</v>
      </c>
      <c r="Q787" s="9" t="s">
        <v>842</v>
      </c>
      <c r="R787" s="9" t="s">
        <v>2139</v>
      </c>
      <c r="S787" s="9">
        <v>523</v>
      </c>
      <c r="T787" s="9">
        <v>449</v>
      </c>
      <c r="U787" s="9">
        <v>160</v>
      </c>
      <c r="V787">
        <v>56.297872340425528</v>
      </c>
      <c r="AB787" s="9">
        <v>160</v>
      </c>
      <c r="AC787">
        <v>1.4042553191489391</v>
      </c>
      <c r="AI787" s="9" t="s">
        <v>1204</v>
      </c>
      <c r="AJ787" s="9" t="s">
        <v>2270</v>
      </c>
    </row>
    <row r="788" spans="1:36" ht="12.95" customHeight="1" x14ac:dyDescent="0.25">
      <c r="A788" s="9" t="s">
        <v>873</v>
      </c>
      <c r="B788" s="9" t="s">
        <v>874</v>
      </c>
      <c r="C788" s="9" t="s">
        <v>875</v>
      </c>
      <c r="D788" s="9" t="s">
        <v>832</v>
      </c>
      <c r="E788" s="9" t="s">
        <v>1507</v>
      </c>
      <c r="F788" s="9" t="s">
        <v>855</v>
      </c>
      <c r="G788" s="11" t="s">
        <v>957</v>
      </c>
      <c r="H788" s="9" t="s">
        <v>823</v>
      </c>
      <c r="J788" s="9" t="s">
        <v>834</v>
      </c>
      <c r="K788" s="9">
        <v>36</v>
      </c>
      <c r="L788" s="9" t="s">
        <v>1039</v>
      </c>
      <c r="M788" s="23">
        <v>8</v>
      </c>
      <c r="N788" s="9" t="s">
        <v>1239</v>
      </c>
      <c r="O788" s="9" t="s">
        <v>1561</v>
      </c>
      <c r="P788" s="9" t="s">
        <v>1250</v>
      </c>
      <c r="Q788" s="9" t="s">
        <v>842</v>
      </c>
      <c r="R788" s="9" t="s">
        <v>2139</v>
      </c>
      <c r="S788" s="9">
        <v>522</v>
      </c>
      <c r="T788" s="9">
        <v>449</v>
      </c>
      <c r="U788" s="9">
        <v>160</v>
      </c>
      <c r="V788">
        <v>21.063829787234042</v>
      </c>
      <c r="AB788" s="9">
        <v>160</v>
      </c>
      <c r="AC788" s="9">
        <v>0</v>
      </c>
      <c r="AI788" s="9" t="s">
        <v>1204</v>
      </c>
      <c r="AJ788" s="9" t="s">
        <v>2270</v>
      </c>
    </row>
    <row r="789" spans="1:36" ht="12.95" customHeight="1" x14ac:dyDescent="0.25">
      <c r="A789" s="9" t="s">
        <v>873</v>
      </c>
      <c r="B789" s="9" t="s">
        <v>874</v>
      </c>
      <c r="C789" s="9" t="s">
        <v>875</v>
      </c>
      <c r="D789" s="9" t="s">
        <v>832</v>
      </c>
      <c r="E789" s="9" t="s">
        <v>1507</v>
      </c>
      <c r="F789" s="9" t="s">
        <v>855</v>
      </c>
      <c r="G789" s="11" t="s">
        <v>957</v>
      </c>
      <c r="H789" s="9" t="s">
        <v>823</v>
      </c>
      <c r="J789" s="9" t="s">
        <v>834</v>
      </c>
      <c r="K789" s="9">
        <v>36</v>
      </c>
      <c r="L789" s="9" t="s">
        <v>892</v>
      </c>
      <c r="M789" s="23">
        <v>2</v>
      </c>
      <c r="N789" s="9" t="s">
        <v>1239</v>
      </c>
      <c r="O789" s="9" t="s">
        <v>1561</v>
      </c>
      <c r="P789" s="9" t="s">
        <v>1250</v>
      </c>
      <c r="Q789" s="9" t="s">
        <v>842</v>
      </c>
      <c r="R789" s="9" t="s">
        <v>2139</v>
      </c>
      <c r="S789" s="9">
        <v>521</v>
      </c>
      <c r="T789" s="9">
        <v>449</v>
      </c>
      <c r="U789" s="9">
        <v>160</v>
      </c>
      <c r="V789">
        <v>1.1489361702127689</v>
      </c>
      <c r="AB789" s="9">
        <v>160</v>
      </c>
      <c r="AC789" s="9">
        <v>0</v>
      </c>
      <c r="AI789" s="9" t="s">
        <v>1204</v>
      </c>
      <c r="AJ789" s="9" t="s">
        <v>2270</v>
      </c>
    </row>
    <row r="790" spans="1:36" ht="12.95" customHeight="1" x14ac:dyDescent="0.25">
      <c r="A790" s="9" t="s">
        <v>873</v>
      </c>
      <c r="B790" s="9" t="s">
        <v>874</v>
      </c>
      <c r="C790" s="9" t="s">
        <v>875</v>
      </c>
      <c r="D790" s="9" t="s">
        <v>832</v>
      </c>
      <c r="E790" s="9" t="s">
        <v>1507</v>
      </c>
      <c r="F790" s="9" t="s">
        <v>855</v>
      </c>
      <c r="G790" s="11" t="s">
        <v>1510</v>
      </c>
      <c r="H790" s="9" t="s">
        <v>823</v>
      </c>
      <c r="J790" s="9" t="s">
        <v>834</v>
      </c>
      <c r="K790" s="9">
        <v>36</v>
      </c>
      <c r="L790" s="9" t="s">
        <v>1617</v>
      </c>
      <c r="M790" s="23">
        <v>12</v>
      </c>
      <c r="N790" s="9" t="s">
        <v>1225</v>
      </c>
      <c r="O790" s="9" t="s">
        <v>940</v>
      </c>
      <c r="P790" s="9" t="s">
        <v>1256</v>
      </c>
      <c r="Q790" s="9" t="s">
        <v>842</v>
      </c>
      <c r="R790" s="9" t="s">
        <v>2140</v>
      </c>
      <c r="S790" s="9">
        <v>520</v>
      </c>
      <c r="T790" s="9">
        <v>447</v>
      </c>
      <c r="U790" s="9">
        <v>80</v>
      </c>
      <c r="V790">
        <v>26.27615062761507</v>
      </c>
      <c r="AB790" s="9">
        <v>80</v>
      </c>
      <c r="AC790">
        <v>34.225941422594147</v>
      </c>
      <c r="AI790" s="9" t="s">
        <v>1440</v>
      </c>
      <c r="AJ790" s="9" t="s">
        <v>2270</v>
      </c>
    </row>
    <row r="791" spans="1:36" ht="12.95" customHeight="1" x14ac:dyDescent="0.25">
      <c r="A791" s="9" t="s">
        <v>873</v>
      </c>
      <c r="B791" s="9" t="s">
        <v>874</v>
      </c>
      <c r="C791" s="9" t="s">
        <v>875</v>
      </c>
      <c r="D791" s="9" t="s">
        <v>832</v>
      </c>
      <c r="E791" s="9" t="s">
        <v>1507</v>
      </c>
      <c r="F791" s="9" t="s">
        <v>855</v>
      </c>
      <c r="G791" s="11" t="s">
        <v>1510</v>
      </c>
      <c r="H791" s="9" t="s">
        <v>823</v>
      </c>
      <c r="J791" s="9" t="s">
        <v>834</v>
      </c>
      <c r="K791" s="9">
        <v>36</v>
      </c>
      <c r="L791" s="9" t="s">
        <v>1039</v>
      </c>
      <c r="M791" s="23">
        <v>8</v>
      </c>
      <c r="N791" s="9" t="s">
        <v>1239</v>
      </c>
      <c r="O791" s="9" t="s">
        <v>940</v>
      </c>
      <c r="P791" s="9" t="s">
        <v>1256</v>
      </c>
      <c r="Q791" s="9" t="s">
        <v>842</v>
      </c>
      <c r="R791" s="9" t="s">
        <v>2140</v>
      </c>
      <c r="S791" s="9">
        <v>519</v>
      </c>
      <c r="T791" s="9">
        <v>447</v>
      </c>
      <c r="U791" s="9">
        <v>80</v>
      </c>
      <c r="V791">
        <v>13.221757322175741</v>
      </c>
      <c r="AB791" s="9">
        <v>80</v>
      </c>
      <c r="AC791">
        <v>13.30543933054394</v>
      </c>
      <c r="AI791" s="9" t="s">
        <v>1440</v>
      </c>
      <c r="AJ791" s="9" t="s">
        <v>2270</v>
      </c>
    </row>
    <row r="792" spans="1:36" ht="12.95" customHeight="1" x14ac:dyDescent="0.25">
      <c r="A792" s="9" t="s">
        <v>873</v>
      </c>
      <c r="B792" s="9" t="s">
        <v>874</v>
      </c>
      <c r="C792" s="9" t="s">
        <v>875</v>
      </c>
      <c r="D792" s="9" t="s">
        <v>832</v>
      </c>
      <c r="E792" s="9" t="s">
        <v>1507</v>
      </c>
      <c r="F792" s="9" t="s">
        <v>855</v>
      </c>
      <c r="G792" s="11" t="s">
        <v>1510</v>
      </c>
      <c r="H792" s="9" t="s">
        <v>823</v>
      </c>
      <c r="J792" s="9" t="s">
        <v>834</v>
      </c>
      <c r="K792" s="9">
        <v>36</v>
      </c>
      <c r="L792" s="9" t="s">
        <v>892</v>
      </c>
      <c r="M792" s="23">
        <v>2</v>
      </c>
      <c r="N792" s="9" t="s">
        <v>1239</v>
      </c>
      <c r="O792" s="9" t="s">
        <v>940</v>
      </c>
      <c r="P792" s="9" t="s">
        <v>1256</v>
      </c>
      <c r="Q792" s="9" t="s">
        <v>842</v>
      </c>
      <c r="R792" s="9" t="s">
        <v>2140</v>
      </c>
      <c r="S792" s="9">
        <v>518</v>
      </c>
      <c r="T792" s="9">
        <v>447</v>
      </c>
      <c r="U792" s="9">
        <v>80</v>
      </c>
      <c r="V792">
        <v>1.5899581589958189</v>
      </c>
      <c r="AB792" s="9">
        <v>80</v>
      </c>
      <c r="AC792">
        <v>2.259414225941426</v>
      </c>
      <c r="AI792" s="9" t="s">
        <v>1440</v>
      </c>
      <c r="AJ792" s="9" t="s">
        <v>2270</v>
      </c>
    </row>
    <row r="793" spans="1:36" ht="12.95" customHeight="1" x14ac:dyDescent="0.25">
      <c r="A793" s="9" t="s">
        <v>873</v>
      </c>
      <c r="B793" s="9" t="s">
        <v>874</v>
      </c>
      <c r="C793" s="9" t="s">
        <v>875</v>
      </c>
      <c r="D793" s="9" t="s">
        <v>937</v>
      </c>
      <c r="E793" s="9" t="s">
        <v>1508</v>
      </c>
      <c r="F793" s="9" t="s">
        <v>855</v>
      </c>
      <c r="G793" s="11" t="s">
        <v>957</v>
      </c>
      <c r="H793" s="9" t="s">
        <v>823</v>
      </c>
      <c r="J793" s="9" t="s">
        <v>834</v>
      </c>
      <c r="K793" s="9">
        <v>36</v>
      </c>
      <c r="L793" s="9" t="s">
        <v>1404</v>
      </c>
      <c r="M793" s="23">
        <v>15</v>
      </c>
      <c r="N793" s="9" t="s">
        <v>1225</v>
      </c>
      <c r="O793" s="9" t="s">
        <v>1561</v>
      </c>
      <c r="P793" s="9" t="s">
        <v>1250</v>
      </c>
      <c r="Q793" s="9" t="s">
        <v>842</v>
      </c>
      <c r="R793" s="9" t="s">
        <v>2139</v>
      </c>
      <c r="S793" s="9">
        <v>523</v>
      </c>
      <c r="T793" s="9">
        <v>450</v>
      </c>
      <c r="U793" s="9">
        <v>160</v>
      </c>
      <c r="V793">
        <v>56.297872340425528</v>
      </c>
      <c r="AB793" s="9">
        <v>160</v>
      </c>
      <c r="AC793">
        <v>20.425531914893622</v>
      </c>
      <c r="AI793" s="9" t="s">
        <v>1204</v>
      </c>
      <c r="AJ793" s="9" t="s">
        <v>2270</v>
      </c>
    </row>
    <row r="794" spans="1:36" ht="12.95" customHeight="1" x14ac:dyDescent="0.25">
      <c r="A794" s="9" t="s">
        <v>873</v>
      </c>
      <c r="B794" s="9" t="s">
        <v>874</v>
      </c>
      <c r="C794" s="9" t="s">
        <v>875</v>
      </c>
      <c r="D794" s="9" t="s">
        <v>937</v>
      </c>
      <c r="E794" s="9" t="s">
        <v>1508</v>
      </c>
      <c r="F794" s="9" t="s">
        <v>855</v>
      </c>
      <c r="G794" s="11" t="s">
        <v>957</v>
      </c>
      <c r="H794" s="9" t="s">
        <v>823</v>
      </c>
      <c r="J794" s="9" t="s">
        <v>834</v>
      </c>
      <c r="K794" s="9">
        <v>36</v>
      </c>
      <c r="L794" s="9" t="s">
        <v>1039</v>
      </c>
      <c r="M794" s="23">
        <v>8</v>
      </c>
      <c r="N794" s="9" t="s">
        <v>1239</v>
      </c>
      <c r="O794" s="9" t="s">
        <v>1561</v>
      </c>
      <c r="P794" s="9" t="s">
        <v>1250</v>
      </c>
      <c r="Q794" s="9" t="s">
        <v>842</v>
      </c>
      <c r="R794" s="9" t="s">
        <v>2139</v>
      </c>
      <c r="S794" s="9">
        <v>522</v>
      </c>
      <c r="T794" s="9">
        <v>450</v>
      </c>
      <c r="U794" s="9">
        <v>160</v>
      </c>
      <c r="V794">
        <v>21.063829787234042</v>
      </c>
      <c r="AB794" s="9">
        <v>160</v>
      </c>
      <c r="AC794">
        <v>1.276595744680854</v>
      </c>
      <c r="AI794" s="9" t="s">
        <v>1204</v>
      </c>
      <c r="AJ794" s="9" t="s">
        <v>2270</v>
      </c>
    </row>
    <row r="795" spans="1:36" ht="12.95" customHeight="1" x14ac:dyDescent="0.25">
      <c r="A795" s="9" t="s">
        <v>873</v>
      </c>
      <c r="B795" s="9" t="s">
        <v>874</v>
      </c>
      <c r="C795" s="9" t="s">
        <v>875</v>
      </c>
      <c r="D795" s="9" t="s">
        <v>937</v>
      </c>
      <c r="E795" s="9" t="s">
        <v>1508</v>
      </c>
      <c r="F795" s="9" t="s">
        <v>855</v>
      </c>
      <c r="G795" s="11" t="s">
        <v>957</v>
      </c>
      <c r="H795" s="9" t="s">
        <v>823</v>
      </c>
      <c r="J795" s="9" t="s">
        <v>834</v>
      </c>
      <c r="K795" s="9">
        <v>36</v>
      </c>
      <c r="L795" s="9" t="s">
        <v>892</v>
      </c>
      <c r="M795" s="23">
        <v>2</v>
      </c>
      <c r="N795" s="9" t="s">
        <v>1239</v>
      </c>
      <c r="O795" s="9" t="s">
        <v>1561</v>
      </c>
      <c r="P795" s="9" t="s">
        <v>1250</v>
      </c>
      <c r="Q795" s="9" t="s">
        <v>842</v>
      </c>
      <c r="R795" s="9" t="s">
        <v>2139</v>
      </c>
      <c r="S795" s="9">
        <v>521</v>
      </c>
      <c r="T795" s="9">
        <v>450</v>
      </c>
      <c r="U795" s="9">
        <v>160</v>
      </c>
      <c r="V795">
        <v>1.1489361702127689</v>
      </c>
      <c r="AB795" s="9">
        <v>160</v>
      </c>
      <c r="AC795" s="9">
        <v>0</v>
      </c>
      <c r="AI795" s="9" t="s">
        <v>1204</v>
      </c>
      <c r="AJ795" s="9" t="s">
        <v>2270</v>
      </c>
    </row>
    <row r="796" spans="1:36" ht="12.95" customHeight="1" x14ac:dyDescent="0.25">
      <c r="A796" s="9" t="s">
        <v>873</v>
      </c>
      <c r="B796" s="9" t="s">
        <v>874</v>
      </c>
      <c r="C796" s="9" t="s">
        <v>875</v>
      </c>
      <c r="D796" s="9" t="s">
        <v>937</v>
      </c>
      <c r="E796" s="9" t="s">
        <v>1508</v>
      </c>
      <c r="F796" s="9" t="s">
        <v>855</v>
      </c>
      <c r="G796" s="11" t="s">
        <v>1510</v>
      </c>
      <c r="H796" s="9" t="s">
        <v>823</v>
      </c>
      <c r="J796" s="9" t="s">
        <v>834</v>
      </c>
      <c r="K796" s="9">
        <v>36</v>
      </c>
      <c r="L796" s="9" t="s">
        <v>1617</v>
      </c>
      <c r="M796" s="23">
        <v>12</v>
      </c>
      <c r="N796" s="9" t="s">
        <v>1225</v>
      </c>
      <c r="O796" s="9" t="s">
        <v>940</v>
      </c>
      <c r="P796" s="9" t="s">
        <v>1256</v>
      </c>
      <c r="Q796" s="9" t="s">
        <v>842</v>
      </c>
      <c r="R796" s="9" t="s">
        <v>2140</v>
      </c>
      <c r="S796" s="9">
        <v>520</v>
      </c>
      <c r="T796" s="9">
        <v>448</v>
      </c>
      <c r="U796" s="9">
        <v>80</v>
      </c>
      <c r="V796">
        <v>26.27615062761507</v>
      </c>
      <c r="AB796" s="9">
        <v>80</v>
      </c>
      <c r="AC796">
        <v>30.87866108786611</v>
      </c>
      <c r="AI796" s="9" t="s">
        <v>1440</v>
      </c>
      <c r="AJ796" s="9" t="s">
        <v>2270</v>
      </c>
    </row>
    <row r="797" spans="1:36" ht="12.95" customHeight="1" x14ac:dyDescent="0.25">
      <c r="A797" s="9" t="s">
        <v>873</v>
      </c>
      <c r="B797" s="9" t="s">
        <v>874</v>
      </c>
      <c r="C797" s="9" t="s">
        <v>875</v>
      </c>
      <c r="D797" s="9" t="s">
        <v>937</v>
      </c>
      <c r="E797" s="9" t="s">
        <v>1508</v>
      </c>
      <c r="F797" s="9" t="s">
        <v>855</v>
      </c>
      <c r="G797" s="11" t="s">
        <v>1510</v>
      </c>
      <c r="H797" s="9" t="s">
        <v>823</v>
      </c>
      <c r="J797" s="9" t="s">
        <v>834</v>
      </c>
      <c r="K797" s="9">
        <v>36</v>
      </c>
      <c r="L797" s="9" t="s">
        <v>1039</v>
      </c>
      <c r="M797" s="23">
        <v>8</v>
      </c>
      <c r="N797" s="9" t="s">
        <v>1239</v>
      </c>
      <c r="O797" s="9" t="s">
        <v>940</v>
      </c>
      <c r="P797" s="9" t="s">
        <v>1256</v>
      </c>
      <c r="Q797" s="9" t="s">
        <v>842</v>
      </c>
      <c r="R797" s="9" t="s">
        <v>2140</v>
      </c>
      <c r="S797" s="9">
        <v>519</v>
      </c>
      <c r="T797" s="9">
        <v>448</v>
      </c>
      <c r="U797" s="9">
        <v>80</v>
      </c>
      <c r="V797">
        <v>13.221757322175741</v>
      </c>
      <c r="AB797" s="9">
        <v>80</v>
      </c>
      <c r="AC797">
        <v>16.90376569037657</v>
      </c>
      <c r="AI797" s="9" t="s">
        <v>1440</v>
      </c>
      <c r="AJ797" s="9" t="s">
        <v>2270</v>
      </c>
    </row>
    <row r="798" spans="1:36" ht="12.95" customHeight="1" x14ac:dyDescent="0.25">
      <c r="A798" s="9" t="s">
        <v>873</v>
      </c>
      <c r="B798" s="9" t="s">
        <v>874</v>
      </c>
      <c r="C798" s="9" t="s">
        <v>875</v>
      </c>
      <c r="D798" s="9" t="s">
        <v>937</v>
      </c>
      <c r="E798" s="9" t="s">
        <v>1508</v>
      </c>
      <c r="F798" s="9" t="s">
        <v>855</v>
      </c>
      <c r="G798" s="11" t="s">
        <v>1510</v>
      </c>
      <c r="H798" s="9" t="s">
        <v>823</v>
      </c>
      <c r="J798" s="9" t="s">
        <v>834</v>
      </c>
      <c r="K798" s="9">
        <v>36</v>
      </c>
      <c r="L798" s="9" t="s">
        <v>892</v>
      </c>
      <c r="M798" s="23">
        <v>2</v>
      </c>
      <c r="N798" s="9" t="s">
        <v>1239</v>
      </c>
      <c r="O798" s="9" t="s">
        <v>940</v>
      </c>
      <c r="P798" s="9" t="s">
        <v>1256</v>
      </c>
      <c r="Q798" s="9" t="s">
        <v>842</v>
      </c>
      <c r="R798" s="9" t="s">
        <v>2140</v>
      </c>
      <c r="S798" s="9">
        <v>518</v>
      </c>
      <c r="T798" s="9">
        <v>448</v>
      </c>
      <c r="U798" s="9">
        <v>80</v>
      </c>
      <c r="V798">
        <v>1.5899581589958189</v>
      </c>
      <c r="AB798" s="9">
        <v>80</v>
      </c>
      <c r="AC798">
        <v>1.9246861924686229</v>
      </c>
      <c r="AI798" s="9" t="s">
        <v>1440</v>
      </c>
      <c r="AJ798" s="9" t="s">
        <v>2270</v>
      </c>
    </row>
    <row r="799" spans="1:36" ht="12.95" customHeight="1" x14ac:dyDescent="0.25">
      <c r="A799" s="9" t="s">
        <v>120</v>
      </c>
      <c r="B799" s="9" t="s">
        <v>121</v>
      </c>
      <c r="C799" s="9" t="s">
        <v>122</v>
      </c>
      <c r="D799" s="9" t="s">
        <v>832</v>
      </c>
      <c r="E799" s="9" t="s">
        <v>1511</v>
      </c>
      <c r="F799" s="9" t="s">
        <v>839</v>
      </c>
      <c r="G799" s="11" t="s">
        <v>1056</v>
      </c>
      <c r="H799" s="9" t="s">
        <v>998</v>
      </c>
      <c r="J799" s="9" t="s">
        <v>834</v>
      </c>
      <c r="K799" s="9">
        <v>400</v>
      </c>
      <c r="M799" s="23"/>
      <c r="N799" s="9"/>
      <c r="O799" s="9" t="s">
        <v>962</v>
      </c>
      <c r="P799" s="9" t="s">
        <v>1512</v>
      </c>
      <c r="Q799" s="9" t="s">
        <v>842</v>
      </c>
      <c r="R799" s="9" t="s">
        <v>2140</v>
      </c>
      <c r="S799" s="9">
        <v>528</v>
      </c>
      <c r="T799" s="9">
        <v>455</v>
      </c>
      <c r="U799" s="9">
        <v>7</v>
      </c>
      <c r="V799" s="9">
        <v>39.299999999999997</v>
      </c>
      <c r="Y799" s="9">
        <v>24.9</v>
      </c>
      <c r="AB799" s="9">
        <v>7</v>
      </c>
      <c r="AC799" s="9">
        <v>164.3</v>
      </c>
      <c r="AF799" s="9">
        <v>99.2</v>
      </c>
      <c r="AI799" s="9" t="s">
        <v>1361</v>
      </c>
      <c r="AJ799" s="9" t="s">
        <v>2270</v>
      </c>
    </row>
    <row r="800" spans="1:36" ht="12.95" customHeight="1" x14ac:dyDescent="0.25">
      <c r="A800" s="9" t="s">
        <v>120</v>
      </c>
      <c r="B800" s="9" t="s">
        <v>121</v>
      </c>
      <c r="C800" s="9" t="s">
        <v>122</v>
      </c>
      <c r="D800" s="9" t="s">
        <v>832</v>
      </c>
      <c r="E800" s="9" t="s">
        <v>1511</v>
      </c>
      <c r="F800" s="9" t="s">
        <v>839</v>
      </c>
      <c r="G800" s="11" t="s">
        <v>1058</v>
      </c>
      <c r="H800" s="9" t="s">
        <v>998</v>
      </c>
      <c r="J800" s="9" t="s">
        <v>834</v>
      </c>
      <c r="K800" s="9">
        <v>400</v>
      </c>
      <c r="M800" s="23"/>
      <c r="N800" s="9"/>
      <c r="O800" s="9" t="s">
        <v>962</v>
      </c>
      <c r="P800" s="9" t="s">
        <v>1512</v>
      </c>
      <c r="Q800" s="9" t="s">
        <v>842</v>
      </c>
      <c r="R800" s="9" t="s">
        <v>2140</v>
      </c>
      <c r="S800" s="9">
        <v>530</v>
      </c>
      <c r="T800" s="9">
        <v>457</v>
      </c>
      <c r="U800" s="9">
        <v>7</v>
      </c>
      <c r="V800" s="9">
        <v>292.89999999999998</v>
      </c>
      <c r="Y800" s="9">
        <v>105.9</v>
      </c>
      <c r="AB800" s="9">
        <v>7</v>
      </c>
      <c r="AC800" s="9">
        <v>282.10000000000002</v>
      </c>
      <c r="AF800" s="9">
        <v>90.9</v>
      </c>
      <c r="AI800" s="9" t="s">
        <v>1361</v>
      </c>
      <c r="AJ800" s="9" t="s">
        <v>2270</v>
      </c>
    </row>
    <row r="801" spans="1:36" ht="12.95" customHeight="1" x14ac:dyDescent="0.25">
      <c r="A801" s="9" t="s">
        <v>120</v>
      </c>
      <c r="B801" s="9" t="s">
        <v>121</v>
      </c>
      <c r="C801" s="9" t="s">
        <v>122</v>
      </c>
      <c r="D801" s="9" t="s">
        <v>832</v>
      </c>
      <c r="E801" s="9" t="s">
        <v>1511</v>
      </c>
      <c r="F801" s="9" t="s">
        <v>839</v>
      </c>
      <c r="G801" s="11" t="s">
        <v>1057</v>
      </c>
      <c r="H801" s="9" t="s">
        <v>998</v>
      </c>
      <c r="J801" s="9" t="s">
        <v>834</v>
      </c>
      <c r="K801" s="9">
        <v>400</v>
      </c>
      <c r="M801" s="23"/>
      <c r="N801" s="9"/>
      <c r="O801" s="9" t="s">
        <v>962</v>
      </c>
      <c r="P801" s="9" t="s">
        <v>1512</v>
      </c>
      <c r="Q801" s="9" t="s">
        <v>842</v>
      </c>
      <c r="R801" s="9" t="s">
        <v>2140</v>
      </c>
      <c r="S801" s="9">
        <v>529</v>
      </c>
      <c r="T801" s="9">
        <v>456</v>
      </c>
      <c r="U801" s="9">
        <v>7</v>
      </c>
      <c r="V801" s="9">
        <v>160.69999999999999</v>
      </c>
      <c r="Y801" s="9">
        <v>52.6</v>
      </c>
      <c r="AB801" s="9">
        <v>7</v>
      </c>
      <c r="AC801" s="9">
        <v>221.4</v>
      </c>
      <c r="AF801" s="9">
        <v>76.3</v>
      </c>
      <c r="AI801" s="9" t="s">
        <v>1361</v>
      </c>
      <c r="AJ801" s="9" t="s">
        <v>2270</v>
      </c>
    </row>
    <row r="802" spans="1:36" ht="12.95" customHeight="1" x14ac:dyDescent="0.25">
      <c r="A802" s="9" t="s">
        <v>120</v>
      </c>
      <c r="B802" s="9" t="s">
        <v>121</v>
      </c>
      <c r="C802" s="9" t="s">
        <v>122</v>
      </c>
      <c r="D802" s="9" t="s">
        <v>832</v>
      </c>
      <c r="E802" s="9" t="s">
        <v>1511</v>
      </c>
      <c r="F802" s="9" t="s">
        <v>839</v>
      </c>
      <c r="G802" s="11" t="s">
        <v>1052</v>
      </c>
      <c r="H802" s="9" t="s">
        <v>998</v>
      </c>
      <c r="J802" s="9" t="s">
        <v>834</v>
      </c>
      <c r="K802" s="9">
        <v>400</v>
      </c>
      <c r="M802" s="23"/>
      <c r="N802" s="9"/>
      <c r="O802" s="9" t="s">
        <v>962</v>
      </c>
      <c r="P802" s="9" t="s">
        <v>1512</v>
      </c>
      <c r="Q802" s="9" t="s">
        <v>842</v>
      </c>
      <c r="R802" s="9" t="s">
        <v>2140</v>
      </c>
      <c r="S802" s="9">
        <v>524</v>
      </c>
      <c r="T802" s="9">
        <v>451</v>
      </c>
      <c r="U802" s="9">
        <v>7</v>
      </c>
      <c r="V802" s="9">
        <v>0</v>
      </c>
      <c r="Y802" s="9">
        <v>0</v>
      </c>
      <c r="AB802" s="9">
        <v>7</v>
      </c>
      <c r="AC802" s="9">
        <v>92.9</v>
      </c>
      <c r="AF802" s="9">
        <v>58.4</v>
      </c>
      <c r="AI802" s="9" t="s">
        <v>1361</v>
      </c>
      <c r="AJ802" s="9" t="s">
        <v>2270</v>
      </c>
    </row>
    <row r="803" spans="1:36" ht="12.95" customHeight="1" x14ac:dyDescent="0.25">
      <c r="A803" s="9" t="s">
        <v>120</v>
      </c>
      <c r="B803" s="9" t="s">
        <v>121</v>
      </c>
      <c r="C803" s="9" t="s">
        <v>122</v>
      </c>
      <c r="D803" s="9" t="s">
        <v>832</v>
      </c>
      <c r="E803" s="9" t="s">
        <v>1511</v>
      </c>
      <c r="F803" s="9" t="s">
        <v>839</v>
      </c>
      <c r="G803" s="11" t="s">
        <v>1054</v>
      </c>
      <c r="H803" s="9" t="s">
        <v>998</v>
      </c>
      <c r="J803" s="9" t="s">
        <v>834</v>
      </c>
      <c r="K803" s="9">
        <v>400</v>
      </c>
      <c r="M803" s="23"/>
      <c r="N803" s="9"/>
      <c r="O803" s="9" t="s">
        <v>962</v>
      </c>
      <c r="P803" s="9" t="s">
        <v>1512</v>
      </c>
      <c r="Q803" s="9" t="s">
        <v>842</v>
      </c>
      <c r="R803" s="9" t="s">
        <v>2140</v>
      </c>
      <c r="S803" s="9">
        <v>526</v>
      </c>
      <c r="T803" s="9">
        <v>453</v>
      </c>
      <c r="U803" s="9">
        <v>7</v>
      </c>
      <c r="V803" s="9">
        <v>32.1</v>
      </c>
      <c r="Y803" s="9">
        <v>28.2</v>
      </c>
      <c r="AB803" s="9">
        <v>7</v>
      </c>
      <c r="AC803" s="9">
        <v>39.299999999999997</v>
      </c>
      <c r="AF803" s="9">
        <v>23.1</v>
      </c>
      <c r="AI803" s="9" t="s">
        <v>1361</v>
      </c>
      <c r="AJ803" s="9" t="s">
        <v>2270</v>
      </c>
    </row>
    <row r="804" spans="1:36" ht="12.95" customHeight="1" x14ac:dyDescent="0.25">
      <c r="A804" s="9" t="s">
        <v>120</v>
      </c>
      <c r="B804" s="9" t="s">
        <v>121</v>
      </c>
      <c r="C804" s="9" t="s">
        <v>122</v>
      </c>
      <c r="D804" s="9" t="s">
        <v>832</v>
      </c>
      <c r="E804" s="9" t="s">
        <v>1511</v>
      </c>
      <c r="F804" s="9" t="s">
        <v>839</v>
      </c>
      <c r="G804" s="11" t="s">
        <v>1053</v>
      </c>
      <c r="H804" s="9" t="s">
        <v>998</v>
      </c>
      <c r="J804" s="9" t="s">
        <v>834</v>
      </c>
      <c r="K804" s="9">
        <v>400</v>
      </c>
      <c r="M804" s="23"/>
      <c r="N804" s="9"/>
      <c r="O804" s="9" t="s">
        <v>962</v>
      </c>
      <c r="P804" s="9" t="s">
        <v>1512</v>
      </c>
      <c r="Q804" s="9" t="s">
        <v>842</v>
      </c>
      <c r="R804" s="9" t="s">
        <v>2140</v>
      </c>
      <c r="S804" s="9">
        <v>525</v>
      </c>
      <c r="T804" s="9">
        <v>452</v>
      </c>
      <c r="U804" s="9">
        <v>7</v>
      </c>
      <c r="V804" s="9">
        <v>21.4</v>
      </c>
      <c r="Y804" s="9">
        <v>11.5</v>
      </c>
      <c r="AB804" s="9">
        <v>7</v>
      </c>
      <c r="AC804" s="9">
        <v>60.7</v>
      </c>
      <c r="AF804" s="9">
        <v>20.3</v>
      </c>
      <c r="AI804" s="9" t="s">
        <v>1361</v>
      </c>
      <c r="AJ804" s="9" t="s">
        <v>2270</v>
      </c>
    </row>
    <row r="805" spans="1:36" ht="12.95" customHeight="1" x14ac:dyDescent="0.25">
      <c r="A805" s="9" t="s">
        <v>120</v>
      </c>
      <c r="B805" s="9" t="s">
        <v>121</v>
      </c>
      <c r="C805" s="9" t="s">
        <v>122</v>
      </c>
      <c r="D805" s="9" t="s">
        <v>832</v>
      </c>
      <c r="E805" s="9" t="s">
        <v>1511</v>
      </c>
      <c r="F805" s="9" t="s">
        <v>839</v>
      </c>
      <c r="G805" s="11" t="s">
        <v>1055</v>
      </c>
      <c r="H805" s="9" t="s">
        <v>998</v>
      </c>
      <c r="J805" s="9" t="s">
        <v>834</v>
      </c>
      <c r="K805" s="9">
        <v>400</v>
      </c>
      <c r="M805" s="23"/>
      <c r="N805" s="9"/>
      <c r="O805" s="9" t="s">
        <v>962</v>
      </c>
      <c r="P805" s="9" t="s">
        <v>1512</v>
      </c>
      <c r="Q805" s="9" t="s">
        <v>842</v>
      </c>
      <c r="R805" s="9" t="s">
        <v>2140</v>
      </c>
      <c r="S805" s="9">
        <v>527</v>
      </c>
      <c r="T805" s="9">
        <v>454</v>
      </c>
      <c r="U805" s="9">
        <v>7</v>
      </c>
      <c r="V805" s="9">
        <v>35.700000000000003</v>
      </c>
      <c r="Y805" s="9">
        <v>20.3</v>
      </c>
      <c r="AB805" s="9">
        <v>7</v>
      </c>
      <c r="AC805" s="9">
        <v>28.6</v>
      </c>
      <c r="AF805" s="9">
        <v>19.2</v>
      </c>
      <c r="AI805" s="9" t="s">
        <v>1361</v>
      </c>
      <c r="AJ805" s="9" t="s">
        <v>2270</v>
      </c>
    </row>
    <row r="806" spans="1:36" ht="12.95" customHeight="1" x14ac:dyDescent="0.25">
      <c r="A806" s="9" t="s">
        <v>120</v>
      </c>
      <c r="B806" s="9" t="s">
        <v>121</v>
      </c>
      <c r="C806" s="9" t="s">
        <v>122</v>
      </c>
      <c r="D806" s="9" t="s">
        <v>832</v>
      </c>
      <c r="E806" s="9" t="s">
        <v>1511</v>
      </c>
      <c r="F806" s="9" t="s">
        <v>839</v>
      </c>
      <c r="G806" s="11" t="s">
        <v>1056</v>
      </c>
      <c r="H806" s="9" t="s">
        <v>998</v>
      </c>
      <c r="J806" s="9" t="s">
        <v>834</v>
      </c>
      <c r="K806" s="9">
        <v>400</v>
      </c>
      <c r="M806" s="23"/>
      <c r="N806" s="9"/>
      <c r="O806" s="9" t="s">
        <v>940</v>
      </c>
      <c r="P806" s="9" t="s">
        <v>1513</v>
      </c>
      <c r="Q806" s="9" t="s">
        <v>842</v>
      </c>
      <c r="R806" s="9" t="s">
        <v>2140</v>
      </c>
      <c r="S806" s="9">
        <v>534</v>
      </c>
      <c r="T806" s="9">
        <v>461</v>
      </c>
      <c r="U806" s="9">
        <v>2</v>
      </c>
      <c r="V806" s="9">
        <v>8.0000000000000002E-3</v>
      </c>
      <c r="Y806" s="9">
        <v>4.0000000000000001E-3</v>
      </c>
      <c r="AB806" s="9">
        <v>2</v>
      </c>
      <c r="AC806" s="9">
        <v>0</v>
      </c>
      <c r="AF806" s="9">
        <v>3.0000000000000001E-3</v>
      </c>
      <c r="AI806" s="9" t="s">
        <v>1361</v>
      </c>
      <c r="AJ806" s="9" t="s">
        <v>2270</v>
      </c>
    </row>
    <row r="807" spans="1:36" ht="12.95" customHeight="1" x14ac:dyDescent="0.25">
      <c r="A807" s="9" t="s">
        <v>120</v>
      </c>
      <c r="B807" s="9" t="s">
        <v>121</v>
      </c>
      <c r="C807" s="9" t="s">
        <v>122</v>
      </c>
      <c r="D807" s="9" t="s">
        <v>832</v>
      </c>
      <c r="E807" s="9" t="s">
        <v>1511</v>
      </c>
      <c r="F807" s="9" t="s">
        <v>839</v>
      </c>
      <c r="G807" s="11" t="s">
        <v>1053</v>
      </c>
      <c r="H807" s="9" t="s">
        <v>998</v>
      </c>
      <c r="J807" s="9" t="s">
        <v>834</v>
      </c>
      <c r="K807" s="9">
        <v>400</v>
      </c>
      <c r="M807" s="23"/>
      <c r="N807" s="9"/>
      <c r="O807" s="9" t="s">
        <v>940</v>
      </c>
      <c r="P807" s="9" t="s">
        <v>1513</v>
      </c>
      <c r="Q807" s="9" t="s">
        <v>842</v>
      </c>
      <c r="R807" s="9" t="s">
        <v>2140</v>
      </c>
      <c r="S807" s="9">
        <v>531</v>
      </c>
      <c r="T807" s="9">
        <v>458</v>
      </c>
      <c r="U807" s="9">
        <v>3</v>
      </c>
      <c r="V807" s="9">
        <v>2E-3</v>
      </c>
      <c r="Y807" s="9">
        <v>1E-3</v>
      </c>
      <c r="AB807" s="9">
        <v>5</v>
      </c>
      <c r="AC807" s="9">
        <v>3.0000000000000001E-3</v>
      </c>
      <c r="AF807" s="9">
        <v>2E-3</v>
      </c>
      <c r="AI807" s="9" t="s">
        <v>1361</v>
      </c>
      <c r="AJ807" s="9" t="s">
        <v>2270</v>
      </c>
    </row>
    <row r="808" spans="1:36" ht="12.95" customHeight="1" x14ac:dyDescent="0.25">
      <c r="A808" s="9" t="s">
        <v>120</v>
      </c>
      <c r="B808" s="9" t="s">
        <v>121</v>
      </c>
      <c r="C808" s="9" t="s">
        <v>122</v>
      </c>
      <c r="D808" s="9" t="s">
        <v>832</v>
      </c>
      <c r="E808" s="9" t="s">
        <v>1511</v>
      </c>
      <c r="F808" s="9" t="s">
        <v>839</v>
      </c>
      <c r="G808" s="11" t="s">
        <v>1057</v>
      </c>
      <c r="H808" s="9" t="s">
        <v>998</v>
      </c>
      <c r="J808" s="9" t="s">
        <v>834</v>
      </c>
      <c r="K808" s="9">
        <v>400</v>
      </c>
      <c r="M808" s="23"/>
      <c r="N808" s="9"/>
      <c r="O808" s="9" t="s">
        <v>940</v>
      </c>
      <c r="P808" s="9" t="s">
        <v>1513</v>
      </c>
      <c r="Q808" s="9" t="s">
        <v>842</v>
      </c>
      <c r="R808" s="9" t="s">
        <v>2140</v>
      </c>
      <c r="S808" s="9">
        <v>535</v>
      </c>
      <c r="T808" s="9">
        <v>462</v>
      </c>
      <c r="U808" s="9">
        <v>6</v>
      </c>
      <c r="V808" s="9">
        <v>3.0000000000000001E-3</v>
      </c>
      <c r="Y808" s="9">
        <v>1E-3</v>
      </c>
      <c r="AB808" s="9">
        <v>5</v>
      </c>
      <c r="AC808" s="9">
        <v>5.0000000000000001E-3</v>
      </c>
      <c r="AF808" s="9">
        <v>1E-3</v>
      </c>
      <c r="AI808" s="9" t="s">
        <v>1361</v>
      </c>
      <c r="AJ808" s="9" t="s">
        <v>2270</v>
      </c>
    </row>
    <row r="809" spans="1:36" ht="12.95" customHeight="1" x14ac:dyDescent="0.25">
      <c r="A809" s="9" t="s">
        <v>120</v>
      </c>
      <c r="B809" s="9" t="s">
        <v>121</v>
      </c>
      <c r="C809" s="9" t="s">
        <v>122</v>
      </c>
      <c r="D809" s="9" t="s">
        <v>832</v>
      </c>
      <c r="E809" s="9" t="s">
        <v>1511</v>
      </c>
      <c r="F809" s="9" t="s">
        <v>839</v>
      </c>
      <c r="G809" s="11" t="s">
        <v>1058</v>
      </c>
      <c r="H809" s="9" t="s">
        <v>998</v>
      </c>
      <c r="J809" s="9" t="s">
        <v>834</v>
      </c>
      <c r="K809" s="9">
        <v>400</v>
      </c>
      <c r="M809" s="23"/>
      <c r="N809" s="9"/>
      <c r="O809" s="9" t="s">
        <v>940</v>
      </c>
      <c r="P809" s="9" t="s">
        <v>1513</v>
      </c>
      <c r="Q809" s="9" t="s">
        <v>842</v>
      </c>
      <c r="R809" s="9" t="s">
        <v>2140</v>
      </c>
      <c r="S809" s="9">
        <v>536</v>
      </c>
      <c r="T809" s="9">
        <v>463</v>
      </c>
      <c r="U809" s="9">
        <v>5</v>
      </c>
      <c r="V809" s="9">
        <v>2E-3</v>
      </c>
      <c r="Y809" s="9">
        <v>1E-3</v>
      </c>
      <c r="AB809" s="9">
        <v>5</v>
      </c>
      <c r="AC809" s="9">
        <v>2E-3</v>
      </c>
      <c r="AF809" s="9">
        <v>1E-3</v>
      </c>
      <c r="AI809" s="9" t="s">
        <v>1361</v>
      </c>
      <c r="AJ809" s="9" t="s">
        <v>2270</v>
      </c>
    </row>
    <row r="810" spans="1:36" ht="12.95" customHeight="1" x14ac:dyDescent="0.25">
      <c r="A810" s="9" t="s">
        <v>471</v>
      </c>
      <c r="B810" s="9" t="s">
        <v>472</v>
      </c>
      <c r="C810" s="9" t="s">
        <v>78</v>
      </c>
      <c r="D810" s="9" t="s">
        <v>905</v>
      </c>
      <c r="E810" s="9" t="s">
        <v>1514</v>
      </c>
      <c r="F810" s="9" t="s">
        <v>997</v>
      </c>
      <c r="G810" s="11" t="s">
        <v>848</v>
      </c>
      <c r="H810" s="9" t="s">
        <v>823</v>
      </c>
      <c r="J810" s="9" t="s">
        <v>824</v>
      </c>
      <c r="K810" s="9">
        <v>167</v>
      </c>
      <c r="L810" s="9" t="s">
        <v>876</v>
      </c>
      <c r="M810" s="23">
        <v>1</v>
      </c>
      <c r="N810" s="9" t="s">
        <v>1218</v>
      </c>
      <c r="O810" s="9" t="s">
        <v>940</v>
      </c>
      <c r="P810" s="9" t="s">
        <v>1256</v>
      </c>
      <c r="Q810" s="9" t="s">
        <v>842</v>
      </c>
      <c r="R810" s="9" t="s">
        <v>2140</v>
      </c>
      <c r="S810" s="9">
        <v>537</v>
      </c>
      <c r="T810" s="9">
        <v>464</v>
      </c>
      <c r="U810" s="9">
        <v>48</v>
      </c>
      <c r="V810" s="29">
        <v>1.125</v>
      </c>
      <c r="Y810" s="29">
        <v>1.2683493629055753</v>
      </c>
      <c r="AB810" s="9">
        <v>47</v>
      </c>
      <c r="AC810" s="29">
        <v>2.8510638297872339</v>
      </c>
      <c r="AD810" s="29"/>
      <c r="AE810" s="30"/>
      <c r="AF810" s="29">
        <v>1.0469897483805308</v>
      </c>
      <c r="AI810" s="9" t="s">
        <v>1331</v>
      </c>
      <c r="AJ810" s="9" t="s">
        <v>2270</v>
      </c>
    </row>
    <row r="811" spans="1:36" ht="12.95" customHeight="1" x14ac:dyDescent="0.25">
      <c r="A811" s="9" t="s">
        <v>471</v>
      </c>
      <c r="B811" s="9" t="s">
        <v>472</v>
      </c>
      <c r="C811" s="9" t="s">
        <v>78</v>
      </c>
      <c r="D811" s="9" t="s">
        <v>905</v>
      </c>
      <c r="E811" s="9" t="s">
        <v>1514</v>
      </c>
      <c r="F811" s="9" t="s">
        <v>997</v>
      </c>
      <c r="G811" s="11" t="s">
        <v>1059</v>
      </c>
      <c r="H811" s="9" t="s">
        <v>823</v>
      </c>
      <c r="J811" s="9" t="s">
        <v>824</v>
      </c>
      <c r="K811" s="9">
        <v>167</v>
      </c>
      <c r="L811" s="9" t="s">
        <v>876</v>
      </c>
      <c r="M811" s="23">
        <v>1</v>
      </c>
      <c r="N811" s="9" t="s">
        <v>1218</v>
      </c>
      <c r="O811" s="9" t="s">
        <v>940</v>
      </c>
      <c r="P811" s="9" t="s">
        <v>1256</v>
      </c>
      <c r="Q811" s="9" t="s">
        <v>842</v>
      </c>
      <c r="R811" s="9" t="s">
        <v>2140</v>
      </c>
      <c r="S811" s="9">
        <v>539</v>
      </c>
      <c r="T811" s="9">
        <v>470</v>
      </c>
      <c r="U811" s="9">
        <v>32</v>
      </c>
      <c r="V811" s="29">
        <v>0.9375</v>
      </c>
      <c r="Y811" s="29">
        <v>0.67192774549150014</v>
      </c>
      <c r="AB811" s="9">
        <v>35</v>
      </c>
      <c r="AC811" s="29">
        <v>3.0285714285714285</v>
      </c>
      <c r="AD811" s="29"/>
      <c r="AE811" s="30"/>
      <c r="AF811" s="29">
        <v>1.016242638172526</v>
      </c>
      <c r="AI811" s="9" t="s">
        <v>1331</v>
      </c>
      <c r="AJ811" s="9" t="s">
        <v>2270</v>
      </c>
    </row>
    <row r="812" spans="1:36" ht="12.95" customHeight="1" x14ac:dyDescent="0.25">
      <c r="A812" s="9" t="s">
        <v>471</v>
      </c>
      <c r="B812" s="9" t="s">
        <v>472</v>
      </c>
      <c r="C812" s="9" t="s">
        <v>78</v>
      </c>
      <c r="D812" s="9" t="s">
        <v>905</v>
      </c>
      <c r="E812" s="9" t="s">
        <v>1514</v>
      </c>
      <c r="F812" s="9" t="s">
        <v>997</v>
      </c>
      <c r="G812" s="11" t="s">
        <v>848</v>
      </c>
      <c r="H812" s="9" t="s">
        <v>823</v>
      </c>
      <c r="J812" s="9" t="s">
        <v>824</v>
      </c>
      <c r="K812" s="9">
        <v>167</v>
      </c>
      <c r="L812" s="9" t="s">
        <v>876</v>
      </c>
      <c r="M812" s="23">
        <v>1</v>
      </c>
      <c r="N812" s="9" t="s">
        <v>1218</v>
      </c>
      <c r="O812" s="9" t="s">
        <v>940</v>
      </c>
      <c r="P812" s="9" t="s">
        <v>1256</v>
      </c>
      <c r="Q812" s="9" t="s">
        <v>1517</v>
      </c>
      <c r="R812" s="9" t="s">
        <v>2140</v>
      </c>
      <c r="S812" s="9">
        <v>538</v>
      </c>
      <c r="T812" s="9">
        <v>467</v>
      </c>
      <c r="U812" s="9">
        <v>37</v>
      </c>
      <c r="V812" s="29">
        <v>3.0270270270270272</v>
      </c>
      <c r="Y812" s="29">
        <v>1.3849721577011349</v>
      </c>
      <c r="AB812" s="9">
        <v>45</v>
      </c>
      <c r="AC812" s="29">
        <v>2.088888888888889</v>
      </c>
      <c r="AD812" s="29"/>
      <c r="AE812" s="30"/>
      <c r="AF812" s="29">
        <v>0.75533270629184579</v>
      </c>
      <c r="AI812" s="9" t="s">
        <v>1331</v>
      </c>
      <c r="AJ812" s="9" t="s">
        <v>2270</v>
      </c>
    </row>
    <row r="813" spans="1:36" ht="12.95" customHeight="1" x14ac:dyDescent="0.25">
      <c r="A813" s="9" t="s">
        <v>471</v>
      </c>
      <c r="B813" s="9" t="s">
        <v>472</v>
      </c>
      <c r="C813" s="9" t="s">
        <v>78</v>
      </c>
      <c r="D813" s="9" t="s">
        <v>905</v>
      </c>
      <c r="E813" s="9" t="s">
        <v>1514</v>
      </c>
      <c r="F813" s="9" t="s">
        <v>997</v>
      </c>
      <c r="G813" s="11" t="s">
        <v>1059</v>
      </c>
      <c r="H813" s="9" t="s">
        <v>823</v>
      </c>
      <c r="J813" s="9" t="s">
        <v>824</v>
      </c>
      <c r="K813" s="9">
        <v>167</v>
      </c>
      <c r="L813" s="9" t="s">
        <v>876</v>
      </c>
      <c r="M813" s="23">
        <v>1</v>
      </c>
      <c r="N813" s="9" t="s">
        <v>1218</v>
      </c>
      <c r="O813" s="9" t="s">
        <v>940</v>
      </c>
      <c r="P813" s="9" t="s">
        <v>1256</v>
      </c>
      <c r="Q813" s="9" t="s">
        <v>1517</v>
      </c>
      <c r="R813" s="9" t="s">
        <v>2140</v>
      </c>
      <c r="S813" s="9">
        <v>540</v>
      </c>
      <c r="T813" s="9">
        <v>473</v>
      </c>
      <c r="U813" s="9">
        <v>37</v>
      </c>
      <c r="V813" s="29">
        <v>4</v>
      </c>
      <c r="Y813" s="29">
        <v>0.69099745113674449</v>
      </c>
      <c r="AB813" s="9">
        <v>42</v>
      </c>
      <c r="AC813" s="29">
        <v>3.1666666666666665</v>
      </c>
      <c r="AD813" s="29"/>
      <c r="AE813" s="30"/>
      <c r="AF813" s="29">
        <v>0.52122952410830303</v>
      </c>
      <c r="AI813" s="9" t="s">
        <v>1331</v>
      </c>
      <c r="AJ813" s="9" t="s">
        <v>2270</v>
      </c>
    </row>
    <row r="814" spans="1:36" ht="12.95" customHeight="1" x14ac:dyDescent="0.25">
      <c r="A814" s="9" t="s">
        <v>471</v>
      </c>
      <c r="B814" s="9" t="s">
        <v>472</v>
      </c>
      <c r="C814" s="9" t="s">
        <v>78</v>
      </c>
      <c r="D814" s="9" t="s">
        <v>905</v>
      </c>
      <c r="E814" s="9" t="s">
        <v>1514</v>
      </c>
      <c r="F814" s="9" t="s">
        <v>997</v>
      </c>
      <c r="G814" s="11" t="s">
        <v>957</v>
      </c>
      <c r="H814" s="9" t="s">
        <v>823</v>
      </c>
      <c r="J814" s="9" t="s">
        <v>824</v>
      </c>
      <c r="K814" s="9">
        <v>167</v>
      </c>
      <c r="L814" s="9" t="s">
        <v>876</v>
      </c>
      <c r="M814" s="23">
        <v>1</v>
      </c>
      <c r="N814" s="9" t="s">
        <v>1218</v>
      </c>
      <c r="O814" s="9" t="s">
        <v>826</v>
      </c>
      <c r="P814" s="9" t="s">
        <v>1388</v>
      </c>
      <c r="Q814" s="9" t="s">
        <v>842</v>
      </c>
      <c r="R814" s="9" t="s">
        <v>2140</v>
      </c>
      <c r="S814" s="9">
        <v>541</v>
      </c>
      <c r="T814" s="9">
        <v>476</v>
      </c>
      <c r="U814" s="9">
        <v>9</v>
      </c>
      <c r="V814" s="30">
        <v>0.3878667628667628</v>
      </c>
      <c r="Y814" s="31">
        <v>0.10614485266544717</v>
      </c>
      <c r="AB814" s="9">
        <v>9</v>
      </c>
      <c r="AC814" s="30">
        <v>0.53594771241830064</v>
      </c>
      <c r="AF814" s="31">
        <v>0.12365822331690557</v>
      </c>
      <c r="AI814" s="9" t="s">
        <v>1329</v>
      </c>
      <c r="AJ814" s="9" t="s">
        <v>2270</v>
      </c>
    </row>
    <row r="815" spans="1:36" ht="12.95" customHeight="1" x14ac:dyDescent="0.25">
      <c r="A815" s="9" t="s">
        <v>471</v>
      </c>
      <c r="B815" s="9" t="s">
        <v>472</v>
      </c>
      <c r="C815" s="9" t="s">
        <v>78</v>
      </c>
      <c r="D815" s="9" t="s">
        <v>905</v>
      </c>
      <c r="E815" s="9" t="s">
        <v>1514</v>
      </c>
      <c r="F815" s="9" t="s">
        <v>997</v>
      </c>
      <c r="G815" s="11" t="s">
        <v>957</v>
      </c>
      <c r="H815" s="9" t="s">
        <v>823</v>
      </c>
      <c r="J815" s="9" t="s">
        <v>824</v>
      </c>
      <c r="K815" s="9">
        <v>167</v>
      </c>
      <c r="L815" s="9" t="s">
        <v>876</v>
      </c>
      <c r="M815" s="23">
        <v>1</v>
      </c>
      <c r="N815" s="9" t="s">
        <v>1218</v>
      </c>
      <c r="O815" s="9" t="s">
        <v>826</v>
      </c>
      <c r="P815" s="9" t="s">
        <v>1388</v>
      </c>
      <c r="Q815" s="9" t="s">
        <v>1517</v>
      </c>
      <c r="R815" s="9" t="s">
        <v>2140</v>
      </c>
      <c r="S815" s="9">
        <v>542</v>
      </c>
      <c r="T815" s="9">
        <v>479</v>
      </c>
      <c r="U815" s="9">
        <v>9</v>
      </c>
      <c r="V815" s="30">
        <v>0.45529100529100525</v>
      </c>
      <c r="Y815" s="31">
        <v>9.0641190552751119E-2</v>
      </c>
      <c r="AB815" s="9">
        <v>9</v>
      </c>
      <c r="AC815" s="30">
        <v>0.50451291627762218</v>
      </c>
      <c r="AF815" s="31">
        <v>0.11940814711617115</v>
      </c>
      <c r="AI815" s="9" t="s">
        <v>1329</v>
      </c>
      <c r="AJ815" s="9" t="s">
        <v>2270</v>
      </c>
    </row>
    <row r="816" spans="1:36" ht="12.95" customHeight="1" x14ac:dyDescent="0.25">
      <c r="A816" s="9" t="s">
        <v>471</v>
      </c>
      <c r="B816" s="9" t="s">
        <v>472</v>
      </c>
      <c r="C816" s="9" t="s">
        <v>78</v>
      </c>
      <c r="D816" s="9" t="s">
        <v>905</v>
      </c>
      <c r="E816" s="9" t="s">
        <v>1514</v>
      </c>
      <c r="F816" s="9" t="s">
        <v>997</v>
      </c>
      <c r="G816" s="11" t="s">
        <v>957</v>
      </c>
      <c r="H816" s="9" t="s">
        <v>823</v>
      </c>
      <c r="J816" s="9" t="s">
        <v>834</v>
      </c>
      <c r="K816" s="9">
        <v>167</v>
      </c>
      <c r="L816" s="9" t="s">
        <v>841</v>
      </c>
      <c r="M816" s="23">
        <v>2</v>
      </c>
      <c r="N816" s="9" t="s">
        <v>1218</v>
      </c>
      <c r="O816" s="9" t="s">
        <v>826</v>
      </c>
      <c r="P816" s="9" t="s">
        <v>1388</v>
      </c>
      <c r="Q816" s="9" t="s">
        <v>1517</v>
      </c>
      <c r="R816" s="9" t="s">
        <v>2140</v>
      </c>
      <c r="S816" s="9">
        <v>544</v>
      </c>
      <c r="T816" s="9">
        <v>485</v>
      </c>
      <c r="U816" s="9">
        <v>36</v>
      </c>
      <c r="V816" s="31">
        <v>0.12632275132275131</v>
      </c>
      <c r="Y816" s="31">
        <v>3.0676710720200187E-2</v>
      </c>
      <c r="AB816" s="9">
        <v>36</v>
      </c>
      <c r="AC816" s="31">
        <v>0.20548941798941797</v>
      </c>
      <c r="AF816" s="31">
        <v>4.2515944599144338E-2</v>
      </c>
      <c r="AI816" s="9" t="s">
        <v>1327</v>
      </c>
      <c r="AJ816" s="9" t="s">
        <v>2270</v>
      </c>
    </row>
    <row r="817" spans="1:36" ht="12.95" customHeight="1" x14ac:dyDescent="0.25">
      <c r="A817" s="9" t="s">
        <v>471</v>
      </c>
      <c r="B817" s="9" t="s">
        <v>472</v>
      </c>
      <c r="C817" s="9" t="s">
        <v>78</v>
      </c>
      <c r="D817" s="9" t="s">
        <v>905</v>
      </c>
      <c r="E817" s="9" t="s">
        <v>1514</v>
      </c>
      <c r="F817" s="9" t="s">
        <v>997</v>
      </c>
      <c r="G817" s="11" t="s">
        <v>957</v>
      </c>
      <c r="H817" s="9" t="s">
        <v>823</v>
      </c>
      <c r="J817" s="9" t="s">
        <v>834</v>
      </c>
      <c r="K817" s="9">
        <v>167</v>
      </c>
      <c r="L817" s="9" t="s">
        <v>841</v>
      </c>
      <c r="M817" s="23">
        <v>2</v>
      </c>
      <c r="N817" s="9" t="s">
        <v>1218</v>
      </c>
      <c r="O817" s="9" t="s">
        <v>826</v>
      </c>
      <c r="P817" s="9" t="s">
        <v>1388</v>
      </c>
      <c r="Q817" s="9" t="s">
        <v>842</v>
      </c>
      <c r="R817" s="9" t="s">
        <v>2140</v>
      </c>
      <c r="S817" s="9">
        <v>543</v>
      </c>
      <c r="T817" s="9">
        <v>482</v>
      </c>
      <c r="U817" s="9">
        <v>27</v>
      </c>
      <c r="V817" s="31">
        <v>4.4973544973544971E-2</v>
      </c>
      <c r="Y817" s="31">
        <v>9.7891847544205879E-3</v>
      </c>
      <c r="AB817" s="9">
        <v>36</v>
      </c>
      <c r="AC817" s="31">
        <v>9.285714285714286E-2</v>
      </c>
      <c r="AF817" s="31">
        <v>2.0466344378139087E-2</v>
      </c>
      <c r="AI817" s="9" t="s">
        <v>1327</v>
      </c>
      <c r="AJ817" s="9" t="s">
        <v>2270</v>
      </c>
    </row>
    <row r="818" spans="1:36" ht="12.95" customHeight="1" x14ac:dyDescent="0.25">
      <c r="A818" s="9" t="s">
        <v>471</v>
      </c>
      <c r="B818" s="9" t="s">
        <v>472</v>
      </c>
      <c r="C818" s="9" t="s">
        <v>78</v>
      </c>
      <c r="D818" s="9" t="s">
        <v>832</v>
      </c>
      <c r="E818" s="9" t="s">
        <v>1162</v>
      </c>
      <c r="F818" s="9" t="s">
        <v>997</v>
      </c>
      <c r="G818" s="11" t="s">
        <v>1059</v>
      </c>
      <c r="H818" s="9" t="s">
        <v>823</v>
      </c>
      <c r="J818" s="9" t="s">
        <v>824</v>
      </c>
      <c r="K818" s="9">
        <v>167</v>
      </c>
      <c r="L818" s="9" t="s">
        <v>876</v>
      </c>
      <c r="M818" s="23">
        <v>1</v>
      </c>
      <c r="N818" s="9" t="s">
        <v>1218</v>
      </c>
      <c r="O818" s="9" t="s">
        <v>940</v>
      </c>
      <c r="P818" s="9" t="s">
        <v>1256</v>
      </c>
      <c r="Q818" s="9" t="s">
        <v>842</v>
      </c>
      <c r="R818" s="9" t="s">
        <v>2140</v>
      </c>
      <c r="S818" s="9">
        <v>539</v>
      </c>
      <c r="T818" s="9">
        <v>471</v>
      </c>
      <c r="U818" s="9">
        <v>32</v>
      </c>
      <c r="V818" s="29">
        <v>0.9375</v>
      </c>
      <c r="Y818" s="29">
        <v>0.67192774549150014</v>
      </c>
      <c r="AB818" s="9">
        <v>26</v>
      </c>
      <c r="AC818" s="29">
        <v>4.0384615384615383</v>
      </c>
      <c r="AD818" s="29"/>
      <c r="AE818" s="30"/>
      <c r="AF818" s="29">
        <v>0.88139883442482714</v>
      </c>
      <c r="AI818" s="9" t="s">
        <v>1331</v>
      </c>
      <c r="AJ818" s="9" t="s">
        <v>2270</v>
      </c>
    </row>
    <row r="819" spans="1:36" ht="12.95" customHeight="1" x14ac:dyDescent="0.25">
      <c r="A819" s="9" t="s">
        <v>471</v>
      </c>
      <c r="B819" s="9" t="s">
        <v>472</v>
      </c>
      <c r="C819" s="9" t="s">
        <v>78</v>
      </c>
      <c r="D819" s="9" t="s">
        <v>832</v>
      </c>
      <c r="E819" s="9" t="s">
        <v>1162</v>
      </c>
      <c r="F819" s="9" t="s">
        <v>997</v>
      </c>
      <c r="G819" s="11" t="s">
        <v>1059</v>
      </c>
      <c r="H819" s="9" t="s">
        <v>823</v>
      </c>
      <c r="J819" s="9" t="s">
        <v>824</v>
      </c>
      <c r="K819" s="9">
        <v>167</v>
      </c>
      <c r="L819" s="9" t="s">
        <v>876</v>
      </c>
      <c r="M819" s="23">
        <v>1</v>
      </c>
      <c r="N819" s="9" t="s">
        <v>1218</v>
      </c>
      <c r="O819" s="9" t="s">
        <v>940</v>
      </c>
      <c r="P819" s="9" t="s">
        <v>1256</v>
      </c>
      <c r="Q819" s="9" t="s">
        <v>1517</v>
      </c>
      <c r="R819" s="9" t="s">
        <v>2140</v>
      </c>
      <c r="S819" s="9">
        <v>540</v>
      </c>
      <c r="T819" s="9">
        <v>474</v>
      </c>
      <c r="U819" s="9">
        <v>37</v>
      </c>
      <c r="V819" s="29">
        <v>4</v>
      </c>
      <c r="Y819" s="29">
        <v>0.69099745113674449</v>
      </c>
      <c r="AB819" s="9">
        <v>18</v>
      </c>
      <c r="AC819" s="29">
        <v>2.4444444444444446</v>
      </c>
      <c r="AD819" s="29"/>
      <c r="AE819" s="30"/>
      <c r="AF819" s="29">
        <v>0.825342955938006</v>
      </c>
      <c r="AI819" s="9" t="s">
        <v>1331</v>
      </c>
      <c r="AJ819" s="9" t="s">
        <v>2270</v>
      </c>
    </row>
    <row r="820" spans="1:36" ht="12.95" customHeight="1" x14ac:dyDescent="0.25">
      <c r="A820" s="9" t="s">
        <v>471</v>
      </c>
      <c r="B820" s="9" t="s">
        <v>472</v>
      </c>
      <c r="C820" s="9" t="s">
        <v>78</v>
      </c>
      <c r="D820" s="9" t="s">
        <v>832</v>
      </c>
      <c r="E820" s="9" t="s">
        <v>1162</v>
      </c>
      <c r="F820" s="9" t="s">
        <v>997</v>
      </c>
      <c r="G820" s="11" t="s">
        <v>848</v>
      </c>
      <c r="H820" s="9" t="s">
        <v>823</v>
      </c>
      <c r="J820" s="9" t="s">
        <v>824</v>
      </c>
      <c r="K820" s="9">
        <v>167</v>
      </c>
      <c r="L820" s="9" t="s">
        <v>876</v>
      </c>
      <c r="M820" s="23">
        <v>1</v>
      </c>
      <c r="N820" s="9" t="s">
        <v>1218</v>
      </c>
      <c r="O820" s="9" t="s">
        <v>940</v>
      </c>
      <c r="P820" s="9" t="s">
        <v>1256</v>
      </c>
      <c r="Q820" s="9" t="s">
        <v>1517</v>
      </c>
      <c r="R820" s="9" t="s">
        <v>2140</v>
      </c>
      <c r="S820" s="9">
        <v>538</v>
      </c>
      <c r="T820" s="9">
        <v>468</v>
      </c>
      <c r="U820" s="9">
        <v>37</v>
      </c>
      <c r="V820" s="29">
        <v>3.0270270270270272</v>
      </c>
      <c r="Y820" s="29">
        <v>1.3849721577011349</v>
      </c>
      <c r="AB820" s="9">
        <v>32</v>
      </c>
      <c r="AC820" s="29">
        <v>0.65625</v>
      </c>
      <c r="AD820" s="29"/>
      <c r="AE820" s="30"/>
      <c r="AF820" s="29">
        <v>0.80398374918378335</v>
      </c>
      <c r="AI820" s="9" t="s">
        <v>1331</v>
      </c>
      <c r="AJ820" s="9" t="s">
        <v>2270</v>
      </c>
    </row>
    <row r="821" spans="1:36" ht="12.95" customHeight="1" x14ac:dyDescent="0.25">
      <c r="A821" s="9" t="s">
        <v>471</v>
      </c>
      <c r="B821" s="9" t="s">
        <v>472</v>
      </c>
      <c r="C821" s="9" t="s">
        <v>78</v>
      </c>
      <c r="D821" s="9" t="s">
        <v>832</v>
      </c>
      <c r="E821" s="9" t="s">
        <v>1162</v>
      </c>
      <c r="F821" s="9" t="s">
        <v>997</v>
      </c>
      <c r="G821" s="11" t="s">
        <v>848</v>
      </c>
      <c r="H821" s="9" t="s">
        <v>823</v>
      </c>
      <c r="J821" s="9" t="s">
        <v>824</v>
      </c>
      <c r="K821" s="9">
        <v>167</v>
      </c>
      <c r="L821" s="9" t="s">
        <v>876</v>
      </c>
      <c r="M821" s="23">
        <v>1</v>
      </c>
      <c r="N821" s="9" t="s">
        <v>1218</v>
      </c>
      <c r="O821" s="9" t="s">
        <v>940</v>
      </c>
      <c r="P821" s="9" t="s">
        <v>1256</v>
      </c>
      <c r="Q821" s="9" t="s">
        <v>842</v>
      </c>
      <c r="R821" s="9" t="s">
        <v>2140</v>
      </c>
      <c r="S821" s="9">
        <v>537</v>
      </c>
      <c r="T821" s="9">
        <v>465</v>
      </c>
      <c r="U821" s="9">
        <v>48</v>
      </c>
      <c r="V821" s="29">
        <v>1.125</v>
      </c>
      <c r="Y821" s="29">
        <v>1.2683493629055753</v>
      </c>
      <c r="AB821" s="9">
        <v>40</v>
      </c>
      <c r="AC821" s="29">
        <v>3</v>
      </c>
      <c r="AD821" s="29"/>
      <c r="AE821" s="30"/>
      <c r="AF821" s="29">
        <v>0.6283882516977819</v>
      </c>
      <c r="AI821" s="9" t="s">
        <v>1331</v>
      </c>
      <c r="AJ821" s="9" t="s">
        <v>2270</v>
      </c>
    </row>
    <row r="822" spans="1:36" ht="12.95" customHeight="1" x14ac:dyDescent="0.25">
      <c r="A822" s="9" t="s">
        <v>471</v>
      </c>
      <c r="B822" s="9" t="s">
        <v>472</v>
      </c>
      <c r="C822" s="9" t="s">
        <v>78</v>
      </c>
      <c r="D822" s="9" t="s">
        <v>832</v>
      </c>
      <c r="E822" s="9" t="s">
        <v>1162</v>
      </c>
      <c r="F822" s="9" t="s">
        <v>997</v>
      </c>
      <c r="G822" s="11" t="s">
        <v>957</v>
      </c>
      <c r="H822" s="9" t="s">
        <v>823</v>
      </c>
      <c r="J822" s="9" t="s">
        <v>824</v>
      </c>
      <c r="K822" s="9">
        <v>167</v>
      </c>
      <c r="L822" s="9" t="s">
        <v>876</v>
      </c>
      <c r="M822" s="23">
        <v>1</v>
      </c>
      <c r="N822" s="9" t="s">
        <v>1218</v>
      </c>
      <c r="O822" s="9" t="s">
        <v>826</v>
      </c>
      <c r="P822" s="9" t="s">
        <v>1388</v>
      </c>
      <c r="Q822" s="9" t="s">
        <v>842</v>
      </c>
      <c r="R822" s="9" t="s">
        <v>2140</v>
      </c>
      <c r="S822" s="9">
        <v>541</v>
      </c>
      <c r="T822" s="9">
        <v>477</v>
      </c>
      <c r="U822" s="9">
        <v>9</v>
      </c>
      <c r="V822" s="30">
        <v>0.3878667628667628</v>
      </c>
      <c r="Y822" s="31">
        <v>0.10614485266544717</v>
      </c>
      <c r="AB822" s="9">
        <v>6</v>
      </c>
      <c r="AC822" s="30">
        <v>0.55701754385964908</v>
      </c>
      <c r="AF822" s="31">
        <v>0.1831963483431375</v>
      </c>
      <c r="AI822" s="9" t="s">
        <v>1329</v>
      </c>
      <c r="AJ822" s="9" t="s">
        <v>2270</v>
      </c>
    </row>
    <row r="823" spans="1:36" ht="12.95" customHeight="1" x14ac:dyDescent="0.25">
      <c r="A823" s="9" t="s">
        <v>471</v>
      </c>
      <c r="B823" s="9" t="s">
        <v>472</v>
      </c>
      <c r="C823" s="9" t="s">
        <v>78</v>
      </c>
      <c r="D823" s="9" t="s">
        <v>832</v>
      </c>
      <c r="E823" s="9" t="s">
        <v>1162</v>
      </c>
      <c r="F823" s="9" t="s">
        <v>997</v>
      </c>
      <c r="G823" s="11" t="s">
        <v>957</v>
      </c>
      <c r="H823" s="9" t="s">
        <v>823</v>
      </c>
      <c r="J823" s="9" t="s">
        <v>824</v>
      </c>
      <c r="K823" s="9">
        <v>167</v>
      </c>
      <c r="L823" s="9" t="s">
        <v>876</v>
      </c>
      <c r="M823" s="23">
        <v>1</v>
      </c>
      <c r="N823" s="9" t="s">
        <v>1218</v>
      </c>
      <c r="O823" s="9" t="s">
        <v>826</v>
      </c>
      <c r="P823" s="9" t="s">
        <v>1388</v>
      </c>
      <c r="Q823" s="9" t="s">
        <v>1517</v>
      </c>
      <c r="R823" s="9" t="s">
        <v>2140</v>
      </c>
      <c r="S823" s="9">
        <v>542</v>
      </c>
      <c r="T823" s="9">
        <v>480</v>
      </c>
      <c r="U823" s="9">
        <v>9</v>
      </c>
      <c r="V823" s="30">
        <v>0.45529100529100525</v>
      </c>
      <c r="Y823" s="31">
        <v>9.0641190552751119E-2</v>
      </c>
      <c r="AB823" s="9">
        <v>6</v>
      </c>
      <c r="AC823" s="30">
        <v>0.45357142857142851</v>
      </c>
      <c r="AF823" s="31">
        <v>0.13456594367550404</v>
      </c>
      <c r="AI823" s="9" t="s">
        <v>1329</v>
      </c>
      <c r="AJ823" s="9" t="s">
        <v>2270</v>
      </c>
    </row>
    <row r="824" spans="1:36" ht="12.95" customHeight="1" x14ac:dyDescent="0.25">
      <c r="A824" s="9" t="s">
        <v>471</v>
      </c>
      <c r="B824" s="9" t="s">
        <v>472</v>
      </c>
      <c r="C824" s="9" t="s">
        <v>78</v>
      </c>
      <c r="D824" s="9" t="s">
        <v>832</v>
      </c>
      <c r="E824" s="9" t="s">
        <v>1162</v>
      </c>
      <c r="F824" s="9" t="s">
        <v>997</v>
      </c>
      <c r="G824" s="11" t="s">
        <v>957</v>
      </c>
      <c r="H824" s="9" t="s">
        <v>823</v>
      </c>
      <c r="J824" s="9" t="s">
        <v>834</v>
      </c>
      <c r="K824" s="9">
        <v>167</v>
      </c>
      <c r="L824" s="9" t="s">
        <v>841</v>
      </c>
      <c r="M824" s="23">
        <v>2</v>
      </c>
      <c r="N824" s="9" t="s">
        <v>1218</v>
      </c>
      <c r="O824" s="9" t="s">
        <v>826</v>
      </c>
      <c r="P824" s="9" t="s">
        <v>1388</v>
      </c>
      <c r="Q824" s="9" t="s">
        <v>1517</v>
      </c>
      <c r="R824" s="9" t="s">
        <v>2140</v>
      </c>
      <c r="S824" s="9">
        <v>544</v>
      </c>
      <c r="T824" s="9">
        <v>486</v>
      </c>
      <c r="U824" s="9">
        <v>36</v>
      </c>
      <c r="V824" s="31">
        <v>0.12632275132275131</v>
      </c>
      <c r="Y824" s="31">
        <v>3.0676710720200187E-2</v>
      </c>
      <c r="AB824" s="9">
        <v>24</v>
      </c>
      <c r="AC824" s="31">
        <v>0.34126984126984122</v>
      </c>
      <c r="AF824" s="31">
        <v>7.1524358747225458E-2</v>
      </c>
      <c r="AI824" s="9" t="s">
        <v>1327</v>
      </c>
      <c r="AJ824" s="9" t="s">
        <v>2270</v>
      </c>
    </row>
    <row r="825" spans="1:36" ht="12.95" customHeight="1" x14ac:dyDescent="0.25">
      <c r="A825" s="9" t="s">
        <v>471</v>
      </c>
      <c r="B825" s="9" t="s">
        <v>472</v>
      </c>
      <c r="C825" s="9" t="s">
        <v>78</v>
      </c>
      <c r="D825" s="9" t="s">
        <v>832</v>
      </c>
      <c r="E825" s="9" t="s">
        <v>1162</v>
      </c>
      <c r="F825" s="9" t="s">
        <v>997</v>
      </c>
      <c r="G825" s="11" t="s">
        <v>957</v>
      </c>
      <c r="H825" s="9" t="s">
        <v>823</v>
      </c>
      <c r="J825" s="9" t="s">
        <v>834</v>
      </c>
      <c r="K825" s="9">
        <v>167</v>
      </c>
      <c r="L825" s="9" t="s">
        <v>841</v>
      </c>
      <c r="M825" s="23">
        <v>2</v>
      </c>
      <c r="N825" s="9" t="s">
        <v>1218</v>
      </c>
      <c r="O825" s="9" t="s">
        <v>826</v>
      </c>
      <c r="P825" s="9" t="s">
        <v>1388</v>
      </c>
      <c r="Q825" s="9" t="s">
        <v>842</v>
      </c>
      <c r="R825" s="9" t="s">
        <v>2140</v>
      </c>
      <c r="S825" s="9">
        <v>543</v>
      </c>
      <c r="T825" s="9">
        <v>483</v>
      </c>
      <c r="U825" s="9">
        <v>27</v>
      </c>
      <c r="V825" s="31">
        <v>4.4973544973544971E-2</v>
      </c>
      <c r="Y825" s="31">
        <v>9.7891847544205879E-3</v>
      </c>
      <c r="AB825" s="9">
        <v>24</v>
      </c>
      <c r="AC825" s="31">
        <v>6.5476190476190479E-2</v>
      </c>
      <c r="AF825" s="31">
        <v>2.1026536849844311E-2</v>
      </c>
      <c r="AI825" s="9" t="s">
        <v>1327</v>
      </c>
      <c r="AJ825" s="9" t="s">
        <v>2270</v>
      </c>
    </row>
    <row r="826" spans="1:36" ht="12.95" customHeight="1" x14ac:dyDescent="0.25">
      <c r="A826" s="9" t="s">
        <v>471</v>
      </c>
      <c r="B826" s="9" t="s">
        <v>472</v>
      </c>
      <c r="C826" s="9" t="s">
        <v>78</v>
      </c>
      <c r="D826" s="9" t="s">
        <v>820</v>
      </c>
      <c r="E826" s="9" t="s">
        <v>1515</v>
      </c>
      <c r="F826" s="9" t="s">
        <v>997</v>
      </c>
      <c r="G826" s="11" t="s">
        <v>1059</v>
      </c>
      <c r="H826" s="9" t="s">
        <v>823</v>
      </c>
      <c r="J826" s="9" t="s">
        <v>824</v>
      </c>
      <c r="K826" s="9">
        <v>167</v>
      </c>
      <c r="L826" s="9" t="s">
        <v>876</v>
      </c>
      <c r="M826" s="23">
        <v>1</v>
      </c>
      <c r="N826" s="9" t="s">
        <v>1218</v>
      </c>
      <c r="O826" s="9" t="s">
        <v>940</v>
      </c>
      <c r="P826" s="9" t="s">
        <v>1256</v>
      </c>
      <c r="Q826" s="9" t="s">
        <v>1517</v>
      </c>
      <c r="R826" s="9" t="s">
        <v>2140</v>
      </c>
      <c r="S826" s="9">
        <v>540</v>
      </c>
      <c r="T826" s="9">
        <v>475</v>
      </c>
      <c r="U826" s="9">
        <v>37</v>
      </c>
      <c r="V826" s="29">
        <v>4</v>
      </c>
      <c r="Y826" s="29">
        <v>0.69099745113674449</v>
      </c>
      <c r="AB826" s="9">
        <v>16</v>
      </c>
      <c r="AC826" s="29">
        <v>18.0625</v>
      </c>
      <c r="AD826" s="29"/>
      <c r="AE826" s="30"/>
      <c r="AF826" s="29">
        <v>2.2554909849816145</v>
      </c>
      <c r="AI826" s="9" t="s">
        <v>1331</v>
      </c>
      <c r="AJ826" s="9" t="s">
        <v>2270</v>
      </c>
    </row>
    <row r="827" spans="1:36" ht="12.95" customHeight="1" x14ac:dyDescent="0.25">
      <c r="A827" s="9" t="s">
        <v>471</v>
      </c>
      <c r="B827" s="9" t="s">
        <v>472</v>
      </c>
      <c r="C827" s="9" t="s">
        <v>78</v>
      </c>
      <c r="D827" s="9" t="s">
        <v>820</v>
      </c>
      <c r="E827" s="9" t="s">
        <v>1515</v>
      </c>
      <c r="F827" s="9" t="s">
        <v>997</v>
      </c>
      <c r="G827" s="11" t="s">
        <v>848</v>
      </c>
      <c r="H827" s="9" t="s">
        <v>823</v>
      </c>
      <c r="J827" s="9" t="s">
        <v>824</v>
      </c>
      <c r="K827" s="9">
        <v>167</v>
      </c>
      <c r="L827" s="9" t="s">
        <v>876</v>
      </c>
      <c r="M827" s="23">
        <v>1</v>
      </c>
      <c r="N827" s="9" t="s">
        <v>1218</v>
      </c>
      <c r="O827" s="9" t="s">
        <v>940</v>
      </c>
      <c r="P827" s="9" t="s">
        <v>1256</v>
      </c>
      <c r="Q827" s="9" t="s">
        <v>1517</v>
      </c>
      <c r="R827" s="9" t="s">
        <v>2140</v>
      </c>
      <c r="S827" s="9">
        <v>538</v>
      </c>
      <c r="T827" s="9">
        <v>469</v>
      </c>
      <c r="U827" s="9">
        <v>37</v>
      </c>
      <c r="V827" s="29">
        <v>3.0270270270270272</v>
      </c>
      <c r="Y827" s="29">
        <v>1.3849721577011349</v>
      </c>
      <c r="AB827" s="9">
        <v>10</v>
      </c>
      <c r="AC827" s="29">
        <v>6.5</v>
      </c>
      <c r="AD827" s="29"/>
      <c r="AE827" s="30"/>
      <c r="AF827" s="29">
        <v>1.9677962857527254</v>
      </c>
      <c r="AI827" s="9" t="s">
        <v>1331</v>
      </c>
      <c r="AJ827" s="9" t="s">
        <v>2270</v>
      </c>
    </row>
    <row r="828" spans="1:36" ht="12.95" customHeight="1" x14ac:dyDescent="0.25">
      <c r="A828" s="9" t="s">
        <v>471</v>
      </c>
      <c r="B828" s="9" t="s">
        <v>472</v>
      </c>
      <c r="C828" s="9" t="s">
        <v>78</v>
      </c>
      <c r="D828" s="9" t="s">
        <v>820</v>
      </c>
      <c r="E828" s="9" t="s">
        <v>1515</v>
      </c>
      <c r="F828" s="9" t="s">
        <v>997</v>
      </c>
      <c r="G828" s="11" t="s">
        <v>848</v>
      </c>
      <c r="H828" s="9" t="s">
        <v>823</v>
      </c>
      <c r="J828" s="9" t="s">
        <v>824</v>
      </c>
      <c r="K828" s="9">
        <v>167</v>
      </c>
      <c r="L828" s="9" t="s">
        <v>876</v>
      </c>
      <c r="M828" s="23">
        <v>1</v>
      </c>
      <c r="N828" s="9" t="s">
        <v>1218</v>
      </c>
      <c r="O828" s="9" t="s">
        <v>940</v>
      </c>
      <c r="P828" s="9" t="s">
        <v>1256</v>
      </c>
      <c r="Q828" s="9" t="s">
        <v>842</v>
      </c>
      <c r="R828" s="9" t="s">
        <v>2140</v>
      </c>
      <c r="S828" s="9">
        <v>537</v>
      </c>
      <c r="T828" s="9">
        <v>466</v>
      </c>
      <c r="U828" s="9">
        <v>48</v>
      </c>
      <c r="V828" s="29">
        <v>1.125</v>
      </c>
      <c r="Y828" s="29">
        <v>1.2683493629055753</v>
      </c>
      <c r="AB828" s="9">
        <v>50</v>
      </c>
      <c r="AC828" s="29">
        <v>11.32</v>
      </c>
      <c r="AD828" s="29"/>
      <c r="AE828" s="30"/>
      <c r="AF828" s="29">
        <v>1.2146856484250548</v>
      </c>
      <c r="AI828" s="9" t="s">
        <v>1331</v>
      </c>
      <c r="AJ828" s="9" t="s">
        <v>2270</v>
      </c>
    </row>
    <row r="829" spans="1:36" ht="12.95" customHeight="1" x14ac:dyDescent="0.25">
      <c r="A829" s="9" t="s">
        <v>471</v>
      </c>
      <c r="B829" s="9" t="s">
        <v>472</v>
      </c>
      <c r="C829" s="9" t="s">
        <v>78</v>
      </c>
      <c r="D829" s="9" t="s">
        <v>820</v>
      </c>
      <c r="E829" s="9" t="s">
        <v>1515</v>
      </c>
      <c r="F829" s="9" t="s">
        <v>997</v>
      </c>
      <c r="G829" s="11" t="s">
        <v>1059</v>
      </c>
      <c r="H829" s="9" t="s">
        <v>823</v>
      </c>
      <c r="J829" s="9" t="s">
        <v>824</v>
      </c>
      <c r="K829" s="9">
        <v>167</v>
      </c>
      <c r="L829" s="9" t="s">
        <v>876</v>
      </c>
      <c r="M829" s="23">
        <v>1</v>
      </c>
      <c r="N829" s="9" t="s">
        <v>1218</v>
      </c>
      <c r="O829" s="9" t="s">
        <v>940</v>
      </c>
      <c r="P829" s="9" t="s">
        <v>1256</v>
      </c>
      <c r="Q829" s="9" t="s">
        <v>842</v>
      </c>
      <c r="R829" s="9" t="s">
        <v>2140</v>
      </c>
      <c r="S829" s="9">
        <v>539</v>
      </c>
      <c r="T829" s="9">
        <v>472</v>
      </c>
      <c r="U829" s="9">
        <v>32</v>
      </c>
      <c r="V829" s="29">
        <v>0.9375</v>
      </c>
      <c r="Y829" s="29">
        <v>0.67192774549150014</v>
      </c>
      <c r="AB829" s="9">
        <v>41</v>
      </c>
      <c r="AC829" s="29">
        <v>9.8780487804878057</v>
      </c>
      <c r="AD829" s="29"/>
      <c r="AE829" s="30"/>
      <c r="AF829" s="29">
        <v>1.1137692112992137</v>
      </c>
      <c r="AI829" s="9" t="s">
        <v>1331</v>
      </c>
      <c r="AJ829" s="9" t="s">
        <v>2270</v>
      </c>
    </row>
    <row r="830" spans="1:36" ht="12.95" customHeight="1" x14ac:dyDescent="0.25">
      <c r="A830" s="9" t="s">
        <v>471</v>
      </c>
      <c r="B830" s="9" t="s">
        <v>472</v>
      </c>
      <c r="C830" s="9" t="s">
        <v>78</v>
      </c>
      <c r="D830" s="9" t="s">
        <v>820</v>
      </c>
      <c r="E830" s="9" t="s">
        <v>1515</v>
      </c>
      <c r="F830" s="9" t="s">
        <v>997</v>
      </c>
      <c r="G830" s="11" t="s">
        <v>957</v>
      </c>
      <c r="H830" s="9" t="s">
        <v>823</v>
      </c>
      <c r="J830" s="9" t="s">
        <v>824</v>
      </c>
      <c r="K830" s="9">
        <v>167</v>
      </c>
      <c r="L830" s="9" t="s">
        <v>876</v>
      </c>
      <c r="M830" s="23">
        <v>1</v>
      </c>
      <c r="N830" s="9" t="s">
        <v>1218</v>
      </c>
      <c r="O830" s="9" t="s">
        <v>826</v>
      </c>
      <c r="P830" s="9" t="s">
        <v>1388</v>
      </c>
      <c r="Q830" s="9" t="s">
        <v>842</v>
      </c>
      <c r="R830" s="9" t="s">
        <v>2140</v>
      </c>
      <c r="S830" s="9">
        <v>541</v>
      </c>
      <c r="T830" s="9">
        <v>478</v>
      </c>
      <c r="U830" s="9">
        <v>9</v>
      </c>
      <c r="V830" s="30">
        <v>0.3878667628667628</v>
      </c>
      <c r="Y830" s="31">
        <v>0.10614485266544717</v>
      </c>
      <c r="AB830" s="9">
        <v>9</v>
      </c>
      <c r="AC830" s="30">
        <v>0.52258423837371204</v>
      </c>
      <c r="AF830" s="31">
        <v>0.1253240070908819</v>
      </c>
      <c r="AI830" s="9" t="s">
        <v>1329</v>
      </c>
      <c r="AJ830" s="9" t="s">
        <v>2270</v>
      </c>
    </row>
    <row r="831" spans="1:36" ht="12.95" customHeight="1" x14ac:dyDescent="0.25">
      <c r="A831" s="9" t="s">
        <v>471</v>
      </c>
      <c r="B831" s="9" t="s">
        <v>472</v>
      </c>
      <c r="C831" s="9" t="s">
        <v>78</v>
      </c>
      <c r="D831" s="9" t="s">
        <v>820</v>
      </c>
      <c r="E831" s="9" t="s">
        <v>1515</v>
      </c>
      <c r="F831" s="9" t="s">
        <v>997</v>
      </c>
      <c r="G831" s="11" t="s">
        <v>957</v>
      </c>
      <c r="H831" s="9" t="s">
        <v>823</v>
      </c>
      <c r="J831" s="9" t="s">
        <v>824</v>
      </c>
      <c r="K831" s="9">
        <v>167</v>
      </c>
      <c r="L831" s="9" t="s">
        <v>876</v>
      </c>
      <c r="M831" s="23">
        <v>1</v>
      </c>
      <c r="N831" s="9" t="s">
        <v>1218</v>
      </c>
      <c r="O831" s="9" t="s">
        <v>826</v>
      </c>
      <c r="P831" s="9" t="s">
        <v>1388</v>
      </c>
      <c r="Q831" s="9" t="s">
        <v>1517</v>
      </c>
      <c r="R831" s="9" t="s">
        <v>2140</v>
      </c>
      <c r="S831" s="9">
        <v>542</v>
      </c>
      <c r="T831" s="9">
        <v>481</v>
      </c>
      <c r="U831" s="9">
        <v>9</v>
      </c>
      <c r="V831" s="30">
        <v>0.45529100529100525</v>
      </c>
      <c r="Y831" s="31">
        <v>9.0641190552751119E-2</v>
      </c>
      <c r="AB831" s="9">
        <v>9</v>
      </c>
      <c r="AC831" s="30">
        <v>0.21957671957671962</v>
      </c>
      <c r="AF831" s="31">
        <v>9.2229067187319866E-2</v>
      </c>
      <c r="AI831" s="9" t="s">
        <v>1329</v>
      </c>
      <c r="AJ831" s="9" t="s">
        <v>2270</v>
      </c>
    </row>
    <row r="832" spans="1:36" ht="12.95" customHeight="1" x14ac:dyDescent="0.25">
      <c r="A832" s="9" t="s">
        <v>471</v>
      </c>
      <c r="B832" s="9" t="s">
        <v>472</v>
      </c>
      <c r="C832" s="9" t="s">
        <v>78</v>
      </c>
      <c r="D832" s="9" t="s">
        <v>820</v>
      </c>
      <c r="E832" s="9" t="s">
        <v>1515</v>
      </c>
      <c r="F832" s="9" t="s">
        <v>997</v>
      </c>
      <c r="G832" s="11" t="s">
        <v>957</v>
      </c>
      <c r="H832" s="9" t="s">
        <v>823</v>
      </c>
      <c r="J832" s="9" t="s">
        <v>834</v>
      </c>
      <c r="K832" s="9">
        <v>167</v>
      </c>
      <c r="L832" s="9" t="s">
        <v>841</v>
      </c>
      <c r="M832" s="23">
        <v>2</v>
      </c>
      <c r="N832" s="9" t="s">
        <v>1218</v>
      </c>
      <c r="O832" s="9" t="s">
        <v>826</v>
      </c>
      <c r="P832" s="9" t="s">
        <v>1388</v>
      </c>
      <c r="Q832" s="9" t="s">
        <v>1517</v>
      </c>
      <c r="R832" s="9" t="s">
        <v>2140</v>
      </c>
      <c r="S832" s="9">
        <v>544</v>
      </c>
      <c r="T832" s="9">
        <v>487</v>
      </c>
      <c r="U832" s="9">
        <v>36</v>
      </c>
      <c r="V832" s="31">
        <v>0.12632275132275131</v>
      </c>
      <c r="Y832" s="31">
        <v>3.0676710720200187E-2</v>
      </c>
      <c r="AB832" s="9">
        <v>36</v>
      </c>
      <c r="AC832" s="31">
        <v>0.27380952380952378</v>
      </c>
      <c r="AF832" s="31">
        <v>5.6131610145802695E-2</v>
      </c>
      <c r="AI832" s="9" t="s">
        <v>1327</v>
      </c>
      <c r="AJ832" s="9" t="s">
        <v>2270</v>
      </c>
    </row>
    <row r="833" spans="1:36" ht="12.95" customHeight="1" x14ac:dyDescent="0.25">
      <c r="A833" s="9" t="s">
        <v>471</v>
      </c>
      <c r="B833" s="9" t="s">
        <v>472</v>
      </c>
      <c r="C833" s="9" t="s">
        <v>78</v>
      </c>
      <c r="D833" s="9" t="s">
        <v>820</v>
      </c>
      <c r="E833" s="9" t="s">
        <v>1515</v>
      </c>
      <c r="F833" s="9" t="s">
        <v>997</v>
      </c>
      <c r="G833" s="11" t="s">
        <v>957</v>
      </c>
      <c r="H833" s="9" t="s">
        <v>823</v>
      </c>
      <c r="J833" s="9" t="s">
        <v>834</v>
      </c>
      <c r="K833" s="9">
        <v>167</v>
      </c>
      <c r="L833" s="9" t="s">
        <v>841</v>
      </c>
      <c r="M833" s="23">
        <v>2</v>
      </c>
      <c r="N833" s="9" t="s">
        <v>1218</v>
      </c>
      <c r="O833" s="9" t="s">
        <v>826</v>
      </c>
      <c r="P833" s="9" t="s">
        <v>1388</v>
      </c>
      <c r="Q833" s="9" t="s">
        <v>842</v>
      </c>
      <c r="R833" s="9" t="s">
        <v>2140</v>
      </c>
      <c r="S833" s="9">
        <v>543</v>
      </c>
      <c r="T833" s="9">
        <v>484</v>
      </c>
      <c r="U833" s="9">
        <v>27</v>
      </c>
      <c r="V833" s="31">
        <v>4.4973544973544971E-2</v>
      </c>
      <c r="Y833" s="31">
        <v>9.7891847544205879E-3</v>
      </c>
      <c r="AB833" s="9">
        <v>36</v>
      </c>
      <c r="AC833" s="31">
        <v>7.9304954304954309E-2</v>
      </c>
      <c r="AF833" s="31">
        <v>1.8494550589621957E-2</v>
      </c>
      <c r="AI833" s="9" t="s">
        <v>1327</v>
      </c>
      <c r="AJ833" s="9" t="s">
        <v>2270</v>
      </c>
    </row>
    <row r="834" spans="1:36" ht="12.95" customHeight="1" x14ac:dyDescent="0.25">
      <c r="A834" s="9" t="s">
        <v>339</v>
      </c>
      <c r="B834" s="9" t="s">
        <v>340</v>
      </c>
      <c r="C834" s="9" t="s">
        <v>11</v>
      </c>
      <c r="D834" s="9" t="s">
        <v>832</v>
      </c>
      <c r="E834" s="9" t="s">
        <v>1290</v>
      </c>
      <c r="F834" s="9" t="s">
        <v>839</v>
      </c>
      <c r="G834" s="11" t="s">
        <v>848</v>
      </c>
      <c r="H834" s="9" t="s">
        <v>959</v>
      </c>
      <c r="J834" s="9" t="s">
        <v>834</v>
      </c>
      <c r="K834" s="9">
        <v>30</v>
      </c>
      <c r="L834" s="9" t="s">
        <v>876</v>
      </c>
      <c r="M834" s="23">
        <v>1</v>
      </c>
      <c r="N834" s="9" t="s">
        <v>1218</v>
      </c>
      <c r="O834" s="9" t="s">
        <v>939</v>
      </c>
      <c r="P834" s="9" t="s">
        <v>1256</v>
      </c>
      <c r="Q834" s="9" t="s">
        <v>1519</v>
      </c>
      <c r="R834" s="9" t="s">
        <v>2140</v>
      </c>
      <c r="S834" s="9">
        <v>548</v>
      </c>
      <c r="T834" s="9">
        <v>491</v>
      </c>
      <c r="U834" s="9">
        <v>10</v>
      </c>
      <c r="V834">
        <v>55.737704918032733</v>
      </c>
      <c r="W834"/>
      <c r="X834"/>
      <c r="Y834">
        <v>3.2786885245901369</v>
      </c>
      <c r="AB834" s="9">
        <v>10</v>
      </c>
      <c r="AC834">
        <v>63.186813186813197</v>
      </c>
      <c r="AD834"/>
      <c r="AE834"/>
      <c r="AF834">
        <v>5.4945054945054892</v>
      </c>
      <c r="AI834" s="9" t="s">
        <v>1520</v>
      </c>
      <c r="AJ834" s="9" t="s">
        <v>2270</v>
      </c>
    </row>
    <row r="835" spans="1:36" ht="12.95" customHeight="1" x14ac:dyDescent="0.25">
      <c r="A835" s="9" t="s">
        <v>339</v>
      </c>
      <c r="B835" s="9" t="s">
        <v>340</v>
      </c>
      <c r="C835" s="9" t="s">
        <v>11</v>
      </c>
      <c r="D835" s="9" t="s">
        <v>832</v>
      </c>
      <c r="E835" s="9" t="s">
        <v>1290</v>
      </c>
      <c r="F835" s="9" t="s">
        <v>839</v>
      </c>
      <c r="G835" s="11" t="s">
        <v>848</v>
      </c>
      <c r="H835" s="9" t="s">
        <v>959</v>
      </c>
      <c r="J835" s="9" t="s">
        <v>834</v>
      </c>
      <c r="K835" s="9">
        <v>30</v>
      </c>
      <c r="L835" s="9" t="s">
        <v>876</v>
      </c>
      <c r="M835" s="23">
        <v>1</v>
      </c>
      <c r="N835" s="9" t="s">
        <v>1218</v>
      </c>
      <c r="O835" s="9" t="s">
        <v>939</v>
      </c>
      <c r="P835" s="9" t="s">
        <v>1256</v>
      </c>
      <c r="Q835" s="9" t="s">
        <v>842</v>
      </c>
      <c r="R835" s="9" t="s">
        <v>2140</v>
      </c>
      <c r="S835" s="9">
        <v>548</v>
      </c>
      <c r="T835" s="9">
        <v>489</v>
      </c>
      <c r="U835" s="9">
        <v>10</v>
      </c>
      <c r="V835">
        <v>46.448087431693921</v>
      </c>
      <c r="W835"/>
      <c r="X835"/>
      <c r="Y835">
        <v>3.2786885245901658</v>
      </c>
      <c r="AB835" s="9">
        <v>10</v>
      </c>
      <c r="AC835">
        <v>58.24175824175822</v>
      </c>
      <c r="AD835"/>
      <c r="AE835"/>
      <c r="AF835">
        <v>5.4945054945054892</v>
      </c>
      <c r="AI835" s="9" t="s">
        <v>1520</v>
      </c>
      <c r="AJ835" s="9" t="s">
        <v>2270</v>
      </c>
    </row>
    <row r="836" spans="1:36" ht="12.95" customHeight="1" x14ac:dyDescent="0.25">
      <c r="A836" s="9" t="s">
        <v>339</v>
      </c>
      <c r="B836" s="9" t="s">
        <v>340</v>
      </c>
      <c r="C836" s="9" t="s">
        <v>11</v>
      </c>
      <c r="D836" s="9" t="s">
        <v>832</v>
      </c>
      <c r="E836" s="9" t="s">
        <v>1290</v>
      </c>
      <c r="F836" s="9" t="s">
        <v>839</v>
      </c>
      <c r="G836" s="11" t="s">
        <v>848</v>
      </c>
      <c r="H836" s="9" t="s">
        <v>959</v>
      </c>
      <c r="J836" s="9" t="s">
        <v>834</v>
      </c>
      <c r="K836" s="9">
        <v>30</v>
      </c>
      <c r="L836" s="9" t="s">
        <v>841</v>
      </c>
      <c r="M836" s="23">
        <v>2</v>
      </c>
      <c r="N836" s="9" t="s">
        <v>1218</v>
      </c>
      <c r="O836" s="9" t="s">
        <v>939</v>
      </c>
      <c r="P836" s="9" t="s">
        <v>1256</v>
      </c>
      <c r="Q836" s="9" t="s">
        <v>1519</v>
      </c>
      <c r="R836" s="9" t="s">
        <v>2140</v>
      </c>
      <c r="S836" s="9">
        <v>549</v>
      </c>
      <c r="T836" s="9">
        <v>491</v>
      </c>
      <c r="U836" s="9">
        <v>10</v>
      </c>
      <c r="V836">
        <v>54.654654654654657</v>
      </c>
      <c r="W836"/>
      <c r="X836"/>
      <c r="Y836">
        <v>1.5015015015015081</v>
      </c>
      <c r="AB836" s="9">
        <v>10</v>
      </c>
      <c r="AC836">
        <v>65.465465465465471</v>
      </c>
      <c r="AD836"/>
      <c r="AE836"/>
      <c r="AF836">
        <v>1.5015015015015081</v>
      </c>
      <c r="AI836" s="9" t="s">
        <v>1521</v>
      </c>
      <c r="AJ836" s="9" t="s">
        <v>2270</v>
      </c>
    </row>
    <row r="837" spans="1:36" ht="12.95" customHeight="1" x14ac:dyDescent="0.25">
      <c r="A837" s="9" t="s">
        <v>339</v>
      </c>
      <c r="B837" s="9" t="s">
        <v>340</v>
      </c>
      <c r="C837" s="9" t="s">
        <v>11</v>
      </c>
      <c r="D837" s="9" t="s">
        <v>832</v>
      </c>
      <c r="E837" s="9" t="s">
        <v>1290</v>
      </c>
      <c r="F837" s="9" t="s">
        <v>839</v>
      </c>
      <c r="G837" s="11" t="s">
        <v>848</v>
      </c>
      <c r="H837" s="9" t="s">
        <v>959</v>
      </c>
      <c r="J837" s="9" t="s">
        <v>834</v>
      </c>
      <c r="K837" s="9">
        <v>30</v>
      </c>
      <c r="L837" s="9" t="s">
        <v>841</v>
      </c>
      <c r="M837" s="23">
        <v>2</v>
      </c>
      <c r="N837" s="9" t="s">
        <v>1218</v>
      </c>
      <c r="O837" s="9" t="s">
        <v>939</v>
      </c>
      <c r="P837" s="9" t="s">
        <v>1256</v>
      </c>
      <c r="Q837" s="9" t="s">
        <v>842</v>
      </c>
      <c r="R837" s="9" t="s">
        <v>2140</v>
      </c>
      <c r="S837" s="9">
        <v>549</v>
      </c>
      <c r="T837" s="9">
        <v>489</v>
      </c>
      <c r="U837" s="9">
        <v>10</v>
      </c>
      <c r="V837">
        <v>47.147147147147152</v>
      </c>
      <c r="W837"/>
      <c r="X837"/>
      <c r="Y837">
        <v>1.201201201201201</v>
      </c>
      <c r="AB837" s="9">
        <v>10</v>
      </c>
      <c r="AC837">
        <v>59.459459459459467</v>
      </c>
      <c r="AD837"/>
      <c r="AE837"/>
      <c r="AF837">
        <v>1.5015015015015081</v>
      </c>
      <c r="AI837" s="9" t="s">
        <v>1521</v>
      </c>
      <c r="AJ837" s="9" t="s">
        <v>2270</v>
      </c>
    </row>
    <row r="838" spans="1:36" ht="12.95" customHeight="1" x14ac:dyDescent="0.25">
      <c r="A838" s="9" t="s">
        <v>339</v>
      </c>
      <c r="B838" s="9" t="s">
        <v>340</v>
      </c>
      <c r="C838" s="9" t="s">
        <v>11</v>
      </c>
      <c r="D838" s="9" t="s">
        <v>988</v>
      </c>
      <c r="E838" s="9" t="s">
        <v>1518</v>
      </c>
      <c r="F838" s="9" t="s">
        <v>839</v>
      </c>
      <c r="G838" s="11" t="s">
        <v>848</v>
      </c>
      <c r="H838" s="9" t="s">
        <v>959</v>
      </c>
      <c r="J838" s="9" t="s">
        <v>834</v>
      </c>
      <c r="K838" s="9">
        <v>30</v>
      </c>
      <c r="L838" s="9" t="s">
        <v>1404</v>
      </c>
      <c r="M838" s="23">
        <v>15</v>
      </c>
      <c r="N838" s="9" t="s">
        <v>1225</v>
      </c>
      <c r="O838" s="9" t="s">
        <v>938</v>
      </c>
      <c r="P838" s="9" t="s">
        <v>1293</v>
      </c>
      <c r="Q838" s="9" t="s">
        <v>842</v>
      </c>
      <c r="R838" s="9" t="s">
        <v>2140</v>
      </c>
      <c r="S838" s="9">
        <v>546</v>
      </c>
      <c r="T838" s="9">
        <v>488</v>
      </c>
      <c r="U838" s="9">
        <v>10</v>
      </c>
      <c r="V838">
        <v>13.85350318471338</v>
      </c>
      <c r="AB838" s="9">
        <v>10</v>
      </c>
      <c r="AC838">
        <v>13.423566878980891</v>
      </c>
      <c r="AI838" s="9" t="s">
        <v>1736</v>
      </c>
      <c r="AJ838" s="9" t="s">
        <v>2270</v>
      </c>
    </row>
    <row r="839" spans="1:36" ht="12.95" customHeight="1" x14ac:dyDescent="0.25">
      <c r="A839" s="9" t="s">
        <v>339</v>
      </c>
      <c r="B839" s="9" t="s">
        <v>340</v>
      </c>
      <c r="C839" s="9" t="s">
        <v>11</v>
      </c>
      <c r="D839" s="9" t="s">
        <v>988</v>
      </c>
      <c r="E839" s="9" t="s">
        <v>1518</v>
      </c>
      <c r="F839" s="9" t="s">
        <v>839</v>
      </c>
      <c r="G839" s="11" t="s">
        <v>848</v>
      </c>
      <c r="H839" s="9" t="s">
        <v>959</v>
      </c>
      <c r="J839" s="9" t="s">
        <v>834</v>
      </c>
      <c r="K839" s="9">
        <v>30</v>
      </c>
      <c r="L839" s="9" t="s">
        <v>1794</v>
      </c>
      <c r="M839" s="23">
        <v>27</v>
      </c>
      <c r="N839" s="9" t="s">
        <v>1225</v>
      </c>
      <c r="O839" s="9" t="s">
        <v>938</v>
      </c>
      <c r="P839" s="9" t="s">
        <v>1293</v>
      </c>
      <c r="Q839" s="9" t="s">
        <v>842</v>
      </c>
      <c r="R839" s="9" t="s">
        <v>2140</v>
      </c>
      <c r="S839" s="9">
        <v>547</v>
      </c>
      <c r="T839" s="9">
        <v>488</v>
      </c>
      <c r="U839" s="9">
        <v>10</v>
      </c>
      <c r="V839">
        <v>4.0605095541401246</v>
      </c>
      <c r="AB839" s="9">
        <v>10</v>
      </c>
      <c r="AC839">
        <v>-0.71656050955413875</v>
      </c>
      <c r="AI839" s="9" t="s">
        <v>1736</v>
      </c>
      <c r="AJ839" s="9" t="s">
        <v>2270</v>
      </c>
    </row>
    <row r="840" spans="1:36" ht="12.95" customHeight="1" x14ac:dyDescent="0.25">
      <c r="A840" s="9" t="s">
        <v>339</v>
      </c>
      <c r="B840" s="9" t="s">
        <v>340</v>
      </c>
      <c r="C840" s="9" t="s">
        <v>11</v>
      </c>
      <c r="D840" s="9" t="s">
        <v>988</v>
      </c>
      <c r="E840" s="9" t="s">
        <v>1518</v>
      </c>
      <c r="F840" s="9" t="s">
        <v>839</v>
      </c>
      <c r="G840" s="11" t="s">
        <v>848</v>
      </c>
      <c r="H840" s="9" t="s">
        <v>959</v>
      </c>
      <c r="J840" s="9" t="s">
        <v>834</v>
      </c>
      <c r="K840" s="9">
        <v>30</v>
      </c>
      <c r="L840" s="9" t="s">
        <v>856</v>
      </c>
      <c r="M840" s="23">
        <v>3</v>
      </c>
      <c r="N840" s="9" t="s">
        <v>1225</v>
      </c>
      <c r="O840" s="9" t="s">
        <v>938</v>
      </c>
      <c r="P840" s="9" t="s">
        <v>1293</v>
      </c>
      <c r="Q840" s="9" t="s">
        <v>842</v>
      </c>
      <c r="R840" s="9" t="s">
        <v>2140</v>
      </c>
      <c r="S840" s="9">
        <v>545</v>
      </c>
      <c r="T840" s="9">
        <v>488</v>
      </c>
      <c r="U840" s="9">
        <v>10</v>
      </c>
      <c r="V840">
        <v>1.0509554140127411</v>
      </c>
      <c r="AB840" s="9">
        <v>10</v>
      </c>
      <c r="AC840">
        <v>-2.1019108280254781</v>
      </c>
      <c r="AI840" s="9" t="s">
        <v>1736</v>
      </c>
      <c r="AJ840" s="9" t="s">
        <v>2270</v>
      </c>
    </row>
    <row r="841" spans="1:36" ht="12.95" customHeight="1" x14ac:dyDescent="0.25">
      <c r="A841" s="9" t="s">
        <v>339</v>
      </c>
      <c r="B841" s="9" t="s">
        <v>340</v>
      </c>
      <c r="C841" s="9" t="s">
        <v>11</v>
      </c>
      <c r="D841" s="9" t="s">
        <v>988</v>
      </c>
      <c r="E841" s="9" t="s">
        <v>1518</v>
      </c>
      <c r="F841" s="9" t="s">
        <v>839</v>
      </c>
      <c r="G841" s="11" t="s">
        <v>848</v>
      </c>
      <c r="H841" s="9" t="s">
        <v>959</v>
      </c>
      <c r="J841" s="9" t="s">
        <v>834</v>
      </c>
      <c r="K841" s="9">
        <v>30</v>
      </c>
      <c r="L841" s="9" t="s">
        <v>876</v>
      </c>
      <c r="M841" s="23">
        <v>1</v>
      </c>
      <c r="N841" s="9" t="s">
        <v>1218</v>
      </c>
      <c r="O841" s="9" t="s">
        <v>939</v>
      </c>
      <c r="P841" s="9" t="s">
        <v>1256</v>
      </c>
      <c r="Q841" s="9" t="s">
        <v>1310</v>
      </c>
      <c r="R841" s="9" t="s">
        <v>2140</v>
      </c>
      <c r="S841" s="9">
        <v>548</v>
      </c>
      <c r="T841" s="9">
        <v>492</v>
      </c>
      <c r="U841" s="9">
        <v>10</v>
      </c>
      <c r="V841">
        <v>58.24175824175822</v>
      </c>
      <c r="W841"/>
      <c r="X841"/>
      <c r="Y841">
        <v>5.4945054945054892</v>
      </c>
      <c r="AB841" s="9">
        <v>10</v>
      </c>
      <c r="AC841">
        <v>63.186813186813197</v>
      </c>
      <c r="AD841"/>
      <c r="AE841"/>
      <c r="AF841">
        <v>5.4945054945054892</v>
      </c>
      <c r="AI841" s="9" t="s">
        <v>1520</v>
      </c>
      <c r="AJ841" s="9" t="s">
        <v>2270</v>
      </c>
    </row>
    <row r="842" spans="1:36" ht="12.95" customHeight="1" x14ac:dyDescent="0.25">
      <c r="A842" s="9" t="s">
        <v>339</v>
      </c>
      <c r="B842" s="9" t="s">
        <v>340</v>
      </c>
      <c r="C842" s="9" t="s">
        <v>11</v>
      </c>
      <c r="D842" s="9" t="s">
        <v>988</v>
      </c>
      <c r="E842" s="9" t="s">
        <v>1518</v>
      </c>
      <c r="F842" s="9" t="s">
        <v>839</v>
      </c>
      <c r="G842" s="11" t="s">
        <v>848</v>
      </c>
      <c r="H842" s="9" t="s">
        <v>959</v>
      </c>
      <c r="J842" s="9" t="s">
        <v>834</v>
      </c>
      <c r="K842" s="9">
        <v>30</v>
      </c>
      <c r="L842" s="9" t="s">
        <v>876</v>
      </c>
      <c r="M842" s="23">
        <v>1</v>
      </c>
      <c r="N842" s="9" t="s">
        <v>1218</v>
      </c>
      <c r="O842" s="9" t="s">
        <v>939</v>
      </c>
      <c r="P842" s="9" t="s">
        <v>1256</v>
      </c>
      <c r="Q842" s="9" t="s">
        <v>842</v>
      </c>
      <c r="R842" s="9" t="s">
        <v>2140</v>
      </c>
      <c r="S842" s="9">
        <v>548</v>
      </c>
      <c r="T842" s="9">
        <v>490</v>
      </c>
      <c r="U842" s="9">
        <v>10</v>
      </c>
      <c r="V842">
        <v>46.448087431693921</v>
      </c>
      <c r="W842"/>
      <c r="X842"/>
      <c r="Y842">
        <v>3.2786885245901658</v>
      </c>
      <c r="AB842" s="9">
        <v>10</v>
      </c>
      <c r="AC842">
        <v>55.737704918032733</v>
      </c>
      <c r="AD842"/>
      <c r="AE842"/>
      <c r="AF842">
        <v>3.2786885245901369</v>
      </c>
      <c r="AI842" s="9" t="s">
        <v>1520</v>
      </c>
      <c r="AJ842" s="9" t="s">
        <v>2270</v>
      </c>
    </row>
    <row r="843" spans="1:36" ht="12.95" customHeight="1" x14ac:dyDescent="0.25">
      <c r="A843" s="9" t="s">
        <v>339</v>
      </c>
      <c r="B843" s="9" t="s">
        <v>340</v>
      </c>
      <c r="C843" s="9" t="s">
        <v>11</v>
      </c>
      <c r="D843" s="9" t="s">
        <v>988</v>
      </c>
      <c r="E843" s="9" t="s">
        <v>1518</v>
      </c>
      <c r="F843" s="9" t="s">
        <v>839</v>
      </c>
      <c r="G843" s="11" t="s">
        <v>848</v>
      </c>
      <c r="H843" s="9" t="s">
        <v>959</v>
      </c>
      <c r="J843" s="9" t="s">
        <v>834</v>
      </c>
      <c r="K843" s="9">
        <v>30</v>
      </c>
      <c r="L843" s="9" t="s">
        <v>841</v>
      </c>
      <c r="M843" s="23">
        <v>2</v>
      </c>
      <c r="N843" s="9" t="s">
        <v>1218</v>
      </c>
      <c r="O843" s="9" t="s">
        <v>939</v>
      </c>
      <c r="P843" s="9" t="s">
        <v>1256</v>
      </c>
      <c r="Q843" s="9" t="s">
        <v>1310</v>
      </c>
      <c r="R843" s="9" t="s">
        <v>2140</v>
      </c>
      <c r="S843" s="9">
        <v>549</v>
      </c>
      <c r="T843" s="9">
        <v>492</v>
      </c>
      <c r="U843" s="9">
        <v>10</v>
      </c>
      <c r="V843">
        <v>59.459459459459467</v>
      </c>
      <c r="W843"/>
      <c r="X843"/>
      <c r="Y843">
        <v>1.5015015015015081</v>
      </c>
      <c r="AB843" s="9">
        <v>10</v>
      </c>
      <c r="AC843">
        <v>65.465465465465471</v>
      </c>
      <c r="AD843"/>
      <c r="AE843"/>
      <c r="AF843">
        <v>1.5015015015015081</v>
      </c>
      <c r="AI843" s="9" t="s">
        <v>1521</v>
      </c>
      <c r="AJ843" s="9" t="s">
        <v>2270</v>
      </c>
    </row>
    <row r="844" spans="1:36" ht="12.95" customHeight="1" x14ac:dyDescent="0.25">
      <c r="A844" s="9" t="s">
        <v>339</v>
      </c>
      <c r="B844" s="9" t="s">
        <v>340</v>
      </c>
      <c r="C844" s="9" t="s">
        <v>11</v>
      </c>
      <c r="D844" s="9" t="s">
        <v>988</v>
      </c>
      <c r="E844" s="9" t="s">
        <v>1518</v>
      </c>
      <c r="F844" s="9" t="s">
        <v>839</v>
      </c>
      <c r="G844" s="11" t="s">
        <v>848</v>
      </c>
      <c r="H844" s="9" t="s">
        <v>959</v>
      </c>
      <c r="J844" s="9" t="s">
        <v>834</v>
      </c>
      <c r="K844" s="9">
        <v>30</v>
      </c>
      <c r="L844" s="9" t="s">
        <v>841</v>
      </c>
      <c r="M844" s="23">
        <v>2</v>
      </c>
      <c r="N844" s="9" t="s">
        <v>1218</v>
      </c>
      <c r="O844" s="9" t="s">
        <v>939</v>
      </c>
      <c r="P844" s="9" t="s">
        <v>1256</v>
      </c>
      <c r="Q844" s="9" t="s">
        <v>842</v>
      </c>
      <c r="R844" s="9" t="s">
        <v>2140</v>
      </c>
      <c r="S844" s="9">
        <v>549</v>
      </c>
      <c r="T844" s="9">
        <v>490</v>
      </c>
      <c r="U844" s="9">
        <v>10</v>
      </c>
      <c r="V844">
        <v>47.147147147147152</v>
      </c>
      <c r="W844"/>
      <c r="X844"/>
      <c r="Y844">
        <v>1.201201201201201</v>
      </c>
      <c r="AB844" s="9">
        <v>10</v>
      </c>
      <c r="AC844">
        <v>54.654654654654657</v>
      </c>
      <c r="AD844"/>
      <c r="AE844"/>
      <c r="AF844">
        <v>1.5015015015015081</v>
      </c>
      <c r="AI844" s="9" t="s">
        <v>1521</v>
      </c>
      <c r="AJ844" s="9" t="s">
        <v>2270</v>
      </c>
    </row>
    <row r="845" spans="1:36" ht="12.95" customHeight="1" x14ac:dyDescent="0.25">
      <c r="A845" s="9" t="s">
        <v>339</v>
      </c>
      <c r="B845" s="9" t="s">
        <v>340</v>
      </c>
      <c r="C845" s="9" t="s">
        <v>11</v>
      </c>
      <c r="D845" s="9" t="s">
        <v>988</v>
      </c>
      <c r="E845" s="9" t="s">
        <v>1518</v>
      </c>
      <c r="F845" s="9" t="s">
        <v>839</v>
      </c>
      <c r="G845" s="11" t="s">
        <v>848</v>
      </c>
      <c r="H845" s="9" t="s">
        <v>959</v>
      </c>
      <c r="J845" s="9" t="s">
        <v>834</v>
      </c>
      <c r="K845" s="9">
        <v>30</v>
      </c>
      <c r="L845" s="9" t="s">
        <v>1794</v>
      </c>
      <c r="M845" s="23">
        <v>27</v>
      </c>
      <c r="N845" s="9" t="s">
        <v>1225</v>
      </c>
      <c r="O845" s="9" t="s">
        <v>1561</v>
      </c>
      <c r="P845" s="9" t="s">
        <v>1250</v>
      </c>
      <c r="Q845" s="9" t="s">
        <v>842</v>
      </c>
      <c r="R845" s="9" t="s">
        <v>2140</v>
      </c>
      <c r="S845" s="9">
        <v>552</v>
      </c>
      <c r="T845" s="9">
        <v>493</v>
      </c>
      <c r="U845" s="9">
        <v>10</v>
      </c>
      <c r="V845">
        <v>63.360323886639691</v>
      </c>
      <c r="AB845" s="9">
        <v>10</v>
      </c>
      <c r="AC845">
        <v>48.785425101214599</v>
      </c>
      <c r="AI845" s="9" t="s">
        <v>1735</v>
      </c>
      <c r="AJ845" s="9" t="s">
        <v>2270</v>
      </c>
    </row>
    <row r="846" spans="1:36" ht="12.95" customHeight="1" x14ac:dyDescent="0.25">
      <c r="A846" s="9" t="s">
        <v>339</v>
      </c>
      <c r="B846" s="9" t="s">
        <v>340</v>
      </c>
      <c r="C846" s="9" t="s">
        <v>11</v>
      </c>
      <c r="D846" s="9" t="s">
        <v>988</v>
      </c>
      <c r="E846" s="9" t="s">
        <v>1518</v>
      </c>
      <c r="F846" s="9" t="s">
        <v>839</v>
      </c>
      <c r="G846" s="11" t="s">
        <v>848</v>
      </c>
      <c r="H846" s="9" t="s">
        <v>959</v>
      </c>
      <c r="J846" s="9" t="s">
        <v>834</v>
      </c>
      <c r="K846" s="9">
        <v>30</v>
      </c>
      <c r="L846" s="9" t="s">
        <v>1404</v>
      </c>
      <c r="M846" s="23">
        <v>15</v>
      </c>
      <c r="N846" s="9" t="s">
        <v>1225</v>
      </c>
      <c r="O846" s="9" t="s">
        <v>1561</v>
      </c>
      <c r="P846" s="9" t="s">
        <v>1250</v>
      </c>
      <c r="Q846" s="9" t="s">
        <v>842</v>
      </c>
      <c r="R846" s="9" t="s">
        <v>2140</v>
      </c>
      <c r="S846" s="9">
        <v>551</v>
      </c>
      <c r="T846" s="9">
        <v>493</v>
      </c>
      <c r="U846" s="9">
        <v>10</v>
      </c>
      <c r="V846">
        <v>58.906882591093137</v>
      </c>
      <c r="AB846" s="9">
        <v>10</v>
      </c>
      <c r="AC846">
        <v>28.74493927125511</v>
      </c>
      <c r="AI846" s="9" t="s">
        <v>1735</v>
      </c>
      <c r="AJ846" s="9" t="s">
        <v>2270</v>
      </c>
    </row>
    <row r="847" spans="1:36" ht="12.95" customHeight="1" x14ac:dyDescent="0.25">
      <c r="A847" s="9" t="s">
        <v>339</v>
      </c>
      <c r="B847" s="9" t="s">
        <v>340</v>
      </c>
      <c r="C847" s="9" t="s">
        <v>11</v>
      </c>
      <c r="D847" s="9" t="s">
        <v>988</v>
      </c>
      <c r="E847" s="9" t="s">
        <v>1518</v>
      </c>
      <c r="F847" s="9" t="s">
        <v>839</v>
      </c>
      <c r="G847" s="11" t="s">
        <v>848</v>
      </c>
      <c r="H847" s="9" t="s">
        <v>959</v>
      </c>
      <c r="J847" s="9" t="s">
        <v>834</v>
      </c>
      <c r="K847" s="9">
        <v>30</v>
      </c>
      <c r="L847" s="9" t="s">
        <v>856</v>
      </c>
      <c r="M847" s="23">
        <v>3</v>
      </c>
      <c r="N847" s="9" t="s">
        <v>1225</v>
      </c>
      <c r="O847" s="9" t="s">
        <v>1561</v>
      </c>
      <c r="P847" s="9" t="s">
        <v>1250</v>
      </c>
      <c r="Q847" s="9" t="s">
        <v>842</v>
      </c>
      <c r="R847" s="9" t="s">
        <v>2140</v>
      </c>
      <c r="S847" s="9">
        <v>550</v>
      </c>
      <c r="T847" s="9">
        <v>493</v>
      </c>
      <c r="U847" s="9">
        <v>10</v>
      </c>
      <c r="V847">
        <v>21.659919028340109</v>
      </c>
      <c r="AB847" s="9">
        <v>10</v>
      </c>
      <c r="AC847">
        <v>7.4898785425101826</v>
      </c>
      <c r="AI847" s="9" t="s">
        <v>1735</v>
      </c>
      <c r="AJ847" s="9" t="s">
        <v>2270</v>
      </c>
    </row>
    <row r="848" spans="1:36" ht="12.95" customHeight="1" x14ac:dyDescent="0.25">
      <c r="A848" s="9" t="s">
        <v>880</v>
      </c>
      <c r="B848" s="9" t="s">
        <v>881</v>
      </c>
      <c r="C848" s="9" t="s">
        <v>641</v>
      </c>
      <c r="D848" s="9" t="s">
        <v>820</v>
      </c>
      <c r="E848" s="9" t="s">
        <v>1525</v>
      </c>
      <c r="F848" s="9" t="s">
        <v>943</v>
      </c>
      <c r="G848" s="11" t="s">
        <v>1006</v>
      </c>
      <c r="H848" s="9" t="s">
        <v>823</v>
      </c>
      <c r="J848" s="9" t="s">
        <v>824</v>
      </c>
      <c r="K848" s="9">
        <v>230</v>
      </c>
      <c r="L848" s="9" t="s">
        <v>882</v>
      </c>
      <c r="M848" s="23">
        <v>3</v>
      </c>
      <c r="N848" s="9" t="s">
        <v>1218</v>
      </c>
      <c r="O848" s="9" t="s">
        <v>938</v>
      </c>
      <c r="P848" s="9" t="s">
        <v>1250</v>
      </c>
      <c r="Q848" s="9" t="s">
        <v>842</v>
      </c>
      <c r="R848" s="9" t="s">
        <v>2140</v>
      </c>
      <c r="S848" s="9">
        <v>555</v>
      </c>
      <c r="T848" s="9">
        <v>496</v>
      </c>
      <c r="U848" s="9">
        <v>18</v>
      </c>
      <c r="V848" s="9">
        <v>36.1</v>
      </c>
      <c r="Y848" s="9">
        <v>10.4</v>
      </c>
      <c r="AB848" s="9">
        <v>18</v>
      </c>
      <c r="AC848" s="9">
        <v>49.1</v>
      </c>
      <c r="AF848" s="9">
        <v>10.5</v>
      </c>
      <c r="AI848" s="9" t="s">
        <v>1361</v>
      </c>
      <c r="AJ848" s="9" t="s">
        <v>2270</v>
      </c>
    </row>
    <row r="849" spans="1:36" ht="12.95" customHeight="1" x14ac:dyDescent="0.25">
      <c r="A849" s="9" t="s">
        <v>880</v>
      </c>
      <c r="B849" s="9" t="s">
        <v>881</v>
      </c>
      <c r="C849" s="9" t="s">
        <v>641</v>
      </c>
      <c r="D849" s="9" t="s">
        <v>820</v>
      </c>
      <c r="E849" s="9" t="s">
        <v>1525</v>
      </c>
      <c r="F849" s="9" t="s">
        <v>943</v>
      </c>
      <c r="G849" s="11" t="s">
        <v>977</v>
      </c>
      <c r="H849" s="9" t="s">
        <v>823</v>
      </c>
      <c r="J849" s="9" t="s">
        <v>824</v>
      </c>
      <c r="K849" s="9">
        <v>230</v>
      </c>
      <c r="L849" s="9" t="s">
        <v>882</v>
      </c>
      <c r="M849" s="23">
        <v>3</v>
      </c>
      <c r="N849" s="9" t="s">
        <v>1218</v>
      </c>
      <c r="O849" s="9" t="s">
        <v>938</v>
      </c>
      <c r="P849" s="9" t="s">
        <v>1250</v>
      </c>
      <c r="Q849" s="9" t="s">
        <v>842</v>
      </c>
      <c r="R849" s="9" t="s">
        <v>2140</v>
      </c>
      <c r="S849" s="9">
        <v>556</v>
      </c>
      <c r="T849" s="9">
        <v>497</v>
      </c>
      <c r="U849" s="9">
        <v>18</v>
      </c>
      <c r="V849" s="9">
        <v>25</v>
      </c>
      <c r="Y849" s="9">
        <v>7.4</v>
      </c>
      <c r="AB849" s="9">
        <v>18</v>
      </c>
      <c r="AC849" s="9">
        <v>33.299999999999997</v>
      </c>
      <c r="AF849" s="9">
        <v>8.6999999999999993</v>
      </c>
      <c r="AI849" s="9" t="s">
        <v>1361</v>
      </c>
      <c r="AJ849" s="9" t="s">
        <v>2270</v>
      </c>
    </row>
    <row r="850" spans="1:36" ht="12.95" customHeight="1" x14ac:dyDescent="0.25">
      <c r="A850" s="9" t="s">
        <v>880</v>
      </c>
      <c r="B850" s="9" t="s">
        <v>881</v>
      </c>
      <c r="C850" s="9" t="s">
        <v>641</v>
      </c>
      <c r="D850" s="9" t="s">
        <v>820</v>
      </c>
      <c r="E850" s="9" t="s">
        <v>1525</v>
      </c>
      <c r="F850" s="9" t="s">
        <v>943</v>
      </c>
      <c r="G850" s="11" t="s">
        <v>1006</v>
      </c>
      <c r="H850" s="9" t="s">
        <v>823</v>
      </c>
      <c r="J850" s="9" t="s">
        <v>824</v>
      </c>
      <c r="K850" s="9">
        <v>230</v>
      </c>
      <c r="L850" s="9" t="s">
        <v>882</v>
      </c>
      <c r="M850" s="23">
        <v>3</v>
      </c>
      <c r="N850" s="9" t="s">
        <v>1218</v>
      </c>
      <c r="O850" s="9" t="s">
        <v>938</v>
      </c>
      <c r="P850" s="9" t="s">
        <v>1250</v>
      </c>
      <c r="Q850" s="9" t="s">
        <v>842</v>
      </c>
      <c r="R850" s="9" t="s">
        <v>2140</v>
      </c>
      <c r="S850" s="9">
        <v>554</v>
      </c>
      <c r="T850" s="9">
        <v>495</v>
      </c>
      <c r="U850" s="9">
        <v>18</v>
      </c>
      <c r="V850" s="9">
        <v>44.7</v>
      </c>
      <c r="Y850" s="9">
        <v>8.1999999999999993</v>
      </c>
      <c r="AB850" s="9">
        <v>18</v>
      </c>
      <c r="AC850" s="9">
        <v>74.900000000000006</v>
      </c>
      <c r="AF850" s="9">
        <v>8.3000000000000007</v>
      </c>
      <c r="AI850" s="9" t="s">
        <v>1361</v>
      </c>
      <c r="AJ850" s="9" t="s">
        <v>2270</v>
      </c>
    </row>
    <row r="851" spans="1:36" ht="12.95" customHeight="1" x14ac:dyDescent="0.25">
      <c r="A851" s="9" t="s">
        <v>880</v>
      </c>
      <c r="B851" s="9" t="s">
        <v>881</v>
      </c>
      <c r="C851" s="9" t="s">
        <v>641</v>
      </c>
      <c r="D851" s="9" t="s">
        <v>820</v>
      </c>
      <c r="E851" s="9" t="s">
        <v>1525</v>
      </c>
      <c r="F851" s="9" t="s">
        <v>943</v>
      </c>
      <c r="G851" s="11" t="s">
        <v>952</v>
      </c>
      <c r="H851" s="9" t="s">
        <v>823</v>
      </c>
      <c r="J851" s="9" t="s">
        <v>824</v>
      </c>
      <c r="K851" s="9">
        <v>230</v>
      </c>
      <c r="L851" s="9" t="s">
        <v>882</v>
      </c>
      <c r="M851" s="23">
        <v>3</v>
      </c>
      <c r="N851" s="9" t="s">
        <v>1218</v>
      </c>
      <c r="O851" s="9" t="s">
        <v>938</v>
      </c>
      <c r="P851" s="9" t="s">
        <v>1250</v>
      </c>
      <c r="Q851" s="9" t="s">
        <v>842</v>
      </c>
      <c r="R851" s="9" t="s">
        <v>2140</v>
      </c>
      <c r="S851" s="9">
        <v>553</v>
      </c>
      <c r="T851" s="9">
        <v>494</v>
      </c>
      <c r="U851" s="9">
        <v>18</v>
      </c>
      <c r="V851" s="9">
        <v>13.8</v>
      </c>
      <c r="Y851" s="9">
        <v>3.8</v>
      </c>
      <c r="AB851" s="9">
        <v>18</v>
      </c>
      <c r="AC851" s="9">
        <v>6.1</v>
      </c>
      <c r="AF851" s="9">
        <v>2.7</v>
      </c>
      <c r="AI851" s="9" t="s">
        <v>1361</v>
      </c>
      <c r="AJ851" s="9" t="s">
        <v>2270</v>
      </c>
    </row>
    <row r="852" spans="1:36" ht="12.95" customHeight="1" x14ac:dyDescent="0.25">
      <c r="A852" s="9" t="s">
        <v>880</v>
      </c>
      <c r="B852" s="9" t="s">
        <v>881</v>
      </c>
      <c r="C852" s="9" t="s">
        <v>641</v>
      </c>
      <c r="D852" s="9" t="s">
        <v>820</v>
      </c>
      <c r="E852" s="9" t="s">
        <v>1525</v>
      </c>
      <c r="F852" s="9" t="s">
        <v>943</v>
      </c>
      <c r="G852" s="11" t="s">
        <v>977</v>
      </c>
      <c r="H852" s="9" t="s">
        <v>823</v>
      </c>
      <c r="J852" s="9" t="s">
        <v>824</v>
      </c>
      <c r="K852" s="9">
        <v>230</v>
      </c>
      <c r="L852" s="9" t="s">
        <v>882</v>
      </c>
      <c r="M852" s="23">
        <v>3</v>
      </c>
      <c r="N852" s="9" t="s">
        <v>1218</v>
      </c>
      <c r="O852" s="9" t="s">
        <v>1427</v>
      </c>
      <c r="P852" s="9" t="s">
        <v>1250</v>
      </c>
      <c r="Q852" s="9" t="s">
        <v>842</v>
      </c>
      <c r="R852" s="9" t="s">
        <v>2140</v>
      </c>
      <c r="S852" s="9">
        <v>560</v>
      </c>
      <c r="T852" s="9">
        <v>501</v>
      </c>
      <c r="U852" s="9">
        <v>18</v>
      </c>
      <c r="V852" s="9">
        <v>74.099999999999994</v>
      </c>
      <c r="Y852" s="9">
        <v>7.3</v>
      </c>
      <c r="AB852" s="9">
        <v>18</v>
      </c>
      <c r="AC852" s="9">
        <v>35.200000000000003</v>
      </c>
      <c r="AF852" s="9">
        <v>8.4</v>
      </c>
      <c r="AI852" s="9" t="s">
        <v>1361</v>
      </c>
      <c r="AJ852" s="9" t="s">
        <v>2270</v>
      </c>
    </row>
    <row r="853" spans="1:36" ht="12.95" customHeight="1" x14ac:dyDescent="0.25">
      <c r="A853" s="9" t="s">
        <v>880</v>
      </c>
      <c r="B853" s="9" t="s">
        <v>881</v>
      </c>
      <c r="C853" s="9" t="s">
        <v>641</v>
      </c>
      <c r="D853" s="9" t="s">
        <v>820</v>
      </c>
      <c r="E853" s="9" t="s">
        <v>1525</v>
      </c>
      <c r="F853" s="9" t="s">
        <v>943</v>
      </c>
      <c r="G853" s="11" t="s">
        <v>1006</v>
      </c>
      <c r="H853" s="9" t="s">
        <v>823</v>
      </c>
      <c r="J853" s="9" t="s">
        <v>824</v>
      </c>
      <c r="K853" s="9">
        <v>230</v>
      </c>
      <c r="L853" s="9" t="s">
        <v>882</v>
      </c>
      <c r="M853" s="23">
        <v>3</v>
      </c>
      <c r="N853" s="9" t="s">
        <v>1218</v>
      </c>
      <c r="O853" s="9" t="s">
        <v>1427</v>
      </c>
      <c r="P853" s="9" t="s">
        <v>1250</v>
      </c>
      <c r="Q853" s="9" t="s">
        <v>842</v>
      </c>
      <c r="R853" s="9" t="s">
        <v>2140</v>
      </c>
      <c r="S853" s="9">
        <v>559</v>
      </c>
      <c r="T853" s="9">
        <v>500</v>
      </c>
      <c r="U853" s="9">
        <v>18</v>
      </c>
      <c r="V853" s="9">
        <v>31.4</v>
      </c>
      <c r="Y853" s="9">
        <v>9.6</v>
      </c>
      <c r="AB853" s="9">
        <v>18</v>
      </c>
      <c r="AC853" s="9">
        <v>12</v>
      </c>
      <c r="AF853" s="9">
        <v>7.4</v>
      </c>
      <c r="AI853" s="9" t="s">
        <v>1361</v>
      </c>
      <c r="AJ853" s="9" t="s">
        <v>2270</v>
      </c>
    </row>
    <row r="854" spans="1:36" ht="12.95" customHeight="1" x14ac:dyDescent="0.25">
      <c r="A854" s="9" t="s">
        <v>880</v>
      </c>
      <c r="B854" s="9" t="s">
        <v>881</v>
      </c>
      <c r="C854" s="9" t="s">
        <v>641</v>
      </c>
      <c r="D854" s="9" t="s">
        <v>820</v>
      </c>
      <c r="E854" s="9" t="s">
        <v>1525</v>
      </c>
      <c r="F854" s="9" t="s">
        <v>943</v>
      </c>
      <c r="G854" s="11" t="s">
        <v>1006</v>
      </c>
      <c r="H854" s="9" t="s">
        <v>823</v>
      </c>
      <c r="J854" s="9" t="s">
        <v>824</v>
      </c>
      <c r="K854" s="9">
        <v>230</v>
      </c>
      <c r="L854" s="9" t="s">
        <v>882</v>
      </c>
      <c r="M854" s="23">
        <v>3</v>
      </c>
      <c r="N854" s="9" t="s">
        <v>1218</v>
      </c>
      <c r="O854" s="9" t="s">
        <v>1427</v>
      </c>
      <c r="P854" s="9" t="s">
        <v>1250</v>
      </c>
      <c r="Q854" s="9" t="s">
        <v>842</v>
      </c>
      <c r="R854" s="9" t="s">
        <v>2140</v>
      </c>
      <c r="S854" s="9">
        <v>558</v>
      </c>
      <c r="T854" s="9">
        <v>499</v>
      </c>
      <c r="U854" s="9">
        <v>18</v>
      </c>
      <c r="V854" s="9">
        <v>8.5</v>
      </c>
      <c r="Y854" s="9">
        <v>4.4000000000000004</v>
      </c>
      <c r="AB854" s="9">
        <v>18</v>
      </c>
      <c r="AC854" s="9">
        <v>8.6999999999999993</v>
      </c>
      <c r="AF854" s="9">
        <v>7.4</v>
      </c>
      <c r="AI854" s="9" t="s">
        <v>1361</v>
      </c>
      <c r="AJ854" s="9" t="s">
        <v>2270</v>
      </c>
    </row>
    <row r="855" spans="1:36" ht="12.95" customHeight="1" x14ac:dyDescent="0.25">
      <c r="A855" s="9" t="s">
        <v>880</v>
      </c>
      <c r="B855" s="9" t="s">
        <v>881</v>
      </c>
      <c r="C855" s="9" t="s">
        <v>641</v>
      </c>
      <c r="D855" s="9" t="s">
        <v>820</v>
      </c>
      <c r="E855" s="9" t="s">
        <v>1525</v>
      </c>
      <c r="F855" s="9" t="s">
        <v>943</v>
      </c>
      <c r="G855" s="11" t="s">
        <v>952</v>
      </c>
      <c r="H855" s="9" t="s">
        <v>823</v>
      </c>
      <c r="J855" s="9" t="s">
        <v>824</v>
      </c>
      <c r="K855" s="9">
        <v>230</v>
      </c>
      <c r="L855" s="9" t="s">
        <v>882</v>
      </c>
      <c r="M855" s="23">
        <v>3</v>
      </c>
      <c r="N855" s="9" t="s">
        <v>1218</v>
      </c>
      <c r="O855" s="9" t="s">
        <v>1427</v>
      </c>
      <c r="P855" s="9" t="s">
        <v>1250</v>
      </c>
      <c r="Q855" s="9" t="s">
        <v>842</v>
      </c>
      <c r="R855" s="9" t="s">
        <v>2140</v>
      </c>
      <c r="S855" s="9">
        <v>557</v>
      </c>
      <c r="T855" s="9">
        <v>498</v>
      </c>
      <c r="U855" s="9">
        <v>18</v>
      </c>
      <c r="V855" s="9">
        <v>22</v>
      </c>
      <c r="Y855" s="9">
        <v>6.9</v>
      </c>
      <c r="AB855" s="9">
        <v>18</v>
      </c>
      <c r="AC855" s="9">
        <v>49.2</v>
      </c>
      <c r="AF855" s="9">
        <v>6.1</v>
      </c>
      <c r="AI855" s="9" t="s">
        <v>1361</v>
      </c>
      <c r="AJ855" s="9" t="s">
        <v>2270</v>
      </c>
    </row>
    <row r="856" spans="1:36" ht="12.95" customHeight="1" x14ac:dyDescent="0.25">
      <c r="A856" s="9" t="s">
        <v>29</v>
      </c>
      <c r="B856" s="9" t="s">
        <v>30</v>
      </c>
      <c r="C856" s="9" t="s">
        <v>31</v>
      </c>
      <c r="D856" s="9" t="s">
        <v>859</v>
      </c>
      <c r="E856" s="9" t="s">
        <v>1526</v>
      </c>
      <c r="F856" s="9" t="s">
        <v>855</v>
      </c>
      <c r="G856" s="11" t="s">
        <v>922</v>
      </c>
      <c r="H856" s="9" t="s">
        <v>823</v>
      </c>
      <c r="J856" s="9" t="s">
        <v>824</v>
      </c>
      <c r="K856" s="9">
        <v>12</v>
      </c>
      <c r="L856" s="9" t="s">
        <v>956</v>
      </c>
      <c r="M856" s="23">
        <v>1</v>
      </c>
      <c r="N856" s="9" t="s">
        <v>1221</v>
      </c>
      <c r="O856" s="9" t="s">
        <v>902</v>
      </c>
      <c r="P856" s="9" t="s">
        <v>1388</v>
      </c>
      <c r="Q856" s="9" t="s">
        <v>842</v>
      </c>
      <c r="R856" s="9" t="s">
        <v>2139</v>
      </c>
      <c r="S856" s="9">
        <v>561</v>
      </c>
      <c r="T856" s="9">
        <v>502</v>
      </c>
      <c r="U856" s="9">
        <v>96</v>
      </c>
      <c r="V856">
        <v>1</v>
      </c>
      <c r="AB856" s="9">
        <v>96</v>
      </c>
      <c r="AC856">
        <v>1</v>
      </c>
      <c r="AI856" s="9" t="s">
        <v>1206</v>
      </c>
      <c r="AJ856" s="9" t="s">
        <v>2270</v>
      </c>
    </row>
    <row r="857" spans="1:36" ht="12.95" customHeight="1" x14ac:dyDescent="0.25">
      <c r="A857" s="9" t="s">
        <v>29</v>
      </c>
      <c r="B857" s="9" t="s">
        <v>30</v>
      </c>
      <c r="C857" s="9" t="s">
        <v>31</v>
      </c>
      <c r="D857" s="9" t="s">
        <v>859</v>
      </c>
      <c r="E857" s="9" t="s">
        <v>1527</v>
      </c>
      <c r="F857" s="9" t="s">
        <v>855</v>
      </c>
      <c r="G857" s="11" t="s">
        <v>922</v>
      </c>
      <c r="H857" s="9" t="s">
        <v>823</v>
      </c>
      <c r="J857" s="9" t="s">
        <v>824</v>
      </c>
      <c r="K857" s="9">
        <v>12</v>
      </c>
      <c r="L857" s="9" t="s">
        <v>956</v>
      </c>
      <c r="M857" s="23">
        <v>1</v>
      </c>
      <c r="N857" s="9" t="s">
        <v>1221</v>
      </c>
      <c r="O857" s="9" t="s">
        <v>902</v>
      </c>
      <c r="P857" s="9" t="s">
        <v>1388</v>
      </c>
      <c r="Q857" s="9" t="s">
        <v>842</v>
      </c>
      <c r="R857" s="9" t="s">
        <v>2139</v>
      </c>
      <c r="S857" s="9">
        <v>561</v>
      </c>
      <c r="T857" s="9">
        <v>503</v>
      </c>
      <c r="U857" s="9">
        <v>96</v>
      </c>
      <c r="V857">
        <v>1</v>
      </c>
      <c r="AB857" s="9">
        <v>96</v>
      </c>
      <c r="AC857">
        <v>1</v>
      </c>
      <c r="AI857" s="9" t="s">
        <v>1206</v>
      </c>
      <c r="AJ857" s="9" t="s">
        <v>2270</v>
      </c>
    </row>
    <row r="858" spans="1:36" ht="12.95" customHeight="1" x14ac:dyDescent="0.25">
      <c r="A858" s="9" t="s">
        <v>29</v>
      </c>
      <c r="B858" s="9" t="s">
        <v>30</v>
      </c>
      <c r="C858" s="9" t="s">
        <v>31</v>
      </c>
      <c r="D858" s="9" t="s">
        <v>859</v>
      </c>
      <c r="E858" s="9" t="s">
        <v>1528</v>
      </c>
      <c r="F858" s="9" t="s">
        <v>855</v>
      </c>
      <c r="G858" s="11" t="s">
        <v>922</v>
      </c>
      <c r="H858" s="9" t="s">
        <v>823</v>
      </c>
      <c r="J858" s="9" t="s">
        <v>824</v>
      </c>
      <c r="K858" s="9">
        <v>12</v>
      </c>
      <c r="L858" s="9" t="s">
        <v>956</v>
      </c>
      <c r="M858" s="23">
        <v>1</v>
      </c>
      <c r="N858" s="9" t="s">
        <v>1221</v>
      </c>
      <c r="O858" s="9" t="s">
        <v>902</v>
      </c>
      <c r="P858" s="9" t="s">
        <v>1388</v>
      </c>
      <c r="Q858" s="9" t="s">
        <v>842</v>
      </c>
      <c r="R858" s="9" t="s">
        <v>2139</v>
      </c>
      <c r="S858" s="9">
        <v>561</v>
      </c>
      <c r="T858" s="9">
        <v>504</v>
      </c>
      <c r="U858" s="9">
        <v>96</v>
      </c>
      <c r="V858">
        <v>1</v>
      </c>
      <c r="AB858" s="9">
        <v>96</v>
      </c>
      <c r="AC858">
        <v>1</v>
      </c>
      <c r="AI858" s="9" t="s">
        <v>1206</v>
      </c>
      <c r="AJ858" s="9" t="s">
        <v>2270</v>
      </c>
    </row>
    <row r="859" spans="1:36" ht="12.95" customHeight="1" x14ac:dyDescent="0.25">
      <c r="A859" s="9" t="s">
        <v>29</v>
      </c>
      <c r="B859" s="9" t="s">
        <v>30</v>
      </c>
      <c r="C859" s="9" t="s">
        <v>31</v>
      </c>
      <c r="D859" s="9" t="s">
        <v>859</v>
      </c>
      <c r="E859" s="9" t="s">
        <v>1529</v>
      </c>
      <c r="F859" s="9" t="s">
        <v>855</v>
      </c>
      <c r="G859" s="11" t="s">
        <v>922</v>
      </c>
      <c r="H859" s="9" t="s">
        <v>823</v>
      </c>
      <c r="J859" s="9" t="s">
        <v>824</v>
      </c>
      <c r="K859" s="9">
        <v>12</v>
      </c>
      <c r="L859" s="9" t="s">
        <v>956</v>
      </c>
      <c r="M859" s="23">
        <v>1</v>
      </c>
      <c r="N859" s="9" t="s">
        <v>1221</v>
      </c>
      <c r="O859" s="9" t="s">
        <v>902</v>
      </c>
      <c r="P859" s="9" t="s">
        <v>1388</v>
      </c>
      <c r="Q859" s="9" t="s">
        <v>842</v>
      </c>
      <c r="R859" s="9" t="s">
        <v>2139</v>
      </c>
      <c r="S859" s="9">
        <v>561</v>
      </c>
      <c r="T859" s="9">
        <v>505</v>
      </c>
      <c r="U859" s="9">
        <v>96</v>
      </c>
      <c r="V859">
        <v>1</v>
      </c>
      <c r="AB859" s="9">
        <v>96</v>
      </c>
      <c r="AC859">
        <v>1</v>
      </c>
      <c r="AI859" s="9" t="s">
        <v>1206</v>
      </c>
      <c r="AJ859" s="9" t="s">
        <v>2270</v>
      </c>
    </row>
    <row r="860" spans="1:36" ht="12.95" customHeight="1" x14ac:dyDescent="0.25">
      <c r="A860" s="9" t="s">
        <v>29</v>
      </c>
      <c r="B860" s="9" t="s">
        <v>30</v>
      </c>
      <c r="C860" s="9" t="s">
        <v>31</v>
      </c>
      <c r="D860" s="9" t="s">
        <v>859</v>
      </c>
      <c r="E860" s="9" t="s">
        <v>1527</v>
      </c>
      <c r="F860" s="9" t="s">
        <v>855</v>
      </c>
      <c r="G860" s="11" t="s">
        <v>922</v>
      </c>
      <c r="H860" s="9" t="s">
        <v>823</v>
      </c>
      <c r="J860" s="9" t="s">
        <v>824</v>
      </c>
      <c r="K860" s="9">
        <v>9</v>
      </c>
      <c r="L860" s="9" t="s">
        <v>956</v>
      </c>
      <c r="M860" s="23">
        <v>1</v>
      </c>
      <c r="N860" s="9" t="s">
        <v>1221</v>
      </c>
      <c r="O860" s="9" t="s">
        <v>902</v>
      </c>
      <c r="P860" s="9" t="s">
        <v>1388</v>
      </c>
      <c r="Q860" s="9" t="s">
        <v>842</v>
      </c>
      <c r="R860" s="9" t="s">
        <v>2139</v>
      </c>
      <c r="S860" s="9">
        <v>562</v>
      </c>
      <c r="T860" s="9">
        <v>506</v>
      </c>
      <c r="U860" s="9">
        <v>72</v>
      </c>
      <c r="V860">
        <v>0.93225806451612914</v>
      </c>
      <c r="AB860" s="9">
        <v>72</v>
      </c>
      <c r="AC860">
        <v>0.9838709677419355</v>
      </c>
      <c r="AI860" s="9" t="s">
        <v>1210</v>
      </c>
      <c r="AJ860" s="9" t="s">
        <v>2270</v>
      </c>
    </row>
    <row r="861" spans="1:36" ht="12.95" customHeight="1" x14ac:dyDescent="0.25">
      <c r="A861" s="9" t="s">
        <v>29</v>
      </c>
      <c r="B861" s="9" t="s">
        <v>30</v>
      </c>
      <c r="C861" s="9" t="s">
        <v>31</v>
      </c>
      <c r="D861" s="9" t="s">
        <v>859</v>
      </c>
      <c r="E861" s="9" t="s">
        <v>1531</v>
      </c>
      <c r="F861" s="9" t="s">
        <v>855</v>
      </c>
      <c r="G861" s="11" t="s">
        <v>922</v>
      </c>
      <c r="H861" s="9" t="s">
        <v>823</v>
      </c>
      <c r="J861" s="9" t="s">
        <v>824</v>
      </c>
      <c r="K861" s="9">
        <v>9</v>
      </c>
      <c r="L861" s="9" t="s">
        <v>956</v>
      </c>
      <c r="M861" s="23">
        <v>1</v>
      </c>
      <c r="N861" s="9" t="s">
        <v>1221</v>
      </c>
      <c r="O861" s="9" t="s">
        <v>902</v>
      </c>
      <c r="P861" s="9" t="s">
        <v>1388</v>
      </c>
      <c r="Q861" s="9" t="s">
        <v>842</v>
      </c>
      <c r="R861" s="9" t="s">
        <v>2139</v>
      </c>
      <c r="S861" s="9">
        <v>562</v>
      </c>
      <c r="T861" s="9">
        <v>507</v>
      </c>
      <c r="U861" s="9">
        <v>72</v>
      </c>
      <c r="V861">
        <v>0.93225806451612914</v>
      </c>
      <c r="AB861" s="9">
        <v>72</v>
      </c>
      <c r="AC861">
        <v>0.97741935483870979</v>
      </c>
      <c r="AI861" s="9" t="s">
        <v>1210</v>
      </c>
      <c r="AJ861" s="9" t="s">
        <v>2270</v>
      </c>
    </row>
    <row r="862" spans="1:36" ht="12.95" customHeight="1" x14ac:dyDescent="0.25">
      <c r="A862" s="9" t="s">
        <v>29</v>
      </c>
      <c r="B862" s="9" t="s">
        <v>30</v>
      </c>
      <c r="C862" s="9" t="s">
        <v>31</v>
      </c>
      <c r="D862" s="9" t="s">
        <v>859</v>
      </c>
      <c r="E862" s="9" t="s">
        <v>1532</v>
      </c>
      <c r="F862" s="9" t="s">
        <v>855</v>
      </c>
      <c r="G862" s="11" t="s">
        <v>922</v>
      </c>
      <c r="H862" s="9" t="s">
        <v>823</v>
      </c>
      <c r="J862" s="9" t="s">
        <v>824</v>
      </c>
      <c r="K862" s="9">
        <v>9</v>
      </c>
      <c r="L862" s="9" t="s">
        <v>956</v>
      </c>
      <c r="M862" s="23">
        <v>1</v>
      </c>
      <c r="N862" s="9" t="s">
        <v>1221</v>
      </c>
      <c r="O862" s="9" t="s">
        <v>902</v>
      </c>
      <c r="P862" s="9" t="s">
        <v>1388</v>
      </c>
      <c r="Q862" s="9" t="s">
        <v>842</v>
      </c>
      <c r="R862" s="9" t="s">
        <v>2139</v>
      </c>
      <c r="S862" s="9">
        <v>562</v>
      </c>
      <c r="T862" s="9">
        <v>508</v>
      </c>
      <c r="U862" s="9">
        <v>72</v>
      </c>
      <c r="V862">
        <v>0.93225806451612914</v>
      </c>
      <c r="AB862" s="9">
        <v>72</v>
      </c>
      <c r="AC862">
        <v>0.99032258064516143</v>
      </c>
      <c r="AI862" s="9" t="s">
        <v>1210</v>
      </c>
      <c r="AJ862" s="9" t="s">
        <v>2270</v>
      </c>
    </row>
    <row r="863" spans="1:36" ht="12.95" customHeight="1" x14ac:dyDescent="0.25">
      <c r="A863" s="9" t="s">
        <v>29</v>
      </c>
      <c r="B863" s="9" t="s">
        <v>30</v>
      </c>
      <c r="C863" s="9" t="s">
        <v>31</v>
      </c>
      <c r="D863" s="9" t="s">
        <v>859</v>
      </c>
      <c r="E863" s="9" t="s">
        <v>1533</v>
      </c>
      <c r="F863" s="9" t="s">
        <v>855</v>
      </c>
      <c r="G863" s="11" t="s">
        <v>922</v>
      </c>
      <c r="H863" s="9" t="s">
        <v>823</v>
      </c>
      <c r="J863" s="9" t="s">
        <v>824</v>
      </c>
      <c r="K863" s="9">
        <v>9</v>
      </c>
      <c r="L863" s="9" t="s">
        <v>956</v>
      </c>
      <c r="M863" s="23">
        <v>1</v>
      </c>
      <c r="N863" s="9" t="s">
        <v>1221</v>
      </c>
      <c r="O863" s="9" t="s">
        <v>902</v>
      </c>
      <c r="P863" s="9" t="s">
        <v>1388</v>
      </c>
      <c r="Q863" s="9" t="s">
        <v>842</v>
      </c>
      <c r="R863" s="9" t="s">
        <v>2139</v>
      </c>
      <c r="S863" s="9">
        <v>562</v>
      </c>
      <c r="T863" s="9">
        <v>509</v>
      </c>
      <c r="U863" s="9">
        <v>72</v>
      </c>
      <c r="V863">
        <v>0.93225806451612914</v>
      </c>
      <c r="AB863" s="9">
        <v>72</v>
      </c>
      <c r="AC863">
        <v>0.97096774193548407</v>
      </c>
      <c r="AI863" s="9" t="s">
        <v>1210</v>
      </c>
      <c r="AJ863" s="9" t="s">
        <v>2270</v>
      </c>
    </row>
    <row r="864" spans="1:36" ht="12.95" customHeight="1" x14ac:dyDescent="0.25">
      <c r="A864" s="9" t="s">
        <v>29</v>
      </c>
      <c r="B864" s="9" t="s">
        <v>30</v>
      </c>
      <c r="C864" s="9" t="s">
        <v>31</v>
      </c>
      <c r="D864" s="9" t="s">
        <v>859</v>
      </c>
      <c r="E864" s="9" t="s">
        <v>1527</v>
      </c>
      <c r="F864" s="9" t="s">
        <v>855</v>
      </c>
      <c r="G864" s="11" t="s">
        <v>922</v>
      </c>
      <c r="H864" s="9" t="s">
        <v>823</v>
      </c>
      <c r="J864" s="9" t="s">
        <v>824</v>
      </c>
      <c r="K864" s="9">
        <v>9</v>
      </c>
      <c r="L864" s="9" t="s">
        <v>1534</v>
      </c>
      <c r="M864" s="23">
        <v>9</v>
      </c>
      <c r="N864" s="9" t="s">
        <v>1221</v>
      </c>
      <c r="O864" s="9" t="s">
        <v>902</v>
      </c>
      <c r="P864" s="9" t="s">
        <v>1388</v>
      </c>
      <c r="Q864" s="9" t="s">
        <v>842</v>
      </c>
      <c r="R864" s="9" t="s">
        <v>2139</v>
      </c>
      <c r="S864" s="9">
        <v>564</v>
      </c>
      <c r="T864" s="9">
        <v>506</v>
      </c>
      <c r="U864" s="9">
        <v>72</v>
      </c>
      <c r="V864">
        <v>0.30967741935483911</v>
      </c>
      <c r="AB864" s="9">
        <v>72</v>
      </c>
      <c r="AC864">
        <v>0.98064516129032286</v>
      </c>
      <c r="AI864" s="9" t="s">
        <v>1210</v>
      </c>
      <c r="AJ864" s="9" t="s">
        <v>2270</v>
      </c>
    </row>
    <row r="865" spans="1:36" ht="12.95" customHeight="1" x14ac:dyDescent="0.25">
      <c r="A865" s="9" t="s">
        <v>29</v>
      </c>
      <c r="B865" s="9" t="s">
        <v>30</v>
      </c>
      <c r="C865" s="9" t="s">
        <v>31</v>
      </c>
      <c r="D865" s="9" t="s">
        <v>859</v>
      </c>
      <c r="E865" s="9" t="s">
        <v>1531</v>
      </c>
      <c r="F865" s="9" t="s">
        <v>855</v>
      </c>
      <c r="G865" s="11" t="s">
        <v>922</v>
      </c>
      <c r="H865" s="9" t="s">
        <v>823</v>
      </c>
      <c r="J865" s="9" t="s">
        <v>824</v>
      </c>
      <c r="K865" s="9">
        <v>9</v>
      </c>
      <c r="L865" s="9" t="s">
        <v>1534</v>
      </c>
      <c r="M865" s="23">
        <v>9</v>
      </c>
      <c r="N865" s="9" t="s">
        <v>1221</v>
      </c>
      <c r="O865" s="9" t="s">
        <v>902</v>
      </c>
      <c r="P865" s="9" t="s">
        <v>1388</v>
      </c>
      <c r="Q865" s="9" t="s">
        <v>842</v>
      </c>
      <c r="R865" s="9" t="s">
        <v>2139</v>
      </c>
      <c r="S865" s="9">
        <v>564</v>
      </c>
      <c r="T865" s="9">
        <v>507</v>
      </c>
      <c r="U865" s="9">
        <v>72</v>
      </c>
      <c r="V865">
        <v>0.30967741935483911</v>
      </c>
      <c r="AB865" s="9">
        <v>72</v>
      </c>
      <c r="AC865">
        <v>0.97741935483870979</v>
      </c>
      <c r="AI865" s="9" t="s">
        <v>1210</v>
      </c>
      <c r="AJ865" s="9" t="s">
        <v>2270</v>
      </c>
    </row>
    <row r="866" spans="1:36" ht="12.95" customHeight="1" x14ac:dyDescent="0.25">
      <c r="A866" s="9" t="s">
        <v>29</v>
      </c>
      <c r="B866" s="9" t="s">
        <v>30</v>
      </c>
      <c r="C866" s="9" t="s">
        <v>31</v>
      </c>
      <c r="D866" s="9" t="s">
        <v>859</v>
      </c>
      <c r="E866" s="9" t="s">
        <v>1532</v>
      </c>
      <c r="F866" s="9" t="s">
        <v>855</v>
      </c>
      <c r="G866" s="11" t="s">
        <v>922</v>
      </c>
      <c r="H866" s="9" t="s">
        <v>823</v>
      </c>
      <c r="J866" s="9" t="s">
        <v>824</v>
      </c>
      <c r="K866" s="9">
        <v>9</v>
      </c>
      <c r="L866" s="9" t="s">
        <v>1534</v>
      </c>
      <c r="M866" s="23">
        <v>9</v>
      </c>
      <c r="N866" s="9" t="s">
        <v>1221</v>
      </c>
      <c r="O866" s="9" t="s">
        <v>902</v>
      </c>
      <c r="P866" s="9" t="s">
        <v>1388</v>
      </c>
      <c r="Q866" s="9" t="s">
        <v>842</v>
      </c>
      <c r="R866" s="9" t="s">
        <v>2139</v>
      </c>
      <c r="S866" s="9">
        <v>564</v>
      </c>
      <c r="T866" s="9">
        <v>508</v>
      </c>
      <c r="U866" s="9">
        <v>72</v>
      </c>
      <c r="V866">
        <v>0.30967741935483911</v>
      </c>
      <c r="AB866" s="9">
        <v>72</v>
      </c>
      <c r="AC866">
        <v>0.97741935483870979</v>
      </c>
      <c r="AI866" s="9" t="s">
        <v>1210</v>
      </c>
      <c r="AJ866" s="9" t="s">
        <v>2270</v>
      </c>
    </row>
    <row r="867" spans="1:36" ht="12.95" customHeight="1" x14ac:dyDescent="0.25">
      <c r="A867" s="9" t="s">
        <v>29</v>
      </c>
      <c r="B867" s="9" t="s">
        <v>30</v>
      </c>
      <c r="C867" s="9" t="s">
        <v>31</v>
      </c>
      <c r="D867" s="9" t="s">
        <v>859</v>
      </c>
      <c r="E867" s="9" t="s">
        <v>1533</v>
      </c>
      <c r="F867" s="9" t="s">
        <v>855</v>
      </c>
      <c r="G867" s="11" t="s">
        <v>922</v>
      </c>
      <c r="H867" s="9" t="s">
        <v>823</v>
      </c>
      <c r="J867" s="9" t="s">
        <v>824</v>
      </c>
      <c r="K867" s="9">
        <v>9</v>
      </c>
      <c r="L867" s="9" t="s">
        <v>1534</v>
      </c>
      <c r="M867" s="23">
        <v>9</v>
      </c>
      <c r="N867" s="9" t="s">
        <v>1221</v>
      </c>
      <c r="O867" s="9" t="s">
        <v>902</v>
      </c>
      <c r="P867" s="9" t="s">
        <v>1388</v>
      </c>
      <c r="Q867" s="9" t="s">
        <v>842</v>
      </c>
      <c r="R867" s="9" t="s">
        <v>2139</v>
      </c>
      <c r="S867" s="9">
        <v>564</v>
      </c>
      <c r="T867" s="9">
        <v>509</v>
      </c>
      <c r="U867" s="9">
        <v>72</v>
      </c>
      <c r="V867">
        <v>0.30967741935483911</v>
      </c>
      <c r="AB867" s="9">
        <v>72</v>
      </c>
      <c r="AC867">
        <v>0.97411003236245952</v>
      </c>
      <c r="AI867" s="9" t="s">
        <v>1210</v>
      </c>
      <c r="AJ867" s="9" t="s">
        <v>2270</v>
      </c>
    </row>
    <row r="868" spans="1:36" ht="12.95" customHeight="1" x14ac:dyDescent="0.25">
      <c r="A868" s="9" t="s">
        <v>29</v>
      </c>
      <c r="B868" s="9" t="s">
        <v>30</v>
      </c>
      <c r="C868" s="9" t="s">
        <v>31</v>
      </c>
      <c r="D868" s="9" t="s">
        <v>859</v>
      </c>
      <c r="E868" s="9" t="s">
        <v>1527</v>
      </c>
      <c r="F868" s="9" t="s">
        <v>855</v>
      </c>
      <c r="G868" s="11" t="s">
        <v>922</v>
      </c>
      <c r="H868" s="9" t="s">
        <v>823</v>
      </c>
      <c r="J868" s="9" t="s">
        <v>824</v>
      </c>
      <c r="K868" s="9">
        <v>9</v>
      </c>
      <c r="L868" s="9" t="s">
        <v>999</v>
      </c>
      <c r="M868" s="23">
        <v>16</v>
      </c>
      <c r="N868" s="9" t="s">
        <v>1221</v>
      </c>
      <c r="O868" s="9" t="s">
        <v>902</v>
      </c>
      <c r="P868" s="9" t="s">
        <v>1388</v>
      </c>
      <c r="Q868" s="9" t="s">
        <v>842</v>
      </c>
      <c r="R868" s="9" t="s">
        <v>2139</v>
      </c>
      <c r="S868" s="9">
        <v>567</v>
      </c>
      <c r="T868" s="9">
        <v>506</v>
      </c>
      <c r="U868" s="9">
        <v>72</v>
      </c>
      <c r="V868">
        <v>0.26774193548387132</v>
      </c>
      <c r="AB868" s="9">
        <v>72</v>
      </c>
      <c r="AC868">
        <v>0.98705501618122982</v>
      </c>
      <c r="AI868" s="9" t="s">
        <v>1210</v>
      </c>
      <c r="AJ868" s="9" t="s">
        <v>2270</v>
      </c>
    </row>
    <row r="869" spans="1:36" ht="12.95" customHeight="1" x14ac:dyDescent="0.25">
      <c r="A869" s="9" t="s">
        <v>29</v>
      </c>
      <c r="B869" s="9" t="s">
        <v>30</v>
      </c>
      <c r="C869" s="9" t="s">
        <v>31</v>
      </c>
      <c r="D869" s="9" t="s">
        <v>859</v>
      </c>
      <c r="E869" s="9" t="s">
        <v>1531</v>
      </c>
      <c r="F869" s="9" t="s">
        <v>855</v>
      </c>
      <c r="G869" s="11" t="s">
        <v>922</v>
      </c>
      <c r="H869" s="9" t="s">
        <v>823</v>
      </c>
      <c r="J869" s="9" t="s">
        <v>824</v>
      </c>
      <c r="K869" s="9">
        <v>9</v>
      </c>
      <c r="L869" s="9" t="s">
        <v>999</v>
      </c>
      <c r="M869" s="23">
        <v>16</v>
      </c>
      <c r="N869" s="9" t="s">
        <v>1221</v>
      </c>
      <c r="O869" s="9" t="s">
        <v>902</v>
      </c>
      <c r="P869" s="9" t="s">
        <v>1388</v>
      </c>
      <c r="Q869" s="9" t="s">
        <v>842</v>
      </c>
      <c r="R869" s="9" t="s">
        <v>2139</v>
      </c>
      <c r="S869" s="9">
        <v>567</v>
      </c>
      <c r="T869" s="9">
        <v>507</v>
      </c>
      <c r="U869" s="9">
        <v>72</v>
      </c>
      <c r="V869">
        <v>0.26774193548387132</v>
      </c>
      <c r="AB869" s="9">
        <v>72</v>
      </c>
      <c r="AC869">
        <v>0.98058252427184456</v>
      </c>
      <c r="AI869" s="9" t="s">
        <v>1210</v>
      </c>
      <c r="AJ869" s="9" t="s">
        <v>2270</v>
      </c>
    </row>
    <row r="870" spans="1:36" ht="12.95" customHeight="1" x14ac:dyDescent="0.25">
      <c r="A870" s="9" t="s">
        <v>29</v>
      </c>
      <c r="B870" s="9" t="s">
        <v>30</v>
      </c>
      <c r="C870" s="9" t="s">
        <v>31</v>
      </c>
      <c r="D870" s="9" t="s">
        <v>859</v>
      </c>
      <c r="E870" s="9" t="s">
        <v>1532</v>
      </c>
      <c r="F870" s="9" t="s">
        <v>855</v>
      </c>
      <c r="G870" s="11" t="s">
        <v>922</v>
      </c>
      <c r="H870" s="9" t="s">
        <v>823</v>
      </c>
      <c r="J870" s="9" t="s">
        <v>824</v>
      </c>
      <c r="K870" s="9">
        <v>9</v>
      </c>
      <c r="L870" s="9" t="s">
        <v>999</v>
      </c>
      <c r="M870" s="23">
        <v>16</v>
      </c>
      <c r="N870" s="9" t="s">
        <v>1221</v>
      </c>
      <c r="O870" s="9" t="s">
        <v>902</v>
      </c>
      <c r="P870" s="9" t="s">
        <v>1388</v>
      </c>
      <c r="Q870" s="9" t="s">
        <v>842</v>
      </c>
      <c r="R870" s="9" t="s">
        <v>2139</v>
      </c>
      <c r="S870" s="9">
        <v>567</v>
      </c>
      <c r="T870" s="9">
        <v>508</v>
      </c>
      <c r="U870" s="9">
        <v>72</v>
      </c>
      <c r="V870">
        <v>0.26774193548387132</v>
      </c>
      <c r="AB870" s="9">
        <v>72</v>
      </c>
      <c r="AC870">
        <v>0.97411003236245952</v>
      </c>
      <c r="AI870" s="9" t="s">
        <v>1210</v>
      </c>
      <c r="AJ870" s="9" t="s">
        <v>2270</v>
      </c>
    </row>
    <row r="871" spans="1:36" ht="12.95" customHeight="1" x14ac:dyDescent="0.25">
      <c r="A871" s="9" t="s">
        <v>29</v>
      </c>
      <c r="B871" s="9" t="s">
        <v>30</v>
      </c>
      <c r="C871" s="9" t="s">
        <v>31</v>
      </c>
      <c r="D871" s="9" t="s">
        <v>859</v>
      </c>
      <c r="E871" s="9" t="s">
        <v>1533</v>
      </c>
      <c r="F871" s="9" t="s">
        <v>855</v>
      </c>
      <c r="G871" s="11" t="s">
        <v>922</v>
      </c>
      <c r="H871" s="9" t="s">
        <v>823</v>
      </c>
      <c r="J871" s="9" t="s">
        <v>824</v>
      </c>
      <c r="K871" s="9">
        <v>9</v>
      </c>
      <c r="L871" s="9" t="s">
        <v>999</v>
      </c>
      <c r="M871" s="23">
        <v>16</v>
      </c>
      <c r="N871" s="9" t="s">
        <v>1221</v>
      </c>
      <c r="O871" s="9" t="s">
        <v>902</v>
      </c>
      <c r="P871" s="9" t="s">
        <v>1388</v>
      </c>
      <c r="Q871" s="9" t="s">
        <v>842</v>
      </c>
      <c r="R871" s="9" t="s">
        <v>2139</v>
      </c>
      <c r="S871" s="9">
        <v>567</v>
      </c>
      <c r="T871" s="9">
        <v>509</v>
      </c>
      <c r="U871" s="9">
        <v>72</v>
      </c>
      <c r="V871">
        <v>0.26774193548387132</v>
      </c>
      <c r="AB871" s="9">
        <v>72</v>
      </c>
      <c r="AC871">
        <v>0.99352750809061485</v>
      </c>
      <c r="AI871" s="9" t="s">
        <v>1210</v>
      </c>
      <c r="AJ871" s="9" t="s">
        <v>2270</v>
      </c>
    </row>
    <row r="872" spans="1:36" ht="12.95" customHeight="1" x14ac:dyDescent="0.25">
      <c r="A872" s="9" t="s">
        <v>29</v>
      </c>
      <c r="B872" s="9" t="s">
        <v>30</v>
      </c>
      <c r="C872" s="9" t="s">
        <v>31</v>
      </c>
      <c r="D872" s="9" t="s">
        <v>859</v>
      </c>
      <c r="E872" s="9" t="s">
        <v>1535</v>
      </c>
      <c r="F872" s="9" t="s">
        <v>855</v>
      </c>
      <c r="G872" s="11" t="s">
        <v>922</v>
      </c>
      <c r="H872" s="9" t="s">
        <v>823</v>
      </c>
      <c r="J872" s="9" t="s">
        <v>824</v>
      </c>
      <c r="K872" s="9">
        <v>12</v>
      </c>
      <c r="L872" s="9" t="s">
        <v>956</v>
      </c>
      <c r="M872" s="23">
        <v>1</v>
      </c>
      <c r="N872" s="9" t="s">
        <v>1221</v>
      </c>
      <c r="O872" s="9" t="s">
        <v>902</v>
      </c>
      <c r="P872" s="9" t="s">
        <v>1388</v>
      </c>
      <c r="Q872" s="9" t="s">
        <v>842</v>
      </c>
      <c r="R872" s="9" t="s">
        <v>2139</v>
      </c>
      <c r="S872" s="9">
        <v>563</v>
      </c>
      <c r="T872" s="9">
        <v>510</v>
      </c>
      <c r="U872" s="9">
        <v>96</v>
      </c>
      <c r="V872">
        <v>0.231012658227848</v>
      </c>
      <c r="AB872" s="9">
        <v>96</v>
      </c>
      <c r="AC872">
        <v>0.99050632911392378</v>
      </c>
      <c r="AI872" s="9" t="s">
        <v>1203</v>
      </c>
      <c r="AJ872" s="9" t="s">
        <v>2270</v>
      </c>
    </row>
    <row r="873" spans="1:36" ht="12.95" customHeight="1" x14ac:dyDescent="0.25">
      <c r="A873" s="9" t="s">
        <v>29</v>
      </c>
      <c r="B873" s="9" t="s">
        <v>30</v>
      </c>
      <c r="C873" s="9" t="s">
        <v>31</v>
      </c>
      <c r="D873" s="9" t="s">
        <v>859</v>
      </c>
      <c r="E873" s="9" t="s">
        <v>1536</v>
      </c>
      <c r="F873" s="9" t="s">
        <v>855</v>
      </c>
      <c r="G873" s="11" t="s">
        <v>922</v>
      </c>
      <c r="H873" s="9" t="s">
        <v>823</v>
      </c>
      <c r="J873" s="9" t="s">
        <v>824</v>
      </c>
      <c r="K873" s="9">
        <v>12</v>
      </c>
      <c r="L873" s="9" t="s">
        <v>956</v>
      </c>
      <c r="M873" s="23">
        <v>1</v>
      </c>
      <c r="N873" s="9" t="s">
        <v>1221</v>
      </c>
      <c r="O873" s="9" t="s">
        <v>902</v>
      </c>
      <c r="P873" s="9" t="s">
        <v>1388</v>
      </c>
      <c r="Q873" s="9" t="s">
        <v>842</v>
      </c>
      <c r="R873" s="9" t="s">
        <v>2139</v>
      </c>
      <c r="S873" s="9">
        <v>563</v>
      </c>
      <c r="T873" s="9">
        <v>511</v>
      </c>
      <c r="U873" s="9">
        <v>96</v>
      </c>
      <c r="V873">
        <v>0.231012658227848</v>
      </c>
      <c r="AB873" s="9">
        <v>96</v>
      </c>
      <c r="AC873">
        <v>0.98417721518987333</v>
      </c>
      <c r="AI873" s="9" t="s">
        <v>1203</v>
      </c>
      <c r="AJ873" s="9" t="s">
        <v>2270</v>
      </c>
    </row>
    <row r="874" spans="1:36" ht="12.95" customHeight="1" x14ac:dyDescent="0.25">
      <c r="A874" s="9" t="s">
        <v>29</v>
      </c>
      <c r="B874" s="9" t="s">
        <v>30</v>
      </c>
      <c r="C874" s="9" t="s">
        <v>31</v>
      </c>
      <c r="D874" s="9" t="s">
        <v>859</v>
      </c>
      <c r="E874" s="9" t="s">
        <v>1537</v>
      </c>
      <c r="F874" s="9" t="s">
        <v>855</v>
      </c>
      <c r="G874" s="11" t="s">
        <v>922</v>
      </c>
      <c r="H874" s="9" t="s">
        <v>823</v>
      </c>
      <c r="J874" s="9" t="s">
        <v>824</v>
      </c>
      <c r="K874" s="9">
        <v>12</v>
      </c>
      <c r="L874" s="9" t="s">
        <v>956</v>
      </c>
      <c r="M874" s="23">
        <v>1</v>
      </c>
      <c r="N874" s="9" t="s">
        <v>1221</v>
      </c>
      <c r="O874" s="9" t="s">
        <v>902</v>
      </c>
      <c r="P874" s="9" t="s">
        <v>1388</v>
      </c>
      <c r="Q874" s="9" t="s">
        <v>842</v>
      </c>
      <c r="R874" s="9" t="s">
        <v>2139</v>
      </c>
      <c r="S874" s="9">
        <v>563</v>
      </c>
      <c r="T874" s="9">
        <v>512</v>
      </c>
      <c r="U874" s="9">
        <v>96</v>
      </c>
      <c r="V874">
        <v>0.231012658227848</v>
      </c>
      <c r="AB874" s="9">
        <v>96</v>
      </c>
      <c r="AC874">
        <v>0.98734177215189878</v>
      </c>
      <c r="AI874" s="9" t="s">
        <v>1203</v>
      </c>
      <c r="AJ874" s="9" t="s">
        <v>2270</v>
      </c>
    </row>
    <row r="875" spans="1:36" ht="12.95" customHeight="1" x14ac:dyDescent="0.25">
      <c r="A875" s="9" t="s">
        <v>29</v>
      </c>
      <c r="B875" s="9" t="s">
        <v>30</v>
      </c>
      <c r="C875" s="9" t="s">
        <v>31</v>
      </c>
      <c r="D875" s="9" t="s">
        <v>859</v>
      </c>
      <c r="E875" s="9" t="s">
        <v>1538</v>
      </c>
      <c r="F875" s="9" t="s">
        <v>855</v>
      </c>
      <c r="G875" s="11" t="s">
        <v>922</v>
      </c>
      <c r="H875" s="9" t="s">
        <v>823</v>
      </c>
      <c r="J875" s="9" t="s">
        <v>824</v>
      </c>
      <c r="K875" s="9">
        <v>12</v>
      </c>
      <c r="L875" s="9" t="s">
        <v>956</v>
      </c>
      <c r="M875" s="23">
        <v>1</v>
      </c>
      <c r="N875" s="9" t="s">
        <v>1221</v>
      </c>
      <c r="O875" s="9" t="s">
        <v>902</v>
      </c>
      <c r="P875" s="9" t="s">
        <v>1388</v>
      </c>
      <c r="Q875" s="9" t="s">
        <v>842</v>
      </c>
      <c r="R875" s="9" t="s">
        <v>2139</v>
      </c>
      <c r="S875" s="9">
        <v>563</v>
      </c>
      <c r="T875" s="9">
        <v>513</v>
      </c>
      <c r="U875" s="9">
        <v>96</v>
      </c>
      <c r="V875">
        <v>0.231012658227848</v>
      </c>
      <c r="AB875" s="9">
        <v>96</v>
      </c>
      <c r="AC875">
        <v>0.98417721518987333</v>
      </c>
      <c r="AI875" s="9" t="s">
        <v>1203</v>
      </c>
      <c r="AJ875" s="9" t="s">
        <v>2270</v>
      </c>
    </row>
    <row r="876" spans="1:36" ht="12.95" customHeight="1" x14ac:dyDescent="0.25">
      <c r="A876" s="9" t="s">
        <v>29</v>
      </c>
      <c r="B876" s="9" t="s">
        <v>30</v>
      </c>
      <c r="C876" s="9" t="s">
        <v>31</v>
      </c>
      <c r="D876" s="9" t="s">
        <v>859</v>
      </c>
      <c r="E876" s="9" t="s">
        <v>1539</v>
      </c>
      <c r="F876" s="9" t="s">
        <v>855</v>
      </c>
      <c r="G876" s="11" t="s">
        <v>922</v>
      </c>
      <c r="H876" s="9" t="s">
        <v>823</v>
      </c>
      <c r="J876" s="9" t="s">
        <v>824</v>
      </c>
      <c r="K876" s="9">
        <v>12</v>
      </c>
      <c r="L876" s="9" t="s">
        <v>956</v>
      </c>
      <c r="M876" s="23">
        <v>1</v>
      </c>
      <c r="N876" s="9" t="s">
        <v>1221</v>
      </c>
      <c r="O876" s="9" t="s">
        <v>902</v>
      </c>
      <c r="P876" s="9" t="s">
        <v>1388</v>
      </c>
      <c r="Q876" s="9" t="s">
        <v>842</v>
      </c>
      <c r="R876" s="9" t="s">
        <v>2139</v>
      </c>
      <c r="S876" s="9">
        <v>563</v>
      </c>
      <c r="T876" s="9">
        <v>514</v>
      </c>
      <c r="U876" s="9">
        <v>96</v>
      </c>
      <c r="V876">
        <v>0.231012658227848</v>
      </c>
      <c r="AB876" s="9">
        <v>96</v>
      </c>
      <c r="AC876">
        <v>0.99367088607594933</v>
      </c>
      <c r="AI876" s="9" t="s">
        <v>1203</v>
      </c>
      <c r="AJ876" s="9" t="s">
        <v>2270</v>
      </c>
    </row>
    <row r="877" spans="1:36" ht="12.95" customHeight="1" x14ac:dyDescent="0.25">
      <c r="A877" s="9" t="s">
        <v>29</v>
      </c>
      <c r="B877" s="9" t="s">
        <v>30</v>
      </c>
      <c r="C877" s="9" t="s">
        <v>31</v>
      </c>
      <c r="D877" s="9" t="s">
        <v>859</v>
      </c>
      <c r="E877" s="9" t="s">
        <v>1535</v>
      </c>
      <c r="F877" s="9" t="s">
        <v>855</v>
      </c>
      <c r="G877" s="11" t="s">
        <v>922</v>
      </c>
      <c r="H877" s="9" t="s">
        <v>823</v>
      </c>
      <c r="J877" s="9" t="s">
        <v>824</v>
      </c>
      <c r="K877" s="9">
        <v>12</v>
      </c>
      <c r="L877" s="9" t="s">
        <v>1534</v>
      </c>
      <c r="M877" s="23">
        <v>9</v>
      </c>
      <c r="N877" s="9" t="s">
        <v>1221</v>
      </c>
      <c r="O877" s="9" t="s">
        <v>902</v>
      </c>
      <c r="P877" s="9" t="s">
        <v>1388</v>
      </c>
      <c r="Q877" s="9" t="s">
        <v>842</v>
      </c>
      <c r="R877" s="9" t="s">
        <v>2139</v>
      </c>
      <c r="S877" s="9">
        <v>565</v>
      </c>
      <c r="T877" s="9">
        <v>510</v>
      </c>
      <c r="U877" s="9">
        <v>96</v>
      </c>
      <c r="V877">
        <v>9.4936708860758889E-3</v>
      </c>
      <c r="AB877" s="9">
        <v>96</v>
      </c>
      <c r="AC877">
        <v>0.61392405063291111</v>
      </c>
      <c r="AI877" s="9" t="s">
        <v>1203</v>
      </c>
      <c r="AJ877" s="9" t="s">
        <v>2270</v>
      </c>
    </row>
    <row r="878" spans="1:36" ht="12.95" customHeight="1" x14ac:dyDescent="0.25">
      <c r="A878" s="9" t="s">
        <v>29</v>
      </c>
      <c r="B878" s="9" t="s">
        <v>30</v>
      </c>
      <c r="C878" s="9" t="s">
        <v>31</v>
      </c>
      <c r="D878" s="9" t="s">
        <v>859</v>
      </c>
      <c r="E878" s="9" t="s">
        <v>1536</v>
      </c>
      <c r="F878" s="9" t="s">
        <v>855</v>
      </c>
      <c r="G878" s="11" t="s">
        <v>922</v>
      </c>
      <c r="H878" s="9" t="s">
        <v>823</v>
      </c>
      <c r="J878" s="9" t="s">
        <v>824</v>
      </c>
      <c r="K878" s="9">
        <v>12</v>
      </c>
      <c r="L878" s="9" t="s">
        <v>1534</v>
      </c>
      <c r="M878" s="23">
        <v>9</v>
      </c>
      <c r="N878" s="9" t="s">
        <v>1221</v>
      </c>
      <c r="O878" s="9" t="s">
        <v>902</v>
      </c>
      <c r="P878" s="9" t="s">
        <v>1388</v>
      </c>
      <c r="Q878" s="9" t="s">
        <v>842</v>
      </c>
      <c r="R878" s="9" t="s">
        <v>2139</v>
      </c>
      <c r="S878" s="9">
        <v>565</v>
      </c>
      <c r="T878" s="9">
        <v>511</v>
      </c>
      <c r="U878" s="9">
        <v>96</v>
      </c>
      <c r="V878">
        <v>9.4936708860758889E-3</v>
      </c>
      <c r="AB878" s="9">
        <v>96</v>
      </c>
      <c r="AC878">
        <v>0.75632911392405067</v>
      </c>
      <c r="AI878" s="9" t="s">
        <v>1203</v>
      </c>
      <c r="AJ878" s="9" t="s">
        <v>2270</v>
      </c>
    </row>
    <row r="879" spans="1:36" ht="12.95" customHeight="1" x14ac:dyDescent="0.25">
      <c r="A879" s="9" t="s">
        <v>29</v>
      </c>
      <c r="B879" s="9" t="s">
        <v>30</v>
      </c>
      <c r="C879" s="9" t="s">
        <v>31</v>
      </c>
      <c r="D879" s="9" t="s">
        <v>859</v>
      </c>
      <c r="E879" s="9" t="s">
        <v>1537</v>
      </c>
      <c r="F879" s="9" t="s">
        <v>855</v>
      </c>
      <c r="G879" s="11" t="s">
        <v>922</v>
      </c>
      <c r="H879" s="9" t="s">
        <v>823</v>
      </c>
      <c r="J879" s="9" t="s">
        <v>824</v>
      </c>
      <c r="K879" s="9">
        <v>12</v>
      </c>
      <c r="L879" s="9" t="s">
        <v>1534</v>
      </c>
      <c r="M879" s="23">
        <v>9</v>
      </c>
      <c r="N879" s="9" t="s">
        <v>1221</v>
      </c>
      <c r="O879" s="9" t="s">
        <v>902</v>
      </c>
      <c r="P879" s="9" t="s">
        <v>1388</v>
      </c>
      <c r="Q879" s="9" t="s">
        <v>842</v>
      </c>
      <c r="R879" s="9" t="s">
        <v>2139</v>
      </c>
      <c r="S879" s="9">
        <v>565</v>
      </c>
      <c r="T879" s="9">
        <v>512</v>
      </c>
      <c r="U879" s="9">
        <v>96</v>
      </c>
      <c r="V879">
        <v>9.4936708860758889E-3</v>
      </c>
      <c r="AB879" s="9">
        <v>96</v>
      </c>
      <c r="AC879">
        <v>0.87658227848101244</v>
      </c>
      <c r="AI879" s="9" t="s">
        <v>1203</v>
      </c>
      <c r="AJ879" s="9" t="s">
        <v>2270</v>
      </c>
    </row>
    <row r="880" spans="1:36" ht="12.95" customHeight="1" x14ac:dyDescent="0.25">
      <c r="A880" s="9" t="s">
        <v>29</v>
      </c>
      <c r="B880" s="9" t="s">
        <v>30</v>
      </c>
      <c r="C880" s="9" t="s">
        <v>31</v>
      </c>
      <c r="D880" s="9" t="s">
        <v>859</v>
      </c>
      <c r="E880" s="9" t="s">
        <v>1538</v>
      </c>
      <c r="F880" s="9" t="s">
        <v>855</v>
      </c>
      <c r="G880" s="11" t="s">
        <v>922</v>
      </c>
      <c r="H880" s="9" t="s">
        <v>823</v>
      </c>
      <c r="J880" s="9" t="s">
        <v>824</v>
      </c>
      <c r="K880" s="9">
        <v>12</v>
      </c>
      <c r="L880" s="9" t="s">
        <v>1534</v>
      </c>
      <c r="M880" s="23">
        <v>9</v>
      </c>
      <c r="N880" s="9" t="s">
        <v>1221</v>
      </c>
      <c r="O880" s="9" t="s">
        <v>902</v>
      </c>
      <c r="P880" s="9" t="s">
        <v>1388</v>
      </c>
      <c r="Q880" s="9" t="s">
        <v>842</v>
      </c>
      <c r="R880" s="9" t="s">
        <v>2139</v>
      </c>
      <c r="S880" s="9">
        <v>565</v>
      </c>
      <c r="T880" s="9">
        <v>513</v>
      </c>
      <c r="U880" s="9">
        <v>96</v>
      </c>
      <c r="V880">
        <v>9.4936708860758889E-3</v>
      </c>
      <c r="AB880" s="9">
        <v>96</v>
      </c>
      <c r="AC880">
        <v>0.95253164556962</v>
      </c>
      <c r="AI880" s="9" t="s">
        <v>1203</v>
      </c>
      <c r="AJ880" s="9" t="s">
        <v>2270</v>
      </c>
    </row>
    <row r="881" spans="1:36" ht="12.95" customHeight="1" x14ac:dyDescent="0.25">
      <c r="A881" s="9" t="s">
        <v>29</v>
      </c>
      <c r="B881" s="9" t="s">
        <v>30</v>
      </c>
      <c r="C881" s="9" t="s">
        <v>31</v>
      </c>
      <c r="D881" s="9" t="s">
        <v>859</v>
      </c>
      <c r="E881" s="9" t="s">
        <v>1539</v>
      </c>
      <c r="F881" s="9" t="s">
        <v>855</v>
      </c>
      <c r="G881" s="11" t="s">
        <v>922</v>
      </c>
      <c r="H881" s="9" t="s">
        <v>823</v>
      </c>
      <c r="J881" s="9" t="s">
        <v>824</v>
      </c>
      <c r="K881" s="9">
        <v>12</v>
      </c>
      <c r="L881" s="9" t="s">
        <v>1534</v>
      </c>
      <c r="M881" s="23">
        <v>9</v>
      </c>
      <c r="N881" s="9" t="s">
        <v>1221</v>
      </c>
      <c r="O881" s="9" t="s">
        <v>902</v>
      </c>
      <c r="P881" s="9" t="s">
        <v>1388</v>
      </c>
      <c r="Q881" s="9" t="s">
        <v>842</v>
      </c>
      <c r="R881" s="9" t="s">
        <v>2139</v>
      </c>
      <c r="S881" s="9">
        <v>565</v>
      </c>
      <c r="T881" s="9">
        <v>514</v>
      </c>
      <c r="U881" s="9">
        <v>96</v>
      </c>
      <c r="V881">
        <v>9.4936708860758889E-3</v>
      </c>
      <c r="AB881" s="9">
        <v>96</v>
      </c>
      <c r="AC881">
        <v>0.90189873417721489</v>
      </c>
      <c r="AI881" s="9" t="s">
        <v>1203</v>
      </c>
      <c r="AJ881" s="9" t="s">
        <v>2270</v>
      </c>
    </row>
    <row r="882" spans="1:36" ht="12.95" customHeight="1" x14ac:dyDescent="0.25">
      <c r="A882" s="9" t="s">
        <v>29</v>
      </c>
      <c r="B882" s="9" t="s">
        <v>30</v>
      </c>
      <c r="C882" s="9" t="s">
        <v>31</v>
      </c>
      <c r="D882" s="9" t="s">
        <v>859</v>
      </c>
      <c r="E882" s="9" t="s">
        <v>1535</v>
      </c>
      <c r="F882" s="9" t="s">
        <v>855</v>
      </c>
      <c r="G882" s="11" t="s">
        <v>922</v>
      </c>
      <c r="H882" s="9" t="s">
        <v>823</v>
      </c>
      <c r="J882" s="9" t="s">
        <v>824</v>
      </c>
      <c r="K882" s="9">
        <v>12</v>
      </c>
      <c r="L882" s="9" t="s">
        <v>1540</v>
      </c>
      <c r="M882" s="23">
        <v>21</v>
      </c>
      <c r="N882" s="9" t="s">
        <v>1221</v>
      </c>
      <c r="O882" s="9" t="s">
        <v>902</v>
      </c>
      <c r="P882" s="9" t="s">
        <v>1388</v>
      </c>
      <c r="Q882" s="9" t="s">
        <v>842</v>
      </c>
      <c r="R882" s="9" t="s">
        <v>2139</v>
      </c>
      <c r="S882" s="9">
        <v>568</v>
      </c>
      <c r="T882" s="9">
        <v>510</v>
      </c>
      <c r="U882" s="9">
        <v>96</v>
      </c>
      <c r="V882">
        <v>6.3291139240503336E-3</v>
      </c>
      <c r="AB882" s="9">
        <v>96</v>
      </c>
      <c r="AC882">
        <v>3.7974683544303667E-2</v>
      </c>
      <c r="AI882" s="9" t="s">
        <v>1203</v>
      </c>
      <c r="AJ882" s="9" t="s">
        <v>2270</v>
      </c>
    </row>
    <row r="883" spans="1:36" ht="12.95" customHeight="1" x14ac:dyDescent="0.25">
      <c r="A883" s="9" t="s">
        <v>29</v>
      </c>
      <c r="B883" s="9" t="s">
        <v>30</v>
      </c>
      <c r="C883" s="9" t="s">
        <v>31</v>
      </c>
      <c r="D883" s="9" t="s">
        <v>859</v>
      </c>
      <c r="E883" s="9" t="s">
        <v>1536</v>
      </c>
      <c r="F883" s="9" t="s">
        <v>855</v>
      </c>
      <c r="G883" s="11" t="s">
        <v>922</v>
      </c>
      <c r="H883" s="9" t="s">
        <v>823</v>
      </c>
      <c r="J883" s="9" t="s">
        <v>824</v>
      </c>
      <c r="K883" s="9">
        <v>12</v>
      </c>
      <c r="L883" s="9" t="s">
        <v>1540</v>
      </c>
      <c r="M883" s="23">
        <v>21</v>
      </c>
      <c r="N883" s="9" t="s">
        <v>1221</v>
      </c>
      <c r="O883" s="9" t="s">
        <v>902</v>
      </c>
      <c r="P883" s="9" t="s">
        <v>1388</v>
      </c>
      <c r="Q883" s="9" t="s">
        <v>842</v>
      </c>
      <c r="R883" s="9" t="s">
        <v>2139</v>
      </c>
      <c r="S883" s="9">
        <v>568</v>
      </c>
      <c r="T883" s="9">
        <v>511</v>
      </c>
      <c r="U883" s="9">
        <v>96</v>
      </c>
      <c r="V883">
        <v>6.3291139240503336E-3</v>
      </c>
      <c r="AB883" s="9">
        <v>96</v>
      </c>
      <c r="AC883">
        <v>0.1075949367088606</v>
      </c>
      <c r="AI883" s="9" t="s">
        <v>1203</v>
      </c>
      <c r="AJ883" s="9" t="s">
        <v>2270</v>
      </c>
    </row>
    <row r="884" spans="1:36" ht="12.95" customHeight="1" x14ac:dyDescent="0.25">
      <c r="A884" s="9" t="s">
        <v>29</v>
      </c>
      <c r="B884" s="9" t="s">
        <v>30</v>
      </c>
      <c r="C884" s="9" t="s">
        <v>31</v>
      </c>
      <c r="D884" s="9" t="s">
        <v>859</v>
      </c>
      <c r="E884" s="9" t="s">
        <v>1537</v>
      </c>
      <c r="F884" s="9" t="s">
        <v>855</v>
      </c>
      <c r="G884" s="11" t="s">
        <v>922</v>
      </c>
      <c r="H884" s="9" t="s">
        <v>823</v>
      </c>
      <c r="J884" s="9" t="s">
        <v>824</v>
      </c>
      <c r="K884" s="9">
        <v>12</v>
      </c>
      <c r="L884" s="9" t="s">
        <v>1540</v>
      </c>
      <c r="M884" s="23">
        <v>21</v>
      </c>
      <c r="N884" s="9" t="s">
        <v>1221</v>
      </c>
      <c r="O884" s="9" t="s">
        <v>902</v>
      </c>
      <c r="P884" s="9" t="s">
        <v>1388</v>
      </c>
      <c r="Q884" s="9" t="s">
        <v>842</v>
      </c>
      <c r="R884" s="9" t="s">
        <v>2139</v>
      </c>
      <c r="S884" s="9">
        <v>568</v>
      </c>
      <c r="T884" s="9">
        <v>512</v>
      </c>
      <c r="U884" s="9">
        <v>96</v>
      </c>
      <c r="V884">
        <v>6.3291139240503336E-3</v>
      </c>
      <c r="AB884" s="9">
        <v>96</v>
      </c>
      <c r="AC884">
        <v>0.34493670886075928</v>
      </c>
      <c r="AI884" s="9" t="s">
        <v>1203</v>
      </c>
      <c r="AJ884" s="9" t="s">
        <v>2270</v>
      </c>
    </row>
    <row r="885" spans="1:36" ht="12.95" customHeight="1" x14ac:dyDescent="0.25">
      <c r="A885" s="9" t="s">
        <v>29</v>
      </c>
      <c r="B885" s="9" t="s">
        <v>30</v>
      </c>
      <c r="C885" s="9" t="s">
        <v>31</v>
      </c>
      <c r="D885" s="9" t="s">
        <v>859</v>
      </c>
      <c r="E885" s="9" t="s">
        <v>1538</v>
      </c>
      <c r="F885" s="9" t="s">
        <v>855</v>
      </c>
      <c r="G885" s="11" t="s">
        <v>922</v>
      </c>
      <c r="H885" s="9" t="s">
        <v>823</v>
      </c>
      <c r="J885" s="9" t="s">
        <v>824</v>
      </c>
      <c r="K885" s="9">
        <v>12</v>
      </c>
      <c r="L885" s="9" t="s">
        <v>1540</v>
      </c>
      <c r="M885" s="23">
        <v>21</v>
      </c>
      <c r="N885" s="9" t="s">
        <v>1221</v>
      </c>
      <c r="O885" s="9" t="s">
        <v>902</v>
      </c>
      <c r="P885" s="9" t="s">
        <v>1388</v>
      </c>
      <c r="Q885" s="9" t="s">
        <v>842</v>
      </c>
      <c r="R885" s="9" t="s">
        <v>2139</v>
      </c>
      <c r="S885" s="9">
        <v>568</v>
      </c>
      <c r="T885" s="9">
        <v>513</v>
      </c>
      <c r="U885" s="9">
        <v>96</v>
      </c>
      <c r="V885">
        <v>6.3291139240503336E-3</v>
      </c>
      <c r="AB885" s="9">
        <v>96</v>
      </c>
      <c r="AC885">
        <v>0.41455696202531622</v>
      </c>
      <c r="AI885" s="9" t="s">
        <v>1203</v>
      </c>
      <c r="AJ885" s="9" t="s">
        <v>2270</v>
      </c>
    </row>
    <row r="886" spans="1:36" ht="12.95" customHeight="1" x14ac:dyDescent="0.25">
      <c r="A886" s="9" t="s">
        <v>29</v>
      </c>
      <c r="B886" s="9" t="s">
        <v>30</v>
      </c>
      <c r="C886" s="9" t="s">
        <v>31</v>
      </c>
      <c r="D886" s="9" t="s">
        <v>859</v>
      </c>
      <c r="E886" s="9" t="s">
        <v>1539</v>
      </c>
      <c r="F886" s="9" t="s">
        <v>855</v>
      </c>
      <c r="G886" s="11" t="s">
        <v>922</v>
      </c>
      <c r="H886" s="9" t="s">
        <v>823</v>
      </c>
      <c r="J886" s="9" t="s">
        <v>824</v>
      </c>
      <c r="K886" s="9">
        <v>12</v>
      </c>
      <c r="L886" s="9" t="s">
        <v>1540</v>
      </c>
      <c r="M886" s="23">
        <v>21</v>
      </c>
      <c r="N886" s="9" t="s">
        <v>1221</v>
      </c>
      <c r="O886" s="9" t="s">
        <v>902</v>
      </c>
      <c r="P886" s="9" t="s">
        <v>1388</v>
      </c>
      <c r="Q886" s="9" t="s">
        <v>842</v>
      </c>
      <c r="R886" s="9" t="s">
        <v>2139</v>
      </c>
      <c r="S886" s="9">
        <v>568</v>
      </c>
      <c r="T886" s="9">
        <v>514</v>
      </c>
      <c r="U886" s="9">
        <v>96</v>
      </c>
      <c r="V886">
        <v>6.3291139240503336E-3</v>
      </c>
      <c r="AB886" s="9">
        <v>96</v>
      </c>
      <c r="AC886">
        <v>0.57594936708860756</v>
      </c>
      <c r="AI886" s="9" t="s">
        <v>1203</v>
      </c>
      <c r="AJ886" s="9" t="s">
        <v>2270</v>
      </c>
    </row>
    <row r="887" spans="1:36" ht="12.95" customHeight="1" x14ac:dyDescent="0.25">
      <c r="A887" s="9" t="s">
        <v>29</v>
      </c>
      <c r="B887" s="9" t="s">
        <v>30</v>
      </c>
      <c r="C887" s="9" t="s">
        <v>31</v>
      </c>
      <c r="D887" s="9" t="s">
        <v>859</v>
      </c>
      <c r="E887" s="9" t="s">
        <v>1526</v>
      </c>
      <c r="F887" s="9" t="s">
        <v>855</v>
      </c>
      <c r="G887" s="11" t="s">
        <v>922</v>
      </c>
      <c r="H887" s="9" t="s">
        <v>823</v>
      </c>
      <c r="J887" s="9" t="s">
        <v>824</v>
      </c>
      <c r="K887" s="9">
        <v>12</v>
      </c>
      <c r="L887" s="9" t="s">
        <v>1101</v>
      </c>
      <c r="M887" s="23">
        <v>12</v>
      </c>
      <c r="N887" s="9" t="s">
        <v>1221</v>
      </c>
      <c r="O887" s="9" t="s">
        <v>902</v>
      </c>
      <c r="P887" s="9" t="s">
        <v>1388</v>
      </c>
      <c r="Q887" s="9" t="s">
        <v>842</v>
      </c>
      <c r="R887" s="9" t="s">
        <v>2139</v>
      </c>
      <c r="S887" s="9">
        <v>566</v>
      </c>
      <c r="T887" s="9">
        <v>502</v>
      </c>
      <c r="U887" s="9">
        <v>96</v>
      </c>
      <c r="V887">
        <v>0</v>
      </c>
      <c r="AB887" s="9">
        <v>96</v>
      </c>
      <c r="AC887">
        <v>0.52396166134185318</v>
      </c>
      <c r="AI887" s="9" t="s">
        <v>1206</v>
      </c>
      <c r="AJ887" s="9" t="s">
        <v>2270</v>
      </c>
    </row>
    <row r="888" spans="1:36" ht="12.95" customHeight="1" x14ac:dyDescent="0.25">
      <c r="A888" s="9" t="s">
        <v>29</v>
      </c>
      <c r="B888" s="9" t="s">
        <v>30</v>
      </c>
      <c r="C888" s="9" t="s">
        <v>31</v>
      </c>
      <c r="D888" s="9" t="s">
        <v>859</v>
      </c>
      <c r="E888" s="9" t="s">
        <v>1527</v>
      </c>
      <c r="F888" s="9" t="s">
        <v>855</v>
      </c>
      <c r="G888" s="11" t="s">
        <v>922</v>
      </c>
      <c r="H888" s="9" t="s">
        <v>823</v>
      </c>
      <c r="J888" s="9" t="s">
        <v>824</v>
      </c>
      <c r="K888" s="9">
        <v>12</v>
      </c>
      <c r="L888" s="9" t="s">
        <v>1101</v>
      </c>
      <c r="M888" s="23">
        <v>12</v>
      </c>
      <c r="N888" s="9" t="s">
        <v>1221</v>
      </c>
      <c r="O888" s="9" t="s">
        <v>902</v>
      </c>
      <c r="P888" s="9" t="s">
        <v>1388</v>
      </c>
      <c r="Q888" s="9" t="s">
        <v>842</v>
      </c>
      <c r="R888" s="9" t="s">
        <v>2139</v>
      </c>
      <c r="S888" s="9">
        <v>566</v>
      </c>
      <c r="T888" s="9">
        <v>503</v>
      </c>
      <c r="U888" s="9">
        <v>96</v>
      </c>
      <c r="V888" s="9">
        <v>0</v>
      </c>
      <c r="AB888" s="9">
        <v>96</v>
      </c>
      <c r="AC888">
        <v>0.59424920127795544</v>
      </c>
      <c r="AI888" s="9" t="s">
        <v>1206</v>
      </c>
      <c r="AJ888" s="9" t="s">
        <v>2270</v>
      </c>
    </row>
    <row r="889" spans="1:36" ht="12.95" customHeight="1" x14ac:dyDescent="0.25">
      <c r="A889" s="9" t="s">
        <v>29</v>
      </c>
      <c r="B889" s="9" t="s">
        <v>30</v>
      </c>
      <c r="C889" s="9" t="s">
        <v>31</v>
      </c>
      <c r="D889" s="9" t="s">
        <v>859</v>
      </c>
      <c r="E889" s="9" t="s">
        <v>1528</v>
      </c>
      <c r="F889" s="9" t="s">
        <v>855</v>
      </c>
      <c r="G889" s="11" t="s">
        <v>922</v>
      </c>
      <c r="H889" s="9" t="s">
        <v>823</v>
      </c>
      <c r="J889" s="9" t="s">
        <v>824</v>
      </c>
      <c r="K889" s="9">
        <v>12</v>
      </c>
      <c r="L889" s="9" t="s">
        <v>1101</v>
      </c>
      <c r="M889" s="23">
        <v>12</v>
      </c>
      <c r="N889" s="9" t="s">
        <v>1221</v>
      </c>
      <c r="O889" s="9" t="s">
        <v>902</v>
      </c>
      <c r="P889" s="9" t="s">
        <v>1388</v>
      </c>
      <c r="Q889" s="9" t="s">
        <v>842</v>
      </c>
      <c r="R889" s="9" t="s">
        <v>2139</v>
      </c>
      <c r="S889" s="9">
        <v>566</v>
      </c>
      <c r="T889" s="9">
        <v>504</v>
      </c>
      <c r="U889" s="9">
        <v>96</v>
      </c>
      <c r="V889" s="9">
        <v>0</v>
      </c>
      <c r="AB889" s="9">
        <v>96</v>
      </c>
      <c r="AC889">
        <v>2.8753993610224019E-2</v>
      </c>
      <c r="AI889" s="9" t="s">
        <v>1206</v>
      </c>
      <c r="AJ889" s="9" t="s">
        <v>2270</v>
      </c>
    </row>
    <row r="890" spans="1:36" ht="12.95" customHeight="1" x14ac:dyDescent="0.25">
      <c r="A890" s="9" t="s">
        <v>29</v>
      </c>
      <c r="B890" s="9" t="s">
        <v>30</v>
      </c>
      <c r="C890" s="9" t="s">
        <v>31</v>
      </c>
      <c r="D890" s="9" t="s">
        <v>859</v>
      </c>
      <c r="E890" s="9" t="s">
        <v>1529</v>
      </c>
      <c r="F890" s="9" t="s">
        <v>855</v>
      </c>
      <c r="G890" s="11" t="s">
        <v>922</v>
      </c>
      <c r="H890" s="9" t="s">
        <v>823</v>
      </c>
      <c r="J890" s="9" t="s">
        <v>824</v>
      </c>
      <c r="K890" s="9">
        <v>12</v>
      </c>
      <c r="L890" s="9" t="s">
        <v>1101</v>
      </c>
      <c r="M890" s="23">
        <v>12</v>
      </c>
      <c r="N890" s="9" t="s">
        <v>1221</v>
      </c>
      <c r="O890" s="9" t="s">
        <v>902</v>
      </c>
      <c r="P890" s="9" t="s">
        <v>1388</v>
      </c>
      <c r="Q890" s="9" t="s">
        <v>842</v>
      </c>
      <c r="R890" s="9" t="s">
        <v>2139</v>
      </c>
      <c r="S890" s="9">
        <v>566</v>
      </c>
      <c r="T890" s="9">
        <v>505</v>
      </c>
      <c r="U890" s="9">
        <v>96</v>
      </c>
      <c r="V890" s="9">
        <v>0</v>
      </c>
      <c r="AB890" s="9">
        <v>96</v>
      </c>
      <c r="AC890">
        <v>0.59424920127795544</v>
      </c>
      <c r="AI890" s="9" t="s">
        <v>1206</v>
      </c>
      <c r="AJ890" s="9" t="s">
        <v>2270</v>
      </c>
    </row>
    <row r="891" spans="1:36" ht="12.95" customHeight="1" x14ac:dyDescent="0.25">
      <c r="A891" s="9" t="s">
        <v>29</v>
      </c>
      <c r="B891" s="9" t="s">
        <v>30</v>
      </c>
      <c r="C891" s="9" t="s">
        <v>31</v>
      </c>
      <c r="D891" s="9" t="s">
        <v>859</v>
      </c>
      <c r="E891" s="9" t="s">
        <v>1526</v>
      </c>
      <c r="F891" s="9" t="s">
        <v>855</v>
      </c>
      <c r="G891" s="11" t="s">
        <v>922</v>
      </c>
      <c r="H891" s="9" t="s">
        <v>823</v>
      </c>
      <c r="J891" s="9" t="s">
        <v>824</v>
      </c>
      <c r="K891" s="9">
        <v>12</v>
      </c>
      <c r="L891" s="9" t="s">
        <v>1530</v>
      </c>
      <c r="M891" s="23">
        <v>22</v>
      </c>
      <c r="N891" s="9" t="s">
        <v>1221</v>
      </c>
      <c r="O891" s="9" t="s">
        <v>902</v>
      </c>
      <c r="P891" s="9" t="s">
        <v>1388</v>
      </c>
      <c r="Q891" s="9" t="s">
        <v>842</v>
      </c>
      <c r="R891" s="9" t="s">
        <v>2139</v>
      </c>
      <c r="S891" s="9">
        <v>569</v>
      </c>
      <c r="T891" s="9">
        <v>502</v>
      </c>
      <c r="U891" s="9">
        <v>96</v>
      </c>
      <c r="V891" s="9">
        <v>0</v>
      </c>
      <c r="AB891" s="9">
        <v>96</v>
      </c>
      <c r="AC891">
        <v>0.26198083067092681</v>
      </c>
      <c r="AI891" s="9" t="s">
        <v>1206</v>
      </c>
      <c r="AJ891" s="9" t="s">
        <v>2270</v>
      </c>
    </row>
    <row r="892" spans="1:36" ht="12.95" customHeight="1" x14ac:dyDescent="0.25">
      <c r="A892" s="9" t="s">
        <v>29</v>
      </c>
      <c r="B892" s="9" t="s">
        <v>30</v>
      </c>
      <c r="C892" s="9" t="s">
        <v>31</v>
      </c>
      <c r="D892" s="9" t="s">
        <v>859</v>
      </c>
      <c r="E892" s="9" t="s">
        <v>1527</v>
      </c>
      <c r="F892" s="9" t="s">
        <v>855</v>
      </c>
      <c r="G892" s="11" t="s">
        <v>922</v>
      </c>
      <c r="H892" s="9" t="s">
        <v>823</v>
      </c>
      <c r="J892" s="9" t="s">
        <v>824</v>
      </c>
      <c r="K892" s="9">
        <v>12</v>
      </c>
      <c r="L892" s="9" t="s">
        <v>1530</v>
      </c>
      <c r="M892" s="23">
        <v>22</v>
      </c>
      <c r="N892" s="9" t="s">
        <v>1221</v>
      </c>
      <c r="O892" s="9" t="s">
        <v>902</v>
      </c>
      <c r="P892" s="9" t="s">
        <v>1388</v>
      </c>
      <c r="Q892" s="9" t="s">
        <v>842</v>
      </c>
      <c r="R892" s="9" t="s">
        <v>2139</v>
      </c>
      <c r="S892" s="9">
        <v>569</v>
      </c>
      <c r="T892" s="9">
        <v>503</v>
      </c>
      <c r="U892" s="9">
        <v>96</v>
      </c>
      <c r="V892" s="9">
        <v>0</v>
      </c>
      <c r="AB892" s="9">
        <v>96</v>
      </c>
      <c r="AC892">
        <v>0.39616613418530378</v>
      </c>
      <c r="AI892" s="9" t="s">
        <v>1206</v>
      </c>
      <c r="AJ892" s="9" t="s">
        <v>2270</v>
      </c>
    </row>
    <row r="893" spans="1:36" ht="12.95" customHeight="1" x14ac:dyDescent="0.25">
      <c r="A893" s="9" t="s">
        <v>29</v>
      </c>
      <c r="B893" s="9" t="s">
        <v>30</v>
      </c>
      <c r="C893" s="9" t="s">
        <v>31</v>
      </c>
      <c r="D893" s="9" t="s">
        <v>859</v>
      </c>
      <c r="E893" s="9" t="s">
        <v>1528</v>
      </c>
      <c r="F893" s="9" t="s">
        <v>855</v>
      </c>
      <c r="G893" s="11" t="s">
        <v>922</v>
      </c>
      <c r="H893" s="9" t="s">
        <v>823</v>
      </c>
      <c r="J893" s="9" t="s">
        <v>824</v>
      </c>
      <c r="K893" s="9">
        <v>12</v>
      </c>
      <c r="L893" s="9" t="s">
        <v>1530</v>
      </c>
      <c r="M893" s="23">
        <v>22</v>
      </c>
      <c r="N893" s="9" t="s">
        <v>1221</v>
      </c>
      <c r="O893" s="9" t="s">
        <v>902</v>
      </c>
      <c r="P893" s="9" t="s">
        <v>1388</v>
      </c>
      <c r="Q893" s="9" t="s">
        <v>842</v>
      </c>
      <c r="R893" s="9" t="s">
        <v>2139</v>
      </c>
      <c r="S893" s="9">
        <v>569</v>
      </c>
      <c r="T893" s="9">
        <v>504</v>
      </c>
      <c r="U893" s="9">
        <v>96</v>
      </c>
      <c r="V893" s="9">
        <v>0</v>
      </c>
      <c r="AB893" s="9">
        <v>96</v>
      </c>
      <c r="AC893">
        <v>0</v>
      </c>
      <c r="AI893" s="9" t="s">
        <v>1206</v>
      </c>
      <c r="AJ893" s="9" t="s">
        <v>2270</v>
      </c>
    </row>
    <row r="894" spans="1:36" ht="12.95" customHeight="1" x14ac:dyDescent="0.25">
      <c r="A894" s="9" t="s">
        <v>29</v>
      </c>
      <c r="B894" s="9" t="s">
        <v>30</v>
      </c>
      <c r="C894" s="9" t="s">
        <v>31</v>
      </c>
      <c r="D894" s="9" t="s">
        <v>859</v>
      </c>
      <c r="E894" s="9" t="s">
        <v>1529</v>
      </c>
      <c r="F894" s="9" t="s">
        <v>855</v>
      </c>
      <c r="G894" s="11" t="s">
        <v>922</v>
      </c>
      <c r="H894" s="9" t="s">
        <v>823</v>
      </c>
      <c r="J894" s="9" t="s">
        <v>824</v>
      </c>
      <c r="K894" s="9">
        <v>12</v>
      </c>
      <c r="L894" s="9" t="s">
        <v>1530</v>
      </c>
      <c r="M894" s="23">
        <v>22</v>
      </c>
      <c r="N894" s="9" t="s">
        <v>1221</v>
      </c>
      <c r="O894" s="9" t="s">
        <v>902</v>
      </c>
      <c r="P894" s="9" t="s">
        <v>1388</v>
      </c>
      <c r="Q894" s="9" t="s">
        <v>842</v>
      </c>
      <c r="R894" s="9" t="s">
        <v>2139</v>
      </c>
      <c r="S894" s="9">
        <v>569</v>
      </c>
      <c r="T894" s="9">
        <v>505</v>
      </c>
      <c r="U894" s="9">
        <v>96</v>
      </c>
      <c r="V894" s="9">
        <v>0</v>
      </c>
      <c r="AB894" s="9">
        <v>96</v>
      </c>
      <c r="AC894">
        <v>0</v>
      </c>
      <c r="AI894" s="9" t="s">
        <v>1206</v>
      </c>
      <c r="AJ894" s="9" t="s">
        <v>2270</v>
      </c>
    </row>
    <row r="895" spans="1:36" ht="12.95" customHeight="1" x14ac:dyDescent="0.25">
      <c r="A895" s="9" t="s">
        <v>86</v>
      </c>
      <c r="B895" s="9" t="s">
        <v>87</v>
      </c>
      <c r="C895" s="9" t="s">
        <v>88</v>
      </c>
      <c r="D895" s="9" t="s">
        <v>859</v>
      </c>
      <c r="E895" s="9" t="s">
        <v>1532</v>
      </c>
      <c r="F895" s="9" t="s">
        <v>855</v>
      </c>
      <c r="G895" s="11" t="s">
        <v>922</v>
      </c>
      <c r="H895" s="9" t="s">
        <v>823</v>
      </c>
      <c r="J895" s="9" t="s">
        <v>824</v>
      </c>
      <c r="K895" s="9">
        <v>12</v>
      </c>
      <c r="L895" s="9" t="s">
        <v>956</v>
      </c>
      <c r="M895" s="23">
        <v>1</v>
      </c>
      <c r="N895" s="9" t="s">
        <v>1221</v>
      </c>
      <c r="O895" s="9" t="s">
        <v>902</v>
      </c>
      <c r="P895" s="9" t="s">
        <v>1388</v>
      </c>
      <c r="Q895" s="9" t="s">
        <v>842</v>
      </c>
      <c r="R895" s="9" t="s">
        <v>2139</v>
      </c>
      <c r="S895" s="9">
        <v>570</v>
      </c>
      <c r="T895" s="9">
        <v>515</v>
      </c>
      <c r="U895" s="9">
        <v>60</v>
      </c>
      <c r="V895">
        <v>0.80759493670886062</v>
      </c>
      <c r="AB895" s="9">
        <v>60</v>
      </c>
      <c r="AC895">
        <v>0.9924050632911392</v>
      </c>
      <c r="AI895" s="9" t="s">
        <v>1203</v>
      </c>
      <c r="AJ895" s="9" t="s">
        <v>2270</v>
      </c>
    </row>
    <row r="896" spans="1:36" ht="12.95" customHeight="1" x14ac:dyDescent="0.25">
      <c r="A896" s="9" t="s">
        <v>86</v>
      </c>
      <c r="B896" s="9" t="s">
        <v>87</v>
      </c>
      <c r="C896" s="9" t="s">
        <v>88</v>
      </c>
      <c r="D896" s="9" t="s">
        <v>859</v>
      </c>
      <c r="E896" s="9" t="s">
        <v>1533</v>
      </c>
      <c r="F896" s="9" t="s">
        <v>855</v>
      </c>
      <c r="G896" s="11" t="s">
        <v>922</v>
      </c>
      <c r="H896" s="9" t="s">
        <v>823</v>
      </c>
      <c r="J896" s="9" t="s">
        <v>824</v>
      </c>
      <c r="K896" s="9">
        <v>12</v>
      </c>
      <c r="L896" s="9" t="s">
        <v>956</v>
      </c>
      <c r="M896" s="23">
        <v>1</v>
      </c>
      <c r="N896" s="9" t="s">
        <v>1221</v>
      </c>
      <c r="O896" s="9" t="s">
        <v>902</v>
      </c>
      <c r="P896" s="9" t="s">
        <v>1388</v>
      </c>
      <c r="Q896" s="9" t="s">
        <v>842</v>
      </c>
      <c r="R896" s="9" t="s">
        <v>2139</v>
      </c>
      <c r="S896" s="9">
        <v>570</v>
      </c>
      <c r="T896" s="9">
        <v>516</v>
      </c>
      <c r="U896" s="9">
        <v>60</v>
      </c>
      <c r="V896">
        <v>0.80759493670886062</v>
      </c>
      <c r="AB896" s="9">
        <v>60</v>
      </c>
      <c r="AC896">
        <v>0.9772151898734176</v>
      </c>
      <c r="AI896" s="9" t="s">
        <v>1203</v>
      </c>
      <c r="AJ896" s="9" t="s">
        <v>2270</v>
      </c>
    </row>
    <row r="897" spans="1:36" ht="12.95" customHeight="1" x14ac:dyDescent="0.25">
      <c r="A897" s="9" t="s">
        <v>86</v>
      </c>
      <c r="B897" s="9" t="s">
        <v>87</v>
      </c>
      <c r="C897" s="9" t="s">
        <v>88</v>
      </c>
      <c r="D897" s="9" t="s">
        <v>859</v>
      </c>
      <c r="E897" s="9" t="s">
        <v>1541</v>
      </c>
      <c r="F897" s="9" t="s">
        <v>855</v>
      </c>
      <c r="G897" s="11" t="s">
        <v>922</v>
      </c>
      <c r="H897" s="9" t="s">
        <v>823</v>
      </c>
      <c r="J897" s="9" t="s">
        <v>824</v>
      </c>
      <c r="K897" s="9">
        <v>12</v>
      </c>
      <c r="L897" s="9" t="s">
        <v>956</v>
      </c>
      <c r="M897" s="23">
        <v>1</v>
      </c>
      <c r="N897" s="9" t="s">
        <v>1221</v>
      </c>
      <c r="O897" s="9" t="s">
        <v>902</v>
      </c>
      <c r="P897" s="9" t="s">
        <v>1388</v>
      </c>
      <c r="Q897" s="9" t="s">
        <v>842</v>
      </c>
      <c r="R897" s="9" t="s">
        <v>2139</v>
      </c>
      <c r="S897" s="9">
        <v>570</v>
      </c>
      <c r="T897" s="9">
        <v>517</v>
      </c>
      <c r="U897" s="9">
        <v>60</v>
      </c>
      <c r="V897">
        <v>0.80759493670886062</v>
      </c>
      <c r="AB897" s="9">
        <v>60</v>
      </c>
      <c r="AC897">
        <v>0.97468354430379756</v>
      </c>
      <c r="AI897" s="9" t="s">
        <v>1203</v>
      </c>
      <c r="AJ897" s="9" t="s">
        <v>2270</v>
      </c>
    </row>
    <row r="898" spans="1:36" ht="12.95" customHeight="1" x14ac:dyDescent="0.25">
      <c r="A898" s="9" t="s">
        <v>86</v>
      </c>
      <c r="B898" s="9" t="s">
        <v>87</v>
      </c>
      <c r="C898" s="9" t="s">
        <v>88</v>
      </c>
      <c r="D898" s="9" t="s">
        <v>859</v>
      </c>
      <c r="E898" s="9" t="s">
        <v>1542</v>
      </c>
      <c r="F898" s="9" t="s">
        <v>855</v>
      </c>
      <c r="G898" s="11" t="s">
        <v>922</v>
      </c>
      <c r="H898" s="9" t="s">
        <v>823</v>
      </c>
      <c r="J898" s="9" t="s">
        <v>824</v>
      </c>
      <c r="K898" s="9">
        <v>12</v>
      </c>
      <c r="L898" s="9" t="s">
        <v>956</v>
      </c>
      <c r="M898" s="23">
        <v>1</v>
      </c>
      <c r="N898" s="9" t="s">
        <v>1221</v>
      </c>
      <c r="O898" s="9" t="s">
        <v>902</v>
      </c>
      <c r="P898" s="9" t="s">
        <v>1388</v>
      </c>
      <c r="Q898" s="9" t="s">
        <v>842</v>
      </c>
      <c r="R898" s="9" t="s">
        <v>2139</v>
      </c>
      <c r="S898" s="9">
        <v>570</v>
      </c>
      <c r="T898" s="9">
        <v>518</v>
      </c>
      <c r="U898" s="9">
        <v>60</v>
      </c>
      <c r="V898">
        <v>0.80759493670886062</v>
      </c>
      <c r="AB898" s="9">
        <v>60</v>
      </c>
      <c r="AC898">
        <v>0.9772151898734176</v>
      </c>
      <c r="AI898" s="9" t="s">
        <v>1203</v>
      </c>
      <c r="AJ898" s="9" t="s">
        <v>2270</v>
      </c>
    </row>
    <row r="899" spans="1:36" ht="12.95" customHeight="1" x14ac:dyDescent="0.25">
      <c r="A899" s="9" t="s">
        <v>86</v>
      </c>
      <c r="B899" s="9" t="s">
        <v>87</v>
      </c>
      <c r="C899" s="9" t="s">
        <v>88</v>
      </c>
      <c r="D899" s="9" t="s">
        <v>859</v>
      </c>
      <c r="E899" s="9" t="s">
        <v>1532</v>
      </c>
      <c r="F899" s="9" t="s">
        <v>855</v>
      </c>
      <c r="G899" s="11" t="s">
        <v>922</v>
      </c>
      <c r="H899" s="9" t="s">
        <v>823</v>
      </c>
      <c r="J899" s="9" t="s">
        <v>824</v>
      </c>
      <c r="K899" s="9">
        <v>12</v>
      </c>
      <c r="L899" s="9" t="s">
        <v>1101</v>
      </c>
      <c r="M899" s="23">
        <v>12</v>
      </c>
      <c r="N899" s="9" t="s">
        <v>1221</v>
      </c>
      <c r="O899" s="9" t="s">
        <v>902</v>
      </c>
      <c r="P899" s="9" t="s">
        <v>1388</v>
      </c>
      <c r="Q899" s="9" t="s">
        <v>842</v>
      </c>
      <c r="R899" s="9" t="s">
        <v>2139</v>
      </c>
      <c r="S899" s="9">
        <v>571</v>
      </c>
      <c r="T899" s="9">
        <v>515</v>
      </c>
      <c r="U899" s="9">
        <v>60</v>
      </c>
      <c r="V899">
        <v>0.15189873417721531</v>
      </c>
      <c r="AB899" s="9">
        <v>60</v>
      </c>
      <c r="AC899">
        <v>0.98987341772151893</v>
      </c>
      <c r="AI899" s="9" t="s">
        <v>1203</v>
      </c>
      <c r="AJ899" s="9" t="s">
        <v>2270</v>
      </c>
    </row>
    <row r="900" spans="1:36" ht="12.95" customHeight="1" x14ac:dyDescent="0.25">
      <c r="A900" s="9" t="s">
        <v>86</v>
      </c>
      <c r="B900" s="9" t="s">
        <v>87</v>
      </c>
      <c r="C900" s="9" t="s">
        <v>88</v>
      </c>
      <c r="D900" s="9" t="s">
        <v>859</v>
      </c>
      <c r="E900" s="9" t="s">
        <v>1533</v>
      </c>
      <c r="F900" s="9" t="s">
        <v>855</v>
      </c>
      <c r="G900" s="11" t="s">
        <v>922</v>
      </c>
      <c r="H900" s="9" t="s">
        <v>823</v>
      </c>
      <c r="J900" s="9" t="s">
        <v>824</v>
      </c>
      <c r="K900" s="9">
        <v>12</v>
      </c>
      <c r="L900" s="9" t="s">
        <v>1101</v>
      </c>
      <c r="M900" s="23">
        <v>12</v>
      </c>
      <c r="N900" s="9" t="s">
        <v>1221</v>
      </c>
      <c r="O900" s="9" t="s">
        <v>902</v>
      </c>
      <c r="P900" s="9" t="s">
        <v>1388</v>
      </c>
      <c r="Q900" s="9" t="s">
        <v>842</v>
      </c>
      <c r="R900" s="9" t="s">
        <v>2139</v>
      </c>
      <c r="S900" s="9">
        <v>571</v>
      </c>
      <c r="T900" s="9">
        <v>516</v>
      </c>
      <c r="U900" s="9">
        <v>60</v>
      </c>
      <c r="V900">
        <v>0.15189873417721531</v>
      </c>
      <c r="AB900" s="9">
        <v>60</v>
      </c>
      <c r="AC900">
        <v>0.97974683544303809</v>
      </c>
      <c r="AI900" s="9" t="s">
        <v>1203</v>
      </c>
      <c r="AJ900" s="9" t="s">
        <v>2270</v>
      </c>
    </row>
    <row r="901" spans="1:36" ht="12.95" customHeight="1" x14ac:dyDescent="0.25">
      <c r="A901" s="9" t="s">
        <v>86</v>
      </c>
      <c r="B901" s="9" t="s">
        <v>87</v>
      </c>
      <c r="C901" s="9" t="s">
        <v>88</v>
      </c>
      <c r="D901" s="9" t="s">
        <v>859</v>
      </c>
      <c r="E901" s="9" t="s">
        <v>1541</v>
      </c>
      <c r="F901" s="9" t="s">
        <v>855</v>
      </c>
      <c r="G901" s="11" t="s">
        <v>922</v>
      </c>
      <c r="H901" s="9" t="s">
        <v>823</v>
      </c>
      <c r="J901" s="9" t="s">
        <v>824</v>
      </c>
      <c r="K901" s="9">
        <v>12</v>
      </c>
      <c r="L901" s="9" t="s">
        <v>1101</v>
      </c>
      <c r="M901" s="23">
        <v>12</v>
      </c>
      <c r="N901" s="9" t="s">
        <v>1221</v>
      </c>
      <c r="O901" s="9" t="s">
        <v>902</v>
      </c>
      <c r="P901" s="9" t="s">
        <v>1388</v>
      </c>
      <c r="Q901" s="9" t="s">
        <v>842</v>
      </c>
      <c r="R901" s="9" t="s">
        <v>2139</v>
      </c>
      <c r="S901" s="9">
        <v>571</v>
      </c>
      <c r="T901" s="9">
        <v>517</v>
      </c>
      <c r="U901" s="9">
        <v>60</v>
      </c>
      <c r="V901">
        <v>0.15189873417721531</v>
      </c>
      <c r="AB901" s="9">
        <v>60</v>
      </c>
      <c r="AC901">
        <v>0.58227848101265822</v>
      </c>
      <c r="AI901" s="9" t="s">
        <v>1203</v>
      </c>
      <c r="AJ901" s="9" t="s">
        <v>2270</v>
      </c>
    </row>
    <row r="902" spans="1:36" ht="12.95" customHeight="1" x14ac:dyDescent="0.25">
      <c r="A902" s="9" t="s">
        <v>86</v>
      </c>
      <c r="B902" s="9" t="s">
        <v>87</v>
      </c>
      <c r="C902" s="9" t="s">
        <v>88</v>
      </c>
      <c r="D902" s="9" t="s">
        <v>859</v>
      </c>
      <c r="E902" s="9" t="s">
        <v>1542</v>
      </c>
      <c r="F902" s="9" t="s">
        <v>855</v>
      </c>
      <c r="G902" s="11" t="s">
        <v>922</v>
      </c>
      <c r="H902" s="9" t="s">
        <v>823</v>
      </c>
      <c r="J902" s="9" t="s">
        <v>824</v>
      </c>
      <c r="K902" s="9">
        <v>12</v>
      </c>
      <c r="L902" s="9" t="s">
        <v>1101</v>
      </c>
      <c r="M902" s="23">
        <v>12</v>
      </c>
      <c r="N902" s="9" t="s">
        <v>1221</v>
      </c>
      <c r="O902" s="9" t="s">
        <v>902</v>
      </c>
      <c r="P902" s="9" t="s">
        <v>1388</v>
      </c>
      <c r="Q902" s="9" t="s">
        <v>842</v>
      </c>
      <c r="R902" s="9" t="s">
        <v>2139</v>
      </c>
      <c r="S902" s="9">
        <v>571</v>
      </c>
      <c r="T902" s="9">
        <v>518</v>
      </c>
      <c r="U902" s="9">
        <v>60</v>
      </c>
      <c r="V902">
        <v>0.15189873417721531</v>
      </c>
      <c r="AB902" s="9">
        <v>60</v>
      </c>
      <c r="AC902">
        <v>0.37215189873417731</v>
      </c>
      <c r="AI902" s="9" t="s">
        <v>1203</v>
      </c>
      <c r="AJ902" s="9" t="s">
        <v>2270</v>
      </c>
    </row>
    <row r="903" spans="1:36" ht="12.95" customHeight="1" x14ac:dyDescent="0.25">
      <c r="A903" s="9" t="s">
        <v>86</v>
      </c>
      <c r="B903" s="9" t="s">
        <v>87</v>
      </c>
      <c r="C903" s="9" t="s">
        <v>88</v>
      </c>
      <c r="D903" s="9" t="s">
        <v>859</v>
      </c>
      <c r="E903" s="9" t="s">
        <v>1532</v>
      </c>
      <c r="F903" s="9" t="s">
        <v>855</v>
      </c>
      <c r="G903" s="11" t="s">
        <v>922</v>
      </c>
      <c r="H903" s="9" t="s">
        <v>823</v>
      </c>
      <c r="J903" s="9" t="s">
        <v>824</v>
      </c>
      <c r="K903" s="9">
        <v>12</v>
      </c>
      <c r="L903" s="9" t="s">
        <v>1000</v>
      </c>
      <c r="M903" s="23">
        <v>20</v>
      </c>
      <c r="N903" s="9" t="s">
        <v>1221</v>
      </c>
      <c r="O903" s="9" t="s">
        <v>902</v>
      </c>
      <c r="P903" s="9" t="s">
        <v>1388</v>
      </c>
      <c r="Q903" s="9" t="s">
        <v>842</v>
      </c>
      <c r="R903" s="9" t="s">
        <v>2139</v>
      </c>
      <c r="S903" s="9">
        <v>572</v>
      </c>
      <c r="T903" s="9">
        <v>515</v>
      </c>
      <c r="U903" s="9">
        <v>60</v>
      </c>
      <c r="V903">
        <v>7.5949367088607611E-2</v>
      </c>
      <c r="AB903" s="9">
        <v>60</v>
      </c>
      <c r="AC903">
        <v>0.98734177215189867</v>
      </c>
      <c r="AI903" s="9" t="s">
        <v>1203</v>
      </c>
      <c r="AJ903" s="9" t="s">
        <v>2270</v>
      </c>
    </row>
    <row r="904" spans="1:36" ht="12.95" customHeight="1" x14ac:dyDescent="0.25">
      <c r="A904" s="9" t="s">
        <v>86</v>
      </c>
      <c r="B904" s="9" t="s">
        <v>87</v>
      </c>
      <c r="C904" s="9" t="s">
        <v>88</v>
      </c>
      <c r="D904" s="9" t="s">
        <v>859</v>
      </c>
      <c r="E904" s="9" t="s">
        <v>1533</v>
      </c>
      <c r="F904" s="9" t="s">
        <v>855</v>
      </c>
      <c r="G904" s="11" t="s">
        <v>922</v>
      </c>
      <c r="H904" s="9" t="s">
        <v>823</v>
      </c>
      <c r="J904" s="9" t="s">
        <v>824</v>
      </c>
      <c r="K904" s="9">
        <v>12</v>
      </c>
      <c r="L904" s="9" t="s">
        <v>1000</v>
      </c>
      <c r="M904" s="23">
        <v>20</v>
      </c>
      <c r="N904" s="9" t="s">
        <v>1221</v>
      </c>
      <c r="O904" s="9" t="s">
        <v>902</v>
      </c>
      <c r="P904" s="9" t="s">
        <v>1388</v>
      </c>
      <c r="Q904" s="9" t="s">
        <v>842</v>
      </c>
      <c r="R904" s="9" t="s">
        <v>2139</v>
      </c>
      <c r="S904" s="9">
        <v>572</v>
      </c>
      <c r="T904" s="9">
        <v>516</v>
      </c>
      <c r="U904" s="9">
        <v>60</v>
      </c>
      <c r="V904">
        <v>7.5949367088607611E-2</v>
      </c>
      <c r="AB904" s="9">
        <v>60</v>
      </c>
      <c r="AC904">
        <v>0.9772151898734176</v>
      </c>
      <c r="AI904" s="9" t="s">
        <v>1203</v>
      </c>
      <c r="AJ904" s="9" t="s">
        <v>2270</v>
      </c>
    </row>
    <row r="905" spans="1:36" ht="12.95" customHeight="1" x14ac:dyDescent="0.25">
      <c r="A905" s="9" t="s">
        <v>86</v>
      </c>
      <c r="B905" s="9" t="s">
        <v>87</v>
      </c>
      <c r="C905" s="9" t="s">
        <v>88</v>
      </c>
      <c r="D905" s="9" t="s">
        <v>859</v>
      </c>
      <c r="E905" s="9" t="s">
        <v>1541</v>
      </c>
      <c r="F905" s="9" t="s">
        <v>855</v>
      </c>
      <c r="G905" s="11" t="s">
        <v>922</v>
      </c>
      <c r="H905" s="9" t="s">
        <v>823</v>
      </c>
      <c r="J905" s="9" t="s">
        <v>824</v>
      </c>
      <c r="K905" s="9">
        <v>12</v>
      </c>
      <c r="L905" s="9" t="s">
        <v>1000</v>
      </c>
      <c r="M905" s="23">
        <v>20</v>
      </c>
      <c r="N905" s="9" t="s">
        <v>1221</v>
      </c>
      <c r="O905" s="9" t="s">
        <v>902</v>
      </c>
      <c r="P905" s="9" t="s">
        <v>1388</v>
      </c>
      <c r="Q905" s="9" t="s">
        <v>842</v>
      </c>
      <c r="R905" s="9" t="s">
        <v>2139</v>
      </c>
      <c r="S905" s="9">
        <v>572</v>
      </c>
      <c r="T905" s="9">
        <v>517</v>
      </c>
      <c r="U905" s="9">
        <v>60</v>
      </c>
      <c r="V905">
        <v>7.5949367088607611E-2</v>
      </c>
      <c r="AB905" s="9">
        <v>60</v>
      </c>
      <c r="AC905">
        <v>0.30126582278481018</v>
      </c>
      <c r="AI905" s="9" t="s">
        <v>1203</v>
      </c>
      <c r="AJ905" s="9" t="s">
        <v>2270</v>
      </c>
    </row>
    <row r="906" spans="1:36" ht="12.95" customHeight="1" x14ac:dyDescent="0.25">
      <c r="A906" s="9" t="s">
        <v>86</v>
      </c>
      <c r="B906" s="9" t="s">
        <v>87</v>
      </c>
      <c r="C906" s="9" t="s">
        <v>88</v>
      </c>
      <c r="D906" s="9" t="s">
        <v>859</v>
      </c>
      <c r="E906" s="9" t="s">
        <v>1542</v>
      </c>
      <c r="F906" s="9" t="s">
        <v>855</v>
      </c>
      <c r="G906" s="11" t="s">
        <v>922</v>
      </c>
      <c r="H906" s="9" t="s">
        <v>823</v>
      </c>
      <c r="J906" s="9" t="s">
        <v>824</v>
      </c>
      <c r="K906" s="9">
        <v>12</v>
      </c>
      <c r="L906" s="9" t="s">
        <v>1000</v>
      </c>
      <c r="M906" s="23">
        <v>20</v>
      </c>
      <c r="N906" s="9" t="s">
        <v>1221</v>
      </c>
      <c r="O906" s="9" t="s">
        <v>902</v>
      </c>
      <c r="P906" s="9" t="s">
        <v>1388</v>
      </c>
      <c r="Q906" s="9" t="s">
        <v>842</v>
      </c>
      <c r="R906" s="9" t="s">
        <v>2139</v>
      </c>
      <c r="S906" s="9">
        <v>572</v>
      </c>
      <c r="T906" s="9">
        <v>518</v>
      </c>
      <c r="U906" s="9">
        <v>60</v>
      </c>
      <c r="V906">
        <v>7.5949367088607611E-2</v>
      </c>
      <c r="AB906" s="9">
        <v>60</v>
      </c>
      <c r="AC906">
        <v>0.23544303797468361</v>
      </c>
      <c r="AI906" s="9" t="s">
        <v>1203</v>
      </c>
      <c r="AJ906" s="9" t="s">
        <v>2270</v>
      </c>
    </row>
    <row r="907" spans="1:36" ht="12.95" customHeight="1" x14ac:dyDescent="0.25">
      <c r="A907" s="9" t="s">
        <v>32</v>
      </c>
      <c r="B907" s="9" t="s">
        <v>33</v>
      </c>
      <c r="C907" s="9" t="s">
        <v>34</v>
      </c>
      <c r="D907" s="9" t="s">
        <v>859</v>
      </c>
      <c r="E907" s="9" t="s">
        <v>1532</v>
      </c>
      <c r="F907" s="9" t="s">
        <v>855</v>
      </c>
      <c r="G907" s="11" t="s">
        <v>922</v>
      </c>
      <c r="H907" s="9" t="s">
        <v>823</v>
      </c>
      <c r="J907" s="9" t="s">
        <v>824</v>
      </c>
      <c r="K907" s="9">
        <v>12</v>
      </c>
      <c r="L907" s="9" t="s">
        <v>956</v>
      </c>
      <c r="M907" s="23">
        <v>1</v>
      </c>
      <c r="N907" s="9" t="s">
        <v>1221</v>
      </c>
      <c r="O907" s="9" t="s">
        <v>902</v>
      </c>
      <c r="P907" s="9" t="s">
        <v>1388</v>
      </c>
      <c r="Q907" s="9" t="s">
        <v>842</v>
      </c>
      <c r="R907" s="9" t="s">
        <v>2139</v>
      </c>
      <c r="S907" s="9">
        <v>573</v>
      </c>
      <c r="T907" s="9">
        <v>519</v>
      </c>
      <c r="U907" s="9">
        <v>60</v>
      </c>
      <c r="V907">
        <v>0.99127906976744184</v>
      </c>
      <c r="AB907" s="9">
        <v>60</v>
      </c>
      <c r="AC907">
        <v>0.98837209302325602</v>
      </c>
      <c r="AI907" s="9" t="s">
        <v>1206</v>
      </c>
      <c r="AJ907" s="9" t="s">
        <v>2270</v>
      </c>
    </row>
    <row r="908" spans="1:36" ht="12.95" customHeight="1" x14ac:dyDescent="0.25">
      <c r="A908" s="9" t="s">
        <v>32</v>
      </c>
      <c r="B908" s="9" t="s">
        <v>33</v>
      </c>
      <c r="C908" s="9" t="s">
        <v>34</v>
      </c>
      <c r="D908" s="9" t="s">
        <v>859</v>
      </c>
      <c r="E908" s="9" t="s">
        <v>1543</v>
      </c>
      <c r="F908" s="9" t="s">
        <v>855</v>
      </c>
      <c r="G908" s="11" t="s">
        <v>922</v>
      </c>
      <c r="H908" s="9" t="s">
        <v>823</v>
      </c>
      <c r="J908" s="9" t="s">
        <v>824</v>
      </c>
      <c r="K908" s="9">
        <v>12</v>
      </c>
      <c r="L908" s="9" t="s">
        <v>956</v>
      </c>
      <c r="M908" s="23">
        <v>1</v>
      </c>
      <c r="N908" s="9" t="s">
        <v>1221</v>
      </c>
      <c r="O908" s="9" t="s">
        <v>902</v>
      </c>
      <c r="P908" s="9" t="s">
        <v>1388</v>
      </c>
      <c r="Q908" s="9" t="s">
        <v>842</v>
      </c>
      <c r="R908" s="9" t="s">
        <v>2139</v>
      </c>
      <c r="S908" s="9">
        <v>573</v>
      </c>
      <c r="T908" s="9">
        <v>520</v>
      </c>
      <c r="U908" s="9">
        <v>60</v>
      </c>
      <c r="V908">
        <v>0.99127906976744184</v>
      </c>
      <c r="AB908" s="9">
        <v>60</v>
      </c>
      <c r="AC908">
        <v>1</v>
      </c>
      <c r="AI908" s="9" t="s">
        <v>1206</v>
      </c>
      <c r="AJ908" s="9" t="s">
        <v>2270</v>
      </c>
    </row>
    <row r="909" spans="1:36" ht="12.95" customHeight="1" x14ac:dyDescent="0.25">
      <c r="A909" s="9" t="s">
        <v>32</v>
      </c>
      <c r="B909" s="9" t="s">
        <v>33</v>
      </c>
      <c r="C909" s="9" t="s">
        <v>34</v>
      </c>
      <c r="D909" s="9" t="s">
        <v>859</v>
      </c>
      <c r="E909" s="9" t="s">
        <v>1544</v>
      </c>
      <c r="F909" s="9" t="s">
        <v>855</v>
      </c>
      <c r="G909" s="11" t="s">
        <v>922</v>
      </c>
      <c r="H909" s="9" t="s">
        <v>823</v>
      </c>
      <c r="J909" s="9" t="s">
        <v>824</v>
      </c>
      <c r="K909" s="9">
        <v>12</v>
      </c>
      <c r="L909" s="9" t="s">
        <v>956</v>
      </c>
      <c r="M909" s="23">
        <v>1</v>
      </c>
      <c r="N909" s="9" t="s">
        <v>1221</v>
      </c>
      <c r="O909" s="9" t="s">
        <v>902</v>
      </c>
      <c r="P909" s="9" t="s">
        <v>1388</v>
      </c>
      <c r="Q909" s="9" t="s">
        <v>842</v>
      </c>
      <c r="R909" s="9" t="s">
        <v>2139</v>
      </c>
      <c r="S909" s="9">
        <v>573</v>
      </c>
      <c r="T909" s="9">
        <v>521</v>
      </c>
      <c r="U909" s="9">
        <v>60</v>
      </c>
      <c r="V909">
        <v>0.99127906976744184</v>
      </c>
      <c r="AB909" s="9">
        <v>60</v>
      </c>
      <c r="AC909">
        <v>0.99127906976744184</v>
      </c>
      <c r="AI909" s="9" t="s">
        <v>1206</v>
      </c>
      <c r="AJ909" s="9" t="s">
        <v>2270</v>
      </c>
    </row>
    <row r="910" spans="1:36" ht="12.95" customHeight="1" x14ac:dyDescent="0.25">
      <c r="A910" s="9" t="s">
        <v>32</v>
      </c>
      <c r="B910" s="9" t="s">
        <v>33</v>
      </c>
      <c r="C910" s="9" t="s">
        <v>34</v>
      </c>
      <c r="D910" s="9" t="s">
        <v>859</v>
      </c>
      <c r="E910" s="9" t="s">
        <v>1545</v>
      </c>
      <c r="F910" s="9" t="s">
        <v>855</v>
      </c>
      <c r="G910" s="11" t="s">
        <v>922</v>
      </c>
      <c r="H910" s="9" t="s">
        <v>823</v>
      </c>
      <c r="J910" s="9" t="s">
        <v>824</v>
      </c>
      <c r="K910" s="9">
        <v>12</v>
      </c>
      <c r="L910" s="9" t="s">
        <v>956</v>
      </c>
      <c r="M910" s="23">
        <v>1</v>
      </c>
      <c r="N910" s="9" t="s">
        <v>1221</v>
      </c>
      <c r="O910" s="9" t="s">
        <v>902</v>
      </c>
      <c r="P910" s="9" t="s">
        <v>1388</v>
      </c>
      <c r="Q910" s="9" t="s">
        <v>842</v>
      </c>
      <c r="R910" s="9" t="s">
        <v>2139</v>
      </c>
      <c r="S910" s="9">
        <v>573</v>
      </c>
      <c r="T910" s="9">
        <v>522</v>
      </c>
      <c r="U910" s="9">
        <v>60</v>
      </c>
      <c r="V910">
        <v>0.99127906976744184</v>
      </c>
      <c r="AB910" s="9">
        <v>60</v>
      </c>
      <c r="AC910">
        <v>0.98837209302325602</v>
      </c>
      <c r="AI910" s="9" t="s">
        <v>1206</v>
      </c>
      <c r="AJ910" s="9" t="s">
        <v>2270</v>
      </c>
    </row>
    <row r="911" spans="1:36" ht="12.95" customHeight="1" x14ac:dyDescent="0.25">
      <c r="A911" s="9" t="s">
        <v>32</v>
      </c>
      <c r="B911" s="9" t="s">
        <v>33</v>
      </c>
      <c r="C911" s="9" t="s">
        <v>34</v>
      </c>
      <c r="D911" s="9" t="s">
        <v>859</v>
      </c>
      <c r="E911" s="9" t="s">
        <v>1532</v>
      </c>
      <c r="F911" s="9" t="s">
        <v>855</v>
      </c>
      <c r="G911" s="11" t="s">
        <v>922</v>
      </c>
      <c r="H911" s="9" t="s">
        <v>823</v>
      </c>
      <c r="J911" s="9" t="s">
        <v>824</v>
      </c>
      <c r="K911" s="9">
        <v>12</v>
      </c>
      <c r="L911" s="9" t="s">
        <v>1546</v>
      </c>
      <c r="M911" s="23">
        <v>19</v>
      </c>
      <c r="N911" s="9" t="s">
        <v>1221</v>
      </c>
      <c r="O911" s="9" t="s">
        <v>902</v>
      </c>
      <c r="P911" s="9" t="s">
        <v>1388</v>
      </c>
      <c r="Q911" s="9" t="s">
        <v>842</v>
      </c>
      <c r="R911" s="9" t="s">
        <v>2139</v>
      </c>
      <c r="S911" s="9">
        <v>574</v>
      </c>
      <c r="T911" s="9">
        <v>519</v>
      </c>
      <c r="U911" s="9">
        <v>60</v>
      </c>
      <c r="V911">
        <v>0.77034883720930258</v>
      </c>
      <c r="AB911" s="9">
        <v>60</v>
      </c>
      <c r="AC911">
        <v>0.99127906976744184</v>
      </c>
      <c r="AI911" s="9" t="s">
        <v>1206</v>
      </c>
      <c r="AJ911" s="9" t="s">
        <v>2270</v>
      </c>
    </row>
    <row r="912" spans="1:36" ht="12.95" customHeight="1" x14ac:dyDescent="0.25">
      <c r="A912" s="9" t="s">
        <v>32</v>
      </c>
      <c r="B912" s="9" t="s">
        <v>33</v>
      </c>
      <c r="C912" s="9" t="s">
        <v>34</v>
      </c>
      <c r="D912" s="9" t="s">
        <v>859</v>
      </c>
      <c r="E912" s="9" t="s">
        <v>1543</v>
      </c>
      <c r="F912" s="9" t="s">
        <v>855</v>
      </c>
      <c r="G912" s="11" t="s">
        <v>922</v>
      </c>
      <c r="H912" s="9" t="s">
        <v>823</v>
      </c>
      <c r="J912" s="9" t="s">
        <v>824</v>
      </c>
      <c r="K912" s="9">
        <v>12</v>
      </c>
      <c r="L912" s="9" t="s">
        <v>1546</v>
      </c>
      <c r="M912" s="23">
        <v>19</v>
      </c>
      <c r="N912" s="9" t="s">
        <v>1221</v>
      </c>
      <c r="O912" s="9" t="s">
        <v>902</v>
      </c>
      <c r="P912" s="9" t="s">
        <v>1388</v>
      </c>
      <c r="Q912" s="9" t="s">
        <v>842</v>
      </c>
      <c r="R912" s="9" t="s">
        <v>2139</v>
      </c>
      <c r="S912" s="9">
        <v>574</v>
      </c>
      <c r="T912" s="9">
        <v>520</v>
      </c>
      <c r="U912" s="9">
        <v>60</v>
      </c>
      <c r="V912">
        <v>0.77034883720930258</v>
      </c>
      <c r="AB912" s="9">
        <v>60</v>
      </c>
      <c r="AC912">
        <v>1</v>
      </c>
      <c r="AI912" s="9" t="s">
        <v>1206</v>
      </c>
      <c r="AJ912" s="9" t="s">
        <v>2270</v>
      </c>
    </row>
    <row r="913" spans="1:36" ht="12.95" customHeight="1" x14ac:dyDescent="0.25">
      <c r="A913" s="9" t="s">
        <v>32</v>
      </c>
      <c r="B913" s="9" t="s">
        <v>33</v>
      </c>
      <c r="C913" s="9" t="s">
        <v>34</v>
      </c>
      <c r="D913" s="9" t="s">
        <v>859</v>
      </c>
      <c r="E913" s="9" t="s">
        <v>1544</v>
      </c>
      <c r="F913" s="9" t="s">
        <v>855</v>
      </c>
      <c r="G913" s="11" t="s">
        <v>922</v>
      </c>
      <c r="H913" s="9" t="s">
        <v>823</v>
      </c>
      <c r="J913" s="9" t="s">
        <v>824</v>
      </c>
      <c r="K913" s="9">
        <v>12</v>
      </c>
      <c r="L913" s="9" t="s">
        <v>1546</v>
      </c>
      <c r="M913" s="23">
        <v>19</v>
      </c>
      <c r="N913" s="9" t="s">
        <v>1221</v>
      </c>
      <c r="O913" s="9" t="s">
        <v>902</v>
      </c>
      <c r="P913" s="9" t="s">
        <v>1388</v>
      </c>
      <c r="Q913" s="9" t="s">
        <v>842</v>
      </c>
      <c r="R913" s="9" t="s">
        <v>2139</v>
      </c>
      <c r="S913" s="9">
        <v>574</v>
      </c>
      <c r="T913" s="9">
        <v>521</v>
      </c>
      <c r="U913" s="9">
        <v>60</v>
      </c>
      <c r="V913">
        <v>0.77034883720930258</v>
      </c>
      <c r="AB913" s="9">
        <v>60</v>
      </c>
      <c r="AC913">
        <v>0.99127906976744184</v>
      </c>
      <c r="AI913" s="9" t="s">
        <v>1206</v>
      </c>
      <c r="AJ913" s="9" t="s">
        <v>2270</v>
      </c>
    </row>
    <row r="914" spans="1:36" ht="12.95" customHeight="1" x14ac:dyDescent="0.25">
      <c r="A914" s="9" t="s">
        <v>32</v>
      </c>
      <c r="B914" s="9" t="s">
        <v>33</v>
      </c>
      <c r="C914" s="9" t="s">
        <v>34</v>
      </c>
      <c r="D914" s="9" t="s">
        <v>859</v>
      </c>
      <c r="E914" s="9" t="s">
        <v>1545</v>
      </c>
      <c r="F914" s="9" t="s">
        <v>855</v>
      </c>
      <c r="G914" s="11" t="s">
        <v>922</v>
      </c>
      <c r="H914" s="9" t="s">
        <v>823</v>
      </c>
      <c r="J914" s="9" t="s">
        <v>824</v>
      </c>
      <c r="K914" s="9">
        <v>12</v>
      </c>
      <c r="L914" s="9" t="s">
        <v>1546</v>
      </c>
      <c r="M914" s="23">
        <v>19</v>
      </c>
      <c r="N914" s="9" t="s">
        <v>1221</v>
      </c>
      <c r="O914" s="9" t="s">
        <v>902</v>
      </c>
      <c r="P914" s="9" t="s">
        <v>1388</v>
      </c>
      <c r="Q914" s="9" t="s">
        <v>842</v>
      </c>
      <c r="R914" s="9" t="s">
        <v>2139</v>
      </c>
      <c r="S914" s="9">
        <v>574</v>
      </c>
      <c r="T914" s="9">
        <v>522</v>
      </c>
      <c r="U914" s="9">
        <v>60</v>
      </c>
      <c r="V914">
        <v>0.77034883720930258</v>
      </c>
      <c r="AB914" s="9">
        <v>60</v>
      </c>
      <c r="AC914">
        <v>0.625</v>
      </c>
      <c r="AI914" s="9" t="s">
        <v>1206</v>
      </c>
      <c r="AJ914" s="9" t="s">
        <v>2270</v>
      </c>
    </row>
    <row r="915" spans="1:36" ht="12.95" customHeight="1" x14ac:dyDescent="0.25">
      <c r="A915" s="9" t="s">
        <v>32</v>
      </c>
      <c r="B915" s="9" t="s">
        <v>33</v>
      </c>
      <c r="C915" s="9" t="s">
        <v>34</v>
      </c>
      <c r="D915" s="9" t="s">
        <v>859</v>
      </c>
      <c r="E915" s="9" t="s">
        <v>1532</v>
      </c>
      <c r="F915" s="9" t="s">
        <v>855</v>
      </c>
      <c r="G915" s="11" t="s">
        <v>922</v>
      </c>
      <c r="H915" s="9" t="s">
        <v>823</v>
      </c>
      <c r="J915" s="9" t="s">
        <v>824</v>
      </c>
      <c r="K915" s="9">
        <v>12</v>
      </c>
      <c r="L915" s="9" t="s">
        <v>1547</v>
      </c>
      <c r="M915" s="23">
        <v>37</v>
      </c>
      <c r="N915" s="9" t="s">
        <v>1221</v>
      </c>
      <c r="O915" s="9" t="s">
        <v>902</v>
      </c>
      <c r="P915" s="9" t="s">
        <v>1388</v>
      </c>
      <c r="Q915" s="9" t="s">
        <v>842</v>
      </c>
      <c r="R915" s="9" t="s">
        <v>2139</v>
      </c>
      <c r="S915" s="9">
        <v>575</v>
      </c>
      <c r="T915" s="9">
        <v>519</v>
      </c>
      <c r="U915" s="9">
        <v>60</v>
      </c>
      <c r="V915" s="9">
        <v>0</v>
      </c>
      <c r="AB915" s="9">
        <v>60</v>
      </c>
      <c r="AC915">
        <v>0.76744186046511631</v>
      </c>
      <c r="AI915" s="9" t="s">
        <v>1206</v>
      </c>
      <c r="AJ915" s="9" t="s">
        <v>2270</v>
      </c>
    </row>
    <row r="916" spans="1:36" ht="12.95" customHeight="1" x14ac:dyDescent="0.25">
      <c r="A916" s="9" t="s">
        <v>32</v>
      </c>
      <c r="B916" s="9" t="s">
        <v>33</v>
      </c>
      <c r="C916" s="9" t="s">
        <v>34</v>
      </c>
      <c r="D916" s="9" t="s">
        <v>859</v>
      </c>
      <c r="E916" s="9" t="s">
        <v>1543</v>
      </c>
      <c r="F916" s="9" t="s">
        <v>855</v>
      </c>
      <c r="G916" s="11" t="s">
        <v>922</v>
      </c>
      <c r="H916" s="9" t="s">
        <v>823</v>
      </c>
      <c r="J916" s="9" t="s">
        <v>824</v>
      </c>
      <c r="K916" s="9">
        <v>12</v>
      </c>
      <c r="L916" s="9" t="s">
        <v>1547</v>
      </c>
      <c r="M916" s="23">
        <v>37</v>
      </c>
      <c r="N916" s="9" t="s">
        <v>1221</v>
      </c>
      <c r="O916" s="9" t="s">
        <v>902</v>
      </c>
      <c r="P916" s="9" t="s">
        <v>1388</v>
      </c>
      <c r="Q916" s="9" t="s">
        <v>842</v>
      </c>
      <c r="R916" s="9" t="s">
        <v>2139</v>
      </c>
      <c r="S916" s="9">
        <v>575</v>
      </c>
      <c r="T916" s="9">
        <v>520</v>
      </c>
      <c r="U916" s="9">
        <v>60</v>
      </c>
      <c r="V916" s="9">
        <v>0</v>
      </c>
      <c r="AB916" s="9">
        <v>60</v>
      </c>
      <c r="AC916">
        <v>0.77325581395348841</v>
      </c>
      <c r="AI916" s="9" t="s">
        <v>1206</v>
      </c>
      <c r="AJ916" s="9" t="s">
        <v>2270</v>
      </c>
    </row>
    <row r="917" spans="1:36" ht="12.95" customHeight="1" x14ac:dyDescent="0.25">
      <c r="A917" s="9" t="s">
        <v>32</v>
      </c>
      <c r="B917" s="9" t="s">
        <v>33</v>
      </c>
      <c r="C917" s="9" t="s">
        <v>34</v>
      </c>
      <c r="D917" s="9" t="s">
        <v>859</v>
      </c>
      <c r="E917" s="9" t="s">
        <v>1544</v>
      </c>
      <c r="F917" s="9" t="s">
        <v>855</v>
      </c>
      <c r="G917" s="11" t="s">
        <v>922</v>
      </c>
      <c r="H917" s="9" t="s">
        <v>823</v>
      </c>
      <c r="J917" s="9" t="s">
        <v>824</v>
      </c>
      <c r="K917" s="9">
        <v>12</v>
      </c>
      <c r="L917" s="9" t="s">
        <v>1547</v>
      </c>
      <c r="M917" s="23">
        <v>37</v>
      </c>
      <c r="N917" s="9" t="s">
        <v>1221</v>
      </c>
      <c r="O917" s="9" t="s">
        <v>902</v>
      </c>
      <c r="P917" s="9" t="s">
        <v>1388</v>
      </c>
      <c r="Q917" s="9" t="s">
        <v>842</v>
      </c>
      <c r="R917" s="9" t="s">
        <v>2139</v>
      </c>
      <c r="S917" s="9">
        <v>575</v>
      </c>
      <c r="T917" s="9">
        <v>521</v>
      </c>
      <c r="U917" s="9">
        <v>60</v>
      </c>
      <c r="V917" s="9">
        <v>0</v>
      </c>
      <c r="AB917" s="9">
        <v>60</v>
      </c>
      <c r="AC917">
        <v>0.55232558139534893</v>
      </c>
      <c r="AI917" s="9" t="s">
        <v>1206</v>
      </c>
      <c r="AJ917" s="9" t="s">
        <v>2270</v>
      </c>
    </row>
    <row r="918" spans="1:36" ht="12.95" customHeight="1" x14ac:dyDescent="0.25">
      <c r="A918" s="9" t="s">
        <v>32</v>
      </c>
      <c r="B918" s="9" t="s">
        <v>33</v>
      </c>
      <c r="C918" s="9" t="s">
        <v>34</v>
      </c>
      <c r="D918" s="9" t="s">
        <v>859</v>
      </c>
      <c r="E918" s="9" t="s">
        <v>1545</v>
      </c>
      <c r="F918" s="9" t="s">
        <v>855</v>
      </c>
      <c r="G918" s="11" t="s">
        <v>922</v>
      </c>
      <c r="H918" s="9" t="s">
        <v>823</v>
      </c>
      <c r="J918" s="9" t="s">
        <v>824</v>
      </c>
      <c r="K918" s="9">
        <v>12</v>
      </c>
      <c r="L918" s="9" t="s">
        <v>1547</v>
      </c>
      <c r="M918" s="23">
        <v>37</v>
      </c>
      <c r="N918" s="9" t="s">
        <v>1221</v>
      </c>
      <c r="O918" s="9" t="s">
        <v>902</v>
      </c>
      <c r="P918" s="9" t="s">
        <v>1388</v>
      </c>
      <c r="Q918" s="9" t="s">
        <v>842</v>
      </c>
      <c r="R918" s="9" t="s">
        <v>2139</v>
      </c>
      <c r="S918" s="9">
        <v>575</v>
      </c>
      <c r="T918" s="9">
        <v>522</v>
      </c>
      <c r="U918" s="9">
        <v>60</v>
      </c>
      <c r="V918" s="9">
        <v>0</v>
      </c>
      <c r="AB918" s="9">
        <v>60</v>
      </c>
      <c r="AC918">
        <v>0.27325581395348841</v>
      </c>
      <c r="AI918" s="9" t="s">
        <v>1206</v>
      </c>
      <c r="AJ918" s="9" t="s">
        <v>2270</v>
      </c>
    </row>
    <row r="919" spans="1:36" ht="12.95" customHeight="1" x14ac:dyDescent="0.25">
      <c r="A919" s="9" t="s">
        <v>82</v>
      </c>
      <c r="B919" s="9" t="s">
        <v>83</v>
      </c>
      <c r="C919" s="9" t="s">
        <v>31</v>
      </c>
      <c r="D919" s="9" t="s">
        <v>859</v>
      </c>
      <c r="E919" s="9" t="s">
        <v>1532</v>
      </c>
      <c r="F919" s="9" t="s">
        <v>855</v>
      </c>
      <c r="G919" s="11" t="s">
        <v>922</v>
      </c>
      <c r="H919" s="9" t="s">
        <v>823</v>
      </c>
      <c r="J919" s="9" t="s">
        <v>834</v>
      </c>
      <c r="L919" s="9" t="s">
        <v>892</v>
      </c>
      <c r="M919" s="23">
        <v>2</v>
      </c>
      <c r="N919" s="9" t="s">
        <v>1239</v>
      </c>
      <c r="O919" s="9" t="s">
        <v>1601</v>
      </c>
      <c r="P919" s="9" t="s">
        <v>1388</v>
      </c>
      <c r="Q919" s="9" t="s">
        <v>842</v>
      </c>
      <c r="R919" s="9" t="s">
        <v>2139</v>
      </c>
      <c r="S919" s="9">
        <v>576</v>
      </c>
      <c r="T919" s="9">
        <v>523</v>
      </c>
      <c r="U919" s="9">
        <v>900</v>
      </c>
      <c r="V919">
        <v>0.99365079365079367</v>
      </c>
      <c r="AB919" s="9">
        <v>900</v>
      </c>
      <c r="AC919">
        <v>0.99365079365079367</v>
      </c>
      <c r="AI919" s="9" t="s">
        <v>1210</v>
      </c>
      <c r="AJ919" s="9" t="s">
        <v>2270</v>
      </c>
    </row>
    <row r="920" spans="1:36" ht="12.95" customHeight="1" x14ac:dyDescent="0.25">
      <c r="A920" s="9" t="s">
        <v>82</v>
      </c>
      <c r="B920" s="9" t="s">
        <v>83</v>
      </c>
      <c r="C920" s="9" t="s">
        <v>31</v>
      </c>
      <c r="D920" s="9" t="s">
        <v>859</v>
      </c>
      <c r="E920" s="9" t="s">
        <v>1539</v>
      </c>
      <c r="F920" s="9" t="s">
        <v>855</v>
      </c>
      <c r="G920" s="11" t="s">
        <v>922</v>
      </c>
      <c r="H920" s="9" t="s">
        <v>823</v>
      </c>
      <c r="J920" s="9" t="s">
        <v>834</v>
      </c>
      <c r="L920" s="9" t="s">
        <v>892</v>
      </c>
      <c r="M920" s="23">
        <v>2</v>
      </c>
      <c r="N920" s="9" t="s">
        <v>1239</v>
      </c>
      <c r="O920" s="9" t="s">
        <v>1601</v>
      </c>
      <c r="P920" s="9" t="s">
        <v>1388</v>
      </c>
      <c r="Q920" s="9" t="s">
        <v>842</v>
      </c>
      <c r="R920" s="9" t="s">
        <v>2139</v>
      </c>
      <c r="S920" s="9">
        <v>576</v>
      </c>
      <c r="T920" s="9">
        <v>524</v>
      </c>
      <c r="U920" s="9">
        <v>900</v>
      </c>
      <c r="V920">
        <v>0.99365079365079367</v>
      </c>
      <c r="AB920" s="9">
        <v>900</v>
      </c>
      <c r="AC920">
        <v>0.99206349206349209</v>
      </c>
      <c r="AI920" s="9" t="s">
        <v>1210</v>
      </c>
      <c r="AJ920" s="9" t="s">
        <v>2270</v>
      </c>
    </row>
    <row r="921" spans="1:36" ht="12.95" customHeight="1" x14ac:dyDescent="0.25">
      <c r="A921" s="9" t="s">
        <v>82</v>
      </c>
      <c r="B921" s="9" t="s">
        <v>83</v>
      </c>
      <c r="C921" s="9" t="s">
        <v>31</v>
      </c>
      <c r="D921" s="9" t="s">
        <v>859</v>
      </c>
      <c r="E921" s="9" t="s">
        <v>1532</v>
      </c>
      <c r="F921" s="9" t="s">
        <v>855</v>
      </c>
      <c r="G921" s="11" t="s">
        <v>922</v>
      </c>
      <c r="H921" s="9" t="s">
        <v>823</v>
      </c>
      <c r="J921" s="9" t="s">
        <v>834</v>
      </c>
      <c r="L921" s="9" t="s">
        <v>1065</v>
      </c>
      <c r="M921" s="23">
        <v>10</v>
      </c>
      <c r="N921" s="9" t="s">
        <v>1239</v>
      </c>
      <c r="O921" s="9" t="s">
        <v>1601</v>
      </c>
      <c r="P921" s="9" t="s">
        <v>1388</v>
      </c>
      <c r="Q921" s="9" t="s">
        <v>842</v>
      </c>
      <c r="R921" s="9" t="s">
        <v>2139</v>
      </c>
      <c r="S921" s="9">
        <v>577</v>
      </c>
      <c r="T921" s="9">
        <v>523</v>
      </c>
      <c r="U921" s="9">
        <v>900</v>
      </c>
      <c r="V921">
        <v>0.90793650793650804</v>
      </c>
      <c r="AB921" s="9">
        <v>900</v>
      </c>
      <c r="AC921">
        <v>0.94920634920634916</v>
      </c>
      <c r="AI921" s="9" t="s">
        <v>1210</v>
      </c>
      <c r="AJ921" s="9" t="s">
        <v>2270</v>
      </c>
    </row>
    <row r="922" spans="1:36" ht="12.95" customHeight="1" x14ac:dyDescent="0.25">
      <c r="A922" s="9" t="s">
        <v>82</v>
      </c>
      <c r="B922" s="9" t="s">
        <v>83</v>
      </c>
      <c r="C922" s="9" t="s">
        <v>31</v>
      </c>
      <c r="D922" s="9" t="s">
        <v>859</v>
      </c>
      <c r="E922" s="9" t="s">
        <v>1539</v>
      </c>
      <c r="F922" s="9" t="s">
        <v>855</v>
      </c>
      <c r="G922" s="11" t="s">
        <v>922</v>
      </c>
      <c r="H922" s="9" t="s">
        <v>823</v>
      </c>
      <c r="J922" s="9" t="s">
        <v>834</v>
      </c>
      <c r="L922" s="9" t="s">
        <v>1065</v>
      </c>
      <c r="M922" s="23">
        <v>10</v>
      </c>
      <c r="N922" s="9" t="s">
        <v>1239</v>
      </c>
      <c r="O922" s="9" t="s">
        <v>1601</v>
      </c>
      <c r="P922" s="9" t="s">
        <v>1388</v>
      </c>
      <c r="Q922" s="9" t="s">
        <v>842</v>
      </c>
      <c r="R922" s="9" t="s">
        <v>2139</v>
      </c>
      <c r="S922" s="9">
        <v>577</v>
      </c>
      <c r="T922" s="9">
        <v>524</v>
      </c>
      <c r="U922" s="9">
        <v>900</v>
      </c>
      <c r="V922">
        <v>0.90793650793650804</v>
      </c>
      <c r="AB922" s="9">
        <v>900</v>
      </c>
      <c r="AC922">
        <v>0.96825396825396837</v>
      </c>
      <c r="AI922" s="9" t="s">
        <v>1210</v>
      </c>
      <c r="AJ922" s="9" t="s">
        <v>2270</v>
      </c>
    </row>
    <row r="923" spans="1:36" ht="12.95" customHeight="1" x14ac:dyDescent="0.25">
      <c r="A923" s="9" t="s">
        <v>82</v>
      </c>
      <c r="B923" s="9" t="s">
        <v>83</v>
      </c>
      <c r="C923" s="9" t="s">
        <v>31</v>
      </c>
      <c r="D923" s="9" t="s">
        <v>859</v>
      </c>
      <c r="E923" s="9" t="s">
        <v>1532</v>
      </c>
      <c r="F923" s="9" t="s">
        <v>855</v>
      </c>
      <c r="G923" s="11" t="s">
        <v>922</v>
      </c>
      <c r="H923" s="9" t="s">
        <v>823</v>
      </c>
      <c r="J923" s="9" t="s">
        <v>834</v>
      </c>
      <c r="L923" s="9" t="s">
        <v>1060</v>
      </c>
      <c r="M923" s="23">
        <v>17</v>
      </c>
      <c r="N923" s="9" t="s">
        <v>1239</v>
      </c>
      <c r="O923" s="9" t="s">
        <v>1601</v>
      </c>
      <c r="P923" s="9" t="s">
        <v>1388</v>
      </c>
      <c r="Q923" s="9" t="s">
        <v>842</v>
      </c>
      <c r="R923" s="9" t="s">
        <v>2139</v>
      </c>
      <c r="S923" s="9">
        <v>578</v>
      </c>
      <c r="T923" s="9">
        <v>523</v>
      </c>
      <c r="U923" s="9">
        <v>900</v>
      </c>
      <c r="V923">
        <v>0.87301587301587302</v>
      </c>
      <c r="AB923" s="9">
        <v>900</v>
      </c>
      <c r="AC923">
        <v>0.89999999999999991</v>
      </c>
      <c r="AI923" s="9" t="s">
        <v>1210</v>
      </c>
      <c r="AJ923" s="9" t="s">
        <v>2270</v>
      </c>
    </row>
    <row r="924" spans="1:36" ht="12.95" customHeight="1" x14ac:dyDescent="0.25">
      <c r="A924" s="9" t="s">
        <v>82</v>
      </c>
      <c r="B924" s="9" t="s">
        <v>83</v>
      </c>
      <c r="C924" s="9" t="s">
        <v>31</v>
      </c>
      <c r="D924" s="9" t="s">
        <v>859</v>
      </c>
      <c r="E924" s="9" t="s">
        <v>1539</v>
      </c>
      <c r="F924" s="9" t="s">
        <v>855</v>
      </c>
      <c r="G924" s="11" t="s">
        <v>922</v>
      </c>
      <c r="H924" s="9" t="s">
        <v>823</v>
      </c>
      <c r="J924" s="9" t="s">
        <v>834</v>
      </c>
      <c r="L924" s="9" t="s">
        <v>1060</v>
      </c>
      <c r="M924" s="23">
        <v>17</v>
      </c>
      <c r="N924" s="9" t="s">
        <v>1239</v>
      </c>
      <c r="O924" s="9" t="s">
        <v>1601</v>
      </c>
      <c r="P924" s="9" t="s">
        <v>1388</v>
      </c>
      <c r="Q924" s="9" t="s">
        <v>842</v>
      </c>
      <c r="R924" s="9" t="s">
        <v>2139</v>
      </c>
      <c r="S924" s="9">
        <v>578</v>
      </c>
      <c r="T924" s="9">
        <v>524</v>
      </c>
      <c r="U924" s="9">
        <v>900</v>
      </c>
      <c r="V924">
        <v>0.87301587301587302</v>
      </c>
      <c r="AB924" s="9">
        <v>900</v>
      </c>
      <c r="AC924">
        <v>0.93492063492063493</v>
      </c>
      <c r="AI924" s="9" t="s">
        <v>1210</v>
      </c>
      <c r="AJ924" s="9" t="s">
        <v>2270</v>
      </c>
    </row>
    <row r="925" spans="1:36" ht="12.95" customHeight="1" x14ac:dyDescent="0.25">
      <c r="A925" s="9" t="s">
        <v>82</v>
      </c>
      <c r="B925" s="9" t="s">
        <v>83</v>
      </c>
      <c r="C925" s="9" t="s">
        <v>31</v>
      </c>
      <c r="D925" s="9" t="s">
        <v>859</v>
      </c>
      <c r="E925" s="9" t="s">
        <v>1532</v>
      </c>
      <c r="F925" s="9" t="s">
        <v>855</v>
      </c>
      <c r="G925" s="11" t="s">
        <v>922</v>
      </c>
      <c r="H925" s="9" t="s">
        <v>823</v>
      </c>
      <c r="J925" s="9" t="s">
        <v>824</v>
      </c>
      <c r="K925" s="9">
        <v>12</v>
      </c>
      <c r="L925" s="9" t="s">
        <v>956</v>
      </c>
      <c r="M925" s="23">
        <v>1</v>
      </c>
      <c r="N925" s="9" t="s">
        <v>1221</v>
      </c>
      <c r="O925" s="9" t="s">
        <v>902</v>
      </c>
      <c r="P925" s="9" t="s">
        <v>1388</v>
      </c>
      <c r="Q925" s="9" t="s">
        <v>1550</v>
      </c>
      <c r="R925" s="9" t="s">
        <v>2139</v>
      </c>
      <c r="S925" s="9">
        <v>580</v>
      </c>
      <c r="T925" s="9">
        <v>528</v>
      </c>
      <c r="U925" s="9">
        <v>60</v>
      </c>
      <c r="V925">
        <v>0.9922480620155042</v>
      </c>
      <c r="AB925" s="9">
        <v>60</v>
      </c>
      <c r="AC925">
        <v>0.98449612403100806</v>
      </c>
      <c r="AI925" s="9" t="s">
        <v>1203</v>
      </c>
      <c r="AJ925" s="9" t="s">
        <v>2270</v>
      </c>
    </row>
    <row r="926" spans="1:36" ht="12.95" customHeight="1" x14ac:dyDescent="0.25">
      <c r="A926" s="9" t="s">
        <v>82</v>
      </c>
      <c r="B926" s="9" t="s">
        <v>83</v>
      </c>
      <c r="C926" s="9" t="s">
        <v>31</v>
      </c>
      <c r="D926" s="9" t="s">
        <v>859</v>
      </c>
      <c r="E926" s="9" t="s">
        <v>1532</v>
      </c>
      <c r="F926" s="9" t="s">
        <v>855</v>
      </c>
      <c r="G926" s="11" t="s">
        <v>922</v>
      </c>
      <c r="H926" s="9" t="s">
        <v>823</v>
      </c>
      <c r="J926" s="9" t="s">
        <v>824</v>
      </c>
      <c r="K926" s="9">
        <v>12</v>
      </c>
      <c r="L926" s="9" t="s">
        <v>956</v>
      </c>
      <c r="M926" s="23">
        <v>1</v>
      </c>
      <c r="N926" s="9" t="s">
        <v>1221</v>
      </c>
      <c r="O926" s="9" t="s">
        <v>902</v>
      </c>
      <c r="P926" s="9" t="s">
        <v>1388</v>
      </c>
      <c r="Q926" s="9" t="s">
        <v>1551</v>
      </c>
      <c r="R926" s="9" t="s">
        <v>2139</v>
      </c>
      <c r="S926" s="9">
        <v>580</v>
      </c>
      <c r="T926" s="9">
        <v>529</v>
      </c>
      <c r="U926" s="9">
        <v>60</v>
      </c>
      <c r="V926">
        <v>0.9922480620155042</v>
      </c>
      <c r="AB926" s="9">
        <v>60</v>
      </c>
      <c r="AC926">
        <v>0.98966408268733874</v>
      </c>
      <c r="AI926" s="9" t="s">
        <v>1203</v>
      </c>
      <c r="AJ926" s="9" t="s">
        <v>2270</v>
      </c>
    </row>
    <row r="927" spans="1:36" ht="12.95" customHeight="1" x14ac:dyDescent="0.25">
      <c r="A927" s="9" t="s">
        <v>82</v>
      </c>
      <c r="B927" s="9" t="s">
        <v>83</v>
      </c>
      <c r="C927" s="9" t="s">
        <v>31</v>
      </c>
      <c r="D927" s="9" t="s">
        <v>859</v>
      </c>
      <c r="E927" s="9" t="s">
        <v>1532</v>
      </c>
      <c r="F927" s="9" t="s">
        <v>855</v>
      </c>
      <c r="G927" s="11" t="s">
        <v>922</v>
      </c>
      <c r="H927" s="9" t="s">
        <v>823</v>
      </c>
      <c r="J927" s="9" t="s">
        <v>824</v>
      </c>
      <c r="K927" s="9">
        <v>12</v>
      </c>
      <c r="L927" s="9" t="s">
        <v>956</v>
      </c>
      <c r="M927" s="23">
        <v>1</v>
      </c>
      <c r="N927" s="9" t="s">
        <v>1221</v>
      </c>
      <c r="O927" s="9" t="s">
        <v>902</v>
      </c>
      <c r="P927" s="9" t="s">
        <v>1388</v>
      </c>
      <c r="Q927" s="9" t="s">
        <v>1552</v>
      </c>
      <c r="R927" s="9" t="s">
        <v>2139</v>
      </c>
      <c r="S927" s="9">
        <v>580</v>
      </c>
      <c r="T927" s="9">
        <v>530</v>
      </c>
      <c r="U927" s="9">
        <v>60</v>
      </c>
      <c r="V927">
        <v>0.9922480620155042</v>
      </c>
      <c r="AB927" s="9">
        <v>60</v>
      </c>
      <c r="AC927">
        <v>0.9922480620155042</v>
      </c>
      <c r="AI927" s="9" t="s">
        <v>1203</v>
      </c>
      <c r="AJ927" s="9" t="s">
        <v>2270</v>
      </c>
    </row>
    <row r="928" spans="1:36" ht="12.95" customHeight="1" x14ac:dyDescent="0.25">
      <c r="A928" s="9" t="s">
        <v>82</v>
      </c>
      <c r="B928" s="9" t="s">
        <v>83</v>
      </c>
      <c r="C928" s="9" t="s">
        <v>31</v>
      </c>
      <c r="D928" s="9" t="s">
        <v>859</v>
      </c>
      <c r="E928" s="9" t="s">
        <v>1532</v>
      </c>
      <c r="F928" s="9" t="s">
        <v>855</v>
      </c>
      <c r="G928" s="11" t="s">
        <v>922</v>
      </c>
      <c r="H928" s="9" t="s">
        <v>823</v>
      </c>
      <c r="J928" s="9" t="s">
        <v>824</v>
      </c>
      <c r="K928" s="9">
        <v>12</v>
      </c>
      <c r="L928" s="9" t="s">
        <v>956</v>
      </c>
      <c r="M928" s="23">
        <v>1</v>
      </c>
      <c r="N928" s="9" t="s">
        <v>1221</v>
      </c>
      <c r="O928" s="9" t="s">
        <v>902</v>
      </c>
      <c r="P928" s="9" t="s">
        <v>1388</v>
      </c>
      <c r="Q928" s="9" t="s">
        <v>1548</v>
      </c>
      <c r="R928" s="9" t="s">
        <v>2139</v>
      </c>
      <c r="S928" s="9">
        <v>579</v>
      </c>
      <c r="T928" s="9">
        <v>525</v>
      </c>
      <c r="U928" s="9">
        <v>60</v>
      </c>
      <c r="V928">
        <v>0.85204081632653073</v>
      </c>
      <c r="AB928" s="9">
        <v>60</v>
      </c>
      <c r="AC928">
        <v>0.99744897959183665</v>
      </c>
      <c r="AI928" s="9" t="s">
        <v>1206</v>
      </c>
      <c r="AJ928" s="9" t="s">
        <v>2270</v>
      </c>
    </row>
    <row r="929" spans="1:36" ht="12.95" customHeight="1" x14ac:dyDescent="0.25">
      <c r="A929" s="9" t="s">
        <v>82</v>
      </c>
      <c r="B929" s="9" t="s">
        <v>83</v>
      </c>
      <c r="C929" s="9" t="s">
        <v>31</v>
      </c>
      <c r="D929" s="9" t="s">
        <v>859</v>
      </c>
      <c r="E929" s="9" t="s">
        <v>1533</v>
      </c>
      <c r="F929" s="9" t="s">
        <v>855</v>
      </c>
      <c r="G929" s="11" t="s">
        <v>922</v>
      </c>
      <c r="H929" s="9" t="s">
        <v>823</v>
      </c>
      <c r="J929" s="9" t="s">
        <v>824</v>
      </c>
      <c r="K929" s="9">
        <v>12</v>
      </c>
      <c r="L929" s="9" t="s">
        <v>956</v>
      </c>
      <c r="M929" s="23">
        <v>1</v>
      </c>
      <c r="N929" s="9" t="s">
        <v>1221</v>
      </c>
      <c r="O929" s="9" t="s">
        <v>902</v>
      </c>
      <c r="P929" s="9" t="s">
        <v>1388</v>
      </c>
      <c r="Q929" s="9" t="s">
        <v>1548</v>
      </c>
      <c r="R929" s="9" t="s">
        <v>2139</v>
      </c>
      <c r="S929" s="9">
        <v>579</v>
      </c>
      <c r="T929" s="9">
        <v>526</v>
      </c>
      <c r="U929" s="9">
        <v>60</v>
      </c>
      <c r="V929">
        <v>0.85204081632653073</v>
      </c>
      <c r="AB929" s="9">
        <v>60</v>
      </c>
      <c r="AC929">
        <v>0.99744897959183665</v>
      </c>
      <c r="AI929" s="9" t="s">
        <v>1206</v>
      </c>
      <c r="AJ929" s="9" t="s">
        <v>2270</v>
      </c>
    </row>
    <row r="930" spans="1:36" ht="12.95" customHeight="1" x14ac:dyDescent="0.25">
      <c r="A930" s="9" t="s">
        <v>82</v>
      </c>
      <c r="B930" s="9" t="s">
        <v>83</v>
      </c>
      <c r="C930" s="9" t="s">
        <v>31</v>
      </c>
      <c r="D930" s="9" t="s">
        <v>859</v>
      </c>
      <c r="E930" s="9" t="s">
        <v>1539</v>
      </c>
      <c r="F930" s="9" t="s">
        <v>855</v>
      </c>
      <c r="G930" s="11" t="s">
        <v>922</v>
      </c>
      <c r="H930" s="9" t="s">
        <v>823</v>
      </c>
      <c r="J930" s="9" t="s">
        <v>824</v>
      </c>
      <c r="K930" s="9">
        <v>12</v>
      </c>
      <c r="L930" s="9" t="s">
        <v>956</v>
      </c>
      <c r="M930" s="23">
        <v>1</v>
      </c>
      <c r="N930" s="9" t="s">
        <v>1221</v>
      </c>
      <c r="O930" s="9" t="s">
        <v>902</v>
      </c>
      <c r="P930" s="9" t="s">
        <v>1388</v>
      </c>
      <c r="Q930" s="9" t="s">
        <v>1548</v>
      </c>
      <c r="R930" s="9" t="s">
        <v>2139</v>
      </c>
      <c r="S930" s="9">
        <v>579</v>
      </c>
      <c r="T930" s="9">
        <v>527</v>
      </c>
      <c r="U930" s="9">
        <v>60</v>
      </c>
      <c r="V930">
        <v>0.85204081632653073</v>
      </c>
      <c r="AB930" s="9">
        <v>60</v>
      </c>
      <c r="AC930">
        <v>0.99744897959183665</v>
      </c>
      <c r="AI930" s="9" t="s">
        <v>1206</v>
      </c>
      <c r="AJ930" s="9" t="s">
        <v>2270</v>
      </c>
    </row>
    <row r="931" spans="1:36" ht="12.95" customHeight="1" x14ac:dyDescent="0.25">
      <c r="A931" s="9" t="s">
        <v>82</v>
      </c>
      <c r="B931" s="9" t="s">
        <v>83</v>
      </c>
      <c r="C931" s="9" t="s">
        <v>31</v>
      </c>
      <c r="D931" s="9" t="s">
        <v>859</v>
      </c>
      <c r="E931" s="9" t="s">
        <v>1532</v>
      </c>
      <c r="F931" s="9" t="s">
        <v>855</v>
      </c>
      <c r="G931" s="11" t="s">
        <v>922</v>
      </c>
      <c r="H931" s="9" t="s">
        <v>823</v>
      </c>
      <c r="J931" s="9" t="s">
        <v>824</v>
      </c>
      <c r="K931" s="9">
        <v>12</v>
      </c>
      <c r="L931" s="9" t="s">
        <v>1553</v>
      </c>
      <c r="M931" s="23">
        <v>15</v>
      </c>
      <c r="N931" s="9" t="s">
        <v>1221</v>
      </c>
      <c r="O931" s="9" t="s">
        <v>902</v>
      </c>
      <c r="P931" s="9" t="s">
        <v>1388</v>
      </c>
      <c r="Q931" s="9" t="s">
        <v>1550</v>
      </c>
      <c r="R931" s="9" t="s">
        <v>2139</v>
      </c>
      <c r="S931" s="9">
        <v>582</v>
      </c>
      <c r="T931" s="9">
        <v>528</v>
      </c>
      <c r="U931" s="9">
        <v>60</v>
      </c>
      <c r="V931">
        <v>3.100775193798477E-2</v>
      </c>
      <c r="AB931" s="9">
        <v>60</v>
      </c>
      <c r="AC931">
        <v>0.98449612403100806</v>
      </c>
      <c r="AI931" s="9" t="s">
        <v>1203</v>
      </c>
      <c r="AJ931" s="9" t="s">
        <v>2270</v>
      </c>
    </row>
    <row r="932" spans="1:36" ht="12.95" customHeight="1" x14ac:dyDescent="0.25">
      <c r="A932" s="9" t="s">
        <v>82</v>
      </c>
      <c r="B932" s="9" t="s">
        <v>83</v>
      </c>
      <c r="C932" s="9" t="s">
        <v>31</v>
      </c>
      <c r="D932" s="9" t="s">
        <v>859</v>
      </c>
      <c r="E932" s="9" t="s">
        <v>1532</v>
      </c>
      <c r="F932" s="9" t="s">
        <v>855</v>
      </c>
      <c r="G932" s="11" t="s">
        <v>922</v>
      </c>
      <c r="H932" s="9" t="s">
        <v>823</v>
      </c>
      <c r="J932" s="9" t="s">
        <v>824</v>
      </c>
      <c r="K932" s="9">
        <v>12</v>
      </c>
      <c r="L932" s="9" t="s">
        <v>1553</v>
      </c>
      <c r="M932" s="23">
        <v>15</v>
      </c>
      <c r="N932" s="9" t="s">
        <v>1221</v>
      </c>
      <c r="O932" s="9" t="s">
        <v>902</v>
      </c>
      <c r="P932" s="9" t="s">
        <v>1388</v>
      </c>
      <c r="Q932" s="9" t="s">
        <v>1551</v>
      </c>
      <c r="R932" s="9" t="s">
        <v>2139</v>
      </c>
      <c r="S932" s="9">
        <v>582</v>
      </c>
      <c r="T932" s="9">
        <v>529</v>
      </c>
      <c r="U932" s="9">
        <v>60</v>
      </c>
      <c r="V932">
        <v>3.100775193798477E-2</v>
      </c>
      <c r="AB932" s="9">
        <v>60</v>
      </c>
      <c r="AC932">
        <v>0.98966408268733874</v>
      </c>
      <c r="AI932" s="9" t="s">
        <v>1203</v>
      </c>
      <c r="AJ932" s="9" t="s">
        <v>2270</v>
      </c>
    </row>
    <row r="933" spans="1:36" ht="12.95" customHeight="1" x14ac:dyDescent="0.25">
      <c r="A933" s="9" t="s">
        <v>82</v>
      </c>
      <c r="B933" s="9" t="s">
        <v>83</v>
      </c>
      <c r="C933" s="9" t="s">
        <v>31</v>
      </c>
      <c r="D933" s="9" t="s">
        <v>859</v>
      </c>
      <c r="E933" s="9" t="s">
        <v>1532</v>
      </c>
      <c r="F933" s="9" t="s">
        <v>855</v>
      </c>
      <c r="G933" s="11" t="s">
        <v>922</v>
      </c>
      <c r="H933" s="9" t="s">
        <v>823</v>
      </c>
      <c r="J933" s="9" t="s">
        <v>824</v>
      </c>
      <c r="K933" s="9">
        <v>12</v>
      </c>
      <c r="L933" s="9" t="s">
        <v>1553</v>
      </c>
      <c r="M933" s="23">
        <v>15</v>
      </c>
      <c r="N933" s="9" t="s">
        <v>1221</v>
      </c>
      <c r="O933" s="9" t="s">
        <v>902</v>
      </c>
      <c r="P933" s="9" t="s">
        <v>1388</v>
      </c>
      <c r="Q933" s="9" t="s">
        <v>1552</v>
      </c>
      <c r="R933" s="9" t="s">
        <v>2139</v>
      </c>
      <c r="S933" s="9">
        <v>582</v>
      </c>
      <c r="T933" s="9">
        <v>530</v>
      </c>
      <c r="U933" s="9">
        <v>60</v>
      </c>
      <c r="V933">
        <v>3.100775193798477E-2</v>
      </c>
      <c r="AB933" s="9">
        <v>60</v>
      </c>
      <c r="AC933">
        <v>0.9922480620155042</v>
      </c>
      <c r="AI933" s="9" t="s">
        <v>1203</v>
      </c>
      <c r="AJ933" s="9" t="s">
        <v>2270</v>
      </c>
    </row>
    <row r="934" spans="1:36" ht="12.95" customHeight="1" x14ac:dyDescent="0.25">
      <c r="A934" s="9" t="s">
        <v>82</v>
      </c>
      <c r="B934" s="9" t="s">
        <v>83</v>
      </c>
      <c r="C934" s="9" t="s">
        <v>31</v>
      </c>
      <c r="D934" s="9" t="s">
        <v>859</v>
      </c>
      <c r="E934" s="9" t="s">
        <v>1532</v>
      </c>
      <c r="F934" s="9" t="s">
        <v>855</v>
      </c>
      <c r="G934" s="11" t="s">
        <v>922</v>
      </c>
      <c r="H934" s="9" t="s">
        <v>823</v>
      </c>
      <c r="J934" s="9" t="s">
        <v>824</v>
      </c>
      <c r="K934" s="9">
        <v>12</v>
      </c>
      <c r="L934" s="9" t="s">
        <v>1534</v>
      </c>
      <c r="M934" s="23">
        <v>9</v>
      </c>
      <c r="N934" s="9" t="s">
        <v>1221</v>
      </c>
      <c r="O934" s="9" t="s">
        <v>902</v>
      </c>
      <c r="P934" s="9" t="s">
        <v>1388</v>
      </c>
      <c r="Q934" s="9" t="s">
        <v>1548</v>
      </c>
      <c r="R934" s="9" t="s">
        <v>2139</v>
      </c>
      <c r="S934" s="9">
        <v>581</v>
      </c>
      <c r="T934" s="9">
        <v>525</v>
      </c>
      <c r="U934" s="9">
        <v>60</v>
      </c>
      <c r="V934">
        <v>0</v>
      </c>
      <c r="AB934" s="9">
        <v>60</v>
      </c>
      <c r="AC934">
        <v>0.99744897959183665</v>
      </c>
      <c r="AI934" s="9" t="s">
        <v>1206</v>
      </c>
      <c r="AJ934" s="9" t="s">
        <v>2270</v>
      </c>
    </row>
    <row r="935" spans="1:36" ht="12.95" customHeight="1" x14ac:dyDescent="0.25">
      <c r="A935" s="9" t="s">
        <v>82</v>
      </c>
      <c r="B935" s="9" t="s">
        <v>83</v>
      </c>
      <c r="C935" s="9" t="s">
        <v>31</v>
      </c>
      <c r="D935" s="9" t="s">
        <v>859</v>
      </c>
      <c r="E935" s="9" t="s">
        <v>1533</v>
      </c>
      <c r="F935" s="9" t="s">
        <v>855</v>
      </c>
      <c r="G935" s="11" t="s">
        <v>922</v>
      </c>
      <c r="H935" s="9" t="s">
        <v>823</v>
      </c>
      <c r="J935" s="9" t="s">
        <v>824</v>
      </c>
      <c r="K935" s="9">
        <v>12</v>
      </c>
      <c r="L935" s="9" t="s">
        <v>1534</v>
      </c>
      <c r="M935" s="23">
        <v>9</v>
      </c>
      <c r="N935" s="9" t="s">
        <v>1221</v>
      </c>
      <c r="O935" s="9" t="s">
        <v>902</v>
      </c>
      <c r="P935" s="9" t="s">
        <v>1388</v>
      </c>
      <c r="Q935" s="9" t="s">
        <v>1548</v>
      </c>
      <c r="R935" s="9" t="s">
        <v>2139</v>
      </c>
      <c r="S935" s="9">
        <v>581</v>
      </c>
      <c r="T935" s="9">
        <v>526</v>
      </c>
      <c r="U935" s="9">
        <v>60</v>
      </c>
      <c r="V935">
        <v>0</v>
      </c>
      <c r="AB935" s="9">
        <v>60</v>
      </c>
      <c r="AC935">
        <v>0.99744897959183665</v>
      </c>
      <c r="AI935" s="9" t="s">
        <v>1206</v>
      </c>
      <c r="AJ935" s="9" t="s">
        <v>2270</v>
      </c>
    </row>
    <row r="936" spans="1:36" ht="12.95" customHeight="1" x14ac:dyDescent="0.25">
      <c r="A936" s="9" t="s">
        <v>82</v>
      </c>
      <c r="B936" s="9" t="s">
        <v>83</v>
      </c>
      <c r="C936" s="9" t="s">
        <v>31</v>
      </c>
      <c r="D936" s="9" t="s">
        <v>859</v>
      </c>
      <c r="E936" s="9" t="s">
        <v>1539</v>
      </c>
      <c r="F936" s="9" t="s">
        <v>855</v>
      </c>
      <c r="G936" s="11" t="s">
        <v>922</v>
      </c>
      <c r="H936" s="9" t="s">
        <v>823</v>
      </c>
      <c r="J936" s="9" t="s">
        <v>824</v>
      </c>
      <c r="K936" s="9">
        <v>12</v>
      </c>
      <c r="L936" s="9" t="s">
        <v>1534</v>
      </c>
      <c r="M936" s="23">
        <v>9</v>
      </c>
      <c r="N936" s="9" t="s">
        <v>1221</v>
      </c>
      <c r="O936" s="9" t="s">
        <v>902</v>
      </c>
      <c r="P936" s="9" t="s">
        <v>1388</v>
      </c>
      <c r="Q936" s="9" t="s">
        <v>1548</v>
      </c>
      <c r="R936" s="9" t="s">
        <v>2139</v>
      </c>
      <c r="S936" s="9">
        <v>581</v>
      </c>
      <c r="T936" s="9">
        <v>527</v>
      </c>
      <c r="U936" s="9">
        <v>60</v>
      </c>
      <c r="V936">
        <v>0</v>
      </c>
      <c r="AB936" s="9">
        <v>60</v>
      </c>
      <c r="AC936">
        <v>0.90306122448979598</v>
      </c>
      <c r="AI936" s="9" t="s">
        <v>1206</v>
      </c>
      <c r="AJ936" s="9" t="s">
        <v>2270</v>
      </c>
    </row>
    <row r="937" spans="1:36" ht="12.95" customHeight="1" x14ac:dyDescent="0.25">
      <c r="A937" s="9" t="s">
        <v>82</v>
      </c>
      <c r="B937" s="9" t="s">
        <v>83</v>
      </c>
      <c r="C937" s="9" t="s">
        <v>31</v>
      </c>
      <c r="D937" s="9" t="s">
        <v>859</v>
      </c>
      <c r="E937" s="9" t="s">
        <v>1532</v>
      </c>
      <c r="F937" s="9" t="s">
        <v>855</v>
      </c>
      <c r="G937" s="11" t="s">
        <v>922</v>
      </c>
      <c r="H937" s="9" t="s">
        <v>823</v>
      </c>
      <c r="J937" s="9" t="s">
        <v>824</v>
      </c>
      <c r="K937" s="9">
        <v>12</v>
      </c>
      <c r="L937" s="9" t="s">
        <v>1000</v>
      </c>
      <c r="M937" s="23">
        <v>20</v>
      </c>
      <c r="N937" s="9" t="s">
        <v>1221</v>
      </c>
      <c r="O937" s="9" t="s">
        <v>902</v>
      </c>
      <c r="P937" s="9" t="s">
        <v>1388</v>
      </c>
      <c r="Q937" s="9" t="s">
        <v>1548</v>
      </c>
      <c r="R937" s="9" t="s">
        <v>2139</v>
      </c>
      <c r="S937" s="9">
        <v>583</v>
      </c>
      <c r="T937" s="9">
        <v>525</v>
      </c>
      <c r="U937" s="9">
        <v>60</v>
      </c>
      <c r="V937">
        <v>0</v>
      </c>
      <c r="AB937" s="9">
        <v>60</v>
      </c>
      <c r="AC937">
        <v>0.1683673469387755</v>
      </c>
      <c r="AI937" s="9" t="s">
        <v>1206</v>
      </c>
      <c r="AJ937" s="9" t="s">
        <v>2270</v>
      </c>
    </row>
    <row r="938" spans="1:36" ht="12.95" customHeight="1" x14ac:dyDescent="0.25">
      <c r="A938" s="9" t="s">
        <v>82</v>
      </c>
      <c r="B938" s="9" t="s">
        <v>83</v>
      </c>
      <c r="C938" s="9" t="s">
        <v>31</v>
      </c>
      <c r="D938" s="9" t="s">
        <v>859</v>
      </c>
      <c r="E938" s="9" t="s">
        <v>1533</v>
      </c>
      <c r="F938" s="9" t="s">
        <v>855</v>
      </c>
      <c r="G938" s="11" t="s">
        <v>922</v>
      </c>
      <c r="H938" s="9" t="s">
        <v>823</v>
      </c>
      <c r="J938" s="9" t="s">
        <v>824</v>
      </c>
      <c r="K938" s="9">
        <v>12</v>
      </c>
      <c r="L938" s="9" t="s">
        <v>1000</v>
      </c>
      <c r="M938" s="23">
        <v>20</v>
      </c>
      <c r="N938" s="9" t="s">
        <v>1221</v>
      </c>
      <c r="O938" s="9" t="s">
        <v>902</v>
      </c>
      <c r="P938" s="9" t="s">
        <v>1388</v>
      </c>
      <c r="Q938" s="9" t="s">
        <v>1548</v>
      </c>
      <c r="R938" s="9" t="s">
        <v>2139</v>
      </c>
      <c r="S938" s="9">
        <v>583</v>
      </c>
      <c r="T938" s="9">
        <v>526</v>
      </c>
      <c r="U938" s="9">
        <v>60</v>
      </c>
      <c r="V938">
        <v>0</v>
      </c>
      <c r="AB938" s="9">
        <v>60</v>
      </c>
      <c r="AC938">
        <v>0.3010204081632652</v>
      </c>
      <c r="AI938" s="9" t="s">
        <v>1206</v>
      </c>
      <c r="AJ938" s="9" t="s">
        <v>2270</v>
      </c>
    </row>
    <row r="939" spans="1:36" ht="12.95" customHeight="1" x14ac:dyDescent="0.25">
      <c r="A939" s="9" t="s">
        <v>82</v>
      </c>
      <c r="B939" s="9" t="s">
        <v>83</v>
      </c>
      <c r="C939" s="9" t="s">
        <v>31</v>
      </c>
      <c r="D939" s="9" t="s">
        <v>859</v>
      </c>
      <c r="E939" s="9" t="s">
        <v>1539</v>
      </c>
      <c r="F939" s="9" t="s">
        <v>855</v>
      </c>
      <c r="G939" s="11" t="s">
        <v>922</v>
      </c>
      <c r="H939" s="9" t="s">
        <v>823</v>
      </c>
      <c r="J939" s="9" t="s">
        <v>824</v>
      </c>
      <c r="K939" s="9">
        <v>12</v>
      </c>
      <c r="L939" s="9" t="s">
        <v>1000</v>
      </c>
      <c r="M939" s="23">
        <v>20</v>
      </c>
      <c r="N939" s="9" t="s">
        <v>1221</v>
      </c>
      <c r="O939" s="9" t="s">
        <v>902</v>
      </c>
      <c r="P939" s="9" t="s">
        <v>1388</v>
      </c>
      <c r="Q939" s="9" t="s">
        <v>1548</v>
      </c>
      <c r="R939" s="9" t="s">
        <v>2139</v>
      </c>
      <c r="S939" s="9">
        <v>583</v>
      </c>
      <c r="T939" s="9">
        <v>527</v>
      </c>
      <c r="U939" s="9">
        <v>60</v>
      </c>
      <c r="V939">
        <v>0</v>
      </c>
      <c r="AB939" s="9">
        <v>60</v>
      </c>
      <c r="AC939">
        <v>0.33418367346938782</v>
      </c>
      <c r="AI939" s="9" t="s">
        <v>1206</v>
      </c>
      <c r="AJ939" s="9" t="s">
        <v>2270</v>
      </c>
    </row>
    <row r="940" spans="1:36" ht="12.95" customHeight="1" x14ac:dyDescent="0.25">
      <c r="A940" s="9" t="s">
        <v>82</v>
      </c>
      <c r="B940" s="9" t="s">
        <v>83</v>
      </c>
      <c r="C940" s="9" t="s">
        <v>31</v>
      </c>
      <c r="D940" s="9" t="s">
        <v>859</v>
      </c>
      <c r="E940" s="9" t="s">
        <v>1532</v>
      </c>
      <c r="F940" s="9" t="s">
        <v>855</v>
      </c>
      <c r="G940" s="11" t="s">
        <v>922</v>
      </c>
      <c r="H940" s="9" t="s">
        <v>823</v>
      </c>
      <c r="J940" s="9" t="s">
        <v>824</v>
      </c>
      <c r="K940" s="9">
        <v>12</v>
      </c>
      <c r="L940" s="9" t="s">
        <v>1554</v>
      </c>
      <c r="M940" s="23">
        <v>28</v>
      </c>
      <c r="N940" s="9" t="s">
        <v>1221</v>
      </c>
      <c r="O940" s="9" t="s">
        <v>902</v>
      </c>
      <c r="P940" s="9" t="s">
        <v>1388</v>
      </c>
      <c r="Q940" s="9" t="s">
        <v>1550</v>
      </c>
      <c r="R940" s="9" t="s">
        <v>2139</v>
      </c>
      <c r="S940" s="9">
        <v>584</v>
      </c>
      <c r="T940" s="9">
        <v>528</v>
      </c>
      <c r="U940" s="9">
        <v>60</v>
      </c>
      <c r="V940" s="9">
        <v>0</v>
      </c>
      <c r="AB940" s="9">
        <v>60</v>
      </c>
      <c r="AC940">
        <v>0.7545219638242896</v>
      </c>
      <c r="AI940" s="9" t="s">
        <v>1203</v>
      </c>
      <c r="AJ940" s="9" t="s">
        <v>2270</v>
      </c>
    </row>
    <row r="941" spans="1:36" ht="12.95" customHeight="1" x14ac:dyDescent="0.25">
      <c r="A941" s="9" t="s">
        <v>82</v>
      </c>
      <c r="B941" s="9" t="s">
        <v>83</v>
      </c>
      <c r="C941" s="9" t="s">
        <v>31</v>
      </c>
      <c r="D941" s="9" t="s">
        <v>859</v>
      </c>
      <c r="E941" s="9" t="s">
        <v>1532</v>
      </c>
      <c r="F941" s="9" t="s">
        <v>855</v>
      </c>
      <c r="G941" s="11" t="s">
        <v>922</v>
      </c>
      <c r="H941" s="9" t="s">
        <v>823</v>
      </c>
      <c r="J941" s="9" t="s">
        <v>824</v>
      </c>
      <c r="K941" s="9">
        <v>12</v>
      </c>
      <c r="L941" s="9" t="s">
        <v>1554</v>
      </c>
      <c r="M941" s="23">
        <v>28</v>
      </c>
      <c r="N941" s="9" t="s">
        <v>1221</v>
      </c>
      <c r="O941" s="9" t="s">
        <v>902</v>
      </c>
      <c r="P941" s="9" t="s">
        <v>1388</v>
      </c>
      <c r="Q941" s="9" t="s">
        <v>1551</v>
      </c>
      <c r="R941" s="9" t="s">
        <v>2139</v>
      </c>
      <c r="S941" s="9">
        <v>584</v>
      </c>
      <c r="T941" s="9">
        <v>529</v>
      </c>
      <c r="U941" s="9">
        <v>60</v>
      </c>
      <c r="V941" s="9">
        <v>0</v>
      </c>
      <c r="AB941" s="9">
        <v>60</v>
      </c>
      <c r="AC941">
        <v>0.82428940568475484</v>
      </c>
      <c r="AI941" s="9" t="s">
        <v>1203</v>
      </c>
      <c r="AJ941" s="9" t="s">
        <v>2270</v>
      </c>
    </row>
    <row r="942" spans="1:36" ht="12.95" customHeight="1" x14ac:dyDescent="0.25">
      <c r="A942" s="9" t="s">
        <v>82</v>
      </c>
      <c r="B942" s="9" t="s">
        <v>83</v>
      </c>
      <c r="C942" s="9" t="s">
        <v>31</v>
      </c>
      <c r="D942" s="9" t="s">
        <v>859</v>
      </c>
      <c r="E942" s="9" t="s">
        <v>1532</v>
      </c>
      <c r="F942" s="9" t="s">
        <v>855</v>
      </c>
      <c r="G942" s="11" t="s">
        <v>922</v>
      </c>
      <c r="H942" s="9" t="s">
        <v>823</v>
      </c>
      <c r="J942" s="9" t="s">
        <v>824</v>
      </c>
      <c r="K942" s="9">
        <v>12</v>
      </c>
      <c r="L942" s="9" t="s">
        <v>1554</v>
      </c>
      <c r="M942" s="23">
        <v>28</v>
      </c>
      <c r="N942" s="9" t="s">
        <v>1221</v>
      </c>
      <c r="O942" s="9" t="s">
        <v>902</v>
      </c>
      <c r="P942" s="9" t="s">
        <v>1388</v>
      </c>
      <c r="Q942" s="9" t="s">
        <v>1552</v>
      </c>
      <c r="R942" s="9" t="s">
        <v>2139</v>
      </c>
      <c r="S942" s="9">
        <v>584</v>
      </c>
      <c r="T942" s="9">
        <v>530</v>
      </c>
      <c r="U942" s="9">
        <v>60</v>
      </c>
      <c r="V942" s="9">
        <v>0</v>
      </c>
      <c r="AB942" s="9">
        <v>60</v>
      </c>
      <c r="AC942">
        <v>0.6976744186046514</v>
      </c>
      <c r="AI942" s="9" t="s">
        <v>1203</v>
      </c>
      <c r="AJ942" s="9" t="s">
        <v>2270</v>
      </c>
    </row>
    <row r="943" spans="1:36" ht="12.95" customHeight="1" x14ac:dyDescent="0.25">
      <c r="A943" s="9" t="s">
        <v>207</v>
      </c>
      <c r="B943" s="9" t="s">
        <v>208</v>
      </c>
      <c r="C943" s="9" t="s">
        <v>209</v>
      </c>
      <c r="D943" s="9" t="s">
        <v>832</v>
      </c>
      <c r="E943" s="9" t="s">
        <v>1162</v>
      </c>
      <c r="F943" s="9" t="s">
        <v>855</v>
      </c>
      <c r="G943" s="11" t="s">
        <v>984</v>
      </c>
      <c r="H943" s="9" t="s">
        <v>992</v>
      </c>
      <c r="J943" s="9" t="s">
        <v>824</v>
      </c>
      <c r="K943" s="9">
        <v>1000</v>
      </c>
      <c r="L943" s="9" t="s">
        <v>882</v>
      </c>
      <c r="M943" s="23">
        <v>3</v>
      </c>
      <c r="N943" s="9" t="s">
        <v>1218</v>
      </c>
      <c r="O943" s="9" t="s">
        <v>939</v>
      </c>
      <c r="P943" s="9" t="s">
        <v>1256</v>
      </c>
      <c r="Q943" s="9" t="s">
        <v>842</v>
      </c>
      <c r="R943" s="9" t="s">
        <v>2140</v>
      </c>
      <c r="S943" s="9">
        <v>585</v>
      </c>
      <c r="T943" s="9">
        <v>531</v>
      </c>
      <c r="U943" s="9">
        <v>29</v>
      </c>
      <c r="V943">
        <v>24.315545243619489</v>
      </c>
      <c r="W943"/>
      <c r="X943">
        <v>12.80742459396752</v>
      </c>
      <c r="AB943" s="9">
        <v>264</v>
      </c>
      <c r="AC943">
        <v>49.74477958236659</v>
      </c>
      <c r="AD943"/>
      <c r="AE943">
        <v>25.800464037122978</v>
      </c>
      <c r="AI943" s="9" t="s">
        <v>1461</v>
      </c>
      <c r="AJ943" s="9" t="s">
        <v>2270</v>
      </c>
    </row>
    <row r="944" spans="1:36" ht="12.95" customHeight="1" x14ac:dyDescent="0.25">
      <c r="A944" s="9" t="s">
        <v>207</v>
      </c>
      <c r="B944" s="9" t="s">
        <v>208</v>
      </c>
      <c r="C944" s="9" t="s">
        <v>209</v>
      </c>
      <c r="D944" s="9" t="s">
        <v>832</v>
      </c>
      <c r="E944" s="9" t="s">
        <v>1162</v>
      </c>
      <c r="F944" s="9" t="s">
        <v>855</v>
      </c>
      <c r="G944" s="11" t="s">
        <v>984</v>
      </c>
      <c r="H944" s="9" t="s">
        <v>992</v>
      </c>
      <c r="J944" s="9" t="s">
        <v>824</v>
      </c>
      <c r="K944" s="9">
        <v>1000</v>
      </c>
      <c r="L944" s="9" t="s">
        <v>882</v>
      </c>
      <c r="M944" s="23">
        <v>3</v>
      </c>
      <c r="N944" s="9" t="s">
        <v>1218</v>
      </c>
      <c r="O944" s="9" t="s">
        <v>1161</v>
      </c>
      <c r="P944" s="9" t="s">
        <v>1256</v>
      </c>
      <c r="Q944" s="9" t="s">
        <v>842</v>
      </c>
      <c r="R944" s="9" t="s">
        <v>2140</v>
      </c>
      <c r="S944" s="9">
        <v>586</v>
      </c>
      <c r="T944" s="9">
        <v>532</v>
      </c>
      <c r="U944" s="9">
        <v>29</v>
      </c>
      <c r="V944">
        <v>8.1481481481481506</v>
      </c>
      <c r="W944"/>
      <c r="X944">
        <v>4.3572984749455319</v>
      </c>
      <c r="AB944" s="9">
        <v>264</v>
      </c>
      <c r="AC944">
        <v>8.1917211328976052</v>
      </c>
      <c r="AD944"/>
      <c r="AE944">
        <v>7.6688453159041394</v>
      </c>
      <c r="AI944" s="9" t="s">
        <v>1463</v>
      </c>
      <c r="AJ944" s="9" t="s">
        <v>2270</v>
      </c>
    </row>
    <row r="945" spans="1:36" ht="12.95" customHeight="1" x14ac:dyDescent="0.25">
      <c r="A945" s="9" t="s">
        <v>402</v>
      </c>
      <c r="B945" s="9" t="s">
        <v>1074</v>
      </c>
      <c r="C945" s="9" t="s">
        <v>404</v>
      </c>
      <c r="D945" s="9" t="s">
        <v>859</v>
      </c>
      <c r="E945" s="9" t="s">
        <v>1379</v>
      </c>
      <c r="F945" s="9" t="s">
        <v>953</v>
      </c>
      <c r="G945" s="11" t="s">
        <v>952</v>
      </c>
      <c r="H945" s="9" t="s">
        <v>998</v>
      </c>
      <c r="J945" s="9" t="s">
        <v>824</v>
      </c>
      <c r="K945" s="9">
        <v>192</v>
      </c>
      <c r="L945" s="9" t="s">
        <v>856</v>
      </c>
      <c r="M945" s="23">
        <v>3</v>
      </c>
      <c r="N945" s="9" t="s">
        <v>1225</v>
      </c>
      <c r="O945" s="9" t="s">
        <v>1601</v>
      </c>
      <c r="P945" s="9" t="s">
        <v>1373</v>
      </c>
      <c r="Q945" s="9" t="s">
        <v>2078</v>
      </c>
      <c r="R945" s="9" t="s">
        <v>2139</v>
      </c>
      <c r="S945" s="9">
        <v>588</v>
      </c>
      <c r="T945" s="9">
        <v>533</v>
      </c>
      <c r="U945" s="9">
        <v>100</v>
      </c>
      <c r="V945" s="9">
        <v>92</v>
      </c>
      <c r="AB945" s="9">
        <v>100</v>
      </c>
      <c r="AC945" s="9">
        <v>89</v>
      </c>
      <c r="AI945" s="9" t="s">
        <v>2080</v>
      </c>
      <c r="AJ945" s="9" t="s">
        <v>2270</v>
      </c>
    </row>
    <row r="946" spans="1:36" ht="12.95" customHeight="1" x14ac:dyDescent="0.25">
      <c r="A946" s="9" t="s">
        <v>402</v>
      </c>
      <c r="B946" s="9" t="s">
        <v>1074</v>
      </c>
      <c r="C946" s="9" t="s">
        <v>404</v>
      </c>
      <c r="D946" s="9" t="s">
        <v>859</v>
      </c>
      <c r="E946" s="9" t="s">
        <v>1476</v>
      </c>
      <c r="F946" s="9" t="s">
        <v>953</v>
      </c>
      <c r="G946" s="11" t="s">
        <v>952</v>
      </c>
      <c r="H946" s="9" t="s">
        <v>998</v>
      </c>
      <c r="J946" s="9" t="s">
        <v>824</v>
      </c>
      <c r="K946" s="9">
        <v>192</v>
      </c>
      <c r="L946" s="9" t="s">
        <v>856</v>
      </c>
      <c r="M946" s="23">
        <v>3</v>
      </c>
      <c r="N946" s="9" t="s">
        <v>1225</v>
      </c>
      <c r="O946" s="9" t="s">
        <v>1601</v>
      </c>
      <c r="P946" s="9" t="s">
        <v>1373</v>
      </c>
      <c r="Q946" s="9" t="s">
        <v>2078</v>
      </c>
      <c r="R946" s="9" t="s">
        <v>2139</v>
      </c>
      <c r="S946" s="9">
        <v>588</v>
      </c>
      <c r="T946" s="9">
        <v>534</v>
      </c>
      <c r="U946" s="9">
        <v>100</v>
      </c>
      <c r="V946" s="9">
        <v>92</v>
      </c>
      <c r="AB946" s="9">
        <v>100</v>
      </c>
      <c r="AC946" s="9">
        <v>58</v>
      </c>
      <c r="AI946" s="9" t="s">
        <v>2080</v>
      </c>
      <c r="AJ946" s="9" t="s">
        <v>2270</v>
      </c>
    </row>
    <row r="947" spans="1:36" ht="12.95" customHeight="1" x14ac:dyDescent="0.25">
      <c r="A947" s="9" t="s">
        <v>402</v>
      </c>
      <c r="B947" s="9" t="s">
        <v>1074</v>
      </c>
      <c r="C947" s="9" t="s">
        <v>404</v>
      </c>
      <c r="D947" s="9" t="s">
        <v>859</v>
      </c>
      <c r="E947" s="9" t="s">
        <v>1379</v>
      </c>
      <c r="F947" s="9" t="s">
        <v>953</v>
      </c>
      <c r="G947" s="11" t="s">
        <v>952</v>
      </c>
      <c r="H947" s="9" t="s">
        <v>998</v>
      </c>
      <c r="J947" s="9" t="s">
        <v>824</v>
      </c>
      <c r="K947" s="9">
        <v>192</v>
      </c>
      <c r="L947" s="9" t="s">
        <v>1036</v>
      </c>
      <c r="M947" s="23">
        <v>1</v>
      </c>
      <c r="N947" s="9" t="s">
        <v>1239</v>
      </c>
      <c r="O947" s="9" t="s">
        <v>1601</v>
      </c>
      <c r="P947" s="9" t="s">
        <v>1373</v>
      </c>
      <c r="Q947" s="9" t="s">
        <v>2078</v>
      </c>
      <c r="R947" s="9" t="s">
        <v>2139</v>
      </c>
      <c r="S947" s="9">
        <v>587</v>
      </c>
      <c r="T947" s="9">
        <v>533</v>
      </c>
      <c r="U947" s="9">
        <v>100</v>
      </c>
      <c r="V947" s="9">
        <v>91</v>
      </c>
      <c r="AB947" s="9">
        <v>100</v>
      </c>
      <c r="AC947" s="9">
        <v>89</v>
      </c>
      <c r="AI947" s="9" t="s">
        <v>2080</v>
      </c>
      <c r="AJ947" s="9" t="s">
        <v>2270</v>
      </c>
    </row>
    <row r="948" spans="1:36" ht="12.95" customHeight="1" x14ac:dyDescent="0.25">
      <c r="A948" s="9" t="s">
        <v>402</v>
      </c>
      <c r="B948" s="9" t="s">
        <v>1074</v>
      </c>
      <c r="C948" s="9" t="s">
        <v>404</v>
      </c>
      <c r="D948" s="9" t="s">
        <v>859</v>
      </c>
      <c r="E948" s="9" t="s">
        <v>1476</v>
      </c>
      <c r="F948" s="9" t="s">
        <v>953</v>
      </c>
      <c r="G948" s="11" t="s">
        <v>952</v>
      </c>
      <c r="H948" s="9" t="s">
        <v>998</v>
      </c>
      <c r="J948" s="9" t="s">
        <v>824</v>
      </c>
      <c r="K948" s="9">
        <v>192</v>
      </c>
      <c r="L948" s="9" t="s">
        <v>1036</v>
      </c>
      <c r="M948" s="23">
        <v>1</v>
      </c>
      <c r="N948" s="9" t="s">
        <v>1239</v>
      </c>
      <c r="O948" s="9" t="s">
        <v>1601</v>
      </c>
      <c r="P948" s="9" t="s">
        <v>1373</v>
      </c>
      <c r="Q948" s="9" t="s">
        <v>2078</v>
      </c>
      <c r="R948" s="9" t="s">
        <v>2139</v>
      </c>
      <c r="S948" s="9">
        <v>587</v>
      </c>
      <c r="T948" s="9">
        <v>534</v>
      </c>
      <c r="U948" s="9">
        <v>100</v>
      </c>
      <c r="V948" s="9">
        <v>91</v>
      </c>
      <c r="AB948" s="9">
        <v>100</v>
      </c>
      <c r="AC948" s="9">
        <v>15</v>
      </c>
      <c r="AI948" s="9" t="s">
        <v>2080</v>
      </c>
      <c r="AJ948" s="9" t="s">
        <v>2270</v>
      </c>
    </row>
    <row r="949" spans="1:36" ht="12.95" customHeight="1" x14ac:dyDescent="0.25">
      <c r="A949" s="9" t="s">
        <v>402</v>
      </c>
      <c r="B949" s="9" t="s">
        <v>1074</v>
      </c>
      <c r="C949" s="9" t="s">
        <v>404</v>
      </c>
      <c r="D949" s="9" t="s">
        <v>859</v>
      </c>
      <c r="E949" s="9" t="s">
        <v>1379</v>
      </c>
      <c r="F949" s="9" t="s">
        <v>953</v>
      </c>
      <c r="G949" s="11" t="s">
        <v>952</v>
      </c>
      <c r="H949" s="9" t="s">
        <v>998</v>
      </c>
      <c r="J949" s="9" t="s">
        <v>824</v>
      </c>
      <c r="K949" s="9">
        <v>192</v>
      </c>
      <c r="L949" s="9" t="s">
        <v>936</v>
      </c>
      <c r="M949" s="23">
        <v>6</v>
      </c>
      <c r="N949" s="9" t="s">
        <v>1225</v>
      </c>
      <c r="O949" s="9" t="s">
        <v>1601</v>
      </c>
      <c r="P949" s="9" t="s">
        <v>1373</v>
      </c>
      <c r="Q949" s="9" t="s">
        <v>2078</v>
      </c>
      <c r="R949" s="9" t="s">
        <v>2139</v>
      </c>
      <c r="S949" s="9">
        <v>592</v>
      </c>
      <c r="T949" s="9">
        <v>533</v>
      </c>
      <c r="U949" s="9">
        <v>100</v>
      </c>
      <c r="V949" s="9">
        <v>90</v>
      </c>
      <c r="AB949" s="9">
        <v>100</v>
      </c>
      <c r="AC949" s="9">
        <v>90</v>
      </c>
      <c r="AI949" s="9" t="s">
        <v>2080</v>
      </c>
      <c r="AJ949" s="9" t="s">
        <v>2270</v>
      </c>
    </row>
    <row r="950" spans="1:36" ht="12.95" customHeight="1" x14ac:dyDescent="0.25">
      <c r="A950" s="9" t="s">
        <v>402</v>
      </c>
      <c r="B950" s="9" t="s">
        <v>1074</v>
      </c>
      <c r="C950" s="9" t="s">
        <v>404</v>
      </c>
      <c r="D950" s="9" t="s">
        <v>859</v>
      </c>
      <c r="E950" s="9" t="s">
        <v>1476</v>
      </c>
      <c r="F950" s="9" t="s">
        <v>953</v>
      </c>
      <c r="G950" s="11" t="s">
        <v>952</v>
      </c>
      <c r="H950" s="9" t="s">
        <v>998</v>
      </c>
      <c r="J950" s="9" t="s">
        <v>824</v>
      </c>
      <c r="K950" s="9">
        <v>192</v>
      </c>
      <c r="L950" s="9" t="s">
        <v>936</v>
      </c>
      <c r="M950" s="23">
        <v>6</v>
      </c>
      <c r="N950" s="9" t="s">
        <v>1225</v>
      </c>
      <c r="O950" s="9" t="s">
        <v>1601</v>
      </c>
      <c r="P950" s="9" t="s">
        <v>1373</v>
      </c>
      <c r="Q950" s="9" t="s">
        <v>2078</v>
      </c>
      <c r="R950" s="9" t="s">
        <v>2139</v>
      </c>
      <c r="S950" s="9">
        <v>592</v>
      </c>
      <c r="T950" s="9">
        <v>534</v>
      </c>
      <c r="U950" s="9">
        <v>100</v>
      </c>
      <c r="V950" s="9">
        <v>90</v>
      </c>
      <c r="AB950" s="9">
        <v>100</v>
      </c>
      <c r="AC950" s="9">
        <v>95</v>
      </c>
      <c r="AI950" s="9" t="s">
        <v>2080</v>
      </c>
      <c r="AJ950" s="9" t="s">
        <v>2270</v>
      </c>
    </row>
    <row r="951" spans="1:36" ht="12.95" customHeight="1" x14ac:dyDescent="0.25">
      <c r="A951" s="9" t="s">
        <v>402</v>
      </c>
      <c r="B951" s="9" t="s">
        <v>1074</v>
      </c>
      <c r="C951" s="9" t="s">
        <v>404</v>
      </c>
      <c r="D951" s="9" t="s">
        <v>859</v>
      </c>
      <c r="E951" s="9" t="s">
        <v>1476</v>
      </c>
      <c r="F951" s="9" t="s">
        <v>953</v>
      </c>
      <c r="G951" s="11" t="s">
        <v>952</v>
      </c>
      <c r="H951" s="9" t="s">
        <v>998</v>
      </c>
      <c r="J951" s="9" t="s">
        <v>824</v>
      </c>
      <c r="K951" s="9">
        <v>181</v>
      </c>
      <c r="L951" s="9" t="s">
        <v>866</v>
      </c>
      <c r="M951" s="23">
        <v>5</v>
      </c>
      <c r="N951" s="9" t="s">
        <v>1225</v>
      </c>
      <c r="O951" s="9" t="s">
        <v>1601</v>
      </c>
      <c r="P951" s="9" t="s">
        <v>1373</v>
      </c>
      <c r="Q951" s="9" t="s">
        <v>2079</v>
      </c>
      <c r="R951" s="9" t="s">
        <v>2139</v>
      </c>
      <c r="S951" s="9">
        <v>591</v>
      </c>
      <c r="T951" s="9">
        <v>535</v>
      </c>
      <c r="U951" s="9">
        <v>50</v>
      </c>
      <c r="V951" s="9">
        <v>44</v>
      </c>
      <c r="AB951" s="9">
        <v>50</v>
      </c>
      <c r="AC951" s="9">
        <v>46</v>
      </c>
      <c r="AI951" s="9" t="s">
        <v>2081</v>
      </c>
      <c r="AJ951" s="9" t="s">
        <v>2270</v>
      </c>
    </row>
    <row r="952" spans="1:36" ht="12.95" customHeight="1" x14ac:dyDescent="0.25">
      <c r="A952" s="9" t="s">
        <v>402</v>
      </c>
      <c r="B952" s="9" t="s">
        <v>1074</v>
      </c>
      <c r="C952" s="9" t="s">
        <v>404</v>
      </c>
      <c r="D952" s="9" t="s">
        <v>859</v>
      </c>
      <c r="E952" s="9" t="s">
        <v>2082</v>
      </c>
      <c r="F952" s="9" t="s">
        <v>953</v>
      </c>
      <c r="G952" s="11" t="s">
        <v>952</v>
      </c>
      <c r="H952" s="9" t="s">
        <v>998</v>
      </c>
      <c r="J952" s="9" t="s">
        <v>824</v>
      </c>
      <c r="K952" s="9">
        <v>181</v>
      </c>
      <c r="L952" s="9" t="s">
        <v>866</v>
      </c>
      <c r="M952" s="23">
        <v>5</v>
      </c>
      <c r="N952" s="9" t="s">
        <v>1225</v>
      </c>
      <c r="O952" s="9" t="s">
        <v>1601</v>
      </c>
      <c r="P952" s="9" t="s">
        <v>1373</v>
      </c>
      <c r="Q952" s="9" t="s">
        <v>2079</v>
      </c>
      <c r="R952" s="9" t="s">
        <v>2139</v>
      </c>
      <c r="S952" s="9">
        <v>591</v>
      </c>
      <c r="T952" s="9">
        <v>536</v>
      </c>
      <c r="U952" s="9">
        <v>50</v>
      </c>
      <c r="V952" s="9">
        <v>44</v>
      </c>
      <c r="AB952" s="9">
        <v>50</v>
      </c>
      <c r="AC952" s="9">
        <v>47</v>
      </c>
      <c r="AI952" s="9" t="s">
        <v>2081</v>
      </c>
      <c r="AJ952" s="9" t="s">
        <v>2270</v>
      </c>
    </row>
    <row r="953" spans="1:36" ht="12.95" customHeight="1" x14ac:dyDescent="0.25">
      <c r="A953" s="9" t="s">
        <v>402</v>
      </c>
      <c r="B953" s="9" t="s">
        <v>1074</v>
      </c>
      <c r="C953" s="9" t="s">
        <v>404</v>
      </c>
      <c r="D953" s="9" t="s">
        <v>859</v>
      </c>
      <c r="E953" s="9" t="s">
        <v>2083</v>
      </c>
      <c r="F953" s="9" t="s">
        <v>953</v>
      </c>
      <c r="G953" s="11" t="s">
        <v>952</v>
      </c>
      <c r="H953" s="9" t="s">
        <v>998</v>
      </c>
      <c r="J953" s="9" t="s">
        <v>824</v>
      </c>
      <c r="K953" s="9">
        <v>181</v>
      </c>
      <c r="L953" s="9" t="s">
        <v>866</v>
      </c>
      <c r="M953" s="23">
        <v>5</v>
      </c>
      <c r="N953" s="9" t="s">
        <v>1225</v>
      </c>
      <c r="O953" s="9" t="s">
        <v>1601</v>
      </c>
      <c r="P953" s="9" t="s">
        <v>1373</v>
      </c>
      <c r="Q953" s="9" t="s">
        <v>2079</v>
      </c>
      <c r="R953" s="9" t="s">
        <v>2139</v>
      </c>
      <c r="S953" s="9">
        <v>591</v>
      </c>
      <c r="T953" s="9">
        <v>537</v>
      </c>
      <c r="U953" s="9">
        <v>50</v>
      </c>
      <c r="V953" s="9">
        <v>44</v>
      </c>
      <c r="AB953" s="9">
        <v>50</v>
      </c>
      <c r="AC953" s="9">
        <v>47</v>
      </c>
      <c r="AI953" s="9" t="s">
        <v>2081</v>
      </c>
      <c r="AJ953" s="9" t="s">
        <v>2270</v>
      </c>
    </row>
    <row r="954" spans="1:36" ht="12.95" customHeight="1" x14ac:dyDescent="0.25">
      <c r="A954" s="9" t="s">
        <v>402</v>
      </c>
      <c r="B954" s="9" t="s">
        <v>1074</v>
      </c>
      <c r="C954" s="9" t="s">
        <v>404</v>
      </c>
      <c r="D954" s="9" t="s">
        <v>859</v>
      </c>
      <c r="E954" s="9" t="s">
        <v>2084</v>
      </c>
      <c r="F954" s="9" t="s">
        <v>953</v>
      </c>
      <c r="G954" s="11" t="s">
        <v>952</v>
      </c>
      <c r="H954" s="9" t="s">
        <v>998</v>
      </c>
      <c r="J954" s="9" t="s">
        <v>824</v>
      </c>
      <c r="K954" s="9">
        <v>181</v>
      </c>
      <c r="L954" s="9" t="s">
        <v>866</v>
      </c>
      <c r="M954" s="23">
        <v>5</v>
      </c>
      <c r="N954" s="9" t="s">
        <v>1225</v>
      </c>
      <c r="O954" s="9" t="s">
        <v>1601</v>
      </c>
      <c r="P954" s="9" t="s">
        <v>1373</v>
      </c>
      <c r="Q954" s="9" t="s">
        <v>2079</v>
      </c>
      <c r="R954" s="9" t="s">
        <v>2139</v>
      </c>
      <c r="S954" s="9">
        <v>591</v>
      </c>
      <c r="T954" s="9">
        <v>538</v>
      </c>
      <c r="U954" s="9">
        <v>50</v>
      </c>
      <c r="V954" s="9">
        <v>44</v>
      </c>
      <c r="AB954" s="9">
        <v>50</v>
      </c>
      <c r="AC954" s="9">
        <v>45</v>
      </c>
      <c r="AI954" s="9" t="s">
        <v>2081</v>
      </c>
      <c r="AJ954" s="9" t="s">
        <v>2270</v>
      </c>
    </row>
    <row r="955" spans="1:36" ht="12.95" customHeight="1" x14ac:dyDescent="0.25">
      <c r="A955" s="9" t="s">
        <v>402</v>
      </c>
      <c r="B955" s="9" t="s">
        <v>1074</v>
      </c>
      <c r="C955" s="9" t="s">
        <v>404</v>
      </c>
      <c r="D955" s="9" t="s">
        <v>859</v>
      </c>
      <c r="E955" s="9" t="s">
        <v>2085</v>
      </c>
      <c r="F955" s="9" t="s">
        <v>953</v>
      </c>
      <c r="G955" s="11" t="s">
        <v>952</v>
      </c>
      <c r="H955" s="9" t="s">
        <v>998</v>
      </c>
      <c r="J955" s="9" t="s">
        <v>824</v>
      </c>
      <c r="K955" s="9">
        <v>181</v>
      </c>
      <c r="L955" s="9" t="s">
        <v>866</v>
      </c>
      <c r="M955" s="23">
        <v>5</v>
      </c>
      <c r="N955" s="9" t="s">
        <v>1225</v>
      </c>
      <c r="O955" s="9" t="s">
        <v>1601</v>
      </c>
      <c r="P955" s="9" t="s">
        <v>1373</v>
      </c>
      <c r="Q955" s="9" t="s">
        <v>2079</v>
      </c>
      <c r="R955" s="9" t="s">
        <v>2139</v>
      </c>
      <c r="S955" s="9">
        <v>591</v>
      </c>
      <c r="T955" s="9">
        <v>539</v>
      </c>
      <c r="U955" s="9">
        <v>50</v>
      </c>
      <c r="V955" s="9">
        <v>44</v>
      </c>
      <c r="AB955" s="9">
        <v>50</v>
      </c>
      <c r="AC955" s="9">
        <v>47</v>
      </c>
      <c r="AI955" s="9" t="s">
        <v>2081</v>
      </c>
      <c r="AJ955" s="9" t="s">
        <v>2270</v>
      </c>
    </row>
    <row r="956" spans="1:36" ht="12.95" customHeight="1" x14ac:dyDescent="0.25">
      <c r="A956" s="9" t="s">
        <v>402</v>
      </c>
      <c r="B956" s="9" t="s">
        <v>1074</v>
      </c>
      <c r="C956" s="9" t="s">
        <v>404</v>
      </c>
      <c r="D956" s="9" t="s">
        <v>859</v>
      </c>
      <c r="E956" s="9" t="s">
        <v>1476</v>
      </c>
      <c r="F956" s="9" t="s">
        <v>953</v>
      </c>
      <c r="G956" s="11" t="s">
        <v>952</v>
      </c>
      <c r="H956" s="9" t="s">
        <v>998</v>
      </c>
      <c r="J956" s="9" t="s">
        <v>824</v>
      </c>
      <c r="K956" s="9">
        <v>181</v>
      </c>
      <c r="L956" s="9" t="s">
        <v>860</v>
      </c>
      <c r="M956" s="23">
        <v>4</v>
      </c>
      <c r="N956" s="9" t="s">
        <v>1225</v>
      </c>
      <c r="O956" s="9" t="s">
        <v>1601</v>
      </c>
      <c r="P956" s="9" t="s">
        <v>1373</v>
      </c>
      <c r="Q956" s="9" t="s">
        <v>2079</v>
      </c>
      <c r="R956" s="9" t="s">
        <v>2139</v>
      </c>
      <c r="S956" s="9">
        <v>590</v>
      </c>
      <c r="T956" s="9">
        <v>535</v>
      </c>
      <c r="U956" s="9">
        <v>50</v>
      </c>
      <c r="V956" s="9">
        <v>41</v>
      </c>
      <c r="AB956" s="9">
        <v>50</v>
      </c>
      <c r="AC956" s="9">
        <v>27</v>
      </c>
      <c r="AI956" s="9" t="s">
        <v>2081</v>
      </c>
      <c r="AJ956" s="9" t="s">
        <v>2270</v>
      </c>
    </row>
    <row r="957" spans="1:36" ht="12.95" customHeight="1" x14ac:dyDescent="0.25">
      <c r="A957" s="9" t="s">
        <v>402</v>
      </c>
      <c r="B957" s="9" t="s">
        <v>1074</v>
      </c>
      <c r="C957" s="9" t="s">
        <v>404</v>
      </c>
      <c r="D957" s="9" t="s">
        <v>859</v>
      </c>
      <c r="E957" s="9" t="s">
        <v>2082</v>
      </c>
      <c r="F957" s="9" t="s">
        <v>953</v>
      </c>
      <c r="G957" s="11" t="s">
        <v>952</v>
      </c>
      <c r="H957" s="9" t="s">
        <v>998</v>
      </c>
      <c r="J957" s="9" t="s">
        <v>824</v>
      </c>
      <c r="K957" s="9">
        <v>181</v>
      </c>
      <c r="L957" s="9" t="s">
        <v>860</v>
      </c>
      <c r="M957" s="23">
        <v>4</v>
      </c>
      <c r="N957" s="9" t="s">
        <v>1225</v>
      </c>
      <c r="O957" s="9" t="s">
        <v>1601</v>
      </c>
      <c r="P957" s="9" t="s">
        <v>1373</v>
      </c>
      <c r="Q957" s="9" t="s">
        <v>2079</v>
      </c>
      <c r="R957" s="9" t="s">
        <v>2139</v>
      </c>
      <c r="S957" s="9">
        <v>590</v>
      </c>
      <c r="T957" s="9">
        <v>536</v>
      </c>
      <c r="U957" s="9">
        <v>50</v>
      </c>
      <c r="V957" s="9">
        <v>41</v>
      </c>
      <c r="AB957" s="9">
        <v>50</v>
      </c>
      <c r="AC957" s="9">
        <v>33</v>
      </c>
      <c r="AI957" s="9" t="s">
        <v>2081</v>
      </c>
      <c r="AJ957" s="9" t="s">
        <v>2270</v>
      </c>
    </row>
    <row r="958" spans="1:36" ht="12.95" customHeight="1" x14ac:dyDescent="0.25">
      <c r="A958" s="9" t="s">
        <v>402</v>
      </c>
      <c r="B958" s="9" t="s">
        <v>1074</v>
      </c>
      <c r="C958" s="9" t="s">
        <v>404</v>
      </c>
      <c r="D958" s="9" t="s">
        <v>859</v>
      </c>
      <c r="E958" s="9" t="s">
        <v>2083</v>
      </c>
      <c r="F958" s="9" t="s">
        <v>953</v>
      </c>
      <c r="G958" s="11" t="s">
        <v>952</v>
      </c>
      <c r="H958" s="9" t="s">
        <v>998</v>
      </c>
      <c r="J958" s="9" t="s">
        <v>824</v>
      </c>
      <c r="K958" s="9">
        <v>181</v>
      </c>
      <c r="L958" s="9" t="s">
        <v>860</v>
      </c>
      <c r="M958" s="23">
        <v>4</v>
      </c>
      <c r="N958" s="9" t="s">
        <v>1225</v>
      </c>
      <c r="O958" s="9" t="s">
        <v>1601</v>
      </c>
      <c r="P958" s="9" t="s">
        <v>1373</v>
      </c>
      <c r="Q958" s="9" t="s">
        <v>2079</v>
      </c>
      <c r="R958" s="9" t="s">
        <v>2139</v>
      </c>
      <c r="S958" s="9">
        <v>590</v>
      </c>
      <c r="T958" s="9">
        <v>537</v>
      </c>
      <c r="U958" s="9">
        <v>50</v>
      </c>
      <c r="V958" s="9">
        <v>41</v>
      </c>
      <c r="AB958" s="9">
        <v>50</v>
      </c>
      <c r="AC958" s="9">
        <v>44</v>
      </c>
      <c r="AI958" s="9" t="s">
        <v>2081</v>
      </c>
      <c r="AJ958" s="9" t="s">
        <v>2270</v>
      </c>
    </row>
    <row r="959" spans="1:36" ht="12.95" customHeight="1" x14ac:dyDescent="0.25">
      <c r="A959" s="9" t="s">
        <v>402</v>
      </c>
      <c r="B959" s="9" t="s">
        <v>1074</v>
      </c>
      <c r="C959" s="9" t="s">
        <v>404</v>
      </c>
      <c r="D959" s="9" t="s">
        <v>859</v>
      </c>
      <c r="E959" s="9" t="s">
        <v>2084</v>
      </c>
      <c r="F959" s="9" t="s">
        <v>953</v>
      </c>
      <c r="G959" s="11" t="s">
        <v>952</v>
      </c>
      <c r="H959" s="9" t="s">
        <v>998</v>
      </c>
      <c r="J959" s="9" t="s">
        <v>824</v>
      </c>
      <c r="K959" s="9">
        <v>181</v>
      </c>
      <c r="L959" s="9" t="s">
        <v>860</v>
      </c>
      <c r="M959" s="23">
        <v>4</v>
      </c>
      <c r="N959" s="9" t="s">
        <v>1225</v>
      </c>
      <c r="O959" s="9" t="s">
        <v>1601</v>
      </c>
      <c r="P959" s="9" t="s">
        <v>1373</v>
      </c>
      <c r="Q959" s="9" t="s">
        <v>2079</v>
      </c>
      <c r="R959" s="9" t="s">
        <v>2139</v>
      </c>
      <c r="S959" s="9">
        <v>590</v>
      </c>
      <c r="T959" s="9">
        <v>538</v>
      </c>
      <c r="U959" s="9">
        <v>50</v>
      </c>
      <c r="V959" s="9">
        <v>41</v>
      </c>
      <c r="AB959" s="9">
        <v>50</v>
      </c>
      <c r="AC959" s="9">
        <v>41</v>
      </c>
      <c r="AI959" s="9" t="s">
        <v>2081</v>
      </c>
      <c r="AJ959" s="9" t="s">
        <v>2270</v>
      </c>
    </row>
    <row r="960" spans="1:36" ht="12.95" customHeight="1" x14ac:dyDescent="0.25">
      <c r="A960" s="9" t="s">
        <v>402</v>
      </c>
      <c r="B960" s="9" t="s">
        <v>1074</v>
      </c>
      <c r="C960" s="9" t="s">
        <v>404</v>
      </c>
      <c r="D960" s="9" t="s">
        <v>859</v>
      </c>
      <c r="E960" s="9" t="s">
        <v>2085</v>
      </c>
      <c r="F960" s="9" t="s">
        <v>953</v>
      </c>
      <c r="G960" s="11" t="s">
        <v>952</v>
      </c>
      <c r="H960" s="9" t="s">
        <v>998</v>
      </c>
      <c r="J960" s="9" t="s">
        <v>824</v>
      </c>
      <c r="K960" s="9">
        <v>181</v>
      </c>
      <c r="L960" s="9" t="s">
        <v>860</v>
      </c>
      <c r="M960" s="23">
        <v>4</v>
      </c>
      <c r="N960" s="9" t="s">
        <v>1225</v>
      </c>
      <c r="O960" s="9" t="s">
        <v>1601</v>
      </c>
      <c r="P960" s="9" t="s">
        <v>1373</v>
      </c>
      <c r="Q960" s="9" t="s">
        <v>2079</v>
      </c>
      <c r="R960" s="9" t="s">
        <v>2139</v>
      </c>
      <c r="S960" s="9">
        <v>590</v>
      </c>
      <c r="T960" s="9">
        <v>539</v>
      </c>
      <c r="U960" s="9">
        <v>50</v>
      </c>
      <c r="V960" s="9">
        <v>41</v>
      </c>
      <c r="AB960" s="9">
        <v>50</v>
      </c>
      <c r="AC960" s="9">
        <v>37</v>
      </c>
      <c r="AI960" s="9" t="s">
        <v>2081</v>
      </c>
      <c r="AJ960" s="9" t="s">
        <v>2270</v>
      </c>
    </row>
    <row r="961" spans="1:36" ht="12.95" customHeight="1" x14ac:dyDescent="0.25">
      <c r="A961" s="9" t="s">
        <v>402</v>
      </c>
      <c r="B961" s="9" t="s">
        <v>1074</v>
      </c>
      <c r="C961" s="9" t="s">
        <v>404</v>
      </c>
      <c r="D961" s="9" t="s">
        <v>859</v>
      </c>
      <c r="E961" s="9" t="s">
        <v>1476</v>
      </c>
      <c r="F961" s="9" t="s">
        <v>953</v>
      </c>
      <c r="G961" s="11" t="s">
        <v>952</v>
      </c>
      <c r="H961" s="9" t="s">
        <v>998</v>
      </c>
      <c r="J961" s="9" t="s">
        <v>824</v>
      </c>
      <c r="K961" s="9">
        <v>181</v>
      </c>
      <c r="L961" s="9" t="s">
        <v>1012</v>
      </c>
      <c r="M961" s="23">
        <v>3</v>
      </c>
      <c r="N961" s="9" t="s">
        <v>1239</v>
      </c>
      <c r="O961" s="9" t="s">
        <v>1601</v>
      </c>
      <c r="P961" s="9" t="s">
        <v>1373</v>
      </c>
      <c r="Q961" s="9" t="s">
        <v>2079</v>
      </c>
      <c r="R961" s="9" t="s">
        <v>2139</v>
      </c>
      <c r="S961" s="9">
        <v>589</v>
      </c>
      <c r="T961" s="9">
        <v>535</v>
      </c>
      <c r="U961" s="9">
        <v>50</v>
      </c>
      <c r="V961" s="9">
        <v>34</v>
      </c>
      <c r="AB961" s="9">
        <v>50</v>
      </c>
      <c r="AC961" s="9">
        <v>7</v>
      </c>
      <c r="AI961" s="9" t="s">
        <v>2081</v>
      </c>
      <c r="AJ961" s="9" t="s">
        <v>2270</v>
      </c>
    </row>
    <row r="962" spans="1:36" ht="12.95" customHeight="1" x14ac:dyDescent="0.25">
      <c r="A962" s="9" t="s">
        <v>402</v>
      </c>
      <c r="B962" s="9" t="s">
        <v>1074</v>
      </c>
      <c r="C962" s="9" t="s">
        <v>404</v>
      </c>
      <c r="D962" s="9" t="s">
        <v>859</v>
      </c>
      <c r="E962" s="9" t="s">
        <v>2082</v>
      </c>
      <c r="F962" s="9" t="s">
        <v>953</v>
      </c>
      <c r="G962" s="11" t="s">
        <v>952</v>
      </c>
      <c r="H962" s="9" t="s">
        <v>998</v>
      </c>
      <c r="J962" s="9" t="s">
        <v>824</v>
      </c>
      <c r="K962" s="9">
        <v>181</v>
      </c>
      <c r="L962" s="9" t="s">
        <v>1012</v>
      </c>
      <c r="M962" s="23">
        <v>3</v>
      </c>
      <c r="N962" s="9" t="s">
        <v>1239</v>
      </c>
      <c r="O962" s="9" t="s">
        <v>1601</v>
      </c>
      <c r="P962" s="9" t="s">
        <v>1373</v>
      </c>
      <c r="Q962" s="9" t="s">
        <v>2079</v>
      </c>
      <c r="R962" s="9" t="s">
        <v>2139</v>
      </c>
      <c r="S962" s="9">
        <v>589</v>
      </c>
      <c r="T962" s="9">
        <v>536</v>
      </c>
      <c r="U962" s="9">
        <v>50</v>
      </c>
      <c r="V962" s="9">
        <v>34</v>
      </c>
      <c r="AB962" s="9">
        <v>50</v>
      </c>
      <c r="AC962" s="9">
        <v>11</v>
      </c>
      <c r="AI962" s="9" t="s">
        <v>2081</v>
      </c>
      <c r="AJ962" s="9" t="s">
        <v>2270</v>
      </c>
    </row>
    <row r="963" spans="1:36" ht="12.95" customHeight="1" x14ac:dyDescent="0.25">
      <c r="A963" s="9" t="s">
        <v>402</v>
      </c>
      <c r="B963" s="9" t="s">
        <v>1074</v>
      </c>
      <c r="C963" s="9" t="s">
        <v>404</v>
      </c>
      <c r="D963" s="9" t="s">
        <v>859</v>
      </c>
      <c r="E963" s="9" t="s">
        <v>2083</v>
      </c>
      <c r="F963" s="9" t="s">
        <v>953</v>
      </c>
      <c r="G963" s="11" t="s">
        <v>952</v>
      </c>
      <c r="H963" s="9" t="s">
        <v>998</v>
      </c>
      <c r="J963" s="9" t="s">
        <v>824</v>
      </c>
      <c r="K963" s="9">
        <v>181</v>
      </c>
      <c r="L963" s="9" t="s">
        <v>1012</v>
      </c>
      <c r="M963" s="23">
        <v>3</v>
      </c>
      <c r="N963" s="9" t="s">
        <v>1239</v>
      </c>
      <c r="O963" s="9" t="s">
        <v>1601</v>
      </c>
      <c r="P963" s="9" t="s">
        <v>1373</v>
      </c>
      <c r="Q963" s="9" t="s">
        <v>2079</v>
      </c>
      <c r="R963" s="9" t="s">
        <v>2139</v>
      </c>
      <c r="S963" s="9">
        <v>589</v>
      </c>
      <c r="T963" s="9">
        <v>537</v>
      </c>
      <c r="U963" s="9">
        <v>50</v>
      </c>
      <c r="V963" s="9">
        <v>34</v>
      </c>
      <c r="AB963" s="9">
        <v>50</v>
      </c>
      <c r="AC963" s="9">
        <v>35</v>
      </c>
      <c r="AI963" s="9" t="s">
        <v>2081</v>
      </c>
      <c r="AJ963" s="9" t="s">
        <v>2270</v>
      </c>
    </row>
    <row r="964" spans="1:36" ht="12.95" customHeight="1" x14ac:dyDescent="0.25">
      <c r="A964" s="9" t="s">
        <v>402</v>
      </c>
      <c r="B964" s="9" t="s">
        <v>1074</v>
      </c>
      <c r="C964" s="9" t="s">
        <v>404</v>
      </c>
      <c r="D964" s="9" t="s">
        <v>859</v>
      </c>
      <c r="E964" s="9" t="s">
        <v>2084</v>
      </c>
      <c r="F964" s="9" t="s">
        <v>953</v>
      </c>
      <c r="G964" s="11" t="s">
        <v>952</v>
      </c>
      <c r="H964" s="9" t="s">
        <v>998</v>
      </c>
      <c r="J964" s="9" t="s">
        <v>824</v>
      </c>
      <c r="K964" s="9">
        <v>181</v>
      </c>
      <c r="L964" s="9" t="s">
        <v>1012</v>
      </c>
      <c r="M964" s="23">
        <v>3</v>
      </c>
      <c r="N964" s="9" t="s">
        <v>1239</v>
      </c>
      <c r="O964" s="9" t="s">
        <v>1601</v>
      </c>
      <c r="P964" s="9" t="s">
        <v>1373</v>
      </c>
      <c r="Q964" s="9" t="s">
        <v>2079</v>
      </c>
      <c r="R964" s="9" t="s">
        <v>2139</v>
      </c>
      <c r="S964" s="9">
        <v>589</v>
      </c>
      <c r="T964" s="9">
        <v>538</v>
      </c>
      <c r="U964" s="9">
        <v>50</v>
      </c>
      <c r="V964" s="9">
        <v>34</v>
      </c>
      <c r="AB964" s="9">
        <v>50</v>
      </c>
      <c r="AC964" s="9">
        <v>36</v>
      </c>
      <c r="AI964" s="9" t="s">
        <v>2081</v>
      </c>
      <c r="AJ964" s="9" t="s">
        <v>2270</v>
      </c>
    </row>
    <row r="965" spans="1:36" ht="12.95" customHeight="1" x14ac:dyDescent="0.25">
      <c r="A965" s="9" t="s">
        <v>402</v>
      </c>
      <c r="B965" s="9" t="s">
        <v>1074</v>
      </c>
      <c r="C965" s="9" t="s">
        <v>404</v>
      </c>
      <c r="D965" s="9" t="s">
        <v>859</v>
      </c>
      <c r="E965" s="9" t="s">
        <v>2085</v>
      </c>
      <c r="F965" s="9" t="s">
        <v>953</v>
      </c>
      <c r="G965" s="11" t="s">
        <v>952</v>
      </c>
      <c r="H965" s="9" t="s">
        <v>998</v>
      </c>
      <c r="J965" s="9" t="s">
        <v>824</v>
      </c>
      <c r="K965" s="9">
        <v>181</v>
      </c>
      <c r="L965" s="9" t="s">
        <v>1012</v>
      </c>
      <c r="M965" s="23">
        <v>3</v>
      </c>
      <c r="N965" s="9" t="s">
        <v>1239</v>
      </c>
      <c r="O965" s="9" t="s">
        <v>1601</v>
      </c>
      <c r="P965" s="9" t="s">
        <v>1373</v>
      </c>
      <c r="Q965" s="9" t="s">
        <v>2079</v>
      </c>
      <c r="R965" s="9" t="s">
        <v>2139</v>
      </c>
      <c r="S965" s="9">
        <v>589</v>
      </c>
      <c r="T965" s="9">
        <v>539</v>
      </c>
      <c r="U965" s="9">
        <v>50</v>
      </c>
      <c r="V965" s="9">
        <v>34</v>
      </c>
      <c r="AB965" s="9">
        <v>50</v>
      </c>
      <c r="AC965" s="9">
        <v>26</v>
      </c>
      <c r="AI965" s="9" t="s">
        <v>2081</v>
      </c>
      <c r="AJ965" s="9" t="s">
        <v>2270</v>
      </c>
    </row>
    <row r="966" spans="1:36" ht="12.95" customHeight="1" x14ac:dyDescent="0.25">
      <c r="A966" s="9" t="s">
        <v>883</v>
      </c>
      <c r="B966" s="9" t="s">
        <v>884</v>
      </c>
      <c r="C966" s="9" t="s">
        <v>885</v>
      </c>
      <c r="D966" s="9" t="s">
        <v>859</v>
      </c>
      <c r="E966" s="9" t="s">
        <v>1453</v>
      </c>
      <c r="F966" s="9" t="s">
        <v>855</v>
      </c>
      <c r="G966" s="11" t="s">
        <v>848</v>
      </c>
      <c r="H966" s="9" t="s">
        <v>823</v>
      </c>
      <c r="J966" s="9" t="s">
        <v>824</v>
      </c>
      <c r="L966" s="9" t="s">
        <v>886</v>
      </c>
      <c r="M966" s="23">
        <v>2.5</v>
      </c>
      <c r="N966" s="9" t="s">
        <v>1218</v>
      </c>
      <c r="O966" s="9" t="s">
        <v>826</v>
      </c>
      <c r="P966" s="9" t="s">
        <v>1250</v>
      </c>
      <c r="Q966" s="9" t="s">
        <v>842</v>
      </c>
      <c r="R966" s="9" t="s">
        <v>2139</v>
      </c>
      <c r="S966" s="9">
        <v>598</v>
      </c>
      <c r="T966" s="9">
        <v>550</v>
      </c>
      <c r="U966" s="9">
        <v>29</v>
      </c>
      <c r="V966" s="9">
        <v>76</v>
      </c>
      <c r="AB966" s="9">
        <v>30</v>
      </c>
      <c r="AC966" s="9">
        <v>83</v>
      </c>
      <c r="AI966" s="9" t="s">
        <v>1361</v>
      </c>
      <c r="AJ966" s="9" t="s">
        <v>2270</v>
      </c>
    </row>
    <row r="967" spans="1:36" ht="12.95" customHeight="1" x14ac:dyDescent="0.25">
      <c r="A967" s="9" t="s">
        <v>883</v>
      </c>
      <c r="B967" s="9" t="s">
        <v>884</v>
      </c>
      <c r="C967" s="9" t="s">
        <v>885</v>
      </c>
      <c r="D967" s="9" t="s">
        <v>859</v>
      </c>
      <c r="E967" s="9" t="s">
        <v>1539</v>
      </c>
      <c r="F967" s="9" t="s">
        <v>855</v>
      </c>
      <c r="G967" s="11" t="s">
        <v>848</v>
      </c>
      <c r="H967" s="9" t="s">
        <v>823</v>
      </c>
      <c r="J967" s="9" t="s">
        <v>824</v>
      </c>
      <c r="L967" s="9" t="s">
        <v>886</v>
      </c>
      <c r="M967" s="23">
        <v>2.5</v>
      </c>
      <c r="N967" s="9" t="s">
        <v>1218</v>
      </c>
      <c r="O967" s="9" t="s">
        <v>826</v>
      </c>
      <c r="P967" s="9" t="s">
        <v>1250</v>
      </c>
      <c r="Q967" s="9" t="s">
        <v>842</v>
      </c>
      <c r="R967" s="9" t="s">
        <v>2139</v>
      </c>
      <c r="S967" s="9">
        <v>598</v>
      </c>
      <c r="T967" s="9">
        <v>551</v>
      </c>
      <c r="U967" s="9">
        <v>29</v>
      </c>
      <c r="V967" s="9">
        <v>76</v>
      </c>
      <c r="AB967" s="9">
        <v>30</v>
      </c>
      <c r="AC967" s="9">
        <v>70</v>
      </c>
      <c r="AI967" s="9" t="s">
        <v>1361</v>
      </c>
      <c r="AJ967" s="9" t="s">
        <v>2270</v>
      </c>
    </row>
    <row r="968" spans="1:36" ht="12.95" customHeight="1" x14ac:dyDescent="0.25">
      <c r="A968" s="9" t="s">
        <v>883</v>
      </c>
      <c r="B968" s="9" t="s">
        <v>884</v>
      </c>
      <c r="C968" s="9" t="s">
        <v>885</v>
      </c>
      <c r="D968" s="9" t="s">
        <v>859</v>
      </c>
      <c r="E968" s="9" t="s">
        <v>1453</v>
      </c>
      <c r="F968" s="9" t="s">
        <v>855</v>
      </c>
      <c r="G968" s="11" t="s">
        <v>848</v>
      </c>
      <c r="H968" s="9" t="s">
        <v>823</v>
      </c>
      <c r="J968" s="9" t="s">
        <v>824</v>
      </c>
      <c r="L968" s="9" t="s">
        <v>886</v>
      </c>
      <c r="M968" s="23">
        <v>2.5</v>
      </c>
      <c r="N968" s="9" t="s">
        <v>1218</v>
      </c>
      <c r="O968" s="9" t="s">
        <v>826</v>
      </c>
      <c r="P968" s="9" t="s">
        <v>1250</v>
      </c>
      <c r="Q968" s="9" t="s">
        <v>842</v>
      </c>
      <c r="R968" s="9" t="s">
        <v>2139</v>
      </c>
      <c r="S968" s="9">
        <v>597</v>
      </c>
      <c r="T968" s="9">
        <v>547</v>
      </c>
      <c r="U968" s="9">
        <v>16</v>
      </c>
      <c r="V968" s="9">
        <v>75</v>
      </c>
      <c r="AB968" s="9">
        <v>17</v>
      </c>
      <c r="AC968" s="9">
        <v>82</v>
      </c>
      <c r="AI968" s="9" t="s">
        <v>1361</v>
      </c>
      <c r="AJ968" s="9" t="s">
        <v>2270</v>
      </c>
    </row>
    <row r="969" spans="1:36" ht="12.95" customHeight="1" x14ac:dyDescent="0.25">
      <c r="A969" s="9" t="s">
        <v>883</v>
      </c>
      <c r="B969" s="9" t="s">
        <v>884</v>
      </c>
      <c r="C969" s="9" t="s">
        <v>885</v>
      </c>
      <c r="D969" s="9" t="s">
        <v>859</v>
      </c>
      <c r="E969" s="9" t="s">
        <v>1539</v>
      </c>
      <c r="F969" s="9" t="s">
        <v>855</v>
      </c>
      <c r="G969" s="11" t="s">
        <v>848</v>
      </c>
      <c r="H969" s="9" t="s">
        <v>823</v>
      </c>
      <c r="J969" s="9" t="s">
        <v>824</v>
      </c>
      <c r="L969" s="9" t="s">
        <v>886</v>
      </c>
      <c r="M969" s="23">
        <v>2.5</v>
      </c>
      <c r="N969" s="9" t="s">
        <v>1218</v>
      </c>
      <c r="O969" s="9" t="s">
        <v>826</v>
      </c>
      <c r="P969" s="9" t="s">
        <v>1250</v>
      </c>
      <c r="Q969" s="9" t="s">
        <v>842</v>
      </c>
      <c r="R969" s="9" t="s">
        <v>2139</v>
      </c>
      <c r="S969" s="9">
        <v>597</v>
      </c>
      <c r="T969" s="9">
        <v>548</v>
      </c>
      <c r="U969" s="9">
        <v>16</v>
      </c>
      <c r="V969" s="9">
        <v>75</v>
      </c>
      <c r="AB969" s="9">
        <v>17</v>
      </c>
      <c r="AC969" s="9">
        <v>94</v>
      </c>
      <c r="AI969" s="9" t="s">
        <v>1361</v>
      </c>
      <c r="AJ969" s="9" t="s">
        <v>2270</v>
      </c>
    </row>
    <row r="970" spans="1:36" ht="12.95" customHeight="1" x14ac:dyDescent="0.25">
      <c r="A970" s="9" t="s">
        <v>883</v>
      </c>
      <c r="B970" s="9" t="s">
        <v>884</v>
      </c>
      <c r="C970" s="9" t="s">
        <v>885</v>
      </c>
      <c r="D970" s="9" t="s">
        <v>859</v>
      </c>
      <c r="E970" s="9" t="s">
        <v>1453</v>
      </c>
      <c r="F970" s="9" t="s">
        <v>855</v>
      </c>
      <c r="G970" s="11" t="s">
        <v>848</v>
      </c>
      <c r="H970" s="9" t="s">
        <v>823</v>
      </c>
      <c r="J970" s="9" t="s">
        <v>824</v>
      </c>
      <c r="L970" s="9" t="s">
        <v>886</v>
      </c>
      <c r="M970" s="23">
        <v>2.5</v>
      </c>
      <c r="N970" s="9" t="s">
        <v>1218</v>
      </c>
      <c r="O970" s="9" t="s">
        <v>826</v>
      </c>
      <c r="P970" s="9" t="s">
        <v>1250</v>
      </c>
      <c r="Q970" s="9" t="s">
        <v>842</v>
      </c>
      <c r="R970" s="9" t="s">
        <v>2139</v>
      </c>
      <c r="S970" s="9">
        <v>596</v>
      </c>
      <c r="T970" s="9">
        <v>544</v>
      </c>
      <c r="U970" s="9">
        <v>14</v>
      </c>
      <c r="V970" s="9">
        <v>57</v>
      </c>
      <c r="AB970" s="9">
        <v>12</v>
      </c>
      <c r="AC970" s="9">
        <v>67</v>
      </c>
      <c r="AI970" s="9" t="s">
        <v>1361</v>
      </c>
      <c r="AJ970" s="9" t="s">
        <v>2270</v>
      </c>
    </row>
    <row r="971" spans="1:36" ht="12.95" customHeight="1" x14ac:dyDescent="0.25">
      <c r="A971" s="9" t="s">
        <v>883</v>
      </c>
      <c r="B971" s="9" t="s">
        <v>884</v>
      </c>
      <c r="C971" s="9" t="s">
        <v>885</v>
      </c>
      <c r="D971" s="9" t="s">
        <v>859</v>
      </c>
      <c r="E971" s="9" t="s">
        <v>1539</v>
      </c>
      <c r="F971" s="9" t="s">
        <v>855</v>
      </c>
      <c r="G971" s="11" t="s">
        <v>848</v>
      </c>
      <c r="H971" s="9" t="s">
        <v>823</v>
      </c>
      <c r="J971" s="9" t="s">
        <v>824</v>
      </c>
      <c r="L971" s="9" t="s">
        <v>886</v>
      </c>
      <c r="M971" s="23">
        <v>2.5</v>
      </c>
      <c r="N971" s="9" t="s">
        <v>1218</v>
      </c>
      <c r="O971" s="9" t="s">
        <v>826</v>
      </c>
      <c r="P971" s="9" t="s">
        <v>1250</v>
      </c>
      <c r="Q971" s="9" t="s">
        <v>842</v>
      </c>
      <c r="R971" s="9" t="s">
        <v>2139</v>
      </c>
      <c r="S971" s="9">
        <v>596</v>
      </c>
      <c r="T971" s="9">
        <v>545</v>
      </c>
      <c r="U971" s="9">
        <v>14</v>
      </c>
      <c r="V971" s="9">
        <v>57</v>
      </c>
      <c r="AB971" s="9">
        <v>13</v>
      </c>
      <c r="AC971" s="9">
        <v>54</v>
      </c>
      <c r="AI971" s="9" t="s">
        <v>1361</v>
      </c>
      <c r="AJ971" s="9" t="s">
        <v>2270</v>
      </c>
    </row>
    <row r="972" spans="1:36" ht="12.95" customHeight="1" x14ac:dyDescent="0.25">
      <c r="A972" s="9" t="s">
        <v>883</v>
      </c>
      <c r="B972" s="9" t="s">
        <v>884</v>
      </c>
      <c r="C972" s="9" t="s">
        <v>885</v>
      </c>
      <c r="D972" s="9" t="s">
        <v>859</v>
      </c>
      <c r="E972" s="9" t="s">
        <v>1539</v>
      </c>
      <c r="F972" s="9" t="s">
        <v>855</v>
      </c>
      <c r="G972" s="11" t="s">
        <v>848</v>
      </c>
      <c r="H972" s="9" t="s">
        <v>823</v>
      </c>
      <c r="J972" s="9" t="s">
        <v>824</v>
      </c>
      <c r="L972" s="9" t="s">
        <v>886</v>
      </c>
      <c r="M972" s="23">
        <v>2.5</v>
      </c>
      <c r="N972" s="9" t="s">
        <v>1218</v>
      </c>
      <c r="O972" s="9" t="s">
        <v>939</v>
      </c>
      <c r="P972" s="9" t="s">
        <v>1256</v>
      </c>
      <c r="Q972" s="9" t="s">
        <v>842</v>
      </c>
      <c r="R972" s="9" t="s">
        <v>2140</v>
      </c>
      <c r="S972" s="9">
        <v>593</v>
      </c>
      <c r="T972" s="9">
        <v>536</v>
      </c>
      <c r="U972" s="9">
        <v>8</v>
      </c>
      <c r="V972" s="9">
        <v>116</v>
      </c>
      <c r="Y972" s="9">
        <v>17</v>
      </c>
      <c r="AB972" s="9">
        <v>7</v>
      </c>
      <c r="AC972" s="9">
        <v>140</v>
      </c>
      <c r="AF972" s="9">
        <v>31</v>
      </c>
      <c r="AI972" s="9" t="s">
        <v>1361</v>
      </c>
      <c r="AJ972" s="9" t="s">
        <v>2270</v>
      </c>
    </row>
    <row r="973" spans="1:36" ht="12.95" customHeight="1" x14ac:dyDescent="0.25">
      <c r="A973" s="9" t="s">
        <v>883</v>
      </c>
      <c r="B973" s="9" t="s">
        <v>884</v>
      </c>
      <c r="C973" s="9" t="s">
        <v>885</v>
      </c>
      <c r="D973" s="9" t="s">
        <v>859</v>
      </c>
      <c r="E973" s="9" t="s">
        <v>1453</v>
      </c>
      <c r="F973" s="9" t="s">
        <v>855</v>
      </c>
      <c r="G973" s="11" t="s">
        <v>848</v>
      </c>
      <c r="H973" s="9" t="s">
        <v>823</v>
      </c>
      <c r="J973" s="9" t="s">
        <v>824</v>
      </c>
      <c r="L973" s="9" t="s">
        <v>886</v>
      </c>
      <c r="M973" s="23">
        <v>2.5</v>
      </c>
      <c r="N973" s="9" t="s">
        <v>1218</v>
      </c>
      <c r="O973" s="9" t="s">
        <v>939</v>
      </c>
      <c r="P973" s="9" t="s">
        <v>1256</v>
      </c>
      <c r="Q973" s="9" t="s">
        <v>842</v>
      </c>
      <c r="R973" s="9" t="s">
        <v>2140</v>
      </c>
      <c r="S973" s="9">
        <v>593</v>
      </c>
      <c r="T973" s="9">
        <v>535</v>
      </c>
      <c r="U973" s="9">
        <v>8</v>
      </c>
      <c r="V973" s="9">
        <v>116</v>
      </c>
      <c r="Y973" s="9">
        <v>17</v>
      </c>
      <c r="AB973" s="9">
        <v>8</v>
      </c>
      <c r="AC973" s="9">
        <v>136</v>
      </c>
      <c r="AF973" s="9">
        <v>26</v>
      </c>
      <c r="AI973" s="9" t="s">
        <v>1361</v>
      </c>
      <c r="AJ973" s="9" t="s">
        <v>2270</v>
      </c>
    </row>
    <row r="974" spans="1:36" ht="12.95" customHeight="1" x14ac:dyDescent="0.25">
      <c r="A974" s="9" t="s">
        <v>883</v>
      </c>
      <c r="B974" s="9" t="s">
        <v>884</v>
      </c>
      <c r="C974" s="9" t="s">
        <v>885</v>
      </c>
      <c r="D974" s="9" t="s">
        <v>859</v>
      </c>
      <c r="E974" s="9" t="s">
        <v>1539</v>
      </c>
      <c r="F974" s="9" t="s">
        <v>855</v>
      </c>
      <c r="G974" s="11" t="s">
        <v>848</v>
      </c>
      <c r="H974" s="9" t="s">
        <v>823</v>
      </c>
      <c r="J974" s="9" t="s">
        <v>824</v>
      </c>
      <c r="L974" s="9" t="s">
        <v>886</v>
      </c>
      <c r="M974" s="23">
        <v>2.5</v>
      </c>
      <c r="N974" s="9" t="s">
        <v>1218</v>
      </c>
      <c r="O974" s="9" t="s">
        <v>939</v>
      </c>
      <c r="P974" s="9" t="s">
        <v>1256</v>
      </c>
      <c r="Q974" s="9" t="s">
        <v>842</v>
      </c>
      <c r="R974" s="9" t="s">
        <v>2140</v>
      </c>
      <c r="S974" s="9">
        <v>594</v>
      </c>
      <c r="T974" s="9">
        <v>539</v>
      </c>
      <c r="U974" s="9">
        <v>12</v>
      </c>
      <c r="V974" s="9">
        <v>137</v>
      </c>
      <c r="Y974" s="9">
        <v>22</v>
      </c>
      <c r="AB974" s="9">
        <v>16</v>
      </c>
      <c r="AC974" s="9">
        <v>188</v>
      </c>
      <c r="AF974" s="9">
        <v>15</v>
      </c>
      <c r="AI974" s="9" t="s">
        <v>1361</v>
      </c>
      <c r="AJ974" s="9" t="s">
        <v>2270</v>
      </c>
    </row>
    <row r="975" spans="1:36" ht="12.95" customHeight="1" x14ac:dyDescent="0.25">
      <c r="A975" s="9" t="s">
        <v>883</v>
      </c>
      <c r="B975" s="9" t="s">
        <v>884</v>
      </c>
      <c r="C975" s="9" t="s">
        <v>885</v>
      </c>
      <c r="D975" s="9" t="s">
        <v>859</v>
      </c>
      <c r="E975" s="9" t="s">
        <v>1453</v>
      </c>
      <c r="F975" s="9" t="s">
        <v>855</v>
      </c>
      <c r="G975" s="11" t="s">
        <v>848</v>
      </c>
      <c r="H975" s="9" t="s">
        <v>823</v>
      </c>
      <c r="J975" s="9" t="s">
        <v>824</v>
      </c>
      <c r="L975" s="9" t="s">
        <v>886</v>
      </c>
      <c r="M975" s="23">
        <v>2.5</v>
      </c>
      <c r="N975" s="9" t="s">
        <v>1218</v>
      </c>
      <c r="O975" s="9" t="s">
        <v>939</v>
      </c>
      <c r="P975" s="9" t="s">
        <v>1256</v>
      </c>
      <c r="Q975" s="9" t="s">
        <v>842</v>
      </c>
      <c r="R975" s="9" t="s">
        <v>2140</v>
      </c>
      <c r="S975" s="9">
        <v>594</v>
      </c>
      <c r="T975" s="9">
        <v>538</v>
      </c>
      <c r="U975" s="9">
        <v>12</v>
      </c>
      <c r="V975" s="9">
        <v>137</v>
      </c>
      <c r="Y975" s="9">
        <v>22</v>
      </c>
      <c r="AB975" s="9">
        <v>14</v>
      </c>
      <c r="AC975" s="9">
        <v>184</v>
      </c>
      <c r="AF975" s="9">
        <v>13</v>
      </c>
      <c r="AI975" s="9" t="s">
        <v>1361</v>
      </c>
      <c r="AJ975" s="9" t="s">
        <v>2270</v>
      </c>
    </row>
    <row r="976" spans="1:36" ht="12.95" customHeight="1" x14ac:dyDescent="0.25">
      <c r="A976" s="9" t="s">
        <v>883</v>
      </c>
      <c r="B976" s="9" t="s">
        <v>884</v>
      </c>
      <c r="C976" s="9" t="s">
        <v>885</v>
      </c>
      <c r="D976" s="9" t="s">
        <v>859</v>
      </c>
      <c r="E976" s="9" t="s">
        <v>1539</v>
      </c>
      <c r="F976" s="9" t="s">
        <v>855</v>
      </c>
      <c r="G976" s="11" t="s">
        <v>848</v>
      </c>
      <c r="H976" s="9" t="s">
        <v>823</v>
      </c>
      <c r="J976" s="9" t="s">
        <v>824</v>
      </c>
      <c r="L976" s="9" t="s">
        <v>886</v>
      </c>
      <c r="M976" s="23">
        <v>2.5</v>
      </c>
      <c r="N976" s="9" t="s">
        <v>1218</v>
      </c>
      <c r="O976" s="9" t="s">
        <v>939</v>
      </c>
      <c r="P976" s="9" t="s">
        <v>1256</v>
      </c>
      <c r="Q976" s="9" t="s">
        <v>842</v>
      </c>
      <c r="R976" s="9" t="s">
        <v>2140</v>
      </c>
      <c r="S976" s="9">
        <v>595</v>
      </c>
      <c r="T976" s="9">
        <v>542</v>
      </c>
      <c r="U976" s="9">
        <v>22</v>
      </c>
      <c r="V976" s="9">
        <v>33</v>
      </c>
      <c r="Y976" s="9">
        <v>5</v>
      </c>
      <c r="AB976" s="9">
        <v>21</v>
      </c>
      <c r="AC976" s="9">
        <v>53</v>
      </c>
      <c r="AF976" s="9">
        <v>5</v>
      </c>
      <c r="AI976" s="9" t="s">
        <v>1361</v>
      </c>
      <c r="AJ976" s="9" t="s">
        <v>2270</v>
      </c>
    </row>
    <row r="977" spans="1:36" ht="12.95" customHeight="1" x14ac:dyDescent="0.25">
      <c r="A977" s="9" t="s">
        <v>883</v>
      </c>
      <c r="B977" s="9" t="s">
        <v>884</v>
      </c>
      <c r="C977" s="9" t="s">
        <v>885</v>
      </c>
      <c r="D977" s="9" t="s">
        <v>859</v>
      </c>
      <c r="E977" s="9" t="s">
        <v>1453</v>
      </c>
      <c r="F977" s="9" t="s">
        <v>855</v>
      </c>
      <c r="G977" s="11" t="s">
        <v>848</v>
      </c>
      <c r="H977" s="9" t="s">
        <v>823</v>
      </c>
      <c r="J977" s="9" t="s">
        <v>824</v>
      </c>
      <c r="L977" s="9" t="s">
        <v>886</v>
      </c>
      <c r="M977" s="23">
        <v>2.5</v>
      </c>
      <c r="N977" s="9" t="s">
        <v>1218</v>
      </c>
      <c r="O977" s="9" t="s">
        <v>939</v>
      </c>
      <c r="P977" s="9" t="s">
        <v>1256</v>
      </c>
      <c r="Q977" s="9" t="s">
        <v>842</v>
      </c>
      <c r="R977" s="9" t="s">
        <v>2140</v>
      </c>
      <c r="S977" s="9">
        <v>595</v>
      </c>
      <c r="T977" s="9">
        <v>541</v>
      </c>
      <c r="U977" s="9">
        <v>22</v>
      </c>
      <c r="V977" s="9">
        <v>33</v>
      </c>
      <c r="Y977" s="9">
        <v>5</v>
      </c>
      <c r="AB977" s="9">
        <v>25</v>
      </c>
      <c r="AC977" s="9">
        <v>41</v>
      </c>
      <c r="AF977" s="9">
        <v>4</v>
      </c>
      <c r="AI977" s="9" t="s">
        <v>1361</v>
      </c>
      <c r="AJ977" s="9" t="s">
        <v>2270</v>
      </c>
    </row>
    <row r="978" spans="1:36" ht="12.95" customHeight="1" x14ac:dyDescent="0.25">
      <c r="A978" s="9" t="s">
        <v>883</v>
      </c>
      <c r="B978" s="9" t="s">
        <v>884</v>
      </c>
      <c r="C978" s="9" t="s">
        <v>885</v>
      </c>
      <c r="D978" s="9" t="s">
        <v>820</v>
      </c>
      <c r="E978" s="9" t="s">
        <v>1555</v>
      </c>
      <c r="F978" s="9" t="s">
        <v>855</v>
      </c>
      <c r="G978" s="11" t="s">
        <v>848</v>
      </c>
      <c r="H978" s="9" t="s">
        <v>823</v>
      </c>
      <c r="J978" s="9" t="s">
        <v>824</v>
      </c>
      <c r="L978" s="9" t="s">
        <v>886</v>
      </c>
      <c r="M978" s="23">
        <v>2.5</v>
      </c>
      <c r="N978" s="9" t="s">
        <v>1218</v>
      </c>
      <c r="O978" s="9" t="s">
        <v>826</v>
      </c>
      <c r="P978" s="9" t="s">
        <v>1250</v>
      </c>
      <c r="Q978" s="9" t="s">
        <v>842</v>
      </c>
      <c r="R978" s="9" t="s">
        <v>2139</v>
      </c>
      <c r="S978" s="9">
        <v>598</v>
      </c>
      <c r="T978" s="9">
        <v>552</v>
      </c>
      <c r="U978" s="9">
        <v>29</v>
      </c>
      <c r="V978" s="9">
        <v>76</v>
      </c>
      <c r="AB978" s="9">
        <v>30</v>
      </c>
      <c r="AC978" s="9">
        <v>86</v>
      </c>
      <c r="AI978" s="9" t="s">
        <v>1361</v>
      </c>
      <c r="AJ978" s="9" t="s">
        <v>2270</v>
      </c>
    </row>
    <row r="979" spans="1:36" ht="12.95" customHeight="1" x14ac:dyDescent="0.25">
      <c r="A979" s="9" t="s">
        <v>883</v>
      </c>
      <c r="B979" s="9" t="s">
        <v>884</v>
      </c>
      <c r="C979" s="9" t="s">
        <v>885</v>
      </c>
      <c r="D979" s="9" t="s">
        <v>820</v>
      </c>
      <c r="E979" s="9" t="s">
        <v>1171</v>
      </c>
      <c r="F979" s="9" t="s">
        <v>855</v>
      </c>
      <c r="G979" s="11" t="s">
        <v>848</v>
      </c>
      <c r="H979" s="9" t="s">
        <v>823</v>
      </c>
      <c r="J979" s="9" t="s">
        <v>824</v>
      </c>
      <c r="L979" s="9" t="s">
        <v>886</v>
      </c>
      <c r="M979" s="23">
        <v>2.5</v>
      </c>
      <c r="N979" s="9" t="s">
        <v>1218</v>
      </c>
      <c r="O979" s="9" t="s">
        <v>826</v>
      </c>
      <c r="P979" s="9" t="s">
        <v>1250</v>
      </c>
      <c r="Q979" s="9" t="s">
        <v>842</v>
      </c>
      <c r="R979" s="9" t="s">
        <v>2139</v>
      </c>
      <c r="S979" s="9">
        <v>597</v>
      </c>
      <c r="T979" s="9">
        <v>549</v>
      </c>
      <c r="U979" s="9">
        <v>16</v>
      </c>
      <c r="V979" s="9">
        <v>75</v>
      </c>
      <c r="AB979" s="9">
        <v>16</v>
      </c>
      <c r="AC979" s="9">
        <v>75</v>
      </c>
      <c r="AI979" s="9" t="s">
        <v>1361</v>
      </c>
      <c r="AJ979" s="9" t="s">
        <v>2270</v>
      </c>
    </row>
    <row r="980" spans="1:36" ht="12.95" customHeight="1" x14ac:dyDescent="0.25">
      <c r="A980" s="9" t="s">
        <v>883</v>
      </c>
      <c r="B980" s="9" t="s">
        <v>884</v>
      </c>
      <c r="C980" s="9" t="s">
        <v>885</v>
      </c>
      <c r="D980" s="9" t="s">
        <v>820</v>
      </c>
      <c r="E980" s="9" t="s">
        <v>1171</v>
      </c>
      <c r="F980" s="9" t="s">
        <v>855</v>
      </c>
      <c r="G980" s="11" t="s">
        <v>848</v>
      </c>
      <c r="H980" s="9" t="s">
        <v>823</v>
      </c>
      <c r="J980" s="9" t="s">
        <v>824</v>
      </c>
      <c r="L980" s="9" t="s">
        <v>886</v>
      </c>
      <c r="M980" s="23">
        <v>2.5</v>
      </c>
      <c r="N980" s="9" t="s">
        <v>1218</v>
      </c>
      <c r="O980" s="9" t="s">
        <v>826</v>
      </c>
      <c r="P980" s="9" t="s">
        <v>1250</v>
      </c>
      <c r="Q980" s="9" t="s">
        <v>842</v>
      </c>
      <c r="R980" s="9" t="s">
        <v>2139</v>
      </c>
      <c r="S980" s="9">
        <v>596</v>
      </c>
      <c r="T980" s="9">
        <v>546</v>
      </c>
      <c r="U980" s="9">
        <v>14</v>
      </c>
      <c r="V980" s="9">
        <v>57</v>
      </c>
      <c r="AB980" s="9">
        <v>14</v>
      </c>
      <c r="AC980" s="9">
        <v>50</v>
      </c>
      <c r="AI980" s="9" t="s">
        <v>1361</v>
      </c>
      <c r="AJ980" s="9" t="s">
        <v>2270</v>
      </c>
    </row>
    <row r="981" spans="1:36" ht="12.95" customHeight="1" x14ac:dyDescent="0.25">
      <c r="A981" s="9" t="s">
        <v>883</v>
      </c>
      <c r="B981" s="9" t="s">
        <v>884</v>
      </c>
      <c r="C981" s="9" t="s">
        <v>885</v>
      </c>
      <c r="D981" s="9" t="s">
        <v>820</v>
      </c>
      <c r="E981" s="9" t="s">
        <v>1171</v>
      </c>
      <c r="F981" s="9" t="s">
        <v>855</v>
      </c>
      <c r="G981" s="11" t="s">
        <v>848</v>
      </c>
      <c r="H981" s="9" t="s">
        <v>823</v>
      </c>
      <c r="J981" s="9" t="s">
        <v>824</v>
      </c>
      <c r="L981" s="9" t="s">
        <v>886</v>
      </c>
      <c r="M981" s="23">
        <v>2.5</v>
      </c>
      <c r="N981" s="9" t="s">
        <v>1218</v>
      </c>
      <c r="O981" s="9" t="s">
        <v>939</v>
      </c>
      <c r="P981" s="9" t="s">
        <v>1256</v>
      </c>
      <c r="Q981" s="9" t="s">
        <v>842</v>
      </c>
      <c r="R981" s="9" t="s">
        <v>2140</v>
      </c>
      <c r="S981" s="9">
        <v>593</v>
      </c>
      <c r="T981" s="9">
        <v>537</v>
      </c>
      <c r="U981" s="9">
        <v>8</v>
      </c>
      <c r="V981" s="9">
        <v>116</v>
      </c>
      <c r="Y981" s="9">
        <v>17</v>
      </c>
      <c r="AB981" s="9">
        <v>7</v>
      </c>
      <c r="AC981" s="9">
        <v>214</v>
      </c>
      <c r="AF981" s="9">
        <v>36</v>
      </c>
      <c r="AI981" s="9" t="s">
        <v>1361</v>
      </c>
      <c r="AJ981" s="9" t="s">
        <v>2270</v>
      </c>
    </row>
    <row r="982" spans="1:36" ht="12.95" customHeight="1" x14ac:dyDescent="0.25">
      <c r="A982" s="9" t="s">
        <v>883</v>
      </c>
      <c r="B982" s="9" t="s">
        <v>884</v>
      </c>
      <c r="C982" s="9" t="s">
        <v>885</v>
      </c>
      <c r="D982" s="9" t="s">
        <v>820</v>
      </c>
      <c r="E982" s="9" t="s">
        <v>1555</v>
      </c>
      <c r="F982" s="9" t="s">
        <v>855</v>
      </c>
      <c r="G982" s="11" t="s">
        <v>848</v>
      </c>
      <c r="H982" s="9" t="s">
        <v>823</v>
      </c>
      <c r="J982" s="9" t="s">
        <v>824</v>
      </c>
      <c r="L982" s="9" t="s">
        <v>886</v>
      </c>
      <c r="M982" s="23">
        <v>2.5</v>
      </c>
      <c r="N982" s="9" t="s">
        <v>1218</v>
      </c>
      <c r="O982" s="9" t="s">
        <v>939</v>
      </c>
      <c r="P982" s="9" t="s">
        <v>1256</v>
      </c>
      <c r="Q982" s="9" t="s">
        <v>842</v>
      </c>
      <c r="R982" s="9" t="s">
        <v>2140</v>
      </c>
      <c r="S982" s="9">
        <v>595</v>
      </c>
      <c r="T982" s="9">
        <v>543</v>
      </c>
      <c r="U982" s="9">
        <v>22</v>
      </c>
      <c r="V982" s="9">
        <v>33</v>
      </c>
      <c r="Y982" s="9">
        <v>5</v>
      </c>
      <c r="AB982" s="9">
        <v>26</v>
      </c>
      <c r="AC982" s="9">
        <v>99</v>
      </c>
      <c r="AF982" s="9">
        <v>11</v>
      </c>
      <c r="AI982" s="9" t="s">
        <v>1361</v>
      </c>
      <c r="AJ982" s="9" t="s">
        <v>2270</v>
      </c>
    </row>
    <row r="983" spans="1:36" ht="12.95" customHeight="1" x14ac:dyDescent="0.25">
      <c r="A983" s="9" t="s">
        <v>883</v>
      </c>
      <c r="B983" s="9" t="s">
        <v>884</v>
      </c>
      <c r="C983" s="9" t="s">
        <v>885</v>
      </c>
      <c r="D983" s="9" t="s">
        <v>820</v>
      </c>
      <c r="E983" s="9" t="s">
        <v>1171</v>
      </c>
      <c r="F983" s="9" t="s">
        <v>855</v>
      </c>
      <c r="G983" s="11" t="s">
        <v>848</v>
      </c>
      <c r="H983" s="9" t="s">
        <v>823</v>
      </c>
      <c r="J983" s="9" t="s">
        <v>824</v>
      </c>
      <c r="L983" s="9" t="s">
        <v>886</v>
      </c>
      <c r="M983" s="23">
        <v>2.5</v>
      </c>
      <c r="N983" s="9" t="s">
        <v>1218</v>
      </c>
      <c r="O983" s="9" t="s">
        <v>939</v>
      </c>
      <c r="P983" s="9" t="s">
        <v>1256</v>
      </c>
      <c r="Q983" s="9" t="s">
        <v>842</v>
      </c>
      <c r="R983" s="9" t="s">
        <v>2140</v>
      </c>
      <c r="S983" s="9">
        <v>594</v>
      </c>
      <c r="T983" s="9">
        <v>540</v>
      </c>
      <c r="U983" s="9">
        <v>12</v>
      </c>
      <c r="V983" s="9">
        <v>137</v>
      </c>
      <c r="Y983" s="9">
        <v>22</v>
      </c>
      <c r="AB983" s="9">
        <v>12</v>
      </c>
      <c r="AC983" s="9">
        <v>245</v>
      </c>
      <c r="AF983" s="9">
        <v>7</v>
      </c>
      <c r="AI983" s="9" t="s">
        <v>1361</v>
      </c>
      <c r="AJ983" s="9" t="s">
        <v>2270</v>
      </c>
    </row>
    <row r="984" spans="1:36" ht="12.95" customHeight="1" x14ac:dyDescent="0.25">
      <c r="A984" s="9" t="s">
        <v>494</v>
      </c>
      <c r="B984" s="9" t="s">
        <v>495</v>
      </c>
      <c r="C984" s="9" t="s">
        <v>26</v>
      </c>
      <c r="D984" s="9" t="s">
        <v>832</v>
      </c>
      <c r="E984" s="9" t="s">
        <v>1162</v>
      </c>
      <c r="F984" s="9" t="s">
        <v>839</v>
      </c>
      <c r="G984" s="11" t="s">
        <v>1049</v>
      </c>
      <c r="H984" s="9" t="s">
        <v>1002</v>
      </c>
      <c r="J984" s="9" t="s">
        <v>824</v>
      </c>
      <c r="K984" s="9">
        <v>12.6</v>
      </c>
      <c r="L984" s="9" t="s">
        <v>1003</v>
      </c>
      <c r="M984" s="23">
        <v>9</v>
      </c>
      <c r="N984" s="9" t="s">
        <v>1218</v>
      </c>
      <c r="O984" s="9" t="s">
        <v>962</v>
      </c>
      <c r="P984" s="9" t="s">
        <v>1557</v>
      </c>
      <c r="Q984" s="9" t="s">
        <v>842</v>
      </c>
      <c r="R984" s="9" t="s">
        <v>2140</v>
      </c>
      <c r="S984" s="9">
        <v>601</v>
      </c>
      <c r="T984" s="9">
        <v>555</v>
      </c>
      <c r="U984" s="9">
        <v>25</v>
      </c>
      <c r="V984" s="9">
        <v>1.3</v>
      </c>
      <c r="Y984" s="9">
        <v>0.4</v>
      </c>
      <c r="AB984" s="9">
        <v>292</v>
      </c>
      <c r="AC984" s="9">
        <v>15.5</v>
      </c>
      <c r="AF984" s="9">
        <v>2.8</v>
      </c>
      <c r="AI984" s="9" t="s">
        <v>1205</v>
      </c>
      <c r="AJ984" s="9" t="s">
        <v>2270</v>
      </c>
    </row>
    <row r="985" spans="1:36" ht="12.95" customHeight="1" x14ac:dyDescent="0.25">
      <c r="A985" s="9" t="s">
        <v>494</v>
      </c>
      <c r="B985" s="9" t="s">
        <v>495</v>
      </c>
      <c r="C985" s="9" t="s">
        <v>26</v>
      </c>
      <c r="D985" s="9" t="s">
        <v>832</v>
      </c>
      <c r="E985" s="9" t="s">
        <v>1162</v>
      </c>
      <c r="F985" s="9" t="s">
        <v>839</v>
      </c>
      <c r="G985" s="11" t="s">
        <v>957</v>
      </c>
      <c r="H985" s="9" t="s">
        <v>1002</v>
      </c>
      <c r="J985" s="9" t="s">
        <v>824</v>
      </c>
      <c r="K985" s="9">
        <v>12.6</v>
      </c>
      <c r="L985" s="9" t="s">
        <v>1003</v>
      </c>
      <c r="M985" s="23">
        <v>9</v>
      </c>
      <c r="N985" s="9" t="s">
        <v>1218</v>
      </c>
      <c r="O985" s="9" t="s">
        <v>962</v>
      </c>
      <c r="P985" s="9" t="s">
        <v>1557</v>
      </c>
      <c r="Q985" s="9" t="s">
        <v>842</v>
      </c>
      <c r="R985" s="9" t="s">
        <v>2140</v>
      </c>
      <c r="S985" s="9">
        <v>607</v>
      </c>
      <c r="T985" s="9">
        <v>561</v>
      </c>
      <c r="U985" s="9">
        <v>23</v>
      </c>
      <c r="V985" s="9">
        <v>1.2</v>
      </c>
      <c r="Y985" s="9">
        <v>0.3</v>
      </c>
      <c r="AB985" s="9">
        <v>96</v>
      </c>
      <c r="AC985" s="9">
        <v>5.0999999999999996</v>
      </c>
      <c r="AF985" s="9">
        <v>1.3</v>
      </c>
      <c r="AI985" s="9" t="s">
        <v>1205</v>
      </c>
      <c r="AJ985" s="9" t="s">
        <v>2270</v>
      </c>
    </row>
    <row r="986" spans="1:36" ht="12.95" customHeight="1" x14ac:dyDescent="0.25">
      <c r="A986" s="9" t="s">
        <v>494</v>
      </c>
      <c r="B986" s="9" t="s">
        <v>495</v>
      </c>
      <c r="C986" s="9" t="s">
        <v>26</v>
      </c>
      <c r="D986" s="9" t="s">
        <v>832</v>
      </c>
      <c r="E986" s="9" t="s">
        <v>1162</v>
      </c>
      <c r="F986" s="9" t="s">
        <v>839</v>
      </c>
      <c r="G986" s="11" t="s">
        <v>935</v>
      </c>
      <c r="H986" s="9" t="s">
        <v>1002</v>
      </c>
      <c r="J986" s="9" t="s">
        <v>824</v>
      </c>
      <c r="K986" s="9">
        <v>12.6</v>
      </c>
      <c r="L986" s="9" t="s">
        <v>1003</v>
      </c>
      <c r="M986" s="23">
        <v>9</v>
      </c>
      <c r="N986" s="9" t="s">
        <v>1218</v>
      </c>
      <c r="O986" s="9" t="s">
        <v>962</v>
      </c>
      <c r="P986" s="9" t="s">
        <v>1557</v>
      </c>
      <c r="Q986" s="9" t="s">
        <v>842</v>
      </c>
      <c r="R986" s="9" t="s">
        <v>2140</v>
      </c>
      <c r="S986" s="9">
        <v>603</v>
      </c>
      <c r="T986" s="9">
        <v>557</v>
      </c>
      <c r="U986" s="9">
        <v>5</v>
      </c>
      <c r="V986" s="9">
        <v>0.3</v>
      </c>
      <c r="Y986" s="9">
        <v>0.2</v>
      </c>
      <c r="AB986" s="9">
        <v>66</v>
      </c>
      <c r="AC986" s="9">
        <v>3.5</v>
      </c>
      <c r="AF986" s="9">
        <v>1.3</v>
      </c>
      <c r="AI986" s="9" t="s">
        <v>1205</v>
      </c>
      <c r="AJ986" s="9" t="s">
        <v>2270</v>
      </c>
    </row>
    <row r="987" spans="1:36" ht="12.95" customHeight="1" x14ac:dyDescent="0.25">
      <c r="A987" s="9" t="s">
        <v>494</v>
      </c>
      <c r="B987" s="9" t="s">
        <v>495</v>
      </c>
      <c r="C987" s="9" t="s">
        <v>26</v>
      </c>
      <c r="D987" s="9" t="s">
        <v>832</v>
      </c>
      <c r="E987" s="9" t="s">
        <v>1162</v>
      </c>
      <c r="F987" s="9" t="s">
        <v>839</v>
      </c>
      <c r="G987" s="11" t="s">
        <v>984</v>
      </c>
      <c r="H987" s="9" t="s">
        <v>1002</v>
      </c>
      <c r="J987" s="9" t="s">
        <v>824</v>
      </c>
      <c r="K987" s="9">
        <v>12.6</v>
      </c>
      <c r="L987" s="9" t="s">
        <v>1003</v>
      </c>
      <c r="M987" s="23">
        <v>9</v>
      </c>
      <c r="N987" s="9" t="s">
        <v>1218</v>
      </c>
      <c r="O987" s="9" t="s">
        <v>962</v>
      </c>
      <c r="P987" s="9" t="s">
        <v>1557</v>
      </c>
      <c r="Q987" s="9" t="s">
        <v>842</v>
      </c>
      <c r="R987" s="9" t="s">
        <v>2140</v>
      </c>
      <c r="S987" s="9">
        <v>599</v>
      </c>
      <c r="T987" s="9">
        <v>553</v>
      </c>
      <c r="U987" s="9">
        <v>353</v>
      </c>
      <c r="V987" s="9">
        <v>18.7</v>
      </c>
      <c r="Y987" s="9">
        <v>2.6</v>
      </c>
      <c r="AB987" s="9">
        <v>105</v>
      </c>
      <c r="AC987" s="9">
        <v>5.6</v>
      </c>
      <c r="AF987" s="9">
        <v>1</v>
      </c>
      <c r="AI987" s="9" t="s">
        <v>1205</v>
      </c>
      <c r="AJ987" s="9" t="s">
        <v>2270</v>
      </c>
    </row>
    <row r="988" spans="1:36" ht="12.95" customHeight="1" x14ac:dyDescent="0.25">
      <c r="A988" s="9" t="s">
        <v>494</v>
      </c>
      <c r="B988" s="9" t="s">
        <v>495</v>
      </c>
      <c r="C988" s="9" t="s">
        <v>26</v>
      </c>
      <c r="D988" s="9" t="s">
        <v>832</v>
      </c>
      <c r="E988" s="9" t="s">
        <v>1162</v>
      </c>
      <c r="F988" s="9" t="s">
        <v>839</v>
      </c>
      <c r="G988" s="11" t="s">
        <v>975</v>
      </c>
      <c r="H988" s="9" t="s">
        <v>1002</v>
      </c>
      <c r="J988" s="9" t="s">
        <v>824</v>
      </c>
      <c r="K988" s="9">
        <v>12.6</v>
      </c>
      <c r="L988" s="9" t="s">
        <v>1003</v>
      </c>
      <c r="M988" s="23">
        <v>9</v>
      </c>
      <c r="N988" s="9" t="s">
        <v>1218</v>
      </c>
      <c r="O988" s="9" t="s">
        <v>962</v>
      </c>
      <c r="P988" s="9" t="s">
        <v>1557</v>
      </c>
      <c r="Q988" s="9" t="s">
        <v>842</v>
      </c>
      <c r="R988" s="9" t="s">
        <v>2140</v>
      </c>
      <c r="S988" s="9">
        <v>600</v>
      </c>
      <c r="T988" s="9">
        <v>554</v>
      </c>
      <c r="U988" s="9">
        <v>72</v>
      </c>
      <c r="V988" s="9">
        <v>3.8</v>
      </c>
      <c r="Y988" s="9">
        <v>1.1000000000000001</v>
      </c>
      <c r="AB988" s="9">
        <v>34</v>
      </c>
      <c r="AC988" s="9">
        <v>1.8</v>
      </c>
      <c r="AF988" s="9">
        <v>0.4</v>
      </c>
      <c r="AI988" s="9" t="s">
        <v>1205</v>
      </c>
      <c r="AJ988" s="9" t="s">
        <v>2270</v>
      </c>
    </row>
    <row r="989" spans="1:36" ht="12.95" customHeight="1" x14ac:dyDescent="0.25">
      <c r="A989" s="9" t="s">
        <v>494</v>
      </c>
      <c r="B989" s="9" t="s">
        <v>495</v>
      </c>
      <c r="C989" s="9" t="s">
        <v>26</v>
      </c>
      <c r="D989" s="9" t="s">
        <v>832</v>
      </c>
      <c r="E989" s="9" t="s">
        <v>1162</v>
      </c>
      <c r="F989" s="9" t="s">
        <v>839</v>
      </c>
      <c r="G989" s="11" t="s">
        <v>1006</v>
      </c>
      <c r="H989" s="9" t="s">
        <v>1002</v>
      </c>
      <c r="J989" s="9" t="s">
        <v>824</v>
      </c>
      <c r="K989" s="9">
        <v>12.6</v>
      </c>
      <c r="L989" s="9" t="s">
        <v>1003</v>
      </c>
      <c r="M989" s="23">
        <v>9</v>
      </c>
      <c r="N989" s="9" t="s">
        <v>1218</v>
      </c>
      <c r="O989" s="9" t="s">
        <v>962</v>
      </c>
      <c r="P989" s="9" t="s">
        <v>1557</v>
      </c>
      <c r="Q989" s="9" t="s">
        <v>842</v>
      </c>
      <c r="R989" s="9" t="s">
        <v>2140</v>
      </c>
      <c r="S989" s="9">
        <v>602</v>
      </c>
      <c r="T989" s="9">
        <v>556</v>
      </c>
      <c r="U989" s="9">
        <v>8</v>
      </c>
      <c r="V989" s="9">
        <v>0.4</v>
      </c>
      <c r="Y989" s="9">
        <v>0.2</v>
      </c>
      <c r="AB989" s="9">
        <v>14</v>
      </c>
      <c r="AC989" s="9">
        <v>0.7</v>
      </c>
      <c r="AF989" s="9">
        <v>0.3</v>
      </c>
      <c r="AI989" s="9" t="s">
        <v>1205</v>
      </c>
      <c r="AJ989" s="9" t="s">
        <v>2270</v>
      </c>
    </row>
    <row r="990" spans="1:36" ht="12.95" customHeight="1" x14ac:dyDescent="0.25">
      <c r="A990" s="9" t="s">
        <v>494</v>
      </c>
      <c r="B990" s="9" t="s">
        <v>495</v>
      </c>
      <c r="C990" s="9" t="s">
        <v>26</v>
      </c>
      <c r="D990" s="9" t="s">
        <v>832</v>
      </c>
      <c r="E990" s="9" t="s">
        <v>1162</v>
      </c>
      <c r="F990" s="9" t="s">
        <v>839</v>
      </c>
      <c r="G990" s="11" t="s">
        <v>961</v>
      </c>
      <c r="H990" s="9" t="s">
        <v>1002</v>
      </c>
      <c r="J990" s="9" t="s">
        <v>824</v>
      </c>
      <c r="K990" s="9">
        <v>12.6</v>
      </c>
      <c r="L990" s="9" t="s">
        <v>1003</v>
      </c>
      <c r="M990" s="23">
        <v>9</v>
      </c>
      <c r="N990" s="9" t="s">
        <v>1218</v>
      </c>
      <c r="O990" s="9" t="s">
        <v>962</v>
      </c>
      <c r="P990" s="9" t="s">
        <v>1557</v>
      </c>
      <c r="Q990" s="9" t="s">
        <v>842</v>
      </c>
      <c r="R990" s="9" t="s">
        <v>2140</v>
      </c>
      <c r="S990" s="9">
        <v>604</v>
      </c>
      <c r="T990" s="9">
        <v>558</v>
      </c>
      <c r="U990" s="9">
        <v>5</v>
      </c>
      <c r="V990" s="9">
        <v>0.3</v>
      </c>
      <c r="Y990" s="9">
        <v>0.2</v>
      </c>
      <c r="AB990" s="9">
        <v>8</v>
      </c>
      <c r="AC990" s="9">
        <v>0.4</v>
      </c>
      <c r="AF990" s="9">
        <v>0.1</v>
      </c>
      <c r="AI990" s="9" t="s">
        <v>1205</v>
      </c>
      <c r="AJ990" s="9" t="s">
        <v>2270</v>
      </c>
    </row>
    <row r="991" spans="1:36" ht="12.95" customHeight="1" x14ac:dyDescent="0.25">
      <c r="A991" s="9" t="s">
        <v>494</v>
      </c>
      <c r="B991" s="9" t="s">
        <v>495</v>
      </c>
      <c r="C991" s="9" t="s">
        <v>26</v>
      </c>
      <c r="D991" s="9" t="s">
        <v>832</v>
      </c>
      <c r="E991" s="9" t="s">
        <v>1162</v>
      </c>
      <c r="F991" s="9" t="s">
        <v>839</v>
      </c>
      <c r="G991" s="11" t="s">
        <v>994</v>
      </c>
      <c r="H991" s="9" t="s">
        <v>1002</v>
      </c>
      <c r="J991" s="9" t="s">
        <v>824</v>
      </c>
      <c r="K991" s="9">
        <v>12.6</v>
      </c>
      <c r="L991" s="9" t="s">
        <v>1003</v>
      </c>
      <c r="M991" s="23">
        <v>9</v>
      </c>
      <c r="N991" s="9" t="s">
        <v>1218</v>
      </c>
      <c r="O991" s="9" t="s">
        <v>962</v>
      </c>
      <c r="P991" s="9" t="s">
        <v>1557</v>
      </c>
      <c r="Q991" s="9" t="s">
        <v>842</v>
      </c>
      <c r="R991" s="9" t="s">
        <v>2140</v>
      </c>
      <c r="S991" s="9">
        <v>605</v>
      </c>
      <c r="T991" s="9">
        <v>559</v>
      </c>
      <c r="U991" s="9">
        <v>4</v>
      </c>
      <c r="V991" s="9">
        <v>0.2</v>
      </c>
      <c r="Y991" s="9">
        <v>0.1</v>
      </c>
      <c r="AB991" s="9">
        <v>2</v>
      </c>
      <c r="AC991" s="9">
        <v>0.1</v>
      </c>
      <c r="AF991" s="9">
        <v>0.1</v>
      </c>
      <c r="AI991" s="9" t="s">
        <v>1205</v>
      </c>
      <c r="AJ991" s="9" t="s">
        <v>2270</v>
      </c>
    </row>
    <row r="992" spans="1:36" ht="12.95" customHeight="1" x14ac:dyDescent="0.25">
      <c r="A992" s="9" t="s">
        <v>494</v>
      </c>
      <c r="B992" s="9" t="s">
        <v>495</v>
      </c>
      <c r="C992" s="9" t="s">
        <v>26</v>
      </c>
      <c r="D992" s="9" t="s">
        <v>832</v>
      </c>
      <c r="E992" s="9" t="s">
        <v>1162</v>
      </c>
      <c r="F992" s="9" t="s">
        <v>839</v>
      </c>
      <c r="G992" s="11" t="s">
        <v>934</v>
      </c>
      <c r="H992" s="9" t="s">
        <v>1002</v>
      </c>
      <c r="J992" s="9" t="s">
        <v>824</v>
      </c>
      <c r="K992" s="9">
        <v>12.6</v>
      </c>
      <c r="L992" s="9" t="s">
        <v>1003</v>
      </c>
      <c r="M992" s="23">
        <v>9</v>
      </c>
      <c r="N992" s="9" t="s">
        <v>1218</v>
      </c>
      <c r="O992" s="9" t="s">
        <v>962</v>
      </c>
      <c r="P992" s="9" t="s">
        <v>1557</v>
      </c>
      <c r="Q992" s="9" t="s">
        <v>842</v>
      </c>
      <c r="R992" s="9" t="s">
        <v>2140</v>
      </c>
      <c r="S992" s="9">
        <v>606</v>
      </c>
      <c r="T992" s="9">
        <v>560</v>
      </c>
      <c r="U992" s="9">
        <v>1</v>
      </c>
      <c r="V992" s="9">
        <v>0.1</v>
      </c>
      <c r="Y992" s="9">
        <v>0.1</v>
      </c>
      <c r="AB992" s="9">
        <v>4</v>
      </c>
      <c r="AC992" s="9">
        <v>0.2</v>
      </c>
      <c r="AF992" s="9">
        <v>0.1</v>
      </c>
      <c r="AI992" s="9" t="s">
        <v>1205</v>
      </c>
      <c r="AJ992" s="9" t="s">
        <v>2270</v>
      </c>
    </row>
    <row r="993" spans="1:36" ht="12.95" customHeight="1" x14ac:dyDescent="0.25">
      <c r="A993" s="9" t="s">
        <v>494</v>
      </c>
      <c r="B993" s="9" t="s">
        <v>495</v>
      </c>
      <c r="C993" s="9" t="s">
        <v>26</v>
      </c>
      <c r="D993" s="9" t="s">
        <v>832</v>
      </c>
      <c r="E993" s="9" t="s">
        <v>1162</v>
      </c>
      <c r="F993" s="9" t="s">
        <v>839</v>
      </c>
      <c r="G993" s="11" t="s">
        <v>934</v>
      </c>
      <c r="H993" s="9" t="s">
        <v>1002</v>
      </c>
      <c r="J993" s="9" t="s">
        <v>824</v>
      </c>
      <c r="K993" s="9">
        <v>12.6</v>
      </c>
      <c r="L993" s="9" t="s">
        <v>1003</v>
      </c>
      <c r="M993" s="23">
        <v>9</v>
      </c>
      <c r="N993" s="9" t="s">
        <v>1218</v>
      </c>
      <c r="O993" s="9" t="s">
        <v>1072</v>
      </c>
      <c r="P993" s="9" t="s">
        <v>1259</v>
      </c>
      <c r="Q993" s="9" t="s">
        <v>842</v>
      </c>
      <c r="R993" s="9" t="s">
        <v>2140</v>
      </c>
      <c r="S993" s="9">
        <v>615</v>
      </c>
      <c r="T993" s="9">
        <v>569</v>
      </c>
      <c r="U993" s="9">
        <v>1</v>
      </c>
      <c r="V993" s="9">
        <v>10</v>
      </c>
      <c r="Y993" s="9">
        <v>0.1</v>
      </c>
      <c r="AB993" s="9">
        <v>4</v>
      </c>
      <c r="AC993" s="9">
        <v>16.600000000000001</v>
      </c>
      <c r="AF993" s="9">
        <v>0.7</v>
      </c>
      <c r="AI993" s="9" t="s">
        <v>1205</v>
      </c>
      <c r="AJ993" s="9" t="s">
        <v>2270</v>
      </c>
    </row>
    <row r="994" spans="1:36" ht="12.95" customHeight="1" x14ac:dyDescent="0.25">
      <c r="A994" s="9" t="s">
        <v>494</v>
      </c>
      <c r="B994" s="9" t="s">
        <v>495</v>
      </c>
      <c r="C994" s="9" t="s">
        <v>26</v>
      </c>
      <c r="D994" s="9" t="s">
        <v>832</v>
      </c>
      <c r="E994" s="9" t="s">
        <v>1162</v>
      </c>
      <c r="F994" s="9" t="s">
        <v>839</v>
      </c>
      <c r="G994" s="11" t="s">
        <v>975</v>
      </c>
      <c r="H994" s="9" t="s">
        <v>1002</v>
      </c>
      <c r="J994" s="9" t="s">
        <v>824</v>
      </c>
      <c r="K994" s="9">
        <v>12.6</v>
      </c>
      <c r="L994" s="9" t="s">
        <v>1003</v>
      </c>
      <c r="M994" s="23">
        <v>9</v>
      </c>
      <c r="N994" s="9" t="s">
        <v>1218</v>
      </c>
      <c r="O994" s="9" t="s">
        <v>1072</v>
      </c>
      <c r="P994" s="9" t="s">
        <v>1259</v>
      </c>
      <c r="Q994" s="9" t="s">
        <v>842</v>
      </c>
      <c r="R994" s="9" t="s">
        <v>2140</v>
      </c>
      <c r="S994" s="9">
        <v>609</v>
      </c>
      <c r="T994" s="9">
        <v>563</v>
      </c>
      <c r="U994" s="9">
        <v>72</v>
      </c>
      <c r="V994" s="9">
        <v>50.1</v>
      </c>
      <c r="Y994" s="9">
        <v>0.3</v>
      </c>
      <c r="AB994" s="9">
        <v>34</v>
      </c>
      <c r="AC994" s="9">
        <v>77.099999999999994</v>
      </c>
      <c r="AF994" s="9">
        <v>0.6</v>
      </c>
      <c r="AI994" s="9" t="s">
        <v>1205</v>
      </c>
      <c r="AJ994" s="9" t="s">
        <v>2270</v>
      </c>
    </row>
    <row r="995" spans="1:36" ht="12.95" customHeight="1" x14ac:dyDescent="0.25">
      <c r="A995" s="9" t="s">
        <v>494</v>
      </c>
      <c r="B995" s="9" t="s">
        <v>495</v>
      </c>
      <c r="C995" s="9" t="s">
        <v>26</v>
      </c>
      <c r="D995" s="9" t="s">
        <v>832</v>
      </c>
      <c r="E995" s="9" t="s">
        <v>1162</v>
      </c>
      <c r="F995" s="9" t="s">
        <v>839</v>
      </c>
      <c r="G995" s="11" t="s">
        <v>935</v>
      </c>
      <c r="H995" s="9" t="s">
        <v>1002</v>
      </c>
      <c r="J995" s="9" t="s">
        <v>824</v>
      </c>
      <c r="K995" s="9">
        <v>12.6</v>
      </c>
      <c r="L995" s="9" t="s">
        <v>1003</v>
      </c>
      <c r="M995" s="23">
        <v>9</v>
      </c>
      <c r="N995" s="9" t="s">
        <v>1218</v>
      </c>
      <c r="O995" s="9" t="s">
        <v>1072</v>
      </c>
      <c r="P995" s="9" t="s">
        <v>1259</v>
      </c>
      <c r="Q995" s="9" t="s">
        <v>842</v>
      </c>
      <c r="R995" s="9" t="s">
        <v>2140</v>
      </c>
      <c r="S995" s="9">
        <v>612</v>
      </c>
      <c r="T995" s="9">
        <v>566</v>
      </c>
      <c r="U995" s="9">
        <v>5</v>
      </c>
      <c r="V995" s="9">
        <v>7.8</v>
      </c>
      <c r="Y995" s="9">
        <v>0.2</v>
      </c>
      <c r="AB995" s="9">
        <v>66</v>
      </c>
      <c r="AC995" s="9">
        <v>30.6</v>
      </c>
      <c r="AF995" s="9">
        <v>0.2</v>
      </c>
      <c r="AI995" s="9" t="s">
        <v>1205</v>
      </c>
      <c r="AJ995" s="9" t="s">
        <v>2270</v>
      </c>
    </row>
    <row r="996" spans="1:36" ht="12.95" customHeight="1" x14ac:dyDescent="0.25">
      <c r="A996" s="9" t="s">
        <v>494</v>
      </c>
      <c r="B996" s="9" t="s">
        <v>495</v>
      </c>
      <c r="C996" s="9" t="s">
        <v>26</v>
      </c>
      <c r="D996" s="9" t="s">
        <v>832</v>
      </c>
      <c r="E996" s="9" t="s">
        <v>1162</v>
      </c>
      <c r="F996" s="9" t="s">
        <v>839</v>
      </c>
      <c r="G996" s="11" t="s">
        <v>984</v>
      </c>
      <c r="H996" s="9" t="s">
        <v>1002</v>
      </c>
      <c r="J996" s="9" t="s">
        <v>824</v>
      </c>
      <c r="K996" s="9">
        <v>12.6</v>
      </c>
      <c r="L996" s="9" t="s">
        <v>1003</v>
      </c>
      <c r="M996" s="23">
        <v>9</v>
      </c>
      <c r="N996" s="9" t="s">
        <v>1218</v>
      </c>
      <c r="O996" s="9" t="s">
        <v>1072</v>
      </c>
      <c r="P996" s="9" t="s">
        <v>1259</v>
      </c>
      <c r="Q996" s="9" t="s">
        <v>842</v>
      </c>
      <c r="R996" s="9" t="s">
        <v>2140</v>
      </c>
      <c r="S996" s="9">
        <v>608</v>
      </c>
      <c r="T996" s="9">
        <v>562</v>
      </c>
      <c r="U996" s="9">
        <v>353</v>
      </c>
      <c r="V996" s="9">
        <v>28.2</v>
      </c>
      <c r="Y996" s="9">
        <v>0.1</v>
      </c>
      <c r="AB996" s="9">
        <v>105</v>
      </c>
      <c r="AC996" s="9">
        <v>21.8</v>
      </c>
      <c r="AF996" s="9">
        <v>0.1</v>
      </c>
      <c r="AI996" s="9" t="s">
        <v>1205</v>
      </c>
      <c r="AJ996" s="9" t="s">
        <v>2270</v>
      </c>
    </row>
    <row r="997" spans="1:36" ht="12.95" customHeight="1" x14ac:dyDescent="0.25">
      <c r="A997" s="9" t="s">
        <v>494</v>
      </c>
      <c r="B997" s="9" t="s">
        <v>495</v>
      </c>
      <c r="C997" s="9" t="s">
        <v>26</v>
      </c>
      <c r="D997" s="9" t="s">
        <v>832</v>
      </c>
      <c r="E997" s="9" t="s">
        <v>1162</v>
      </c>
      <c r="F997" s="9" t="s">
        <v>839</v>
      </c>
      <c r="G997" s="11" t="s">
        <v>961</v>
      </c>
      <c r="H997" s="9" t="s">
        <v>1002</v>
      </c>
      <c r="J997" s="9" t="s">
        <v>824</v>
      </c>
      <c r="K997" s="9">
        <v>12.6</v>
      </c>
      <c r="L997" s="9" t="s">
        <v>1003</v>
      </c>
      <c r="M997" s="23">
        <v>9</v>
      </c>
      <c r="N997" s="9" t="s">
        <v>1218</v>
      </c>
      <c r="O997" s="9" t="s">
        <v>1072</v>
      </c>
      <c r="P997" s="9" t="s">
        <v>1259</v>
      </c>
      <c r="Q997" s="9" t="s">
        <v>842</v>
      </c>
      <c r="R997" s="9" t="s">
        <v>2140</v>
      </c>
      <c r="S997" s="9">
        <v>613</v>
      </c>
      <c r="T997" s="9">
        <v>567</v>
      </c>
      <c r="U997" s="9">
        <v>5</v>
      </c>
      <c r="V997" s="9">
        <v>15.4</v>
      </c>
      <c r="Y997" s="9">
        <v>0.4</v>
      </c>
      <c r="AB997" s="9">
        <v>8</v>
      </c>
      <c r="AC997" s="9">
        <v>7.9</v>
      </c>
      <c r="AF997" s="9">
        <v>0.1</v>
      </c>
      <c r="AI997" s="9" t="s">
        <v>1205</v>
      </c>
      <c r="AJ997" s="9" t="s">
        <v>2270</v>
      </c>
    </row>
    <row r="998" spans="1:36" ht="12.95" customHeight="1" x14ac:dyDescent="0.25">
      <c r="A998" s="9" t="s">
        <v>494</v>
      </c>
      <c r="B998" s="9" t="s">
        <v>495</v>
      </c>
      <c r="C998" s="9" t="s">
        <v>26</v>
      </c>
      <c r="D998" s="9" t="s">
        <v>832</v>
      </c>
      <c r="E998" s="9" t="s">
        <v>1162</v>
      </c>
      <c r="F998" s="9" t="s">
        <v>839</v>
      </c>
      <c r="G998" s="11" t="s">
        <v>994</v>
      </c>
      <c r="H998" s="9" t="s">
        <v>1002</v>
      </c>
      <c r="J998" s="9" t="s">
        <v>824</v>
      </c>
      <c r="K998" s="9">
        <v>12.6</v>
      </c>
      <c r="L998" s="9" t="s">
        <v>1003</v>
      </c>
      <c r="M998" s="23">
        <v>9</v>
      </c>
      <c r="N998" s="9" t="s">
        <v>1218</v>
      </c>
      <c r="O998" s="9" t="s">
        <v>1072</v>
      </c>
      <c r="P998" s="9" t="s">
        <v>1259</v>
      </c>
      <c r="Q998" s="9" t="s">
        <v>842</v>
      </c>
      <c r="R998" s="9" t="s">
        <v>2140</v>
      </c>
      <c r="S998" s="9">
        <v>614</v>
      </c>
      <c r="T998" s="9">
        <v>568</v>
      </c>
      <c r="U998" s="9">
        <v>4</v>
      </c>
      <c r="V998" s="9">
        <v>12.4</v>
      </c>
      <c r="Y998" s="9">
        <v>0.1</v>
      </c>
      <c r="AB998" s="9">
        <v>2</v>
      </c>
      <c r="AC998" s="9">
        <v>7.8</v>
      </c>
      <c r="AF998" s="9">
        <v>0.1</v>
      </c>
      <c r="AI998" s="9" t="s">
        <v>1205</v>
      </c>
      <c r="AJ998" s="9" t="s">
        <v>2270</v>
      </c>
    </row>
    <row r="999" spans="1:36" ht="12.95" customHeight="1" x14ac:dyDescent="0.25">
      <c r="A999" s="9" t="s">
        <v>494</v>
      </c>
      <c r="B999" s="9" t="s">
        <v>495</v>
      </c>
      <c r="C999" s="9" t="s">
        <v>26</v>
      </c>
      <c r="D999" s="9" t="s">
        <v>832</v>
      </c>
      <c r="E999" s="9" t="s">
        <v>1162</v>
      </c>
      <c r="F999" s="9" t="s">
        <v>839</v>
      </c>
      <c r="G999" s="11" t="s">
        <v>1049</v>
      </c>
      <c r="H999" s="9" t="s">
        <v>1002</v>
      </c>
      <c r="J999" s="9" t="s">
        <v>824</v>
      </c>
      <c r="K999" s="9">
        <v>12.6</v>
      </c>
      <c r="L999" s="9" t="s">
        <v>1003</v>
      </c>
      <c r="M999" s="23">
        <v>9</v>
      </c>
      <c r="N999" s="9" t="s">
        <v>1218</v>
      </c>
      <c r="O999" s="9" t="s">
        <v>1072</v>
      </c>
      <c r="P999" s="9" t="s">
        <v>1259</v>
      </c>
      <c r="Q999" s="9" t="s">
        <v>842</v>
      </c>
      <c r="R999" s="9" t="s">
        <v>2140</v>
      </c>
      <c r="S999" s="9">
        <v>610</v>
      </c>
      <c r="T999" s="9">
        <v>564</v>
      </c>
      <c r="U999" s="9">
        <v>25</v>
      </c>
      <c r="V999" s="9">
        <v>10.5</v>
      </c>
      <c r="Y999" s="9">
        <v>0.1</v>
      </c>
      <c r="AB999" s="9">
        <v>292</v>
      </c>
      <c r="AC999" s="9">
        <v>34</v>
      </c>
      <c r="AF999" s="9">
        <v>0.1</v>
      </c>
      <c r="AI999" s="9" t="s">
        <v>1205</v>
      </c>
      <c r="AJ999" s="9" t="s">
        <v>2270</v>
      </c>
    </row>
    <row r="1000" spans="1:36" ht="12.95" customHeight="1" x14ac:dyDescent="0.25">
      <c r="A1000" s="9" t="s">
        <v>494</v>
      </c>
      <c r="B1000" s="9" t="s">
        <v>495</v>
      </c>
      <c r="C1000" s="9" t="s">
        <v>26</v>
      </c>
      <c r="D1000" s="9" t="s">
        <v>832</v>
      </c>
      <c r="E1000" s="9" t="s">
        <v>1162</v>
      </c>
      <c r="F1000" s="9" t="s">
        <v>839</v>
      </c>
      <c r="G1000" s="11" t="s">
        <v>957</v>
      </c>
      <c r="H1000" s="9" t="s">
        <v>1002</v>
      </c>
      <c r="J1000" s="9" t="s">
        <v>824</v>
      </c>
      <c r="K1000" s="9">
        <v>12.6</v>
      </c>
      <c r="L1000" s="9" t="s">
        <v>1003</v>
      </c>
      <c r="M1000" s="23">
        <v>9</v>
      </c>
      <c r="N1000" s="9" t="s">
        <v>1218</v>
      </c>
      <c r="O1000" s="9" t="s">
        <v>1072</v>
      </c>
      <c r="P1000" s="9" t="s">
        <v>1259</v>
      </c>
      <c r="Q1000" s="9" t="s">
        <v>842</v>
      </c>
      <c r="R1000" s="9" t="s">
        <v>2140</v>
      </c>
      <c r="S1000" s="9">
        <v>616</v>
      </c>
      <c r="T1000" s="9">
        <v>570</v>
      </c>
      <c r="U1000" s="9">
        <v>23</v>
      </c>
      <c r="V1000" s="9">
        <v>9.4</v>
      </c>
      <c r="Y1000" s="9">
        <v>0.1</v>
      </c>
      <c r="AB1000" s="9">
        <v>96</v>
      </c>
      <c r="AC1000" s="9">
        <v>24.2</v>
      </c>
      <c r="AF1000" s="9">
        <v>0.1</v>
      </c>
      <c r="AI1000" s="9" t="s">
        <v>1205</v>
      </c>
      <c r="AJ1000" s="9" t="s">
        <v>2270</v>
      </c>
    </row>
    <row r="1001" spans="1:36" ht="12.95" customHeight="1" x14ac:dyDescent="0.25">
      <c r="A1001" s="9" t="s">
        <v>494</v>
      </c>
      <c r="B1001" s="9" t="s">
        <v>495</v>
      </c>
      <c r="C1001" s="9" t="s">
        <v>26</v>
      </c>
      <c r="D1001" s="9" t="s">
        <v>832</v>
      </c>
      <c r="E1001" s="9" t="s">
        <v>1162</v>
      </c>
      <c r="F1001" s="9" t="s">
        <v>839</v>
      </c>
      <c r="G1001" s="11" t="s">
        <v>1006</v>
      </c>
      <c r="H1001" s="9" t="s">
        <v>1002</v>
      </c>
      <c r="J1001" s="9" t="s">
        <v>824</v>
      </c>
      <c r="K1001" s="9">
        <v>12.6</v>
      </c>
      <c r="L1001" s="9" t="s">
        <v>1003</v>
      </c>
      <c r="M1001" s="23">
        <v>9</v>
      </c>
      <c r="N1001" s="9" t="s">
        <v>1218</v>
      </c>
      <c r="O1001" s="9" t="s">
        <v>1072</v>
      </c>
      <c r="P1001" s="9" t="s">
        <v>1259</v>
      </c>
      <c r="Q1001" s="9" t="s">
        <v>842</v>
      </c>
      <c r="R1001" s="9" t="s">
        <v>2140</v>
      </c>
      <c r="S1001" s="9">
        <v>611</v>
      </c>
      <c r="T1001" s="9">
        <v>565</v>
      </c>
      <c r="U1001" s="9">
        <v>8</v>
      </c>
      <c r="V1001" s="9">
        <v>5</v>
      </c>
      <c r="Y1001" s="9">
        <v>0.1</v>
      </c>
      <c r="AB1001" s="9">
        <v>14</v>
      </c>
      <c r="AC1001" s="9">
        <v>9</v>
      </c>
      <c r="AF1001" s="9">
        <v>0.1</v>
      </c>
      <c r="AI1001" s="9" t="s">
        <v>1205</v>
      </c>
      <c r="AJ1001" s="9" t="s">
        <v>2270</v>
      </c>
    </row>
    <row r="1002" spans="1:36" ht="12.95" customHeight="1" x14ac:dyDescent="0.25">
      <c r="A1002" s="9" t="s">
        <v>494</v>
      </c>
      <c r="B1002" s="9" t="s">
        <v>495</v>
      </c>
      <c r="C1002" s="9" t="s">
        <v>26</v>
      </c>
      <c r="D1002" s="9" t="s">
        <v>832</v>
      </c>
      <c r="E1002" s="9" t="s">
        <v>1162</v>
      </c>
      <c r="F1002" s="9" t="s">
        <v>839</v>
      </c>
      <c r="G1002" s="11" t="s">
        <v>934</v>
      </c>
      <c r="H1002" s="9" t="s">
        <v>1002</v>
      </c>
      <c r="J1002" s="9" t="s">
        <v>824</v>
      </c>
      <c r="K1002" s="9">
        <v>12.6</v>
      </c>
      <c r="L1002" s="9" t="s">
        <v>1003</v>
      </c>
      <c r="M1002" s="23">
        <v>9</v>
      </c>
      <c r="N1002" s="9" t="s">
        <v>1218</v>
      </c>
      <c r="O1002" s="9" t="s">
        <v>1556</v>
      </c>
      <c r="P1002" s="9" t="s">
        <v>1486</v>
      </c>
      <c r="Q1002" s="9" t="s">
        <v>842</v>
      </c>
      <c r="R1002" s="9" t="s">
        <v>2140</v>
      </c>
      <c r="S1002" s="9">
        <v>624</v>
      </c>
      <c r="T1002" s="9">
        <v>578</v>
      </c>
      <c r="U1002" s="9">
        <v>1</v>
      </c>
      <c r="V1002" s="9">
        <v>0.6</v>
      </c>
      <c r="Y1002" s="9">
        <v>0.1</v>
      </c>
      <c r="AB1002" s="9">
        <v>4</v>
      </c>
      <c r="AC1002" s="9">
        <v>2.2000000000000002</v>
      </c>
      <c r="AF1002" s="9">
        <v>1.1000000000000001</v>
      </c>
      <c r="AI1002" s="9" t="s">
        <v>1205</v>
      </c>
      <c r="AJ1002" s="9" t="s">
        <v>2270</v>
      </c>
    </row>
    <row r="1003" spans="1:36" ht="12.95" customHeight="1" x14ac:dyDescent="0.25">
      <c r="A1003" s="9" t="s">
        <v>494</v>
      </c>
      <c r="B1003" s="9" t="s">
        <v>495</v>
      </c>
      <c r="C1003" s="9" t="s">
        <v>26</v>
      </c>
      <c r="D1003" s="9" t="s">
        <v>832</v>
      </c>
      <c r="E1003" s="9" t="s">
        <v>1162</v>
      </c>
      <c r="F1003" s="9" t="s">
        <v>839</v>
      </c>
      <c r="G1003" s="11" t="s">
        <v>975</v>
      </c>
      <c r="H1003" s="9" t="s">
        <v>1002</v>
      </c>
      <c r="J1003" s="9" t="s">
        <v>824</v>
      </c>
      <c r="K1003" s="9">
        <v>12.6</v>
      </c>
      <c r="L1003" s="9" t="s">
        <v>1003</v>
      </c>
      <c r="M1003" s="23">
        <v>9</v>
      </c>
      <c r="N1003" s="9" t="s">
        <v>1218</v>
      </c>
      <c r="O1003" s="9" t="s">
        <v>1556</v>
      </c>
      <c r="P1003" s="9" t="s">
        <v>1486</v>
      </c>
      <c r="Q1003" s="9" t="s">
        <v>842</v>
      </c>
      <c r="R1003" s="9" t="s">
        <v>2140</v>
      </c>
      <c r="S1003" s="9">
        <v>618</v>
      </c>
      <c r="T1003" s="9">
        <v>572</v>
      </c>
      <c r="U1003" s="9">
        <v>72</v>
      </c>
      <c r="V1003" s="9">
        <v>4.4000000000000004</v>
      </c>
      <c r="Y1003" s="9">
        <v>0.2</v>
      </c>
      <c r="AB1003" s="9">
        <v>34</v>
      </c>
      <c r="AC1003" s="9">
        <v>5.2</v>
      </c>
      <c r="AF1003" s="9">
        <v>0.4</v>
      </c>
      <c r="AI1003" s="9" t="s">
        <v>1205</v>
      </c>
      <c r="AJ1003" s="9" t="s">
        <v>2270</v>
      </c>
    </row>
    <row r="1004" spans="1:36" ht="12.95" customHeight="1" x14ac:dyDescent="0.25">
      <c r="A1004" s="9" t="s">
        <v>494</v>
      </c>
      <c r="B1004" s="9" t="s">
        <v>495</v>
      </c>
      <c r="C1004" s="9" t="s">
        <v>26</v>
      </c>
      <c r="D1004" s="9" t="s">
        <v>832</v>
      </c>
      <c r="E1004" s="9" t="s">
        <v>1162</v>
      </c>
      <c r="F1004" s="9" t="s">
        <v>839</v>
      </c>
      <c r="G1004" s="11" t="s">
        <v>994</v>
      </c>
      <c r="H1004" s="9" t="s">
        <v>1002</v>
      </c>
      <c r="J1004" s="9" t="s">
        <v>824</v>
      </c>
      <c r="K1004" s="9">
        <v>12.6</v>
      </c>
      <c r="L1004" s="9" t="s">
        <v>1003</v>
      </c>
      <c r="M1004" s="23">
        <v>9</v>
      </c>
      <c r="N1004" s="9" t="s">
        <v>1218</v>
      </c>
      <c r="O1004" s="9" t="s">
        <v>1556</v>
      </c>
      <c r="P1004" s="9" t="s">
        <v>1486</v>
      </c>
      <c r="Q1004" s="9" t="s">
        <v>842</v>
      </c>
      <c r="R1004" s="9" t="s">
        <v>2140</v>
      </c>
      <c r="S1004" s="9">
        <v>623</v>
      </c>
      <c r="T1004" s="9">
        <v>577</v>
      </c>
      <c r="U1004" s="9">
        <v>4</v>
      </c>
      <c r="V1004" s="9">
        <v>0.9</v>
      </c>
      <c r="Y1004" s="9">
        <v>0.3</v>
      </c>
      <c r="AB1004" s="9">
        <v>2</v>
      </c>
      <c r="AC1004" s="9">
        <v>0.8</v>
      </c>
      <c r="AF1004" s="9">
        <v>0.4</v>
      </c>
      <c r="AI1004" s="9" t="s">
        <v>1205</v>
      </c>
      <c r="AJ1004" s="9" t="s">
        <v>2270</v>
      </c>
    </row>
    <row r="1005" spans="1:36" ht="12.95" customHeight="1" x14ac:dyDescent="0.25">
      <c r="A1005" s="9" t="s">
        <v>494</v>
      </c>
      <c r="B1005" s="9" t="s">
        <v>495</v>
      </c>
      <c r="C1005" s="9" t="s">
        <v>26</v>
      </c>
      <c r="D1005" s="9" t="s">
        <v>832</v>
      </c>
      <c r="E1005" s="9" t="s">
        <v>1162</v>
      </c>
      <c r="F1005" s="9" t="s">
        <v>839</v>
      </c>
      <c r="G1005" s="11" t="s">
        <v>935</v>
      </c>
      <c r="H1005" s="9" t="s">
        <v>1002</v>
      </c>
      <c r="J1005" s="9" t="s">
        <v>824</v>
      </c>
      <c r="K1005" s="9">
        <v>12.6</v>
      </c>
      <c r="L1005" s="9" t="s">
        <v>1003</v>
      </c>
      <c r="M1005" s="23">
        <v>9</v>
      </c>
      <c r="N1005" s="9" t="s">
        <v>1218</v>
      </c>
      <c r="O1005" s="9" t="s">
        <v>1556</v>
      </c>
      <c r="P1005" s="9" t="s">
        <v>1486</v>
      </c>
      <c r="Q1005" s="9" t="s">
        <v>842</v>
      </c>
      <c r="R1005" s="9" t="s">
        <v>2140</v>
      </c>
      <c r="S1005" s="9">
        <v>621</v>
      </c>
      <c r="T1005" s="9">
        <v>575</v>
      </c>
      <c r="U1005" s="9">
        <v>5</v>
      </c>
      <c r="V1005" s="9">
        <v>0.9</v>
      </c>
      <c r="Y1005" s="9">
        <v>0.3</v>
      </c>
      <c r="AB1005" s="9">
        <v>66</v>
      </c>
      <c r="AC1005" s="9">
        <v>3.7</v>
      </c>
      <c r="AF1005" s="9">
        <v>0.2</v>
      </c>
      <c r="AI1005" s="9" t="s">
        <v>1205</v>
      </c>
      <c r="AJ1005" s="9" t="s">
        <v>2270</v>
      </c>
    </row>
    <row r="1006" spans="1:36" ht="12.95" customHeight="1" x14ac:dyDescent="0.25">
      <c r="A1006" s="9" t="s">
        <v>494</v>
      </c>
      <c r="B1006" s="9" t="s">
        <v>495</v>
      </c>
      <c r="C1006" s="9" t="s">
        <v>26</v>
      </c>
      <c r="D1006" s="9" t="s">
        <v>832</v>
      </c>
      <c r="E1006" s="9" t="s">
        <v>1162</v>
      </c>
      <c r="F1006" s="9" t="s">
        <v>839</v>
      </c>
      <c r="G1006" s="11" t="s">
        <v>984</v>
      </c>
      <c r="H1006" s="9" t="s">
        <v>1002</v>
      </c>
      <c r="J1006" s="9" t="s">
        <v>824</v>
      </c>
      <c r="K1006" s="9">
        <v>12.6</v>
      </c>
      <c r="L1006" s="9" t="s">
        <v>1003</v>
      </c>
      <c r="M1006" s="23">
        <v>9</v>
      </c>
      <c r="N1006" s="9" t="s">
        <v>1218</v>
      </c>
      <c r="O1006" s="9" t="s">
        <v>1556</v>
      </c>
      <c r="P1006" s="9" t="s">
        <v>1486</v>
      </c>
      <c r="Q1006" s="9" t="s">
        <v>842</v>
      </c>
      <c r="R1006" s="9" t="s">
        <v>2140</v>
      </c>
      <c r="S1006" s="9">
        <v>617</v>
      </c>
      <c r="T1006" s="9">
        <v>571</v>
      </c>
      <c r="U1006" s="9">
        <v>353</v>
      </c>
      <c r="V1006" s="9">
        <v>2.2000000000000002</v>
      </c>
      <c r="Y1006" s="9">
        <v>0.1</v>
      </c>
      <c r="AB1006" s="9">
        <v>105</v>
      </c>
      <c r="AC1006" s="9">
        <v>1.5</v>
      </c>
      <c r="AF1006" s="9">
        <v>0.1</v>
      </c>
      <c r="AI1006" s="9" t="s">
        <v>1205</v>
      </c>
      <c r="AJ1006" s="9" t="s">
        <v>2270</v>
      </c>
    </row>
    <row r="1007" spans="1:36" ht="12.95" customHeight="1" x14ac:dyDescent="0.25">
      <c r="A1007" s="9" t="s">
        <v>494</v>
      </c>
      <c r="B1007" s="9" t="s">
        <v>495</v>
      </c>
      <c r="C1007" s="9" t="s">
        <v>26</v>
      </c>
      <c r="D1007" s="9" t="s">
        <v>832</v>
      </c>
      <c r="E1007" s="9" t="s">
        <v>1162</v>
      </c>
      <c r="F1007" s="9" t="s">
        <v>839</v>
      </c>
      <c r="G1007" s="11" t="s">
        <v>961</v>
      </c>
      <c r="H1007" s="9" t="s">
        <v>1002</v>
      </c>
      <c r="J1007" s="9" t="s">
        <v>824</v>
      </c>
      <c r="K1007" s="9">
        <v>12.6</v>
      </c>
      <c r="L1007" s="9" t="s">
        <v>1003</v>
      </c>
      <c r="M1007" s="23">
        <v>9</v>
      </c>
      <c r="N1007" s="9" t="s">
        <v>1218</v>
      </c>
      <c r="O1007" s="9" t="s">
        <v>1556</v>
      </c>
      <c r="P1007" s="9" t="s">
        <v>1486</v>
      </c>
      <c r="Q1007" s="9" t="s">
        <v>842</v>
      </c>
      <c r="R1007" s="9" t="s">
        <v>2140</v>
      </c>
      <c r="S1007" s="9">
        <v>622</v>
      </c>
      <c r="T1007" s="9">
        <v>576</v>
      </c>
      <c r="U1007" s="9">
        <v>5</v>
      </c>
      <c r="V1007" s="9">
        <v>1.3</v>
      </c>
      <c r="Y1007" s="9">
        <v>0.3</v>
      </c>
      <c r="AB1007" s="9">
        <v>8</v>
      </c>
      <c r="AC1007" s="9">
        <v>0.5</v>
      </c>
      <c r="AF1007" s="9">
        <v>0.1</v>
      </c>
      <c r="AI1007" s="9" t="s">
        <v>1205</v>
      </c>
      <c r="AJ1007" s="9" t="s">
        <v>2270</v>
      </c>
    </row>
    <row r="1008" spans="1:36" ht="12.95" customHeight="1" x14ac:dyDescent="0.25">
      <c r="A1008" s="9" t="s">
        <v>494</v>
      </c>
      <c r="B1008" s="9" t="s">
        <v>495</v>
      </c>
      <c r="C1008" s="9" t="s">
        <v>26</v>
      </c>
      <c r="D1008" s="9" t="s">
        <v>832</v>
      </c>
      <c r="E1008" s="9" t="s">
        <v>1162</v>
      </c>
      <c r="F1008" s="9" t="s">
        <v>839</v>
      </c>
      <c r="G1008" s="11" t="s">
        <v>957</v>
      </c>
      <c r="H1008" s="9" t="s">
        <v>1002</v>
      </c>
      <c r="J1008" s="9" t="s">
        <v>824</v>
      </c>
      <c r="K1008" s="9">
        <v>12.6</v>
      </c>
      <c r="L1008" s="9" t="s">
        <v>1003</v>
      </c>
      <c r="M1008" s="23">
        <v>9</v>
      </c>
      <c r="N1008" s="9" t="s">
        <v>1218</v>
      </c>
      <c r="O1008" s="9" t="s">
        <v>1556</v>
      </c>
      <c r="P1008" s="9" t="s">
        <v>1486</v>
      </c>
      <c r="Q1008" s="9" t="s">
        <v>842</v>
      </c>
      <c r="R1008" s="9" t="s">
        <v>2140</v>
      </c>
      <c r="S1008" s="9">
        <v>625</v>
      </c>
      <c r="T1008" s="9">
        <v>579</v>
      </c>
      <c r="U1008" s="9">
        <v>23</v>
      </c>
      <c r="V1008" s="9">
        <v>0.8</v>
      </c>
      <c r="Y1008" s="9">
        <v>0.1</v>
      </c>
      <c r="AB1008" s="9">
        <v>96</v>
      </c>
      <c r="AC1008" s="9">
        <v>2.8</v>
      </c>
      <c r="AF1008" s="9">
        <v>0.1</v>
      </c>
      <c r="AI1008" s="9" t="s">
        <v>1205</v>
      </c>
      <c r="AJ1008" s="9" t="s">
        <v>2270</v>
      </c>
    </row>
    <row r="1009" spans="1:36" ht="12.95" customHeight="1" x14ac:dyDescent="0.25">
      <c r="A1009" s="9" t="s">
        <v>494</v>
      </c>
      <c r="B1009" s="9" t="s">
        <v>495</v>
      </c>
      <c r="C1009" s="9" t="s">
        <v>26</v>
      </c>
      <c r="D1009" s="9" t="s">
        <v>832</v>
      </c>
      <c r="E1009" s="9" t="s">
        <v>1162</v>
      </c>
      <c r="F1009" s="9" t="s">
        <v>839</v>
      </c>
      <c r="G1009" s="11" t="s">
        <v>1049</v>
      </c>
      <c r="H1009" s="9" t="s">
        <v>1002</v>
      </c>
      <c r="J1009" s="9" t="s">
        <v>824</v>
      </c>
      <c r="K1009" s="9">
        <v>12.6</v>
      </c>
      <c r="L1009" s="9" t="s">
        <v>1003</v>
      </c>
      <c r="M1009" s="23">
        <v>9</v>
      </c>
      <c r="N1009" s="9" t="s">
        <v>1218</v>
      </c>
      <c r="O1009" s="9" t="s">
        <v>1556</v>
      </c>
      <c r="P1009" s="9" t="s">
        <v>1486</v>
      </c>
      <c r="Q1009" s="9" t="s">
        <v>842</v>
      </c>
      <c r="R1009" s="9" t="s">
        <v>2140</v>
      </c>
      <c r="S1009" s="9">
        <v>619</v>
      </c>
      <c r="T1009" s="9">
        <v>573</v>
      </c>
      <c r="U1009" s="9">
        <v>25</v>
      </c>
      <c r="V1009" s="9">
        <v>0.7</v>
      </c>
      <c r="Y1009" s="9">
        <v>0.1</v>
      </c>
      <c r="AB1009" s="9">
        <v>292</v>
      </c>
      <c r="AC1009" s="9">
        <v>4.5999999999999996</v>
      </c>
      <c r="AF1009" s="9">
        <v>0.1</v>
      </c>
      <c r="AI1009" s="9" t="s">
        <v>1205</v>
      </c>
      <c r="AJ1009" s="9" t="s">
        <v>2270</v>
      </c>
    </row>
    <row r="1010" spans="1:36" ht="12.95" customHeight="1" x14ac:dyDescent="0.25">
      <c r="A1010" s="9" t="s">
        <v>494</v>
      </c>
      <c r="B1010" s="9" t="s">
        <v>495</v>
      </c>
      <c r="C1010" s="9" t="s">
        <v>26</v>
      </c>
      <c r="D1010" s="9" t="s">
        <v>832</v>
      </c>
      <c r="E1010" s="9" t="s">
        <v>1162</v>
      </c>
      <c r="F1010" s="9" t="s">
        <v>839</v>
      </c>
      <c r="G1010" s="11" t="s">
        <v>1006</v>
      </c>
      <c r="H1010" s="9" t="s">
        <v>1002</v>
      </c>
      <c r="J1010" s="9" t="s">
        <v>824</v>
      </c>
      <c r="K1010" s="9">
        <v>12.6</v>
      </c>
      <c r="L1010" s="9" t="s">
        <v>1003</v>
      </c>
      <c r="M1010" s="23">
        <v>9</v>
      </c>
      <c r="N1010" s="9" t="s">
        <v>1218</v>
      </c>
      <c r="O1010" s="9" t="s">
        <v>1556</v>
      </c>
      <c r="P1010" s="9" t="s">
        <v>1486</v>
      </c>
      <c r="Q1010" s="9" t="s">
        <v>842</v>
      </c>
      <c r="R1010" s="9" t="s">
        <v>2140</v>
      </c>
      <c r="S1010" s="9">
        <v>620</v>
      </c>
      <c r="T1010" s="9">
        <v>574</v>
      </c>
      <c r="U1010" s="9">
        <v>8</v>
      </c>
      <c r="V1010" s="9">
        <v>0.3</v>
      </c>
      <c r="Y1010" s="9">
        <v>0.1</v>
      </c>
      <c r="AB1010" s="9">
        <v>14</v>
      </c>
      <c r="AC1010" s="9">
        <v>0.6</v>
      </c>
      <c r="AF1010" s="9">
        <v>0.1</v>
      </c>
      <c r="AI1010" s="9" t="s">
        <v>1205</v>
      </c>
      <c r="AJ1010" s="9" t="s">
        <v>2270</v>
      </c>
    </row>
    <row r="1011" spans="1:36" ht="12.95" customHeight="1" x14ac:dyDescent="0.25">
      <c r="A1011" s="9" t="s">
        <v>95</v>
      </c>
      <c r="B1011" s="9" t="s">
        <v>96</v>
      </c>
      <c r="C1011" s="9" t="s">
        <v>31</v>
      </c>
      <c r="D1011" s="9" t="s">
        <v>832</v>
      </c>
      <c r="E1011" s="9" t="s">
        <v>1162</v>
      </c>
      <c r="F1011" s="9" t="s">
        <v>839</v>
      </c>
      <c r="G1011" s="11" t="s">
        <v>934</v>
      </c>
      <c r="H1011" s="9" t="s">
        <v>823</v>
      </c>
      <c r="J1011" s="9" t="s">
        <v>834</v>
      </c>
      <c r="L1011" s="9" t="s">
        <v>876</v>
      </c>
      <c r="M1011" s="23">
        <v>1</v>
      </c>
      <c r="N1011" s="9" t="s">
        <v>1218</v>
      </c>
      <c r="O1011" s="9" t="s">
        <v>1561</v>
      </c>
      <c r="P1011" s="9" t="s">
        <v>1250</v>
      </c>
      <c r="Q1011" s="9" t="s">
        <v>842</v>
      </c>
      <c r="R1011" s="9" t="s">
        <v>2139</v>
      </c>
      <c r="S1011" s="9">
        <v>626</v>
      </c>
      <c r="T1011" s="9">
        <v>580</v>
      </c>
      <c r="U1011" s="9">
        <v>208</v>
      </c>
      <c r="V1011">
        <v>74.352941176470608</v>
      </c>
      <c r="AB1011" s="9">
        <v>259</v>
      </c>
      <c r="AC1011">
        <v>1.176470588235311</v>
      </c>
      <c r="AI1011" s="9" t="s">
        <v>1206</v>
      </c>
      <c r="AJ1011" s="9" t="s">
        <v>2270</v>
      </c>
    </row>
    <row r="1012" spans="1:36" ht="12.95" customHeight="1" x14ac:dyDescent="0.25">
      <c r="A1012" s="9" t="s">
        <v>95</v>
      </c>
      <c r="B1012" s="9" t="s">
        <v>96</v>
      </c>
      <c r="C1012" s="9" t="s">
        <v>31</v>
      </c>
      <c r="D1012" s="9" t="s">
        <v>832</v>
      </c>
      <c r="E1012" s="9" t="s">
        <v>1162</v>
      </c>
      <c r="F1012" s="9" t="s">
        <v>839</v>
      </c>
      <c r="G1012" s="11" t="s">
        <v>934</v>
      </c>
      <c r="H1012" s="9" t="s">
        <v>823</v>
      </c>
      <c r="J1012" s="9" t="s">
        <v>834</v>
      </c>
      <c r="L1012" s="9" t="s">
        <v>856</v>
      </c>
      <c r="M1012" s="23">
        <v>3</v>
      </c>
      <c r="N1012" s="9" t="s">
        <v>1225</v>
      </c>
      <c r="O1012" s="9" t="s">
        <v>1561</v>
      </c>
      <c r="P1012" s="9" t="s">
        <v>1250</v>
      </c>
      <c r="Q1012" s="9" t="s">
        <v>842</v>
      </c>
      <c r="R1012" s="9" t="s">
        <v>2139</v>
      </c>
      <c r="S1012" s="9">
        <v>627</v>
      </c>
      <c r="T1012" s="9">
        <v>580</v>
      </c>
      <c r="U1012" s="9">
        <v>339</v>
      </c>
      <c r="V1012">
        <v>20.705882352941199</v>
      </c>
      <c r="AB1012" s="9">
        <v>331</v>
      </c>
      <c r="AC1012">
        <v>4.7058823529411997</v>
      </c>
      <c r="AI1012" s="9" t="s">
        <v>1206</v>
      </c>
      <c r="AJ1012" s="9" t="s">
        <v>2270</v>
      </c>
    </row>
    <row r="1013" spans="1:36" ht="12.95" customHeight="1" x14ac:dyDescent="0.25">
      <c r="A1013" s="9" t="s">
        <v>95</v>
      </c>
      <c r="B1013" s="9" t="s">
        <v>96</v>
      </c>
      <c r="C1013" s="9" t="s">
        <v>31</v>
      </c>
      <c r="D1013" s="9" t="s">
        <v>1004</v>
      </c>
      <c r="E1013" s="9" t="s">
        <v>1558</v>
      </c>
      <c r="F1013" s="9" t="s">
        <v>839</v>
      </c>
      <c r="G1013" s="11" t="s">
        <v>934</v>
      </c>
      <c r="H1013" s="9" t="s">
        <v>823</v>
      </c>
      <c r="J1013" s="9" t="s">
        <v>834</v>
      </c>
      <c r="L1013" s="9" t="s">
        <v>876</v>
      </c>
      <c r="M1013" s="23">
        <v>1</v>
      </c>
      <c r="N1013" s="9" t="s">
        <v>1218</v>
      </c>
      <c r="O1013" s="9" t="s">
        <v>1561</v>
      </c>
      <c r="P1013" s="9" t="s">
        <v>1250</v>
      </c>
      <c r="Q1013" s="9" t="s">
        <v>842</v>
      </c>
      <c r="R1013" s="9" t="s">
        <v>2139</v>
      </c>
      <c r="S1013" s="9">
        <v>626</v>
      </c>
      <c r="T1013" s="9">
        <v>591</v>
      </c>
      <c r="U1013" s="9">
        <v>208</v>
      </c>
      <c r="V1013">
        <v>74.352941176470608</v>
      </c>
      <c r="AB1013" s="9">
        <v>311</v>
      </c>
      <c r="AC1013">
        <v>55.058823529411782</v>
      </c>
      <c r="AI1013" s="9" t="s">
        <v>1206</v>
      </c>
      <c r="AJ1013" s="9" t="s">
        <v>2270</v>
      </c>
    </row>
    <row r="1014" spans="1:36" ht="12.95" customHeight="1" x14ac:dyDescent="0.25">
      <c r="A1014" s="9" t="s">
        <v>95</v>
      </c>
      <c r="B1014" s="9" t="s">
        <v>96</v>
      </c>
      <c r="C1014" s="9" t="s">
        <v>31</v>
      </c>
      <c r="D1014" s="9" t="s">
        <v>1004</v>
      </c>
      <c r="E1014" s="9" t="s">
        <v>1558</v>
      </c>
      <c r="F1014" s="9" t="s">
        <v>839</v>
      </c>
      <c r="G1014" s="11" t="s">
        <v>934</v>
      </c>
      <c r="H1014" s="9" t="s">
        <v>823</v>
      </c>
      <c r="J1014" s="9" t="s">
        <v>834</v>
      </c>
      <c r="L1014" s="9" t="s">
        <v>856</v>
      </c>
      <c r="M1014" s="23">
        <v>3</v>
      </c>
      <c r="N1014" s="9" t="s">
        <v>1225</v>
      </c>
      <c r="O1014" s="9" t="s">
        <v>1561</v>
      </c>
      <c r="P1014" s="9" t="s">
        <v>1250</v>
      </c>
      <c r="Q1014" s="9" t="s">
        <v>842</v>
      </c>
      <c r="R1014" s="9" t="s">
        <v>2139</v>
      </c>
      <c r="S1014" s="9">
        <v>627</v>
      </c>
      <c r="T1014" s="9">
        <v>591</v>
      </c>
      <c r="U1014" s="9">
        <v>339</v>
      </c>
      <c r="V1014">
        <v>20.705882352941199</v>
      </c>
      <c r="AB1014" s="9">
        <v>335</v>
      </c>
      <c r="AC1014">
        <v>25.411764705882359</v>
      </c>
      <c r="AI1014" s="9" t="s">
        <v>1206</v>
      </c>
      <c r="AJ1014" s="9" t="s">
        <v>2270</v>
      </c>
    </row>
    <row r="1015" spans="1:36" ht="12.95" customHeight="1" x14ac:dyDescent="0.25">
      <c r="A1015" s="9" t="s">
        <v>95</v>
      </c>
      <c r="B1015" s="9" t="s">
        <v>96</v>
      </c>
      <c r="C1015" s="9" t="s">
        <v>31</v>
      </c>
      <c r="D1015" s="9" t="s">
        <v>937</v>
      </c>
      <c r="E1015" s="9" t="s">
        <v>1559</v>
      </c>
      <c r="F1015" s="9" t="s">
        <v>839</v>
      </c>
      <c r="G1015" s="11" t="s">
        <v>934</v>
      </c>
      <c r="H1015" s="9" t="s">
        <v>823</v>
      </c>
      <c r="J1015" s="9" t="s">
        <v>834</v>
      </c>
      <c r="L1015" s="9" t="s">
        <v>876</v>
      </c>
      <c r="M1015" s="23">
        <v>1</v>
      </c>
      <c r="N1015" s="9" t="s">
        <v>1218</v>
      </c>
      <c r="O1015" s="9" t="s">
        <v>1561</v>
      </c>
      <c r="P1015" s="9" t="s">
        <v>1250</v>
      </c>
      <c r="Q1015" s="9" t="s">
        <v>842</v>
      </c>
      <c r="R1015" s="9" t="s">
        <v>2139</v>
      </c>
      <c r="S1015" s="9">
        <v>626</v>
      </c>
      <c r="T1015" s="9">
        <v>582</v>
      </c>
      <c r="U1015" s="9">
        <v>208</v>
      </c>
      <c r="V1015">
        <v>74.352941176470608</v>
      </c>
      <c r="AB1015" s="9">
        <v>249</v>
      </c>
      <c r="AC1015">
        <v>53.647058823529427</v>
      </c>
      <c r="AI1015" s="9" t="s">
        <v>1206</v>
      </c>
      <c r="AJ1015" s="9" t="s">
        <v>2270</v>
      </c>
    </row>
    <row r="1016" spans="1:36" ht="12.95" customHeight="1" x14ac:dyDescent="0.25">
      <c r="A1016" s="9" t="s">
        <v>95</v>
      </c>
      <c r="B1016" s="9" t="s">
        <v>96</v>
      </c>
      <c r="C1016" s="9" t="s">
        <v>31</v>
      </c>
      <c r="D1016" s="9" t="s">
        <v>937</v>
      </c>
      <c r="E1016" s="9" t="s">
        <v>1559</v>
      </c>
      <c r="F1016" s="9" t="s">
        <v>839</v>
      </c>
      <c r="G1016" s="11" t="s">
        <v>934</v>
      </c>
      <c r="H1016" s="9" t="s">
        <v>823</v>
      </c>
      <c r="J1016" s="9" t="s">
        <v>834</v>
      </c>
      <c r="L1016" s="9" t="s">
        <v>856</v>
      </c>
      <c r="M1016" s="23">
        <v>3</v>
      </c>
      <c r="N1016" s="9" t="s">
        <v>1225</v>
      </c>
      <c r="O1016" s="9" t="s">
        <v>1561</v>
      </c>
      <c r="P1016" s="9" t="s">
        <v>1250</v>
      </c>
      <c r="Q1016" s="9" t="s">
        <v>842</v>
      </c>
      <c r="R1016" s="9" t="s">
        <v>2139</v>
      </c>
      <c r="S1016" s="9">
        <v>627</v>
      </c>
      <c r="T1016" s="9">
        <v>582</v>
      </c>
      <c r="U1016" s="9">
        <v>339</v>
      </c>
      <c r="V1016">
        <v>20.705882352941199</v>
      </c>
      <c r="AB1016" s="9">
        <v>307</v>
      </c>
      <c r="AC1016">
        <v>16.000000000000021</v>
      </c>
      <c r="AI1016" s="9" t="s">
        <v>1206</v>
      </c>
      <c r="AJ1016" s="9" t="s">
        <v>2270</v>
      </c>
    </row>
    <row r="1017" spans="1:36" ht="12.95" customHeight="1" x14ac:dyDescent="0.25">
      <c r="A1017" s="9" t="s">
        <v>95</v>
      </c>
      <c r="B1017" s="9" t="s">
        <v>96</v>
      </c>
      <c r="C1017" s="9" t="s">
        <v>31</v>
      </c>
      <c r="D1017" s="9" t="s">
        <v>960</v>
      </c>
      <c r="E1017" s="9" t="s">
        <v>1560</v>
      </c>
      <c r="F1017" s="9" t="s">
        <v>839</v>
      </c>
      <c r="G1017" s="11" t="s">
        <v>934</v>
      </c>
      <c r="H1017" s="9" t="s">
        <v>823</v>
      </c>
      <c r="J1017" s="9" t="s">
        <v>834</v>
      </c>
      <c r="L1017" s="9" t="s">
        <v>876</v>
      </c>
      <c r="M1017" s="23">
        <v>1</v>
      </c>
      <c r="N1017" s="9" t="s">
        <v>1218</v>
      </c>
      <c r="O1017" s="9" t="s">
        <v>1561</v>
      </c>
      <c r="P1017" s="9" t="s">
        <v>1250</v>
      </c>
      <c r="Q1017" s="9" t="s">
        <v>842</v>
      </c>
      <c r="R1017" s="9" t="s">
        <v>2139</v>
      </c>
      <c r="S1017" s="9">
        <v>626</v>
      </c>
      <c r="T1017" s="9">
        <v>583</v>
      </c>
      <c r="U1017" s="9">
        <v>208</v>
      </c>
      <c r="V1017">
        <v>74.352941176470608</v>
      </c>
      <c r="AB1017" s="9">
        <v>362</v>
      </c>
      <c r="AC1017">
        <v>33.176470588235297</v>
      </c>
      <c r="AI1017" s="9" t="s">
        <v>1206</v>
      </c>
      <c r="AJ1017" s="9" t="s">
        <v>2270</v>
      </c>
    </row>
    <row r="1018" spans="1:36" ht="12.95" customHeight="1" x14ac:dyDescent="0.25">
      <c r="A1018" s="9" t="s">
        <v>95</v>
      </c>
      <c r="B1018" s="9" t="s">
        <v>96</v>
      </c>
      <c r="C1018" s="9" t="s">
        <v>31</v>
      </c>
      <c r="D1018" s="9" t="s">
        <v>960</v>
      </c>
      <c r="E1018" s="9" t="s">
        <v>1560</v>
      </c>
      <c r="F1018" s="9" t="s">
        <v>839</v>
      </c>
      <c r="G1018" s="11" t="s">
        <v>934</v>
      </c>
      <c r="H1018" s="9" t="s">
        <v>823</v>
      </c>
      <c r="J1018" s="9" t="s">
        <v>834</v>
      </c>
      <c r="L1018" s="9" t="s">
        <v>856</v>
      </c>
      <c r="M1018" s="23">
        <v>3</v>
      </c>
      <c r="N1018" s="9" t="s">
        <v>1225</v>
      </c>
      <c r="O1018" s="9" t="s">
        <v>1561</v>
      </c>
      <c r="P1018" s="9" t="s">
        <v>1250</v>
      </c>
      <c r="Q1018" s="9" t="s">
        <v>842</v>
      </c>
      <c r="R1018" s="9" t="s">
        <v>2139</v>
      </c>
      <c r="S1018" s="9">
        <v>627</v>
      </c>
      <c r="T1018" s="9">
        <v>583</v>
      </c>
      <c r="U1018" s="9">
        <v>339</v>
      </c>
      <c r="V1018">
        <v>20.705882352941199</v>
      </c>
      <c r="AB1018" s="9">
        <v>358</v>
      </c>
      <c r="AC1018">
        <v>2.1316282072803009E-14</v>
      </c>
      <c r="AI1018" s="9" t="s">
        <v>1206</v>
      </c>
      <c r="AJ1018" s="9" t="s">
        <v>2270</v>
      </c>
    </row>
    <row r="1019" spans="1:36" ht="12.95" customHeight="1" x14ac:dyDescent="0.25">
      <c r="A1019" s="9" t="s">
        <v>423</v>
      </c>
      <c r="B1019" s="9" t="s">
        <v>424</v>
      </c>
      <c r="C1019" s="9" t="s">
        <v>133</v>
      </c>
      <c r="D1019" s="9" t="s">
        <v>832</v>
      </c>
      <c r="E1019" s="9" t="s">
        <v>1290</v>
      </c>
      <c r="F1019" s="9" t="s">
        <v>839</v>
      </c>
      <c r="G1019" s="11" t="s">
        <v>957</v>
      </c>
      <c r="H1019" s="9" t="s">
        <v>1005</v>
      </c>
      <c r="J1019" s="9" t="s">
        <v>834</v>
      </c>
      <c r="K1019" s="9">
        <v>560</v>
      </c>
      <c r="L1019" s="9" t="s">
        <v>882</v>
      </c>
      <c r="M1019" s="23">
        <v>3</v>
      </c>
      <c r="N1019" s="9" t="s">
        <v>1218</v>
      </c>
      <c r="O1019" s="9" t="s">
        <v>962</v>
      </c>
      <c r="P1019" s="9" t="s">
        <v>2070</v>
      </c>
      <c r="Q1019" s="9" t="s">
        <v>2088</v>
      </c>
      <c r="R1019" s="9" t="s">
        <v>2140</v>
      </c>
      <c r="S1019" s="9">
        <v>630</v>
      </c>
      <c r="T1019" s="9">
        <v>586</v>
      </c>
      <c r="U1019" s="9">
        <v>3</v>
      </c>
      <c r="V1019">
        <v>4355.608591885446</v>
      </c>
      <c r="W1019"/>
      <c r="X1019"/>
      <c r="Y1019">
        <v>3937.947494033413</v>
      </c>
      <c r="AB1019" s="9">
        <v>3</v>
      </c>
      <c r="AC1019">
        <v>12768.496420047741</v>
      </c>
      <c r="AD1019"/>
      <c r="AE1019"/>
      <c r="AF1019">
        <v>12052.50596658711</v>
      </c>
      <c r="AI1019" s="9" t="s">
        <v>2092</v>
      </c>
      <c r="AJ1019" s="9" t="s">
        <v>2270</v>
      </c>
    </row>
    <row r="1020" spans="1:36" ht="12.95" customHeight="1" x14ac:dyDescent="0.25">
      <c r="A1020" s="9" t="s">
        <v>423</v>
      </c>
      <c r="B1020" s="9" t="s">
        <v>424</v>
      </c>
      <c r="C1020" s="9" t="s">
        <v>133</v>
      </c>
      <c r="D1020" s="9" t="s">
        <v>832</v>
      </c>
      <c r="E1020" s="9" t="s">
        <v>1290</v>
      </c>
      <c r="F1020" s="9" t="s">
        <v>839</v>
      </c>
      <c r="G1020" s="11" t="s">
        <v>957</v>
      </c>
      <c r="H1020" s="9" t="s">
        <v>1005</v>
      </c>
      <c r="J1020" s="9" t="s">
        <v>834</v>
      </c>
      <c r="K1020" s="9">
        <v>560</v>
      </c>
      <c r="L1020" s="9" t="s">
        <v>970</v>
      </c>
      <c r="M1020" s="23">
        <v>6</v>
      </c>
      <c r="N1020" s="9" t="s">
        <v>1218</v>
      </c>
      <c r="O1020" s="9" t="s">
        <v>962</v>
      </c>
      <c r="P1020" s="9" t="s">
        <v>2070</v>
      </c>
      <c r="Q1020" s="9" t="s">
        <v>2088</v>
      </c>
      <c r="R1020" s="9" t="s">
        <v>2140</v>
      </c>
      <c r="S1020" s="9">
        <v>633</v>
      </c>
      <c r="T1020" s="9">
        <v>586</v>
      </c>
      <c r="U1020" s="9">
        <v>3</v>
      </c>
      <c r="V1020">
        <v>1014.319809069219</v>
      </c>
      <c r="W1020"/>
      <c r="X1020"/>
      <c r="Y1020">
        <v>775.65632458233813</v>
      </c>
      <c r="AB1020" s="9">
        <v>3</v>
      </c>
      <c r="AC1020">
        <v>8174.2243436754216</v>
      </c>
      <c r="AD1020"/>
      <c r="AE1020"/>
      <c r="AF1020">
        <v>9964.2004773269655</v>
      </c>
      <c r="AI1020" s="9" t="s">
        <v>2092</v>
      </c>
      <c r="AJ1020" s="9" t="s">
        <v>2270</v>
      </c>
    </row>
    <row r="1021" spans="1:36" ht="12.95" customHeight="1" x14ac:dyDescent="0.25">
      <c r="A1021" s="9" t="s">
        <v>423</v>
      </c>
      <c r="B1021" s="9" t="s">
        <v>424</v>
      </c>
      <c r="C1021" s="9" t="s">
        <v>133</v>
      </c>
      <c r="D1021" s="9" t="s">
        <v>832</v>
      </c>
      <c r="E1021" s="9" t="s">
        <v>1290</v>
      </c>
      <c r="F1021" s="9" t="s">
        <v>839</v>
      </c>
      <c r="G1021" s="11" t="s">
        <v>957</v>
      </c>
      <c r="H1021" s="9" t="s">
        <v>1005</v>
      </c>
      <c r="J1021" s="9" t="s">
        <v>834</v>
      </c>
      <c r="K1021" s="9">
        <v>560</v>
      </c>
      <c r="L1021" s="9" t="s">
        <v>970</v>
      </c>
      <c r="M1021" s="23">
        <v>6</v>
      </c>
      <c r="N1021" s="9" t="s">
        <v>1218</v>
      </c>
      <c r="O1021" s="9" t="s">
        <v>962</v>
      </c>
      <c r="P1021" s="9" t="s">
        <v>2070</v>
      </c>
      <c r="Q1021" s="9" t="s">
        <v>2087</v>
      </c>
      <c r="R1021" s="9" t="s">
        <v>2140</v>
      </c>
      <c r="S1021" s="9">
        <v>632</v>
      </c>
      <c r="T1021" s="9">
        <v>585</v>
      </c>
      <c r="U1021" s="9">
        <v>5</v>
      </c>
      <c r="V1021">
        <v>917.73778920308484</v>
      </c>
      <c r="W1021"/>
      <c r="X1021"/>
      <c r="Y1021">
        <v>732.64781491002589</v>
      </c>
      <c r="AB1021" s="9">
        <v>5</v>
      </c>
      <c r="AC1021">
        <v>1773.778920308484</v>
      </c>
      <c r="AD1021"/>
      <c r="AE1021"/>
      <c r="AF1021">
        <v>1341.9023136246781</v>
      </c>
      <c r="AI1021" s="9" t="s">
        <v>2091</v>
      </c>
      <c r="AJ1021" s="9" t="s">
        <v>2270</v>
      </c>
    </row>
    <row r="1022" spans="1:36" ht="12.95" customHeight="1" x14ac:dyDescent="0.25">
      <c r="A1022" s="9" t="s">
        <v>423</v>
      </c>
      <c r="B1022" s="9" t="s">
        <v>424</v>
      </c>
      <c r="C1022" s="9" t="s">
        <v>133</v>
      </c>
      <c r="D1022" s="9" t="s">
        <v>832</v>
      </c>
      <c r="E1022" s="9" t="s">
        <v>1290</v>
      </c>
      <c r="F1022" s="9" t="s">
        <v>839</v>
      </c>
      <c r="G1022" s="11" t="s">
        <v>957</v>
      </c>
      <c r="H1022" s="9" t="s">
        <v>1005</v>
      </c>
      <c r="J1022" s="9" t="s">
        <v>834</v>
      </c>
      <c r="K1022" s="9">
        <v>560</v>
      </c>
      <c r="L1022" s="9" t="s">
        <v>882</v>
      </c>
      <c r="M1022" s="23">
        <v>3</v>
      </c>
      <c r="N1022" s="9" t="s">
        <v>1218</v>
      </c>
      <c r="O1022" s="9" t="s">
        <v>962</v>
      </c>
      <c r="P1022" s="9" t="s">
        <v>2070</v>
      </c>
      <c r="Q1022" s="9" t="s">
        <v>2087</v>
      </c>
      <c r="R1022" s="9" t="s">
        <v>2140</v>
      </c>
      <c r="S1022" s="9">
        <v>629</v>
      </c>
      <c r="T1022" s="9">
        <v>585</v>
      </c>
      <c r="U1022" s="9">
        <v>5</v>
      </c>
      <c r="V1022">
        <v>370.17994858611871</v>
      </c>
      <c r="W1022"/>
      <c r="X1022"/>
      <c r="Y1022">
        <v>424.1645244215938</v>
      </c>
      <c r="AB1022" s="9">
        <v>5</v>
      </c>
      <c r="AC1022">
        <v>1565.5526992287921</v>
      </c>
      <c r="AD1022"/>
      <c r="AE1022"/>
      <c r="AF1022">
        <v>1334.190231362468</v>
      </c>
      <c r="AI1022" s="9" t="s">
        <v>2091</v>
      </c>
      <c r="AJ1022" s="9" t="s">
        <v>2270</v>
      </c>
    </row>
    <row r="1023" spans="1:36" ht="12.95" customHeight="1" x14ac:dyDescent="0.25">
      <c r="A1023" s="9" t="s">
        <v>423</v>
      </c>
      <c r="B1023" s="9" t="s">
        <v>424</v>
      </c>
      <c r="C1023" s="9" t="s">
        <v>133</v>
      </c>
      <c r="D1023" s="9" t="s">
        <v>832</v>
      </c>
      <c r="E1023" s="9" t="s">
        <v>1290</v>
      </c>
      <c r="F1023" s="9" t="s">
        <v>839</v>
      </c>
      <c r="G1023" s="11" t="s">
        <v>957</v>
      </c>
      <c r="H1023" s="9" t="s">
        <v>1005</v>
      </c>
      <c r="J1023" s="9" t="s">
        <v>834</v>
      </c>
      <c r="K1023" s="9">
        <v>560</v>
      </c>
      <c r="L1023" s="9" t="s">
        <v>996</v>
      </c>
      <c r="M1023" s="23">
        <v>10</v>
      </c>
      <c r="N1023" s="9" t="s">
        <v>1218</v>
      </c>
      <c r="O1023" s="9" t="s">
        <v>962</v>
      </c>
      <c r="P1023" s="9" t="s">
        <v>2070</v>
      </c>
      <c r="Q1023" s="9" t="s">
        <v>2087</v>
      </c>
      <c r="R1023" s="9" t="s">
        <v>2140</v>
      </c>
      <c r="S1023" s="9">
        <v>635</v>
      </c>
      <c r="T1023" s="9">
        <v>585</v>
      </c>
      <c r="U1023" s="9">
        <v>5</v>
      </c>
      <c r="V1023">
        <v>1095.1156812339329</v>
      </c>
      <c r="W1023"/>
      <c r="X1023"/>
      <c r="Y1023">
        <v>640.10282776349641</v>
      </c>
      <c r="AB1023" s="9">
        <v>5</v>
      </c>
      <c r="AC1023">
        <v>1850.8997429305909</v>
      </c>
      <c r="AD1023"/>
      <c r="AE1023"/>
      <c r="AF1023">
        <v>1318.7660668380461</v>
      </c>
      <c r="AI1023" s="9" t="s">
        <v>2091</v>
      </c>
      <c r="AJ1023" s="9" t="s">
        <v>2270</v>
      </c>
    </row>
    <row r="1024" spans="1:36" ht="12.95" customHeight="1" x14ac:dyDescent="0.25">
      <c r="A1024" s="9" t="s">
        <v>423</v>
      </c>
      <c r="B1024" s="9" t="s">
        <v>424</v>
      </c>
      <c r="C1024" s="9" t="s">
        <v>133</v>
      </c>
      <c r="D1024" s="9" t="s">
        <v>832</v>
      </c>
      <c r="E1024" s="9" t="s">
        <v>1290</v>
      </c>
      <c r="F1024" s="9" t="s">
        <v>839</v>
      </c>
      <c r="G1024" s="11" t="s">
        <v>957</v>
      </c>
      <c r="H1024" s="9" t="s">
        <v>1005</v>
      </c>
      <c r="J1024" s="9" t="s">
        <v>834</v>
      </c>
      <c r="K1024" s="9">
        <v>560</v>
      </c>
      <c r="L1024" s="9" t="s">
        <v>970</v>
      </c>
      <c r="M1024" s="23">
        <v>6</v>
      </c>
      <c r="N1024" s="9" t="s">
        <v>1218</v>
      </c>
      <c r="O1024" s="9" t="s">
        <v>962</v>
      </c>
      <c r="P1024" s="9" t="s">
        <v>2070</v>
      </c>
      <c r="Q1024" s="9" t="s">
        <v>2086</v>
      </c>
      <c r="R1024" s="9" t="s">
        <v>2140</v>
      </c>
      <c r="S1024" s="9">
        <v>631</v>
      </c>
      <c r="T1024" s="9">
        <v>584</v>
      </c>
      <c r="U1024" s="9">
        <v>10</v>
      </c>
      <c r="V1024">
        <v>482.75862068965557</v>
      </c>
      <c r="Y1024">
        <v>1012.9310344827589</v>
      </c>
      <c r="AB1024" s="9">
        <v>10</v>
      </c>
      <c r="AC1024">
        <v>625.00000000000023</v>
      </c>
      <c r="AF1024">
        <v>1060.344827586207</v>
      </c>
      <c r="AI1024" s="9" t="s">
        <v>2090</v>
      </c>
      <c r="AJ1024" s="9" t="s">
        <v>2270</v>
      </c>
    </row>
    <row r="1025" spans="1:36" ht="12.95" customHeight="1" x14ac:dyDescent="0.25">
      <c r="A1025" s="9" t="s">
        <v>423</v>
      </c>
      <c r="B1025" s="9" t="s">
        <v>424</v>
      </c>
      <c r="C1025" s="9" t="s">
        <v>133</v>
      </c>
      <c r="D1025" s="9" t="s">
        <v>832</v>
      </c>
      <c r="E1025" s="9" t="s">
        <v>1290</v>
      </c>
      <c r="F1025" s="9" t="s">
        <v>839</v>
      </c>
      <c r="G1025" s="11" t="s">
        <v>957</v>
      </c>
      <c r="H1025" s="9" t="s">
        <v>1005</v>
      </c>
      <c r="J1025" s="9" t="s">
        <v>834</v>
      </c>
      <c r="K1025" s="9">
        <v>560</v>
      </c>
      <c r="L1025" s="9" t="s">
        <v>996</v>
      </c>
      <c r="M1025" s="23">
        <v>10</v>
      </c>
      <c r="N1025" s="9" t="s">
        <v>1218</v>
      </c>
      <c r="O1025" s="9" t="s">
        <v>962</v>
      </c>
      <c r="P1025" s="9" t="s">
        <v>2070</v>
      </c>
      <c r="Q1025" s="9" t="s">
        <v>2088</v>
      </c>
      <c r="R1025" s="9" t="s">
        <v>2140</v>
      </c>
      <c r="S1025" s="9">
        <v>636</v>
      </c>
      <c r="T1025" s="9">
        <v>586</v>
      </c>
      <c r="U1025" s="9">
        <v>3</v>
      </c>
      <c r="V1025">
        <v>536.99284009547046</v>
      </c>
      <c r="W1025"/>
      <c r="X1025"/>
      <c r="Y1025">
        <v>298.32935560859192</v>
      </c>
      <c r="AB1025" s="9">
        <v>3</v>
      </c>
      <c r="AC1025">
        <v>2028.63961813843</v>
      </c>
      <c r="AD1025"/>
      <c r="AE1025"/>
      <c r="AF1025">
        <v>1014.319809069213</v>
      </c>
      <c r="AI1025" s="9" t="s">
        <v>2092</v>
      </c>
      <c r="AJ1025" s="9" t="s">
        <v>2270</v>
      </c>
    </row>
    <row r="1026" spans="1:36" ht="12.95" customHeight="1" x14ac:dyDescent="0.25">
      <c r="A1026" s="9" t="s">
        <v>423</v>
      </c>
      <c r="B1026" s="9" t="s">
        <v>424</v>
      </c>
      <c r="C1026" s="9" t="s">
        <v>133</v>
      </c>
      <c r="D1026" s="9" t="s">
        <v>832</v>
      </c>
      <c r="E1026" s="9" t="s">
        <v>1290</v>
      </c>
      <c r="F1026" s="9" t="s">
        <v>839</v>
      </c>
      <c r="G1026" s="11" t="s">
        <v>957</v>
      </c>
      <c r="H1026" s="9" t="s">
        <v>1005</v>
      </c>
      <c r="J1026" s="9" t="s">
        <v>834</v>
      </c>
      <c r="K1026" s="9">
        <v>560</v>
      </c>
      <c r="L1026" s="9" t="s">
        <v>996</v>
      </c>
      <c r="M1026" s="23">
        <v>10</v>
      </c>
      <c r="N1026" s="9" t="s">
        <v>1218</v>
      </c>
      <c r="O1026" s="9" t="s">
        <v>962</v>
      </c>
      <c r="P1026" s="9" t="s">
        <v>2070</v>
      </c>
      <c r="Q1026" s="9" t="s">
        <v>2086</v>
      </c>
      <c r="R1026" s="9" t="s">
        <v>2140</v>
      </c>
      <c r="S1026" s="9">
        <v>634</v>
      </c>
      <c r="T1026" s="9">
        <v>584</v>
      </c>
      <c r="U1026" s="9">
        <v>10</v>
      </c>
      <c r="V1026">
        <v>474.13793103448307</v>
      </c>
      <c r="Y1026">
        <v>1012.931034482758</v>
      </c>
      <c r="AB1026" s="9">
        <v>10</v>
      </c>
      <c r="AC1026">
        <v>616.3793103448279</v>
      </c>
      <c r="AF1026">
        <v>1012.931034482758</v>
      </c>
      <c r="AI1026" s="9" t="s">
        <v>2090</v>
      </c>
      <c r="AJ1026" s="9" t="s">
        <v>2270</v>
      </c>
    </row>
    <row r="1027" spans="1:36" ht="12.95" customHeight="1" x14ac:dyDescent="0.25">
      <c r="A1027" s="9" t="s">
        <v>423</v>
      </c>
      <c r="B1027" s="9" t="s">
        <v>424</v>
      </c>
      <c r="C1027" s="9" t="s">
        <v>133</v>
      </c>
      <c r="D1027" s="9" t="s">
        <v>832</v>
      </c>
      <c r="E1027" s="9" t="s">
        <v>1290</v>
      </c>
      <c r="F1027" s="9" t="s">
        <v>839</v>
      </c>
      <c r="G1027" s="11" t="s">
        <v>957</v>
      </c>
      <c r="H1027" s="9" t="s">
        <v>1005</v>
      </c>
      <c r="J1027" s="9" t="s">
        <v>834</v>
      </c>
      <c r="K1027" s="9">
        <v>560</v>
      </c>
      <c r="L1027" s="9" t="s">
        <v>882</v>
      </c>
      <c r="M1027" s="23">
        <v>3</v>
      </c>
      <c r="N1027" s="9" t="s">
        <v>1218</v>
      </c>
      <c r="O1027" s="9" t="s">
        <v>962</v>
      </c>
      <c r="P1027" s="9" t="s">
        <v>2070</v>
      </c>
      <c r="Q1027" s="9" t="s">
        <v>2086</v>
      </c>
      <c r="R1027" s="9" t="s">
        <v>2140</v>
      </c>
      <c r="S1027" s="9">
        <v>628</v>
      </c>
      <c r="T1027" s="9">
        <v>584</v>
      </c>
      <c r="U1027" s="9">
        <v>10</v>
      </c>
      <c r="V1027">
        <v>362.06896551724179</v>
      </c>
      <c r="Y1027">
        <v>741.37931034482745</v>
      </c>
      <c r="AB1027" s="9">
        <v>10</v>
      </c>
      <c r="AC1027">
        <v>521.55172413793139</v>
      </c>
      <c r="AF1027">
        <v>874.99999999999977</v>
      </c>
      <c r="AI1027" s="9" t="s">
        <v>2090</v>
      </c>
      <c r="AJ1027" s="9" t="s">
        <v>2270</v>
      </c>
    </row>
    <row r="1028" spans="1:36" ht="12.95" customHeight="1" x14ac:dyDescent="0.25">
      <c r="A1028" s="9" t="s">
        <v>440</v>
      </c>
      <c r="B1028" s="9" t="s">
        <v>441</v>
      </c>
      <c r="C1028" s="9" t="s">
        <v>442</v>
      </c>
      <c r="D1028" s="9" t="s">
        <v>832</v>
      </c>
      <c r="E1028" s="9" t="s">
        <v>821</v>
      </c>
      <c r="F1028" s="9" t="s">
        <v>839</v>
      </c>
      <c r="G1028" s="11" t="s">
        <v>976</v>
      </c>
      <c r="H1028" s="9" t="s">
        <v>968</v>
      </c>
      <c r="J1028" s="9" t="s">
        <v>834</v>
      </c>
      <c r="K1028" s="9">
        <v>576</v>
      </c>
      <c r="L1028" s="9" t="s">
        <v>825</v>
      </c>
      <c r="M1028" s="23">
        <v>5</v>
      </c>
      <c r="N1028" s="9" t="s">
        <v>1218</v>
      </c>
      <c r="O1028" s="9" t="s">
        <v>939</v>
      </c>
      <c r="P1028" s="9" t="s">
        <v>1256</v>
      </c>
      <c r="Q1028" s="9" t="s">
        <v>1562</v>
      </c>
      <c r="R1028" s="9" t="s">
        <v>2140</v>
      </c>
      <c r="S1028" s="9">
        <v>637</v>
      </c>
      <c r="T1028" s="9">
        <v>587</v>
      </c>
      <c r="U1028" s="9">
        <v>192</v>
      </c>
      <c r="V1028" s="9">
        <v>27.23</v>
      </c>
      <c r="Y1028" s="9">
        <v>1.65</v>
      </c>
      <c r="AB1028" s="9">
        <v>192</v>
      </c>
      <c r="AC1028" s="9">
        <v>71.47</v>
      </c>
      <c r="AF1028" s="9">
        <v>2.88</v>
      </c>
      <c r="AI1028" s="9" t="s">
        <v>1563</v>
      </c>
      <c r="AJ1028" s="9" t="s">
        <v>2270</v>
      </c>
    </row>
    <row r="1029" spans="1:36" ht="12.95" customHeight="1" x14ac:dyDescent="0.25">
      <c r="A1029" s="9" t="s">
        <v>314</v>
      </c>
      <c r="B1029" s="9" t="s">
        <v>315</v>
      </c>
      <c r="C1029" s="9" t="s">
        <v>316</v>
      </c>
      <c r="D1029" s="9" t="s">
        <v>832</v>
      </c>
      <c r="E1029" s="9" t="s">
        <v>1564</v>
      </c>
      <c r="F1029" s="9" t="s">
        <v>855</v>
      </c>
      <c r="G1029" s="11" t="s">
        <v>994</v>
      </c>
      <c r="H1029" s="9" t="s">
        <v>955</v>
      </c>
      <c r="J1029" s="9" t="s">
        <v>824</v>
      </c>
      <c r="K1029" s="9">
        <v>4</v>
      </c>
      <c r="L1029" s="9" t="s">
        <v>1003</v>
      </c>
      <c r="M1029" s="23">
        <v>9</v>
      </c>
      <c r="N1029" s="9" t="s">
        <v>1218</v>
      </c>
      <c r="O1029" s="9" t="s">
        <v>1249</v>
      </c>
      <c r="P1029" s="9" t="s">
        <v>1250</v>
      </c>
      <c r="Q1029" s="9" t="s">
        <v>842</v>
      </c>
      <c r="R1029" s="9" t="s">
        <v>2140</v>
      </c>
      <c r="S1029" s="9">
        <v>660</v>
      </c>
      <c r="T1029" s="9">
        <v>590</v>
      </c>
      <c r="U1029" s="9">
        <v>21</v>
      </c>
      <c r="V1029">
        <v>28.83720930232559</v>
      </c>
      <c r="W1029"/>
      <c r="X1029"/>
      <c r="Y1029">
        <v>5.5813953488372192</v>
      </c>
      <c r="AB1029" s="9">
        <v>21</v>
      </c>
      <c r="AC1029">
        <v>76.27906976744184</v>
      </c>
      <c r="AD1029"/>
      <c r="AE1029"/>
      <c r="AF1029">
        <v>7.4418604651163207</v>
      </c>
      <c r="AI1029" s="9" t="s">
        <v>1565</v>
      </c>
      <c r="AJ1029" s="9" t="s">
        <v>2270</v>
      </c>
    </row>
    <row r="1030" spans="1:36" ht="12.95" customHeight="1" x14ac:dyDescent="0.25">
      <c r="A1030" s="9" t="s">
        <v>314</v>
      </c>
      <c r="B1030" s="9" t="s">
        <v>315</v>
      </c>
      <c r="C1030" s="9" t="s">
        <v>316</v>
      </c>
      <c r="D1030" s="9" t="s">
        <v>832</v>
      </c>
      <c r="E1030" s="9" t="s">
        <v>1564</v>
      </c>
      <c r="F1030" s="9" t="s">
        <v>855</v>
      </c>
      <c r="G1030" s="11" t="s">
        <v>994</v>
      </c>
      <c r="H1030" s="9" t="s">
        <v>955</v>
      </c>
      <c r="J1030" s="9" t="s">
        <v>824</v>
      </c>
      <c r="K1030" s="9">
        <v>4</v>
      </c>
      <c r="L1030" s="9" t="s">
        <v>825</v>
      </c>
      <c r="M1030" s="23">
        <v>5</v>
      </c>
      <c r="N1030" s="9" t="s">
        <v>1218</v>
      </c>
      <c r="O1030" s="9" t="s">
        <v>1249</v>
      </c>
      <c r="P1030" s="9" t="s">
        <v>1250</v>
      </c>
      <c r="Q1030" s="9" t="s">
        <v>842</v>
      </c>
      <c r="R1030" s="9" t="s">
        <v>2140</v>
      </c>
      <c r="S1030" s="9">
        <v>652</v>
      </c>
      <c r="T1030" s="9">
        <v>590</v>
      </c>
      <c r="U1030" s="9">
        <v>21</v>
      </c>
      <c r="V1030">
        <v>21.395348837209301</v>
      </c>
      <c r="W1030"/>
      <c r="X1030"/>
      <c r="Y1030">
        <v>6.5116279069767558</v>
      </c>
      <c r="AB1030" s="9">
        <v>21</v>
      </c>
      <c r="AC1030">
        <v>54.883720930232599</v>
      </c>
      <c r="AD1030"/>
      <c r="AE1030"/>
      <c r="AF1030">
        <v>6.5116279069767273</v>
      </c>
      <c r="AI1030" s="9" t="s">
        <v>1565</v>
      </c>
      <c r="AJ1030" s="9" t="s">
        <v>2270</v>
      </c>
    </row>
    <row r="1031" spans="1:36" ht="12.95" customHeight="1" x14ac:dyDescent="0.25">
      <c r="A1031" s="9" t="s">
        <v>314</v>
      </c>
      <c r="B1031" s="9" t="s">
        <v>315</v>
      </c>
      <c r="C1031" s="9" t="s">
        <v>316</v>
      </c>
      <c r="D1031" s="9" t="s">
        <v>832</v>
      </c>
      <c r="E1031" s="9" t="s">
        <v>1564</v>
      </c>
      <c r="F1031" s="9" t="s">
        <v>855</v>
      </c>
      <c r="G1031" s="11" t="s">
        <v>994</v>
      </c>
      <c r="H1031" s="9" t="s">
        <v>955</v>
      </c>
      <c r="J1031" s="9" t="s">
        <v>824</v>
      </c>
      <c r="K1031" s="9">
        <v>4</v>
      </c>
      <c r="L1031" s="9" t="s">
        <v>876</v>
      </c>
      <c r="M1031" s="23">
        <v>1</v>
      </c>
      <c r="N1031" s="9" t="s">
        <v>1218</v>
      </c>
      <c r="O1031" s="9" t="s">
        <v>1249</v>
      </c>
      <c r="P1031" s="9" t="s">
        <v>1250</v>
      </c>
      <c r="Q1031" s="9" t="s">
        <v>842</v>
      </c>
      <c r="R1031" s="9" t="s">
        <v>2140</v>
      </c>
      <c r="S1031" s="9">
        <v>640</v>
      </c>
      <c r="T1031" s="9">
        <v>590</v>
      </c>
      <c r="U1031" s="9">
        <v>21</v>
      </c>
      <c r="V1031">
        <v>11.16279069767441</v>
      </c>
      <c r="W1031"/>
      <c r="X1031"/>
      <c r="Y1031">
        <v>4.6511627906976969</v>
      </c>
      <c r="AB1031" s="9">
        <v>21</v>
      </c>
      <c r="AC1031">
        <v>24.186046511627922</v>
      </c>
      <c r="AD1031"/>
      <c r="AE1031"/>
      <c r="AF1031">
        <v>3.7209302325581319</v>
      </c>
      <c r="AI1031" s="9" t="s">
        <v>1565</v>
      </c>
      <c r="AJ1031" s="9" t="s">
        <v>2270</v>
      </c>
    </row>
    <row r="1032" spans="1:36" ht="12.95" customHeight="1" x14ac:dyDescent="0.25">
      <c r="A1032" s="9" t="s">
        <v>314</v>
      </c>
      <c r="B1032" s="9" t="s">
        <v>315</v>
      </c>
      <c r="C1032" s="9" t="s">
        <v>316</v>
      </c>
      <c r="D1032" s="9" t="s">
        <v>832</v>
      </c>
      <c r="E1032" s="9" t="s">
        <v>1564</v>
      </c>
      <c r="F1032" s="9" t="s">
        <v>855</v>
      </c>
      <c r="G1032" s="11" t="s">
        <v>848</v>
      </c>
      <c r="H1032" s="9" t="s">
        <v>955</v>
      </c>
      <c r="J1032" s="9" t="s">
        <v>824</v>
      </c>
      <c r="K1032" s="9">
        <v>4</v>
      </c>
      <c r="L1032" s="9" t="s">
        <v>841</v>
      </c>
      <c r="M1032" s="23">
        <v>2</v>
      </c>
      <c r="N1032" s="9" t="s">
        <v>1218</v>
      </c>
      <c r="O1032" s="9" t="s">
        <v>1249</v>
      </c>
      <c r="P1032" s="9" t="s">
        <v>1250</v>
      </c>
      <c r="Q1032" s="9" t="s">
        <v>842</v>
      </c>
      <c r="R1032" s="9" t="s">
        <v>2140</v>
      </c>
      <c r="S1032" s="9">
        <v>645</v>
      </c>
      <c r="T1032" s="9">
        <v>595</v>
      </c>
      <c r="U1032" s="9">
        <v>60</v>
      </c>
      <c r="V1032">
        <v>0</v>
      </c>
      <c r="W1032"/>
      <c r="X1032"/>
      <c r="Y1032">
        <v>0</v>
      </c>
      <c r="AB1032" s="9">
        <v>30</v>
      </c>
      <c r="AC1032">
        <v>2.9411764705882359</v>
      </c>
      <c r="AD1032"/>
      <c r="AE1032"/>
      <c r="AF1032">
        <v>3.0392156862745079</v>
      </c>
      <c r="AI1032" s="9" t="s">
        <v>1566</v>
      </c>
      <c r="AJ1032" s="9" t="s">
        <v>2270</v>
      </c>
    </row>
    <row r="1033" spans="1:36" ht="12.95" customHeight="1" x14ac:dyDescent="0.25">
      <c r="A1033" s="9" t="s">
        <v>314</v>
      </c>
      <c r="B1033" s="9" t="s">
        <v>315</v>
      </c>
      <c r="C1033" s="9" t="s">
        <v>316</v>
      </c>
      <c r="D1033" s="9" t="s">
        <v>832</v>
      </c>
      <c r="E1033" s="9" t="s">
        <v>1564</v>
      </c>
      <c r="F1033" s="9" t="s">
        <v>855</v>
      </c>
      <c r="G1033" s="11" t="s">
        <v>954</v>
      </c>
      <c r="H1033" s="9" t="s">
        <v>955</v>
      </c>
      <c r="J1033" s="9" t="s">
        <v>824</v>
      </c>
      <c r="K1033" s="9">
        <v>4</v>
      </c>
      <c r="L1033" s="9" t="s">
        <v>841</v>
      </c>
      <c r="M1033" s="23">
        <v>2</v>
      </c>
      <c r="N1033" s="9" t="s">
        <v>1218</v>
      </c>
      <c r="O1033" s="9" t="s">
        <v>1249</v>
      </c>
      <c r="P1033" s="9" t="s">
        <v>1250</v>
      </c>
      <c r="Q1033" s="9" t="s">
        <v>842</v>
      </c>
      <c r="R1033" s="9" t="s">
        <v>2140</v>
      </c>
      <c r="S1033" s="9">
        <v>643</v>
      </c>
      <c r="T1033" s="9">
        <v>593</v>
      </c>
      <c r="U1033" s="9">
        <v>60</v>
      </c>
      <c r="V1033">
        <v>0.73684210526315663</v>
      </c>
      <c r="W1033"/>
      <c r="X1033"/>
      <c r="Y1033">
        <v>0.31578947368420968</v>
      </c>
      <c r="AB1033" s="9">
        <v>30</v>
      </c>
      <c r="AC1033">
        <v>3.684210526315788</v>
      </c>
      <c r="AD1033"/>
      <c r="AE1033"/>
      <c r="AF1033">
        <v>2.947368421052635</v>
      </c>
      <c r="AI1033" s="9" t="s">
        <v>1566</v>
      </c>
      <c r="AJ1033" s="9" t="s">
        <v>2270</v>
      </c>
    </row>
    <row r="1034" spans="1:36" ht="12.95" customHeight="1" x14ac:dyDescent="0.25">
      <c r="A1034" s="9" t="s">
        <v>314</v>
      </c>
      <c r="B1034" s="9" t="s">
        <v>315</v>
      </c>
      <c r="C1034" s="9" t="s">
        <v>316</v>
      </c>
      <c r="D1034" s="9" t="s">
        <v>832</v>
      </c>
      <c r="E1034" s="9" t="s">
        <v>1564</v>
      </c>
      <c r="F1034" s="9" t="s">
        <v>855</v>
      </c>
      <c r="G1034" s="11" t="s">
        <v>1006</v>
      </c>
      <c r="H1034" s="9" t="s">
        <v>955</v>
      </c>
      <c r="J1034" s="9" t="s">
        <v>824</v>
      </c>
      <c r="K1034" s="9">
        <v>4</v>
      </c>
      <c r="L1034" s="9" t="s">
        <v>1003</v>
      </c>
      <c r="M1034" s="23">
        <v>9</v>
      </c>
      <c r="N1034" s="9" t="s">
        <v>1218</v>
      </c>
      <c r="O1034" s="9" t="s">
        <v>1249</v>
      </c>
      <c r="P1034" s="9" t="s">
        <v>1250</v>
      </c>
      <c r="Q1034" s="9" t="s">
        <v>842</v>
      </c>
      <c r="R1034" s="9" t="s">
        <v>2140</v>
      </c>
      <c r="S1034" s="9">
        <v>658</v>
      </c>
      <c r="T1034" s="9">
        <v>588</v>
      </c>
      <c r="U1034" s="9">
        <v>21</v>
      </c>
      <c r="V1034">
        <v>0.16161616161616399</v>
      </c>
      <c r="W1034"/>
      <c r="X1034"/>
      <c r="Y1034">
        <v>0.48484848484848531</v>
      </c>
      <c r="AB1034" s="9">
        <v>21</v>
      </c>
      <c r="AC1034">
        <v>2.9090909090909118</v>
      </c>
      <c r="AD1034"/>
      <c r="AE1034"/>
      <c r="AF1034">
        <v>2.4242424242424261</v>
      </c>
      <c r="AI1034" s="9" t="s">
        <v>1565</v>
      </c>
      <c r="AJ1034" s="9" t="s">
        <v>2270</v>
      </c>
    </row>
    <row r="1035" spans="1:36" ht="12.95" customHeight="1" x14ac:dyDescent="0.25">
      <c r="A1035" s="9" t="s">
        <v>314</v>
      </c>
      <c r="B1035" s="9" t="s">
        <v>315</v>
      </c>
      <c r="C1035" s="9" t="s">
        <v>316</v>
      </c>
      <c r="D1035" s="9" t="s">
        <v>832</v>
      </c>
      <c r="E1035" s="9" t="s">
        <v>1564</v>
      </c>
      <c r="F1035" s="9" t="s">
        <v>855</v>
      </c>
      <c r="G1035" s="11" t="s">
        <v>848</v>
      </c>
      <c r="H1035" s="9" t="s">
        <v>955</v>
      </c>
      <c r="J1035" s="9" t="s">
        <v>824</v>
      </c>
      <c r="K1035" s="9">
        <v>4</v>
      </c>
      <c r="L1035" s="9" t="s">
        <v>1003</v>
      </c>
      <c r="M1035" s="23">
        <v>9</v>
      </c>
      <c r="N1035" s="9" t="s">
        <v>1218</v>
      </c>
      <c r="O1035" s="9" t="s">
        <v>1249</v>
      </c>
      <c r="P1035" s="9" t="s">
        <v>1250</v>
      </c>
      <c r="Q1035" s="9" t="s">
        <v>842</v>
      </c>
      <c r="R1035" s="9" t="s">
        <v>2140</v>
      </c>
      <c r="S1035" s="9">
        <v>661</v>
      </c>
      <c r="T1035" s="9">
        <v>591</v>
      </c>
      <c r="U1035" s="9">
        <v>21</v>
      </c>
      <c r="V1035">
        <v>1.862745098039214</v>
      </c>
      <c r="W1035"/>
      <c r="X1035"/>
      <c r="Y1035">
        <v>0.49019607843137258</v>
      </c>
      <c r="AB1035" s="9">
        <v>21</v>
      </c>
      <c r="AC1035">
        <v>3.4313725490196099</v>
      </c>
      <c r="AD1035"/>
      <c r="AE1035"/>
      <c r="AF1035">
        <v>2.2549019607843128</v>
      </c>
      <c r="AI1035" s="9" t="s">
        <v>1565</v>
      </c>
      <c r="AJ1035" s="9" t="s">
        <v>2270</v>
      </c>
    </row>
    <row r="1036" spans="1:36" ht="12.95" customHeight="1" x14ac:dyDescent="0.25">
      <c r="A1036" s="9" t="s">
        <v>314</v>
      </c>
      <c r="B1036" s="9" t="s">
        <v>315</v>
      </c>
      <c r="C1036" s="9" t="s">
        <v>316</v>
      </c>
      <c r="D1036" s="9" t="s">
        <v>832</v>
      </c>
      <c r="E1036" s="9" t="s">
        <v>1564</v>
      </c>
      <c r="F1036" s="9" t="s">
        <v>855</v>
      </c>
      <c r="G1036" s="11" t="s">
        <v>954</v>
      </c>
      <c r="H1036" s="9" t="s">
        <v>955</v>
      </c>
      <c r="J1036" s="9" t="s">
        <v>824</v>
      </c>
      <c r="K1036" s="9">
        <v>4</v>
      </c>
      <c r="L1036" s="9" t="s">
        <v>850</v>
      </c>
      <c r="M1036" s="23">
        <v>8</v>
      </c>
      <c r="N1036" s="9" t="s">
        <v>1218</v>
      </c>
      <c r="O1036" s="9" t="s">
        <v>1249</v>
      </c>
      <c r="P1036" s="9" t="s">
        <v>1250</v>
      </c>
      <c r="Q1036" s="9" t="s">
        <v>842</v>
      </c>
      <c r="R1036" s="9" t="s">
        <v>2140</v>
      </c>
      <c r="S1036" s="9">
        <v>655</v>
      </c>
      <c r="T1036" s="9">
        <v>593</v>
      </c>
      <c r="U1036" s="9">
        <v>60</v>
      </c>
      <c r="V1036">
        <v>2.3157894736842102</v>
      </c>
      <c r="W1036"/>
      <c r="X1036"/>
      <c r="Y1036">
        <v>0.63157894736842302</v>
      </c>
      <c r="AB1036" s="9">
        <v>30</v>
      </c>
      <c r="AC1036">
        <v>3.368421052631581</v>
      </c>
      <c r="AD1036"/>
      <c r="AE1036"/>
      <c r="AF1036">
        <v>1.8947368421052599</v>
      </c>
      <c r="AI1036" s="9" t="s">
        <v>1566</v>
      </c>
      <c r="AJ1036" s="9" t="s">
        <v>2270</v>
      </c>
    </row>
    <row r="1037" spans="1:36" ht="12.95" customHeight="1" x14ac:dyDescent="0.25">
      <c r="A1037" s="9" t="s">
        <v>314</v>
      </c>
      <c r="B1037" s="9" t="s">
        <v>315</v>
      </c>
      <c r="C1037" s="9" t="s">
        <v>316</v>
      </c>
      <c r="D1037" s="9" t="s">
        <v>832</v>
      </c>
      <c r="E1037" s="9" t="s">
        <v>1564</v>
      </c>
      <c r="F1037" s="9" t="s">
        <v>855</v>
      </c>
      <c r="G1037" s="11" t="s">
        <v>954</v>
      </c>
      <c r="H1037" s="9" t="s">
        <v>955</v>
      </c>
      <c r="J1037" s="9" t="s">
        <v>824</v>
      </c>
      <c r="K1037" s="9">
        <v>4</v>
      </c>
      <c r="L1037" s="9" t="s">
        <v>918</v>
      </c>
      <c r="M1037" s="23">
        <v>4</v>
      </c>
      <c r="N1037" s="9" t="s">
        <v>1218</v>
      </c>
      <c r="O1037" s="9" t="s">
        <v>1249</v>
      </c>
      <c r="P1037" s="9" t="s">
        <v>1250</v>
      </c>
      <c r="Q1037" s="9" t="s">
        <v>842</v>
      </c>
      <c r="R1037" s="9" t="s">
        <v>2140</v>
      </c>
      <c r="S1037" s="9">
        <v>647</v>
      </c>
      <c r="T1037" s="9">
        <v>593</v>
      </c>
      <c r="U1037" s="9">
        <v>60</v>
      </c>
      <c r="V1037">
        <v>0.73684210526315663</v>
      </c>
      <c r="W1037"/>
      <c r="X1037"/>
      <c r="Y1037">
        <v>0.31578947368420968</v>
      </c>
      <c r="AB1037" s="9">
        <v>30</v>
      </c>
      <c r="AC1037">
        <v>1.263157894736842</v>
      </c>
      <c r="AD1037"/>
      <c r="AE1037"/>
      <c r="AF1037">
        <v>0.63157894736842302</v>
      </c>
      <c r="AI1037" s="9" t="s">
        <v>1566</v>
      </c>
      <c r="AJ1037" s="9" t="s">
        <v>2270</v>
      </c>
    </row>
    <row r="1038" spans="1:36" ht="12.95" customHeight="1" x14ac:dyDescent="0.25">
      <c r="A1038" s="9" t="s">
        <v>314</v>
      </c>
      <c r="B1038" s="9" t="s">
        <v>315</v>
      </c>
      <c r="C1038" s="9" t="s">
        <v>316</v>
      </c>
      <c r="D1038" s="9" t="s">
        <v>832</v>
      </c>
      <c r="E1038" s="9" t="s">
        <v>1564</v>
      </c>
      <c r="F1038" s="9" t="s">
        <v>855</v>
      </c>
      <c r="G1038" s="11" t="s">
        <v>848</v>
      </c>
      <c r="H1038" s="9" t="s">
        <v>955</v>
      </c>
      <c r="J1038" s="9" t="s">
        <v>824</v>
      </c>
      <c r="K1038" s="9">
        <v>4</v>
      </c>
      <c r="L1038" s="9" t="s">
        <v>850</v>
      </c>
      <c r="M1038" s="23">
        <v>8</v>
      </c>
      <c r="N1038" s="9" t="s">
        <v>1218</v>
      </c>
      <c r="O1038" s="9" t="s">
        <v>1249</v>
      </c>
      <c r="P1038" s="9" t="s">
        <v>1250</v>
      </c>
      <c r="Q1038" s="9" t="s">
        <v>842</v>
      </c>
      <c r="R1038" s="9" t="s">
        <v>2140</v>
      </c>
      <c r="S1038" s="9">
        <v>657</v>
      </c>
      <c r="T1038" s="9">
        <v>595</v>
      </c>
      <c r="U1038" s="9">
        <v>60</v>
      </c>
      <c r="V1038">
        <v>1.666666666666667</v>
      </c>
      <c r="W1038"/>
      <c r="X1038"/>
      <c r="Y1038">
        <v>0.19607843137254741</v>
      </c>
      <c r="AB1038" s="9">
        <v>30</v>
      </c>
      <c r="AC1038">
        <v>0.78431372549019507</v>
      </c>
      <c r="AD1038"/>
      <c r="AE1038"/>
      <c r="AF1038">
        <v>0.39215686274509842</v>
      </c>
      <c r="AI1038" s="9" t="s">
        <v>1566</v>
      </c>
      <c r="AJ1038" s="9" t="s">
        <v>2270</v>
      </c>
    </row>
    <row r="1039" spans="1:36" ht="12.95" customHeight="1" x14ac:dyDescent="0.25">
      <c r="A1039" s="9" t="s">
        <v>314</v>
      </c>
      <c r="B1039" s="9" t="s">
        <v>315</v>
      </c>
      <c r="C1039" s="9" t="s">
        <v>316</v>
      </c>
      <c r="D1039" s="9" t="s">
        <v>832</v>
      </c>
      <c r="E1039" s="9" t="s">
        <v>1564</v>
      </c>
      <c r="F1039" s="9" t="s">
        <v>855</v>
      </c>
      <c r="G1039" s="11" t="s">
        <v>848</v>
      </c>
      <c r="H1039" s="9" t="s">
        <v>955</v>
      </c>
      <c r="J1039" s="9" t="s">
        <v>824</v>
      </c>
      <c r="K1039" s="9">
        <v>4</v>
      </c>
      <c r="L1039" s="9" t="s">
        <v>918</v>
      </c>
      <c r="M1039" s="23">
        <v>4</v>
      </c>
      <c r="N1039" s="9" t="s">
        <v>1218</v>
      </c>
      <c r="O1039" s="9" t="s">
        <v>1249</v>
      </c>
      <c r="P1039" s="9" t="s">
        <v>1250</v>
      </c>
      <c r="Q1039" s="9" t="s">
        <v>842</v>
      </c>
      <c r="R1039" s="9" t="s">
        <v>2140</v>
      </c>
      <c r="S1039" s="9">
        <v>649</v>
      </c>
      <c r="T1039" s="9">
        <v>595</v>
      </c>
      <c r="U1039" s="9">
        <v>60</v>
      </c>
      <c r="V1039">
        <v>9.8039215686274161E-2</v>
      </c>
      <c r="W1039"/>
      <c r="X1039"/>
      <c r="Y1039">
        <v>0</v>
      </c>
      <c r="AB1039" s="9">
        <v>30</v>
      </c>
      <c r="AC1039">
        <v>0.19607843137254649</v>
      </c>
      <c r="AD1039"/>
      <c r="AE1039"/>
      <c r="AF1039">
        <v>9.803921568627505E-2</v>
      </c>
      <c r="AI1039" s="9" t="s">
        <v>1566</v>
      </c>
      <c r="AJ1039" s="9" t="s">
        <v>2270</v>
      </c>
    </row>
    <row r="1040" spans="1:36" ht="12.95" customHeight="1" x14ac:dyDescent="0.25">
      <c r="A1040" s="9" t="s">
        <v>314</v>
      </c>
      <c r="B1040" s="9" t="s">
        <v>315</v>
      </c>
      <c r="C1040" s="9" t="s">
        <v>316</v>
      </c>
      <c r="D1040" s="9" t="s">
        <v>832</v>
      </c>
      <c r="E1040" s="9" t="s">
        <v>1564</v>
      </c>
      <c r="F1040" s="9" t="s">
        <v>855</v>
      </c>
      <c r="G1040" s="11" t="s">
        <v>848</v>
      </c>
      <c r="H1040" s="9" t="s">
        <v>955</v>
      </c>
      <c r="J1040" s="9" t="s">
        <v>824</v>
      </c>
      <c r="K1040" s="9">
        <v>4</v>
      </c>
      <c r="L1040" s="9" t="s">
        <v>825</v>
      </c>
      <c r="M1040" s="23">
        <v>5</v>
      </c>
      <c r="N1040" s="9" t="s">
        <v>1218</v>
      </c>
      <c r="O1040" s="9" t="s">
        <v>1249</v>
      </c>
      <c r="P1040" s="9" t="s">
        <v>1250</v>
      </c>
      <c r="Q1040" s="9" t="s">
        <v>842</v>
      </c>
      <c r="R1040" s="9" t="s">
        <v>2140</v>
      </c>
      <c r="S1040" s="9">
        <v>653</v>
      </c>
      <c r="T1040" s="9">
        <v>591</v>
      </c>
      <c r="U1040" s="9">
        <v>21</v>
      </c>
      <c r="V1040">
        <v>0.19607843137254649</v>
      </c>
      <c r="W1040"/>
      <c r="X1040"/>
      <c r="Y1040">
        <v>0.29411764705882598</v>
      </c>
      <c r="AB1040" s="9">
        <v>21</v>
      </c>
      <c r="AC1040">
        <v>0.88235294117647012</v>
      </c>
      <c r="AD1040"/>
      <c r="AE1040"/>
      <c r="AF1040">
        <v>9.8039215686272385E-2</v>
      </c>
      <c r="AI1040" s="9" t="s">
        <v>1565</v>
      </c>
      <c r="AJ1040" s="9" t="s">
        <v>2270</v>
      </c>
    </row>
    <row r="1041" spans="1:36" ht="12.95" customHeight="1" x14ac:dyDescent="0.25">
      <c r="A1041" s="9" t="s">
        <v>314</v>
      </c>
      <c r="B1041" s="9" t="s">
        <v>315</v>
      </c>
      <c r="C1041" s="9" t="s">
        <v>316</v>
      </c>
      <c r="D1041" s="9" t="s">
        <v>832</v>
      </c>
      <c r="E1041" s="9" t="s">
        <v>1564</v>
      </c>
      <c r="F1041" s="9" t="s">
        <v>855</v>
      </c>
      <c r="G1041" s="11" t="s">
        <v>994</v>
      </c>
      <c r="H1041" s="9" t="s">
        <v>955</v>
      </c>
      <c r="J1041" s="9" t="s">
        <v>824</v>
      </c>
      <c r="K1041" s="9">
        <v>4</v>
      </c>
      <c r="L1041" s="9" t="s">
        <v>841</v>
      </c>
      <c r="M1041" s="23">
        <v>2</v>
      </c>
      <c r="N1041" s="9" t="s">
        <v>1218</v>
      </c>
      <c r="O1041" s="9" t="s">
        <v>1249</v>
      </c>
      <c r="P1041" s="9" t="s">
        <v>1250</v>
      </c>
      <c r="Q1041" s="9" t="s">
        <v>842</v>
      </c>
      <c r="R1041" s="9" t="s">
        <v>2140</v>
      </c>
      <c r="S1041" s="9">
        <v>644</v>
      </c>
      <c r="T1041" s="9">
        <v>594</v>
      </c>
      <c r="U1041" s="9">
        <v>60</v>
      </c>
      <c r="V1041">
        <v>2.7906976744186172</v>
      </c>
      <c r="W1041"/>
      <c r="X1041"/>
      <c r="Y1041">
        <v>0.93023255813952943</v>
      </c>
      <c r="AB1041" s="9">
        <v>30</v>
      </c>
      <c r="AC1041">
        <v>0</v>
      </c>
      <c r="AD1041"/>
      <c r="AE1041"/>
      <c r="AF1041">
        <v>0</v>
      </c>
      <c r="AI1041" s="9" t="s">
        <v>1566</v>
      </c>
      <c r="AJ1041" s="9" t="s">
        <v>2270</v>
      </c>
    </row>
    <row r="1042" spans="1:36" ht="12.95" customHeight="1" x14ac:dyDescent="0.25">
      <c r="A1042" s="9" t="s">
        <v>314</v>
      </c>
      <c r="B1042" s="9" t="s">
        <v>315</v>
      </c>
      <c r="C1042" s="9" t="s">
        <v>316</v>
      </c>
      <c r="D1042" s="9" t="s">
        <v>832</v>
      </c>
      <c r="E1042" s="9" t="s">
        <v>1564</v>
      </c>
      <c r="F1042" s="9" t="s">
        <v>855</v>
      </c>
      <c r="G1042" s="11" t="s">
        <v>994</v>
      </c>
      <c r="H1042" s="9" t="s">
        <v>955</v>
      </c>
      <c r="J1042" s="9" t="s">
        <v>824</v>
      </c>
      <c r="K1042" s="9">
        <v>4</v>
      </c>
      <c r="L1042" s="9" t="s">
        <v>850</v>
      </c>
      <c r="M1042" s="23">
        <v>8</v>
      </c>
      <c r="N1042" s="9" t="s">
        <v>1218</v>
      </c>
      <c r="O1042" s="9" t="s">
        <v>1249</v>
      </c>
      <c r="P1042" s="9" t="s">
        <v>1250</v>
      </c>
      <c r="Q1042" s="9" t="s">
        <v>842</v>
      </c>
      <c r="R1042" s="9" t="s">
        <v>2140</v>
      </c>
      <c r="S1042" s="9">
        <v>656</v>
      </c>
      <c r="T1042" s="9">
        <v>594</v>
      </c>
      <c r="U1042" s="9">
        <v>60</v>
      </c>
      <c r="V1042">
        <v>2.7906976744186172</v>
      </c>
      <c r="W1042"/>
      <c r="X1042"/>
      <c r="Y1042">
        <v>2.790697674418595</v>
      </c>
      <c r="AB1042" s="9">
        <v>30</v>
      </c>
      <c r="AC1042">
        <v>0.93023255813955097</v>
      </c>
      <c r="AD1042"/>
      <c r="AE1042"/>
      <c r="AF1042">
        <v>0</v>
      </c>
      <c r="AI1042" s="9" t="s">
        <v>1566</v>
      </c>
      <c r="AJ1042" s="9" t="s">
        <v>2270</v>
      </c>
    </row>
    <row r="1043" spans="1:36" ht="12.95" customHeight="1" x14ac:dyDescent="0.25">
      <c r="A1043" s="9" t="s">
        <v>314</v>
      </c>
      <c r="B1043" s="9" t="s">
        <v>315</v>
      </c>
      <c r="C1043" s="9" t="s">
        <v>316</v>
      </c>
      <c r="D1043" s="9" t="s">
        <v>832</v>
      </c>
      <c r="E1043" s="9" t="s">
        <v>1564</v>
      </c>
      <c r="F1043" s="9" t="s">
        <v>855</v>
      </c>
      <c r="G1043" s="11" t="s">
        <v>994</v>
      </c>
      <c r="H1043" s="9" t="s">
        <v>955</v>
      </c>
      <c r="J1043" s="9" t="s">
        <v>824</v>
      </c>
      <c r="K1043" s="9">
        <v>4</v>
      </c>
      <c r="L1043" s="9" t="s">
        <v>918</v>
      </c>
      <c r="M1043" s="23">
        <v>4</v>
      </c>
      <c r="N1043" s="9" t="s">
        <v>1218</v>
      </c>
      <c r="O1043" s="9" t="s">
        <v>1249</v>
      </c>
      <c r="P1043" s="9" t="s">
        <v>1250</v>
      </c>
      <c r="Q1043" s="9" t="s">
        <v>842</v>
      </c>
      <c r="R1043" s="9" t="s">
        <v>2140</v>
      </c>
      <c r="S1043" s="9">
        <v>648</v>
      </c>
      <c r="T1043" s="9">
        <v>594</v>
      </c>
      <c r="U1043" s="9">
        <v>60</v>
      </c>
      <c r="V1043">
        <v>1.8604651162790871</v>
      </c>
      <c r="W1043"/>
      <c r="X1043"/>
      <c r="Y1043">
        <v>0</v>
      </c>
      <c r="AB1043" s="9">
        <v>30</v>
      </c>
      <c r="AC1043">
        <v>0</v>
      </c>
      <c r="AD1043"/>
      <c r="AE1043"/>
      <c r="AF1043">
        <v>0</v>
      </c>
      <c r="AI1043" s="9" t="s">
        <v>1566</v>
      </c>
      <c r="AJ1043" s="9" t="s">
        <v>2270</v>
      </c>
    </row>
    <row r="1044" spans="1:36" ht="12.95" customHeight="1" x14ac:dyDescent="0.25">
      <c r="A1044" s="9" t="s">
        <v>314</v>
      </c>
      <c r="B1044" s="9" t="s">
        <v>315</v>
      </c>
      <c r="C1044" s="9" t="s">
        <v>316</v>
      </c>
      <c r="D1044" s="9" t="s">
        <v>832</v>
      </c>
      <c r="E1044" s="9" t="s">
        <v>1564</v>
      </c>
      <c r="F1044" s="9" t="s">
        <v>855</v>
      </c>
      <c r="G1044" s="11" t="s">
        <v>954</v>
      </c>
      <c r="H1044" s="9" t="s">
        <v>955</v>
      </c>
      <c r="J1044" s="9" t="s">
        <v>824</v>
      </c>
      <c r="K1044" s="9">
        <v>4</v>
      </c>
      <c r="L1044" s="9" t="s">
        <v>876</v>
      </c>
      <c r="M1044" s="23">
        <v>1</v>
      </c>
      <c r="N1044" s="9" t="s">
        <v>1218</v>
      </c>
      <c r="O1044" s="9" t="s">
        <v>1249</v>
      </c>
      <c r="P1044" s="9" t="s">
        <v>1250</v>
      </c>
      <c r="Q1044" s="9" t="s">
        <v>842</v>
      </c>
      <c r="R1044" s="9" t="s">
        <v>2140</v>
      </c>
      <c r="S1044" s="9">
        <v>639</v>
      </c>
      <c r="T1044" s="9">
        <v>589</v>
      </c>
      <c r="U1044" s="9">
        <v>21</v>
      </c>
      <c r="V1044">
        <v>0.4210526315789469</v>
      </c>
      <c r="W1044"/>
      <c r="X1044"/>
      <c r="Y1044">
        <v>0</v>
      </c>
      <c r="AB1044" s="9">
        <v>21</v>
      </c>
      <c r="AC1044">
        <v>0</v>
      </c>
      <c r="AD1044"/>
      <c r="AE1044"/>
      <c r="AF1044">
        <v>0</v>
      </c>
      <c r="AI1044" s="9" t="s">
        <v>1565</v>
      </c>
      <c r="AJ1044" s="9" t="s">
        <v>2270</v>
      </c>
    </row>
    <row r="1045" spans="1:36" ht="12.95" customHeight="1" x14ac:dyDescent="0.25">
      <c r="A1045" s="9" t="s">
        <v>314</v>
      </c>
      <c r="B1045" s="9" t="s">
        <v>315</v>
      </c>
      <c r="C1045" s="9" t="s">
        <v>316</v>
      </c>
      <c r="D1045" s="9" t="s">
        <v>832</v>
      </c>
      <c r="E1045" s="9" t="s">
        <v>1564</v>
      </c>
      <c r="F1045" s="9" t="s">
        <v>855</v>
      </c>
      <c r="G1045" s="11" t="s">
        <v>848</v>
      </c>
      <c r="H1045" s="9" t="s">
        <v>955</v>
      </c>
      <c r="J1045" s="9" t="s">
        <v>824</v>
      </c>
      <c r="K1045" s="9">
        <v>4</v>
      </c>
      <c r="L1045" s="9" t="s">
        <v>876</v>
      </c>
      <c r="M1045" s="23">
        <v>1</v>
      </c>
      <c r="N1045" s="9" t="s">
        <v>1218</v>
      </c>
      <c r="O1045" s="9" t="s">
        <v>1249</v>
      </c>
      <c r="P1045" s="9" t="s">
        <v>1250</v>
      </c>
      <c r="Q1045" s="9" t="s">
        <v>842</v>
      </c>
      <c r="R1045" s="9" t="s">
        <v>2140</v>
      </c>
      <c r="S1045" s="9">
        <v>641</v>
      </c>
      <c r="T1045" s="9">
        <v>591</v>
      </c>
      <c r="U1045" s="9">
        <v>21</v>
      </c>
      <c r="V1045">
        <v>0.39215686274509659</v>
      </c>
      <c r="W1045"/>
      <c r="X1045"/>
      <c r="Y1045">
        <v>0</v>
      </c>
      <c r="AB1045" s="9">
        <v>21</v>
      </c>
      <c r="AC1045">
        <v>0.2941176470588216</v>
      </c>
      <c r="AD1045"/>
      <c r="AE1045"/>
      <c r="AF1045">
        <v>0</v>
      </c>
      <c r="AI1045" s="9" t="s">
        <v>1565</v>
      </c>
      <c r="AJ1045" s="9" t="s">
        <v>2270</v>
      </c>
    </row>
    <row r="1046" spans="1:36" ht="12.95" customHeight="1" x14ac:dyDescent="0.25">
      <c r="A1046" s="9" t="s">
        <v>314</v>
      </c>
      <c r="B1046" s="9" t="s">
        <v>315</v>
      </c>
      <c r="C1046" s="9" t="s">
        <v>316</v>
      </c>
      <c r="D1046" s="9" t="s">
        <v>832</v>
      </c>
      <c r="E1046" s="9" t="s">
        <v>1564</v>
      </c>
      <c r="F1046" s="9" t="s">
        <v>855</v>
      </c>
      <c r="G1046" s="11" t="s">
        <v>954</v>
      </c>
      <c r="H1046" s="9" t="s">
        <v>955</v>
      </c>
      <c r="J1046" s="9" t="s">
        <v>824</v>
      </c>
      <c r="K1046" s="9">
        <v>4</v>
      </c>
      <c r="L1046" s="9" t="s">
        <v>1003</v>
      </c>
      <c r="M1046" s="23">
        <v>9</v>
      </c>
      <c r="N1046" s="9" t="s">
        <v>1218</v>
      </c>
      <c r="O1046" s="9" t="s">
        <v>1249</v>
      </c>
      <c r="P1046" s="9" t="s">
        <v>1250</v>
      </c>
      <c r="Q1046" s="9" t="s">
        <v>842</v>
      </c>
      <c r="R1046" s="9" t="s">
        <v>2140</v>
      </c>
      <c r="S1046" s="9">
        <v>659</v>
      </c>
      <c r="T1046" s="9">
        <v>589</v>
      </c>
      <c r="U1046" s="9">
        <v>21</v>
      </c>
      <c r="V1046">
        <v>0.31578947368421151</v>
      </c>
      <c r="W1046"/>
      <c r="X1046"/>
      <c r="Y1046">
        <v>0.52631578947368407</v>
      </c>
      <c r="AB1046" s="9">
        <v>21</v>
      </c>
      <c r="AC1046">
        <v>0</v>
      </c>
      <c r="AD1046"/>
      <c r="AE1046"/>
      <c r="AF1046">
        <v>0</v>
      </c>
      <c r="AI1046" s="9" t="s">
        <v>1565</v>
      </c>
      <c r="AJ1046" s="9" t="s">
        <v>2270</v>
      </c>
    </row>
    <row r="1047" spans="1:36" ht="12.95" customHeight="1" x14ac:dyDescent="0.25">
      <c r="A1047" s="9" t="s">
        <v>314</v>
      </c>
      <c r="B1047" s="9" t="s">
        <v>315</v>
      </c>
      <c r="C1047" s="9" t="s">
        <v>316</v>
      </c>
      <c r="D1047" s="9" t="s">
        <v>832</v>
      </c>
      <c r="E1047" s="9" t="s">
        <v>1564</v>
      </c>
      <c r="F1047" s="9" t="s">
        <v>855</v>
      </c>
      <c r="G1047" s="11" t="s">
        <v>1006</v>
      </c>
      <c r="H1047" s="9" t="s">
        <v>955</v>
      </c>
      <c r="J1047" s="9" t="s">
        <v>824</v>
      </c>
      <c r="K1047" s="9">
        <v>4</v>
      </c>
      <c r="L1047" s="9" t="s">
        <v>850</v>
      </c>
      <c r="M1047" s="23">
        <v>8</v>
      </c>
      <c r="N1047" s="9" t="s">
        <v>1218</v>
      </c>
      <c r="O1047" s="9" t="s">
        <v>1249</v>
      </c>
      <c r="P1047" s="9" t="s">
        <v>1250</v>
      </c>
      <c r="Q1047" s="9" t="s">
        <v>842</v>
      </c>
      <c r="R1047" s="9" t="s">
        <v>2140</v>
      </c>
      <c r="S1047" s="9">
        <v>654</v>
      </c>
      <c r="T1047" s="9">
        <v>592</v>
      </c>
      <c r="U1047" s="9">
        <v>60</v>
      </c>
      <c r="V1047">
        <v>0.2424242424242449</v>
      </c>
      <c r="W1047"/>
      <c r="X1047"/>
      <c r="Y1047">
        <v>0</v>
      </c>
      <c r="AB1047" s="9">
        <v>30</v>
      </c>
      <c r="AC1047">
        <v>0.2424242424242449</v>
      </c>
      <c r="AD1047"/>
      <c r="AE1047"/>
      <c r="AF1047">
        <v>0</v>
      </c>
      <c r="AI1047" s="9" t="s">
        <v>1566</v>
      </c>
      <c r="AJ1047" s="9" t="s">
        <v>2270</v>
      </c>
    </row>
    <row r="1048" spans="1:36" ht="12.95" customHeight="1" x14ac:dyDescent="0.25">
      <c r="A1048" s="9" t="s">
        <v>314</v>
      </c>
      <c r="B1048" s="9" t="s">
        <v>315</v>
      </c>
      <c r="C1048" s="9" t="s">
        <v>316</v>
      </c>
      <c r="D1048" s="9" t="s">
        <v>832</v>
      </c>
      <c r="E1048" s="9" t="s">
        <v>1564</v>
      </c>
      <c r="F1048" s="9" t="s">
        <v>855</v>
      </c>
      <c r="G1048" s="11" t="s">
        <v>1006</v>
      </c>
      <c r="H1048" s="9" t="s">
        <v>955</v>
      </c>
      <c r="J1048" s="9" t="s">
        <v>824</v>
      </c>
      <c r="K1048" s="9">
        <v>4</v>
      </c>
      <c r="L1048" s="9" t="s">
        <v>841</v>
      </c>
      <c r="M1048" s="23">
        <v>2</v>
      </c>
      <c r="N1048" s="9" t="s">
        <v>1218</v>
      </c>
      <c r="O1048" s="9" t="s">
        <v>1249</v>
      </c>
      <c r="P1048" s="9" t="s">
        <v>1250</v>
      </c>
      <c r="Q1048" s="9" t="s">
        <v>842</v>
      </c>
      <c r="R1048" s="9" t="s">
        <v>2140</v>
      </c>
      <c r="S1048" s="9">
        <v>642</v>
      </c>
      <c r="T1048" s="9">
        <v>592</v>
      </c>
      <c r="U1048" s="9">
        <v>60</v>
      </c>
      <c r="V1048">
        <v>8.0808080808083105E-2</v>
      </c>
      <c r="W1048"/>
      <c r="X1048"/>
      <c r="Y1048">
        <v>0</v>
      </c>
      <c r="AB1048" s="9">
        <v>30</v>
      </c>
      <c r="AC1048">
        <v>8.0808080808083105E-2</v>
      </c>
      <c r="AD1048"/>
      <c r="AE1048"/>
      <c r="AF1048">
        <v>0</v>
      </c>
      <c r="AI1048" s="9" t="s">
        <v>1566</v>
      </c>
      <c r="AJ1048" s="9" t="s">
        <v>2270</v>
      </c>
    </row>
    <row r="1049" spans="1:36" ht="12.95" customHeight="1" x14ac:dyDescent="0.25">
      <c r="A1049" s="9" t="s">
        <v>314</v>
      </c>
      <c r="B1049" s="9" t="s">
        <v>315</v>
      </c>
      <c r="C1049" s="9" t="s">
        <v>316</v>
      </c>
      <c r="D1049" s="9" t="s">
        <v>832</v>
      </c>
      <c r="E1049" s="9" t="s">
        <v>1564</v>
      </c>
      <c r="F1049" s="9" t="s">
        <v>855</v>
      </c>
      <c r="G1049" s="11" t="s">
        <v>1006</v>
      </c>
      <c r="H1049" s="9" t="s">
        <v>955</v>
      </c>
      <c r="J1049" s="9" t="s">
        <v>824</v>
      </c>
      <c r="K1049" s="9">
        <v>4</v>
      </c>
      <c r="L1049" s="9" t="s">
        <v>918</v>
      </c>
      <c r="M1049" s="23">
        <v>4</v>
      </c>
      <c r="N1049" s="9" t="s">
        <v>1218</v>
      </c>
      <c r="O1049" s="9" t="s">
        <v>1249</v>
      </c>
      <c r="P1049" s="9" t="s">
        <v>1250</v>
      </c>
      <c r="Q1049" s="9" t="s">
        <v>842</v>
      </c>
      <c r="R1049" s="9" t="s">
        <v>2140</v>
      </c>
      <c r="S1049" s="9">
        <v>646</v>
      </c>
      <c r="T1049" s="9">
        <v>592</v>
      </c>
      <c r="U1049" s="9">
        <v>60</v>
      </c>
      <c r="V1049">
        <v>8.0808080808083105E-2</v>
      </c>
      <c r="W1049"/>
      <c r="X1049"/>
      <c r="Y1049">
        <v>0</v>
      </c>
      <c r="AB1049" s="9">
        <v>30</v>
      </c>
      <c r="AC1049">
        <v>2.6645352591003761E-15</v>
      </c>
      <c r="AD1049"/>
      <c r="AE1049"/>
      <c r="AF1049">
        <v>0</v>
      </c>
      <c r="AI1049" s="9" t="s">
        <v>1566</v>
      </c>
      <c r="AJ1049" s="9" t="s">
        <v>2270</v>
      </c>
    </row>
    <row r="1050" spans="1:36" ht="12.95" customHeight="1" x14ac:dyDescent="0.25">
      <c r="A1050" s="9" t="s">
        <v>314</v>
      </c>
      <c r="B1050" s="9" t="s">
        <v>315</v>
      </c>
      <c r="C1050" s="9" t="s">
        <v>316</v>
      </c>
      <c r="D1050" s="9" t="s">
        <v>832</v>
      </c>
      <c r="E1050" s="9" t="s">
        <v>1564</v>
      </c>
      <c r="F1050" s="9" t="s">
        <v>855</v>
      </c>
      <c r="G1050" s="11" t="s">
        <v>1006</v>
      </c>
      <c r="H1050" s="9" t="s">
        <v>955</v>
      </c>
      <c r="J1050" s="9" t="s">
        <v>824</v>
      </c>
      <c r="K1050" s="9">
        <v>4</v>
      </c>
      <c r="L1050" s="9" t="s">
        <v>876</v>
      </c>
      <c r="M1050" s="23">
        <v>1</v>
      </c>
      <c r="N1050" s="9" t="s">
        <v>1218</v>
      </c>
      <c r="O1050" s="9" t="s">
        <v>1249</v>
      </c>
      <c r="P1050" s="9" t="s">
        <v>1250</v>
      </c>
      <c r="Q1050" s="9" t="s">
        <v>842</v>
      </c>
      <c r="R1050" s="9" t="s">
        <v>2140</v>
      </c>
      <c r="S1050" s="9">
        <v>638</v>
      </c>
      <c r="T1050" s="9">
        <v>588</v>
      </c>
      <c r="U1050" s="9">
        <v>21</v>
      </c>
      <c r="V1050">
        <v>8.0808080808083105E-2</v>
      </c>
      <c r="W1050"/>
      <c r="X1050"/>
      <c r="Y1050">
        <v>0</v>
      </c>
      <c r="AB1050" s="9">
        <v>21</v>
      </c>
      <c r="AC1050">
        <v>0.16161616161616441</v>
      </c>
      <c r="AD1050"/>
      <c r="AE1050"/>
      <c r="AF1050">
        <v>0</v>
      </c>
      <c r="AI1050" s="9" t="s">
        <v>1565</v>
      </c>
      <c r="AJ1050" s="9" t="s">
        <v>2270</v>
      </c>
    </row>
    <row r="1051" spans="1:36" ht="12.95" customHeight="1" x14ac:dyDescent="0.25">
      <c r="A1051" s="9" t="s">
        <v>314</v>
      </c>
      <c r="B1051" s="9" t="s">
        <v>315</v>
      </c>
      <c r="C1051" s="9" t="s">
        <v>316</v>
      </c>
      <c r="D1051" s="9" t="s">
        <v>832</v>
      </c>
      <c r="E1051" s="9" t="s">
        <v>1564</v>
      </c>
      <c r="F1051" s="9" t="s">
        <v>855</v>
      </c>
      <c r="G1051" s="11" t="s">
        <v>1006</v>
      </c>
      <c r="H1051" s="9" t="s">
        <v>955</v>
      </c>
      <c r="J1051" s="9" t="s">
        <v>824</v>
      </c>
      <c r="K1051" s="9">
        <v>4</v>
      </c>
      <c r="L1051" s="9" t="s">
        <v>825</v>
      </c>
      <c r="M1051" s="23">
        <v>5</v>
      </c>
      <c r="N1051" s="9" t="s">
        <v>1218</v>
      </c>
      <c r="O1051" s="9" t="s">
        <v>1249</v>
      </c>
      <c r="P1051" s="9" t="s">
        <v>1250</v>
      </c>
      <c r="Q1051" s="9" t="s">
        <v>842</v>
      </c>
      <c r="R1051" s="9" t="s">
        <v>2140</v>
      </c>
      <c r="S1051" s="9">
        <v>650</v>
      </c>
      <c r="T1051" s="9">
        <v>588</v>
      </c>
      <c r="U1051" s="9">
        <v>21</v>
      </c>
      <c r="V1051">
        <v>2.6645352591003761E-15</v>
      </c>
      <c r="W1051"/>
      <c r="X1051"/>
      <c r="Y1051">
        <v>0</v>
      </c>
      <c r="AB1051" s="9">
        <v>21</v>
      </c>
      <c r="AC1051">
        <v>0.40404040404040659</v>
      </c>
      <c r="AD1051"/>
      <c r="AE1051"/>
      <c r="AF1051">
        <v>0</v>
      </c>
      <c r="AI1051" s="9" t="s">
        <v>1565</v>
      </c>
      <c r="AJ1051" s="9" t="s">
        <v>2270</v>
      </c>
    </row>
    <row r="1052" spans="1:36" ht="12.95" customHeight="1" x14ac:dyDescent="0.25">
      <c r="A1052" s="9" t="s">
        <v>314</v>
      </c>
      <c r="B1052" s="9" t="s">
        <v>315</v>
      </c>
      <c r="C1052" s="9" t="s">
        <v>316</v>
      </c>
      <c r="D1052" s="9" t="s">
        <v>832</v>
      </c>
      <c r="E1052" s="9" t="s">
        <v>1564</v>
      </c>
      <c r="F1052" s="9" t="s">
        <v>855</v>
      </c>
      <c r="G1052" s="11" t="s">
        <v>954</v>
      </c>
      <c r="H1052" s="9" t="s">
        <v>955</v>
      </c>
      <c r="J1052" s="9" t="s">
        <v>824</v>
      </c>
      <c r="K1052" s="9">
        <v>4</v>
      </c>
      <c r="L1052" s="9" t="s">
        <v>825</v>
      </c>
      <c r="M1052" s="23">
        <v>5</v>
      </c>
      <c r="N1052" s="9" t="s">
        <v>1218</v>
      </c>
      <c r="O1052" s="9" t="s">
        <v>1249</v>
      </c>
      <c r="P1052" s="9" t="s">
        <v>1250</v>
      </c>
      <c r="Q1052" s="9" t="s">
        <v>842</v>
      </c>
      <c r="R1052" s="9" t="s">
        <v>2140</v>
      </c>
      <c r="S1052" s="9">
        <v>651</v>
      </c>
      <c r="T1052" s="9">
        <v>589</v>
      </c>
      <c r="U1052" s="9">
        <v>21</v>
      </c>
      <c r="V1052">
        <v>1.7763568394002501E-15</v>
      </c>
      <c r="W1052"/>
      <c r="X1052"/>
      <c r="Y1052">
        <v>0.10526315789473541</v>
      </c>
      <c r="AB1052" s="9">
        <v>21</v>
      </c>
      <c r="AC1052">
        <v>1.7763568394002501E-15</v>
      </c>
      <c r="AD1052"/>
      <c r="AE1052"/>
      <c r="AF1052">
        <v>0</v>
      </c>
      <c r="AI1052" s="9" t="s">
        <v>1565</v>
      </c>
      <c r="AJ1052" s="9" t="s">
        <v>2270</v>
      </c>
    </row>
    <row r="1053" spans="1:36" ht="12.95" customHeight="1" x14ac:dyDescent="0.25">
      <c r="A1053" s="9" t="s">
        <v>518</v>
      </c>
      <c r="B1053" s="9" t="s">
        <v>519</v>
      </c>
      <c r="C1053" s="9" t="s">
        <v>193</v>
      </c>
      <c r="D1053" s="9" t="s">
        <v>832</v>
      </c>
      <c r="E1053" s="9" t="s">
        <v>821</v>
      </c>
      <c r="F1053" s="9" t="s">
        <v>981</v>
      </c>
      <c r="G1053" s="11" t="s">
        <v>975</v>
      </c>
      <c r="H1053" s="9" t="s">
        <v>982</v>
      </c>
      <c r="J1053" s="9" t="s">
        <v>834</v>
      </c>
      <c r="K1053" s="9">
        <v>400</v>
      </c>
      <c r="L1053" s="9" t="s">
        <v>1073</v>
      </c>
      <c r="M1053" s="23">
        <v>20</v>
      </c>
      <c r="N1053" s="9" t="s">
        <v>1218</v>
      </c>
      <c r="O1053" s="9" t="s">
        <v>1567</v>
      </c>
      <c r="P1053" s="9" t="s">
        <v>2095</v>
      </c>
      <c r="Q1053" s="9" t="s">
        <v>842</v>
      </c>
      <c r="R1053" s="9" t="s">
        <v>2140</v>
      </c>
      <c r="S1053" s="9">
        <v>664</v>
      </c>
      <c r="T1053" s="9">
        <v>596</v>
      </c>
      <c r="U1053" s="9">
        <v>8</v>
      </c>
      <c r="V1053">
        <v>4.0487500000000001</v>
      </c>
      <c r="X1053">
        <v>4.0189068787420288</v>
      </c>
      <c r="AB1053" s="9">
        <v>8</v>
      </c>
      <c r="AC1053">
        <v>6.8362500000000015</v>
      </c>
      <c r="AE1053">
        <v>7.8111860037842051</v>
      </c>
      <c r="AI1053" s="9" t="s">
        <v>1719</v>
      </c>
      <c r="AJ1053" s="9" t="s">
        <v>2270</v>
      </c>
    </row>
    <row r="1054" spans="1:36" ht="12.95" customHeight="1" x14ac:dyDescent="0.25">
      <c r="A1054" s="9" t="s">
        <v>518</v>
      </c>
      <c r="B1054" s="9" t="s">
        <v>519</v>
      </c>
      <c r="C1054" s="9" t="s">
        <v>193</v>
      </c>
      <c r="D1054" s="9" t="s">
        <v>832</v>
      </c>
      <c r="E1054" s="9" t="s">
        <v>821</v>
      </c>
      <c r="F1054" s="9" t="s">
        <v>981</v>
      </c>
      <c r="G1054" s="11" t="s">
        <v>975</v>
      </c>
      <c r="H1054" s="9" t="s">
        <v>982</v>
      </c>
      <c r="J1054" s="9" t="s">
        <v>834</v>
      </c>
      <c r="K1054" s="9">
        <v>400</v>
      </c>
      <c r="L1054" s="9" t="s">
        <v>1037</v>
      </c>
      <c r="M1054" s="23">
        <v>11</v>
      </c>
      <c r="N1054" s="9" t="s">
        <v>1218</v>
      </c>
      <c r="O1054" s="9" t="s">
        <v>1567</v>
      </c>
      <c r="P1054" s="9" t="s">
        <v>2095</v>
      </c>
      <c r="Q1054" s="9" t="s">
        <v>842</v>
      </c>
      <c r="R1054" s="9" t="s">
        <v>2140</v>
      </c>
      <c r="S1054" s="9">
        <v>663</v>
      </c>
      <c r="T1054" s="9">
        <v>596</v>
      </c>
      <c r="U1054" s="9">
        <v>8</v>
      </c>
      <c r="V1054">
        <v>3.9637500000000001</v>
      </c>
      <c r="X1054">
        <v>4.0850351895669146</v>
      </c>
      <c r="AB1054" s="9">
        <v>8</v>
      </c>
      <c r="AC1054">
        <v>5.3674999999999997</v>
      </c>
      <c r="AE1054">
        <v>6.0113981021769929</v>
      </c>
      <c r="AI1054" s="9" t="s">
        <v>1719</v>
      </c>
      <c r="AJ1054" s="9" t="s">
        <v>2270</v>
      </c>
    </row>
    <row r="1055" spans="1:36" ht="12.95" customHeight="1" x14ac:dyDescent="0.25">
      <c r="A1055" s="9" t="s">
        <v>518</v>
      </c>
      <c r="B1055" s="9" t="s">
        <v>519</v>
      </c>
      <c r="C1055" s="9" t="s">
        <v>193</v>
      </c>
      <c r="D1055" s="9" t="s">
        <v>832</v>
      </c>
      <c r="E1055" s="9" t="s">
        <v>821</v>
      </c>
      <c r="F1055" s="9" t="s">
        <v>981</v>
      </c>
      <c r="G1055" s="11" t="s">
        <v>975</v>
      </c>
      <c r="H1055" s="9" t="s">
        <v>982</v>
      </c>
      <c r="J1055" s="9" t="s">
        <v>834</v>
      </c>
      <c r="K1055" s="9">
        <v>400</v>
      </c>
      <c r="L1055" s="9" t="s">
        <v>841</v>
      </c>
      <c r="M1055" s="23">
        <v>2</v>
      </c>
      <c r="N1055" s="9" t="s">
        <v>1218</v>
      </c>
      <c r="O1055" s="9" t="s">
        <v>1567</v>
      </c>
      <c r="P1055" s="9" t="s">
        <v>2095</v>
      </c>
      <c r="Q1055" s="9" t="s">
        <v>842</v>
      </c>
      <c r="R1055" s="9" t="s">
        <v>2140</v>
      </c>
      <c r="S1055" s="9">
        <v>662</v>
      </c>
      <c r="T1055" s="9">
        <v>596</v>
      </c>
      <c r="U1055" s="9">
        <v>8</v>
      </c>
      <c r="V1055">
        <v>3.6637500000000003</v>
      </c>
      <c r="X1055">
        <v>3.7230898745914942</v>
      </c>
      <c r="AB1055" s="9">
        <v>8</v>
      </c>
      <c r="AC1055">
        <v>5.2849999999999993</v>
      </c>
      <c r="AE1055">
        <v>5.4923089081785221</v>
      </c>
      <c r="AI1055" s="9" t="s">
        <v>1719</v>
      </c>
      <c r="AJ1055" s="9" t="s">
        <v>2270</v>
      </c>
    </row>
    <row r="1056" spans="1:36" ht="12.95" customHeight="1" x14ac:dyDescent="0.25">
      <c r="A1056" s="9" t="s">
        <v>518</v>
      </c>
      <c r="B1056" s="9" t="s">
        <v>519</v>
      </c>
      <c r="C1056" s="9" t="s">
        <v>193</v>
      </c>
      <c r="D1056" s="9" t="s">
        <v>832</v>
      </c>
      <c r="E1056" s="9" t="s">
        <v>821</v>
      </c>
      <c r="F1056" s="9" t="s">
        <v>981</v>
      </c>
      <c r="G1056" s="11" t="s">
        <v>975</v>
      </c>
      <c r="H1056" s="9" t="s">
        <v>982</v>
      </c>
      <c r="J1056" s="9" t="s">
        <v>834</v>
      </c>
      <c r="K1056" s="9">
        <v>400</v>
      </c>
      <c r="L1056" s="9" t="s">
        <v>1073</v>
      </c>
      <c r="M1056" s="23">
        <v>20</v>
      </c>
      <c r="N1056" s="9" t="s">
        <v>1218</v>
      </c>
      <c r="O1056" s="9" t="s">
        <v>2094</v>
      </c>
      <c r="P1056" s="9" t="s">
        <v>1373</v>
      </c>
      <c r="Q1056" s="9" t="s">
        <v>842</v>
      </c>
      <c r="R1056" s="9" t="s">
        <v>2140</v>
      </c>
      <c r="S1056" s="9">
        <v>667</v>
      </c>
      <c r="T1056" s="9">
        <v>597</v>
      </c>
      <c r="U1056" s="9">
        <v>8</v>
      </c>
      <c r="V1056">
        <v>4</v>
      </c>
      <c r="X1056">
        <v>3.7796447300922722</v>
      </c>
      <c r="Y1056"/>
      <c r="AB1056" s="9">
        <v>8</v>
      </c>
      <c r="AC1056">
        <v>14.875</v>
      </c>
      <c r="AE1056">
        <v>12.217522545215832</v>
      </c>
      <c r="AF1056"/>
      <c r="AI1056" s="9" t="s">
        <v>1719</v>
      </c>
      <c r="AJ1056" s="9" t="s">
        <v>2270</v>
      </c>
    </row>
    <row r="1057" spans="1:36" ht="12.95" customHeight="1" x14ac:dyDescent="0.25">
      <c r="A1057" s="9" t="s">
        <v>518</v>
      </c>
      <c r="B1057" s="9" t="s">
        <v>519</v>
      </c>
      <c r="C1057" s="9" t="s">
        <v>193</v>
      </c>
      <c r="D1057" s="9" t="s">
        <v>832</v>
      </c>
      <c r="E1057" s="9" t="s">
        <v>821</v>
      </c>
      <c r="F1057" s="9" t="s">
        <v>981</v>
      </c>
      <c r="G1057" s="11" t="s">
        <v>975</v>
      </c>
      <c r="H1057" s="9" t="s">
        <v>982</v>
      </c>
      <c r="J1057" s="9" t="s">
        <v>834</v>
      </c>
      <c r="K1057" s="9">
        <v>400</v>
      </c>
      <c r="L1057" s="9" t="s">
        <v>1037</v>
      </c>
      <c r="M1057" s="23">
        <v>11</v>
      </c>
      <c r="N1057" s="9" t="s">
        <v>1218</v>
      </c>
      <c r="O1057" s="9" t="s">
        <v>2094</v>
      </c>
      <c r="P1057" s="9" t="s">
        <v>1373</v>
      </c>
      <c r="Q1057" s="9" t="s">
        <v>842</v>
      </c>
      <c r="R1057" s="9" t="s">
        <v>2140</v>
      </c>
      <c r="S1057" s="9">
        <v>666</v>
      </c>
      <c r="T1057" s="9">
        <v>597</v>
      </c>
      <c r="U1057" s="9">
        <v>8</v>
      </c>
      <c r="V1057">
        <v>3.875</v>
      </c>
      <c r="X1057">
        <v>3.6815175442433286</v>
      </c>
      <c r="Y1057"/>
      <c r="AB1057" s="9">
        <v>8</v>
      </c>
      <c r="AC1057">
        <v>8</v>
      </c>
      <c r="AE1057">
        <v>9.3808315196468595</v>
      </c>
      <c r="AF1057"/>
      <c r="AI1057" s="9" t="s">
        <v>1719</v>
      </c>
      <c r="AJ1057" s="9" t="s">
        <v>2270</v>
      </c>
    </row>
    <row r="1058" spans="1:36" ht="12.95" customHeight="1" x14ac:dyDescent="0.25">
      <c r="A1058" s="9" t="s">
        <v>518</v>
      </c>
      <c r="B1058" s="9" t="s">
        <v>519</v>
      </c>
      <c r="C1058" s="9" t="s">
        <v>193</v>
      </c>
      <c r="D1058" s="9" t="s">
        <v>832</v>
      </c>
      <c r="E1058" s="9" t="s">
        <v>821</v>
      </c>
      <c r="F1058" s="9" t="s">
        <v>981</v>
      </c>
      <c r="G1058" s="11" t="s">
        <v>975</v>
      </c>
      <c r="H1058" s="9" t="s">
        <v>982</v>
      </c>
      <c r="J1058" s="9" t="s">
        <v>834</v>
      </c>
      <c r="K1058" s="9">
        <v>400</v>
      </c>
      <c r="L1058" s="9" t="s">
        <v>841</v>
      </c>
      <c r="M1058" s="23">
        <v>2</v>
      </c>
      <c r="N1058" s="9" t="s">
        <v>1218</v>
      </c>
      <c r="O1058" s="9" t="s">
        <v>2094</v>
      </c>
      <c r="P1058" s="9" t="s">
        <v>1373</v>
      </c>
      <c r="Q1058" s="9" t="s">
        <v>842</v>
      </c>
      <c r="R1058" s="9" t="s">
        <v>2140</v>
      </c>
      <c r="S1058" s="9">
        <v>665</v>
      </c>
      <c r="T1058" s="9">
        <v>597</v>
      </c>
      <c r="U1058" s="9">
        <v>8</v>
      </c>
      <c r="V1058">
        <v>0.75</v>
      </c>
      <c r="X1058">
        <v>1.0350983390135313</v>
      </c>
      <c r="Y1058"/>
      <c r="AB1058" s="9">
        <v>8</v>
      </c>
      <c r="AC1058">
        <v>1.875</v>
      </c>
      <c r="AE1058">
        <v>1.3562026818605375</v>
      </c>
      <c r="AF1058"/>
      <c r="AI1058" s="9" t="s">
        <v>1719</v>
      </c>
      <c r="AJ1058" s="9" t="s">
        <v>2270</v>
      </c>
    </row>
    <row r="1059" spans="1:36" ht="12.95" customHeight="1" x14ac:dyDescent="0.25">
      <c r="A1059" s="9" t="s">
        <v>362</v>
      </c>
      <c r="B1059" s="9" t="s">
        <v>363</v>
      </c>
      <c r="C1059" s="9" t="s">
        <v>11</v>
      </c>
      <c r="D1059" s="9" t="s">
        <v>832</v>
      </c>
      <c r="E1059" s="9" t="s">
        <v>1290</v>
      </c>
      <c r="F1059" s="9" t="s">
        <v>839</v>
      </c>
      <c r="G1059" s="11" t="s">
        <v>848</v>
      </c>
      <c r="H1059" s="9" t="s">
        <v>959</v>
      </c>
      <c r="J1059" s="9" t="s">
        <v>834</v>
      </c>
      <c r="K1059" s="9">
        <v>48</v>
      </c>
      <c r="L1059" s="9" t="s">
        <v>996</v>
      </c>
      <c r="M1059" s="23">
        <v>10</v>
      </c>
      <c r="N1059" s="9" t="s">
        <v>1218</v>
      </c>
      <c r="O1059" s="9" t="s">
        <v>962</v>
      </c>
      <c r="P1059" s="9" t="s">
        <v>1571</v>
      </c>
      <c r="Q1059" s="9" t="s">
        <v>1573</v>
      </c>
      <c r="R1059" s="9" t="s">
        <v>2140</v>
      </c>
      <c r="S1059" s="9">
        <v>668</v>
      </c>
      <c r="T1059" s="9">
        <v>598</v>
      </c>
      <c r="U1059" s="9">
        <v>13</v>
      </c>
      <c r="V1059">
        <v>27499.816666666651</v>
      </c>
      <c r="W1059"/>
      <c r="X1059"/>
      <c r="Y1059">
        <v>12812.41458333333</v>
      </c>
      <c r="AB1059" s="9">
        <v>13</v>
      </c>
      <c r="AC1059">
        <v>67187.052083333328</v>
      </c>
      <c r="AD1059"/>
      <c r="AE1059"/>
      <c r="AF1059">
        <v>46562.189583333333</v>
      </c>
      <c r="AI1059" s="9" t="s">
        <v>1461</v>
      </c>
      <c r="AJ1059" s="9" t="s">
        <v>2270</v>
      </c>
    </row>
    <row r="1060" spans="1:36" ht="12.95" customHeight="1" x14ac:dyDescent="0.25">
      <c r="A1060" s="9" t="s">
        <v>362</v>
      </c>
      <c r="B1060" s="9" t="s">
        <v>363</v>
      </c>
      <c r="C1060" s="9" t="s">
        <v>11</v>
      </c>
      <c r="D1060" s="9" t="s">
        <v>832</v>
      </c>
      <c r="E1060" s="9" t="s">
        <v>1290</v>
      </c>
      <c r="F1060" s="9" t="s">
        <v>839</v>
      </c>
      <c r="G1060" s="11" t="s">
        <v>957</v>
      </c>
      <c r="H1060" s="9" t="s">
        <v>959</v>
      </c>
      <c r="J1060" s="9" t="s">
        <v>834</v>
      </c>
      <c r="K1060" s="9">
        <v>48</v>
      </c>
      <c r="L1060" s="9" t="s">
        <v>996</v>
      </c>
      <c r="M1060" s="23">
        <v>10</v>
      </c>
      <c r="N1060" s="9" t="s">
        <v>1218</v>
      </c>
      <c r="O1060" s="9" t="s">
        <v>962</v>
      </c>
      <c r="P1060" s="9" t="s">
        <v>1571</v>
      </c>
      <c r="Q1060" s="9" t="s">
        <v>1573</v>
      </c>
      <c r="R1060" s="9" t="s">
        <v>2140</v>
      </c>
      <c r="S1060" s="9">
        <v>669</v>
      </c>
      <c r="T1060" s="9">
        <v>599</v>
      </c>
      <c r="U1060" s="9">
        <v>13</v>
      </c>
      <c r="V1060">
        <v>13749.90833333332</v>
      </c>
      <c r="W1060"/>
      <c r="X1060"/>
      <c r="Y1060">
        <v>5937.4604166666613</v>
      </c>
      <c r="AB1060" s="9">
        <v>13</v>
      </c>
      <c r="AC1060">
        <v>18437.377083333318</v>
      </c>
      <c r="AD1060"/>
      <c r="AE1060"/>
      <c r="AF1060">
        <v>10312.431249999991</v>
      </c>
      <c r="AI1060" s="9" t="s">
        <v>1461</v>
      </c>
      <c r="AJ1060" s="9" t="s">
        <v>2270</v>
      </c>
    </row>
    <row r="1061" spans="1:36" ht="12.95" customHeight="1" x14ac:dyDescent="0.25">
      <c r="A1061" s="9" t="s">
        <v>362</v>
      </c>
      <c r="B1061" s="9" t="s">
        <v>363</v>
      </c>
      <c r="C1061" s="9" t="s">
        <v>11</v>
      </c>
      <c r="D1061" s="9" t="s">
        <v>832</v>
      </c>
      <c r="E1061" s="9" t="s">
        <v>1290</v>
      </c>
      <c r="F1061" s="9" t="s">
        <v>839</v>
      </c>
      <c r="G1061" s="11" t="s">
        <v>957</v>
      </c>
      <c r="H1061" s="9" t="s">
        <v>959</v>
      </c>
      <c r="J1061" s="9" t="s">
        <v>834</v>
      </c>
      <c r="K1061" s="9">
        <v>48</v>
      </c>
      <c r="L1061" s="9" t="s">
        <v>996</v>
      </c>
      <c r="M1061" s="23">
        <v>10</v>
      </c>
      <c r="N1061" s="9" t="s">
        <v>1218</v>
      </c>
      <c r="O1061" s="9" t="s">
        <v>962</v>
      </c>
      <c r="P1061" s="9" t="s">
        <v>1571</v>
      </c>
      <c r="Q1061" s="9" t="s">
        <v>1572</v>
      </c>
      <c r="R1061" s="9" t="s">
        <v>2140</v>
      </c>
      <c r="S1061" s="9">
        <v>672</v>
      </c>
      <c r="T1061" s="9">
        <v>602</v>
      </c>
      <c r="U1061" s="9">
        <v>13</v>
      </c>
      <c r="V1061">
        <v>24025.974025974028</v>
      </c>
      <c r="W1061"/>
      <c r="X1061"/>
      <c r="Y1061">
        <v>8766.2337662337668</v>
      </c>
      <c r="AB1061" s="9">
        <v>13</v>
      </c>
      <c r="AC1061">
        <v>12229.43722943723</v>
      </c>
      <c r="AD1061"/>
      <c r="AE1061"/>
      <c r="AF1061">
        <v>6385.281385281387</v>
      </c>
      <c r="AI1061" s="9" t="s">
        <v>1463</v>
      </c>
      <c r="AJ1061" s="9" t="s">
        <v>2270</v>
      </c>
    </row>
    <row r="1062" spans="1:36" ht="12.95" customHeight="1" x14ac:dyDescent="0.25">
      <c r="A1062" s="9" t="s">
        <v>362</v>
      </c>
      <c r="B1062" s="9" t="s">
        <v>363</v>
      </c>
      <c r="C1062" s="9" t="s">
        <v>11</v>
      </c>
      <c r="D1062" s="9" t="s">
        <v>832</v>
      </c>
      <c r="E1062" s="9" t="s">
        <v>1290</v>
      </c>
      <c r="F1062" s="9" t="s">
        <v>839</v>
      </c>
      <c r="G1062" s="11" t="s">
        <v>848</v>
      </c>
      <c r="H1062" s="9" t="s">
        <v>959</v>
      </c>
      <c r="J1062" s="9" t="s">
        <v>834</v>
      </c>
      <c r="K1062" s="9">
        <v>48</v>
      </c>
      <c r="L1062" s="9" t="s">
        <v>996</v>
      </c>
      <c r="M1062" s="23">
        <v>10</v>
      </c>
      <c r="N1062" s="9" t="s">
        <v>1218</v>
      </c>
      <c r="O1062" s="9" t="s">
        <v>962</v>
      </c>
      <c r="P1062" s="9" t="s">
        <v>1571</v>
      </c>
      <c r="Q1062" s="9" t="s">
        <v>1572</v>
      </c>
      <c r="R1062" s="9" t="s">
        <v>2140</v>
      </c>
      <c r="S1062" s="9">
        <v>671</v>
      </c>
      <c r="T1062" s="9">
        <v>601</v>
      </c>
      <c r="U1062" s="9">
        <v>13</v>
      </c>
      <c r="V1062">
        <v>5194.8051948051962</v>
      </c>
      <c r="W1062"/>
      <c r="X1062"/>
      <c r="Y1062">
        <v>1623.376623376626</v>
      </c>
      <c r="AB1062" s="9">
        <v>13</v>
      </c>
      <c r="AC1062">
        <v>15043.290043290041</v>
      </c>
      <c r="AD1062"/>
      <c r="AE1062"/>
      <c r="AF1062">
        <v>4220.7792207792209</v>
      </c>
      <c r="AI1062" s="9" t="s">
        <v>1463</v>
      </c>
      <c r="AJ1062" s="9" t="s">
        <v>2270</v>
      </c>
    </row>
    <row r="1063" spans="1:36" ht="12.95" customHeight="1" x14ac:dyDescent="0.25">
      <c r="A1063" s="9" t="s">
        <v>362</v>
      </c>
      <c r="B1063" s="9" t="s">
        <v>363</v>
      </c>
      <c r="C1063" s="9" t="s">
        <v>11</v>
      </c>
      <c r="D1063" s="9" t="s">
        <v>832</v>
      </c>
      <c r="E1063" s="9" t="s">
        <v>1290</v>
      </c>
      <c r="F1063" s="9" t="s">
        <v>839</v>
      </c>
      <c r="G1063" s="11" t="s">
        <v>957</v>
      </c>
      <c r="H1063" s="9" t="s">
        <v>959</v>
      </c>
      <c r="J1063" s="9" t="s">
        <v>834</v>
      </c>
      <c r="K1063" s="9">
        <v>48</v>
      </c>
      <c r="L1063" s="9" t="s">
        <v>996</v>
      </c>
      <c r="M1063" s="23">
        <v>10</v>
      </c>
      <c r="N1063" s="9" t="s">
        <v>1218</v>
      </c>
      <c r="O1063" s="9" t="s">
        <v>962</v>
      </c>
      <c r="P1063" s="9" t="s">
        <v>1571</v>
      </c>
      <c r="Q1063" s="9" t="s">
        <v>1573</v>
      </c>
      <c r="R1063" s="9" t="s">
        <v>2140</v>
      </c>
      <c r="S1063" s="9">
        <v>670</v>
      </c>
      <c r="T1063" s="9">
        <v>600</v>
      </c>
      <c r="U1063" s="9">
        <v>13</v>
      </c>
      <c r="V1063">
        <v>1562.489583333318</v>
      </c>
      <c r="W1063"/>
      <c r="X1063"/>
      <c r="Y1063">
        <v>624.99583333333067</v>
      </c>
      <c r="AB1063" s="9">
        <v>13</v>
      </c>
      <c r="AC1063">
        <v>1249.99166666665</v>
      </c>
      <c r="AD1063"/>
      <c r="AE1063"/>
      <c r="AF1063">
        <v>1874.9874999999961</v>
      </c>
      <c r="AI1063" s="9" t="s">
        <v>1461</v>
      </c>
      <c r="AJ1063" s="9" t="s">
        <v>2270</v>
      </c>
    </row>
    <row r="1064" spans="1:36" ht="12.95" customHeight="1" x14ac:dyDescent="0.25">
      <c r="A1064" s="9" t="s">
        <v>362</v>
      </c>
      <c r="B1064" s="9" t="s">
        <v>363</v>
      </c>
      <c r="C1064" s="9" t="s">
        <v>11</v>
      </c>
      <c r="D1064" s="9" t="s">
        <v>832</v>
      </c>
      <c r="E1064" s="9" t="s">
        <v>1290</v>
      </c>
      <c r="F1064" s="9" t="s">
        <v>839</v>
      </c>
      <c r="G1064" s="11" t="s">
        <v>957</v>
      </c>
      <c r="H1064" s="9" t="s">
        <v>959</v>
      </c>
      <c r="J1064" s="9" t="s">
        <v>834</v>
      </c>
      <c r="K1064" s="9">
        <v>48</v>
      </c>
      <c r="L1064" s="9" t="s">
        <v>996</v>
      </c>
      <c r="M1064" s="23">
        <v>10</v>
      </c>
      <c r="N1064" s="9" t="s">
        <v>1218</v>
      </c>
      <c r="O1064" s="9" t="s">
        <v>962</v>
      </c>
      <c r="P1064" s="9" t="s">
        <v>1571</v>
      </c>
      <c r="Q1064" s="9" t="s">
        <v>1572</v>
      </c>
      <c r="R1064" s="9" t="s">
        <v>2140</v>
      </c>
      <c r="S1064" s="9">
        <v>673</v>
      </c>
      <c r="T1064" s="9">
        <v>603</v>
      </c>
      <c r="U1064" s="9">
        <v>13</v>
      </c>
      <c r="V1064">
        <v>1623.376623376626</v>
      </c>
      <c r="W1064"/>
      <c r="X1064"/>
      <c r="Y1064">
        <v>1190.4761904761911</v>
      </c>
      <c r="AB1064" s="9">
        <v>13</v>
      </c>
      <c r="AC1064">
        <v>1839.826839826841</v>
      </c>
      <c r="AD1064"/>
      <c r="AE1064"/>
      <c r="AF1064">
        <v>1515.1515151515159</v>
      </c>
      <c r="AI1064" s="9" t="s">
        <v>1463</v>
      </c>
      <c r="AJ1064" s="9" t="s">
        <v>2270</v>
      </c>
    </row>
    <row r="1065" spans="1:36" ht="12.95" customHeight="1" x14ac:dyDescent="0.25">
      <c r="A1065" s="9" t="s">
        <v>362</v>
      </c>
      <c r="B1065" s="9" t="s">
        <v>363</v>
      </c>
      <c r="C1065" s="9" t="s">
        <v>11</v>
      </c>
      <c r="D1065" s="9" t="s">
        <v>832</v>
      </c>
      <c r="E1065" s="9" t="s">
        <v>1290</v>
      </c>
      <c r="F1065" s="9" t="s">
        <v>839</v>
      </c>
      <c r="G1065" s="11" t="s">
        <v>957</v>
      </c>
      <c r="H1065" s="9" t="s">
        <v>959</v>
      </c>
      <c r="J1065" s="9" t="s">
        <v>834</v>
      </c>
      <c r="K1065" s="9">
        <v>48</v>
      </c>
      <c r="L1065" s="9" t="s">
        <v>996</v>
      </c>
      <c r="M1065" s="23">
        <v>10</v>
      </c>
      <c r="N1065" s="9" t="s">
        <v>1218</v>
      </c>
      <c r="O1065" s="9" t="s">
        <v>962</v>
      </c>
      <c r="P1065" s="9" t="s">
        <v>1571</v>
      </c>
      <c r="Q1065" s="9" t="s">
        <v>1574</v>
      </c>
      <c r="R1065" s="9" t="s">
        <v>2140</v>
      </c>
      <c r="S1065" s="9">
        <v>675</v>
      </c>
      <c r="T1065" s="9">
        <v>605</v>
      </c>
      <c r="U1065" s="9">
        <v>13</v>
      </c>
      <c r="V1065">
        <v>2919.3899782135081</v>
      </c>
      <c r="W1065"/>
      <c r="X1065"/>
      <c r="Y1065">
        <v>1263.6165577342049</v>
      </c>
      <c r="AB1065" s="9">
        <v>13</v>
      </c>
      <c r="AC1065">
        <v>4705.8823529411766</v>
      </c>
      <c r="AD1065"/>
      <c r="AE1065"/>
      <c r="AF1065">
        <v>871.45969498910563</v>
      </c>
      <c r="AI1065" s="9" t="s">
        <v>1575</v>
      </c>
      <c r="AJ1065" s="9" t="s">
        <v>2270</v>
      </c>
    </row>
    <row r="1066" spans="1:36" ht="12.95" customHeight="1" x14ac:dyDescent="0.25">
      <c r="A1066" s="9" t="s">
        <v>362</v>
      </c>
      <c r="B1066" s="9" t="s">
        <v>363</v>
      </c>
      <c r="C1066" s="9" t="s">
        <v>11</v>
      </c>
      <c r="D1066" s="9" t="s">
        <v>832</v>
      </c>
      <c r="E1066" s="9" t="s">
        <v>1290</v>
      </c>
      <c r="F1066" s="9" t="s">
        <v>839</v>
      </c>
      <c r="G1066" s="11" t="s">
        <v>848</v>
      </c>
      <c r="H1066" s="9" t="s">
        <v>959</v>
      </c>
      <c r="J1066" s="9" t="s">
        <v>834</v>
      </c>
      <c r="K1066" s="9">
        <v>48</v>
      </c>
      <c r="L1066" s="9" t="s">
        <v>996</v>
      </c>
      <c r="M1066" s="23">
        <v>10</v>
      </c>
      <c r="N1066" s="9" t="s">
        <v>1218</v>
      </c>
      <c r="O1066" s="9" t="s">
        <v>962</v>
      </c>
      <c r="P1066" s="9" t="s">
        <v>1571</v>
      </c>
      <c r="Q1066" s="9" t="s">
        <v>1574</v>
      </c>
      <c r="R1066" s="9" t="s">
        <v>2140</v>
      </c>
      <c r="S1066" s="9">
        <v>674</v>
      </c>
      <c r="T1066" s="9">
        <v>604</v>
      </c>
      <c r="U1066" s="9">
        <v>13</v>
      </c>
      <c r="V1066">
        <v>43.572984749455827</v>
      </c>
      <c r="W1066"/>
      <c r="X1066"/>
      <c r="Y1066">
        <v>0</v>
      </c>
      <c r="AB1066" s="9">
        <v>13</v>
      </c>
      <c r="AC1066">
        <v>784.31372549019579</v>
      </c>
      <c r="AD1066"/>
      <c r="AE1066"/>
      <c r="AF1066">
        <v>566.44880174291939</v>
      </c>
      <c r="AI1066" s="9" t="s">
        <v>1575</v>
      </c>
      <c r="AJ1066" s="9" t="s">
        <v>2270</v>
      </c>
    </row>
    <row r="1067" spans="1:36" ht="12.95" customHeight="1" x14ac:dyDescent="0.25">
      <c r="A1067" s="9" t="s">
        <v>362</v>
      </c>
      <c r="B1067" s="9" t="s">
        <v>363</v>
      </c>
      <c r="C1067" s="9" t="s">
        <v>11</v>
      </c>
      <c r="D1067" s="9" t="s">
        <v>832</v>
      </c>
      <c r="E1067" s="9" t="s">
        <v>1290</v>
      </c>
      <c r="F1067" s="9" t="s">
        <v>839</v>
      </c>
      <c r="G1067" s="11" t="s">
        <v>957</v>
      </c>
      <c r="H1067" s="9" t="s">
        <v>959</v>
      </c>
      <c r="J1067" s="9" t="s">
        <v>834</v>
      </c>
      <c r="K1067" s="9">
        <v>48</v>
      </c>
      <c r="L1067" s="9" t="s">
        <v>996</v>
      </c>
      <c r="M1067" s="23">
        <v>10</v>
      </c>
      <c r="N1067" s="9" t="s">
        <v>1218</v>
      </c>
      <c r="O1067" s="9" t="s">
        <v>962</v>
      </c>
      <c r="P1067" s="9" t="s">
        <v>1571</v>
      </c>
      <c r="Q1067" s="9" t="s">
        <v>1574</v>
      </c>
      <c r="R1067" s="9" t="s">
        <v>2140</v>
      </c>
      <c r="S1067" s="9">
        <v>676</v>
      </c>
      <c r="T1067" s="9">
        <v>606</v>
      </c>
      <c r="U1067" s="9">
        <v>13</v>
      </c>
      <c r="V1067">
        <v>43.572984749455827</v>
      </c>
      <c r="W1067"/>
      <c r="X1067"/>
      <c r="Y1067">
        <v>87.145969498910745</v>
      </c>
      <c r="AB1067" s="9">
        <v>13</v>
      </c>
      <c r="AC1067">
        <v>43.572984749455827</v>
      </c>
      <c r="AD1067"/>
      <c r="AE1067"/>
      <c r="AF1067">
        <v>87.145969498910745</v>
      </c>
      <c r="AI1067" s="9" t="s">
        <v>1575</v>
      </c>
      <c r="AJ1067" s="9" t="s">
        <v>2270</v>
      </c>
    </row>
    <row r="1068" spans="1:36" ht="12.95" customHeight="1" x14ac:dyDescent="0.25">
      <c r="A1068" s="9" t="s">
        <v>362</v>
      </c>
      <c r="B1068" s="9" t="s">
        <v>363</v>
      </c>
      <c r="C1068" s="9" t="s">
        <v>11</v>
      </c>
      <c r="D1068" s="9" t="s">
        <v>832</v>
      </c>
      <c r="E1068" s="9" t="s">
        <v>1290</v>
      </c>
      <c r="F1068" s="9" t="s">
        <v>839</v>
      </c>
      <c r="G1068" s="11" t="s">
        <v>957</v>
      </c>
      <c r="H1068" s="9" t="s">
        <v>959</v>
      </c>
      <c r="J1068" s="9" t="s">
        <v>834</v>
      </c>
      <c r="K1068" s="9">
        <v>48</v>
      </c>
      <c r="L1068" s="9" t="s">
        <v>996</v>
      </c>
      <c r="M1068" s="23">
        <v>10</v>
      </c>
      <c r="N1068" s="9" t="s">
        <v>1218</v>
      </c>
      <c r="O1068" s="9" t="s">
        <v>940</v>
      </c>
      <c r="P1068" s="9" t="s">
        <v>1256</v>
      </c>
      <c r="Q1068" s="9" t="s">
        <v>1576</v>
      </c>
      <c r="R1068" s="9" t="s">
        <v>2140</v>
      </c>
      <c r="S1068" s="9">
        <v>678</v>
      </c>
      <c r="T1068" s="9">
        <v>608</v>
      </c>
      <c r="U1068" s="9">
        <v>13</v>
      </c>
      <c r="V1068">
        <v>66.531440162271792</v>
      </c>
      <c r="W1068"/>
      <c r="X1068"/>
      <c r="Y1068">
        <v>16.632860040567952</v>
      </c>
      <c r="AB1068" s="9">
        <v>13</v>
      </c>
      <c r="AC1068">
        <v>93.711967545638927</v>
      </c>
      <c r="AD1068"/>
      <c r="AE1068"/>
      <c r="AF1068">
        <v>20.689655172413818</v>
      </c>
      <c r="AI1068" s="9" t="s">
        <v>1400</v>
      </c>
      <c r="AJ1068" s="9" t="s">
        <v>2270</v>
      </c>
    </row>
    <row r="1069" spans="1:36" ht="12.95" customHeight="1" x14ac:dyDescent="0.25">
      <c r="A1069" s="9" t="s">
        <v>362</v>
      </c>
      <c r="B1069" s="9" t="s">
        <v>363</v>
      </c>
      <c r="C1069" s="9" t="s">
        <v>11</v>
      </c>
      <c r="D1069" s="9" t="s">
        <v>832</v>
      </c>
      <c r="E1069" s="9" t="s">
        <v>1290</v>
      </c>
      <c r="F1069" s="9" t="s">
        <v>839</v>
      </c>
      <c r="G1069" s="11" t="s">
        <v>957</v>
      </c>
      <c r="H1069" s="9" t="s">
        <v>959</v>
      </c>
      <c r="J1069" s="9" t="s">
        <v>834</v>
      </c>
      <c r="K1069" s="9">
        <v>48</v>
      </c>
      <c r="L1069" s="9" t="s">
        <v>996</v>
      </c>
      <c r="M1069" s="23">
        <v>10</v>
      </c>
      <c r="N1069" s="9" t="s">
        <v>1218</v>
      </c>
      <c r="O1069" s="9" t="s">
        <v>940</v>
      </c>
      <c r="P1069" s="9" t="s">
        <v>1256</v>
      </c>
      <c r="Q1069" s="9" t="s">
        <v>1576</v>
      </c>
      <c r="R1069" s="9" t="s">
        <v>2140</v>
      </c>
      <c r="S1069" s="9">
        <v>679</v>
      </c>
      <c r="T1069" s="9">
        <v>609</v>
      </c>
      <c r="U1069" s="9">
        <v>13</v>
      </c>
      <c r="V1069">
        <v>10.953346855983771</v>
      </c>
      <c r="W1069"/>
      <c r="X1069"/>
      <c r="Y1069">
        <v>10.14198782961461</v>
      </c>
      <c r="AB1069" s="9">
        <v>13</v>
      </c>
      <c r="AC1069">
        <v>8.1135902636916803</v>
      </c>
      <c r="AD1069"/>
      <c r="AE1069"/>
      <c r="AF1069">
        <v>7.7079107505070974</v>
      </c>
      <c r="AI1069" s="9" t="s">
        <v>1400</v>
      </c>
      <c r="AJ1069" s="9" t="s">
        <v>2270</v>
      </c>
    </row>
    <row r="1070" spans="1:36" ht="12.95" customHeight="1" x14ac:dyDescent="0.25">
      <c r="A1070" s="9" t="s">
        <v>362</v>
      </c>
      <c r="B1070" s="9" t="s">
        <v>363</v>
      </c>
      <c r="C1070" s="9" t="s">
        <v>11</v>
      </c>
      <c r="D1070" s="9" t="s">
        <v>832</v>
      </c>
      <c r="E1070" s="9" t="s">
        <v>1290</v>
      </c>
      <c r="F1070" s="9" t="s">
        <v>839</v>
      </c>
      <c r="G1070" s="11" t="s">
        <v>848</v>
      </c>
      <c r="H1070" s="9" t="s">
        <v>959</v>
      </c>
      <c r="J1070" s="9" t="s">
        <v>834</v>
      </c>
      <c r="K1070" s="9">
        <v>48</v>
      </c>
      <c r="L1070" s="9" t="s">
        <v>996</v>
      </c>
      <c r="M1070" s="23">
        <v>10</v>
      </c>
      <c r="N1070" s="9" t="s">
        <v>1218</v>
      </c>
      <c r="O1070" s="9" t="s">
        <v>940</v>
      </c>
      <c r="P1070" s="9" t="s">
        <v>1256</v>
      </c>
      <c r="Q1070" s="9" t="s">
        <v>1576</v>
      </c>
      <c r="R1070" s="9" t="s">
        <v>2140</v>
      </c>
      <c r="S1070" s="9">
        <v>677</v>
      </c>
      <c r="T1070" s="9">
        <v>607</v>
      </c>
      <c r="U1070" s="9">
        <v>13</v>
      </c>
      <c r="V1070">
        <v>0</v>
      </c>
      <c r="W1070"/>
      <c r="X1070"/>
      <c r="Y1070">
        <v>0</v>
      </c>
      <c r="AB1070" s="9">
        <v>13</v>
      </c>
      <c r="AC1070">
        <v>13.793103448275859</v>
      </c>
      <c r="AD1070"/>
      <c r="AE1070"/>
      <c r="AF1070">
        <v>7.3022312373225162</v>
      </c>
      <c r="AI1070" s="9" t="s">
        <v>1400</v>
      </c>
      <c r="AJ1070" s="9" t="s">
        <v>2270</v>
      </c>
    </row>
    <row r="1071" spans="1:36" ht="12.95" customHeight="1" x14ac:dyDescent="0.25">
      <c r="A1071" s="9" t="s">
        <v>448</v>
      </c>
      <c r="B1071" s="9" t="s">
        <v>449</v>
      </c>
      <c r="C1071" s="9" t="s">
        <v>11</v>
      </c>
      <c r="D1071" s="9" t="s">
        <v>859</v>
      </c>
      <c r="E1071" s="9" t="s">
        <v>1577</v>
      </c>
      <c r="F1071" s="9" t="s">
        <v>1007</v>
      </c>
      <c r="G1071" s="11" t="s">
        <v>952</v>
      </c>
      <c r="H1071" s="9" t="s">
        <v>959</v>
      </c>
      <c r="J1071" s="9" t="s">
        <v>834</v>
      </c>
      <c r="L1071" s="9" t="s">
        <v>936</v>
      </c>
      <c r="M1071" s="23">
        <v>6</v>
      </c>
      <c r="N1071" s="9" t="s">
        <v>1225</v>
      </c>
      <c r="O1071" s="9" t="s">
        <v>939</v>
      </c>
      <c r="P1071" s="9" t="s">
        <v>1486</v>
      </c>
      <c r="Q1071" s="9" t="s">
        <v>1579</v>
      </c>
      <c r="R1071" s="9" t="s">
        <v>2140</v>
      </c>
      <c r="S1071" s="9">
        <v>682</v>
      </c>
      <c r="T1071" s="9">
        <v>614</v>
      </c>
      <c r="U1071" s="9">
        <v>485</v>
      </c>
      <c r="V1071" s="9">
        <v>1.56</v>
      </c>
      <c r="X1071" s="9">
        <v>0.16</v>
      </c>
      <c r="AB1071" s="9">
        <v>572</v>
      </c>
      <c r="AC1071" s="9">
        <v>1.54</v>
      </c>
      <c r="AE1071" s="9">
        <v>0.14000000000000001</v>
      </c>
      <c r="AI1071" s="9" t="s">
        <v>1361</v>
      </c>
      <c r="AJ1071" s="9" t="s">
        <v>2270</v>
      </c>
    </row>
    <row r="1072" spans="1:36" ht="12.95" customHeight="1" x14ac:dyDescent="0.25">
      <c r="A1072" s="9" t="s">
        <v>448</v>
      </c>
      <c r="B1072" s="9" t="s">
        <v>449</v>
      </c>
      <c r="C1072" s="9" t="s">
        <v>11</v>
      </c>
      <c r="D1072" s="9" t="s">
        <v>859</v>
      </c>
      <c r="E1072" s="9" t="s">
        <v>1578</v>
      </c>
      <c r="F1072" s="9" t="s">
        <v>1007</v>
      </c>
      <c r="G1072" s="11" t="s">
        <v>952</v>
      </c>
      <c r="H1072" s="9" t="s">
        <v>959</v>
      </c>
      <c r="J1072" s="9" t="s">
        <v>834</v>
      </c>
      <c r="L1072" s="9" t="s">
        <v>936</v>
      </c>
      <c r="M1072" s="23">
        <v>6</v>
      </c>
      <c r="N1072" s="9" t="s">
        <v>1225</v>
      </c>
      <c r="O1072" s="9" t="s">
        <v>939</v>
      </c>
      <c r="P1072" s="9" t="s">
        <v>1486</v>
      </c>
      <c r="Q1072" s="9" t="s">
        <v>1579</v>
      </c>
      <c r="R1072" s="9" t="s">
        <v>2140</v>
      </c>
      <c r="S1072" s="9">
        <v>682</v>
      </c>
      <c r="T1072" s="9">
        <v>615</v>
      </c>
      <c r="U1072" s="9">
        <v>485</v>
      </c>
      <c r="V1072" s="9">
        <v>1.56</v>
      </c>
      <c r="X1072" s="9">
        <v>0.16</v>
      </c>
      <c r="AB1072" s="9">
        <v>532</v>
      </c>
      <c r="AC1072" s="9">
        <v>1.52</v>
      </c>
      <c r="AE1072" s="9">
        <v>0.17</v>
      </c>
      <c r="AI1072" s="9" t="s">
        <v>1361</v>
      </c>
      <c r="AJ1072" s="9" t="s">
        <v>2270</v>
      </c>
    </row>
    <row r="1073" spans="1:36" ht="12.95" customHeight="1" x14ac:dyDescent="0.25">
      <c r="A1073" s="9" t="s">
        <v>448</v>
      </c>
      <c r="B1073" s="9" t="s">
        <v>449</v>
      </c>
      <c r="C1073" s="9" t="s">
        <v>11</v>
      </c>
      <c r="D1073" s="9" t="s">
        <v>859</v>
      </c>
      <c r="E1073" s="9" t="s">
        <v>1577</v>
      </c>
      <c r="F1073" s="9" t="s">
        <v>1007</v>
      </c>
      <c r="G1073" s="11" t="s">
        <v>952</v>
      </c>
      <c r="H1073" s="9" t="s">
        <v>959</v>
      </c>
      <c r="J1073" s="9" t="s">
        <v>834</v>
      </c>
      <c r="K1073" s="9">
        <v>1100</v>
      </c>
      <c r="L1073" s="9" t="s">
        <v>936</v>
      </c>
      <c r="M1073" s="23">
        <v>6</v>
      </c>
      <c r="N1073" s="9" t="s">
        <v>1225</v>
      </c>
      <c r="O1073" s="9" t="s">
        <v>939</v>
      </c>
      <c r="P1073" s="9" t="s">
        <v>1486</v>
      </c>
      <c r="Q1073" s="9" t="s">
        <v>1580</v>
      </c>
      <c r="R1073" s="9" t="s">
        <v>2140</v>
      </c>
      <c r="S1073" s="9">
        <v>683</v>
      </c>
      <c r="T1073" s="9">
        <v>616</v>
      </c>
      <c r="U1073" s="9">
        <v>1203</v>
      </c>
      <c r="V1073" s="9">
        <v>1.47</v>
      </c>
      <c r="X1073" s="9">
        <v>0.13</v>
      </c>
      <c r="AB1073" s="9">
        <v>1265</v>
      </c>
      <c r="AC1073" s="9">
        <v>1.47</v>
      </c>
      <c r="AE1073" s="9">
        <v>0.06</v>
      </c>
      <c r="AI1073" s="9" t="s">
        <v>1361</v>
      </c>
      <c r="AJ1073" s="9" t="s">
        <v>2270</v>
      </c>
    </row>
    <row r="1074" spans="1:36" ht="12.95" customHeight="1" x14ac:dyDescent="0.25">
      <c r="A1074" s="9" t="s">
        <v>448</v>
      </c>
      <c r="B1074" s="9" t="s">
        <v>449</v>
      </c>
      <c r="C1074" s="9" t="s">
        <v>11</v>
      </c>
      <c r="D1074" s="9" t="s">
        <v>859</v>
      </c>
      <c r="E1074" s="9" t="s">
        <v>1578</v>
      </c>
      <c r="F1074" s="9" t="s">
        <v>1007</v>
      </c>
      <c r="G1074" s="11" t="s">
        <v>952</v>
      </c>
      <c r="H1074" s="9" t="s">
        <v>959</v>
      </c>
      <c r="J1074" s="9" t="s">
        <v>834</v>
      </c>
      <c r="K1074" s="9">
        <v>1100</v>
      </c>
      <c r="L1074" s="9" t="s">
        <v>936</v>
      </c>
      <c r="M1074" s="23">
        <v>6</v>
      </c>
      <c r="N1074" s="9" t="s">
        <v>1225</v>
      </c>
      <c r="O1074" s="9" t="s">
        <v>939</v>
      </c>
      <c r="P1074" s="9" t="s">
        <v>1486</v>
      </c>
      <c r="Q1074" s="9" t="s">
        <v>1580</v>
      </c>
      <c r="R1074" s="9" t="s">
        <v>2140</v>
      </c>
      <c r="S1074" s="9">
        <v>683</v>
      </c>
      <c r="T1074" s="9">
        <v>617</v>
      </c>
      <c r="U1074" s="9">
        <v>1203</v>
      </c>
      <c r="V1074" s="9">
        <v>1.47</v>
      </c>
      <c r="X1074" s="9">
        <v>0.13</v>
      </c>
      <c r="AB1074" s="9">
        <v>1190</v>
      </c>
      <c r="AC1074" s="9">
        <v>1.46</v>
      </c>
      <c r="AE1074" s="9">
        <v>0.05</v>
      </c>
      <c r="AI1074" s="9" t="s">
        <v>1361</v>
      </c>
      <c r="AJ1074" s="9" t="s">
        <v>2270</v>
      </c>
    </row>
    <row r="1075" spans="1:36" ht="12.95" customHeight="1" x14ac:dyDescent="0.25">
      <c r="A1075" s="9" t="s">
        <v>448</v>
      </c>
      <c r="B1075" s="9" t="s">
        <v>449</v>
      </c>
      <c r="C1075" s="9" t="s">
        <v>11</v>
      </c>
      <c r="D1075" s="9" t="s">
        <v>859</v>
      </c>
      <c r="E1075" s="9" t="s">
        <v>1577</v>
      </c>
      <c r="F1075" s="9" t="s">
        <v>1007</v>
      </c>
      <c r="G1075" s="11" t="s">
        <v>952</v>
      </c>
      <c r="H1075" s="9" t="s">
        <v>959</v>
      </c>
      <c r="J1075" s="9" t="s">
        <v>834</v>
      </c>
      <c r="L1075" s="9" t="s">
        <v>936</v>
      </c>
      <c r="M1075" s="23">
        <v>6</v>
      </c>
      <c r="N1075" s="9" t="s">
        <v>1225</v>
      </c>
      <c r="O1075" s="9" t="s">
        <v>1092</v>
      </c>
      <c r="P1075" s="9" t="s">
        <v>1250</v>
      </c>
      <c r="Q1075" s="9" t="s">
        <v>1579</v>
      </c>
      <c r="R1075" s="9" t="s">
        <v>2140</v>
      </c>
      <c r="S1075" s="9">
        <v>684</v>
      </c>
      <c r="T1075" s="9">
        <v>618</v>
      </c>
      <c r="U1075" s="9">
        <v>5</v>
      </c>
      <c r="V1075" s="9">
        <v>32.36</v>
      </c>
      <c r="X1075" s="9">
        <v>10.38</v>
      </c>
      <c r="AB1075" s="9">
        <v>5</v>
      </c>
      <c r="AC1075" s="9">
        <v>32.32</v>
      </c>
      <c r="AE1075" s="9">
        <v>6.26</v>
      </c>
      <c r="AI1075" s="9" t="s">
        <v>1361</v>
      </c>
      <c r="AJ1075" s="9" t="s">
        <v>2270</v>
      </c>
    </row>
    <row r="1076" spans="1:36" ht="12.95" customHeight="1" x14ac:dyDescent="0.25">
      <c r="A1076" s="9" t="s">
        <v>448</v>
      </c>
      <c r="B1076" s="9" t="s">
        <v>449</v>
      </c>
      <c r="C1076" s="9" t="s">
        <v>11</v>
      </c>
      <c r="D1076" s="9" t="s">
        <v>859</v>
      </c>
      <c r="E1076" s="9" t="s">
        <v>1578</v>
      </c>
      <c r="F1076" s="9" t="s">
        <v>1007</v>
      </c>
      <c r="G1076" s="11" t="s">
        <v>952</v>
      </c>
      <c r="H1076" s="9" t="s">
        <v>959</v>
      </c>
      <c r="J1076" s="9" t="s">
        <v>834</v>
      </c>
      <c r="L1076" s="9" t="s">
        <v>936</v>
      </c>
      <c r="M1076" s="23">
        <v>6</v>
      </c>
      <c r="N1076" s="9" t="s">
        <v>1225</v>
      </c>
      <c r="O1076" s="9" t="s">
        <v>1092</v>
      </c>
      <c r="P1076" s="9" t="s">
        <v>1250</v>
      </c>
      <c r="Q1076" s="9" t="s">
        <v>1579</v>
      </c>
      <c r="R1076" s="9" t="s">
        <v>2140</v>
      </c>
      <c r="S1076" s="9">
        <v>684</v>
      </c>
      <c r="T1076" s="9">
        <v>619</v>
      </c>
      <c r="U1076" s="9">
        <v>5</v>
      </c>
      <c r="V1076" s="9">
        <v>32.36</v>
      </c>
      <c r="X1076" s="9">
        <v>10.38</v>
      </c>
      <c r="AB1076" s="9">
        <v>5</v>
      </c>
      <c r="AC1076" s="9">
        <v>33.9</v>
      </c>
      <c r="AE1076" s="9">
        <v>7.18</v>
      </c>
      <c r="AI1076" s="9" t="s">
        <v>1361</v>
      </c>
      <c r="AJ1076" s="9" t="s">
        <v>2270</v>
      </c>
    </row>
    <row r="1077" spans="1:36" ht="12.95" customHeight="1" x14ac:dyDescent="0.25">
      <c r="A1077" s="9" t="s">
        <v>448</v>
      </c>
      <c r="B1077" s="9" t="s">
        <v>449</v>
      </c>
      <c r="C1077" s="9" t="s">
        <v>11</v>
      </c>
      <c r="D1077" s="9" t="s">
        <v>859</v>
      </c>
      <c r="E1077" s="9" t="s">
        <v>1577</v>
      </c>
      <c r="F1077" s="9" t="s">
        <v>1007</v>
      </c>
      <c r="G1077" s="11" t="s">
        <v>952</v>
      </c>
      <c r="H1077" s="9" t="s">
        <v>959</v>
      </c>
      <c r="J1077" s="9" t="s">
        <v>834</v>
      </c>
      <c r="K1077" s="9">
        <v>1100</v>
      </c>
      <c r="L1077" s="9" t="s">
        <v>936</v>
      </c>
      <c r="M1077" s="23">
        <v>6</v>
      </c>
      <c r="N1077" s="9" t="s">
        <v>1225</v>
      </c>
      <c r="O1077" s="9" t="s">
        <v>1092</v>
      </c>
      <c r="P1077" s="9" t="s">
        <v>1250</v>
      </c>
      <c r="Q1077" s="9" t="s">
        <v>1580</v>
      </c>
      <c r="R1077" s="9" t="s">
        <v>2140</v>
      </c>
      <c r="S1077" s="9">
        <v>685</v>
      </c>
      <c r="T1077" s="9">
        <v>620</v>
      </c>
      <c r="U1077" s="9">
        <v>5</v>
      </c>
      <c r="V1077" s="9">
        <v>17.690000000000001</v>
      </c>
      <c r="X1077" s="9">
        <v>9.09</v>
      </c>
      <c r="AB1077" s="9">
        <v>5</v>
      </c>
      <c r="AC1077" s="9">
        <v>19.23</v>
      </c>
      <c r="AE1077" s="9">
        <v>3.3</v>
      </c>
      <c r="AI1077" s="9" t="s">
        <v>1361</v>
      </c>
      <c r="AJ1077" s="9" t="s">
        <v>2270</v>
      </c>
    </row>
    <row r="1078" spans="1:36" ht="12.95" customHeight="1" x14ac:dyDescent="0.25">
      <c r="A1078" s="9" t="s">
        <v>448</v>
      </c>
      <c r="B1078" s="9" t="s">
        <v>449</v>
      </c>
      <c r="C1078" s="9" t="s">
        <v>11</v>
      </c>
      <c r="D1078" s="9" t="s">
        <v>859</v>
      </c>
      <c r="E1078" s="9" t="s">
        <v>1578</v>
      </c>
      <c r="F1078" s="9" t="s">
        <v>1007</v>
      </c>
      <c r="G1078" s="11" t="s">
        <v>952</v>
      </c>
      <c r="H1078" s="9" t="s">
        <v>959</v>
      </c>
      <c r="J1078" s="9" t="s">
        <v>834</v>
      </c>
      <c r="K1078" s="9">
        <v>1100</v>
      </c>
      <c r="L1078" s="9" t="s">
        <v>936</v>
      </c>
      <c r="M1078" s="23">
        <v>6</v>
      </c>
      <c r="N1078" s="9" t="s">
        <v>1225</v>
      </c>
      <c r="O1078" s="9" t="s">
        <v>1092</v>
      </c>
      <c r="P1078" s="9" t="s">
        <v>1250</v>
      </c>
      <c r="Q1078" s="9" t="s">
        <v>1580</v>
      </c>
      <c r="R1078" s="9" t="s">
        <v>2140</v>
      </c>
      <c r="S1078" s="9">
        <v>685</v>
      </c>
      <c r="T1078" s="9">
        <v>621</v>
      </c>
      <c r="U1078" s="9">
        <v>5</v>
      </c>
      <c r="V1078" s="9">
        <v>17.690000000000001</v>
      </c>
      <c r="X1078" s="9">
        <v>9.09</v>
      </c>
      <c r="AB1078" s="9">
        <v>5</v>
      </c>
      <c r="AC1078" s="9">
        <v>20.59</v>
      </c>
      <c r="AE1078" s="9">
        <v>6.5</v>
      </c>
      <c r="AI1078" s="9" t="s">
        <v>1361</v>
      </c>
      <c r="AJ1078" s="9" t="s">
        <v>2270</v>
      </c>
    </row>
    <row r="1079" spans="1:36" ht="12.95" customHeight="1" x14ac:dyDescent="0.25">
      <c r="A1079" s="9" t="s">
        <v>448</v>
      </c>
      <c r="B1079" s="9" t="s">
        <v>449</v>
      </c>
      <c r="C1079" s="9" t="s">
        <v>11</v>
      </c>
      <c r="D1079" s="9" t="s">
        <v>859</v>
      </c>
      <c r="E1079" s="9" t="s">
        <v>1577</v>
      </c>
      <c r="F1079" s="9" t="s">
        <v>1007</v>
      </c>
      <c r="G1079" s="11" t="s">
        <v>952</v>
      </c>
      <c r="H1079" s="9" t="s">
        <v>959</v>
      </c>
      <c r="J1079" s="9" t="s">
        <v>834</v>
      </c>
      <c r="L1079" s="9" t="s">
        <v>936</v>
      </c>
      <c r="M1079" s="23">
        <v>6</v>
      </c>
      <c r="N1079" s="9" t="s">
        <v>1225</v>
      </c>
      <c r="O1079" s="9" t="s">
        <v>1601</v>
      </c>
      <c r="P1079" s="9" t="s">
        <v>1250</v>
      </c>
      <c r="Q1079" s="9" t="s">
        <v>1580</v>
      </c>
      <c r="R1079" s="9" t="s">
        <v>2140</v>
      </c>
      <c r="S1079" s="9">
        <v>681</v>
      </c>
      <c r="T1079" s="9">
        <v>612</v>
      </c>
      <c r="U1079" s="9">
        <v>5</v>
      </c>
      <c r="V1079" s="9">
        <v>19.510000000000002</v>
      </c>
      <c r="X1079" s="9">
        <v>5.68</v>
      </c>
      <c r="AB1079" s="9">
        <v>5</v>
      </c>
      <c r="AC1079" s="9">
        <v>4.88</v>
      </c>
      <c r="AE1079" s="9">
        <v>2.83</v>
      </c>
      <c r="AI1079" s="9" t="s">
        <v>1361</v>
      </c>
      <c r="AJ1079" s="9" t="s">
        <v>2270</v>
      </c>
    </row>
    <row r="1080" spans="1:36" ht="12.95" customHeight="1" x14ac:dyDescent="0.25">
      <c r="A1080" s="9" t="s">
        <v>448</v>
      </c>
      <c r="B1080" s="9" t="s">
        <v>449</v>
      </c>
      <c r="C1080" s="9" t="s">
        <v>11</v>
      </c>
      <c r="D1080" s="9" t="s">
        <v>859</v>
      </c>
      <c r="E1080" s="9" t="s">
        <v>1578</v>
      </c>
      <c r="F1080" s="9" t="s">
        <v>1007</v>
      </c>
      <c r="G1080" s="11" t="s">
        <v>952</v>
      </c>
      <c r="H1080" s="9" t="s">
        <v>959</v>
      </c>
      <c r="J1080" s="9" t="s">
        <v>834</v>
      </c>
      <c r="L1080" s="9" t="s">
        <v>936</v>
      </c>
      <c r="M1080" s="23">
        <v>6</v>
      </c>
      <c r="N1080" s="9" t="s">
        <v>1225</v>
      </c>
      <c r="O1080" s="9" t="s">
        <v>1601</v>
      </c>
      <c r="P1080" s="9" t="s">
        <v>1250</v>
      </c>
      <c r="Q1080" s="9" t="s">
        <v>1580</v>
      </c>
      <c r="R1080" s="9" t="s">
        <v>2140</v>
      </c>
      <c r="S1080" s="9">
        <v>681</v>
      </c>
      <c r="T1080" s="9">
        <v>613</v>
      </c>
      <c r="U1080" s="9">
        <v>5</v>
      </c>
      <c r="V1080" s="9">
        <v>19.510000000000002</v>
      </c>
      <c r="X1080" s="9">
        <v>5.68</v>
      </c>
      <c r="AB1080" s="9">
        <v>5</v>
      </c>
      <c r="AC1080" s="9">
        <v>18.670000000000002</v>
      </c>
      <c r="AE1080" s="9">
        <v>8.5</v>
      </c>
      <c r="AI1080" s="9" t="s">
        <v>1361</v>
      </c>
      <c r="AJ1080" s="9" t="s">
        <v>2270</v>
      </c>
    </row>
    <row r="1081" spans="1:36" ht="12.95" customHeight="1" x14ac:dyDescent="0.25">
      <c r="A1081" s="9" t="s">
        <v>448</v>
      </c>
      <c r="B1081" s="9" t="s">
        <v>449</v>
      </c>
      <c r="C1081" s="9" t="s">
        <v>11</v>
      </c>
      <c r="D1081" s="9" t="s">
        <v>859</v>
      </c>
      <c r="E1081" s="9" t="s">
        <v>1577</v>
      </c>
      <c r="F1081" s="9" t="s">
        <v>1007</v>
      </c>
      <c r="G1081" s="11" t="s">
        <v>952</v>
      </c>
      <c r="H1081" s="9" t="s">
        <v>959</v>
      </c>
      <c r="J1081" s="9" t="s">
        <v>834</v>
      </c>
      <c r="K1081" s="9">
        <v>1100</v>
      </c>
      <c r="L1081" s="9" t="s">
        <v>936</v>
      </c>
      <c r="M1081" s="23">
        <v>6</v>
      </c>
      <c r="N1081" s="9" t="s">
        <v>1225</v>
      </c>
      <c r="O1081" s="9" t="s">
        <v>1601</v>
      </c>
      <c r="P1081" s="9" t="s">
        <v>1250</v>
      </c>
      <c r="Q1081" s="9" t="s">
        <v>1579</v>
      </c>
      <c r="R1081" s="9" t="s">
        <v>2140</v>
      </c>
      <c r="S1081" s="9">
        <v>680</v>
      </c>
      <c r="T1081" s="9">
        <v>610</v>
      </c>
      <c r="U1081" s="9">
        <v>5</v>
      </c>
      <c r="V1081" s="9">
        <v>13.67</v>
      </c>
      <c r="X1081" s="9">
        <v>9.4499999999999993</v>
      </c>
      <c r="AB1081" s="9">
        <v>5</v>
      </c>
      <c r="AC1081" s="9">
        <v>6.59</v>
      </c>
      <c r="AE1081" s="9">
        <v>3.78</v>
      </c>
      <c r="AI1081" s="9" t="s">
        <v>1361</v>
      </c>
      <c r="AJ1081" s="9" t="s">
        <v>2270</v>
      </c>
    </row>
    <row r="1082" spans="1:36" ht="12.95" customHeight="1" x14ac:dyDescent="0.25">
      <c r="A1082" s="9" t="s">
        <v>448</v>
      </c>
      <c r="B1082" s="9" t="s">
        <v>449</v>
      </c>
      <c r="C1082" s="9" t="s">
        <v>11</v>
      </c>
      <c r="D1082" s="9" t="s">
        <v>859</v>
      </c>
      <c r="E1082" s="9" t="s">
        <v>1578</v>
      </c>
      <c r="F1082" s="9" t="s">
        <v>1007</v>
      </c>
      <c r="G1082" s="11" t="s">
        <v>952</v>
      </c>
      <c r="H1082" s="9" t="s">
        <v>959</v>
      </c>
      <c r="J1082" s="9" t="s">
        <v>834</v>
      </c>
      <c r="K1082" s="9">
        <v>1100</v>
      </c>
      <c r="L1082" s="9" t="s">
        <v>936</v>
      </c>
      <c r="M1082" s="23">
        <v>6</v>
      </c>
      <c r="N1082" s="9" t="s">
        <v>1225</v>
      </c>
      <c r="O1082" s="9" t="s">
        <v>1601</v>
      </c>
      <c r="P1082" s="9" t="s">
        <v>1250</v>
      </c>
      <c r="Q1082" s="9" t="s">
        <v>1579</v>
      </c>
      <c r="R1082" s="9" t="s">
        <v>2140</v>
      </c>
      <c r="S1082" s="9">
        <v>680</v>
      </c>
      <c r="T1082" s="9">
        <v>611</v>
      </c>
      <c r="U1082" s="9">
        <v>5</v>
      </c>
      <c r="V1082" s="9">
        <v>13.67</v>
      </c>
      <c r="X1082" s="9">
        <v>9.4499999999999993</v>
      </c>
      <c r="AB1082" s="9">
        <v>5</v>
      </c>
      <c r="AC1082" s="9">
        <v>8.09</v>
      </c>
      <c r="AE1082" s="9">
        <v>9.27</v>
      </c>
      <c r="AI1082" s="9" t="s">
        <v>1361</v>
      </c>
      <c r="AJ1082" s="9" t="s">
        <v>2270</v>
      </c>
    </row>
    <row r="1083" spans="1:36" ht="12.95" customHeight="1" x14ac:dyDescent="0.25">
      <c r="A1083" s="9" t="s">
        <v>551</v>
      </c>
      <c r="B1083" s="9" t="s">
        <v>552</v>
      </c>
      <c r="C1083" s="9" t="s">
        <v>155</v>
      </c>
      <c r="D1083" s="9" t="s">
        <v>832</v>
      </c>
      <c r="E1083" s="9" t="s">
        <v>1290</v>
      </c>
      <c r="F1083" s="9" t="s">
        <v>1291</v>
      </c>
      <c r="G1083" s="11" t="s">
        <v>848</v>
      </c>
      <c r="H1083" s="9" t="s">
        <v>959</v>
      </c>
      <c r="J1083" s="9" t="s">
        <v>824</v>
      </c>
      <c r="K1083" s="9">
        <v>64</v>
      </c>
      <c r="L1083" s="9" t="s">
        <v>896</v>
      </c>
      <c r="M1083" s="23">
        <v>1.5</v>
      </c>
      <c r="N1083" s="9" t="s">
        <v>1218</v>
      </c>
      <c r="O1083" s="9" t="s">
        <v>962</v>
      </c>
      <c r="P1083" s="9" t="s">
        <v>1314</v>
      </c>
      <c r="Q1083" s="9" t="s">
        <v>1582</v>
      </c>
      <c r="R1083" s="9" t="s">
        <v>2140</v>
      </c>
      <c r="S1083" s="9">
        <v>686</v>
      </c>
      <c r="T1083" s="9">
        <v>622</v>
      </c>
      <c r="U1083" s="9">
        <v>4</v>
      </c>
      <c r="V1083">
        <v>0.66393442622950793</v>
      </c>
      <c r="W1083"/>
      <c r="X1083"/>
      <c r="Y1083">
        <v>0.41803278688524598</v>
      </c>
      <c r="AB1083" s="9">
        <v>4</v>
      </c>
      <c r="AC1083">
        <v>0</v>
      </c>
      <c r="AD1083"/>
      <c r="AE1083"/>
      <c r="AF1083">
        <v>0.56557377049180335</v>
      </c>
      <c r="AI1083" s="9" t="s">
        <v>1587</v>
      </c>
      <c r="AJ1083" s="9" t="s">
        <v>2270</v>
      </c>
    </row>
    <row r="1084" spans="1:36" ht="12.95" customHeight="1" x14ac:dyDescent="0.25">
      <c r="A1084" s="9" t="s">
        <v>551</v>
      </c>
      <c r="B1084" s="9" t="s">
        <v>552</v>
      </c>
      <c r="C1084" s="9" t="s">
        <v>155</v>
      </c>
      <c r="D1084" s="9" t="s">
        <v>832</v>
      </c>
      <c r="E1084" s="9" t="s">
        <v>1290</v>
      </c>
      <c r="F1084" s="9" t="s">
        <v>1291</v>
      </c>
      <c r="G1084" s="11" t="s">
        <v>848</v>
      </c>
      <c r="H1084" s="9" t="s">
        <v>959</v>
      </c>
      <c r="J1084" s="9" t="s">
        <v>824</v>
      </c>
      <c r="K1084" s="9">
        <v>64</v>
      </c>
      <c r="L1084" s="9" t="s">
        <v>1031</v>
      </c>
      <c r="M1084" s="23">
        <v>4.5</v>
      </c>
      <c r="N1084" s="9" t="s">
        <v>1218</v>
      </c>
      <c r="O1084" s="9" t="s">
        <v>962</v>
      </c>
      <c r="P1084" s="9" t="s">
        <v>1314</v>
      </c>
      <c r="Q1084" s="9" t="s">
        <v>1582</v>
      </c>
      <c r="R1084" s="9" t="s">
        <v>2140</v>
      </c>
      <c r="S1084" s="9">
        <v>687</v>
      </c>
      <c r="T1084" s="9">
        <v>622</v>
      </c>
      <c r="U1084" s="9">
        <v>4</v>
      </c>
      <c r="V1084">
        <v>0.94057377049180335</v>
      </c>
      <c r="W1084"/>
      <c r="X1084"/>
      <c r="Y1084">
        <v>0.65163934426229497</v>
      </c>
      <c r="AB1084" s="9">
        <v>4</v>
      </c>
      <c r="AC1084">
        <v>8.6065573770491843E-2</v>
      </c>
      <c r="AD1084"/>
      <c r="AE1084"/>
      <c r="AF1084">
        <v>0.34426229508196721</v>
      </c>
      <c r="AI1084" s="9" t="s">
        <v>1587</v>
      </c>
      <c r="AJ1084" s="9" t="s">
        <v>2270</v>
      </c>
    </row>
    <row r="1085" spans="1:36" ht="12.95" customHeight="1" x14ac:dyDescent="0.25">
      <c r="A1085" s="9" t="s">
        <v>551</v>
      </c>
      <c r="B1085" s="9" t="s">
        <v>552</v>
      </c>
      <c r="C1085" s="9" t="s">
        <v>155</v>
      </c>
      <c r="D1085" s="9" t="s">
        <v>832</v>
      </c>
      <c r="E1085" s="9" t="s">
        <v>1290</v>
      </c>
      <c r="F1085" s="9" t="s">
        <v>1291</v>
      </c>
      <c r="G1085" s="11" t="s">
        <v>848</v>
      </c>
      <c r="H1085" s="9" t="s">
        <v>959</v>
      </c>
      <c r="J1085" s="9" t="s">
        <v>824</v>
      </c>
      <c r="K1085" s="9">
        <v>64</v>
      </c>
      <c r="L1085" s="9" t="s">
        <v>963</v>
      </c>
      <c r="M1085" s="23">
        <v>3.5</v>
      </c>
      <c r="N1085" s="9" t="s">
        <v>1218</v>
      </c>
      <c r="O1085" s="9" t="s">
        <v>1586</v>
      </c>
      <c r="P1085" s="9" t="s">
        <v>1250</v>
      </c>
      <c r="Q1085" s="9" t="s">
        <v>1585</v>
      </c>
      <c r="R1085" s="9" t="s">
        <v>2140</v>
      </c>
      <c r="S1085" s="9">
        <v>689</v>
      </c>
      <c r="T1085" s="9">
        <v>624</v>
      </c>
      <c r="U1085" s="9">
        <v>4</v>
      </c>
      <c r="V1085">
        <v>25.186567164179099</v>
      </c>
      <c r="W1085"/>
      <c r="X1085"/>
      <c r="Y1085">
        <v>8.0223880597014912</v>
      </c>
      <c r="AB1085" s="9">
        <v>4</v>
      </c>
      <c r="AC1085">
        <v>17.164179104477611</v>
      </c>
      <c r="AD1085"/>
      <c r="AE1085"/>
      <c r="AF1085">
        <v>6.9029850746268684</v>
      </c>
      <c r="AI1085" s="9" t="s">
        <v>1587</v>
      </c>
      <c r="AJ1085" s="9" t="s">
        <v>2270</v>
      </c>
    </row>
    <row r="1086" spans="1:36" ht="12.95" customHeight="1" x14ac:dyDescent="0.25">
      <c r="A1086" s="9" t="s">
        <v>551</v>
      </c>
      <c r="B1086" s="9" t="s">
        <v>552</v>
      </c>
      <c r="C1086" s="9" t="s">
        <v>155</v>
      </c>
      <c r="D1086" s="9" t="s">
        <v>832</v>
      </c>
      <c r="E1086" s="9" t="s">
        <v>1290</v>
      </c>
      <c r="F1086" s="9" t="s">
        <v>1291</v>
      </c>
      <c r="G1086" s="11" t="s">
        <v>848</v>
      </c>
      <c r="H1086" s="9" t="s">
        <v>959</v>
      </c>
      <c r="J1086" s="9" t="s">
        <v>824</v>
      </c>
      <c r="K1086" s="9">
        <v>64</v>
      </c>
      <c r="L1086" s="9" t="s">
        <v>963</v>
      </c>
      <c r="M1086" s="23">
        <v>3.5</v>
      </c>
      <c r="N1086" s="9" t="s">
        <v>1218</v>
      </c>
      <c r="O1086" s="9" t="s">
        <v>1586</v>
      </c>
      <c r="P1086" s="9" t="s">
        <v>1250</v>
      </c>
      <c r="Q1086" s="9" t="s">
        <v>1584</v>
      </c>
      <c r="R1086" s="9" t="s">
        <v>2140</v>
      </c>
      <c r="S1086" s="9">
        <v>688</v>
      </c>
      <c r="T1086" s="9">
        <v>623</v>
      </c>
      <c r="U1086" s="9">
        <v>4</v>
      </c>
      <c r="V1086">
        <v>16.634241245136181</v>
      </c>
      <c r="W1086"/>
      <c r="X1086"/>
      <c r="Y1086">
        <v>6.8093385214007789</v>
      </c>
      <c r="AB1086" s="9">
        <v>4</v>
      </c>
      <c r="AC1086">
        <v>23.638132295719831</v>
      </c>
      <c r="AD1086"/>
      <c r="AE1086"/>
      <c r="AF1086">
        <v>4.0856031128404666</v>
      </c>
      <c r="AI1086" s="9" t="s">
        <v>1587</v>
      </c>
      <c r="AJ1086" s="9" t="s">
        <v>2270</v>
      </c>
    </row>
    <row r="1087" spans="1:36" ht="12.95" customHeight="1" x14ac:dyDescent="0.25">
      <c r="A1087" s="9" t="s">
        <v>551</v>
      </c>
      <c r="B1087" s="9" t="s">
        <v>552</v>
      </c>
      <c r="C1087" s="9" t="s">
        <v>155</v>
      </c>
      <c r="D1087" s="9" t="s">
        <v>832</v>
      </c>
      <c r="E1087" s="9" t="s">
        <v>1290</v>
      </c>
      <c r="F1087" s="9" t="s">
        <v>1291</v>
      </c>
      <c r="G1087" s="11" t="s">
        <v>848</v>
      </c>
      <c r="H1087" s="9" t="s">
        <v>959</v>
      </c>
      <c r="J1087" s="9" t="s">
        <v>824</v>
      </c>
      <c r="K1087" s="9">
        <v>64</v>
      </c>
      <c r="L1087" s="9" t="s">
        <v>936</v>
      </c>
      <c r="M1087" s="23">
        <v>6</v>
      </c>
      <c r="N1087" s="9" t="s">
        <v>1225</v>
      </c>
      <c r="O1087" s="9" t="s">
        <v>1586</v>
      </c>
      <c r="P1087" s="9" t="s">
        <v>1250</v>
      </c>
      <c r="Q1087" s="9" t="s">
        <v>1585</v>
      </c>
      <c r="R1087" s="9" t="s">
        <v>2140</v>
      </c>
      <c r="S1087" s="9">
        <v>691</v>
      </c>
      <c r="T1087" s="9">
        <v>624</v>
      </c>
      <c r="U1087" s="9">
        <v>4</v>
      </c>
      <c r="V1087">
        <v>14.365671641791041</v>
      </c>
      <c r="W1087"/>
      <c r="X1087"/>
      <c r="Y1087">
        <v>5.5970149253731361</v>
      </c>
      <c r="AB1087" s="9">
        <v>4</v>
      </c>
      <c r="AC1087">
        <v>10.26119402985074</v>
      </c>
      <c r="AD1087"/>
      <c r="AE1087"/>
      <c r="AF1087">
        <v>3.1716417910447769</v>
      </c>
      <c r="AI1087" s="9" t="s">
        <v>1587</v>
      </c>
      <c r="AJ1087" s="9" t="s">
        <v>2270</v>
      </c>
    </row>
    <row r="1088" spans="1:36" ht="12.95" customHeight="1" x14ac:dyDescent="0.25">
      <c r="A1088" s="9" t="s">
        <v>551</v>
      </c>
      <c r="B1088" s="9" t="s">
        <v>552</v>
      </c>
      <c r="C1088" s="9" t="s">
        <v>155</v>
      </c>
      <c r="D1088" s="9" t="s">
        <v>832</v>
      </c>
      <c r="E1088" s="9" t="s">
        <v>1290</v>
      </c>
      <c r="F1088" s="9" t="s">
        <v>1291</v>
      </c>
      <c r="G1088" s="11" t="s">
        <v>848</v>
      </c>
      <c r="H1088" s="9" t="s">
        <v>959</v>
      </c>
      <c r="J1088" s="9" t="s">
        <v>824</v>
      </c>
      <c r="K1088" s="9">
        <v>64</v>
      </c>
      <c r="L1088" s="9" t="s">
        <v>936</v>
      </c>
      <c r="M1088" s="23">
        <v>6</v>
      </c>
      <c r="N1088" s="9" t="s">
        <v>1225</v>
      </c>
      <c r="O1088" s="9" t="s">
        <v>1586</v>
      </c>
      <c r="P1088" s="9" t="s">
        <v>1250</v>
      </c>
      <c r="Q1088" s="9" t="s">
        <v>1584</v>
      </c>
      <c r="R1088" s="9" t="s">
        <v>2140</v>
      </c>
      <c r="S1088" s="9">
        <v>690</v>
      </c>
      <c r="T1088" s="9">
        <v>623</v>
      </c>
      <c r="U1088" s="9">
        <v>4</v>
      </c>
      <c r="V1088">
        <v>14.29961089494163</v>
      </c>
      <c r="W1088"/>
      <c r="X1088"/>
      <c r="Y1088">
        <v>6.2256809338521393</v>
      </c>
      <c r="AB1088" s="9">
        <v>4</v>
      </c>
      <c r="AC1088">
        <v>8.0739299610894832</v>
      </c>
      <c r="AD1088"/>
      <c r="AE1088"/>
      <c r="AF1088">
        <v>2.918287937743191</v>
      </c>
      <c r="AI1088" s="9" t="s">
        <v>1587</v>
      </c>
      <c r="AJ1088" s="9" t="s">
        <v>2270</v>
      </c>
    </row>
    <row r="1089" spans="1:36" ht="12.95" customHeight="1" x14ac:dyDescent="0.25">
      <c r="A1089" s="9" t="s">
        <v>551</v>
      </c>
      <c r="B1089" s="9" t="s">
        <v>552</v>
      </c>
      <c r="C1089" s="9" t="s">
        <v>155</v>
      </c>
      <c r="D1089" s="9" t="s">
        <v>832</v>
      </c>
      <c r="E1089" s="9" t="s">
        <v>1290</v>
      </c>
      <c r="F1089" s="9" t="s">
        <v>1291</v>
      </c>
      <c r="G1089" s="11" t="s">
        <v>848</v>
      </c>
      <c r="H1089" s="9" t="s">
        <v>959</v>
      </c>
      <c r="J1089" s="9" t="s">
        <v>824</v>
      </c>
      <c r="K1089" s="9">
        <v>64</v>
      </c>
      <c r="L1089" s="9" t="s">
        <v>882</v>
      </c>
      <c r="M1089" s="23">
        <v>3</v>
      </c>
      <c r="N1089" s="9" t="s">
        <v>1218</v>
      </c>
      <c r="O1089" s="9" t="s">
        <v>940</v>
      </c>
      <c r="P1089" s="9" t="s">
        <v>1513</v>
      </c>
      <c r="Q1089" s="9" t="s">
        <v>1582</v>
      </c>
      <c r="R1089" s="9" t="s">
        <v>2140</v>
      </c>
      <c r="S1089" s="9">
        <v>695</v>
      </c>
      <c r="T1089" s="9">
        <v>628</v>
      </c>
      <c r="U1089" s="9">
        <v>20</v>
      </c>
      <c r="V1089">
        <v>18.775510204081659</v>
      </c>
      <c r="W1089"/>
      <c r="X1089"/>
      <c r="Y1089">
        <v>7.7551020408163254</v>
      </c>
      <c r="AB1089" s="9">
        <v>20</v>
      </c>
      <c r="AC1089">
        <v>67.346938775510239</v>
      </c>
      <c r="AD1089"/>
      <c r="AE1089"/>
      <c r="AF1089">
        <v>25.306122448979579</v>
      </c>
      <c r="AI1089" s="9" t="s">
        <v>1400</v>
      </c>
      <c r="AJ1089" s="9" t="s">
        <v>2270</v>
      </c>
    </row>
    <row r="1090" spans="1:36" ht="12.95" customHeight="1" x14ac:dyDescent="0.25">
      <c r="A1090" s="9" t="s">
        <v>551</v>
      </c>
      <c r="B1090" s="9" t="s">
        <v>552</v>
      </c>
      <c r="C1090" s="9" t="s">
        <v>155</v>
      </c>
      <c r="D1090" s="9" t="s">
        <v>832</v>
      </c>
      <c r="E1090" s="9" t="s">
        <v>1290</v>
      </c>
      <c r="F1090" s="9" t="s">
        <v>1291</v>
      </c>
      <c r="G1090" s="11" t="s">
        <v>848</v>
      </c>
      <c r="H1090" s="9" t="s">
        <v>959</v>
      </c>
      <c r="J1090" s="9" t="s">
        <v>824</v>
      </c>
      <c r="K1090" s="9">
        <v>64</v>
      </c>
      <c r="L1090" s="9" t="s">
        <v>882</v>
      </c>
      <c r="M1090" s="23">
        <v>3</v>
      </c>
      <c r="N1090" s="9" t="s">
        <v>1218</v>
      </c>
      <c r="O1090" s="9" t="s">
        <v>940</v>
      </c>
      <c r="P1090" s="9" t="s">
        <v>1513</v>
      </c>
      <c r="Q1090" s="9" t="s">
        <v>1585</v>
      </c>
      <c r="R1090" s="9" t="s">
        <v>2140</v>
      </c>
      <c r="S1090" s="9">
        <v>693</v>
      </c>
      <c r="T1090" s="9">
        <v>626</v>
      </c>
      <c r="U1090" s="9">
        <v>20</v>
      </c>
      <c r="V1090">
        <v>49.387755102040842</v>
      </c>
      <c r="W1090"/>
      <c r="X1090"/>
      <c r="Y1090">
        <v>22.448979591836721</v>
      </c>
      <c r="AB1090" s="9">
        <v>20</v>
      </c>
      <c r="AC1090">
        <v>18.775510204081659</v>
      </c>
      <c r="AD1090"/>
      <c r="AE1090"/>
      <c r="AF1090">
        <v>22.040816326530631</v>
      </c>
      <c r="AI1090" s="9" t="s">
        <v>1400</v>
      </c>
      <c r="AJ1090" s="9" t="s">
        <v>2270</v>
      </c>
    </row>
    <row r="1091" spans="1:36" ht="12.95" customHeight="1" x14ac:dyDescent="0.25">
      <c r="A1091" s="9" t="s">
        <v>551</v>
      </c>
      <c r="B1091" s="9" t="s">
        <v>552</v>
      </c>
      <c r="C1091" s="9" t="s">
        <v>155</v>
      </c>
      <c r="D1091" s="9" t="s">
        <v>832</v>
      </c>
      <c r="E1091" s="9" t="s">
        <v>1290</v>
      </c>
      <c r="F1091" s="9" t="s">
        <v>1291</v>
      </c>
      <c r="G1091" s="11" t="s">
        <v>848</v>
      </c>
      <c r="H1091" s="9" t="s">
        <v>959</v>
      </c>
      <c r="J1091" s="9" t="s">
        <v>824</v>
      </c>
      <c r="K1091" s="9">
        <v>64</v>
      </c>
      <c r="L1091" s="9" t="s">
        <v>882</v>
      </c>
      <c r="M1091" s="23">
        <v>3</v>
      </c>
      <c r="N1091" s="9" t="s">
        <v>1218</v>
      </c>
      <c r="O1091" s="9" t="s">
        <v>940</v>
      </c>
      <c r="P1091" s="9" t="s">
        <v>1513</v>
      </c>
      <c r="Q1091" s="9" t="s">
        <v>1581</v>
      </c>
      <c r="R1091" s="9" t="s">
        <v>2140</v>
      </c>
      <c r="S1091" s="9">
        <v>694</v>
      </c>
      <c r="T1091" s="9">
        <v>627</v>
      </c>
      <c r="U1091" s="9">
        <v>20</v>
      </c>
      <c r="V1091">
        <v>-9.7959183673468857</v>
      </c>
      <c r="W1091"/>
      <c r="X1091"/>
      <c r="Y1091">
        <v>6.1224489795918231</v>
      </c>
      <c r="AB1091" s="9">
        <v>20</v>
      </c>
      <c r="AC1091">
        <v>36.734693877551052</v>
      </c>
      <c r="AD1091"/>
      <c r="AE1091"/>
      <c r="AF1091">
        <v>16.326530612244909</v>
      </c>
      <c r="AI1091" s="9" t="s">
        <v>1400</v>
      </c>
      <c r="AJ1091" s="9" t="s">
        <v>2270</v>
      </c>
    </row>
    <row r="1092" spans="1:36" ht="12.95" customHeight="1" x14ac:dyDescent="0.25">
      <c r="A1092" s="9" t="s">
        <v>551</v>
      </c>
      <c r="B1092" s="9" t="s">
        <v>552</v>
      </c>
      <c r="C1092" s="9" t="s">
        <v>155</v>
      </c>
      <c r="D1092" s="9" t="s">
        <v>832</v>
      </c>
      <c r="E1092" s="9" t="s">
        <v>1290</v>
      </c>
      <c r="F1092" s="9" t="s">
        <v>1291</v>
      </c>
      <c r="G1092" s="11" t="s">
        <v>848</v>
      </c>
      <c r="H1092" s="9" t="s">
        <v>959</v>
      </c>
      <c r="J1092" s="9" t="s">
        <v>824</v>
      </c>
      <c r="K1092" s="9">
        <v>64</v>
      </c>
      <c r="L1092" s="9" t="s">
        <v>882</v>
      </c>
      <c r="M1092" s="23">
        <v>3</v>
      </c>
      <c r="N1092" s="9" t="s">
        <v>1218</v>
      </c>
      <c r="O1092" s="9" t="s">
        <v>940</v>
      </c>
      <c r="P1092" s="9" t="s">
        <v>1513</v>
      </c>
      <c r="Q1092" s="9" t="s">
        <v>1584</v>
      </c>
      <c r="R1092" s="9" t="s">
        <v>2140</v>
      </c>
      <c r="S1092" s="9">
        <v>692</v>
      </c>
      <c r="T1092" s="9">
        <v>625</v>
      </c>
      <c r="U1092" s="9">
        <v>20</v>
      </c>
      <c r="V1092">
        <v>24.081632653061259</v>
      </c>
      <c r="W1092"/>
      <c r="X1092"/>
      <c r="Y1092">
        <v>31.83673469387756</v>
      </c>
      <c r="AB1092" s="9">
        <v>20</v>
      </c>
      <c r="AC1092">
        <v>57.142857142857167</v>
      </c>
      <c r="AD1092"/>
      <c r="AE1092"/>
      <c r="AF1092">
        <v>8.9795918367346985</v>
      </c>
      <c r="AI1092" s="9" t="s">
        <v>1400</v>
      </c>
      <c r="AJ1092" s="9" t="s">
        <v>2270</v>
      </c>
    </row>
    <row r="1093" spans="1:36" ht="12.95" customHeight="1" x14ac:dyDescent="0.25">
      <c r="A1093" s="9" t="s">
        <v>551</v>
      </c>
      <c r="B1093" s="9" t="s">
        <v>552</v>
      </c>
      <c r="C1093" s="9" t="s">
        <v>155</v>
      </c>
      <c r="D1093" s="9" t="s">
        <v>832</v>
      </c>
      <c r="E1093" s="9" t="s">
        <v>1290</v>
      </c>
      <c r="F1093" s="9" t="s">
        <v>1291</v>
      </c>
      <c r="G1093" s="11" t="s">
        <v>848</v>
      </c>
      <c r="H1093" s="9" t="s">
        <v>959</v>
      </c>
      <c r="J1093" s="9" t="s">
        <v>824</v>
      </c>
      <c r="K1093" s="9">
        <v>64</v>
      </c>
      <c r="L1093" s="9" t="s">
        <v>936</v>
      </c>
      <c r="M1093" s="23">
        <v>6</v>
      </c>
      <c r="N1093" s="9" t="s">
        <v>1225</v>
      </c>
      <c r="O1093" s="9" t="s">
        <v>1561</v>
      </c>
      <c r="P1093" s="9" t="s">
        <v>1250</v>
      </c>
      <c r="Q1093" s="9" t="s">
        <v>1584</v>
      </c>
      <c r="R1093" s="9" t="s">
        <v>2140</v>
      </c>
      <c r="S1093" s="9">
        <v>700</v>
      </c>
      <c r="T1093" s="9">
        <v>631</v>
      </c>
      <c r="U1093" s="9">
        <v>4</v>
      </c>
      <c r="V1093">
        <v>5.3754940711462567</v>
      </c>
      <c r="W1093"/>
      <c r="X1093"/>
      <c r="Y1093">
        <v>1.264822134387352</v>
      </c>
      <c r="AB1093" s="9">
        <v>4</v>
      </c>
      <c r="AC1093">
        <v>12.648221343873519</v>
      </c>
      <c r="AD1093"/>
      <c r="AE1093"/>
      <c r="AF1093">
        <v>4.1106719367589051</v>
      </c>
      <c r="AI1093" s="9" t="s">
        <v>1588</v>
      </c>
      <c r="AJ1093" s="9" t="s">
        <v>2270</v>
      </c>
    </row>
    <row r="1094" spans="1:36" ht="12.95" customHeight="1" x14ac:dyDescent="0.25">
      <c r="A1094" s="9" t="s">
        <v>551</v>
      </c>
      <c r="B1094" s="9" t="s">
        <v>552</v>
      </c>
      <c r="C1094" s="9" t="s">
        <v>155</v>
      </c>
      <c r="D1094" s="9" t="s">
        <v>832</v>
      </c>
      <c r="E1094" s="9" t="s">
        <v>1290</v>
      </c>
      <c r="F1094" s="9" t="s">
        <v>1291</v>
      </c>
      <c r="G1094" s="11" t="s">
        <v>848</v>
      </c>
      <c r="H1094" s="9" t="s">
        <v>959</v>
      </c>
      <c r="J1094" s="9" t="s">
        <v>824</v>
      </c>
      <c r="K1094" s="9">
        <v>64</v>
      </c>
      <c r="L1094" s="9" t="s">
        <v>876</v>
      </c>
      <c r="M1094" s="23">
        <v>1</v>
      </c>
      <c r="N1094" s="9" t="s">
        <v>1218</v>
      </c>
      <c r="O1094" s="9" t="s">
        <v>1561</v>
      </c>
      <c r="P1094" s="9" t="s">
        <v>1250</v>
      </c>
      <c r="Q1094" s="9" t="s">
        <v>1581</v>
      </c>
      <c r="R1094" s="9" t="s">
        <v>2140</v>
      </c>
      <c r="S1094" s="9">
        <v>696</v>
      </c>
      <c r="T1094" s="9">
        <v>629</v>
      </c>
      <c r="U1094" s="9">
        <v>4</v>
      </c>
      <c r="V1094">
        <v>52.806324110671952</v>
      </c>
      <c r="W1094"/>
      <c r="X1094"/>
      <c r="Y1094">
        <v>3.4782608695652191</v>
      </c>
      <c r="AB1094" s="9">
        <v>4</v>
      </c>
      <c r="AC1094">
        <v>0.31620553359685388</v>
      </c>
      <c r="AD1094"/>
      <c r="AE1094"/>
      <c r="AF1094">
        <v>0</v>
      </c>
      <c r="AI1094" s="9" t="s">
        <v>1588</v>
      </c>
      <c r="AJ1094" s="9" t="s">
        <v>2270</v>
      </c>
    </row>
    <row r="1095" spans="1:36" ht="12.95" customHeight="1" x14ac:dyDescent="0.25">
      <c r="A1095" s="9" t="s">
        <v>551</v>
      </c>
      <c r="B1095" s="9" t="s">
        <v>552</v>
      </c>
      <c r="C1095" s="9" t="s">
        <v>155</v>
      </c>
      <c r="D1095" s="9" t="s">
        <v>832</v>
      </c>
      <c r="E1095" s="9" t="s">
        <v>1290</v>
      </c>
      <c r="F1095" s="9" t="s">
        <v>1291</v>
      </c>
      <c r="G1095" s="11" t="s">
        <v>848</v>
      </c>
      <c r="H1095" s="9" t="s">
        <v>959</v>
      </c>
      <c r="J1095" s="9" t="s">
        <v>824</v>
      </c>
      <c r="K1095" s="9">
        <v>64</v>
      </c>
      <c r="L1095" s="9" t="s">
        <v>876</v>
      </c>
      <c r="M1095" s="23">
        <v>1</v>
      </c>
      <c r="N1095" s="9" t="s">
        <v>1218</v>
      </c>
      <c r="O1095" s="9" t="s">
        <v>1561</v>
      </c>
      <c r="P1095" s="9" t="s">
        <v>1250</v>
      </c>
      <c r="Q1095" s="9" t="s">
        <v>1582</v>
      </c>
      <c r="R1095" s="9" t="s">
        <v>2140</v>
      </c>
      <c r="S1095" s="9">
        <v>697</v>
      </c>
      <c r="T1095" s="9">
        <v>630</v>
      </c>
      <c r="U1095" s="9">
        <v>4</v>
      </c>
      <c r="V1095">
        <v>23.715415019762862</v>
      </c>
      <c r="W1095"/>
      <c r="X1095"/>
      <c r="Y1095">
        <v>4.1106719367588838</v>
      </c>
      <c r="AB1095" s="9">
        <v>4</v>
      </c>
      <c r="AC1095">
        <v>0.63241106719368645</v>
      </c>
      <c r="AD1095"/>
      <c r="AE1095"/>
      <c r="AF1095">
        <v>0</v>
      </c>
      <c r="AI1095" s="9" t="s">
        <v>1588</v>
      </c>
      <c r="AJ1095" s="9" t="s">
        <v>2270</v>
      </c>
    </row>
    <row r="1096" spans="1:36" ht="12.95" customHeight="1" x14ac:dyDescent="0.25">
      <c r="A1096" s="9" t="s">
        <v>551</v>
      </c>
      <c r="B1096" s="9" t="s">
        <v>552</v>
      </c>
      <c r="C1096" s="9" t="s">
        <v>155</v>
      </c>
      <c r="D1096" s="9" t="s">
        <v>832</v>
      </c>
      <c r="E1096" s="9" t="s">
        <v>1290</v>
      </c>
      <c r="F1096" s="9" t="s">
        <v>1291</v>
      </c>
      <c r="G1096" s="11" t="s">
        <v>848</v>
      </c>
      <c r="H1096" s="9" t="s">
        <v>959</v>
      </c>
      <c r="J1096" s="9" t="s">
        <v>824</v>
      </c>
      <c r="K1096" s="9">
        <v>64</v>
      </c>
      <c r="L1096" s="9" t="s">
        <v>896</v>
      </c>
      <c r="M1096" s="23">
        <v>1.5</v>
      </c>
      <c r="N1096" s="9" t="s">
        <v>1218</v>
      </c>
      <c r="O1096" s="9" t="s">
        <v>1561</v>
      </c>
      <c r="P1096" s="9" t="s">
        <v>1250</v>
      </c>
      <c r="Q1096" s="9" t="s">
        <v>1581</v>
      </c>
      <c r="R1096" s="9" t="s">
        <v>2140</v>
      </c>
      <c r="S1096" s="9">
        <v>698</v>
      </c>
      <c r="T1096" s="9">
        <v>629</v>
      </c>
      <c r="U1096" s="9">
        <v>4</v>
      </c>
      <c r="V1096">
        <v>22.76679841897235</v>
      </c>
      <c r="W1096"/>
      <c r="X1096"/>
      <c r="Y1096">
        <v>5.3754940711462353</v>
      </c>
      <c r="AB1096" s="9">
        <v>4</v>
      </c>
      <c r="AC1096">
        <v>1.4210854715202001E-14</v>
      </c>
      <c r="AD1096"/>
      <c r="AE1096"/>
      <c r="AF1096">
        <v>0</v>
      </c>
      <c r="AI1096" s="9" t="s">
        <v>1588</v>
      </c>
      <c r="AJ1096" s="9" t="s">
        <v>2270</v>
      </c>
    </row>
    <row r="1097" spans="1:36" ht="12.95" customHeight="1" x14ac:dyDescent="0.25">
      <c r="A1097" s="9" t="s">
        <v>551</v>
      </c>
      <c r="B1097" s="9" t="s">
        <v>552</v>
      </c>
      <c r="C1097" s="9" t="s">
        <v>155</v>
      </c>
      <c r="D1097" s="9" t="s">
        <v>832</v>
      </c>
      <c r="E1097" s="9" t="s">
        <v>1290</v>
      </c>
      <c r="F1097" s="9" t="s">
        <v>1291</v>
      </c>
      <c r="G1097" s="11" t="s">
        <v>848</v>
      </c>
      <c r="H1097" s="9" t="s">
        <v>959</v>
      </c>
      <c r="J1097" s="9" t="s">
        <v>824</v>
      </c>
      <c r="K1097" s="9">
        <v>64</v>
      </c>
      <c r="L1097" s="9" t="s">
        <v>936</v>
      </c>
      <c r="M1097" s="23">
        <v>6</v>
      </c>
      <c r="N1097" s="9" t="s">
        <v>1225</v>
      </c>
      <c r="O1097" s="9" t="s">
        <v>1561</v>
      </c>
      <c r="P1097" s="9" t="s">
        <v>1250</v>
      </c>
      <c r="Q1097" s="9" t="s">
        <v>1585</v>
      </c>
      <c r="R1097" s="9" t="s">
        <v>2140</v>
      </c>
      <c r="S1097" s="9">
        <v>701</v>
      </c>
      <c r="T1097" s="9">
        <v>632</v>
      </c>
      <c r="U1097" s="9">
        <v>4</v>
      </c>
      <c r="V1097">
        <v>8.8537549407114753</v>
      </c>
      <c r="W1097"/>
      <c r="X1097"/>
      <c r="Y1097">
        <v>3.4782608695652262</v>
      </c>
      <c r="AB1097" s="9">
        <v>4</v>
      </c>
      <c r="AC1097">
        <v>0.63241106719368645</v>
      </c>
      <c r="AD1097"/>
      <c r="AE1097"/>
      <c r="AF1097">
        <v>0</v>
      </c>
      <c r="AI1097" s="9" t="s">
        <v>1588</v>
      </c>
      <c r="AJ1097" s="9" t="s">
        <v>2270</v>
      </c>
    </row>
    <row r="1098" spans="1:36" ht="12.95" customHeight="1" x14ac:dyDescent="0.25">
      <c r="A1098" s="9" t="s">
        <v>551</v>
      </c>
      <c r="B1098" s="9" t="s">
        <v>552</v>
      </c>
      <c r="C1098" s="9" t="s">
        <v>155</v>
      </c>
      <c r="D1098" s="9" t="s">
        <v>832</v>
      </c>
      <c r="E1098" s="9" t="s">
        <v>1290</v>
      </c>
      <c r="F1098" s="9" t="s">
        <v>1291</v>
      </c>
      <c r="G1098" s="11" t="s">
        <v>848</v>
      </c>
      <c r="H1098" s="9" t="s">
        <v>959</v>
      </c>
      <c r="J1098" s="9" t="s">
        <v>824</v>
      </c>
      <c r="K1098" s="9">
        <v>64</v>
      </c>
      <c r="L1098" s="9" t="s">
        <v>896</v>
      </c>
      <c r="M1098" s="23">
        <v>1.5</v>
      </c>
      <c r="N1098" s="9" t="s">
        <v>1218</v>
      </c>
      <c r="O1098" s="9" t="s">
        <v>1561</v>
      </c>
      <c r="P1098" s="9" t="s">
        <v>1250</v>
      </c>
      <c r="Q1098" s="9" t="s">
        <v>1582</v>
      </c>
      <c r="R1098" s="9" t="s">
        <v>2140</v>
      </c>
      <c r="S1098" s="9">
        <v>699</v>
      </c>
      <c r="T1098" s="9">
        <v>630</v>
      </c>
      <c r="U1098" s="9">
        <v>4</v>
      </c>
      <c r="V1098">
        <v>8.5375494071146321</v>
      </c>
      <c r="W1098"/>
      <c r="X1098"/>
      <c r="Y1098">
        <v>2.2134387351778742</v>
      </c>
      <c r="AB1098" s="9">
        <v>4</v>
      </c>
      <c r="AC1098">
        <v>0.31620553359685388</v>
      </c>
      <c r="AD1098"/>
      <c r="AE1098"/>
      <c r="AF1098">
        <v>0</v>
      </c>
      <c r="AI1098" s="9" t="s">
        <v>1588</v>
      </c>
      <c r="AJ1098" s="9" t="s">
        <v>2270</v>
      </c>
    </row>
    <row r="1099" spans="1:36" ht="12.95" customHeight="1" x14ac:dyDescent="0.25">
      <c r="A1099" s="9" t="s">
        <v>551</v>
      </c>
      <c r="B1099" s="9" t="s">
        <v>552</v>
      </c>
      <c r="C1099" s="9" t="s">
        <v>155</v>
      </c>
      <c r="D1099" s="9" t="s">
        <v>832</v>
      </c>
      <c r="E1099" s="9" t="s">
        <v>1290</v>
      </c>
      <c r="F1099" s="9" t="s">
        <v>1291</v>
      </c>
      <c r="G1099" s="11" t="s">
        <v>848</v>
      </c>
      <c r="H1099" s="9" t="s">
        <v>959</v>
      </c>
      <c r="J1099" s="9" t="s">
        <v>824</v>
      </c>
      <c r="K1099" s="9">
        <v>64</v>
      </c>
      <c r="L1099" s="9" t="s">
        <v>1031</v>
      </c>
      <c r="M1099" s="23">
        <v>4.5</v>
      </c>
      <c r="N1099" s="9" t="s">
        <v>1218</v>
      </c>
      <c r="O1099" s="9" t="s">
        <v>826</v>
      </c>
      <c r="P1099" s="9" t="s">
        <v>1250</v>
      </c>
      <c r="Q1099" s="9" t="s">
        <v>1581</v>
      </c>
      <c r="R1099" s="9" t="s">
        <v>2140</v>
      </c>
      <c r="S1099" s="9">
        <v>704</v>
      </c>
      <c r="T1099" s="9">
        <v>633</v>
      </c>
      <c r="U1099" s="9">
        <v>4</v>
      </c>
      <c r="V1099">
        <v>53.254437869822489</v>
      </c>
      <c r="W1099"/>
      <c r="X1099"/>
      <c r="Y1099">
        <v>9.2702169625246498</v>
      </c>
      <c r="AB1099" s="9">
        <v>4</v>
      </c>
      <c r="AC1099">
        <v>49.309664694280073</v>
      </c>
      <c r="AD1099"/>
      <c r="AE1099"/>
      <c r="AF1099">
        <v>8.2840236686390512</v>
      </c>
      <c r="AI1099" s="9" t="s">
        <v>1587</v>
      </c>
      <c r="AJ1099" s="9" t="s">
        <v>2270</v>
      </c>
    </row>
    <row r="1100" spans="1:36" ht="12.95" customHeight="1" x14ac:dyDescent="0.25">
      <c r="A1100" s="9" t="s">
        <v>551</v>
      </c>
      <c r="B1100" s="9" t="s">
        <v>552</v>
      </c>
      <c r="C1100" s="9" t="s">
        <v>155</v>
      </c>
      <c r="D1100" s="9" t="s">
        <v>832</v>
      </c>
      <c r="E1100" s="9" t="s">
        <v>1290</v>
      </c>
      <c r="F1100" s="9" t="s">
        <v>1291</v>
      </c>
      <c r="G1100" s="11" t="s">
        <v>848</v>
      </c>
      <c r="H1100" s="9" t="s">
        <v>959</v>
      </c>
      <c r="J1100" s="9" t="s">
        <v>824</v>
      </c>
      <c r="K1100" s="9">
        <v>64</v>
      </c>
      <c r="L1100" s="9" t="s">
        <v>876</v>
      </c>
      <c r="M1100" s="23">
        <v>1</v>
      </c>
      <c r="N1100" s="9" t="s">
        <v>1218</v>
      </c>
      <c r="O1100" s="9" t="s">
        <v>826</v>
      </c>
      <c r="P1100" s="9" t="s">
        <v>1250</v>
      </c>
      <c r="Q1100" s="9" t="s">
        <v>1581</v>
      </c>
      <c r="R1100" s="9" t="s">
        <v>2140</v>
      </c>
      <c r="S1100" s="9">
        <v>702</v>
      </c>
      <c r="T1100" s="9">
        <v>633</v>
      </c>
      <c r="U1100" s="9">
        <v>4</v>
      </c>
      <c r="V1100">
        <v>83.037475345167636</v>
      </c>
      <c r="W1100"/>
      <c r="X1100"/>
      <c r="Y1100">
        <v>0</v>
      </c>
      <c r="AB1100" s="9">
        <v>4</v>
      </c>
      <c r="AC1100">
        <v>79.092702169625255</v>
      </c>
      <c r="AD1100"/>
      <c r="AE1100"/>
      <c r="AF1100">
        <v>8.0867850098619272</v>
      </c>
      <c r="AI1100" s="9" t="s">
        <v>1587</v>
      </c>
      <c r="AJ1100" s="9" t="s">
        <v>2270</v>
      </c>
    </row>
    <row r="1101" spans="1:36" ht="12.95" customHeight="1" x14ac:dyDescent="0.25">
      <c r="A1101" s="9" t="s">
        <v>551</v>
      </c>
      <c r="B1101" s="9" t="s">
        <v>552</v>
      </c>
      <c r="C1101" s="9" t="s">
        <v>155</v>
      </c>
      <c r="D1101" s="9" t="s">
        <v>832</v>
      </c>
      <c r="E1101" s="9" t="s">
        <v>1290</v>
      </c>
      <c r="F1101" s="9" t="s">
        <v>1291</v>
      </c>
      <c r="G1101" s="11" t="s">
        <v>848</v>
      </c>
      <c r="H1101" s="9" t="s">
        <v>959</v>
      </c>
      <c r="J1101" s="9" t="s">
        <v>824</v>
      </c>
      <c r="K1101" s="9">
        <v>64</v>
      </c>
      <c r="L1101" s="9" t="s">
        <v>896</v>
      </c>
      <c r="M1101" s="23">
        <v>1.5</v>
      </c>
      <c r="N1101" s="9" t="s">
        <v>1218</v>
      </c>
      <c r="O1101" s="9" t="s">
        <v>826</v>
      </c>
      <c r="P1101" s="9" t="s">
        <v>1250</v>
      </c>
      <c r="Q1101" s="9" t="s">
        <v>1581</v>
      </c>
      <c r="R1101" s="9" t="s">
        <v>2140</v>
      </c>
      <c r="S1101" s="9">
        <v>703</v>
      </c>
      <c r="T1101" s="9">
        <v>633</v>
      </c>
      <c r="U1101" s="9">
        <v>4</v>
      </c>
      <c r="V1101">
        <v>65.680473372781066</v>
      </c>
      <c r="W1101"/>
      <c r="X1101"/>
      <c r="Y1101">
        <v>3.5502958579881612</v>
      </c>
      <c r="AB1101" s="9">
        <v>4</v>
      </c>
      <c r="AC1101">
        <v>74.950690335305723</v>
      </c>
      <c r="AD1101"/>
      <c r="AE1101"/>
      <c r="AF1101">
        <v>2.9585798816567892</v>
      </c>
      <c r="AI1101" s="9" t="s">
        <v>1587</v>
      </c>
      <c r="AJ1101" s="9" t="s">
        <v>2270</v>
      </c>
    </row>
    <row r="1102" spans="1:36" ht="12.95" customHeight="1" x14ac:dyDescent="0.25">
      <c r="A1102" s="9" t="s">
        <v>652</v>
      </c>
      <c r="B1102" s="9" t="s">
        <v>653</v>
      </c>
      <c r="C1102" s="9" t="s">
        <v>477</v>
      </c>
      <c r="D1102" s="9" t="s">
        <v>832</v>
      </c>
      <c r="E1102" s="9" t="s">
        <v>821</v>
      </c>
      <c r="F1102" s="9" t="s">
        <v>833</v>
      </c>
      <c r="G1102" s="11" t="s">
        <v>1062</v>
      </c>
      <c r="H1102" s="9" t="s">
        <v>1009</v>
      </c>
      <c r="J1102" s="9" t="s">
        <v>824</v>
      </c>
      <c r="L1102" s="9" t="s">
        <v>841</v>
      </c>
      <c r="M1102" s="23">
        <v>2</v>
      </c>
      <c r="N1102" s="9" t="s">
        <v>1218</v>
      </c>
      <c r="O1102" s="9" t="s">
        <v>826</v>
      </c>
      <c r="P1102" s="9" t="s">
        <v>1250</v>
      </c>
      <c r="Q1102" s="9" t="s">
        <v>842</v>
      </c>
      <c r="R1102" s="9" t="s">
        <v>2139</v>
      </c>
      <c r="S1102" s="9">
        <v>713</v>
      </c>
      <c r="T1102" s="9">
        <v>652</v>
      </c>
      <c r="U1102" s="9">
        <v>15</v>
      </c>
      <c r="V1102" s="9">
        <v>56</v>
      </c>
      <c r="AB1102" s="9">
        <v>60</v>
      </c>
      <c r="AC1102" s="9">
        <v>93</v>
      </c>
      <c r="AI1102" s="9" t="s">
        <v>1361</v>
      </c>
      <c r="AJ1102" s="9" t="s">
        <v>2270</v>
      </c>
    </row>
    <row r="1103" spans="1:36" ht="12.95" customHeight="1" x14ac:dyDescent="0.25">
      <c r="A1103" s="9" t="s">
        <v>652</v>
      </c>
      <c r="B1103" s="9" t="s">
        <v>653</v>
      </c>
      <c r="C1103" s="9" t="s">
        <v>477</v>
      </c>
      <c r="D1103" s="9" t="s">
        <v>832</v>
      </c>
      <c r="E1103" s="9" t="s">
        <v>821</v>
      </c>
      <c r="F1103" s="9" t="s">
        <v>833</v>
      </c>
      <c r="G1103" s="11" t="s">
        <v>1063</v>
      </c>
      <c r="H1103" s="9" t="s">
        <v>1009</v>
      </c>
      <c r="J1103" s="9" t="s">
        <v>824</v>
      </c>
      <c r="L1103" s="9" t="s">
        <v>841</v>
      </c>
      <c r="M1103" s="23">
        <v>2</v>
      </c>
      <c r="N1103" s="9" t="s">
        <v>1218</v>
      </c>
      <c r="O1103" s="9" t="s">
        <v>826</v>
      </c>
      <c r="P1103" s="9" t="s">
        <v>1250</v>
      </c>
      <c r="Q1103" s="9" t="s">
        <v>842</v>
      </c>
      <c r="R1103" s="9" t="s">
        <v>2139</v>
      </c>
      <c r="S1103" s="9">
        <v>714</v>
      </c>
      <c r="T1103" s="9">
        <v>653</v>
      </c>
      <c r="U1103" s="9">
        <v>15</v>
      </c>
      <c r="V1103" s="9">
        <v>47</v>
      </c>
      <c r="AB1103" s="9">
        <v>60</v>
      </c>
      <c r="AC1103" s="9">
        <v>93</v>
      </c>
      <c r="AI1103" s="9" t="s">
        <v>1361</v>
      </c>
      <c r="AJ1103" s="9" t="s">
        <v>2270</v>
      </c>
    </row>
    <row r="1104" spans="1:36" ht="12.95" customHeight="1" x14ac:dyDescent="0.25">
      <c r="A1104" s="9" t="s">
        <v>652</v>
      </c>
      <c r="B1104" s="9" t="s">
        <v>653</v>
      </c>
      <c r="C1104" s="9" t="s">
        <v>477</v>
      </c>
      <c r="D1104" s="9" t="s">
        <v>832</v>
      </c>
      <c r="E1104" s="9" t="s">
        <v>821</v>
      </c>
      <c r="F1104" s="9" t="s">
        <v>833</v>
      </c>
      <c r="G1104" s="11" t="s">
        <v>1008</v>
      </c>
      <c r="H1104" s="9" t="s">
        <v>1009</v>
      </c>
      <c r="J1104" s="9" t="s">
        <v>824</v>
      </c>
      <c r="L1104" s="9" t="s">
        <v>841</v>
      </c>
      <c r="M1104" s="23">
        <v>2</v>
      </c>
      <c r="N1104" s="9" t="s">
        <v>1218</v>
      </c>
      <c r="O1104" s="9" t="s">
        <v>826</v>
      </c>
      <c r="P1104" s="9" t="s">
        <v>1250</v>
      </c>
      <c r="Q1104" s="9" t="s">
        <v>842</v>
      </c>
      <c r="R1104" s="9" t="s">
        <v>2139</v>
      </c>
      <c r="S1104" s="9">
        <v>711</v>
      </c>
      <c r="T1104" s="9">
        <v>650</v>
      </c>
      <c r="U1104" s="9">
        <v>15</v>
      </c>
      <c r="V1104" s="9">
        <v>7</v>
      </c>
      <c r="AB1104" s="9">
        <v>60</v>
      </c>
      <c r="AC1104" s="9">
        <v>50</v>
      </c>
      <c r="AI1104" s="9" t="s">
        <v>1361</v>
      </c>
      <c r="AJ1104" s="9" t="s">
        <v>2270</v>
      </c>
    </row>
    <row r="1105" spans="1:36" ht="12.95" customHeight="1" x14ac:dyDescent="0.25">
      <c r="A1105" s="9" t="s">
        <v>652</v>
      </c>
      <c r="B1105" s="9" t="s">
        <v>653</v>
      </c>
      <c r="C1105" s="9" t="s">
        <v>477</v>
      </c>
      <c r="D1105" s="9" t="s">
        <v>832</v>
      </c>
      <c r="E1105" s="9" t="s">
        <v>821</v>
      </c>
      <c r="F1105" s="9" t="s">
        <v>833</v>
      </c>
      <c r="G1105" s="11" t="s">
        <v>1061</v>
      </c>
      <c r="H1105" s="9" t="s">
        <v>1009</v>
      </c>
      <c r="J1105" s="9" t="s">
        <v>824</v>
      </c>
      <c r="L1105" s="9" t="s">
        <v>841</v>
      </c>
      <c r="M1105" s="23">
        <v>2</v>
      </c>
      <c r="N1105" s="9" t="s">
        <v>1218</v>
      </c>
      <c r="O1105" s="9" t="s">
        <v>826</v>
      </c>
      <c r="P1105" s="9" t="s">
        <v>1250</v>
      </c>
      <c r="Q1105" s="9" t="s">
        <v>842</v>
      </c>
      <c r="R1105" s="9" t="s">
        <v>2139</v>
      </c>
      <c r="S1105" s="9">
        <v>712</v>
      </c>
      <c r="T1105" s="9">
        <v>651</v>
      </c>
      <c r="U1105" s="9">
        <v>15</v>
      </c>
      <c r="V1105" s="9">
        <v>0</v>
      </c>
      <c r="AB1105" s="9">
        <v>60</v>
      </c>
      <c r="AC1105" s="9">
        <v>75</v>
      </c>
      <c r="AI1105" s="9" t="s">
        <v>1361</v>
      </c>
      <c r="AJ1105" s="9" t="s">
        <v>2270</v>
      </c>
    </row>
    <row r="1106" spans="1:36" ht="12.95" customHeight="1" x14ac:dyDescent="0.25">
      <c r="A1106" s="9" t="s">
        <v>652</v>
      </c>
      <c r="B1106" s="9" t="s">
        <v>653</v>
      </c>
      <c r="C1106" s="9" t="s">
        <v>477</v>
      </c>
      <c r="D1106" s="9" t="s">
        <v>832</v>
      </c>
      <c r="E1106" s="9" t="s">
        <v>821</v>
      </c>
      <c r="F1106" s="9" t="s">
        <v>833</v>
      </c>
      <c r="G1106" s="11" t="s">
        <v>1062</v>
      </c>
      <c r="H1106" s="9" t="s">
        <v>1009</v>
      </c>
      <c r="J1106" s="9" t="s">
        <v>824</v>
      </c>
      <c r="L1106" s="9" t="s">
        <v>841</v>
      </c>
      <c r="M1106" s="23">
        <v>2</v>
      </c>
      <c r="N1106" s="9" t="s">
        <v>1218</v>
      </c>
      <c r="O1106" s="9" t="s">
        <v>1072</v>
      </c>
      <c r="P1106" s="9" t="s">
        <v>1256</v>
      </c>
      <c r="Q1106" s="9" t="s">
        <v>842</v>
      </c>
      <c r="R1106" s="9" t="s">
        <v>2140</v>
      </c>
      <c r="S1106" s="9">
        <v>706</v>
      </c>
      <c r="T1106" s="9">
        <v>638</v>
      </c>
      <c r="U1106" s="24">
        <v>8.4</v>
      </c>
      <c r="W1106" s="9">
        <v>2.9</v>
      </c>
      <c r="AA1106" s="9">
        <v>1.2</v>
      </c>
      <c r="AB1106" s="9">
        <v>60</v>
      </c>
      <c r="AC1106" s="9">
        <v>5.5</v>
      </c>
      <c r="AH1106" s="9">
        <v>0.4</v>
      </c>
      <c r="AI1106" s="9" t="s">
        <v>1361</v>
      </c>
      <c r="AJ1106" s="9" t="s">
        <v>2270</v>
      </c>
    </row>
    <row r="1107" spans="1:36" ht="12.95" customHeight="1" x14ac:dyDescent="0.25">
      <c r="A1107" s="9" t="s">
        <v>652</v>
      </c>
      <c r="B1107" s="9" t="s">
        <v>653</v>
      </c>
      <c r="C1107" s="9" t="s">
        <v>477</v>
      </c>
      <c r="D1107" s="9" t="s">
        <v>832</v>
      </c>
      <c r="E1107" s="9" t="s">
        <v>821</v>
      </c>
      <c r="F1107" s="9" t="s">
        <v>833</v>
      </c>
      <c r="G1107" s="11" t="s">
        <v>1063</v>
      </c>
      <c r="H1107" s="9" t="s">
        <v>1009</v>
      </c>
      <c r="J1107" s="9" t="s">
        <v>824</v>
      </c>
      <c r="L1107" s="9" t="s">
        <v>841</v>
      </c>
      <c r="M1107" s="23">
        <v>2</v>
      </c>
      <c r="N1107" s="9" t="s">
        <v>1218</v>
      </c>
      <c r="O1107" s="9" t="s">
        <v>1072</v>
      </c>
      <c r="P1107" s="9" t="s">
        <v>1256</v>
      </c>
      <c r="Q1107" s="9" t="s">
        <v>842</v>
      </c>
      <c r="R1107" s="9" t="s">
        <v>2140</v>
      </c>
      <c r="S1107" s="9">
        <v>707</v>
      </c>
      <c r="T1107" s="9">
        <v>639</v>
      </c>
      <c r="U1107" s="24">
        <v>7.05</v>
      </c>
      <c r="W1107" s="9">
        <v>2.9</v>
      </c>
      <c r="AA1107" s="9">
        <v>0.8</v>
      </c>
      <c r="AB1107" s="9">
        <v>60</v>
      </c>
      <c r="AC1107" s="9">
        <v>7.6</v>
      </c>
      <c r="AH1107" s="9">
        <v>0.4</v>
      </c>
      <c r="AI1107" s="9" t="s">
        <v>1361</v>
      </c>
      <c r="AJ1107" s="9" t="s">
        <v>2270</v>
      </c>
    </row>
    <row r="1108" spans="1:36" ht="12.95" customHeight="1" x14ac:dyDescent="0.25">
      <c r="A1108" s="9" t="s">
        <v>652</v>
      </c>
      <c r="B1108" s="9" t="s">
        <v>653</v>
      </c>
      <c r="C1108" s="9" t="s">
        <v>477</v>
      </c>
      <c r="D1108" s="9" t="s">
        <v>832</v>
      </c>
      <c r="E1108" s="9" t="s">
        <v>821</v>
      </c>
      <c r="F1108" s="9" t="s">
        <v>833</v>
      </c>
      <c r="G1108" s="11" t="s">
        <v>1008</v>
      </c>
      <c r="H1108" s="9" t="s">
        <v>1009</v>
      </c>
      <c r="J1108" s="9" t="s">
        <v>824</v>
      </c>
      <c r="L1108" s="9" t="s">
        <v>841</v>
      </c>
      <c r="M1108" s="23">
        <v>2</v>
      </c>
      <c r="N1108" s="9" t="s">
        <v>1218</v>
      </c>
      <c r="O1108" s="9" t="s">
        <v>1072</v>
      </c>
      <c r="P1108" s="9" t="s">
        <v>1256</v>
      </c>
      <c r="Q1108" s="9" t="s">
        <v>842</v>
      </c>
      <c r="R1108" s="9" t="s">
        <v>2140</v>
      </c>
      <c r="S1108" s="9">
        <v>705</v>
      </c>
      <c r="T1108" s="9">
        <v>637</v>
      </c>
      <c r="U1108" s="24">
        <v>1.05</v>
      </c>
      <c r="W1108" s="9">
        <v>3.8</v>
      </c>
      <c r="AA1108" s="9">
        <v>3.5</v>
      </c>
      <c r="AB1108" s="9">
        <v>60</v>
      </c>
      <c r="AC1108" s="9">
        <v>7</v>
      </c>
      <c r="AH1108" s="9">
        <v>0.7</v>
      </c>
      <c r="AI1108" s="9" t="s">
        <v>1361</v>
      </c>
      <c r="AJ1108" s="9" t="s">
        <v>2270</v>
      </c>
    </row>
    <row r="1109" spans="1:36" ht="12.95" customHeight="1" x14ac:dyDescent="0.25">
      <c r="A1109" s="9" t="s">
        <v>652</v>
      </c>
      <c r="B1109" s="9" t="s">
        <v>653</v>
      </c>
      <c r="C1109" s="9" t="s">
        <v>477</v>
      </c>
      <c r="D1109" s="9" t="s">
        <v>832</v>
      </c>
      <c r="E1109" s="9" t="s">
        <v>821</v>
      </c>
      <c r="F1109" s="9" t="s">
        <v>833</v>
      </c>
      <c r="G1109" s="11" t="s">
        <v>1062</v>
      </c>
      <c r="H1109" s="9" t="s">
        <v>1009</v>
      </c>
      <c r="J1109" s="9" t="s">
        <v>824</v>
      </c>
      <c r="L1109" s="9" t="s">
        <v>841</v>
      </c>
      <c r="M1109" s="23">
        <v>2</v>
      </c>
      <c r="N1109" s="9" t="s">
        <v>1218</v>
      </c>
      <c r="O1109" s="9" t="s">
        <v>939</v>
      </c>
      <c r="P1109" s="9" t="s">
        <v>1256</v>
      </c>
      <c r="Q1109" s="9" t="s">
        <v>842</v>
      </c>
      <c r="R1109" s="9" t="s">
        <v>2140</v>
      </c>
      <c r="S1109" s="9">
        <v>709</v>
      </c>
      <c r="T1109" s="9">
        <v>644</v>
      </c>
      <c r="U1109" s="24">
        <v>8.4</v>
      </c>
      <c r="W1109" s="9">
        <v>121</v>
      </c>
      <c r="AA1109" s="9">
        <v>52</v>
      </c>
      <c r="AB1109" s="9">
        <v>60</v>
      </c>
      <c r="AC1109" s="9">
        <v>286</v>
      </c>
      <c r="AH1109" s="9">
        <v>26</v>
      </c>
      <c r="AI1109" s="9" t="s">
        <v>1361</v>
      </c>
      <c r="AJ1109" s="9" t="s">
        <v>2270</v>
      </c>
    </row>
    <row r="1110" spans="1:36" ht="12.95" customHeight="1" x14ac:dyDescent="0.25">
      <c r="A1110" s="9" t="s">
        <v>652</v>
      </c>
      <c r="B1110" s="9" t="s">
        <v>653</v>
      </c>
      <c r="C1110" s="9" t="s">
        <v>477</v>
      </c>
      <c r="D1110" s="9" t="s">
        <v>832</v>
      </c>
      <c r="E1110" s="9" t="s">
        <v>821</v>
      </c>
      <c r="F1110" s="9" t="s">
        <v>833</v>
      </c>
      <c r="G1110" s="11" t="s">
        <v>1063</v>
      </c>
      <c r="H1110" s="9" t="s">
        <v>1009</v>
      </c>
      <c r="J1110" s="9" t="s">
        <v>824</v>
      </c>
      <c r="L1110" s="9" t="s">
        <v>841</v>
      </c>
      <c r="M1110" s="23">
        <v>2</v>
      </c>
      <c r="N1110" s="9" t="s">
        <v>1218</v>
      </c>
      <c r="O1110" s="9" t="s">
        <v>939</v>
      </c>
      <c r="P1110" s="9" t="s">
        <v>1256</v>
      </c>
      <c r="Q1110" s="9" t="s">
        <v>842</v>
      </c>
      <c r="R1110" s="9" t="s">
        <v>2140</v>
      </c>
      <c r="S1110" s="9">
        <v>710</v>
      </c>
      <c r="T1110" s="9">
        <v>645</v>
      </c>
      <c r="U1110" s="24">
        <v>7.05</v>
      </c>
      <c r="W1110" s="9">
        <v>98</v>
      </c>
      <c r="AA1110" s="9">
        <v>23</v>
      </c>
      <c r="AB1110" s="9">
        <v>60</v>
      </c>
      <c r="AC1110" s="9">
        <v>487</v>
      </c>
      <c r="AH1110" s="9">
        <v>145</v>
      </c>
      <c r="AI1110" s="9" t="s">
        <v>1361</v>
      </c>
      <c r="AJ1110" s="9" t="s">
        <v>2270</v>
      </c>
    </row>
    <row r="1111" spans="1:36" ht="12.95" customHeight="1" x14ac:dyDescent="0.25">
      <c r="A1111" s="9" t="s">
        <v>652</v>
      </c>
      <c r="B1111" s="9" t="s">
        <v>653</v>
      </c>
      <c r="C1111" s="9" t="s">
        <v>477</v>
      </c>
      <c r="D1111" s="9" t="s">
        <v>832</v>
      </c>
      <c r="E1111" s="9" t="s">
        <v>821</v>
      </c>
      <c r="F1111" s="9" t="s">
        <v>833</v>
      </c>
      <c r="G1111" s="11" t="s">
        <v>1008</v>
      </c>
      <c r="H1111" s="9" t="s">
        <v>1009</v>
      </c>
      <c r="J1111" s="9" t="s">
        <v>824</v>
      </c>
      <c r="L1111" s="9" t="s">
        <v>841</v>
      </c>
      <c r="M1111" s="23">
        <v>2</v>
      </c>
      <c r="N1111" s="9" t="s">
        <v>1218</v>
      </c>
      <c r="O1111" s="9" t="s">
        <v>939</v>
      </c>
      <c r="P1111" s="9" t="s">
        <v>1256</v>
      </c>
      <c r="Q1111" s="9" t="s">
        <v>842</v>
      </c>
      <c r="R1111" s="9" t="s">
        <v>2140</v>
      </c>
      <c r="S1111" s="9">
        <v>708</v>
      </c>
      <c r="T1111" s="9">
        <v>643</v>
      </c>
      <c r="U1111" s="24">
        <v>1.05</v>
      </c>
      <c r="W1111" s="9">
        <v>66</v>
      </c>
      <c r="AA1111" s="9">
        <v>174</v>
      </c>
      <c r="AB1111" s="9">
        <v>60</v>
      </c>
      <c r="AC1111" s="9">
        <v>310</v>
      </c>
      <c r="AH1111" s="9">
        <v>41</v>
      </c>
      <c r="AI1111" s="9" t="s">
        <v>1361</v>
      </c>
      <c r="AJ1111" s="9" t="s">
        <v>2270</v>
      </c>
    </row>
    <row r="1112" spans="1:36" ht="12.95" customHeight="1" x14ac:dyDescent="0.25">
      <c r="A1112" s="9" t="s">
        <v>652</v>
      </c>
      <c r="B1112" s="9" t="s">
        <v>653</v>
      </c>
      <c r="C1112" s="9" t="s">
        <v>477</v>
      </c>
      <c r="D1112" s="9" t="s">
        <v>1004</v>
      </c>
      <c r="E1112" s="9" t="s">
        <v>1313</v>
      </c>
      <c r="F1112" s="9" t="s">
        <v>833</v>
      </c>
      <c r="G1112" s="11" t="s">
        <v>1062</v>
      </c>
      <c r="H1112" s="9" t="s">
        <v>1009</v>
      </c>
      <c r="J1112" s="9" t="s">
        <v>824</v>
      </c>
      <c r="L1112" s="9" t="s">
        <v>841</v>
      </c>
      <c r="M1112" s="23">
        <v>2</v>
      </c>
      <c r="N1112" s="9" t="s">
        <v>1218</v>
      </c>
      <c r="O1112" s="9" t="s">
        <v>826</v>
      </c>
      <c r="P1112" s="9" t="s">
        <v>1250</v>
      </c>
      <c r="Q1112" s="9" t="s">
        <v>842</v>
      </c>
      <c r="R1112" s="9" t="s">
        <v>2139</v>
      </c>
      <c r="S1112" s="9">
        <v>713</v>
      </c>
      <c r="T1112" s="9">
        <v>648</v>
      </c>
      <c r="U1112" s="9">
        <v>15</v>
      </c>
      <c r="V1112" s="9">
        <v>56</v>
      </c>
      <c r="AB1112" s="9">
        <v>15</v>
      </c>
      <c r="AC1112" s="9">
        <v>87</v>
      </c>
      <c r="AI1112" s="9" t="s">
        <v>1361</v>
      </c>
      <c r="AJ1112" s="9" t="s">
        <v>2270</v>
      </c>
    </row>
    <row r="1113" spans="1:36" ht="12.95" customHeight="1" x14ac:dyDescent="0.25">
      <c r="A1113" s="9" t="s">
        <v>652</v>
      </c>
      <c r="B1113" s="9" t="s">
        <v>653</v>
      </c>
      <c r="C1113" s="9" t="s">
        <v>477</v>
      </c>
      <c r="D1113" s="9" t="s">
        <v>1004</v>
      </c>
      <c r="E1113" s="9" t="s">
        <v>1313</v>
      </c>
      <c r="F1113" s="9" t="s">
        <v>833</v>
      </c>
      <c r="G1113" s="11" t="s">
        <v>1063</v>
      </c>
      <c r="H1113" s="9" t="s">
        <v>1009</v>
      </c>
      <c r="J1113" s="9" t="s">
        <v>824</v>
      </c>
      <c r="L1113" s="9" t="s">
        <v>841</v>
      </c>
      <c r="M1113" s="23">
        <v>2</v>
      </c>
      <c r="N1113" s="9" t="s">
        <v>1218</v>
      </c>
      <c r="O1113" s="9" t="s">
        <v>826</v>
      </c>
      <c r="P1113" s="9" t="s">
        <v>1250</v>
      </c>
      <c r="Q1113" s="9" t="s">
        <v>842</v>
      </c>
      <c r="R1113" s="9" t="s">
        <v>2139</v>
      </c>
      <c r="S1113" s="9">
        <v>714</v>
      </c>
      <c r="T1113" s="9">
        <v>649</v>
      </c>
      <c r="U1113" s="9">
        <v>15</v>
      </c>
      <c r="V1113" s="9">
        <v>47</v>
      </c>
      <c r="AB1113" s="9">
        <v>15</v>
      </c>
      <c r="AC1113" s="9">
        <v>87</v>
      </c>
      <c r="AI1113" s="9" t="s">
        <v>1361</v>
      </c>
      <c r="AJ1113" s="9" t="s">
        <v>2270</v>
      </c>
    </row>
    <row r="1114" spans="1:36" ht="12.95" customHeight="1" x14ac:dyDescent="0.25">
      <c r="A1114" s="9" t="s">
        <v>652</v>
      </c>
      <c r="B1114" s="9" t="s">
        <v>653</v>
      </c>
      <c r="C1114" s="9" t="s">
        <v>477</v>
      </c>
      <c r="D1114" s="9" t="s">
        <v>1004</v>
      </c>
      <c r="E1114" s="9" t="s">
        <v>1313</v>
      </c>
      <c r="F1114" s="9" t="s">
        <v>833</v>
      </c>
      <c r="G1114" s="11" t="s">
        <v>1008</v>
      </c>
      <c r="H1114" s="9" t="s">
        <v>1009</v>
      </c>
      <c r="J1114" s="9" t="s">
        <v>824</v>
      </c>
      <c r="L1114" s="9" t="s">
        <v>841</v>
      </c>
      <c r="M1114" s="23">
        <v>2</v>
      </c>
      <c r="N1114" s="9" t="s">
        <v>1218</v>
      </c>
      <c r="O1114" s="9" t="s">
        <v>826</v>
      </c>
      <c r="P1114" s="9" t="s">
        <v>1250</v>
      </c>
      <c r="Q1114" s="9" t="s">
        <v>842</v>
      </c>
      <c r="R1114" s="9" t="s">
        <v>2139</v>
      </c>
      <c r="S1114" s="9">
        <v>711</v>
      </c>
      <c r="T1114" s="9">
        <v>646</v>
      </c>
      <c r="U1114" s="9">
        <v>15</v>
      </c>
      <c r="V1114" s="9">
        <v>7</v>
      </c>
      <c r="AB1114" s="9">
        <v>15</v>
      </c>
      <c r="AC1114" s="9">
        <v>40</v>
      </c>
      <c r="AI1114" s="9" t="s">
        <v>1361</v>
      </c>
      <c r="AJ1114" s="9" t="s">
        <v>2270</v>
      </c>
    </row>
    <row r="1115" spans="1:36" ht="12.95" customHeight="1" x14ac:dyDescent="0.25">
      <c r="A1115" s="9" t="s">
        <v>652</v>
      </c>
      <c r="B1115" s="9" t="s">
        <v>653</v>
      </c>
      <c r="C1115" s="9" t="s">
        <v>477</v>
      </c>
      <c r="D1115" s="9" t="s">
        <v>1004</v>
      </c>
      <c r="E1115" s="9" t="s">
        <v>1313</v>
      </c>
      <c r="F1115" s="9" t="s">
        <v>833</v>
      </c>
      <c r="G1115" s="11" t="s">
        <v>1061</v>
      </c>
      <c r="H1115" s="9" t="s">
        <v>1009</v>
      </c>
      <c r="J1115" s="9" t="s">
        <v>824</v>
      </c>
      <c r="L1115" s="9" t="s">
        <v>841</v>
      </c>
      <c r="M1115" s="23">
        <v>2</v>
      </c>
      <c r="N1115" s="9" t="s">
        <v>1218</v>
      </c>
      <c r="O1115" s="9" t="s">
        <v>826</v>
      </c>
      <c r="P1115" s="9" t="s">
        <v>1250</v>
      </c>
      <c r="Q1115" s="9" t="s">
        <v>842</v>
      </c>
      <c r="R1115" s="9" t="s">
        <v>2139</v>
      </c>
      <c r="S1115" s="9">
        <v>712</v>
      </c>
      <c r="T1115" s="9">
        <v>647</v>
      </c>
      <c r="U1115" s="9">
        <v>15</v>
      </c>
      <c r="V1115" s="9">
        <v>0</v>
      </c>
      <c r="AB1115" s="9">
        <v>15</v>
      </c>
      <c r="AC1115" s="9">
        <v>33</v>
      </c>
      <c r="AI1115" s="9" t="s">
        <v>1361</v>
      </c>
      <c r="AJ1115" s="9" t="s">
        <v>2270</v>
      </c>
    </row>
    <row r="1116" spans="1:36" ht="12.95" customHeight="1" x14ac:dyDescent="0.25">
      <c r="A1116" s="9" t="s">
        <v>652</v>
      </c>
      <c r="B1116" s="9" t="s">
        <v>653</v>
      </c>
      <c r="C1116" s="9" t="s">
        <v>477</v>
      </c>
      <c r="D1116" s="9" t="s">
        <v>1004</v>
      </c>
      <c r="E1116" s="9" t="s">
        <v>1313</v>
      </c>
      <c r="F1116" s="9" t="s">
        <v>833</v>
      </c>
      <c r="G1116" s="11" t="s">
        <v>1062</v>
      </c>
      <c r="H1116" s="9" t="s">
        <v>1009</v>
      </c>
      <c r="J1116" s="9" t="s">
        <v>824</v>
      </c>
      <c r="L1116" s="9" t="s">
        <v>841</v>
      </c>
      <c r="M1116" s="23">
        <v>2</v>
      </c>
      <c r="N1116" s="9" t="s">
        <v>1218</v>
      </c>
      <c r="O1116" s="9" t="s">
        <v>1072</v>
      </c>
      <c r="P1116" s="9" t="s">
        <v>1256</v>
      </c>
      <c r="Q1116" s="9" t="s">
        <v>842</v>
      </c>
      <c r="R1116" s="9" t="s">
        <v>2140</v>
      </c>
      <c r="S1116" s="9">
        <v>706</v>
      </c>
      <c r="T1116" s="9">
        <v>635</v>
      </c>
      <c r="U1116" s="24">
        <v>8.4</v>
      </c>
      <c r="W1116" s="9">
        <v>2.9</v>
      </c>
      <c r="AA1116" s="9">
        <v>1.2</v>
      </c>
      <c r="AB1116" s="24">
        <v>4.95</v>
      </c>
      <c r="AD1116" s="9">
        <v>4</v>
      </c>
      <c r="AH1116" s="9">
        <v>1.4</v>
      </c>
      <c r="AI1116" s="9" t="s">
        <v>1361</v>
      </c>
      <c r="AJ1116" s="9" t="s">
        <v>2270</v>
      </c>
    </row>
    <row r="1117" spans="1:36" ht="12.95" customHeight="1" x14ac:dyDescent="0.25">
      <c r="A1117" s="9" t="s">
        <v>652</v>
      </c>
      <c r="B1117" s="9" t="s">
        <v>653</v>
      </c>
      <c r="C1117" s="9" t="s">
        <v>477</v>
      </c>
      <c r="D1117" s="9" t="s">
        <v>1004</v>
      </c>
      <c r="E1117" s="9" t="s">
        <v>1313</v>
      </c>
      <c r="F1117" s="9" t="s">
        <v>833</v>
      </c>
      <c r="G1117" s="11" t="s">
        <v>1063</v>
      </c>
      <c r="H1117" s="9" t="s">
        <v>1009</v>
      </c>
      <c r="J1117" s="9" t="s">
        <v>824</v>
      </c>
      <c r="L1117" s="9" t="s">
        <v>841</v>
      </c>
      <c r="M1117" s="23">
        <v>2</v>
      </c>
      <c r="N1117" s="9" t="s">
        <v>1218</v>
      </c>
      <c r="O1117" s="9" t="s">
        <v>1072</v>
      </c>
      <c r="P1117" s="9" t="s">
        <v>1256</v>
      </c>
      <c r="Q1117" s="9" t="s">
        <v>842</v>
      </c>
      <c r="R1117" s="9" t="s">
        <v>2140</v>
      </c>
      <c r="S1117" s="9">
        <v>707</v>
      </c>
      <c r="T1117" s="9">
        <v>636</v>
      </c>
      <c r="U1117" s="24">
        <v>7.05</v>
      </c>
      <c r="W1117" s="9">
        <v>2.9</v>
      </c>
      <c r="AA1117" s="9">
        <v>0.8</v>
      </c>
      <c r="AB1117" s="24">
        <v>13.049999999999999</v>
      </c>
      <c r="AD1117" s="9">
        <v>4</v>
      </c>
      <c r="AH1117" s="9">
        <v>0.8</v>
      </c>
      <c r="AI1117" s="9" t="s">
        <v>1361</v>
      </c>
      <c r="AJ1117" s="9" t="s">
        <v>2270</v>
      </c>
    </row>
    <row r="1118" spans="1:36" ht="12.95" customHeight="1" x14ac:dyDescent="0.25">
      <c r="A1118" s="9" t="s">
        <v>652</v>
      </c>
      <c r="B1118" s="9" t="s">
        <v>653</v>
      </c>
      <c r="C1118" s="9" t="s">
        <v>477</v>
      </c>
      <c r="D1118" s="9" t="s">
        <v>1004</v>
      </c>
      <c r="E1118" s="9" t="s">
        <v>1313</v>
      </c>
      <c r="F1118" s="9" t="s">
        <v>833</v>
      </c>
      <c r="G1118" s="11" t="s">
        <v>1008</v>
      </c>
      <c r="H1118" s="9" t="s">
        <v>1009</v>
      </c>
      <c r="J1118" s="9" t="s">
        <v>824</v>
      </c>
      <c r="L1118" s="9" t="s">
        <v>841</v>
      </c>
      <c r="M1118" s="23">
        <v>2</v>
      </c>
      <c r="N1118" s="9" t="s">
        <v>1218</v>
      </c>
      <c r="O1118" s="9" t="s">
        <v>1072</v>
      </c>
      <c r="P1118" s="9" t="s">
        <v>1256</v>
      </c>
      <c r="Q1118" s="9" t="s">
        <v>842</v>
      </c>
      <c r="R1118" s="9" t="s">
        <v>2140</v>
      </c>
      <c r="S1118" s="9">
        <v>705</v>
      </c>
      <c r="T1118" s="9">
        <v>634</v>
      </c>
      <c r="U1118" s="24">
        <v>1.05</v>
      </c>
      <c r="W1118" s="9">
        <v>3.8</v>
      </c>
      <c r="AA1118" s="9">
        <v>3.5</v>
      </c>
      <c r="AB1118" s="24">
        <v>6</v>
      </c>
      <c r="AD1118" s="9">
        <v>3.1</v>
      </c>
      <c r="AH1118" s="9">
        <v>0.7</v>
      </c>
      <c r="AI1118" s="9" t="s">
        <v>1361</v>
      </c>
      <c r="AJ1118" s="9" t="s">
        <v>2270</v>
      </c>
    </row>
    <row r="1119" spans="1:36" ht="12.95" customHeight="1" x14ac:dyDescent="0.25">
      <c r="A1119" s="9" t="s">
        <v>652</v>
      </c>
      <c r="B1119" s="9" t="s">
        <v>653</v>
      </c>
      <c r="C1119" s="9" t="s">
        <v>477</v>
      </c>
      <c r="D1119" s="9" t="s">
        <v>1004</v>
      </c>
      <c r="E1119" s="9" t="s">
        <v>1313</v>
      </c>
      <c r="F1119" s="9" t="s">
        <v>833</v>
      </c>
      <c r="G1119" s="11" t="s">
        <v>1062</v>
      </c>
      <c r="H1119" s="9" t="s">
        <v>1009</v>
      </c>
      <c r="J1119" s="9" t="s">
        <v>824</v>
      </c>
      <c r="L1119" s="9" t="s">
        <v>841</v>
      </c>
      <c r="M1119" s="23">
        <v>2</v>
      </c>
      <c r="N1119" s="9" t="s">
        <v>1218</v>
      </c>
      <c r="O1119" s="9" t="s">
        <v>939</v>
      </c>
      <c r="P1119" s="9" t="s">
        <v>1256</v>
      </c>
      <c r="Q1119" s="9" t="s">
        <v>842</v>
      </c>
      <c r="R1119" s="9" t="s">
        <v>2140</v>
      </c>
      <c r="S1119" s="9">
        <v>709</v>
      </c>
      <c r="T1119" s="9">
        <v>641</v>
      </c>
      <c r="U1119" s="24">
        <v>8.4</v>
      </c>
      <c r="W1119" s="9">
        <v>121</v>
      </c>
      <c r="AA1119" s="9">
        <v>52</v>
      </c>
      <c r="AB1119" s="24">
        <v>4.95</v>
      </c>
      <c r="AD1119" s="9">
        <v>297</v>
      </c>
      <c r="AH1119" s="9">
        <v>83</v>
      </c>
      <c r="AI1119" s="9" t="s">
        <v>1361</v>
      </c>
      <c r="AJ1119" s="9" t="s">
        <v>2270</v>
      </c>
    </row>
    <row r="1120" spans="1:36" ht="12.95" customHeight="1" x14ac:dyDescent="0.25">
      <c r="A1120" s="9" t="s">
        <v>652</v>
      </c>
      <c r="B1120" s="9" t="s">
        <v>653</v>
      </c>
      <c r="C1120" s="9" t="s">
        <v>477</v>
      </c>
      <c r="D1120" s="9" t="s">
        <v>1004</v>
      </c>
      <c r="E1120" s="9" t="s">
        <v>1313</v>
      </c>
      <c r="F1120" s="9" t="s">
        <v>833</v>
      </c>
      <c r="G1120" s="11" t="s">
        <v>1063</v>
      </c>
      <c r="H1120" s="9" t="s">
        <v>1009</v>
      </c>
      <c r="J1120" s="9" t="s">
        <v>824</v>
      </c>
      <c r="L1120" s="9" t="s">
        <v>841</v>
      </c>
      <c r="M1120" s="23">
        <v>2</v>
      </c>
      <c r="N1120" s="9" t="s">
        <v>1218</v>
      </c>
      <c r="O1120" s="9" t="s">
        <v>939</v>
      </c>
      <c r="P1120" s="9" t="s">
        <v>1256</v>
      </c>
      <c r="Q1120" s="9" t="s">
        <v>842</v>
      </c>
      <c r="R1120" s="9" t="s">
        <v>2140</v>
      </c>
      <c r="S1120" s="9">
        <v>710</v>
      </c>
      <c r="T1120" s="9">
        <v>642</v>
      </c>
      <c r="U1120" s="24">
        <v>7.05</v>
      </c>
      <c r="W1120" s="9">
        <v>98</v>
      </c>
      <c r="AA1120" s="9">
        <v>23</v>
      </c>
      <c r="AB1120" s="24">
        <v>13.049999999999999</v>
      </c>
      <c r="AD1120" s="9">
        <v>196</v>
      </c>
      <c r="AH1120" s="9">
        <v>41</v>
      </c>
      <c r="AI1120" s="9" t="s">
        <v>1361</v>
      </c>
      <c r="AJ1120" s="9" t="s">
        <v>2270</v>
      </c>
    </row>
    <row r="1121" spans="1:36" ht="12.95" customHeight="1" x14ac:dyDescent="0.25">
      <c r="A1121" s="9" t="s">
        <v>652</v>
      </c>
      <c r="B1121" s="9" t="s">
        <v>653</v>
      </c>
      <c r="C1121" s="9" t="s">
        <v>477</v>
      </c>
      <c r="D1121" s="9" t="s">
        <v>1004</v>
      </c>
      <c r="E1121" s="9" t="s">
        <v>1313</v>
      </c>
      <c r="F1121" s="9" t="s">
        <v>833</v>
      </c>
      <c r="G1121" s="11" t="s">
        <v>1008</v>
      </c>
      <c r="H1121" s="9" t="s">
        <v>1009</v>
      </c>
      <c r="J1121" s="9" t="s">
        <v>824</v>
      </c>
      <c r="L1121" s="9" t="s">
        <v>841</v>
      </c>
      <c r="M1121" s="23">
        <v>2</v>
      </c>
      <c r="N1121" s="9" t="s">
        <v>1218</v>
      </c>
      <c r="O1121" s="9" t="s">
        <v>939</v>
      </c>
      <c r="P1121" s="9" t="s">
        <v>1256</v>
      </c>
      <c r="Q1121" s="9" t="s">
        <v>842</v>
      </c>
      <c r="R1121" s="9" t="s">
        <v>2140</v>
      </c>
      <c r="S1121" s="9">
        <v>708</v>
      </c>
      <c r="T1121" s="9">
        <v>640</v>
      </c>
      <c r="U1121" s="24">
        <v>1.05</v>
      </c>
      <c r="W1121" s="9">
        <v>66</v>
      </c>
      <c r="AA1121" s="9">
        <v>174</v>
      </c>
      <c r="AB1121" s="24">
        <v>6</v>
      </c>
      <c r="AD1121" s="9">
        <v>72</v>
      </c>
      <c r="AH1121" s="9">
        <v>15</v>
      </c>
      <c r="AI1121" s="9" t="s">
        <v>1361</v>
      </c>
      <c r="AJ1121" s="9" t="s">
        <v>2270</v>
      </c>
    </row>
    <row r="1122" spans="1:36" ht="12.95" customHeight="1" x14ac:dyDescent="0.25">
      <c r="A1122" s="9" t="s">
        <v>434</v>
      </c>
      <c r="B1122" s="9" t="s">
        <v>435</v>
      </c>
      <c r="C1122" s="9" t="s">
        <v>436</v>
      </c>
      <c r="D1122" s="9" t="s">
        <v>1010</v>
      </c>
      <c r="E1122" s="9" t="s">
        <v>1591</v>
      </c>
      <c r="F1122" s="9" t="s">
        <v>1011</v>
      </c>
      <c r="G1122" s="11" t="s">
        <v>975</v>
      </c>
      <c r="H1122" s="9" t="s">
        <v>982</v>
      </c>
      <c r="J1122" s="9" t="s">
        <v>834</v>
      </c>
      <c r="K1122" s="9">
        <v>3000</v>
      </c>
      <c r="L1122" s="9" t="s">
        <v>1012</v>
      </c>
      <c r="M1122" s="23">
        <v>3</v>
      </c>
      <c r="N1122" s="9" t="s">
        <v>1239</v>
      </c>
      <c r="O1122" s="9" t="s">
        <v>940</v>
      </c>
      <c r="P1122" s="9" t="s">
        <v>1592</v>
      </c>
      <c r="Q1122" s="9" t="s">
        <v>1595</v>
      </c>
      <c r="R1122" s="9" t="s">
        <v>2140</v>
      </c>
      <c r="S1122" s="9">
        <v>717</v>
      </c>
      <c r="T1122" s="9">
        <v>656</v>
      </c>
      <c r="U1122" s="9">
        <v>52</v>
      </c>
      <c r="W1122">
        <v>0.2167785234899329</v>
      </c>
      <c r="X1122"/>
      <c r="Y1122">
        <v>1.6093685796466261E-2</v>
      </c>
      <c r="AB1122" s="9">
        <v>52</v>
      </c>
      <c r="AD1122">
        <v>0.13557046979865781</v>
      </c>
      <c r="AE1122"/>
      <c r="AF1122">
        <v>1.7805780030132879E-2</v>
      </c>
      <c r="AI1122" s="9" t="s">
        <v>1597</v>
      </c>
      <c r="AJ1122" s="9" t="s">
        <v>2270</v>
      </c>
    </row>
    <row r="1123" spans="1:36" ht="12.95" customHeight="1" x14ac:dyDescent="0.25">
      <c r="A1123" s="9" t="s">
        <v>434</v>
      </c>
      <c r="B1123" s="9" t="s">
        <v>435</v>
      </c>
      <c r="C1123" s="9" t="s">
        <v>436</v>
      </c>
      <c r="D1123" s="9" t="s">
        <v>1010</v>
      </c>
      <c r="E1123" s="9" t="s">
        <v>1591</v>
      </c>
      <c r="F1123" s="9" t="s">
        <v>1011</v>
      </c>
      <c r="G1123" s="11" t="s">
        <v>975</v>
      </c>
      <c r="H1123" s="9" t="s">
        <v>982</v>
      </c>
      <c r="J1123" s="9" t="s">
        <v>834</v>
      </c>
      <c r="K1123" s="9">
        <v>3000</v>
      </c>
      <c r="L1123" s="9" t="s">
        <v>1012</v>
      </c>
      <c r="M1123" s="23">
        <v>3</v>
      </c>
      <c r="N1123" s="9" t="s">
        <v>1239</v>
      </c>
      <c r="O1123" s="9" t="s">
        <v>940</v>
      </c>
      <c r="P1123" s="9" t="s">
        <v>1592</v>
      </c>
      <c r="Q1123" s="9" t="s">
        <v>1596</v>
      </c>
      <c r="R1123" s="9" t="s">
        <v>2140</v>
      </c>
      <c r="S1123" s="9">
        <v>718</v>
      </c>
      <c r="T1123" s="9">
        <v>657</v>
      </c>
      <c r="U1123" s="9">
        <v>52</v>
      </c>
      <c r="W1123">
        <v>2.416107382550339E-2</v>
      </c>
      <c r="X1123"/>
      <c r="Y1123">
        <v>1.8833036570332851E-2</v>
      </c>
      <c r="AB1123" s="9">
        <v>52</v>
      </c>
      <c r="AD1123">
        <v>0.19328859060402689</v>
      </c>
      <c r="AE1123"/>
      <c r="AF1123">
        <v>1.506642925626628E-2</v>
      </c>
      <c r="AI1123" s="9" t="s">
        <v>1597</v>
      </c>
      <c r="AJ1123" s="9" t="s">
        <v>2270</v>
      </c>
    </row>
    <row r="1124" spans="1:36" ht="12.95" customHeight="1" x14ac:dyDescent="0.25">
      <c r="A1124" s="9" t="s">
        <v>434</v>
      </c>
      <c r="B1124" s="9" t="s">
        <v>435</v>
      </c>
      <c r="C1124" s="9" t="s">
        <v>436</v>
      </c>
      <c r="D1124" s="9" t="s">
        <v>1010</v>
      </c>
      <c r="E1124" s="9" t="s">
        <v>1591</v>
      </c>
      <c r="F1124" s="9" t="s">
        <v>1011</v>
      </c>
      <c r="G1124" s="11" t="s">
        <v>975</v>
      </c>
      <c r="H1124" s="9" t="s">
        <v>982</v>
      </c>
      <c r="J1124" s="9" t="s">
        <v>834</v>
      </c>
      <c r="K1124" s="9">
        <v>3000</v>
      </c>
      <c r="L1124" s="9" t="s">
        <v>1012</v>
      </c>
      <c r="M1124" s="23">
        <v>3</v>
      </c>
      <c r="N1124" s="9" t="s">
        <v>1239</v>
      </c>
      <c r="O1124" s="9" t="s">
        <v>940</v>
      </c>
      <c r="P1124" s="9" t="s">
        <v>1592</v>
      </c>
      <c r="Q1124" s="9" t="s">
        <v>1594</v>
      </c>
      <c r="R1124" s="9" t="s">
        <v>2140</v>
      </c>
      <c r="S1124" s="9">
        <v>716</v>
      </c>
      <c r="T1124" s="9">
        <v>655</v>
      </c>
      <c r="U1124" s="9">
        <v>52</v>
      </c>
      <c r="W1124">
        <v>-2.2147651006711361E-2</v>
      </c>
      <c r="X1124"/>
      <c r="Y1124">
        <v>1.1984659635666349E-2</v>
      </c>
      <c r="AB1124" s="9">
        <v>52</v>
      </c>
      <c r="AD1124">
        <v>4.4966442953020193E-2</v>
      </c>
      <c r="AE1124"/>
      <c r="AF1124">
        <v>1.301191617586633E-2</v>
      </c>
      <c r="AI1124" s="9" t="s">
        <v>1597</v>
      </c>
      <c r="AJ1124" s="9" t="s">
        <v>2270</v>
      </c>
    </row>
    <row r="1125" spans="1:36" ht="12.95" customHeight="1" x14ac:dyDescent="0.25">
      <c r="A1125" s="9" t="s">
        <v>434</v>
      </c>
      <c r="B1125" s="9" t="s">
        <v>435</v>
      </c>
      <c r="C1125" s="9" t="s">
        <v>436</v>
      </c>
      <c r="D1125" s="9" t="s">
        <v>1010</v>
      </c>
      <c r="E1125" s="9" t="s">
        <v>1591</v>
      </c>
      <c r="F1125" s="9" t="s">
        <v>1011</v>
      </c>
      <c r="G1125" s="11" t="s">
        <v>975</v>
      </c>
      <c r="H1125" s="9" t="s">
        <v>982</v>
      </c>
      <c r="J1125" s="9" t="s">
        <v>834</v>
      </c>
      <c r="K1125" s="9">
        <v>3000</v>
      </c>
      <c r="L1125" s="9" t="s">
        <v>1012</v>
      </c>
      <c r="M1125" s="23">
        <v>3</v>
      </c>
      <c r="N1125" s="9" t="s">
        <v>1239</v>
      </c>
      <c r="O1125" s="9" t="s">
        <v>940</v>
      </c>
      <c r="P1125" s="9" t="s">
        <v>1592</v>
      </c>
      <c r="Q1125" s="9" t="s">
        <v>1593</v>
      </c>
      <c r="R1125" s="9" t="s">
        <v>2140</v>
      </c>
      <c r="S1125" s="9">
        <v>715</v>
      </c>
      <c r="T1125" s="9">
        <v>654</v>
      </c>
      <c r="U1125" s="9">
        <v>52</v>
      </c>
      <c r="W1125">
        <v>0.1046979865771813</v>
      </c>
      <c r="X1125"/>
      <c r="Y1125">
        <v>1.2669497329133E-2</v>
      </c>
      <c r="AB1125" s="9">
        <v>52</v>
      </c>
      <c r="AD1125">
        <v>3.8255033557047007E-2</v>
      </c>
      <c r="AF1125">
        <v>1.164224078893304E-2</v>
      </c>
      <c r="AI1125" s="9" t="s">
        <v>1597</v>
      </c>
      <c r="AJ1125" s="9" t="s">
        <v>2270</v>
      </c>
    </row>
    <row r="1126" spans="1:36" ht="12.95" customHeight="1" x14ac:dyDescent="0.25">
      <c r="A1126" s="9" t="s">
        <v>434</v>
      </c>
      <c r="B1126" s="9" t="s">
        <v>435</v>
      </c>
      <c r="C1126" s="9" t="s">
        <v>436</v>
      </c>
      <c r="D1126" s="9" t="s">
        <v>1010</v>
      </c>
      <c r="E1126" s="9" t="s">
        <v>1591</v>
      </c>
      <c r="F1126" s="9" t="s">
        <v>1011</v>
      </c>
      <c r="G1126" s="11" t="s">
        <v>984</v>
      </c>
      <c r="H1126" s="9" t="s">
        <v>982</v>
      </c>
      <c r="J1126" s="9" t="s">
        <v>834</v>
      </c>
      <c r="K1126" s="9">
        <v>3000</v>
      </c>
      <c r="L1126" s="9" t="s">
        <v>1012</v>
      </c>
      <c r="M1126" s="23">
        <v>3</v>
      </c>
      <c r="N1126" s="9" t="s">
        <v>1239</v>
      </c>
      <c r="O1126" s="9" t="s">
        <v>940</v>
      </c>
      <c r="P1126" s="9" t="s">
        <v>1592</v>
      </c>
      <c r="Q1126" s="9" t="s">
        <v>1596</v>
      </c>
      <c r="R1126" s="9" t="s">
        <v>2140</v>
      </c>
      <c r="S1126" s="9">
        <v>722</v>
      </c>
      <c r="T1126" s="9">
        <v>661</v>
      </c>
      <c r="U1126" s="9">
        <v>56</v>
      </c>
      <c r="W1126">
        <v>-3.3253588516746403E-2</v>
      </c>
      <c r="X1126"/>
      <c r="Y1126">
        <v>8.5440874914559078E-3</v>
      </c>
      <c r="AB1126" s="9">
        <v>55</v>
      </c>
      <c r="AD1126">
        <v>2.3923444976076119E-4</v>
      </c>
      <c r="AE1126"/>
      <c r="AF1126">
        <v>1.000878820427693E-2</v>
      </c>
      <c r="AI1126" s="9" t="s">
        <v>1598</v>
      </c>
      <c r="AJ1126" s="9" t="s">
        <v>2270</v>
      </c>
    </row>
    <row r="1127" spans="1:36" ht="12.95" customHeight="1" x14ac:dyDescent="0.25">
      <c r="A1127" s="9" t="s">
        <v>434</v>
      </c>
      <c r="B1127" s="9" t="s">
        <v>435</v>
      </c>
      <c r="C1127" s="9" t="s">
        <v>436</v>
      </c>
      <c r="D1127" s="9" t="s">
        <v>1010</v>
      </c>
      <c r="E1127" s="9" t="s">
        <v>1591</v>
      </c>
      <c r="F1127" s="9" t="s">
        <v>1011</v>
      </c>
      <c r="G1127" s="11" t="s">
        <v>984</v>
      </c>
      <c r="H1127" s="9" t="s">
        <v>982</v>
      </c>
      <c r="J1127" s="9" t="s">
        <v>834</v>
      </c>
      <c r="K1127" s="9">
        <v>3000</v>
      </c>
      <c r="L1127" s="9" t="s">
        <v>1012</v>
      </c>
      <c r="M1127" s="23">
        <v>3</v>
      </c>
      <c r="N1127" s="9" t="s">
        <v>1239</v>
      </c>
      <c r="O1127" s="9" t="s">
        <v>940</v>
      </c>
      <c r="P1127" s="9" t="s">
        <v>1592</v>
      </c>
      <c r="Q1127" s="9" t="s">
        <v>1593</v>
      </c>
      <c r="R1127" s="9" t="s">
        <v>2140</v>
      </c>
      <c r="S1127" s="9">
        <v>719</v>
      </c>
      <c r="T1127" s="9">
        <v>658</v>
      </c>
      <c r="U1127" s="9">
        <v>55</v>
      </c>
      <c r="W1127">
        <v>2.6076555023923451E-2</v>
      </c>
      <c r="X1127"/>
      <c r="Y1127">
        <v>8.0558539205155717E-3</v>
      </c>
      <c r="AB1127" s="9">
        <v>56</v>
      </c>
      <c r="AD1127">
        <v>5.9808612440191422E-3</v>
      </c>
      <c r="AE1127"/>
      <c r="AF1127">
        <v>9.0323210623962577E-3</v>
      </c>
      <c r="AI1127" s="9" t="s">
        <v>1598</v>
      </c>
      <c r="AJ1127" s="9" t="s">
        <v>2270</v>
      </c>
    </row>
    <row r="1128" spans="1:36" ht="12.95" customHeight="1" x14ac:dyDescent="0.25">
      <c r="A1128" s="9" t="s">
        <v>434</v>
      </c>
      <c r="B1128" s="9" t="s">
        <v>435</v>
      </c>
      <c r="C1128" s="9" t="s">
        <v>436</v>
      </c>
      <c r="D1128" s="9" t="s">
        <v>1010</v>
      </c>
      <c r="E1128" s="9" t="s">
        <v>1591</v>
      </c>
      <c r="F1128" s="9" t="s">
        <v>1011</v>
      </c>
      <c r="G1128" s="11" t="s">
        <v>984</v>
      </c>
      <c r="H1128" s="9" t="s">
        <v>982</v>
      </c>
      <c r="J1128" s="9" t="s">
        <v>834</v>
      </c>
      <c r="K1128" s="9">
        <v>3000</v>
      </c>
      <c r="L1128" s="9" t="s">
        <v>1012</v>
      </c>
      <c r="M1128" s="23">
        <v>3</v>
      </c>
      <c r="N1128" s="9" t="s">
        <v>1239</v>
      </c>
      <c r="O1128" s="9" t="s">
        <v>940</v>
      </c>
      <c r="P1128" s="9" t="s">
        <v>1592</v>
      </c>
      <c r="Q1128" s="9" t="s">
        <v>1594</v>
      </c>
      <c r="R1128" s="9" t="s">
        <v>2140</v>
      </c>
      <c r="S1128" s="9">
        <v>720</v>
      </c>
      <c r="T1128" s="9">
        <v>659</v>
      </c>
      <c r="U1128" s="9">
        <v>56</v>
      </c>
      <c r="W1128">
        <v>4.0669856459330236E-3</v>
      </c>
      <c r="X1128"/>
      <c r="Y1128">
        <v>8.7882042769260801E-3</v>
      </c>
      <c r="AB1128" s="9">
        <v>55</v>
      </c>
      <c r="AD1128">
        <v>1.1722488038277501E-2</v>
      </c>
      <c r="AE1128"/>
      <c r="AF1128">
        <v>8.0558539205155856E-3</v>
      </c>
      <c r="AI1128" s="9" t="s">
        <v>1598</v>
      </c>
      <c r="AJ1128" s="9" t="s">
        <v>2270</v>
      </c>
    </row>
    <row r="1129" spans="1:36" ht="12.95" customHeight="1" x14ac:dyDescent="0.25">
      <c r="A1129" s="9" t="s">
        <v>434</v>
      </c>
      <c r="B1129" s="9" t="s">
        <v>435</v>
      </c>
      <c r="C1129" s="9" t="s">
        <v>436</v>
      </c>
      <c r="D1129" s="9" t="s">
        <v>1010</v>
      </c>
      <c r="E1129" s="9" t="s">
        <v>1591</v>
      </c>
      <c r="F1129" s="9" t="s">
        <v>1011</v>
      </c>
      <c r="G1129" s="11" t="s">
        <v>984</v>
      </c>
      <c r="H1129" s="9" t="s">
        <v>982</v>
      </c>
      <c r="J1129" s="9" t="s">
        <v>834</v>
      </c>
      <c r="K1129" s="9">
        <v>3000</v>
      </c>
      <c r="L1129" s="9" t="s">
        <v>1012</v>
      </c>
      <c r="M1129" s="23">
        <v>3</v>
      </c>
      <c r="N1129" s="9" t="s">
        <v>1239</v>
      </c>
      <c r="O1129" s="9" t="s">
        <v>940</v>
      </c>
      <c r="P1129" s="9" t="s">
        <v>1592</v>
      </c>
      <c r="Q1129" s="9" t="s">
        <v>1595</v>
      </c>
      <c r="R1129" s="9" t="s">
        <v>2140</v>
      </c>
      <c r="S1129" s="9">
        <v>721</v>
      </c>
      <c r="T1129" s="9">
        <v>660</v>
      </c>
      <c r="U1129" s="9">
        <v>55</v>
      </c>
      <c r="W1129">
        <v>0.1270334928229665</v>
      </c>
      <c r="X1129"/>
      <c r="Y1129">
        <v>9.5205546333365868E-3</v>
      </c>
      <c r="AB1129" s="9">
        <v>56</v>
      </c>
      <c r="AD1129">
        <v>0.1179425837320574</v>
      </c>
      <c r="AE1129"/>
      <c r="AF1129">
        <v>8.0558539205155578E-3</v>
      </c>
      <c r="AI1129" s="9" t="s">
        <v>1598</v>
      </c>
      <c r="AJ1129" s="9" t="s">
        <v>2270</v>
      </c>
    </row>
    <row r="1130" spans="1:36" ht="12.95" customHeight="1" x14ac:dyDescent="0.25">
      <c r="A1130" s="9" t="s">
        <v>1589</v>
      </c>
      <c r="B1130" s="9" t="s">
        <v>90</v>
      </c>
      <c r="C1130" s="9" t="s">
        <v>1103</v>
      </c>
      <c r="D1130" s="9" t="s">
        <v>859</v>
      </c>
      <c r="E1130" s="9" t="s">
        <v>1599</v>
      </c>
      <c r="F1130" s="9" t="s">
        <v>855</v>
      </c>
      <c r="G1130" s="11" t="s">
        <v>1115</v>
      </c>
      <c r="H1130" s="9" t="s">
        <v>823</v>
      </c>
      <c r="J1130" s="9" t="s">
        <v>824</v>
      </c>
      <c r="K1130" s="9">
        <v>100</v>
      </c>
      <c r="L1130" s="9" t="s">
        <v>876</v>
      </c>
      <c r="M1130" s="23">
        <v>1</v>
      </c>
      <c r="N1130" s="9" t="s">
        <v>1218</v>
      </c>
      <c r="O1130" s="9" t="s">
        <v>1601</v>
      </c>
      <c r="P1130" s="9" t="s">
        <v>1250</v>
      </c>
      <c r="Q1130" s="9" t="s">
        <v>1600</v>
      </c>
      <c r="R1130" s="9" t="s">
        <v>2139</v>
      </c>
      <c r="S1130" s="9">
        <v>728</v>
      </c>
      <c r="T1130" s="9">
        <v>667</v>
      </c>
      <c r="U1130" s="9">
        <v>16</v>
      </c>
      <c r="V1130" s="9">
        <v>43.8</v>
      </c>
      <c r="AB1130" s="9">
        <v>166</v>
      </c>
      <c r="AC1130" s="9">
        <v>24.1</v>
      </c>
      <c r="AI1130" s="9" t="s">
        <v>1361</v>
      </c>
      <c r="AJ1130" s="9" t="s">
        <v>2270</v>
      </c>
    </row>
    <row r="1131" spans="1:36" ht="12.95" customHeight="1" x14ac:dyDescent="0.25">
      <c r="A1131" s="9" t="s">
        <v>1589</v>
      </c>
      <c r="B1131" s="9" t="s">
        <v>90</v>
      </c>
      <c r="C1131" s="9" t="s">
        <v>1103</v>
      </c>
      <c r="D1131" s="9" t="s">
        <v>859</v>
      </c>
      <c r="E1131" s="9" t="s">
        <v>1599</v>
      </c>
      <c r="F1131" s="9" t="s">
        <v>855</v>
      </c>
      <c r="G1131" s="11" t="s">
        <v>848</v>
      </c>
      <c r="H1131" s="9" t="s">
        <v>823</v>
      </c>
      <c r="J1131" s="9" t="s">
        <v>824</v>
      </c>
      <c r="K1131" s="9">
        <v>100</v>
      </c>
      <c r="L1131" s="9" t="s">
        <v>876</v>
      </c>
      <c r="M1131" s="23">
        <v>1</v>
      </c>
      <c r="N1131" s="9" t="s">
        <v>1218</v>
      </c>
      <c r="O1131" s="9" t="s">
        <v>1601</v>
      </c>
      <c r="P1131" s="9" t="s">
        <v>1250</v>
      </c>
      <c r="Q1131" s="9" t="s">
        <v>1600</v>
      </c>
      <c r="R1131" s="9" t="s">
        <v>2139</v>
      </c>
      <c r="S1131" s="9">
        <v>723</v>
      </c>
      <c r="T1131" s="9">
        <v>662</v>
      </c>
      <c r="U1131" s="9">
        <v>29</v>
      </c>
      <c r="V1131" s="9">
        <v>24.1</v>
      </c>
      <c r="AB1131" s="9">
        <v>253</v>
      </c>
      <c r="AC1131" s="9">
        <v>5.5</v>
      </c>
      <c r="AI1131" s="9" t="s">
        <v>1361</v>
      </c>
      <c r="AJ1131" s="9" t="s">
        <v>2270</v>
      </c>
    </row>
    <row r="1132" spans="1:36" ht="12.95" customHeight="1" x14ac:dyDescent="0.25">
      <c r="A1132" s="9" t="s">
        <v>1589</v>
      </c>
      <c r="B1132" s="9" t="s">
        <v>90</v>
      </c>
      <c r="C1132" s="9" t="s">
        <v>1103</v>
      </c>
      <c r="D1132" s="9" t="s">
        <v>859</v>
      </c>
      <c r="E1132" s="9" t="s">
        <v>1599</v>
      </c>
      <c r="F1132" s="9" t="s">
        <v>855</v>
      </c>
      <c r="G1132" s="11" t="s">
        <v>952</v>
      </c>
      <c r="H1132" s="9" t="s">
        <v>823</v>
      </c>
      <c r="J1132" s="9" t="s">
        <v>824</v>
      </c>
      <c r="K1132" s="9">
        <v>100</v>
      </c>
      <c r="L1132" s="9" t="s">
        <v>876</v>
      </c>
      <c r="M1132" s="23">
        <v>1</v>
      </c>
      <c r="N1132" s="9" t="s">
        <v>1218</v>
      </c>
      <c r="O1132" s="9" t="s">
        <v>1601</v>
      </c>
      <c r="P1132" s="9" t="s">
        <v>1250</v>
      </c>
      <c r="Q1132" s="9" t="s">
        <v>1600</v>
      </c>
      <c r="R1132" s="9" t="s">
        <v>2139</v>
      </c>
      <c r="S1132" s="9">
        <v>724</v>
      </c>
      <c r="T1132" s="9">
        <v>663</v>
      </c>
      <c r="U1132" s="9">
        <v>18</v>
      </c>
      <c r="V1132" s="9">
        <v>0</v>
      </c>
      <c r="AB1132" s="9">
        <v>115</v>
      </c>
      <c r="AC1132" s="9">
        <v>0</v>
      </c>
      <c r="AI1132" s="9" t="s">
        <v>1361</v>
      </c>
      <c r="AJ1132" s="9" t="s">
        <v>2270</v>
      </c>
    </row>
    <row r="1133" spans="1:36" ht="12.95" customHeight="1" x14ac:dyDescent="0.25">
      <c r="A1133" s="9" t="s">
        <v>1589</v>
      </c>
      <c r="B1133" s="9" t="s">
        <v>90</v>
      </c>
      <c r="C1133" s="9" t="s">
        <v>1103</v>
      </c>
      <c r="D1133" s="9" t="s">
        <v>859</v>
      </c>
      <c r="E1133" s="9" t="s">
        <v>1599</v>
      </c>
      <c r="F1133" s="9" t="s">
        <v>855</v>
      </c>
      <c r="G1133" s="11" t="s">
        <v>1069</v>
      </c>
      <c r="H1133" s="9" t="s">
        <v>823</v>
      </c>
      <c r="J1133" s="9" t="s">
        <v>824</v>
      </c>
      <c r="K1133" s="9">
        <v>100</v>
      </c>
      <c r="L1133" s="9" t="s">
        <v>876</v>
      </c>
      <c r="M1133" s="23">
        <v>1</v>
      </c>
      <c r="N1133" s="9" t="s">
        <v>1218</v>
      </c>
      <c r="O1133" s="9" t="s">
        <v>1601</v>
      </c>
      <c r="P1133" s="9" t="s">
        <v>1250</v>
      </c>
      <c r="Q1133" s="9" t="s">
        <v>1600</v>
      </c>
      <c r="R1133" s="9" t="s">
        <v>2139</v>
      </c>
      <c r="S1133" s="9">
        <v>727</v>
      </c>
      <c r="T1133" s="9">
        <v>666</v>
      </c>
      <c r="U1133" s="9">
        <v>16</v>
      </c>
      <c r="V1133" s="9">
        <v>0</v>
      </c>
      <c r="AB1133" s="9">
        <v>137</v>
      </c>
      <c r="AC1133" s="9">
        <v>0</v>
      </c>
      <c r="AI1133" s="9" t="s">
        <v>1361</v>
      </c>
      <c r="AJ1133" s="9" t="s">
        <v>2270</v>
      </c>
    </row>
    <row r="1134" spans="1:36" ht="12.95" customHeight="1" x14ac:dyDescent="0.25">
      <c r="A1134" s="9" t="s">
        <v>1589</v>
      </c>
      <c r="B1134" s="9" t="s">
        <v>90</v>
      </c>
      <c r="C1134" s="9" t="s">
        <v>1103</v>
      </c>
      <c r="D1134" s="9" t="s">
        <v>859</v>
      </c>
      <c r="E1134" s="9" t="s">
        <v>1599</v>
      </c>
      <c r="F1134" s="9" t="s">
        <v>855</v>
      </c>
      <c r="G1134" s="11" t="s">
        <v>1069</v>
      </c>
      <c r="H1134" s="9" t="s">
        <v>823</v>
      </c>
      <c r="J1134" s="9" t="s">
        <v>824</v>
      </c>
      <c r="K1134" s="9">
        <v>100</v>
      </c>
      <c r="L1134" s="9" t="s">
        <v>876</v>
      </c>
      <c r="M1134" s="23">
        <v>1</v>
      </c>
      <c r="N1134" s="9" t="s">
        <v>1218</v>
      </c>
      <c r="O1134" s="9" t="s">
        <v>1601</v>
      </c>
      <c r="P1134" s="9" t="s">
        <v>1250</v>
      </c>
      <c r="Q1134" s="9" t="s">
        <v>1600</v>
      </c>
      <c r="R1134" s="9" t="s">
        <v>2139</v>
      </c>
      <c r="S1134" s="9">
        <v>726</v>
      </c>
      <c r="T1134" s="9">
        <v>665</v>
      </c>
      <c r="U1134" s="9">
        <v>15</v>
      </c>
      <c r="V1134" s="9">
        <v>0</v>
      </c>
      <c r="AB1134" s="9">
        <v>98</v>
      </c>
      <c r="AC1134" s="9">
        <v>0</v>
      </c>
      <c r="AI1134" s="9" t="s">
        <v>1361</v>
      </c>
      <c r="AJ1134" s="9" t="s">
        <v>2270</v>
      </c>
    </row>
    <row r="1135" spans="1:36" ht="12.95" customHeight="1" x14ac:dyDescent="0.25">
      <c r="A1135" s="9" t="s">
        <v>1589</v>
      </c>
      <c r="B1135" s="9" t="s">
        <v>90</v>
      </c>
      <c r="C1135" s="9" t="s">
        <v>1103</v>
      </c>
      <c r="D1135" s="9" t="s">
        <v>859</v>
      </c>
      <c r="E1135" s="9" t="s">
        <v>1599</v>
      </c>
      <c r="F1135" s="9" t="s">
        <v>855</v>
      </c>
      <c r="G1135" s="11" t="s">
        <v>1059</v>
      </c>
      <c r="H1135" s="9" t="s">
        <v>823</v>
      </c>
      <c r="J1135" s="9" t="s">
        <v>824</v>
      </c>
      <c r="K1135" s="9">
        <v>100</v>
      </c>
      <c r="L1135" s="9" t="s">
        <v>876</v>
      </c>
      <c r="M1135" s="23">
        <v>1</v>
      </c>
      <c r="N1135" s="9" t="s">
        <v>1218</v>
      </c>
      <c r="O1135" s="9" t="s">
        <v>1601</v>
      </c>
      <c r="P1135" s="9" t="s">
        <v>1250</v>
      </c>
      <c r="Q1135" s="9" t="s">
        <v>1600</v>
      </c>
      <c r="R1135" s="9" t="s">
        <v>2139</v>
      </c>
      <c r="S1135" s="9">
        <v>729</v>
      </c>
      <c r="T1135" s="9">
        <v>668</v>
      </c>
      <c r="U1135" s="9">
        <v>15</v>
      </c>
      <c r="V1135" s="9">
        <v>0</v>
      </c>
      <c r="AB1135" s="9">
        <v>58</v>
      </c>
      <c r="AC1135" s="9">
        <v>1.7</v>
      </c>
      <c r="AI1135" s="9" t="s">
        <v>1361</v>
      </c>
      <c r="AJ1135" s="9" t="s">
        <v>2270</v>
      </c>
    </row>
    <row r="1136" spans="1:36" ht="12.95" customHeight="1" x14ac:dyDescent="0.25">
      <c r="A1136" s="9" t="s">
        <v>1589</v>
      </c>
      <c r="B1136" s="9" t="s">
        <v>90</v>
      </c>
      <c r="C1136" s="9" t="s">
        <v>1103</v>
      </c>
      <c r="D1136" s="9" t="s">
        <v>859</v>
      </c>
      <c r="E1136" s="9" t="s">
        <v>1599</v>
      </c>
      <c r="F1136" s="9" t="s">
        <v>855</v>
      </c>
      <c r="G1136" s="11" t="s">
        <v>977</v>
      </c>
      <c r="H1136" s="9" t="s">
        <v>823</v>
      </c>
      <c r="J1136" s="9" t="s">
        <v>824</v>
      </c>
      <c r="K1136" s="9">
        <v>100</v>
      </c>
      <c r="L1136" s="9" t="s">
        <v>876</v>
      </c>
      <c r="M1136" s="23">
        <v>1</v>
      </c>
      <c r="N1136" s="9" t="s">
        <v>1218</v>
      </c>
      <c r="O1136" s="9" t="s">
        <v>1601</v>
      </c>
      <c r="P1136" s="9" t="s">
        <v>1250</v>
      </c>
      <c r="Q1136" s="9" t="s">
        <v>1600</v>
      </c>
      <c r="R1136" s="9" t="s">
        <v>2139</v>
      </c>
      <c r="S1136" s="9">
        <v>725</v>
      </c>
      <c r="T1136" s="9">
        <v>664</v>
      </c>
      <c r="U1136" s="9">
        <v>13</v>
      </c>
      <c r="V1136" s="9">
        <v>0</v>
      </c>
      <c r="AB1136" s="9">
        <v>67</v>
      </c>
      <c r="AC1136" s="9">
        <v>11.9</v>
      </c>
      <c r="AI1136" s="9" t="s">
        <v>1361</v>
      </c>
      <c r="AJ1136" s="9" t="s">
        <v>2270</v>
      </c>
    </row>
    <row r="1137" spans="1:36" ht="12.95" customHeight="1" x14ac:dyDescent="0.25">
      <c r="A1137" s="9" t="s">
        <v>134</v>
      </c>
      <c r="B1137" s="9" t="s">
        <v>135</v>
      </c>
      <c r="C1137" s="9" t="s">
        <v>37</v>
      </c>
      <c r="D1137" s="9" t="s">
        <v>832</v>
      </c>
      <c r="E1137" s="9" t="s">
        <v>1602</v>
      </c>
      <c r="F1137" s="9" t="s">
        <v>2268</v>
      </c>
      <c r="G1137" s="11" t="s">
        <v>966</v>
      </c>
      <c r="H1137" s="9" t="s">
        <v>995</v>
      </c>
      <c r="J1137" s="9" t="s">
        <v>824</v>
      </c>
      <c r="K1137" s="9">
        <v>40</v>
      </c>
      <c r="L1137" s="9" t="s">
        <v>1003</v>
      </c>
      <c r="M1137" s="23">
        <v>9</v>
      </c>
      <c r="N1137" s="9" t="s">
        <v>1218</v>
      </c>
      <c r="O1137" s="9" t="s">
        <v>1478</v>
      </c>
      <c r="P1137" s="9" t="s">
        <v>1250</v>
      </c>
      <c r="Q1137" s="9" t="s">
        <v>842</v>
      </c>
      <c r="R1137" s="9" t="s">
        <v>2140</v>
      </c>
      <c r="S1137" s="9">
        <v>732</v>
      </c>
      <c r="T1137" s="9">
        <v>671</v>
      </c>
      <c r="U1137" s="9">
        <v>40</v>
      </c>
      <c r="V1137" s="9">
        <v>81.099999999999994</v>
      </c>
      <c r="X1137" s="9">
        <v>27.6</v>
      </c>
      <c r="AB1137" s="9">
        <v>40</v>
      </c>
      <c r="AC1137" s="9">
        <v>31.1</v>
      </c>
      <c r="AE1137" s="9">
        <v>31.1</v>
      </c>
      <c r="AI1137" s="9" t="s">
        <v>1385</v>
      </c>
      <c r="AJ1137" s="9" t="s">
        <v>2270</v>
      </c>
    </row>
    <row r="1138" spans="1:36" ht="12.95" customHeight="1" x14ac:dyDescent="0.25">
      <c r="A1138" s="9" t="s">
        <v>134</v>
      </c>
      <c r="B1138" s="9" t="s">
        <v>135</v>
      </c>
      <c r="C1138" s="9" t="s">
        <v>37</v>
      </c>
      <c r="D1138" s="9" t="s">
        <v>832</v>
      </c>
      <c r="E1138" s="9" t="s">
        <v>1602</v>
      </c>
      <c r="F1138" s="9" t="s">
        <v>2268</v>
      </c>
      <c r="G1138" s="11" t="s">
        <v>966</v>
      </c>
      <c r="H1138" s="9" t="s">
        <v>995</v>
      </c>
      <c r="J1138" s="9" t="s">
        <v>824</v>
      </c>
      <c r="K1138" s="9">
        <v>40</v>
      </c>
      <c r="L1138" s="9" t="s">
        <v>1003</v>
      </c>
      <c r="M1138" s="23">
        <v>9</v>
      </c>
      <c r="N1138" s="9" t="s">
        <v>1218</v>
      </c>
      <c r="O1138" s="9" t="s">
        <v>2255</v>
      </c>
      <c r="P1138" s="9" t="s">
        <v>1250</v>
      </c>
      <c r="Q1138" s="9" t="s">
        <v>842</v>
      </c>
      <c r="R1138" s="9" t="s">
        <v>2140</v>
      </c>
      <c r="S1138" s="9">
        <v>731</v>
      </c>
      <c r="T1138" s="9">
        <v>670</v>
      </c>
      <c r="U1138" s="9">
        <v>40</v>
      </c>
      <c r="V1138" s="9">
        <v>54.8</v>
      </c>
      <c r="X1138" s="9">
        <v>21.3</v>
      </c>
      <c r="AB1138" s="9">
        <v>40</v>
      </c>
      <c r="AC1138" s="9">
        <v>24.1</v>
      </c>
      <c r="AE1138" s="9">
        <v>17.899999999999999</v>
      </c>
      <c r="AI1138" s="9" t="s">
        <v>1385</v>
      </c>
      <c r="AJ1138" s="9" t="s">
        <v>2270</v>
      </c>
    </row>
    <row r="1139" spans="1:36" ht="12.95" customHeight="1" x14ac:dyDescent="0.25">
      <c r="A1139" s="9" t="s">
        <v>134</v>
      </c>
      <c r="B1139" s="9" t="s">
        <v>135</v>
      </c>
      <c r="C1139" s="9" t="s">
        <v>37</v>
      </c>
      <c r="D1139" s="9" t="s">
        <v>832</v>
      </c>
      <c r="E1139" s="9" t="s">
        <v>1602</v>
      </c>
      <c r="F1139" s="9" t="s">
        <v>2268</v>
      </c>
      <c r="G1139" s="11" t="s">
        <v>966</v>
      </c>
      <c r="H1139" s="9" t="s">
        <v>995</v>
      </c>
      <c r="J1139" s="9" t="s">
        <v>824</v>
      </c>
      <c r="K1139" s="9">
        <v>24</v>
      </c>
      <c r="L1139" s="9" t="s">
        <v>825</v>
      </c>
      <c r="M1139" s="23">
        <v>5</v>
      </c>
      <c r="N1139" s="9" t="s">
        <v>1218</v>
      </c>
      <c r="O1139" s="9" t="s">
        <v>2255</v>
      </c>
      <c r="P1139" s="9" t="s">
        <v>1250</v>
      </c>
      <c r="Q1139" s="9" t="s">
        <v>842</v>
      </c>
      <c r="R1139" s="9" t="s">
        <v>2140</v>
      </c>
      <c r="S1139" s="9">
        <v>730</v>
      </c>
      <c r="T1139" s="9">
        <v>669</v>
      </c>
      <c r="U1139" s="9">
        <v>20</v>
      </c>
      <c r="V1139" s="9">
        <v>19.7</v>
      </c>
      <c r="X1139" s="9">
        <v>16.8</v>
      </c>
      <c r="AB1139" s="9">
        <v>20</v>
      </c>
      <c r="AC1139" s="9">
        <v>13.6</v>
      </c>
      <c r="AE1139" s="9">
        <v>6.7</v>
      </c>
      <c r="AI1139" s="9" t="s">
        <v>1363</v>
      </c>
      <c r="AJ1139" s="9" t="s">
        <v>2270</v>
      </c>
    </row>
    <row r="1140" spans="1:36" ht="12.95" customHeight="1" x14ac:dyDescent="0.25">
      <c r="A1140" s="9" t="s">
        <v>134</v>
      </c>
      <c r="B1140" s="9" t="s">
        <v>135</v>
      </c>
      <c r="C1140" s="9" t="s">
        <v>37</v>
      </c>
      <c r="D1140" s="9" t="s">
        <v>832</v>
      </c>
      <c r="E1140" s="9" t="s">
        <v>1602</v>
      </c>
      <c r="F1140" s="9" t="s">
        <v>2268</v>
      </c>
      <c r="G1140" s="11" t="s">
        <v>966</v>
      </c>
      <c r="H1140" s="9" t="s">
        <v>995</v>
      </c>
      <c r="J1140" s="9" t="s">
        <v>824</v>
      </c>
      <c r="K1140" s="9">
        <v>40</v>
      </c>
      <c r="L1140" s="9" t="s">
        <v>1003</v>
      </c>
      <c r="M1140" s="23">
        <v>9</v>
      </c>
      <c r="N1140" s="9" t="s">
        <v>1218</v>
      </c>
      <c r="O1140" s="9" t="s">
        <v>2256</v>
      </c>
      <c r="P1140" s="9" t="s">
        <v>1250</v>
      </c>
      <c r="Q1140" s="9" t="s">
        <v>842</v>
      </c>
      <c r="R1140" s="9" t="s">
        <v>2140</v>
      </c>
      <c r="S1140" s="9">
        <v>741</v>
      </c>
      <c r="T1140" s="9">
        <v>680</v>
      </c>
      <c r="U1140" s="9">
        <v>40</v>
      </c>
      <c r="V1140" s="9">
        <v>35.799999999999997</v>
      </c>
      <c r="X1140" s="9">
        <v>18.600000000000001</v>
      </c>
      <c r="AB1140" s="9">
        <v>40</v>
      </c>
      <c r="AC1140" s="9">
        <v>13.5</v>
      </c>
      <c r="AE1140" s="9">
        <v>9.3000000000000007</v>
      </c>
      <c r="AI1140" s="9" t="s">
        <v>1385</v>
      </c>
      <c r="AJ1140" s="9" t="s">
        <v>2270</v>
      </c>
    </row>
    <row r="1141" spans="1:36" ht="12.95" customHeight="1" x14ac:dyDescent="0.25">
      <c r="A1141" s="9" t="s">
        <v>134</v>
      </c>
      <c r="B1141" s="9" t="s">
        <v>135</v>
      </c>
      <c r="C1141" s="9" t="s">
        <v>37</v>
      </c>
      <c r="D1141" s="9" t="s">
        <v>832</v>
      </c>
      <c r="E1141" s="9" t="s">
        <v>1602</v>
      </c>
      <c r="F1141" s="9" t="s">
        <v>2268</v>
      </c>
      <c r="G1141" s="11" t="s">
        <v>966</v>
      </c>
      <c r="H1141" s="9" t="s">
        <v>995</v>
      </c>
      <c r="J1141" s="9" t="s">
        <v>824</v>
      </c>
      <c r="K1141" s="9">
        <v>24</v>
      </c>
      <c r="L1141" s="9" t="s">
        <v>825</v>
      </c>
      <c r="M1141" s="23">
        <v>5</v>
      </c>
      <c r="N1141" s="9" t="s">
        <v>1218</v>
      </c>
      <c r="O1141" s="9" t="s">
        <v>2256</v>
      </c>
      <c r="P1141" s="9" t="s">
        <v>1250</v>
      </c>
      <c r="Q1141" s="9" t="s">
        <v>842</v>
      </c>
      <c r="R1141" s="9" t="s">
        <v>2140</v>
      </c>
      <c r="S1141" s="9">
        <v>740</v>
      </c>
      <c r="T1141" s="9">
        <v>679</v>
      </c>
      <c r="U1141" s="9">
        <v>20</v>
      </c>
      <c r="V1141" s="9">
        <v>23.7</v>
      </c>
      <c r="X1141" s="9">
        <v>16</v>
      </c>
      <c r="AB1141" s="9">
        <v>20</v>
      </c>
      <c r="AC1141" s="9">
        <v>26.6</v>
      </c>
      <c r="AE1141" s="9">
        <v>11.6</v>
      </c>
      <c r="AI1141" s="9" t="s">
        <v>1363</v>
      </c>
      <c r="AJ1141" s="9" t="s">
        <v>2270</v>
      </c>
    </row>
    <row r="1142" spans="1:36" ht="12.95" customHeight="1" x14ac:dyDescent="0.25">
      <c r="A1142" s="9" t="s">
        <v>134</v>
      </c>
      <c r="B1142" s="9" t="s">
        <v>135</v>
      </c>
      <c r="C1142" s="9" t="s">
        <v>37</v>
      </c>
      <c r="D1142" s="9" t="s">
        <v>832</v>
      </c>
      <c r="E1142" s="9" t="s">
        <v>1602</v>
      </c>
      <c r="F1142" s="9" t="s">
        <v>2268</v>
      </c>
      <c r="G1142" s="11" t="s">
        <v>966</v>
      </c>
      <c r="H1142" s="9" t="s">
        <v>995</v>
      </c>
      <c r="J1142" s="9" t="s">
        <v>824</v>
      </c>
      <c r="K1142" s="9">
        <v>40</v>
      </c>
      <c r="L1142" s="9" t="s">
        <v>1003</v>
      </c>
      <c r="M1142" s="23">
        <v>9</v>
      </c>
      <c r="N1142" s="9" t="s">
        <v>1218</v>
      </c>
      <c r="O1142" s="9" t="s">
        <v>962</v>
      </c>
      <c r="P1142" s="9" t="s">
        <v>1603</v>
      </c>
      <c r="Q1142" s="9" t="s">
        <v>842</v>
      </c>
      <c r="R1142" s="9" t="s">
        <v>2140</v>
      </c>
      <c r="S1142" s="9">
        <v>734</v>
      </c>
      <c r="T1142" s="9">
        <v>673</v>
      </c>
      <c r="U1142" s="9">
        <v>40</v>
      </c>
      <c r="V1142" s="9">
        <v>40.6</v>
      </c>
      <c r="X1142" s="9">
        <v>41.6</v>
      </c>
      <c r="AB1142" s="9">
        <v>40</v>
      </c>
      <c r="AC1142" s="9">
        <v>26.4</v>
      </c>
      <c r="AE1142" s="9">
        <v>27.4</v>
      </c>
      <c r="AI1142" s="9" t="s">
        <v>1205</v>
      </c>
      <c r="AJ1142" s="9" t="s">
        <v>2270</v>
      </c>
    </row>
    <row r="1143" spans="1:36" ht="12.95" customHeight="1" x14ac:dyDescent="0.25">
      <c r="A1143" s="9" t="s">
        <v>134</v>
      </c>
      <c r="B1143" s="9" t="s">
        <v>135</v>
      </c>
      <c r="C1143" s="9" t="s">
        <v>37</v>
      </c>
      <c r="D1143" s="9" t="s">
        <v>832</v>
      </c>
      <c r="E1143" s="9" t="s">
        <v>1602</v>
      </c>
      <c r="F1143" s="9" t="s">
        <v>2268</v>
      </c>
      <c r="G1143" s="11" t="s">
        <v>966</v>
      </c>
      <c r="H1143" s="9" t="s">
        <v>995</v>
      </c>
      <c r="J1143" s="9" t="s">
        <v>824</v>
      </c>
      <c r="K1143" s="9">
        <v>24</v>
      </c>
      <c r="L1143" s="9" t="s">
        <v>825</v>
      </c>
      <c r="M1143" s="23">
        <v>5</v>
      </c>
      <c r="N1143" s="9" t="s">
        <v>1218</v>
      </c>
      <c r="O1143" s="9" t="s">
        <v>962</v>
      </c>
      <c r="P1143" s="9" t="s">
        <v>1603</v>
      </c>
      <c r="Q1143" s="9" t="s">
        <v>842</v>
      </c>
      <c r="R1143" s="9" t="s">
        <v>2140</v>
      </c>
      <c r="S1143" s="9">
        <v>733</v>
      </c>
      <c r="T1143" s="9">
        <v>672</v>
      </c>
      <c r="U1143" s="9">
        <v>20</v>
      </c>
      <c r="V1143" s="9">
        <v>3.2</v>
      </c>
      <c r="X1143" s="9">
        <v>1</v>
      </c>
      <c r="AB1143" s="9">
        <v>20</v>
      </c>
      <c r="AC1143" s="9">
        <v>3.3</v>
      </c>
      <c r="AE1143" s="9">
        <v>0.8</v>
      </c>
      <c r="AI1143" s="9" t="s">
        <v>1359</v>
      </c>
      <c r="AJ1143" s="9" t="s">
        <v>2270</v>
      </c>
    </row>
    <row r="1144" spans="1:36" ht="12.95" customHeight="1" x14ac:dyDescent="0.25">
      <c r="A1144" s="9" t="s">
        <v>134</v>
      </c>
      <c r="B1144" s="9" t="s">
        <v>135</v>
      </c>
      <c r="C1144" s="9" t="s">
        <v>37</v>
      </c>
      <c r="D1144" s="9" t="s">
        <v>832</v>
      </c>
      <c r="E1144" s="9" t="s">
        <v>1602</v>
      </c>
      <c r="F1144" s="9" t="s">
        <v>2268</v>
      </c>
      <c r="G1144" s="11" t="s">
        <v>966</v>
      </c>
      <c r="H1144" s="9" t="s">
        <v>995</v>
      </c>
      <c r="J1144" s="9" t="s">
        <v>824</v>
      </c>
      <c r="K1144" s="9">
        <v>24</v>
      </c>
      <c r="L1144" s="9" t="s">
        <v>825</v>
      </c>
      <c r="M1144" s="23">
        <v>5</v>
      </c>
      <c r="N1144" s="9" t="s">
        <v>1218</v>
      </c>
      <c r="O1144" s="9" t="s">
        <v>1072</v>
      </c>
      <c r="P1144" s="9" t="s">
        <v>1256</v>
      </c>
      <c r="Q1144" s="9" t="s">
        <v>842</v>
      </c>
      <c r="R1144" s="9" t="s">
        <v>2140</v>
      </c>
      <c r="S1144" s="9">
        <v>735</v>
      </c>
      <c r="T1144" s="9">
        <v>674</v>
      </c>
      <c r="U1144" s="9">
        <v>20</v>
      </c>
      <c r="V1144" s="9">
        <v>1.7</v>
      </c>
      <c r="X1144" s="9">
        <v>0.8</v>
      </c>
      <c r="AB1144" s="9">
        <v>20</v>
      </c>
      <c r="AC1144" s="9">
        <v>1.8</v>
      </c>
      <c r="AE1144" s="9">
        <v>1</v>
      </c>
      <c r="AI1144" s="9" t="s">
        <v>1359</v>
      </c>
      <c r="AJ1144" s="9" t="s">
        <v>2270</v>
      </c>
    </row>
    <row r="1145" spans="1:36" ht="12.95" customHeight="1" x14ac:dyDescent="0.25">
      <c r="A1145" s="9" t="s">
        <v>134</v>
      </c>
      <c r="B1145" s="9" t="s">
        <v>135</v>
      </c>
      <c r="C1145" s="9" t="s">
        <v>37</v>
      </c>
      <c r="D1145" s="9" t="s">
        <v>832</v>
      </c>
      <c r="E1145" s="9" t="s">
        <v>1602</v>
      </c>
      <c r="F1145" s="9" t="s">
        <v>2268</v>
      </c>
      <c r="G1145" s="11" t="s">
        <v>966</v>
      </c>
      <c r="H1145" s="9" t="s">
        <v>995</v>
      </c>
      <c r="J1145" s="9" t="s">
        <v>824</v>
      </c>
      <c r="K1145" s="9">
        <v>40</v>
      </c>
      <c r="L1145" s="9" t="s">
        <v>1003</v>
      </c>
      <c r="M1145" s="23">
        <v>9</v>
      </c>
      <c r="N1145" s="9" t="s">
        <v>1218</v>
      </c>
      <c r="O1145" s="9" t="s">
        <v>939</v>
      </c>
      <c r="P1145" s="9" t="s">
        <v>1256</v>
      </c>
      <c r="Q1145" s="9" t="s">
        <v>842</v>
      </c>
      <c r="R1145" s="9" t="s">
        <v>2140</v>
      </c>
      <c r="S1145" s="9">
        <v>737</v>
      </c>
      <c r="T1145" s="9">
        <v>676</v>
      </c>
      <c r="U1145" s="9">
        <v>40</v>
      </c>
      <c r="V1145" s="9">
        <v>43.3</v>
      </c>
      <c r="X1145" s="9">
        <v>19.3</v>
      </c>
      <c r="AB1145" s="9">
        <v>40</v>
      </c>
      <c r="AC1145" s="9">
        <v>106.4</v>
      </c>
      <c r="AE1145" s="9">
        <v>19.600000000000001</v>
      </c>
      <c r="AI1145" s="9" t="s">
        <v>1205</v>
      </c>
      <c r="AJ1145" s="9" t="s">
        <v>2270</v>
      </c>
    </row>
    <row r="1146" spans="1:36" ht="12.95" customHeight="1" x14ac:dyDescent="0.25">
      <c r="A1146" s="9" t="s">
        <v>134</v>
      </c>
      <c r="B1146" s="9" t="s">
        <v>135</v>
      </c>
      <c r="C1146" s="9" t="s">
        <v>37</v>
      </c>
      <c r="D1146" s="9" t="s">
        <v>832</v>
      </c>
      <c r="E1146" s="9" t="s">
        <v>1602</v>
      </c>
      <c r="F1146" s="9" t="s">
        <v>2268</v>
      </c>
      <c r="G1146" s="11" t="s">
        <v>966</v>
      </c>
      <c r="H1146" s="9" t="s">
        <v>995</v>
      </c>
      <c r="J1146" s="9" t="s">
        <v>824</v>
      </c>
      <c r="K1146" s="9">
        <v>24</v>
      </c>
      <c r="L1146" s="9" t="s">
        <v>825</v>
      </c>
      <c r="M1146" s="23">
        <v>5</v>
      </c>
      <c r="N1146" s="9" t="s">
        <v>1218</v>
      </c>
      <c r="O1146" s="9" t="s">
        <v>939</v>
      </c>
      <c r="P1146" s="9" t="s">
        <v>1486</v>
      </c>
      <c r="Q1146" s="9" t="s">
        <v>842</v>
      </c>
      <c r="R1146" s="9" t="s">
        <v>2140</v>
      </c>
      <c r="S1146" s="9">
        <v>736</v>
      </c>
      <c r="T1146" s="9">
        <v>675</v>
      </c>
      <c r="U1146" s="9">
        <v>20</v>
      </c>
      <c r="V1146" s="9">
        <v>20.8</v>
      </c>
      <c r="X1146" s="9">
        <v>13.7</v>
      </c>
      <c r="AB1146" s="9">
        <v>20</v>
      </c>
      <c r="AC1146" s="9">
        <v>21.7</v>
      </c>
      <c r="AE1146" s="9">
        <v>13.6</v>
      </c>
      <c r="AI1146" s="9" t="s">
        <v>1359</v>
      </c>
      <c r="AJ1146" s="9" t="s">
        <v>2270</v>
      </c>
    </row>
    <row r="1147" spans="1:36" ht="12.95" customHeight="1" x14ac:dyDescent="0.25">
      <c r="A1147" s="9" t="s">
        <v>134</v>
      </c>
      <c r="B1147" s="9" t="s">
        <v>135</v>
      </c>
      <c r="C1147" s="9" t="s">
        <v>37</v>
      </c>
      <c r="D1147" s="9" t="s">
        <v>832</v>
      </c>
      <c r="E1147" s="9" t="s">
        <v>1602</v>
      </c>
      <c r="F1147" s="9" t="s">
        <v>2268</v>
      </c>
      <c r="G1147" s="11" t="s">
        <v>966</v>
      </c>
      <c r="H1147" s="9" t="s">
        <v>995</v>
      </c>
      <c r="J1147" s="9" t="s">
        <v>824</v>
      </c>
      <c r="K1147" s="9">
        <v>40</v>
      </c>
      <c r="L1147" s="9" t="s">
        <v>1003</v>
      </c>
      <c r="M1147" s="23">
        <v>9</v>
      </c>
      <c r="N1147" s="9" t="s">
        <v>1218</v>
      </c>
      <c r="O1147" s="9" t="s">
        <v>1604</v>
      </c>
      <c r="P1147" s="9" t="s">
        <v>1250</v>
      </c>
      <c r="Q1147" s="9" t="s">
        <v>842</v>
      </c>
      <c r="R1147" s="9" t="s">
        <v>2140</v>
      </c>
      <c r="S1147" s="9">
        <v>739</v>
      </c>
      <c r="T1147" s="9">
        <v>678</v>
      </c>
      <c r="U1147" s="9">
        <v>40</v>
      </c>
      <c r="V1147" s="9">
        <v>22.8</v>
      </c>
      <c r="X1147" s="9">
        <v>9.1</v>
      </c>
      <c r="AB1147" s="9">
        <v>40</v>
      </c>
      <c r="AC1147" s="9">
        <v>8</v>
      </c>
      <c r="AE1147" s="9">
        <v>3.2</v>
      </c>
      <c r="AI1147" s="9" t="s">
        <v>1205</v>
      </c>
      <c r="AJ1147" s="9" t="s">
        <v>2270</v>
      </c>
    </row>
    <row r="1148" spans="1:36" ht="12.95" customHeight="1" x14ac:dyDescent="0.25">
      <c r="A1148" s="9" t="s">
        <v>134</v>
      </c>
      <c r="B1148" s="9" t="s">
        <v>135</v>
      </c>
      <c r="C1148" s="9" t="s">
        <v>37</v>
      </c>
      <c r="D1148" s="9" t="s">
        <v>832</v>
      </c>
      <c r="E1148" s="9" t="s">
        <v>1602</v>
      </c>
      <c r="F1148" s="9" t="s">
        <v>2268</v>
      </c>
      <c r="G1148" s="11" t="s">
        <v>966</v>
      </c>
      <c r="H1148" s="9" t="s">
        <v>995</v>
      </c>
      <c r="J1148" s="9" t="s">
        <v>824</v>
      </c>
      <c r="K1148" s="9">
        <v>24</v>
      </c>
      <c r="L1148" s="9" t="s">
        <v>825</v>
      </c>
      <c r="M1148" s="23">
        <v>5</v>
      </c>
      <c r="N1148" s="9" t="s">
        <v>1218</v>
      </c>
      <c r="O1148" s="9" t="s">
        <v>1604</v>
      </c>
      <c r="P1148" s="9" t="s">
        <v>1250</v>
      </c>
      <c r="Q1148" s="9" t="s">
        <v>842</v>
      </c>
      <c r="R1148" s="9" t="s">
        <v>2140</v>
      </c>
      <c r="S1148" s="9">
        <v>738</v>
      </c>
      <c r="T1148" s="9">
        <v>677</v>
      </c>
      <c r="U1148" s="9">
        <v>20</v>
      </c>
      <c r="V1148" s="9">
        <v>8.4</v>
      </c>
      <c r="X1148" s="9">
        <v>10.3</v>
      </c>
      <c r="AB1148" s="9">
        <v>20</v>
      </c>
      <c r="AC1148" s="9">
        <v>3</v>
      </c>
      <c r="AE1148" s="9">
        <v>3.4</v>
      </c>
      <c r="AI1148" s="9" t="s">
        <v>1363</v>
      </c>
      <c r="AJ1148" s="9" t="s">
        <v>2270</v>
      </c>
    </row>
    <row r="1149" spans="1:36" ht="12.95" customHeight="1" x14ac:dyDescent="0.25">
      <c r="A1149" s="9" t="s">
        <v>526</v>
      </c>
      <c r="B1149" s="9" t="s">
        <v>527</v>
      </c>
      <c r="C1149" s="9" t="s">
        <v>133</v>
      </c>
      <c r="D1149" s="9" t="s">
        <v>820</v>
      </c>
      <c r="E1149" s="9" t="s">
        <v>1497</v>
      </c>
      <c r="F1149" s="9" t="s">
        <v>839</v>
      </c>
      <c r="G1149" s="11" t="s">
        <v>935</v>
      </c>
      <c r="H1149" s="9" t="s">
        <v>823</v>
      </c>
      <c r="J1149" s="9" t="s">
        <v>824</v>
      </c>
      <c r="L1149" s="9" t="s">
        <v>1045</v>
      </c>
      <c r="M1149" s="23">
        <v>10</v>
      </c>
      <c r="N1149" s="9" t="s">
        <v>1221</v>
      </c>
      <c r="O1149" s="9" t="s">
        <v>1109</v>
      </c>
      <c r="P1149" s="9" t="s">
        <v>1256</v>
      </c>
      <c r="Q1149" s="9" t="s">
        <v>842</v>
      </c>
      <c r="R1149" s="9" t="s">
        <v>2140</v>
      </c>
      <c r="S1149" s="9">
        <v>743</v>
      </c>
      <c r="T1149" s="9">
        <v>682</v>
      </c>
      <c r="U1149" s="9">
        <v>17</v>
      </c>
      <c r="V1149">
        <v>105.3763440860215</v>
      </c>
      <c r="W1149"/>
      <c r="X1149"/>
      <c r="Y1149">
        <v>34.811827956989248</v>
      </c>
      <c r="AB1149" s="9">
        <v>17</v>
      </c>
      <c r="AC1149">
        <v>185.34946236559139</v>
      </c>
      <c r="AD1149"/>
      <c r="AE1149"/>
      <c r="AF1149">
        <v>35.752688172043008</v>
      </c>
      <c r="AI1149" s="9" t="s">
        <v>1613</v>
      </c>
      <c r="AJ1149" s="9" t="s">
        <v>2270</v>
      </c>
    </row>
    <row r="1150" spans="1:36" ht="12.95" customHeight="1" x14ac:dyDescent="0.25">
      <c r="A1150" s="9" t="s">
        <v>526</v>
      </c>
      <c r="B1150" s="9" t="s">
        <v>527</v>
      </c>
      <c r="C1150" s="9" t="s">
        <v>133</v>
      </c>
      <c r="D1150" s="9" t="s">
        <v>820</v>
      </c>
      <c r="E1150" s="9" t="s">
        <v>1497</v>
      </c>
      <c r="F1150" s="9" t="s">
        <v>839</v>
      </c>
      <c r="G1150" s="11" t="s">
        <v>935</v>
      </c>
      <c r="H1150" s="9" t="s">
        <v>823</v>
      </c>
      <c r="J1150" s="9" t="s">
        <v>824</v>
      </c>
      <c r="L1150" s="9" t="s">
        <v>1045</v>
      </c>
      <c r="M1150" s="23">
        <v>10</v>
      </c>
      <c r="N1150" s="9" t="s">
        <v>1221</v>
      </c>
      <c r="O1150" s="9" t="s">
        <v>1109</v>
      </c>
      <c r="P1150" s="9" t="s">
        <v>1256</v>
      </c>
      <c r="Q1150" s="9" t="s">
        <v>842</v>
      </c>
      <c r="R1150" s="9" t="s">
        <v>2140</v>
      </c>
      <c r="S1150" s="9">
        <v>744</v>
      </c>
      <c r="T1150" s="9">
        <v>683</v>
      </c>
      <c r="U1150" s="9">
        <v>22</v>
      </c>
      <c r="V1150">
        <v>283.19892473118279</v>
      </c>
      <c r="W1150"/>
      <c r="X1150"/>
      <c r="Y1150">
        <v>31.98924731182797</v>
      </c>
      <c r="AB1150" s="9">
        <v>22</v>
      </c>
      <c r="AC1150">
        <v>266.26344086021498</v>
      </c>
      <c r="AD1150"/>
      <c r="AE1150"/>
      <c r="AF1150">
        <v>17.876344086021501</v>
      </c>
      <c r="AI1150" s="9" t="s">
        <v>1614</v>
      </c>
      <c r="AJ1150" s="9" t="s">
        <v>2270</v>
      </c>
    </row>
    <row r="1151" spans="1:36" ht="12.95" customHeight="1" x14ac:dyDescent="0.25">
      <c r="A1151" s="9" t="s">
        <v>526</v>
      </c>
      <c r="B1151" s="9" t="s">
        <v>527</v>
      </c>
      <c r="C1151" s="9" t="s">
        <v>133</v>
      </c>
      <c r="D1151" s="9" t="s">
        <v>820</v>
      </c>
      <c r="E1151" s="9" t="s">
        <v>1497</v>
      </c>
      <c r="F1151" s="9" t="s">
        <v>839</v>
      </c>
      <c r="G1151" s="11" t="s">
        <v>935</v>
      </c>
      <c r="H1151" s="9" t="s">
        <v>823</v>
      </c>
      <c r="J1151" s="9" t="s">
        <v>824</v>
      </c>
      <c r="L1151" s="9" t="s">
        <v>1013</v>
      </c>
      <c r="M1151" s="23">
        <v>30</v>
      </c>
      <c r="N1151" s="9" t="s">
        <v>1221</v>
      </c>
      <c r="O1151" s="9" t="s">
        <v>1109</v>
      </c>
      <c r="P1151" s="9" t="s">
        <v>1256</v>
      </c>
      <c r="Q1151" s="9" t="s">
        <v>842</v>
      </c>
      <c r="R1151" s="9" t="s">
        <v>2140</v>
      </c>
      <c r="S1151" s="9">
        <v>745</v>
      </c>
      <c r="T1151" s="9">
        <v>684</v>
      </c>
      <c r="U1151" s="9">
        <v>60</v>
      </c>
      <c r="V1151">
        <v>13.881019830028331</v>
      </c>
      <c r="W1151"/>
      <c r="X1151"/>
      <c r="Y1151">
        <v>4.5609065155807329</v>
      </c>
      <c r="AB1151" s="9">
        <v>21</v>
      </c>
      <c r="AC1151">
        <v>21.813031161473081</v>
      </c>
      <c r="AD1151"/>
      <c r="AE1151"/>
      <c r="AF1151">
        <v>4.56090651558074</v>
      </c>
      <c r="AI1151" s="9" t="s">
        <v>1607</v>
      </c>
      <c r="AJ1151" s="9" t="s">
        <v>2270</v>
      </c>
    </row>
    <row r="1152" spans="1:36" ht="12.95" customHeight="1" x14ac:dyDescent="0.25">
      <c r="A1152" s="9" t="s">
        <v>526</v>
      </c>
      <c r="B1152" s="9" t="s">
        <v>527</v>
      </c>
      <c r="C1152" s="9" t="s">
        <v>133</v>
      </c>
      <c r="D1152" s="9" t="s">
        <v>820</v>
      </c>
      <c r="E1152" s="9" t="s">
        <v>1497</v>
      </c>
      <c r="F1152" s="9" t="s">
        <v>839</v>
      </c>
      <c r="G1152" s="11" t="s">
        <v>935</v>
      </c>
      <c r="H1152" s="9" t="s">
        <v>823</v>
      </c>
      <c r="J1152" s="9" t="s">
        <v>824</v>
      </c>
      <c r="L1152" s="9" t="s">
        <v>1045</v>
      </c>
      <c r="M1152" s="23">
        <v>10</v>
      </c>
      <c r="N1152" s="9" t="s">
        <v>1221</v>
      </c>
      <c r="O1152" s="9" t="s">
        <v>1109</v>
      </c>
      <c r="P1152" s="9" t="s">
        <v>1256</v>
      </c>
      <c r="Q1152" s="9" t="s">
        <v>842</v>
      </c>
      <c r="R1152" s="9" t="s">
        <v>2140</v>
      </c>
      <c r="S1152" s="9">
        <v>742</v>
      </c>
      <c r="T1152" s="9">
        <v>681</v>
      </c>
      <c r="U1152" s="9">
        <v>36</v>
      </c>
      <c r="V1152">
        <v>35.49575070821529</v>
      </c>
      <c r="W1152"/>
      <c r="X1152"/>
      <c r="Y1152">
        <v>3.7677053824362621</v>
      </c>
      <c r="AB1152" s="9">
        <v>36</v>
      </c>
      <c r="AC1152">
        <v>58.10198300283286</v>
      </c>
      <c r="AD1152"/>
      <c r="AE1152"/>
      <c r="AF1152">
        <v>3.569405099150146</v>
      </c>
      <c r="AI1152" s="9" t="s">
        <v>1608</v>
      </c>
      <c r="AJ1152" s="9" t="s">
        <v>2270</v>
      </c>
    </row>
    <row r="1153" spans="1:36" ht="12.95" customHeight="1" x14ac:dyDescent="0.25">
      <c r="A1153" s="9" t="s">
        <v>526</v>
      </c>
      <c r="B1153" s="9" t="s">
        <v>527</v>
      </c>
      <c r="C1153" s="9" t="s">
        <v>133</v>
      </c>
      <c r="D1153" s="9" t="s">
        <v>820</v>
      </c>
      <c r="E1153" s="9" t="s">
        <v>1497</v>
      </c>
      <c r="F1153" s="9" t="s">
        <v>833</v>
      </c>
      <c r="G1153" s="11" t="s">
        <v>935</v>
      </c>
      <c r="H1153" s="9" t="s">
        <v>823</v>
      </c>
      <c r="J1153" s="9" t="s">
        <v>824</v>
      </c>
      <c r="L1153" s="9" t="s">
        <v>1045</v>
      </c>
      <c r="M1153" s="23">
        <v>10</v>
      </c>
      <c r="N1153" s="9" t="s">
        <v>1221</v>
      </c>
      <c r="O1153" s="9" t="s">
        <v>2174</v>
      </c>
      <c r="P1153" s="9" t="s">
        <v>1256</v>
      </c>
      <c r="Q1153" s="9" t="s">
        <v>842</v>
      </c>
      <c r="R1153" s="9" t="s">
        <v>2140</v>
      </c>
      <c r="S1153" s="9">
        <v>749</v>
      </c>
      <c r="T1153" s="9">
        <v>688</v>
      </c>
      <c r="U1153" s="9">
        <v>16</v>
      </c>
      <c r="V1153">
        <v>129.90654205607481</v>
      </c>
      <c r="W1153"/>
      <c r="X1153"/>
      <c r="Y1153">
        <v>42.056074766355103</v>
      </c>
      <c r="AB1153" s="9">
        <v>16</v>
      </c>
      <c r="AC1153">
        <v>266.35514018691589</v>
      </c>
      <c r="AD1153"/>
      <c r="AE1153"/>
      <c r="AF1153">
        <v>42.056074766355103</v>
      </c>
      <c r="AI1153" s="9" t="s">
        <v>2066</v>
      </c>
      <c r="AJ1153" s="9" t="s">
        <v>2270</v>
      </c>
    </row>
    <row r="1154" spans="1:36" ht="12.95" customHeight="1" x14ac:dyDescent="0.25">
      <c r="A1154" s="9" t="s">
        <v>526</v>
      </c>
      <c r="B1154" s="9" t="s">
        <v>527</v>
      </c>
      <c r="C1154" s="9" t="s">
        <v>133</v>
      </c>
      <c r="D1154" s="9" t="s">
        <v>820</v>
      </c>
      <c r="E1154" s="9" t="s">
        <v>1497</v>
      </c>
      <c r="F1154" s="9" t="s">
        <v>839</v>
      </c>
      <c r="G1154" s="11" t="s">
        <v>935</v>
      </c>
      <c r="H1154" s="9" t="s">
        <v>823</v>
      </c>
      <c r="J1154" s="9" t="s">
        <v>824</v>
      </c>
      <c r="L1154" s="9" t="s">
        <v>1087</v>
      </c>
      <c r="M1154" s="23">
        <v>14</v>
      </c>
      <c r="N1154" s="9" t="s">
        <v>1225</v>
      </c>
      <c r="O1154" s="9" t="s">
        <v>2174</v>
      </c>
      <c r="P1154" s="9" t="s">
        <v>1256</v>
      </c>
      <c r="Q1154" s="9" t="s">
        <v>842</v>
      </c>
      <c r="R1154" s="9" t="s">
        <v>2140</v>
      </c>
      <c r="S1154" s="9">
        <v>751</v>
      </c>
      <c r="T1154" s="9">
        <v>685</v>
      </c>
      <c r="U1154" s="9">
        <v>22</v>
      </c>
      <c r="V1154">
        <v>60.421545667447347</v>
      </c>
      <c r="W1154"/>
      <c r="X1154"/>
      <c r="Y1154">
        <v>30.21077283372367</v>
      </c>
      <c r="AB1154" s="9">
        <v>22</v>
      </c>
      <c r="AC1154">
        <v>253.6299765807963</v>
      </c>
      <c r="AD1154"/>
      <c r="AE1154"/>
      <c r="AF1154">
        <v>29.508196721311439</v>
      </c>
      <c r="AI1154" s="9" t="s">
        <v>1440</v>
      </c>
      <c r="AJ1154" s="9" t="s">
        <v>2270</v>
      </c>
    </row>
    <row r="1155" spans="1:36" ht="12.95" customHeight="1" x14ac:dyDescent="0.25">
      <c r="A1155" s="9" t="s">
        <v>526</v>
      </c>
      <c r="B1155" s="9" t="s">
        <v>527</v>
      </c>
      <c r="C1155" s="9" t="s">
        <v>133</v>
      </c>
      <c r="D1155" s="9" t="s">
        <v>820</v>
      </c>
      <c r="E1155" s="9" t="s">
        <v>1497</v>
      </c>
      <c r="F1155" s="9" t="s">
        <v>839</v>
      </c>
      <c r="G1155" s="11" t="s">
        <v>935</v>
      </c>
      <c r="H1155" s="9" t="s">
        <v>823</v>
      </c>
      <c r="J1155" s="9" t="s">
        <v>824</v>
      </c>
      <c r="L1155" s="9" t="s">
        <v>1617</v>
      </c>
      <c r="M1155" s="23">
        <v>12</v>
      </c>
      <c r="N1155" s="9" t="s">
        <v>1225</v>
      </c>
      <c r="O1155" s="9" t="s">
        <v>2174</v>
      </c>
      <c r="P1155" s="9" t="s">
        <v>1256</v>
      </c>
      <c r="Q1155" s="9" t="s">
        <v>842</v>
      </c>
      <c r="R1155" s="9" t="s">
        <v>2140</v>
      </c>
      <c r="S1155" s="9">
        <v>750</v>
      </c>
      <c r="T1155" s="9">
        <v>685</v>
      </c>
      <c r="U1155" s="9">
        <v>22</v>
      </c>
      <c r="V1155">
        <v>82.903981264637039</v>
      </c>
      <c r="W1155"/>
      <c r="X1155"/>
      <c r="Y1155">
        <v>21.07728337236534</v>
      </c>
      <c r="AB1155" s="9">
        <v>22</v>
      </c>
      <c r="AC1155">
        <v>171.42857142857201</v>
      </c>
      <c r="AD1155"/>
      <c r="AE1155"/>
      <c r="AF1155">
        <v>23.185011709601891</v>
      </c>
      <c r="AI1155" s="9" t="s">
        <v>1440</v>
      </c>
      <c r="AJ1155" s="9" t="s">
        <v>2270</v>
      </c>
    </row>
    <row r="1156" spans="1:36" ht="12.95" customHeight="1" x14ac:dyDescent="0.25">
      <c r="A1156" s="9" t="s">
        <v>526</v>
      </c>
      <c r="B1156" s="9" t="s">
        <v>527</v>
      </c>
      <c r="C1156" s="9" t="s">
        <v>133</v>
      </c>
      <c r="D1156" s="9" t="s">
        <v>820</v>
      </c>
      <c r="E1156" s="9" t="s">
        <v>1497</v>
      </c>
      <c r="F1156" s="9" t="s">
        <v>833</v>
      </c>
      <c r="G1156" s="11" t="s">
        <v>935</v>
      </c>
      <c r="H1156" s="9" t="s">
        <v>823</v>
      </c>
      <c r="J1156" s="9" t="s">
        <v>824</v>
      </c>
      <c r="L1156" s="9" t="s">
        <v>1045</v>
      </c>
      <c r="M1156" s="23">
        <v>10</v>
      </c>
      <c r="N1156" s="9" t="s">
        <v>1221</v>
      </c>
      <c r="O1156" s="9" t="s">
        <v>2174</v>
      </c>
      <c r="P1156" s="9" t="s">
        <v>1256</v>
      </c>
      <c r="Q1156" s="9" t="s">
        <v>842</v>
      </c>
      <c r="R1156" s="9" t="s">
        <v>2140</v>
      </c>
      <c r="S1156" s="9">
        <v>748</v>
      </c>
      <c r="T1156" s="9">
        <v>687</v>
      </c>
      <c r="U1156" s="9">
        <v>16</v>
      </c>
      <c r="V1156">
        <v>58.878504672897257</v>
      </c>
      <c r="W1156"/>
      <c r="X1156"/>
      <c r="Y1156">
        <v>18.691588785046751</v>
      </c>
      <c r="AB1156" s="9">
        <v>16</v>
      </c>
      <c r="AC1156">
        <v>176.63551401869171</v>
      </c>
      <c r="AD1156"/>
      <c r="AE1156"/>
      <c r="AF1156">
        <v>18.69158878504669</v>
      </c>
      <c r="AI1156" s="9" t="s">
        <v>2065</v>
      </c>
      <c r="AJ1156" s="9" t="s">
        <v>2270</v>
      </c>
    </row>
    <row r="1157" spans="1:36" ht="12.95" customHeight="1" x14ac:dyDescent="0.25">
      <c r="A1157" s="9" t="s">
        <v>526</v>
      </c>
      <c r="B1157" s="9" t="s">
        <v>527</v>
      </c>
      <c r="C1157" s="9" t="s">
        <v>133</v>
      </c>
      <c r="D1157" s="9" t="s">
        <v>820</v>
      </c>
      <c r="E1157" s="9" t="s">
        <v>1497</v>
      </c>
      <c r="F1157" s="9" t="s">
        <v>833</v>
      </c>
      <c r="G1157" s="11" t="s">
        <v>935</v>
      </c>
      <c r="H1157" s="9" t="s">
        <v>823</v>
      </c>
      <c r="J1157" s="9" t="s">
        <v>824</v>
      </c>
      <c r="L1157" s="9" t="s">
        <v>1045</v>
      </c>
      <c r="M1157" s="23">
        <v>10</v>
      </c>
      <c r="N1157" s="9" t="s">
        <v>1221</v>
      </c>
      <c r="O1157" s="9" t="s">
        <v>2174</v>
      </c>
      <c r="P1157" s="9" t="s">
        <v>1256</v>
      </c>
      <c r="Q1157" s="9" t="s">
        <v>842</v>
      </c>
      <c r="R1157" s="9" t="s">
        <v>2140</v>
      </c>
      <c r="S1157" s="9">
        <v>747</v>
      </c>
      <c r="T1157" s="9">
        <v>686</v>
      </c>
      <c r="U1157" s="9">
        <v>16</v>
      </c>
      <c r="V1157">
        <v>85.981308411215025</v>
      </c>
      <c r="W1157"/>
      <c r="X1157"/>
      <c r="Y1157">
        <v>14.95327102803736</v>
      </c>
      <c r="AB1157" s="9">
        <v>16</v>
      </c>
      <c r="AC1157">
        <v>181.30841121495331</v>
      </c>
      <c r="AD1157"/>
      <c r="AE1157"/>
      <c r="AF1157">
        <v>14.95327102803742</v>
      </c>
      <c r="AI1157" s="9" t="s">
        <v>2064</v>
      </c>
      <c r="AJ1157" s="9" t="s">
        <v>2270</v>
      </c>
    </row>
    <row r="1158" spans="1:36" ht="12.95" customHeight="1" x14ac:dyDescent="0.25">
      <c r="A1158" s="9" t="s">
        <v>526</v>
      </c>
      <c r="B1158" s="9" t="s">
        <v>527</v>
      </c>
      <c r="C1158" s="9" t="s">
        <v>133</v>
      </c>
      <c r="D1158" s="9" t="s">
        <v>820</v>
      </c>
      <c r="E1158" s="9" t="s">
        <v>1497</v>
      </c>
      <c r="F1158" s="9" t="s">
        <v>839</v>
      </c>
      <c r="G1158" s="11" t="s">
        <v>935</v>
      </c>
      <c r="H1158" s="9" t="s">
        <v>823</v>
      </c>
      <c r="J1158" s="9" t="s">
        <v>824</v>
      </c>
      <c r="L1158" s="9" t="s">
        <v>1490</v>
      </c>
      <c r="M1158" s="23">
        <v>8</v>
      </c>
      <c r="N1158" s="9" t="s">
        <v>1225</v>
      </c>
      <c r="O1158" s="9" t="s">
        <v>2174</v>
      </c>
      <c r="P1158" s="9" t="s">
        <v>1256</v>
      </c>
      <c r="Q1158" s="9" t="s">
        <v>842</v>
      </c>
      <c r="R1158" s="9" t="s">
        <v>2140</v>
      </c>
      <c r="S1158" s="9">
        <v>746</v>
      </c>
      <c r="T1158" s="9">
        <v>685</v>
      </c>
      <c r="U1158" s="9">
        <v>22</v>
      </c>
      <c r="V1158">
        <v>70.960187353630019</v>
      </c>
      <c r="W1158"/>
      <c r="X1158"/>
      <c r="Y1158">
        <v>11.94379391100702</v>
      </c>
      <c r="AB1158" s="9">
        <v>22</v>
      </c>
      <c r="AC1158">
        <v>172.13114754098359</v>
      </c>
      <c r="AD1158"/>
      <c r="AE1158"/>
      <c r="AF1158">
        <v>11.943793911007051</v>
      </c>
      <c r="AI1158" s="9" t="s">
        <v>1440</v>
      </c>
      <c r="AJ1158" s="9" t="s">
        <v>2270</v>
      </c>
    </row>
    <row r="1159" spans="1:36" ht="12.95" customHeight="1" x14ac:dyDescent="0.25">
      <c r="A1159" s="9" t="s">
        <v>526</v>
      </c>
      <c r="B1159" s="9" t="s">
        <v>527</v>
      </c>
      <c r="C1159" s="9" t="s">
        <v>133</v>
      </c>
      <c r="D1159" s="9" t="s">
        <v>820</v>
      </c>
      <c r="E1159" s="9" t="s">
        <v>1497</v>
      </c>
      <c r="F1159" s="9" t="s">
        <v>839</v>
      </c>
      <c r="G1159" s="11" t="s">
        <v>935</v>
      </c>
      <c r="H1159" s="9" t="s">
        <v>823</v>
      </c>
      <c r="J1159" s="9" t="s">
        <v>824</v>
      </c>
      <c r="L1159" s="9" t="s">
        <v>1045</v>
      </c>
      <c r="M1159" s="23">
        <v>10</v>
      </c>
      <c r="N1159" s="9" t="s">
        <v>1221</v>
      </c>
      <c r="O1159" s="9" t="s">
        <v>939</v>
      </c>
      <c r="P1159" s="9" t="s">
        <v>1256</v>
      </c>
      <c r="Q1159" s="9" t="s">
        <v>842</v>
      </c>
      <c r="R1159" s="9" t="s">
        <v>2140</v>
      </c>
      <c r="S1159" s="9">
        <v>754</v>
      </c>
      <c r="T1159" s="9">
        <v>691</v>
      </c>
      <c r="U1159" s="9">
        <v>22</v>
      </c>
      <c r="V1159">
        <v>43.75</v>
      </c>
      <c r="W1159"/>
      <c r="X1159"/>
      <c r="Y1159">
        <v>2.4147727272727342</v>
      </c>
      <c r="AB1159" s="9">
        <v>22</v>
      </c>
      <c r="AC1159">
        <v>41.33522727272728</v>
      </c>
      <c r="AD1159"/>
      <c r="AE1159"/>
      <c r="AF1159">
        <v>2.8409090909090788</v>
      </c>
      <c r="AI1159" s="9" t="s">
        <v>1612</v>
      </c>
      <c r="AJ1159" s="9" t="s">
        <v>2270</v>
      </c>
    </row>
    <row r="1160" spans="1:36" ht="12.95" customHeight="1" x14ac:dyDescent="0.25">
      <c r="A1160" s="9" t="s">
        <v>526</v>
      </c>
      <c r="B1160" s="9" t="s">
        <v>527</v>
      </c>
      <c r="C1160" s="9" t="s">
        <v>133</v>
      </c>
      <c r="D1160" s="9" t="s">
        <v>820</v>
      </c>
      <c r="E1160" s="9" t="s">
        <v>1497</v>
      </c>
      <c r="F1160" s="9" t="s">
        <v>839</v>
      </c>
      <c r="G1160" s="11" t="s">
        <v>935</v>
      </c>
      <c r="H1160" s="9" t="s">
        <v>823</v>
      </c>
      <c r="J1160" s="9" t="s">
        <v>824</v>
      </c>
      <c r="L1160" s="9" t="s">
        <v>1045</v>
      </c>
      <c r="M1160" s="23">
        <v>10</v>
      </c>
      <c r="N1160" s="9" t="s">
        <v>1221</v>
      </c>
      <c r="O1160" s="9" t="s">
        <v>939</v>
      </c>
      <c r="P1160" s="9" t="s">
        <v>1256</v>
      </c>
      <c r="Q1160" s="9" t="s">
        <v>842</v>
      </c>
      <c r="R1160" s="9" t="s">
        <v>2140</v>
      </c>
      <c r="S1160" s="9">
        <v>753</v>
      </c>
      <c r="T1160" s="9">
        <v>690</v>
      </c>
      <c r="U1160" s="9">
        <v>17</v>
      </c>
      <c r="V1160">
        <v>17.61363636363636</v>
      </c>
      <c r="W1160"/>
      <c r="X1160"/>
      <c r="Y1160">
        <v>1.8465909090909141</v>
      </c>
      <c r="AB1160" s="9">
        <v>17</v>
      </c>
      <c r="AC1160">
        <v>21.44886363636364</v>
      </c>
      <c r="AD1160"/>
      <c r="AE1160"/>
      <c r="AF1160">
        <v>1.98863636363636</v>
      </c>
      <c r="AI1160" s="9" t="s">
        <v>1611</v>
      </c>
      <c r="AJ1160" s="9" t="s">
        <v>2270</v>
      </c>
    </row>
    <row r="1161" spans="1:36" ht="12.95" customHeight="1" x14ac:dyDescent="0.25">
      <c r="A1161" s="9" t="s">
        <v>526</v>
      </c>
      <c r="B1161" s="9" t="s">
        <v>527</v>
      </c>
      <c r="C1161" s="9" t="s">
        <v>133</v>
      </c>
      <c r="D1161" s="9" t="s">
        <v>820</v>
      </c>
      <c r="E1161" s="9" t="s">
        <v>1497</v>
      </c>
      <c r="F1161" s="9" t="s">
        <v>839</v>
      </c>
      <c r="G1161" s="11" t="s">
        <v>935</v>
      </c>
      <c r="H1161" s="9" t="s">
        <v>823</v>
      </c>
      <c r="J1161" s="9" t="s">
        <v>824</v>
      </c>
      <c r="L1161" s="9" t="s">
        <v>1045</v>
      </c>
      <c r="M1161" s="23">
        <v>10</v>
      </c>
      <c r="N1161" s="9" t="s">
        <v>1221</v>
      </c>
      <c r="O1161" s="9" t="s">
        <v>939</v>
      </c>
      <c r="P1161" s="9" t="s">
        <v>1256</v>
      </c>
      <c r="Q1161" s="9" t="s">
        <v>842</v>
      </c>
      <c r="R1161" s="9" t="s">
        <v>2140</v>
      </c>
      <c r="S1161" s="9">
        <v>752</v>
      </c>
      <c r="T1161" s="9">
        <v>689</v>
      </c>
      <c r="U1161" s="9">
        <v>36</v>
      </c>
      <c r="V1161">
        <v>10.766961651917409</v>
      </c>
      <c r="W1161"/>
      <c r="X1161"/>
      <c r="Y1161">
        <v>0.81120943952802449</v>
      </c>
      <c r="AB1161" s="9">
        <v>36</v>
      </c>
      <c r="AC1161">
        <v>16.519174041297941</v>
      </c>
      <c r="AD1161"/>
      <c r="AE1161"/>
      <c r="AF1161">
        <v>0.44247787610619582</v>
      </c>
      <c r="AI1161" s="9" t="s">
        <v>1610</v>
      </c>
      <c r="AJ1161" s="9" t="s">
        <v>2270</v>
      </c>
    </row>
    <row r="1162" spans="1:36" ht="12.95" customHeight="1" x14ac:dyDescent="0.25">
      <c r="A1162" s="9" t="s">
        <v>526</v>
      </c>
      <c r="B1162" s="9" t="s">
        <v>527</v>
      </c>
      <c r="C1162" s="9" t="s">
        <v>133</v>
      </c>
      <c r="D1162" s="9" t="s">
        <v>820</v>
      </c>
      <c r="E1162" s="9" t="s">
        <v>1497</v>
      </c>
      <c r="F1162" s="9" t="s">
        <v>839</v>
      </c>
      <c r="G1162" s="11" t="s">
        <v>935</v>
      </c>
      <c r="H1162" s="9" t="s">
        <v>823</v>
      </c>
      <c r="J1162" s="9" t="s">
        <v>824</v>
      </c>
      <c r="L1162" s="9" t="s">
        <v>1013</v>
      </c>
      <c r="M1162" s="23">
        <v>30</v>
      </c>
      <c r="N1162" s="9" t="s">
        <v>1221</v>
      </c>
      <c r="O1162" s="9" t="s">
        <v>939</v>
      </c>
      <c r="P1162" s="9" t="s">
        <v>1256</v>
      </c>
      <c r="Q1162" s="9" t="s">
        <v>842</v>
      </c>
      <c r="R1162" s="9" t="s">
        <v>2140</v>
      </c>
      <c r="S1162" s="9">
        <v>755</v>
      </c>
      <c r="T1162" s="9">
        <v>692</v>
      </c>
      <c r="U1162" s="9">
        <v>60</v>
      </c>
      <c r="V1162">
        <v>12.389380530973449</v>
      </c>
      <c r="W1162"/>
      <c r="X1162"/>
      <c r="Y1162">
        <v>0.66371681415929373</v>
      </c>
      <c r="AB1162" s="9">
        <v>21</v>
      </c>
      <c r="AC1162">
        <v>19.46902654867257</v>
      </c>
      <c r="AD1162"/>
      <c r="AE1162"/>
      <c r="AF1162">
        <v>0.36873156342182511</v>
      </c>
      <c r="AI1162" s="9" t="s">
        <v>1609</v>
      </c>
      <c r="AJ1162" s="9" t="s">
        <v>2270</v>
      </c>
    </row>
    <row r="1163" spans="1:36" ht="12.95" customHeight="1" x14ac:dyDescent="0.25">
      <c r="A1163" s="9" t="s">
        <v>526</v>
      </c>
      <c r="B1163" s="9" t="s">
        <v>527</v>
      </c>
      <c r="C1163" s="9" t="s">
        <v>133</v>
      </c>
      <c r="D1163" s="9" t="s">
        <v>820</v>
      </c>
      <c r="E1163" s="9" t="s">
        <v>1497</v>
      </c>
      <c r="F1163" s="9" t="s">
        <v>833</v>
      </c>
      <c r="G1163" s="11" t="s">
        <v>935</v>
      </c>
      <c r="H1163" s="9" t="s">
        <v>823</v>
      </c>
      <c r="J1163" s="9" t="s">
        <v>824</v>
      </c>
      <c r="L1163" s="9" t="s">
        <v>1045</v>
      </c>
      <c r="M1163" s="23">
        <v>10</v>
      </c>
      <c r="N1163" s="9" t="s">
        <v>1221</v>
      </c>
      <c r="O1163" s="9" t="s">
        <v>1556</v>
      </c>
      <c r="P1163" s="9" t="s">
        <v>1256</v>
      </c>
      <c r="Q1163" s="9" t="s">
        <v>842</v>
      </c>
      <c r="R1163" s="9" t="s">
        <v>2140</v>
      </c>
      <c r="S1163" s="9">
        <v>759</v>
      </c>
      <c r="T1163" s="9">
        <v>696</v>
      </c>
      <c r="U1163" s="9">
        <v>16</v>
      </c>
      <c r="V1163">
        <v>18.5785536159601</v>
      </c>
      <c r="W1163"/>
      <c r="X1163"/>
      <c r="Y1163">
        <v>4.9376558603491247</v>
      </c>
      <c r="AB1163" s="9">
        <v>16</v>
      </c>
      <c r="AC1163">
        <v>20.374064837905241</v>
      </c>
      <c r="AD1163"/>
      <c r="AE1163"/>
      <c r="AF1163">
        <v>4.8254364089775592</v>
      </c>
      <c r="AI1163" s="9" t="s">
        <v>2069</v>
      </c>
      <c r="AJ1163" s="9" t="s">
        <v>2270</v>
      </c>
    </row>
    <row r="1164" spans="1:36" ht="12.95" customHeight="1" x14ac:dyDescent="0.25">
      <c r="A1164" s="9" t="s">
        <v>526</v>
      </c>
      <c r="B1164" s="9" t="s">
        <v>527</v>
      </c>
      <c r="C1164" s="9" t="s">
        <v>133</v>
      </c>
      <c r="D1164" s="9" t="s">
        <v>820</v>
      </c>
      <c r="E1164" s="9" t="s">
        <v>1497</v>
      </c>
      <c r="F1164" s="9" t="s">
        <v>833</v>
      </c>
      <c r="G1164" s="11" t="s">
        <v>935</v>
      </c>
      <c r="H1164" s="9" t="s">
        <v>823</v>
      </c>
      <c r="J1164" s="9" t="s">
        <v>824</v>
      </c>
      <c r="L1164" s="9" t="s">
        <v>1045</v>
      </c>
      <c r="M1164" s="23">
        <v>10</v>
      </c>
      <c r="N1164" s="9" t="s">
        <v>1221</v>
      </c>
      <c r="O1164" s="9" t="s">
        <v>1556</v>
      </c>
      <c r="P1164" s="9" t="s">
        <v>1256</v>
      </c>
      <c r="Q1164" s="9" t="s">
        <v>842</v>
      </c>
      <c r="R1164" s="9" t="s">
        <v>2140</v>
      </c>
      <c r="S1164" s="9">
        <v>757</v>
      </c>
      <c r="T1164" s="9">
        <v>694</v>
      </c>
      <c r="U1164" s="9">
        <v>16</v>
      </c>
      <c r="V1164">
        <v>27.331670822942652</v>
      </c>
      <c r="W1164"/>
      <c r="X1164"/>
      <c r="Y1164">
        <v>3.029925187032418</v>
      </c>
      <c r="AB1164" s="9">
        <v>16</v>
      </c>
      <c r="AC1164">
        <v>42.03241895261845</v>
      </c>
      <c r="AD1164"/>
      <c r="AE1164"/>
      <c r="AF1164">
        <v>3.591022443890274</v>
      </c>
      <c r="AI1164" s="9" t="s">
        <v>2067</v>
      </c>
      <c r="AJ1164" s="9" t="s">
        <v>2270</v>
      </c>
    </row>
    <row r="1165" spans="1:36" ht="12.95" customHeight="1" x14ac:dyDescent="0.25">
      <c r="A1165" s="9" t="s">
        <v>526</v>
      </c>
      <c r="B1165" s="9" t="s">
        <v>527</v>
      </c>
      <c r="C1165" s="9" t="s">
        <v>133</v>
      </c>
      <c r="D1165" s="9" t="s">
        <v>820</v>
      </c>
      <c r="E1165" s="9" t="s">
        <v>1497</v>
      </c>
      <c r="F1165" s="9" t="s">
        <v>833</v>
      </c>
      <c r="G1165" s="11" t="s">
        <v>935</v>
      </c>
      <c r="H1165" s="9" t="s">
        <v>823</v>
      </c>
      <c r="J1165" s="9" t="s">
        <v>824</v>
      </c>
      <c r="L1165" s="9" t="s">
        <v>1045</v>
      </c>
      <c r="M1165" s="23">
        <v>10</v>
      </c>
      <c r="N1165" s="9" t="s">
        <v>1221</v>
      </c>
      <c r="O1165" s="9" t="s">
        <v>1556</v>
      </c>
      <c r="P1165" s="9" t="s">
        <v>1256</v>
      </c>
      <c r="Q1165" s="9" t="s">
        <v>842</v>
      </c>
      <c r="R1165" s="9" t="s">
        <v>2140</v>
      </c>
      <c r="S1165" s="9">
        <v>758</v>
      </c>
      <c r="T1165" s="9">
        <v>695</v>
      </c>
      <c r="U1165" s="9">
        <v>16</v>
      </c>
      <c r="V1165">
        <v>13.079800498753119</v>
      </c>
      <c r="W1165"/>
      <c r="X1165"/>
      <c r="Y1165">
        <v>3.366583541147135</v>
      </c>
      <c r="AB1165" s="9">
        <v>16</v>
      </c>
      <c r="AC1165">
        <v>26.770573566084789</v>
      </c>
      <c r="AD1165"/>
      <c r="AE1165"/>
      <c r="AF1165">
        <v>3.1421446384039839</v>
      </c>
      <c r="AI1165" s="9" t="s">
        <v>2068</v>
      </c>
      <c r="AJ1165" s="9" t="s">
        <v>2270</v>
      </c>
    </row>
    <row r="1166" spans="1:36" ht="12.95" customHeight="1" x14ac:dyDescent="0.25">
      <c r="A1166" s="9" t="s">
        <v>526</v>
      </c>
      <c r="B1166" s="9" t="s">
        <v>527</v>
      </c>
      <c r="C1166" s="9" t="s">
        <v>133</v>
      </c>
      <c r="D1166" s="9" t="s">
        <v>820</v>
      </c>
      <c r="E1166" s="9" t="s">
        <v>1497</v>
      </c>
      <c r="F1166" s="9" t="s">
        <v>839</v>
      </c>
      <c r="G1166" s="11" t="s">
        <v>935</v>
      </c>
      <c r="H1166" s="9" t="s">
        <v>823</v>
      </c>
      <c r="J1166" s="9" t="s">
        <v>824</v>
      </c>
      <c r="L1166" s="9" t="s">
        <v>1490</v>
      </c>
      <c r="M1166" s="23">
        <v>8</v>
      </c>
      <c r="N1166" s="9" t="s">
        <v>1225</v>
      </c>
      <c r="O1166" s="9" t="s">
        <v>1556</v>
      </c>
      <c r="P1166" s="9" t="s">
        <v>1256</v>
      </c>
      <c r="Q1166" s="9" t="s">
        <v>842</v>
      </c>
      <c r="R1166" s="9" t="s">
        <v>2140</v>
      </c>
      <c r="S1166" s="9">
        <v>756</v>
      </c>
      <c r="T1166" s="9">
        <v>693</v>
      </c>
      <c r="U1166" s="9">
        <v>22</v>
      </c>
      <c r="V1166">
        <v>23.591549295774652</v>
      </c>
      <c r="W1166"/>
      <c r="X1166"/>
      <c r="Y1166">
        <v>2.5352112676056389</v>
      </c>
      <c r="AB1166" s="9">
        <v>22</v>
      </c>
      <c r="AC1166">
        <v>41.338028169014088</v>
      </c>
      <c r="AD1166"/>
      <c r="AE1166"/>
      <c r="AF1166">
        <v>2.429577464788736</v>
      </c>
      <c r="AI1166" s="9" t="s">
        <v>1618</v>
      </c>
      <c r="AJ1166" s="9" t="s">
        <v>2270</v>
      </c>
    </row>
    <row r="1167" spans="1:36" ht="12.95" customHeight="1" x14ac:dyDescent="0.25">
      <c r="A1167" s="9" t="s">
        <v>526</v>
      </c>
      <c r="B1167" s="9" t="s">
        <v>527</v>
      </c>
      <c r="C1167" s="9" t="s">
        <v>133</v>
      </c>
      <c r="D1167" s="9" t="s">
        <v>820</v>
      </c>
      <c r="E1167" s="9" t="s">
        <v>1497</v>
      </c>
      <c r="F1167" s="9" t="s">
        <v>839</v>
      </c>
      <c r="G1167" s="11" t="s">
        <v>935</v>
      </c>
      <c r="H1167" s="9" t="s">
        <v>823</v>
      </c>
      <c r="J1167" s="9" t="s">
        <v>824</v>
      </c>
      <c r="L1167" s="9" t="s">
        <v>1617</v>
      </c>
      <c r="M1167" s="23">
        <v>12</v>
      </c>
      <c r="N1167" s="9" t="s">
        <v>1225</v>
      </c>
      <c r="O1167" s="9" t="s">
        <v>1556</v>
      </c>
      <c r="P1167" s="9" t="s">
        <v>1256</v>
      </c>
      <c r="Q1167" s="9" t="s">
        <v>842</v>
      </c>
      <c r="R1167" s="9" t="s">
        <v>2140</v>
      </c>
      <c r="S1167" s="9">
        <v>760</v>
      </c>
      <c r="T1167" s="9">
        <v>693</v>
      </c>
      <c r="U1167" s="9">
        <v>22</v>
      </c>
      <c r="V1167">
        <v>9.9647887323943731</v>
      </c>
      <c r="W1167"/>
      <c r="X1167"/>
      <c r="Y1167">
        <v>2.5352112676056362</v>
      </c>
      <c r="AB1167" s="9">
        <v>22</v>
      </c>
      <c r="AC1167">
        <v>26.126760563380291</v>
      </c>
      <c r="AD1167"/>
      <c r="AE1167"/>
      <c r="AF1167">
        <v>2.429577464788736</v>
      </c>
      <c r="AI1167" s="9" t="s">
        <v>1618</v>
      </c>
      <c r="AJ1167" s="9" t="s">
        <v>2270</v>
      </c>
    </row>
    <row r="1168" spans="1:36" ht="12.95" customHeight="1" x14ac:dyDescent="0.25">
      <c r="A1168" s="9" t="s">
        <v>526</v>
      </c>
      <c r="B1168" s="9" t="s">
        <v>527</v>
      </c>
      <c r="C1168" s="9" t="s">
        <v>133</v>
      </c>
      <c r="D1168" s="9" t="s">
        <v>820</v>
      </c>
      <c r="E1168" s="9" t="s">
        <v>1497</v>
      </c>
      <c r="F1168" s="9" t="s">
        <v>839</v>
      </c>
      <c r="G1168" s="11" t="s">
        <v>935</v>
      </c>
      <c r="H1168" s="9" t="s">
        <v>823</v>
      </c>
      <c r="J1168" s="9" t="s">
        <v>824</v>
      </c>
      <c r="L1168" s="9" t="s">
        <v>1087</v>
      </c>
      <c r="M1168" s="23">
        <v>14</v>
      </c>
      <c r="N1168" s="9" t="s">
        <v>1225</v>
      </c>
      <c r="O1168" s="9" t="s">
        <v>1556</v>
      </c>
      <c r="P1168" s="9" t="s">
        <v>1256</v>
      </c>
      <c r="Q1168" s="9" t="s">
        <v>842</v>
      </c>
      <c r="R1168" s="9" t="s">
        <v>2140</v>
      </c>
      <c r="S1168" s="9">
        <v>761</v>
      </c>
      <c r="T1168" s="9">
        <v>693</v>
      </c>
      <c r="U1168" s="9">
        <v>22</v>
      </c>
      <c r="V1168">
        <v>7.5352112676056411</v>
      </c>
      <c r="W1168"/>
      <c r="X1168"/>
      <c r="Y1168">
        <v>1.5845070422535239</v>
      </c>
      <c r="AB1168" s="9">
        <v>22</v>
      </c>
      <c r="AC1168">
        <v>20.845070422535219</v>
      </c>
      <c r="AD1168"/>
      <c r="AE1168"/>
      <c r="AF1168">
        <v>1.584507042253527</v>
      </c>
      <c r="AI1168" s="9" t="s">
        <v>1618</v>
      </c>
      <c r="AJ1168" s="9" t="s">
        <v>2270</v>
      </c>
    </row>
    <row r="1169" spans="1:36" ht="12.95" customHeight="1" x14ac:dyDescent="0.25">
      <c r="A1169" s="9" t="s">
        <v>480</v>
      </c>
      <c r="B1169" s="9" t="s">
        <v>481</v>
      </c>
      <c r="C1169" s="9" t="s">
        <v>111</v>
      </c>
      <c r="D1169" s="9" t="s">
        <v>832</v>
      </c>
      <c r="E1169" s="9" t="s">
        <v>821</v>
      </c>
      <c r="F1169" s="9" t="s">
        <v>839</v>
      </c>
      <c r="G1169" s="11" t="s">
        <v>1015</v>
      </c>
      <c r="H1169" s="9" t="s">
        <v>980</v>
      </c>
      <c r="J1169" s="9" t="s">
        <v>834</v>
      </c>
      <c r="K1169" s="9">
        <v>200</v>
      </c>
      <c r="L1169" s="9" t="s">
        <v>825</v>
      </c>
      <c r="M1169" s="23">
        <v>5</v>
      </c>
      <c r="N1169" s="9" t="s">
        <v>1218</v>
      </c>
      <c r="O1169" s="9" t="s">
        <v>1072</v>
      </c>
      <c r="P1169" s="9" t="s">
        <v>1256</v>
      </c>
      <c r="Q1169" s="9" t="s">
        <v>1623</v>
      </c>
      <c r="R1169" s="9" t="s">
        <v>2140</v>
      </c>
      <c r="S1169" s="9">
        <v>762</v>
      </c>
      <c r="T1169" s="9">
        <v>694</v>
      </c>
      <c r="U1169" s="9">
        <v>72</v>
      </c>
      <c r="V1169">
        <v>556.98529411764719</v>
      </c>
      <c r="W1169"/>
      <c r="X1169"/>
      <c r="Y1169">
        <v>27.573529411764639</v>
      </c>
      <c r="AB1169" s="9">
        <v>72</v>
      </c>
      <c r="AC1169">
        <v>498.16176470588249</v>
      </c>
      <c r="AD1169"/>
      <c r="AE1169"/>
      <c r="AF1169">
        <v>31.24999999999989</v>
      </c>
      <c r="AI1169" s="9" t="s">
        <v>1624</v>
      </c>
      <c r="AJ1169" s="9" t="s">
        <v>2270</v>
      </c>
    </row>
    <row r="1170" spans="1:36" ht="12.95" customHeight="1" x14ac:dyDescent="0.25">
      <c r="A1170" s="9" t="s">
        <v>480</v>
      </c>
      <c r="B1170" s="9" t="s">
        <v>481</v>
      </c>
      <c r="C1170" s="9" t="s">
        <v>111</v>
      </c>
      <c r="D1170" s="9" t="s">
        <v>832</v>
      </c>
      <c r="E1170" s="9" t="s">
        <v>821</v>
      </c>
      <c r="F1170" s="9" t="s">
        <v>839</v>
      </c>
      <c r="G1170" s="11" t="s">
        <v>1015</v>
      </c>
      <c r="H1170" s="9" t="s">
        <v>980</v>
      </c>
      <c r="J1170" s="9" t="s">
        <v>834</v>
      </c>
      <c r="K1170" s="9">
        <v>200</v>
      </c>
      <c r="L1170" s="9" t="s">
        <v>825</v>
      </c>
      <c r="M1170" s="23">
        <v>5</v>
      </c>
      <c r="N1170" s="9" t="s">
        <v>1218</v>
      </c>
      <c r="O1170" s="9" t="s">
        <v>1072</v>
      </c>
      <c r="P1170" s="9" t="s">
        <v>1256</v>
      </c>
      <c r="Q1170" s="9" t="s">
        <v>1622</v>
      </c>
      <c r="R1170" s="9" t="s">
        <v>2140</v>
      </c>
      <c r="S1170" s="9">
        <v>763</v>
      </c>
      <c r="T1170" s="9">
        <v>695</v>
      </c>
      <c r="U1170" s="9">
        <v>72</v>
      </c>
      <c r="V1170">
        <v>191.1764705882355</v>
      </c>
      <c r="W1170"/>
      <c r="X1170"/>
      <c r="Y1170">
        <v>16.54411764705878</v>
      </c>
      <c r="AB1170" s="9">
        <v>72</v>
      </c>
      <c r="AC1170">
        <v>202.20588235294139</v>
      </c>
      <c r="AD1170"/>
      <c r="AE1170"/>
      <c r="AF1170">
        <v>14.70588235294122</v>
      </c>
      <c r="AI1170" s="9" t="s">
        <v>1624</v>
      </c>
      <c r="AJ1170" s="9" t="s">
        <v>2270</v>
      </c>
    </row>
    <row r="1171" spans="1:36" ht="12.95" customHeight="1" x14ac:dyDescent="0.25">
      <c r="A1171" s="9" t="s">
        <v>480</v>
      </c>
      <c r="B1171" s="9" t="s">
        <v>481</v>
      </c>
      <c r="C1171" s="9" t="s">
        <v>111</v>
      </c>
      <c r="D1171" s="9" t="s">
        <v>832</v>
      </c>
      <c r="E1171" s="9" t="s">
        <v>821</v>
      </c>
      <c r="F1171" s="9" t="s">
        <v>839</v>
      </c>
      <c r="G1171" s="11" t="s">
        <v>1015</v>
      </c>
      <c r="H1171" s="9" t="s">
        <v>980</v>
      </c>
      <c r="J1171" s="9" t="s">
        <v>834</v>
      </c>
      <c r="K1171" s="9">
        <v>200</v>
      </c>
      <c r="L1171" s="9" t="s">
        <v>825</v>
      </c>
      <c r="M1171" s="23">
        <v>5</v>
      </c>
      <c r="N1171" s="9" t="s">
        <v>1218</v>
      </c>
      <c r="O1171" s="9" t="s">
        <v>939</v>
      </c>
      <c r="P1171" s="9" t="s">
        <v>1256</v>
      </c>
      <c r="Q1171" s="9" t="s">
        <v>1623</v>
      </c>
      <c r="R1171" s="9" t="s">
        <v>2140</v>
      </c>
      <c r="S1171" s="9">
        <v>764</v>
      </c>
      <c r="T1171" s="9">
        <v>696</v>
      </c>
      <c r="U1171" s="9">
        <v>72</v>
      </c>
      <c r="V1171">
        <v>584.55882352941182</v>
      </c>
      <c r="W1171"/>
      <c r="X1171"/>
      <c r="Y1171">
        <v>36.764705882353041</v>
      </c>
      <c r="AB1171" s="9">
        <v>72</v>
      </c>
      <c r="AC1171">
        <v>516.5441176470589</v>
      </c>
      <c r="AD1171"/>
      <c r="AE1171"/>
      <c r="AF1171">
        <v>34.926470588235361</v>
      </c>
      <c r="AI1171" s="9" t="s">
        <v>1624</v>
      </c>
      <c r="AJ1171" s="9" t="s">
        <v>2270</v>
      </c>
    </row>
    <row r="1172" spans="1:36" ht="12.95" customHeight="1" x14ac:dyDescent="0.25">
      <c r="A1172" s="9" t="s">
        <v>480</v>
      </c>
      <c r="B1172" s="9" t="s">
        <v>481</v>
      </c>
      <c r="C1172" s="9" t="s">
        <v>111</v>
      </c>
      <c r="D1172" s="9" t="s">
        <v>832</v>
      </c>
      <c r="E1172" s="9" t="s">
        <v>821</v>
      </c>
      <c r="F1172" s="9" t="s">
        <v>839</v>
      </c>
      <c r="G1172" s="11" t="s">
        <v>1015</v>
      </c>
      <c r="H1172" s="9" t="s">
        <v>980</v>
      </c>
      <c r="J1172" s="9" t="s">
        <v>834</v>
      </c>
      <c r="K1172" s="9">
        <v>200</v>
      </c>
      <c r="L1172" s="9" t="s">
        <v>825</v>
      </c>
      <c r="M1172" s="23">
        <v>5</v>
      </c>
      <c r="N1172" s="9" t="s">
        <v>1218</v>
      </c>
      <c r="O1172" s="9" t="s">
        <v>939</v>
      </c>
      <c r="P1172" s="9" t="s">
        <v>1256</v>
      </c>
      <c r="Q1172" s="9" t="s">
        <v>1622</v>
      </c>
      <c r="R1172" s="9" t="s">
        <v>2140</v>
      </c>
      <c r="S1172" s="9">
        <v>765</v>
      </c>
      <c r="T1172" s="9">
        <v>697</v>
      </c>
      <c r="U1172" s="9">
        <v>72</v>
      </c>
      <c r="V1172">
        <v>196.69117647058849</v>
      </c>
      <c r="W1172"/>
      <c r="X1172"/>
      <c r="Y1172">
        <v>7.3529411764704946</v>
      </c>
      <c r="AB1172" s="9">
        <v>72</v>
      </c>
      <c r="AC1172">
        <v>200.36764705882371</v>
      </c>
      <c r="AD1172"/>
      <c r="AE1172"/>
      <c r="AF1172">
        <v>5.5147058823529846</v>
      </c>
      <c r="AI1172" s="9" t="s">
        <v>1624</v>
      </c>
      <c r="AJ1172" s="9" t="s">
        <v>2270</v>
      </c>
    </row>
    <row r="1173" spans="1:36" ht="12.95" customHeight="1" x14ac:dyDescent="0.25">
      <c r="A1173" s="9" t="s">
        <v>480</v>
      </c>
      <c r="B1173" s="9" t="s">
        <v>481</v>
      </c>
      <c r="C1173" s="9" t="s">
        <v>111</v>
      </c>
      <c r="D1173" s="9" t="s">
        <v>832</v>
      </c>
      <c r="E1173" s="9" t="s">
        <v>821</v>
      </c>
      <c r="F1173" s="9" t="s">
        <v>839</v>
      </c>
      <c r="G1173" s="11" t="s">
        <v>1015</v>
      </c>
      <c r="H1173" s="9" t="s">
        <v>980</v>
      </c>
      <c r="J1173" s="9" t="s">
        <v>834</v>
      </c>
      <c r="K1173" s="9">
        <v>200</v>
      </c>
      <c r="L1173" s="9" t="s">
        <v>825</v>
      </c>
      <c r="M1173" s="23">
        <v>5</v>
      </c>
      <c r="N1173" s="9" t="s">
        <v>1218</v>
      </c>
      <c r="O1173" s="9" t="s">
        <v>1620</v>
      </c>
      <c r="P1173" s="9" t="s">
        <v>1621</v>
      </c>
      <c r="Q1173" s="9" t="s">
        <v>1623</v>
      </c>
      <c r="R1173" s="9" t="s">
        <v>2140</v>
      </c>
      <c r="S1173" s="9">
        <v>766</v>
      </c>
      <c r="T1173" s="9">
        <v>698</v>
      </c>
      <c r="U1173" s="9">
        <v>720</v>
      </c>
      <c r="V1173">
        <v>2.7581521739130439</v>
      </c>
      <c r="W1173"/>
      <c r="X1173"/>
      <c r="Y1173">
        <v>0.24728260869565141</v>
      </c>
      <c r="AB1173" s="9">
        <v>720</v>
      </c>
      <c r="AC1173">
        <v>1.236413043478261</v>
      </c>
      <c r="AD1173"/>
      <c r="AE1173"/>
      <c r="AF1173">
        <v>5.7065217391304657E-2</v>
      </c>
      <c r="AI1173" s="9" t="s">
        <v>1626</v>
      </c>
      <c r="AJ1173" s="9" t="s">
        <v>2270</v>
      </c>
    </row>
    <row r="1174" spans="1:36" ht="12.95" customHeight="1" x14ac:dyDescent="0.25">
      <c r="A1174" s="9" t="s">
        <v>480</v>
      </c>
      <c r="B1174" s="9" t="s">
        <v>481</v>
      </c>
      <c r="C1174" s="9" t="s">
        <v>111</v>
      </c>
      <c r="D1174" s="9" t="s">
        <v>832</v>
      </c>
      <c r="E1174" s="9" t="s">
        <v>821</v>
      </c>
      <c r="F1174" s="9" t="s">
        <v>839</v>
      </c>
      <c r="G1174" s="11" t="s">
        <v>1015</v>
      </c>
      <c r="H1174" s="9" t="s">
        <v>980</v>
      </c>
      <c r="J1174" s="9" t="s">
        <v>834</v>
      </c>
      <c r="K1174" s="9">
        <v>200</v>
      </c>
      <c r="L1174" s="9" t="s">
        <v>825</v>
      </c>
      <c r="M1174" s="23">
        <v>5</v>
      </c>
      <c r="N1174" s="9" t="s">
        <v>1218</v>
      </c>
      <c r="O1174" s="9" t="s">
        <v>1620</v>
      </c>
      <c r="P1174" s="9" t="s">
        <v>1621</v>
      </c>
      <c r="Q1174" s="9" t="s">
        <v>1622</v>
      </c>
      <c r="R1174" s="9" t="s">
        <v>2140</v>
      </c>
      <c r="S1174" s="9">
        <v>767</v>
      </c>
      <c r="T1174" s="9">
        <v>699</v>
      </c>
      <c r="U1174" s="9">
        <v>720</v>
      </c>
      <c r="V1174">
        <v>1.0747282608695661</v>
      </c>
      <c r="W1174"/>
      <c r="X1174"/>
      <c r="Y1174">
        <v>6.6576086956521063E-2</v>
      </c>
      <c r="AB1174" s="9">
        <v>720</v>
      </c>
      <c r="AC1174">
        <v>0.87500000000000044</v>
      </c>
      <c r="AD1174"/>
      <c r="AE1174"/>
      <c r="AF1174">
        <v>3.8043478260869623E-2</v>
      </c>
      <c r="AI1174" s="9" t="s">
        <v>1626</v>
      </c>
      <c r="AJ1174" s="9" t="s">
        <v>2270</v>
      </c>
    </row>
    <row r="1175" spans="1:36" ht="12.95" customHeight="1" x14ac:dyDescent="0.25">
      <c r="A1175" s="9" t="s">
        <v>480</v>
      </c>
      <c r="B1175" s="9" t="s">
        <v>481</v>
      </c>
      <c r="C1175" s="9" t="s">
        <v>111</v>
      </c>
      <c r="D1175" s="9" t="s">
        <v>832</v>
      </c>
      <c r="E1175" s="9" t="s">
        <v>821</v>
      </c>
      <c r="F1175" s="9" t="s">
        <v>839</v>
      </c>
      <c r="G1175" s="11" t="s">
        <v>1015</v>
      </c>
      <c r="H1175" s="9" t="s">
        <v>980</v>
      </c>
      <c r="J1175" s="9" t="s">
        <v>834</v>
      </c>
      <c r="K1175" s="9">
        <v>200</v>
      </c>
      <c r="L1175" s="9" t="s">
        <v>825</v>
      </c>
      <c r="M1175" s="23">
        <v>5</v>
      </c>
      <c r="N1175" s="9" t="s">
        <v>1218</v>
      </c>
      <c r="O1175" s="9" t="s">
        <v>1086</v>
      </c>
      <c r="P1175" s="9" t="s">
        <v>1259</v>
      </c>
      <c r="Q1175" s="9" t="s">
        <v>1623</v>
      </c>
      <c r="R1175" s="9" t="s">
        <v>2140</v>
      </c>
      <c r="S1175" s="9">
        <v>768</v>
      </c>
      <c r="T1175" s="9">
        <v>700</v>
      </c>
      <c r="U1175" s="9">
        <v>1440</v>
      </c>
      <c r="V1175">
        <v>5.7170263788968851</v>
      </c>
      <c r="W1175"/>
      <c r="X1175"/>
      <c r="Y1175">
        <v>0.115107913669064</v>
      </c>
      <c r="AB1175" s="9">
        <v>1440</v>
      </c>
      <c r="AC1175">
        <v>6.3309352517985653</v>
      </c>
      <c r="AD1175"/>
      <c r="AE1175"/>
      <c r="AF1175">
        <v>0.19184652278177339</v>
      </c>
      <c r="AI1175" s="9" t="s">
        <v>1625</v>
      </c>
      <c r="AJ1175" s="9" t="s">
        <v>2270</v>
      </c>
    </row>
    <row r="1176" spans="1:36" ht="12.95" customHeight="1" x14ac:dyDescent="0.25">
      <c r="A1176" s="9" t="s">
        <v>480</v>
      </c>
      <c r="B1176" s="9" t="s">
        <v>481</v>
      </c>
      <c r="C1176" s="9" t="s">
        <v>111</v>
      </c>
      <c r="D1176" s="9" t="s">
        <v>832</v>
      </c>
      <c r="E1176" s="9" t="s">
        <v>821</v>
      </c>
      <c r="F1176" s="9" t="s">
        <v>839</v>
      </c>
      <c r="G1176" s="11" t="s">
        <v>1015</v>
      </c>
      <c r="H1176" s="9" t="s">
        <v>980</v>
      </c>
      <c r="J1176" s="9" t="s">
        <v>834</v>
      </c>
      <c r="K1176" s="9">
        <v>200</v>
      </c>
      <c r="L1176" s="9" t="s">
        <v>825</v>
      </c>
      <c r="M1176" s="23">
        <v>5</v>
      </c>
      <c r="N1176" s="9" t="s">
        <v>1218</v>
      </c>
      <c r="O1176" s="9" t="s">
        <v>1086</v>
      </c>
      <c r="P1176" s="9" t="s">
        <v>1259</v>
      </c>
      <c r="Q1176" s="9" t="s">
        <v>1622</v>
      </c>
      <c r="R1176" s="9" t="s">
        <v>2140</v>
      </c>
      <c r="S1176" s="9">
        <v>769</v>
      </c>
      <c r="T1176" s="9">
        <v>701</v>
      </c>
      <c r="U1176" s="9">
        <v>1440</v>
      </c>
      <c r="V1176">
        <v>1.61151079136691</v>
      </c>
      <c r="W1176"/>
      <c r="X1176"/>
      <c r="Y1176">
        <v>7.6738609112710243E-2</v>
      </c>
      <c r="AB1176" s="9">
        <v>1440</v>
      </c>
      <c r="AC1176">
        <v>3.3381294964028809</v>
      </c>
      <c r="AD1176"/>
      <c r="AE1176"/>
      <c r="AF1176">
        <v>7.6738609112710243E-2</v>
      </c>
      <c r="AI1176" s="9" t="s">
        <v>1625</v>
      </c>
      <c r="AJ1176" s="9" t="s">
        <v>2270</v>
      </c>
    </row>
    <row r="1177" spans="1:36" ht="12.95" customHeight="1" x14ac:dyDescent="0.25">
      <c r="A1177" s="9" t="s">
        <v>480</v>
      </c>
      <c r="B1177" s="9" t="s">
        <v>481</v>
      </c>
      <c r="C1177" s="9" t="s">
        <v>111</v>
      </c>
      <c r="D1177" s="9" t="s">
        <v>832</v>
      </c>
      <c r="E1177" s="9" t="s">
        <v>821</v>
      </c>
      <c r="F1177" s="9" t="s">
        <v>839</v>
      </c>
      <c r="G1177" s="11" t="s">
        <v>1015</v>
      </c>
      <c r="H1177" s="9" t="s">
        <v>980</v>
      </c>
      <c r="J1177" s="9" t="s">
        <v>834</v>
      </c>
      <c r="K1177" s="9">
        <v>200</v>
      </c>
      <c r="L1177" s="9" t="s">
        <v>825</v>
      </c>
      <c r="M1177" s="23">
        <v>5</v>
      </c>
      <c r="N1177" s="9" t="s">
        <v>1218</v>
      </c>
      <c r="O1177" s="9" t="s">
        <v>986</v>
      </c>
      <c r="P1177" s="9" t="s">
        <v>1259</v>
      </c>
      <c r="Q1177" s="9" t="s">
        <v>1623</v>
      </c>
      <c r="R1177" s="9" t="s">
        <v>2140</v>
      </c>
      <c r="S1177" s="9">
        <v>770</v>
      </c>
      <c r="T1177" s="9">
        <v>702</v>
      </c>
      <c r="U1177" s="9">
        <v>720</v>
      </c>
      <c r="V1177">
        <v>11.24220623501199</v>
      </c>
      <c r="W1177"/>
      <c r="X1177"/>
      <c r="Y1177">
        <v>0.72901678657074598</v>
      </c>
      <c r="AB1177" s="9">
        <v>720</v>
      </c>
      <c r="AC1177">
        <v>14.3884892086331</v>
      </c>
      <c r="AD1177"/>
      <c r="AE1177"/>
      <c r="AF1177">
        <v>0.72901678657074243</v>
      </c>
      <c r="AI1177" s="9" t="s">
        <v>1625</v>
      </c>
      <c r="AJ1177" s="9" t="s">
        <v>2270</v>
      </c>
    </row>
    <row r="1178" spans="1:36" ht="12.95" customHeight="1" x14ac:dyDescent="0.25">
      <c r="A1178" s="9" t="s">
        <v>480</v>
      </c>
      <c r="B1178" s="9" t="s">
        <v>481</v>
      </c>
      <c r="C1178" s="9" t="s">
        <v>111</v>
      </c>
      <c r="D1178" s="9" t="s">
        <v>832</v>
      </c>
      <c r="E1178" s="9" t="s">
        <v>821</v>
      </c>
      <c r="F1178" s="9" t="s">
        <v>839</v>
      </c>
      <c r="G1178" s="11" t="s">
        <v>1015</v>
      </c>
      <c r="H1178" s="9" t="s">
        <v>980</v>
      </c>
      <c r="J1178" s="9" t="s">
        <v>834</v>
      </c>
      <c r="K1178" s="9">
        <v>200</v>
      </c>
      <c r="L1178" s="9" t="s">
        <v>825</v>
      </c>
      <c r="M1178" s="23">
        <v>5</v>
      </c>
      <c r="N1178" s="9" t="s">
        <v>1218</v>
      </c>
      <c r="O1178" s="9" t="s">
        <v>986</v>
      </c>
      <c r="P1178" s="9" t="s">
        <v>1259</v>
      </c>
      <c r="Q1178" s="9" t="s">
        <v>1622</v>
      </c>
      <c r="R1178" s="9" t="s">
        <v>2140</v>
      </c>
      <c r="S1178" s="9">
        <v>771</v>
      </c>
      <c r="T1178" s="9">
        <v>703</v>
      </c>
      <c r="U1178" s="9">
        <v>720</v>
      </c>
      <c r="V1178">
        <v>4.7194244604316564</v>
      </c>
      <c r="W1178"/>
      <c r="X1178"/>
      <c r="Y1178">
        <v>0.46043165467625968</v>
      </c>
      <c r="AB1178" s="9">
        <v>720</v>
      </c>
      <c r="AC1178">
        <v>9.6690647482014427</v>
      </c>
      <c r="AD1178"/>
      <c r="AE1178"/>
      <c r="AF1178">
        <v>0.65227817745803307</v>
      </c>
      <c r="AI1178" s="9" t="s">
        <v>1625</v>
      </c>
      <c r="AJ1178" s="9" t="s">
        <v>2270</v>
      </c>
    </row>
    <row r="1179" spans="1:36" ht="12.95" customHeight="1" x14ac:dyDescent="0.25">
      <c r="A1179" s="9" t="s">
        <v>117</v>
      </c>
      <c r="B1179" s="9" t="s">
        <v>118</v>
      </c>
      <c r="C1179" s="9" t="s">
        <v>119</v>
      </c>
      <c r="D1179" s="9" t="s">
        <v>937</v>
      </c>
      <c r="E1179" s="9" t="s">
        <v>1627</v>
      </c>
      <c r="F1179" s="9" t="s">
        <v>839</v>
      </c>
      <c r="G1179" s="11" t="s">
        <v>935</v>
      </c>
      <c r="H1179" s="9" t="s">
        <v>823</v>
      </c>
      <c r="J1179" s="9" t="s">
        <v>834</v>
      </c>
      <c r="L1179" s="9" t="s">
        <v>1087</v>
      </c>
      <c r="M1179" s="23">
        <v>14</v>
      </c>
      <c r="N1179" s="9" t="s">
        <v>1225</v>
      </c>
      <c r="O1179" s="9" t="s">
        <v>939</v>
      </c>
      <c r="P1179" s="9" t="s">
        <v>1256</v>
      </c>
      <c r="Q1179" s="9" t="s">
        <v>842</v>
      </c>
      <c r="R1179" s="9" t="s">
        <v>2140</v>
      </c>
      <c r="S1179" s="9">
        <v>773</v>
      </c>
      <c r="T1179" s="9">
        <v>704</v>
      </c>
      <c r="U1179" s="9">
        <v>4</v>
      </c>
      <c r="V1179">
        <v>48.65771812080537</v>
      </c>
      <c r="W1179"/>
      <c r="X1179"/>
      <c r="Y1179">
        <v>6.3758389261745094</v>
      </c>
      <c r="AB1179" s="9">
        <v>4</v>
      </c>
      <c r="AC1179">
        <v>78.523489932885937</v>
      </c>
      <c r="AD1179"/>
      <c r="AE1179"/>
      <c r="AF1179">
        <v>13.42281879194627</v>
      </c>
      <c r="AI1179" s="9" t="s">
        <v>1203</v>
      </c>
      <c r="AJ1179" s="9" t="s">
        <v>2270</v>
      </c>
    </row>
    <row r="1180" spans="1:36" ht="12.95" customHeight="1" x14ac:dyDescent="0.25">
      <c r="A1180" s="9" t="s">
        <v>117</v>
      </c>
      <c r="B1180" s="9" t="s">
        <v>118</v>
      </c>
      <c r="C1180" s="9" t="s">
        <v>119</v>
      </c>
      <c r="D1180" s="9" t="s">
        <v>937</v>
      </c>
      <c r="E1180" s="9" t="s">
        <v>1627</v>
      </c>
      <c r="F1180" s="9" t="s">
        <v>839</v>
      </c>
      <c r="G1180" s="11" t="s">
        <v>935</v>
      </c>
      <c r="H1180" s="9" t="s">
        <v>823</v>
      </c>
      <c r="J1180" s="9" t="s">
        <v>834</v>
      </c>
      <c r="L1180" s="9" t="s">
        <v>876</v>
      </c>
      <c r="M1180" s="23">
        <v>1</v>
      </c>
      <c r="N1180" s="9" t="s">
        <v>1218</v>
      </c>
      <c r="O1180" s="9" t="s">
        <v>939</v>
      </c>
      <c r="P1180" s="9" t="s">
        <v>1256</v>
      </c>
      <c r="Q1180" s="9" t="s">
        <v>842</v>
      </c>
      <c r="R1180" s="9" t="s">
        <v>2140</v>
      </c>
      <c r="S1180" s="9">
        <v>772</v>
      </c>
      <c r="T1180" s="9">
        <v>704</v>
      </c>
      <c r="U1180" s="9">
        <v>4</v>
      </c>
      <c r="V1180">
        <v>46.644295302013418</v>
      </c>
      <c r="W1180"/>
      <c r="X1180"/>
      <c r="Y1180">
        <v>6.0402684563758271</v>
      </c>
      <c r="AB1180" s="9">
        <v>4</v>
      </c>
      <c r="AC1180">
        <v>77.852348993288572</v>
      </c>
      <c r="AD1180"/>
      <c r="AE1180"/>
      <c r="AF1180">
        <v>11.744966442953061</v>
      </c>
      <c r="AI1180" s="9" t="s">
        <v>1203</v>
      </c>
      <c r="AJ1180" s="9" t="s">
        <v>2270</v>
      </c>
    </row>
    <row r="1181" spans="1:36" ht="12.95" customHeight="1" x14ac:dyDescent="0.25">
      <c r="A1181" s="9" t="s">
        <v>117</v>
      </c>
      <c r="B1181" s="9" t="s">
        <v>118</v>
      </c>
      <c r="C1181" s="9" t="s">
        <v>119</v>
      </c>
      <c r="D1181" s="9" t="s">
        <v>937</v>
      </c>
      <c r="E1181" s="9" t="s">
        <v>1627</v>
      </c>
      <c r="F1181" s="9" t="s">
        <v>839</v>
      </c>
      <c r="G1181" s="11" t="s">
        <v>935</v>
      </c>
      <c r="H1181" s="9" t="s">
        <v>823</v>
      </c>
      <c r="J1181" s="9" t="s">
        <v>834</v>
      </c>
      <c r="L1181" s="9" t="s">
        <v>1087</v>
      </c>
      <c r="M1181" s="23">
        <v>14</v>
      </c>
      <c r="N1181" s="9" t="s">
        <v>1225</v>
      </c>
      <c r="O1181" s="9" t="s">
        <v>1561</v>
      </c>
      <c r="P1181" s="9" t="s">
        <v>1250</v>
      </c>
      <c r="Q1181" s="9" t="s">
        <v>842</v>
      </c>
      <c r="R1181" s="9" t="s">
        <v>2140</v>
      </c>
      <c r="S1181" s="9">
        <v>775</v>
      </c>
      <c r="T1181" s="9">
        <v>705</v>
      </c>
      <c r="U1181" s="9">
        <v>4</v>
      </c>
      <c r="V1181">
        <v>84.158415841584159</v>
      </c>
      <c r="W1181"/>
      <c r="X1181"/>
      <c r="Y1181">
        <v>6.2706270627062679</v>
      </c>
      <c r="AB1181" s="9">
        <v>4</v>
      </c>
      <c r="AC1181">
        <v>38.943894389438967</v>
      </c>
      <c r="AD1181"/>
      <c r="AE1181"/>
      <c r="AF1181">
        <v>12.871287128712851</v>
      </c>
      <c r="AI1181" s="9" t="s">
        <v>1210</v>
      </c>
      <c r="AJ1181" s="9" t="s">
        <v>2270</v>
      </c>
    </row>
    <row r="1182" spans="1:36" ht="12.95" customHeight="1" x14ac:dyDescent="0.25">
      <c r="A1182" s="9" t="s">
        <v>117</v>
      </c>
      <c r="B1182" s="9" t="s">
        <v>118</v>
      </c>
      <c r="C1182" s="9" t="s">
        <v>119</v>
      </c>
      <c r="D1182" s="9" t="s">
        <v>937</v>
      </c>
      <c r="E1182" s="9" t="s">
        <v>1627</v>
      </c>
      <c r="F1182" s="9" t="s">
        <v>839</v>
      </c>
      <c r="G1182" s="11" t="s">
        <v>935</v>
      </c>
      <c r="H1182" s="9" t="s">
        <v>823</v>
      </c>
      <c r="J1182" s="9" t="s">
        <v>834</v>
      </c>
      <c r="L1182" s="9" t="s">
        <v>876</v>
      </c>
      <c r="M1182" s="23">
        <v>1</v>
      </c>
      <c r="N1182" s="9" t="s">
        <v>1218</v>
      </c>
      <c r="O1182" s="9" t="s">
        <v>1561</v>
      </c>
      <c r="P1182" s="9" t="s">
        <v>1250</v>
      </c>
      <c r="Q1182" s="9" t="s">
        <v>842</v>
      </c>
      <c r="R1182" s="9" t="s">
        <v>2140</v>
      </c>
      <c r="S1182" s="9">
        <v>774</v>
      </c>
      <c r="T1182" s="9">
        <v>705</v>
      </c>
      <c r="U1182" s="9">
        <v>4</v>
      </c>
      <c r="V1182">
        <v>9.2409240924092728</v>
      </c>
      <c r="W1182"/>
      <c r="X1182"/>
      <c r="Y1182">
        <v>5.6105610561056096</v>
      </c>
      <c r="AB1182" s="9">
        <v>4</v>
      </c>
      <c r="AC1182">
        <v>4.9504950495049798</v>
      </c>
      <c r="AD1182"/>
      <c r="AE1182"/>
      <c r="AF1182">
        <v>10.561056105610559</v>
      </c>
      <c r="AI1182" s="9" t="s">
        <v>1210</v>
      </c>
      <c r="AJ1182" s="9" t="s">
        <v>2270</v>
      </c>
    </row>
    <row r="1183" spans="1:36" ht="12.95" customHeight="1" x14ac:dyDescent="0.25">
      <c r="A1183" s="9" t="s">
        <v>623</v>
      </c>
      <c r="B1183" s="9" t="s">
        <v>624</v>
      </c>
      <c r="C1183" s="9" t="s">
        <v>161</v>
      </c>
      <c r="D1183" s="9" t="s">
        <v>937</v>
      </c>
      <c r="E1183" s="9" t="s">
        <v>1559</v>
      </c>
      <c r="F1183" s="9" t="s">
        <v>855</v>
      </c>
      <c r="G1183" s="11" t="s">
        <v>1115</v>
      </c>
      <c r="H1183" s="9" t="s">
        <v>823</v>
      </c>
      <c r="J1183" s="9" t="s">
        <v>824</v>
      </c>
      <c r="K1183" s="9">
        <v>231</v>
      </c>
      <c r="L1183" s="9" t="s">
        <v>896</v>
      </c>
      <c r="M1183" s="23">
        <v>1.5</v>
      </c>
      <c r="N1183" s="9" t="s">
        <v>1218</v>
      </c>
      <c r="O1183" s="9" t="s">
        <v>939</v>
      </c>
      <c r="P1183" s="9" t="s">
        <v>1256</v>
      </c>
      <c r="Q1183" s="9" t="s">
        <v>1628</v>
      </c>
      <c r="R1183" s="9" t="s">
        <v>2140</v>
      </c>
      <c r="S1183" s="9">
        <v>776</v>
      </c>
      <c r="T1183" s="9">
        <v>706</v>
      </c>
      <c r="U1183" s="9">
        <v>60</v>
      </c>
      <c r="V1183" s="9">
        <v>59.8</v>
      </c>
      <c r="AB1183" s="9">
        <v>40</v>
      </c>
      <c r="AC1183" s="9">
        <v>87.4</v>
      </c>
      <c r="AI1183" s="9" t="s">
        <v>1363</v>
      </c>
      <c r="AJ1183" s="9" t="s">
        <v>2270</v>
      </c>
    </row>
    <row r="1184" spans="1:36" ht="12.95" customHeight="1" x14ac:dyDescent="0.25">
      <c r="A1184" s="9" t="s">
        <v>623</v>
      </c>
      <c r="B1184" s="9" t="s">
        <v>624</v>
      </c>
      <c r="C1184" s="9" t="s">
        <v>161</v>
      </c>
      <c r="D1184" s="9" t="s">
        <v>937</v>
      </c>
      <c r="E1184" s="9" t="s">
        <v>1559</v>
      </c>
      <c r="F1184" s="9" t="s">
        <v>855</v>
      </c>
      <c r="G1184" s="11" t="s">
        <v>1115</v>
      </c>
      <c r="H1184" s="9" t="s">
        <v>823</v>
      </c>
      <c r="J1184" s="9" t="s">
        <v>824</v>
      </c>
      <c r="K1184" s="9">
        <v>231</v>
      </c>
      <c r="L1184" s="9" t="s">
        <v>896</v>
      </c>
      <c r="M1184" s="23">
        <v>1.5</v>
      </c>
      <c r="N1184" s="9" t="s">
        <v>1218</v>
      </c>
      <c r="O1184" s="9" t="s">
        <v>939</v>
      </c>
      <c r="P1184" s="9" t="s">
        <v>1256</v>
      </c>
      <c r="Q1184" s="9" t="s">
        <v>1629</v>
      </c>
      <c r="R1184" s="9" t="s">
        <v>2140</v>
      </c>
      <c r="S1184" s="9">
        <v>777</v>
      </c>
      <c r="T1184" s="9">
        <v>707</v>
      </c>
      <c r="U1184" s="9">
        <v>40</v>
      </c>
      <c r="V1184" s="9">
        <v>32.4</v>
      </c>
      <c r="AB1184" s="9">
        <v>40</v>
      </c>
      <c r="AC1184" s="9">
        <v>30.8</v>
      </c>
      <c r="AI1184" s="9" t="s">
        <v>1363</v>
      </c>
      <c r="AJ1184" s="9" t="s">
        <v>2270</v>
      </c>
    </row>
    <row r="1185" spans="1:36" ht="12.95" customHeight="1" x14ac:dyDescent="0.25">
      <c r="A1185" s="9" t="s">
        <v>623</v>
      </c>
      <c r="B1185" s="9" t="s">
        <v>624</v>
      </c>
      <c r="C1185" s="9" t="s">
        <v>161</v>
      </c>
      <c r="D1185" s="9" t="s">
        <v>937</v>
      </c>
      <c r="E1185" s="9" t="s">
        <v>1559</v>
      </c>
      <c r="F1185" s="9" t="s">
        <v>855</v>
      </c>
      <c r="G1185" s="11" t="s">
        <v>1115</v>
      </c>
      <c r="H1185" s="9" t="s">
        <v>823</v>
      </c>
      <c r="J1185" s="9" t="s">
        <v>824</v>
      </c>
      <c r="K1185" s="9">
        <v>231</v>
      </c>
      <c r="L1185" s="9" t="s">
        <v>936</v>
      </c>
      <c r="M1185" s="23">
        <v>6</v>
      </c>
      <c r="N1185" s="9" t="s">
        <v>1225</v>
      </c>
      <c r="O1185" s="9" t="s">
        <v>939</v>
      </c>
      <c r="P1185" s="9" t="s">
        <v>1256</v>
      </c>
      <c r="Q1185" s="9" t="s">
        <v>1628</v>
      </c>
      <c r="R1185" s="9" t="s">
        <v>2140</v>
      </c>
      <c r="S1185" s="9">
        <v>778</v>
      </c>
      <c r="T1185" s="9">
        <v>706</v>
      </c>
      <c r="U1185" s="9">
        <v>60</v>
      </c>
      <c r="V1185" s="9">
        <v>28.8</v>
      </c>
      <c r="AB1185" s="9">
        <v>60</v>
      </c>
      <c r="AC1185" s="9">
        <v>35.299999999999997</v>
      </c>
      <c r="AI1185" s="9" t="s">
        <v>1363</v>
      </c>
      <c r="AJ1185" s="9" t="s">
        <v>2270</v>
      </c>
    </row>
    <row r="1186" spans="1:36" ht="12.95" customHeight="1" x14ac:dyDescent="0.25">
      <c r="A1186" s="9" t="s">
        <v>623</v>
      </c>
      <c r="B1186" s="9" t="s">
        <v>624</v>
      </c>
      <c r="C1186" s="9" t="s">
        <v>161</v>
      </c>
      <c r="D1186" s="9" t="s">
        <v>937</v>
      </c>
      <c r="E1186" s="9" t="s">
        <v>1559</v>
      </c>
      <c r="F1186" s="9" t="s">
        <v>855</v>
      </c>
      <c r="G1186" s="11" t="s">
        <v>1115</v>
      </c>
      <c r="H1186" s="9" t="s">
        <v>823</v>
      </c>
      <c r="J1186" s="9" t="s">
        <v>824</v>
      </c>
      <c r="K1186" s="9">
        <v>231</v>
      </c>
      <c r="L1186" s="9" t="s">
        <v>936</v>
      </c>
      <c r="M1186" s="23">
        <v>6</v>
      </c>
      <c r="N1186" s="9" t="s">
        <v>1225</v>
      </c>
      <c r="O1186" s="9" t="s">
        <v>939</v>
      </c>
      <c r="P1186" s="9" t="s">
        <v>1256</v>
      </c>
      <c r="Q1186" s="9" t="s">
        <v>1629</v>
      </c>
      <c r="R1186" s="9" t="s">
        <v>2140</v>
      </c>
      <c r="S1186" s="9">
        <v>779</v>
      </c>
      <c r="T1186" s="9">
        <v>707</v>
      </c>
      <c r="U1186" s="9">
        <v>40</v>
      </c>
      <c r="V1186" s="9">
        <v>17.2</v>
      </c>
      <c r="AB1186" s="9">
        <v>60</v>
      </c>
      <c r="AC1186" s="9">
        <v>15.2</v>
      </c>
      <c r="AI1186" s="9" t="s">
        <v>1363</v>
      </c>
      <c r="AJ1186" s="9" t="s">
        <v>2270</v>
      </c>
    </row>
    <row r="1187" spans="1:36" ht="12.95" customHeight="1" x14ac:dyDescent="0.25">
      <c r="A1187" s="9" t="s">
        <v>568</v>
      </c>
      <c r="B1187" s="9" t="s">
        <v>569</v>
      </c>
      <c r="C1187" s="9" t="s">
        <v>11</v>
      </c>
      <c r="D1187" s="9" t="s">
        <v>832</v>
      </c>
      <c r="E1187" s="9" t="s">
        <v>1169</v>
      </c>
      <c r="F1187" s="9" t="s">
        <v>1007</v>
      </c>
      <c r="G1187" s="11" t="s">
        <v>975</v>
      </c>
      <c r="H1187" s="9" t="s">
        <v>849</v>
      </c>
      <c r="J1187" s="9" t="s">
        <v>834</v>
      </c>
      <c r="K1187" s="9">
        <v>25</v>
      </c>
      <c r="L1187" s="9" t="s">
        <v>825</v>
      </c>
      <c r="M1187" s="23">
        <v>5</v>
      </c>
      <c r="N1187" s="9" t="s">
        <v>1218</v>
      </c>
      <c r="O1187" s="9" t="s">
        <v>962</v>
      </c>
      <c r="P1187" s="9" t="s">
        <v>2070</v>
      </c>
      <c r="Q1187" s="9" t="s">
        <v>2071</v>
      </c>
      <c r="R1187" s="9" t="s">
        <v>2140</v>
      </c>
      <c r="S1187" s="9">
        <v>781</v>
      </c>
      <c r="T1187" s="9">
        <v>709</v>
      </c>
      <c r="U1187" s="9">
        <v>13</v>
      </c>
      <c r="V1187" s="9">
        <v>5510</v>
      </c>
      <c r="AB1187" s="9">
        <v>13</v>
      </c>
      <c r="AC1187" s="9">
        <v>2580</v>
      </c>
      <c r="AI1187" s="9" t="s">
        <v>1205</v>
      </c>
      <c r="AJ1187" s="9" t="s">
        <v>2270</v>
      </c>
    </row>
    <row r="1188" spans="1:36" ht="12.95" customHeight="1" x14ac:dyDescent="0.25">
      <c r="A1188" s="9" t="s">
        <v>568</v>
      </c>
      <c r="B1188" s="9" t="s">
        <v>569</v>
      </c>
      <c r="C1188" s="9" t="s">
        <v>11</v>
      </c>
      <c r="D1188" s="9" t="s">
        <v>832</v>
      </c>
      <c r="E1188" s="9" t="s">
        <v>1169</v>
      </c>
      <c r="F1188" s="9" t="s">
        <v>1007</v>
      </c>
      <c r="G1188" s="11" t="s">
        <v>1006</v>
      </c>
      <c r="H1188" s="9" t="s">
        <v>849</v>
      </c>
      <c r="J1188" s="9" t="s">
        <v>834</v>
      </c>
      <c r="K1188" s="9">
        <v>25</v>
      </c>
      <c r="L1188" s="9" t="s">
        <v>825</v>
      </c>
      <c r="M1188" s="23">
        <v>5</v>
      </c>
      <c r="N1188" s="9" t="s">
        <v>1218</v>
      </c>
      <c r="O1188" s="9" t="s">
        <v>962</v>
      </c>
      <c r="P1188" s="9" t="s">
        <v>2070</v>
      </c>
      <c r="Q1188" s="9" t="s">
        <v>2071</v>
      </c>
      <c r="R1188" s="9" t="s">
        <v>2140</v>
      </c>
      <c r="S1188" s="9">
        <v>782</v>
      </c>
      <c r="T1188" s="9">
        <v>710</v>
      </c>
      <c r="U1188" s="9">
        <v>7</v>
      </c>
      <c r="V1188" s="9">
        <v>2930</v>
      </c>
      <c r="AB1188" s="9">
        <v>7</v>
      </c>
      <c r="AC1188" s="9">
        <v>3310</v>
      </c>
      <c r="AI1188" s="9" t="s">
        <v>1205</v>
      </c>
      <c r="AJ1188" s="9" t="s">
        <v>2270</v>
      </c>
    </row>
    <row r="1189" spans="1:36" ht="12.95" customHeight="1" x14ac:dyDescent="0.25">
      <c r="A1189" s="9" t="s">
        <v>568</v>
      </c>
      <c r="B1189" s="9" t="s">
        <v>569</v>
      </c>
      <c r="C1189" s="9" t="s">
        <v>11</v>
      </c>
      <c r="D1189" s="9" t="s">
        <v>832</v>
      </c>
      <c r="E1189" s="9" t="s">
        <v>1169</v>
      </c>
      <c r="F1189" s="9" t="s">
        <v>1007</v>
      </c>
      <c r="G1189" s="11" t="s">
        <v>1115</v>
      </c>
      <c r="H1189" s="9" t="s">
        <v>849</v>
      </c>
      <c r="J1189" s="9" t="s">
        <v>834</v>
      </c>
      <c r="K1189" s="9">
        <v>25</v>
      </c>
      <c r="L1189" s="9" t="s">
        <v>825</v>
      </c>
      <c r="M1189" s="23">
        <v>5</v>
      </c>
      <c r="N1189" s="9" t="s">
        <v>1218</v>
      </c>
      <c r="O1189" s="9" t="s">
        <v>962</v>
      </c>
      <c r="P1189" s="9" t="s">
        <v>2070</v>
      </c>
      <c r="Q1189" s="9" t="s">
        <v>2071</v>
      </c>
      <c r="R1189" s="9" t="s">
        <v>2140</v>
      </c>
      <c r="S1189" s="9">
        <v>785</v>
      </c>
      <c r="T1189" s="9">
        <v>713</v>
      </c>
      <c r="U1189" s="9">
        <v>7</v>
      </c>
      <c r="V1189" s="9">
        <v>2760</v>
      </c>
      <c r="AB1189" s="9">
        <v>7</v>
      </c>
      <c r="AC1189" s="9">
        <v>1550</v>
      </c>
      <c r="AI1189" s="9" t="s">
        <v>1205</v>
      </c>
      <c r="AJ1189" s="9" t="s">
        <v>2270</v>
      </c>
    </row>
    <row r="1190" spans="1:36" ht="12.95" customHeight="1" x14ac:dyDescent="0.25">
      <c r="A1190" s="9" t="s">
        <v>568</v>
      </c>
      <c r="B1190" s="9" t="s">
        <v>569</v>
      </c>
      <c r="C1190" s="9" t="s">
        <v>11</v>
      </c>
      <c r="D1190" s="9" t="s">
        <v>832</v>
      </c>
      <c r="E1190" s="9" t="s">
        <v>1169</v>
      </c>
      <c r="F1190" s="9" t="s">
        <v>1007</v>
      </c>
      <c r="G1190" s="11" t="s">
        <v>934</v>
      </c>
      <c r="H1190" s="9" t="s">
        <v>849</v>
      </c>
      <c r="J1190" s="9" t="s">
        <v>834</v>
      </c>
      <c r="K1190" s="9">
        <v>25</v>
      </c>
      <c r="L1190" s="9" t="s">
        <v>825</v>
      </c>
      <c r="M1190" s="23">
        <v>5</v>
      </c>
      <c r="N1190" s="9" t="s">
        <v>1218</v>
      </c>
      <c r="O1190" s="9" t="s">
        <v>962</v>
      </c>
      <c r="P1190" s="9" t="s">
        <v>2070</v>
      </c>
      <c r="Q1190" s="9" t="s">
        <v>2071</v>
      </c>
      <c r="R1190" s="9" t="s">
        <v>2140</v>
      </c>
      <c r="S1190" s="9">
        <v>784</v>
      </c>
      <c r="T1190" s="9">
        <v>712</v>
      </c>
      <c r="U1190" s="9">
        <v>3</v>
      </c>
      <c r="V1190" s="9">
        <v>1280</v>
      </c>
      <c r="AB1190" s="9">
        <v>3</v>
      </c>
      <c r="AC1190" s="9">
        <v>2230</v>
      </c>
      <c r="AI1190" s="9" t="s">
        <v>1205</v>
      </c>
      <c r="AJ1190" s="9" t="s">
        <v>2270</v>
      </c>
    </row>
    <row r="1191" spans="1:36" ht="12.95" customHeight="1" x14ac:dyDescent="0.25">
      <c r="A1191" s="9" t="s">
        <v>568</v>
      </c>
      <c r="B1191" s="9" t="s">
        <v>569</v>
      </c>
      <c r="C1191" s="9" t="s">
        <v>11</v>
      </c>
      <c r="D1191" s="9" t="s">
        <v>832</v>
      </c>
      <c r="E1191" s="9" t="s">
        <v>1169</v>
      </c>
      <c r="F1191" s="9" t="s">
        <v>1007</v>
      </c>
      <c r="G1191" s="11" t="s">
        <v>1006</v>
      </c>
      <c r="H1191" s="9" t="s">
        <v>849</v>
      </c>
      <c r="J1191" s="9" t="s">
        <v>834</v>
      </c>
      <c r="K1191" s="9">
        <v>25</v>
      </c>
      <c r="L1191" s="9" t="s">
        <v>825</v>
      </c>
      <c r="M1191" s="23">
        <v>5</v>
      </c>
      <c r="N1191" s="9" t="s">
        <v>1218</v>
      </c>
      <c r="O1191" s="9" t="s">
        <v>962</v>
      </c>
      <c r="P1191" s="9" t="s">
        <v>2070</v>
      </c>
      <c r="Q1191" s="9" t="s">
        <v>2071</v>
      </c>
      <c r="R1191" s="9" t="s">
        <v>2140</v>
      </c>
      <c r="S1191" s="9">
        <v>783</v>
      </c>
      <c r="T1191" s="9">
        <v>711</v>
      </c>
      <c r="U1191" s="9">
        <v>2</v>
      </c>
      <c r="V1191" s="9">
        <v>1200</v>
      </c>
      <c r="AB1191" s="9">
        <v>2</v>
      </c>
      <c r="AC1191" s="9">
        <v>1320</v>
      </c>
      <c r="AI1191" s="9" t="s">
        <v>1205</v>
      </c>
      <c r="AJ1191" s="9" t="s">
        <v>2270</v>
      </c>
    </row>
    <row r="1192" spans="1:36" ht="12.95" customHeight="1" x14ac:dyDescent="0.25">
      <c r="A1192" s="9" t="s">
        <v>568</v>
      </c>
      <c r="B1192" s="9" t="s">
        <v>569</v>
      </c>
      <c r="C1192" s="9" t="s">
        <v>11</v>
      </c>
      <c r="D1192" s="9" t="s">
        <v>832</v>
      </c>
      <c r="E1192" s="9" t="s">
        <v>1169</v>
      </c>
      <c r="F1192" s="9" t="s">
        <v>1007</v>
      </c>
      <c r="G1192" s="11" t="s">
        <v>977</v>
      </c>
      <c r="H1192" s="9" t="s">
        <v>849</v>
      </c>
      <c r="J1192" s="9" t="s">
        <v>834</v>
      </c>
      <c r="K1192" s="9">
        <v>25</v>
      </c>
      <c r="L1192" s="9" t="s">
        <v>825</v>
      </c>
      <c r="M1192" s="23">
        <v>5</v>
      </c>
      <c r="N1192" s="9" t="s">
        <v>1218</v>
      </c>
      <c r="O1192" s="9" t="s">
        <v>962</v>
      </c>
      <c r="P1192" s="9" t="s">
        <v>2070</v>
      </c>
      <c r="Q1192" s="9" t="s">
        <v>2071</v>
      </c>
      <c r="R1192" s="9" t="s">
        <v>2140</v>
      </c>
      <c r="S1192" s="9">
        <v>786</v>
      </c>
      <c r="T1192" s="9">
        <v>714</v>
      </c>
      <c r="U1192" s="9">
        <v>9</v>
      </c>
      <c r="V1192" s="9">
        <v>1170</v>
      </c>
      <c r="AB1192" s="9">
        <v>9</v>
      </c>
      <c r="AC1192" s="9">
        <v>690</v>
      </c>
      <c r="AI1192" s="9" t="s">
        <v>1205</v>
      </c>
      <c r="AJ1192" s="9" t="s">
        <v>2270</v>
      </c>
    </row>
    <row r="1193" spans="1:36" ht="12.95" customHeight="1" x14ac:dyDescent="0.25">
      <c r="A1193" s="9" t="s">
        <v>568</v>
      </c>
      <c r="B1193" s="9" t="s">
        <v>569</v>
      </c>
      <c r="C1193" s="9" t="s">
        <v>11</v>
      </c>
      <c r="D1193" s="9" t="s">
        <v>832</v>
      </c>
      <c r="E1193" s="9" t="s">
        <v>1169</v>
      </c>
      <c r="F1193" s="9" t="s">
        <v>1007</v>
      </c>
      <c r="G1193" s="11" t="s">
        <v>961</v>
      </c>
      <c r="H1193" s="9" t="s">
        <v>849</v>
      </c>
      <c r="J1193" s="9" t="s">
        <v>834</v>
      </c>
      <c r="K1193" s="9">
        <v>25</v>
      </c>
      <c r="L1193" s="9" t="s">
        <v>825</v>
      </c>
      <c r="M1193" s="23">
        <v>5</v>
      </c>
      <c r="N1193" s="9" t="s">
        <v>1218</v>
      </c>
      <c r="O1193" s="9" t="s">
        <v>962</v>
      </c>
      <c r="P1193" s="9" t="s">
        <v>2070</v>
      </c>
      <c r="Q1193" s="9" t="s">
        <v>2071</v>
      </c>
      <c r="R1193" s="9" t="s">
        <v>2140</v>
      </c>
      <c r="S1193" s="9">
        <v>780</v>
      </c>
      <c r="T1193" s="9">
        <v>708</v>
      </c>
      <c r="U1193" s="9">
        <v>14</v>
      </c>
      <c r="V1193" s="9">
        <v>1160</v>
      </c>
      <c r="AB1193" s="9">
        <v>14</v>
      </c>
      <c r="AC1193" s="9">
        <v>1120</v>
      </c>
      <c r="AI1193" s="9" t="s">
        <v>1205</v>
      </c>
      <c r="AJ1193" s="9" t="s">
        <v>2270</v>
      </c>
    </row>
    <row r="1194" spans="1:36" ht="12.95" customHeight="1" x14ac:dyDescent="0.25">
      <c r="A1194" s="9" t="s">
        <v>568</v>
      </c>
      <c r="B1194" s="9" t="s">
        <v>569</v>
      </c>
      <c r="C1194" s="9" t="s">
        <v>11</v>
      </c>
      <c r="D1194" s="9" t="s">
        <v>832</v>
      </c>
      <c r="E1194" s="9" t="s">
        <v>1169</v>
      </c>
      <c r="F1194" s="9" t="s">
        <v>1007</v>
      </c>
      <c r="G1194" s="11" t="s">
        <v>1049</v>
      </c>
      <c r="H1194" s="9" t="s">
        <v>849</v>
      </c>
      <c r="J1194" s="9" t="s">
        <v>834</v>
      </c>
      <c r="K1194" s="9">
        <v>25</v>
      </c>
      <c r="L1194" s="9" t="s">
        <v>825</v>
      </c>
      <c r="M1194" s="23">
        <v>5</v>
      </c>
      <c r="N1194" s="9" t="s">
        <v>1218</v>
      </c>
      <c r="O1194" s="9" t="s">
        <v>1072</v>
      </c>
      <c r="P1194" s="9" t="s">
        <v>1259</v>
      </c>
      <c r="Q1194" s="9" t="s">
        <v>2071</v>
      </c>
      <c r="R1194" s="9" t="s">
        <v>2140</v>
      </c>
      <c r="S1194" s="9">
        <v>796</v>
      </c>
      <c r="T1194" s="9">
        <v>724</v>
      </c>
      <c r="U1194">
        <v>50</v>
      </c>
      <c r="V1194">
        <v>14.814</v>
      </c>
      <c r="X1194">
        <v>7.2258891127243094</v>
      </c>
      <c r="AB1194">
        <v>66</v>
      </c>
      <c r="AC1194">
        <v>17.4296875</v>
      </c>
      <c r="AE1194">
        <v>11.723963787257304</v>
      </c>
      <c r="AI1194" s="9" t="s">
        <v>2197</v>
      </c>
      <c r="AJ1194" s="9" t="s">
        <v>2270</v>
      </c>
    </row>
    <row r="1195" spans="1:36" ht="12.95" customHeight="1" x14ac:dyDescent="0.25">
      <c r="A1195" s="9" t="s">
        <v>568</v>
      </c>
      <c r="B1195" s="9" t="s">
        <v>569</v>
      </c>
      <c r="C1195" s="9" t="s">
        <v>11</v>
      </c>
      <c r="D1195" s="9" t="s">
        <v>832</v>
      </c>
      <c r="E1195" s="9" t="s">
        <v>1169</v>
      </c>
      <c r="F1195" s="9" t="s">
        <v>1007</v>
      </c>
      <c r="G1195" s="11" t="s">
        <v>1006</v>
      </c>
      <c r="H1195" s="9" t="s">
        <v>849</v>
      </c>
      <c r="J1195" s="9" t="s">
        <v>834</v>
      </c>
      <c r="K1195" s="9">
        <v>25</v>
      </c>
      <c r="L1195" s="9" t="s">
        <v>825</v>
      </c>
      <c r="M1195" s="23">
        <v>5</v>
      </c>
      <c r="N1195" s="9" t="s">
        <v>1218</v>
      </c>
      <c r="O1195" s="9" t="s">
        <v>1072</v>
      </c>
      <c r="P1195" s="9" t="s">
        <v>1259</v>
      </c>
      <c r="Q1195" s="9" t="s">
        <v>2071</v>
      </c>
      <c r="R1195" s="9" t="s">
        <v>2140</v>
      </c>
      <c r="S1195" s="9">
        <v>788</v>
      </c>
      <c r="T1195" s="9">
        <v>716</v>
      </c>
      <c r="U1195">
        <v>100</v>
      </c>
      <c r="V1195">
        <v>14.585000000000001</v>
      </c>
      <c r="X1195">
        <v>10.766355891940373</v>
      </c>
      <c r="AB1195">
        <v>83</v>
      </c>
      <c r="AC1195">
        <v>19.024096385542169</v>
      </c>
      <c r="AE1195">
        <v>12.272541136285348</v>
      </c>
      <c r="AI1195" s="9" t="s">
        <v>2197</v>
      </c>
      <c r="AJ1195" s="9" t="s">
        <v>2270</v>
      </c>
    </row>
    <row r="1196" spans="1:36" ht="12.95" customHeight="1" x14ac:dyDescent="0.25">
      <c r="A1196" s="9" t="s">
        <v>568</v>
      </c>
      <c r="B1196" s="9" t="s">
        <v>569</v>
      </c>
      <c r="C1196" s="9" t="s">
        <v>11</v>
      </c>
      <c r="D1196" s="9" t="s">
        <v>832</v>
      </c>
      <c r="E1196" s="9" t="s">
        <v>1169</v>
      </c>
      <c r="F1196" s="9" t="s">
        <v>1007</v>
      </c>
      <c r="G1196" s="11" t="s">
        <v>975</v>
      </c>
      <c r="H1196" s="9" t="s">
        <v>849</v>
      </c>
      <c r="J1196" s="9" t="s">
        <v>834</v>
      </c>
      <c r="K1196" s="9">
        <v>25</v>
      </c>
      <c r="L1196" s="9" t="s">
        <v>825</v>
      </c>
      <c r="M1196" s="23">
        <v>5</v>
      </c>
      <c r="N1196" s="9" t="s">
        <v>1218</v>
      </c>
      <c r="O1196" s="9" t="s">
        <v>1072</v>
      </c>
      <c r="P1196" s="9" t="s">
        <v>1259</v>
      </c>
      <c r="Q1196" s="9" t="s">
        <v>2071</v>
      </c>
      <c r="R1196" s="9" t="s">
        <v>2140</v>
      </c>
      <c r="S1196" s="9">
        <v>791</v>
      </c>
      <c r="T1196" s="9">
        <v>719</v>
      </c>
      <c r="U1196">
        <v>268</v>
      </c>
      <c r="V1196">
        <v>13.380597014925373</v>
      </c>
      <c r="X1196">
        <v>7.3296328178998502</v>
      </c>
      <c r="AB1196">
        <v>315</v>
      </c>
      <c r="AC1196">
        <v>16.054458598726114</v>
      </c>
      <c r="AE1196">
        <v>8.8262386124898242</v>
      </c>
      <c r="AI1196" s="9" t="s">
        <v>2197</v>
      </c>
      <c r="AJ1196" s="9" t="s">
        <v>2270</v>
      </c>
    </row>
    <row r="1197" spans="1:36" ht="12.95" customHeight="1" x14ac:dyDescent="0.25">
      <c r="A1197" s="9" t="s">
        <v>568</v>
      </c>
      <c r="B1197" s="9" t="s">
        <v>569</v>
      </c>
      <c r="C1197" s="9" t="s">
        <v>11</v>
      </c>
      <c r="D1197" s="9" t="s">
        <v>832</v>
      </c>
      <c r="E1197" s="9" t="s">
        <v>1169</v>
      </c>
      <c r="F1197" s="9" t="s">
        <v>1007</v>
      </c>
      <c r="G1197" s="11" t="s">
        <v>961</v>
      </c>
      <c r="H1197" s="9" t="s">
        <v>849</v>
      </c>
      <c r="J1197" s="9" t="s">
        <v>834</v>
      </c>
      <c r="K1197" s="9">
        <v>25</v>
      </c>
      <c r="L1197" s="9" t="s">
        <v>970</v>
      </c>
      <c r="M1197" s="23">
        <v>6</v>
      </c>
      <c r="N1197" s="9" t="s">
        <v>1218</v>
      </c>
      <c r="O1197" s="9" t="s">
        <v>1072</v>
      </c>
      <c r="P1197" s="9" t="s">
        <v>1259</v>
      </c>
      <c r="Q1197" s="9" t="s">
        <v>2071</v>
      </c>
      <c r="R1197" s="9" t="s">
        <v>2140</v>
      </c>
      <c r="S1197" s="9">
        <v>787</v>
      </c>
      <c r="T1197" s="9">
        <v>715</v>
      </c>
      <c r="U1197" s="9">
        <v>53</v>
      </c>
      <c r="V1197">
        <v>13.009433962264151</v>
      </c>
      <c r="X1197">
        <v>8.4281411435130966</v>
      </c>
      <c r="AB1197">
        <v>70</v>
      </c>
      <c r="AC1197">
        <v>12.378571428571428</v>
      </c>
      <c r="AE1197">
        <v>8.4117049721386614</v>
      </c>
      <c r="AI1197" s="9" t="s">
        <v>2197</v>
      </c>
      <c r="AJ1197" s="9" t="s">
        <v>2270</v>
      </c>
    </row>
    <row r="1198" spans="1:36" ht="12.95" customHeight="1" x14ac:dyDescent="0.25">
      <c r="A1198" s="9" t="s">
        <v>568</v>
      </c>
      <c r="B1198" s="9" t="s">
        <v>569</v>
      </c>
      <c r="C1198" s="9" t="s">
        <v>11</v>
      </c>
      <c r="D1198" s="9" t="s">
        <v>832</v>
      </c>
      <c r="E1198" s="9" t="s">
        <v>1169</v>
      </c>
      <c r="F1198" s="9" t="s">
        <v>1007</v>
      </c>
      <c r="G1198" s="11" t="s">
        <v>1006</v>
      </c>
      <c r="H1198" s="9" t="s">
        <v>849</v>
      </c>
      <c r="J1198" s="9" t="s">
        <v>834</v>
      </c>
      <c r="K1198" s="9">
        <v>25</v>
      </c>
      <c r="L1198" s="9" t="s">
        <v>825</v>
      </c>
      <c r="M1198" s="23">
        <v>5</v>
      </c>
      <c r="N1198" s="9" t="s">
        <v>1218</v>
      </c>
      <c r="O1198" s="9" t="s">
        <v>1072</v>
      </c>
      <c r="P1198" s="9" t="s">
        <v>1259</v>
      </c>
      <c r="Q1198" s="9" t="s">
        <v>2071</v>
      </c>
      <c r="R1198" s="9" t="s">
        <v>2140</v>
      </c>
      <c r="S1198" s="9">
        <v>789</v>
      </c>
      <c r="T1198" s="9">
        <v>717</v>
      </c>
      <c r="U1198">
        <v>39</v>
      </c>
      <c r="V1198">
        <v>12.256410256410257</v>
      </c>
      <c r="X1198">
        <v>5.3235719543907969</v>
      </c>
      <c r="AB1198">
        <v>31</v>
      </c>
      <c r="AC1198">
        <v>10.870967741935484</v>
      </c>
      <c r="AE1198">
        <v>6.0290515311773047</v>
      </c>
      <c r="AI1198" s="9" t="s">
        <v>2197</v>
      </c>
      <c r="AJ1198" s="9" t="s">
        <v>2270</v>
      </c>
    </row>
    <row r="1199" spans="1:36" ht="12.95" customHeight="1" x14ac:dyDescent="0.25">
      <c r="A1199" s="9" t="s">
        <v>568</v>
      </c>
      <c r="B1199" s="9" t="s">
        <v>569</v>
      </c>
      <c r="C1199" s="9" t="s">
        <v>11</v>
      </c>
      <c r="D1199" s="9" t="s">
        <v>832</v>
      </c>
      <c r="E1199" s="9" t="s">
        <v>1169</v>
      </c>
      <c r="F1199" s="9" t="s">
        <v>1007</v>
      </c>
      <c r="G1199" s="11" t="s">
        <v>935</v>
      </c>
      <c r="H1199" s="9" t="s">
        <v>849</v>
      </c>
      <c r="J1199" s="9" t="s">
        <v>834</v>
      </c>
      <c r="K1199" s="9">
        <v>25</v>
      </c>
      <c r="L1199" s="9" t="s">
        <v>825</v>
      </c>
      <c r="M1199" s="23">
        <v>5</v>
      </c>
      <c r="N1199" s="9" t="s">
        <v>1218</v>
      </c>
      <c r="O1199" s="9" t="s">
        <v>1072</v>
      </c>
      <c r="P1199" s="9" t="s">
        <v>1259</v>
      </c>
      <c r="Q1199" s="9" t="s">
        <v>2071</v>
      </c>
      <c r="R1199" s="9" t="s">
        <v>2140</v>
      </c>
      <c r="S1199" s="9">
        <v>795</v>
      </c>
      <c r="T1199" s="9">
        <v>723</v>
      </c>
      <c r="U1199">
        <v>9</v>
      </c>
      <c r="V1199">
        <v>12.166666666666666</v>
      </c>
      <c r="X1199">
        <v>4.3156691254080171</v>
      </c>
      <c r="AB1199">
        <v>2</v>
      </c>
      <c r="AC1199">
        <v>16</v>
      </c>
      <c r="AE1199">
        <v>0</v>
      </c>
      <c r="AI1199" s="9" t="s">
        <v>2197</v>
      </c>
      <c r="AJ1199" s="9" t="s">
        <v>2270</v>
      </c>
    </row>
    <row r="1200" spans="1:36" ht="12.95" customHeight="1" x14ac:dyDescent="0.25">
      <c r="A1200" s="9" t="s">
        <v>568</v>
      </c>
      <c r="B1200" s="9" t="s">
        <v>569</v>
      </c>
      <c r="C1200" s="9" t="s">
        <v>11</v>
      </c>
      <c r="D1200" s="9" t="s">
        <v>832</v>
      </c>
      <c r="E1200" s="9" t="s">
        <v>1169</v>
      </c>
      <c r="F1200" s="9" t="s">
        <v>1007</v>
      </c>
      <c r="G1200" s="11" t="s">
        <v>1510</v>
      </c>
      <c r="H1200" s="9" t="s">
        <v>849</v>
      </c>
      <c r="J1200" s="9" t="s">
        <v>834</v>
      </c>
      <c r="K1200" s="9">
        <v>25</v>
      </c>
      <c r="L1200" s="9" t="s">
        <v>825</v>
      </c>
      <c r="M1200" s="23">
        <v>5</v>
      </c>
      <c r="N1200" s="9" t="s">
        <v>1218</v>
      </c>
      <c r="O1200" s="9" t="s">
        <v>1072</v>
      </c>
      <c r="P1200" s="9" t="s">
        <v>1259</v>
      </c>
      <c r="Q1200" s="9" t="s">
        <v>2071</v>
      </c>
      <c r="R1200" s="9" t="s">
        <v>2140</v>
      </c>
      <c r="S1200" s="9">
        <v>793</v>
      </c>
      <c r="T1200" s="9">
        <v>721</v>
      </c>
      <c r="U1200">
        <v>47</v>
      </c>
      <c r="V1200">
        <v>10.287234042553191</v>
      </c>
      <c r="X1200">
        <v>4.7568539576560553</v>
      </c>
      <c r="AB1200">
        <v>48</v>
      </c>
      <c r="AC1200">
        <v>13.270833333333334</v>
      </c>
      <c r="AE1200">
        <v>6.4609780674950805</v>
      </c>
      <c r="AI1200" s="9" t="s">
        <v>2197</v>
      </c>
      <c r="AJ1200" s="9" t="s">
        <v>2270</v>
      </c>
    </row>
    <row r="1201" spans="1:36" ht="12.95" customHeight="1" x14ac:dyDescent="0.25">
      <c r="A1201" s="9" t="s">
        <v>568</v>
      </c>
      <c r="B1201" s="9" t="s">
        <v>569</v>
      </c>
      <c r="C1201" s="9" t="s">
        <v>11</v>
      </c>
      <c r="D1201" s="9" t="s">
        <v>832</v>
      </c>
      <c r="E1201" s="9" t="s">
        <v>1169</v>
      </c>
      <c r="F1201" s="9" t="s">
        <v>1007</v>
      </c>
      <c r="G1201" s="11" t="s">
        <v>2198</v>
      </c>
      <c r="H1201" s="9" t="s">
        <v>849</v>
      </c>
      <c r="J1201" s="9" t="s">
        <v>834</v>
      </c>
      <c r="K1201" s="9">
        <v>25</v>
      </c>
      <c r="L1201" s="9" t="s">
        <v>825</v>
      </c>
      <c r="M1201" s="23">
        <v>5</v>
      </c>
      <c r="N1201" s="9" t="s">
        <v>1218</v>
      </c>
      <c r="O1201" s="9" t="s">
        <v>1072</v>
      </c>
      <c r="P1201" s="9" t="s">
        <v>1259</v>
      </c>
      <c r="Q1201" s="9" t="s">
        <v>2071</v>
      </c>
      <c r="R1201" s="9" t="s">
        <v>2140</v>
      </c>
      <c r="S1201" s="9">
        <v>790</v>
      </c>
      <c r="T1201" s="9">
        <v>718</v>
      </c>
      <c r="U1201">
        <v>51</v>
      </c>
      <c r="V1201">
        <v>9.2745098039215694</v>
      </c>
      <c r="X1201">
        <v>4.654367546176597</v>
      </c>
      <c r="AB1201">
        <v>56</v>
      </c>
      <c r="AC1201">
        <v>9.4090909090909083</v>
      </c>
      <c r="AE1201">
        <v>4.0961713255941259</v>
      </c>
      <c r="AI1201" s="9" t="s">
        <v>2197</v>
      </c>
      <c r="AJ1201" s="9" t="s">
        <v>2270</v>
      </c>
    </row>
    <row r="1202" spans="1:36" ht="12.95" customHeight="1" x14ac:dyDescent="0.25">
      <c r="A1202" s="9" t="s">
        <v>568</v>
      </c>
      <c r="B1202" s="9" t="s">
        <v>569</v>
      </c>
      <c r="C1202" s="9" t="s">
        <v>11</v>
      </c>
      <c r="D1202" s="9" t="s">
        <v>832</v>
      </c>
      <c r="E1202" s="9" t="s">
        <v>1169</v>
      </c>
      <c r="F1202" s="9" t="s">
        <v>1007</v>
      </c>
      <c r="G1202" s="11" t="s">
        <v>1510</v>
      </c>
      <c r="H1202" s="9" t="s">
        <v>849</v>
      </c>
      <c r="J1202" s="9" t="s">
        <v>834</v>
      </c>
      <c r="K1202" s="9">
        <v>25</v>
      </c>
      <c r="L1202" s="9" t="s">
        <v>825</v>
      </c>
      <c r="M1202" s="23">
        <v>5</v>
      </c>
      <c r="N1202" s="9" t="s">
        <v>1218</v>
      </c>
      <c r="O1202" s="9" t="s">
        <v>1072</v>
      </c>
      <c r="P1202" s="9" t="s">
        <v>1259</v>
      </c>
      <c r="Q1202" s="9" t="s">
        <v>2071</v>
      </c>
      <c r="R1202" s="9" t="s">
        <v>2140</v>
      </c>
      <c r="S1202" s="9">
        <v>794</v>
      </c>
      <c r="T1202" s="9">
        <v>722</v>
      </c>
      <c r="U1202">
        <v>3</v>
      </c>
      <c r="V1202">
        <v>8.8333333333333339</v>
      </c>
      <c r="X1202">
        <v>1.4433756729740628</v>
      </c>
      <c r="AB1202">
        <v>2</v>
      </c>
      <c r="AC1202">
        <v>10.75</v>
      </c>
      <c r="AE1202">
        <v>0.35355339059327379</v>
      </c>
      <c r="AI1202" s="9" t="s">
        <v>2197</v>
      </c>
      <c r="AJ1202" s="9" t="s">
        <v>2270</v>
      </c>
    </row>
    <row r="1203" spans="1:36" ht="12.95" customHeight="1" x14ac:dyDescent="0.25">
      <c r="A1203" s="9" t="s">
        <v>568</v>
      </c>
      <c r="B1203" s="9" t="s">
        <v>569</v>
      </c>
      <c r="C1203" s="9" t="s">
        <v>11</v>
      </c>
      <c r="D1203" s="9" t="s">
        <v>832</v>
      </c>
      <c r="E1203" s="9" t="s">
        <v>1169</v>
      </c>
      <c r="F1203" s="9" t="s">
        <v>1007</v>
      </c>
      <c r="G1203" s="11" t="s">
        <v>934</v>
      </c>
      <c r="H1203" s="9" t="s">
        <v>849</v>
      </c>
      <c r="J1203" s="9" t="s">
        <v>834</v>
      </c>
      <c r="K1203" s="9">
        <v>25</v>
      </c>
      <c r="L1203" s="9" t="s">
        <v>825</v>
      </c>
      <c r="M1203" s="23">
        <v>5</v>
      </c>
      <c r="N1203" s="9" t="s">
        <v>1218</v>
      </c>
      <c r="O1203" s="9" t="s">
        <v>1072</v>
      </c>
      <c r="P1203" s="9" t="s">
        <v>1259</v>
      </c>
      <c r="Q1203" s="9" t="s">
        <v>2071</v>
      </c>
      <c r="R1203" s="9" t="s">
        <v>2140</v>
      </c>
      <c r="S1203" s="9">
        <v>792</v>
      </c>
      <c r="T1203" s="9">
        <v>720</v>
      </c>
      <c r="U1203">
        <v>60</v>
      </c>
      <c r="V1203">
        <v>6.7583333333333337</v>
      </c>
      <c r="X1203">
        <v>3.6237115380138172</v>
      </c>
      <c r="AB1203">
        <v>36</v>
      </c>
      <c r="AC1203">
        <v>9.6666666666666661</v>
      </c>
      <c r="AE1203">
        <v>7.4484338398529575</v>
      </c>
      <c r="AI1203" s="9" t="s">
        <v>2197</v>
      </c>
      <c r="AJ1203" s="9" t="s">
        <v>2270</v>
      </c>
    </row>
    <row r="1204" spans="1:36" ht="12.95" customHeight="1" x14ac:dyDescent="0.25">
      <c r="A1204" s="9" t="s">
        <v>568</v>
      </c>
      <c r="B1204" s="9" t="s">
        <v>569</v>
      </c>
      <c r="C1204" s="9" t="s">
        <v>11</v>
      </c>
      <c r="D1204" s="9" t="s">
        <v>832</v>
      </c>
      <c r="E1204" s="9" t="s">
        <v>1169</v>
      </c>
      <c r="F1204" s="9" t="s">
        <v>1007</v>
      </c>
      <c r="G1204" s="11" t="s">
        <v>1006</v>
      </c>
      <c r="H1204" s="9" t="s">
        <v>849</v>
      </c>
      <c r="J1204" s="9" t="s">
        <v>834</v>
      </c>
      <c r="K1204" s="9">
        <v>25</v>
      </c>
      <c r="L1204" s="9" t="s">
        <v>825</v>
      </c>
      <c r="M1204" s="23">
        <v>5</v>
      </c>
      <c r="N1204" s="9" t="s">
        <v>1218</v>
      </c>
      <c r="O1204" s="9" t="s">
        <v>939</v>
      </c>
      <c r="P1204" s="9" t="s">
        <v>1256</v>
      </c>
      <c r="Q1204" s="9" t="s">
        <v>2071</v>
      </c>
      <c r="R1204" s="9" t="s">
        <v>2140</v>
      </c>
      <c r="S1204" s="9">
        <v>798</v>
      </c>
      <c r="T1204" s="9">
        <v>726</v>
      </c>
      <c r="U1204">
        <v>100</v>
      </c>
      <c r="V1204">
        <v>64.144999999999996</v>
      </c>
      <c r="X1204">
        <v>34.555057443874915</v>
      </c>
      <c r="AB1204">
        <v>83</v>
      </c>
      <c r="AC1204">
        <v>100.66265060240964</v>
      </c>
      <c r="AE1204">
        <v>55.100468571429282</v>
      </c>
      <c r="AI1204" s="9" t="s">
        <v>2197</v>
      </c>
      <c r="AJ1204" s="9" t="s">
        <v>2270</v>
      </c>
    </row>
    <row r="1205" spans="1:36" ht="12.95" customHeight="1" x14ac:dyDescent="0.25">
      <c r="A1205" s="9" t="s">
        <v>568</v>
      </c>
      <c r="B1205" s="9" t="s">
        <v>569</v>
      </c>
      <c r="C1205" s="9" t="s">
        <v>11</v>
      </c>
      <c r="D1205" s="9" t="s">
        <v>832</v>
      </c>
      <c r="E1205" s="9" t="s">
        <v>1169</v>
      </c>
      <c r="F1205" s="9" t="s">
        <v>1007</v>
      </c>
      <c r="G1205" s="11" t="s">
        <v>1049</v>
      </c>
      <c r="H1205" s="9" t="s">
        <v>849</v>
      </c>
      <c r="J1205" s="9" t="s">
        <v>834</v>
      </c>
      <c r="K1205" s="9">
        <v>25</v>
      </c>
      <c r="L1205" s="9" t="s">
        <v>825</v>
      </c>
      <c r="M1205" s="23">
        <v>5</v>
      </c>
      <c r="N1205" s="9" t="s">
        <v>1218</v>
      </c>
      <c r="O1205" s="9" t="s">
        <v>939</v>
      </c>
      <c r="P1205" s="9" t="s">
        <v>1256</v>
      </c>
      <c r="Q1205" s="9" t="s">
        <v>2071</v>
      </c>
      <c r="R1205" s="9" t="s">
        <v>2140</v>
      </c>
      <c r="S1205" s="9">
        <v>806</v>
      </c>
      <c r="T1205" s="9">
        <v>734</v>
      </c>
      <c r="U1205">
        <v>50</v>
      </c>
      <c r="V1205">
        <v>58.06</v>
      </c>
      <c r="X1205">
        <v>111.86282780663987</v>
      </c>
      <c r="AB1205">
        <v>66</v>
      </c>
      <c r="AC1205">
        <v>85.424242424242422</v>
      </c>
      <c r="AE1205">
        <v>61.884709334513722</v>
      </c>
      <c r="AI1205" s="9" t="s">
        <v>2197</v>
      </c>
      <c r="AJ1205" s="9" t="s">
        <v>2270</v>
      </c>
    </row>
    <row r="1206" spans="1:36" ht="12.95" customHeight="1" x14ac:dyDescent="0.25">
      <c r="A1206" s="9" t="s">
        <v>568</v>
      </c>
      <c r="B1206" s="9" t="s">
        <v>569</v>
      </c>
      <c r="C1206" s="9" t="s">
        <v>11</v>
      </c>
      <c r="D1206" s="9" t="s">
        <v>832</v>
      </c>
      <c r="E1206" s="9" t="s">
        <v>1169</v>
      </c>
      <c r="F1206" s="9" t="s">
        <v>1007</v>
      </c>
      <c r="G1206" s="11" t="s">
        <v>961</v>
      </c>
      <c r="H1206" s="9" t="s">
        <v>849</v>
      </c>
      <c r="J1206" s="9" t="s">
        <v>834</v>
      </c>
      <c r="K1206" s="9">
        <v>25</v>
      </c>
      <c r="L1206" s="9" t="s">
        <v>970</v>
      </c>
      <c r="M1206" s="23">
        <v>6</v>
      </c>
      <c r="N1206" s="9" t="s">
        <v>1218</v>
      </c>
      <c r="O1206" s="9" t="s">
        <v>939</v>
      </c>
      <c r="P1206" s="9" t="s">
        <v>1256</v>
      </c>
      <c r="Q1206" s="9" t="s">
        <v>2071</v>
      </c>
      <c r="R1206" s="9" t="s">
        <v>2140</v>
      </c>
      <c r="S1206" s="9">
        <v>807</v>
      </c>
      <c r="T1206" s="9">
        <v>725</v>
      </c>
      <c r="U1206">
        <v>54</v>
      </c>
      <c r="V1206">
        <v>55.268518518518519</v>
      </c>
      <c r="X1206">
        <v>28.804433778690591</v>
      </c>
      <c r="AB1206">
        <v>70</v>
      </c>
      <c r="AC1206">
        <v>53.85</v>
      </c>
      <c r="AE1206">
        <v>23.566180324194747</v>
      </c>
      <c r="AI1206" s="9" t="s">
        <v>2197</v>
      </c>
      <c r="AJ1206" s="9" t="s">
        <v>2270</v>
      </c>
    </row>
    <row r="1207" spans="1:36" ht="12.95" customHeight="1" x14ac:dyDescent="0.25">
      <c r="A1207" s="9" t="s">
        <v>568</v>
      </c>
      <c r="B1207" s="9" t="s">
        <v>569</v>
      </c>
      <c r="C1207" s="9" t="s">
        <v>11</v>
      </c>
      <c r="D1207" s="9" t="s">
        <v>832</v>
      </c>
      <c r="E1207" s="9" t="s">
        <v>1169</v>
      </c>
      <c r="F1207" s="9" t="s">
        <v>1007</v>
      </c>
      <c r="G1207" s="11" t="s">
        <v>975</v>
      </c>
      <c r="H1207" s="9" t="s">
        <v>849</v>
      </c>
      <c r="J1207" s="9" t="s">
        <v>834</v>
      </c>
      <c r="K1207" s="9">
        <v>25</v>
      </c>
      <c r="L1207" s="9" t="s">
        <v>825</v>
      </c>
      <c r="M1207" s="23">
        <v>5</v>
      </c>
      <c r="N1207" s="9" t="s">
        <v>1218</v>
      </c>
      <c r="O1207" s="9" t="s">
        <v>939</v>
      </c>
      <c r="P1207" s="9" t="s">
        <v>1256</v>
      </c>
      <c r="Q1207" s="9" t="s">
        <v>2071</v>
      </c>
      <c r="R1207" s="9" t="s">
        <v>2140</v>
      </c>
      <c r="S1207" s="9">
        <v>801</v>
      </c>
      <c r="T1207" s="9">
        <v>729</v>
      </c>
      <c r="U1207">
        <v>268</v>
      </c>
      <c r="V1207">
        <v>51.660447761194028</v>
      </c>
      <c r="X1207">
        <v>19.235150481110583</v>
      </c>
      <c r="AB1207">
        <v>315</v>
      </c>
      <c r="AC1207">
        <v>96.426984126984124</v>
      </c>
      <c r="AE1207">
        <v>40.822156647580734</v>
      </c>
      <c r="AI1207" s="9" t="s">
        <v>2197</v>
      </c>
      <c r="AJ1207" s="9" t="s">
        <v>2270</v>
      </c>
    </row>
    <row r="1208" spans="1:36" ht="12.95" customHeight="1" x14ac:dyDescent="0.25">
      <c r="A1208" s="9" t="s">
        <v>568</v>
      </c>
      <c r="B1208" s="9" t="s">
        <v>569</v>
      </c>
      <c r="C1208" s="9" t="s">
        <v>11</v>
      </c>
      <c r="D1208" s="9" t="s">
        <v>832</v>
      </c>
      <c r="E1208" s="9" t="s">
        <v>1169</v>
      </c>
      <c r="F1208" s="9" t="s">
        <v>1007</v>
      </c>
      <c r="G1208" s="11" t="s">
        <v>1006</v>
      </c>
      <c r="H1208" s="9" t="s">
        <v>849</v>
      </c>
      <c r="J1208" s="9" t="s">
        <v>834</v>
      </c>
      <c r="K1208" s="9">
        <v>25</v>
      </c>
      <c r="L1208" s="9" t="s">
        <v>825</v>
      </c>
      <c r="M1208" s="23">
        <v>5</v>
      </c>
      <c r="N1208" s="9" t="s">
        <v>1218</v>
      </c>
      <c r="O1208" s="9" t="s">
        <v>939</v>
      </c>
      <c r="P1208" s="9" t="s">
        <v>1256</v>
      </c>
      <c r="Q1208" s="9" t="s">
        <v>2071</v>
      </c>
      <c r="R1208" s="9" t="s">
        <v>2140</v>
      </c>
      <c r="S1208" s="9">
        <v>799</v>
      </c>
      <c r="T1208" s="9">
        <v>727</v>
      </c>
      <c r="U1208">
        <v>39</v>
      </c>
      <c r="V1208">
        <v>47.358974358974358</v>
      </c>
      <c r="X1208">
        <v>21.899876447004491</v>
      </c>
      <c r="AB1208">
        <v>31</v>
      </c>
      <c r="AC1208">
        <v>66.016129032258064</v>
      </c>
      <c r="AE1208">
        <v>29.595744027074723</v>
      </c>
      <c r="AI1208" s="9" t="s">
        <v>2197</v>
      </c>
      <c r="AJ1208" s="9" t="s">
        <v>2270</v>
      </c>
    </row>
    <row r="1209" spans="1:36" ht="12.95" customHeight="1" x14ac:dyDescent="0.25">
      <c r="A1209" s="9" t="s">
        <v>568</v>
      </c>
      <c r="B1209" s="9" t="s">
        <v>569</v>
      </c>
      <c r="C1209" s="9" t="s">
        <v>11</v>
      </c>
      <c r="D1209" s="9" t="s">
        <v>832</v>
      </c>
      <c r="E1209" s="9" t="s">
        <v>1169</v>
      </c>
      <c r="F1209" s="9" t="s">
        <v>1007</v>
      </c>
      <c r="G1209" s="11" t="s">
        <v>1510</v>
      </c>
      <c r="H1209" s="9" t="s">
        <v>849</v>
      </c>
      <c r="J1209" s="9" t="s">
        <v>834</v>
      </c>
      <c r="K1209" s="9">
        <v>25</v>
      </c>
      <c r="L1209" s="9" t="s">
        <v>825</v>
      </c>
      <c r="M1209" s="23">
        <v>5</v>
      </c>
      <c r="N1209" s="9" t="s">
        <v>1218</v>
      </c>
      <c r="O1209" s="9" t="s">
        <v>939</v>
      </c>
      <c r="P1209" s="9" t="s">
        <v>1256</v>
      </c>
      <c r="Q1209" s="9" t="s">
        <v>2071</v>
      </c>
      <c r="R1209" s="9" t="s">
        <v>2140</v>
      </c>
      <c r="S1209" s="9">
        <v>803</v>
      </c>
      <c r="T1209" s="9">
        <v>731</v>
      </c>
      <c r="U1209">
        <v>47</v>
      </c>
      <c r="V1209">
        <v>47</v>
      </c>
      <c r="X1209">
        <v>12.845232578665129</v>
      </c>
      <c r="AB1209">
        <v>48</v>
      </c>
      <c r="AC1209">
        <v>88.708333333333329</v>
      </c>
      <c r="AE1209">
        <v>37.66874562768345</v>
      </c>
      <c r="AI1209" s="9" t="s">
        <v>2197</v>
      </c>
      <c r="AJ1209" s="9" t="s">
        <v>2270</v>
      </c>
    </row>
    <row r="1210" spans="1:36" ht="12.95" customHeight="1" x14ac:dyDescent="0.25">
      <c r="A1210" s="9" t="s">
        <v>568</v>
      </c>
      <c r="B1210" s="9" t="s">
        <v>569</v>
      </c>
      <c r="C1210" s="9" t="s">
        <v>11</v>
      </c>
      <c r="D1210" s="9" t="s">
        <v>832</v>
      </c>
      <c r="E1210" s="9" t="s">
        <v>1169</v>
      </c>
      <c r="F1210" s="9" t="s">
        <v>1007</v>
      </c>
      <c r="G1210" s="11" t="s">
        <v>934</v>
      </c>
      <c r="H1210" s="9" t="s">
        <v>849</v>
      </c>
      <c r="J1210" s="9" t="s">
        <v>834</v>
      </c>
      <c r="K1210" s="9">
        <v>25</v>
      </c>
      <c r="L1210" s="9" t="s">
        <v>825</v>
      </c>
      <c r="M1210" s="23">
        <v>5</v>
      </c>
      <c r="N1210" s="9" t="s">
        <v>1218</v>
      </c>
      <c r="O1210" s="9" t="s">
        <v>939</v>
      </c>
      <c r="P1210" s="9" t="s">
        <v>1256</v>
      </c>
      <c r="Q1210" s="9" t="s">
        <v>2071</v>
      </c>
      <c r="R1210" s="9" t="s">
        <v>2140</v>
      </c>
      <c r="S1210" s="9">
        <v>802</v>
      </c>
      <c r="T1210" s="9">
        <v>730</v>
      </c>
      <c r="U1210">
        <v>60</v>
      </c>
      <c r="V1210">
        <v>46.875</v>
      </c>
      <c r="X1210">
        <v>20.083854929110579</v>
      </c>
      <c r="AB1210">
        <v>36</v>
      </c>
      <c r="AC1210">
        <v>101.27777777777777</v>
      </c>
      <c r="AE1210">
        <v>86.424074394352843</v>
      </c>
      <c r="AI1210" s="9" t="s">
        <v>2197</v>
      </c>
      <c r="AJ1210" s="9" t="s">
        <v>2270</v>
      </c>
    </row>
    <row r="1211" spans="1:36" ht="12.95" customHeight="1" x14ac:dyDescent="0.25">
      <c r="A1211" s="9" t="s">
        <v>568</v>
      </c>
      <c r="B1211" s="9" t="s">
        <v>569</v>
      </c>
      <c r="C1211" s="9" t="s">
        <v>11</v>
      </c>
      <c r="D1211" s="9" t="s">
        <v>832</v>
      </c>
      <c r="E1211" s="9" t="s">
        <v>1169</v>
      </c>
      <c r="F1211" s="9" t="s">
        <v>1007</v>
      </c>
      <c r="G1211" s="11" t="s">
        <v>2198</v>
      </c>
      <c r="H1211" s="9" t="s">
        <v>849</v>
      </c>
      <c r="J1211" s="9" t="s">
        <v>834</v>
      </c>
      <c r="K1211" s="9">
        <v>25</v>
      </c>
      <c r="L1211" s="9" t="s">
        <v>825</v>
      </c>
      <c r="M1211" s="23">
        <v>5</v>
      </c>
      <c r="N1211" s="9" t="s">
        <v>1218</v>
      </c>
      <c r="O1211" s="9" t="s">
        <v>939</v>
      </c>
      <c r="P1211" s="9" t="s">
        <v>1256</v>
      </c>
      <c r="Q1211" s="9" t="s">
        <v>2071</v>
      </c>
      <c r="R1211" s="9" t="s">
        <v>2140</v>
      </c>
      <c r="S1211" s="9">
        <v>800</v>
      </c>
      <c r="T1211" s="9">
        <v>728</v>
      </c>
      <c r="U1211">
        <v>51</v>
      </c>
      <c r="V1211">
        <v>42.686274509803923</v>
      </c>
      <c r="X1211">
        <v>18.631682904212848</v>
      </c>
      <c r="AB1211">
        <v>56</v>
      </c>
      <c r="AC1211">
        <v>63.705357142857146</v>
      </c>
      <c r="AE1211">
        <v>23.258190499793294</v>
      </c>
      <c r="AI1211" s="9" t="s">
        <v>2197</v>
      </c>
      <c r="AJ1211" s="9" t="s">
        <v>2270</v>
      </c>
    </row>
    <row r="1212" spans="1:36" ht="12.95" customHeight="1" x14ac:dyDescent="0.25">
      <c r="A1212" s="9" t="s">
        <v>568</v>
      </c>
      <c r="B1212" s="9" t="s">
        <v>569</v>
      </c>
      <c r="C1212" s="9" t="s">
        <v>11</v>
      </c>
      <c r="D1212" s="9" t="s">
        <v>832</v>
      </c>
      <c r="E1212" s="9" t="s">
        <v>1169</v>
      </c>
      <c r="F1212" s="9" t="s">
        <v>1007</v>
      </c>
      <c r="G1212" s="11" t="s">
        <v>961</v>
      </c>
      <c r="H1212" s="9" t="s">
        <v>849</v>
      </c>
      <c r="J1212" s="9" t="s">
        <v>834</v>
      </c>
      <c r="K1212" s="9">
        <v>25</v>
      </c>
      <c r="L1212" s="9" t="s">
        <v>918</v>
      </c>
      <c r="M1212" s="23">
        <v>4</v>
      </c>
      <c r="N1212" s="9" t="s">
        <v>1218</v>
      </c>
      <c r="O1212" s="9" t="s">
        <v>939</v>
      </c>
      <c r="P1212" s="9" t="s">
        <v>1256</v>
      </c>
      <c r="Q1212" s="9" t="s">
        <v>2071</v>
      </c>
      <c r="R1212" s="9" t="s">
        <v>2140</v>
      </c>
      <c r="S1212" s="9">
        <v>797</v>
      </c>
      <c r="T1212" s="9">
        <v>725</v>
      </c>
      <c r="U1212">
        <v>11</v>
      </c>
      <c r="V1212">
        <v>41.236363636363635</v>
      </c>
      <c r="X1212">
        <v>5.6461088773194721</v>
      </c>
      <c r="AB1212">
        <v>11</v>
      </c>
      <c r="AC1212">
        <v>39.018181818181823</v>
      </c>
      <c r="AE1212">
        <v>9.5142859092858796</v>
      </c>
      <c r="AI1212" s="9" t="s">
        <v>2197</v>
      </c>
      <c r="AJ1212" s="9" t="s">
        <v>2270</v>
      </c>
    </row>
    <row r="1213" spans="1:36" ht="12.95" customHeight="1" x14ac:dyDescent="0.25">
      <c r="A1213" s="9" t="s">
        <v>568</v>
      </c>
      <c r="B1213" s="9" t="s">
        <v>569</v>
      </c>
      <c r="C1213" s="9" t="s">
        <v>11</v>
      </c>
      <c r="D1213" s="9" t="s">
        <v>832</v>
      </c>
      <c r="E1213" s="9" t="s">
        <v>1169</v>
      </c>
      <c r="F1213" s="9" t="s">
        <v>1007</v>
      </c>
      <c r="G1213" s="11" t="s">
        <v>935</v>
      </c>
      <c r="H1213" s="9" t="s">
        <v>849</v>
      </c>
      <c r="J1213" s="9" t="s">
        <v>834</v>
      </c>
      <c r="K1213" s="9">
        <v>25</v>
      </c>
      <c r="L1213" s="9" t="s">
        <v>825</v>
      </c>
      <c r="M1213" s="23">
        <v>5</v>
      </c>
      <c r="N1213" s="9" t="s">
        <v>1218</v>
      </c>
      <c r="O1213" s="9" t="s">
        <v>939</v>
      </c>
      <c r="P1213" s="9" t="s">
        <v>1256</v>
      </c>
      <c r="Q1213" s="9" t="s">
        <v>2071</v>
      </c>
      <c r="R1213" s="9" t="s">
        <v>2140</v>
      </c>
      <c r="S1213" s="9">
        <v>805</v>
      </c>
      <c r="T1213" s="9">
        <v>733</v>
      </c>
      <c r="U1213">
        <v>9</v>
      </c>
      <c r="V1213">
        <v>39.944444444444443</v>
      </c>
      <c r="X1213">
        <v>6.0696192448767183</v>
      </c>
      <c r="AB1213">
        <v>2</v>
      </c>
      <c r="AC1213">
        <v>133</v>
      </c>
      <c r="AE1213">
        <v>24.041630560342615</v>
      </c>
      <c r="AI1213" s="9" t="s">
        <v>2197</v>
      </c>
      <c r="AJ1213" s="9" t="s">
        <v>2270</v>
      </c>
    </row>
    <row r="1214" spans="1:36" ht="12.95" customHeight="1" x14ac:dyDescent="0.25">
      <c r="A1214" s="9" t="s">
        <v>568</v>
      </c>
      <c r="B1214" s="9" t="s">
        <v>569</v>
      </c>
      <c r="C1214" s="9" t="s">
        <v>11</v>
      </c>
      <c r="D1214" s="9" t="s">
        <v>832</v>
      </c>
      <c r="E1214" s="9" t="s">
        <v>1169</v>
      </c>
      <c r="F1214" s="9" t="s">
        <v>1007</v>
      </c>
      <c r="G1214" s="11" t="s">
        <v>1510</v>
      </c>
      <c r="H1214" s="9" t="s">
        <v>849</v>
      </c>
      <c r="J1214" s="9" t="s">
        <v>834</v>
      </c>
      <c r="K1214" s="9">
        <v>25</v>
      </c>
      <c r="L1214" s="9" t="s">
        <v>825</v>
      </c>
      <c r="M1214" s="23">
        <v>5</v>
      </c>
      <c r="N1214" s="9" t="s">
        <v>1218</v>
      </c>
      <c r="O1214" s="9" t="s">
        <v>939</v>
      </c>
      <c r="P1214" s="9" t="s">
        <v>1256</v>
      </c>
      <c r="Q1214" s="9" t="s">
        <v>2071</v>
      </c>
      <c r="R1214" s="9" t="s">
        <v>2140</v>
      </c>
      <c r="S1214" s="9">
        <v>804</v>
      </c>
      <c r="T1214" s="9">
        <v>732</v>
      </c>
      <c r="U1214">
        <v>3</v>
      </c>
      <c r="V1214">
        <v>32.333333333333336</v>
      </c>
      <c r="X1214">
        <v>4.0414518843273708</v>
      </c>
      <c r="AB1214">
        <v>2</v>
      </c>
      <c r="AC1214">
        <v>99.5</v>
      </c>
      <c r="AE1214">
        <v>10.606601717798213</v>
      </c>
      <c r="AI1214" s="9" t="s">
        <v>2197</v>
      </c>
      <c r="AJ1214" s="9" t="s">
        <v>2270</v>
      </c>
    </row>
    <row r="1215" spans="1:36" ht="12.95" customHeight="1" x14ac:dyDescent="0.25">
      <c r="A1215" s="9" t="s">
        <v>679</v>
      </c>
      <c r="B1215" s="9" t="s">
        <v>680</v>
      </c>
      <c r="C1215" s="9" t="s">
        <v>358</v>
      </c>
      <c r="D1215" s="9" t="s">
        <v>1018</v>
      </c>
      <c r="E1215" s="9" t="s">
        <v>1632</v>
      </c>
      <c r="F1215" s="9" t="s">
        <v>1016</v>
      </c>
      <c r="G1215" s="11" t="s">
        <v>973</v>
      </c>
      <c r="H1215" s="9" t="s">
        <v>1356</v>
      </c>
      <c r="I1215" s="9" t="s">
        <v>1355</v>
      </c>
      <c r="J1215" s="9" t="s">
        <v>824</v>
      </c>
      <c r="K1215" s="9">
        <v>12</v>
      </c>
      <c r="L1215" s="9" t="s">
        <v>1017</v>
      </c>
      <c r="M1215" s="23">
        <v>3</v>
      </c>
      <c r="N1215" s="9" t="s">
        <v>1221</v>
      </c>
      <c r="O1215" s="9" t="s">
        <v>1107</v>
      </c>
      <c r="P1215" s="9" t="s">
        <v>1250</v>
      </c>
      <c r="Q1215" s="9" t="s">
        <v>842</v>
      </c>
      <c r="R1215" s="9" t="s">
        <v>2140</v>
      </c>
      <c r="S1215" s="9">
        <v>808</v>
      </c>
      <c r="T1215" s="9">
        <v>739</v>
      </c>
      <c r="U1215" s="9">
        <v>84</v>
      </c>
      <c r="W1215">
        <v>2.7858942065491181</v>
      </c>
      <c r="X1215"/>
      <c r="Y1215">
        <v>1.110831234256928</v>
      </c>
      <c r="AB1215" s="9">
        <v>84</v>
      </c>
      <c r="AD1215">
        <v>5.6599496221662484</v>
      </c>
      <c r="AE1215"/>
      <c r="AF1215">
        <v>1.093198992443325</v>
      </c>
      <c r="AI1215" s="9" t="s">
        <v>1598</v>
      </c>
      <c r="AJ1215" s="9" t="s">
        <v>2270</v>
      </c>
    </row>
    <row r="1216" spans="1:36" ht="12.95" customHeight="1" x14ac:dyDescent="0.25">
      <c r="A1216" s="9" t="s">
        <v>679</v>
      </c>
      <c r="B1216" s="9" t="s">
        <v>680</v>
      </c>
      <c r="C1216" s="9" t="s">
        <v>358</v>
      </c>
      <c r="D1216" s="9" t="s">
        <v>1018</v>
      </c>
      <c r="E1216" s="9" t="s">
        <v>1632</v>
      </c>
      <c r="F1216" s="9" t="s">
        <v>1016</v>
      </c>
      <c r="G1216" s="11" t="s">
        <v>973</v>
      </c>
      <c r="H1216" s="9" t="s">
        <v>1356</v>
      </c>
      <c r="I1216" s="9" t="s">
        <v>1355</v>
      </c>
      <c r="J1216" s="9" t="s">
        <v>824</v>
      </c>
      <c r="K1216" s="9">
        <v>12</v>
      </c>
      <c r="L1216" s="9" t="s">
        <v>1017</v>
      </c>
      <c r="M1216" s="23">
        <v>3</v>
      </c>
      <c r="N1216" s="9" t="s">
        <v>1221</v>
      </c>
      <c r="O1216" s="9" t="s">
        <v>1107</v>
      </c>
      <c r="P1216" s="9" t="s">
        <v>1250</v>
      </c>
      <c r="Q1216" s="9" t="s">
        <v>1631</v>
      </c>
      <c r="R1216" s="9" t="s">
        <v>2140</v>
      </c>
      <c r="S1216" s="9">
        <v>808</v>
      </c>
      <c r="T1216" s="9">
        <v>740</v>
      </c>
      <c r="U1216" s="9">
        <v>84</v>
      </c>
      <c r="W1216">
        <v>1.39294710327456</v>
      </c>
      <c r="X1216"/>
      <c r="Y1216">
        <v>1.0579345088161209</v>
      </c>
      <c r="AB1216" s="9">
        <v>84</v>
      </c>
      <c r="AD1216">
        <v>5.4659949622166248</v>
      </c>
      <c r="AE1216"/>
      <c r="AF1216">
        <v>1.0755667506297231</v>
      </c>
      <c r="AI1216" s="9" t="s">
        <v>1598</v>
      </c>
      <c r="AJ1216" s="9" t="s">
        <v>2270</v>
      </c>
    </row>
    <row r="1217" spans="1:36" ht="12.95" customHeight="1" x14ac:dyDescent="0.25">
      <c r="A1217" s="9" t="s">
        <v>679</v>
      </c>
      <c r="B1217" s="9" t="s">
        <v>680</v>
      </c>
      <c r="C1217" s="9" t="s">
        <v>358</v>
      </c>
      <c r="D1217" s="9" t="s">
        <v>1018</v>
      </c>
      <c r="E1217" s="9" t="s">
        <v>1632</v>
      </c>
      <c r="F1217" s="9" t="s">
        <v>1016</v>
      </c>
      <c r="G1217" s="11" t="s">
        <v>973</v>
      </c>
      <c r="H1217" s="9" t="s">
        <v>1356</v>
      </c>
      <c r="I1217" s="9" t="s">
        <v>1355</v>
      </c>
      <c r="J1217" s="9" t="s">
        <v>824</v>
      </c>
      <c r="K1217" s="9">
        <v>12</v>
      </c>
      <c r="L1217" s="9" t="s">
        <v>1017</v>
      </c>
      <c r="M1217" s="23">
        <v>3</v>
      </c>
      <c r="N1217" s="9" t="s">
        <v>1221</v>
      </c>
      <c r="O1217" s="9" t="s">
        <v>1107</v>
      </c>
      <c r="P1217" s="9" t="s">
        <v>1633</v>
      </c>
      <c r="Q1217" s="9" t="s">
        <v>842</v>
      </c>
      <c r="R1217" s="9" t="s">
        <v>2140</v>
      </c>
      <c r="S1217" s="9">
        <v>809</v>
      </c>
      <c r="T1217" s="9">
        <v>741</v>
      </c>
      <c r="U1217" s="9">
        <v>84</v>
      </c>
      <c r="W1217">
        <v>0.1236842105263158</v>
      </c>
      <c r="X1217"/>
      <c r="Y1217">
        <v>3.2456140350877183E-2</v>
      </c>
      <c r="AB1217" s="9">
        <v>84</v>
      </c>
      <c r="AD1217">
        <v>0.24298245614035091</v>
      </c>
      <c r="AE1217"/>
      <c r="AF1217">
        <v>3.1578947368421012E-2</v>
      </c>
      <c r="AI1217" s="9" t="s">
        <v>1634</v>
      </c>
      <c r="AJ1217" s="9" t="s">
        <v>2270</v>
      </c>
    </row>
    <row r="1218" spans="1:36" ht="12.95" customHeight="1" x14ac:dyDescent="0.25">
      <c r="A1218" s="9" t="s">
        <v>679</v>
      </c>
      <c r="B1218" s="9" t="s">
        <v>680</v>
      </c>
      <c r="C1218" s="9" t="s">
        <v>358</v>
      </c>
      <c r="D1218" s="9" t="s">
        <v>1018</v>
      </c>
      <c r="E1218" s="9" t="s">
        <v>1632</v>
      </c>
      <c r="F1218" s="9" t="s">
        <v>1016</v>
      </c>
      <c r="G1218" s="11" t="s">
        <v>973</v>
      </c>
      <c r="H1218" s="9" t="s">
        <v>1356</v>
      </c>
      <c r="I1218" s="9" t="s">
        <v>1355</v>
      </c>
      <c r="J1218" s="9" t="s">
        <v>824</v>
      </c>
      <c r="K1218" s="9">
        <v>12</v>
      </c>
      <c r="L1218" s="9" t="s">
        <v>1017</v>
      </c>
      <c r="M1218" s="23">
        <v>3</v>
      </c>
      <c r="N1218" s="9" t="s">
        <v>1221</v>
      </c>
      <c r="O1218" s="9" t="s">
        <v>1107</v>
      </c>
      <c r="P1218" s="9" t="s">
        <v>1633</v>
      </c>
      <c r="Q1218" s="9" t="s">
        <v>1631</v>
      </c>
      <c r="R1218" s="9" t="s">
        <v>2140</v>
      </c>
      <c r="S1218" s="9">
        <v>809</v>
      </c>
      <c r="T1218" s="9">
        <v>742</v>
      </c>
      <c r="U1218" s="9">
        <v>84</v>
      </c>
      <c r="W1218">
        <v>2.280701754385972E-2</v>
      </c>
      <c r="X1218"/>
      <c r="Y1218">
        <v>3.157894736842104E-2</v>
      </c>
      <c r="AB1218" s="9">
        <v>84</v>
      </c>
      <c r="AD1218">
        <v>8.7719298245614086E-2</v>
      </c>
      <c r="AE1218"/>
      <c r="AF1218">
        <v>3.1578947368421012E-2</v>
      </c>
      <c r="AI1218" s="9" t="s">
        <v>1634</v>
      </c>
      <c r="AJ1218" s="9" t="s">
        <v>2270</v>
      </c>
    </row>
    <row r="1219" spans="1:36" ht="12.95" customHeight="1" x14ac:dyDescent="0.25">
      <c r="A1219" s="9" t="s">
        <v>679</v>
      </c>
      <c r="B1219" s="9" t="s">
        <v>680</v>
      </c>
      <c r="C1219" s="9" t="s">
        <v>358</v>
      </c>
      <c r="D1219" s="9" t="s">
        <v>1018</v>
      </c>
      <c r="E1219" s="9" t="s">
        <v>1632</v>
      </c>
      <c r="F1219" s="9" t="s">
        <v>1016</v>
      </c>
      <c r="G1219" s="11" t="s">
        <v>973</v>
      </c>
      <c r="H1219" s="9" t="s">
        <v>1356</v>
      </c>
      <c r="I1219" s="9" t="s">
        <v>1355</v>
      </c>
      <c r="J1219" s="9" t="s">
        <v>824</v>
      </c>
      <c r="K1219" s="9">
        <v>12</v>
      </c>
      <c r="L1219" s="9" t="s">
        <v>1017</v>
      </c>
      <c r="M1219" s="23">
        <v>3</v>
      </c>
      <c r="N1219" s="9" t="s">
        <v>1221</v>
      </c>
      <c r="O1219" s="9" t="s">
        <v>1561</v>
      </c>
      <c r="P1219" s="9" t="s">
        <v>1250</v>
      </c>
      <c r="Q1219" s="9" t="s">
        <v>842</v>
      </c>
      <c r="R1219" s="9" t="s">
        <v>2140</v>
      </c>
      <c r="S1219" s="9">
        <v>810</v>
      </c>
      <c r="T1219" s="9">
        <v>745</v>
      </c>
      <c r="U1219" s="9">
        <v>14</v>
      </c>
      <c r="W1219">
        <v>24.137931034482769</v>
      </c>
      <c r="X1219"/>
      <c r="Y1219">
        <v>4.827586206896548</v>
      </c>
      <c r="AB1219" s="9">
        <v>14</v>
      </c>
      <c r="AD1219">
        <v>47.931034482758633</v>
      </c>
      <c r="AE1219"/>
      <c r="AF1219">
        <v>4.8275862068965552</v>
      </c>
      <c r="AI1219" s="9" t="s">
        <v>1597</v>
      </c>
      <c r="AJ1219" s="9" t="s">
        <v>2270</v>
      </c>
    </row>
    <row r="1220" spans="1:36" ht="12.95" customHeight="1" x14ac:dyDescent="0.25">
      <c r="A1220" s="9" t="s">
        <v>679</v>
      </c>
      <c r="B1220" s="9" t="s">
        <v>680</v>
      </c>
      <c r="C1220" s="9" t="s">
        <v>358</v>
      </c>
      <c r="D1220" s="9" t="s">
        <v>1018</v>
      </c>
      <c r="E1220" s="9" t="s">
        <v>1632</v>
      </c>
      <c r="F1220" s="9" t="s">
        <v>1016</v>
      </c>
      <c r="G1220" s="11" t="s">
        <v>973</v>
      </c>
      <c r="H1220" s="9" t="s">
        <v>1356</v>
      </c>
      <c r="I1220" s="9" t="s">
        <v>1355</v>
      </c>
      <c r="J1220" s="9" t="s">
        <v>824</v>
      </c>
      <c r="K1220" s="9">
        <v>12</v>
      </c>
      <c r="L1220" s="9" t="s">
        <v>1017</v>
      </c>
      <c r="M1220" s="23">
        <v>3</v>
      </c>
      <c r="N1220" s="9" t="s">
        <v>1221</v>
      </c>
      <c r="O1220" s="9" t="s">
        <v>1561</v>
      </c>
      <c r="P1220" s="9" t="s">
        <v>1250</v>
      </c>
      <c r="Q1220" s="9" t="s">
        <v>1631</v>
      </c>
      <c r="R1220" s="9" t="s">
        <v>2140</v>
      </c>
      <c r="S1220" s="9">
        <v>810</v>
      </c>
      <c r="T1220" s="9">
        <v>746</v>
      </c>
      <c r="U1220" s="9">
        <v>14</v>
      </c>
      <c r="W1220">
        <v>9.1379310344827651</v>
      </c>
      <c r="X1220"/>
      <c r="Y1220">
        <v>4.8275862068965552</v>
      </c>
      <c r="AB1220" s="9">
        <v>14</v>
      </c>
      <c r="AD1220">
        <v>26.379310344827591</v>
      </c>
      <c r="AE1220"/>
      <c r="AF1220">
        <v>4.6551724137931032</v>
      </c>
      <c r="AI1220" s="9" t="s">
        <v>1597</v>
      </c>
      <c r="AJ1220" s="9" t="s">
        <v>2270</v>
      </c>
    </row>
    <row r="1221" spans="1:36" ht="12.95" customHeight="1" x14ac:dyDescent="0.25">
      <c r="A1221" s="9" t="s">
        <v>679</v>
      </c>
      <c r="B1221" s="9" t="s">
        <v>680</v>
      </c>
      <c r="C1221" s="9" t="s">
        <v>358</v>
      </c>
      <c r="D1221" s="9" t="s">
        <v>838</v>
      </c>
      <c r="E1221" s="9" t="s">
        <v>1631</v>
      </c>
      <c r="F1221" s="9" t="s">
        <v>1016</v>
      </c>
      <c r="G1221" s="11" t="s">
        <v>973</v>
      </c>
      <c r="H1221" s="9" t="s">
        <v>1356</v>
      </c>
      <c r="I1221" s="9" t="s">
        <v>1355</v>
      </c>
      <c r="J1221" s="9" t="s">
        <v>824</v>
      </c>
      <c r="K1221" s="9">
        <v>12</v>
      </c>
      <c r="L1221" s="9" t="s">
        <v>1017</v>
      </c>
      <c r="M1221" s="23">
        <v>3</v>
      </c>
      <c r="N1221" s="9" t="s">
        <v>1221</v>
      </c>
      <c r="O1221" s="9" t="s">
        <v>1107</v>
      </c>
      <c r="P1221" s="9" t="s">
        <v>1250</v>
      </c>
      <c r="Q1221" s="9" t="s">
        <v>1018</v>
      </c>
      <c r="R1221" s="9" t="s">
        <v>2140</v>
      </c>
      <c r="S1221" s="9">
        <v>808</v>
      </c>
      <c r="T1221" s="9">
        <v>736</v>
      </c>
      <c r="U1221" s="9">
        <v>84</v>
      </c>
      <c r="W1221">
        <v>5.6599496221662484</v>
      </c>
      <c r="X1221"/>
      <c r="Y1221">
        <v>1.093198992443325</v>
      </c>
      <c r="AB1221" s="9">
        <v>84</v>
      </c>
      <c r="AD1221">
        <v>5.4659949622166248</v>
      </c>
      <c r="AE1221"/>
      <c r="AF1221">
        <v>1.0755667506297231</v>
      </c>
      <c r="AI1221" s="9" t="s">
        <v>1598</v>
      </c>
      <c r="AJ1221" s="9" t="s">
        <v>2270</v>
      </c>
    </row>
    <row r="1222" spans="1:36" ht="12.95" customHeight="1" x14ac:dyDescent="0.25">
      <c r="A1222" s="9" t="s">
        <v>679</v>
      </c>
      <c r="B1222" s="9" t="s">
        <v>680</v>
      </c>
      <c r="C1222" s="9" t="s">
        <v>358</v>
      </c>
      <c r="D1222" s="9" t="s">
        <v>838</v>
      </c>
      <c r="E1222" s="9" t="s">
        <v>1631</v>
      </c>
      <c r="F1222" s="9" t="s">
        <v>1016</v>
      </c>
      <c r="G1222" s="11" t="s">
        <v>973</v>
      </c>
      <c r="H1222" s="9" t="s">
        <v>1356</v>
      </c>
      <c r="I1222" s="9" t="s">
        <v>1355</v>
      </c>
      <c r="J1222" s="9" t="s">
        <v>824</v>
      </c>
      <c r="K1222" s="9">
        <v>12</v>
      </c>
      <c r="L1222" s="9" t="s">
        <v>1017</v>
      </c>
      <c r="M1222" s="23">
        <v>3</v>
      </c>
      <c r="N1222" s="9" t="s">
        <v>1221</v>
      </c>
      <c r="O1222" s="9" t="s">
        <v>1107</v>
      </c>
      <c r="P1222" s="9" t="s">
        <v>1250</v>
      </c>
      <c r="Q1222" s="9" t="s">
        <v>842</v>
      </c>
      <c r="R1222" s="9" t="s">
        <v>2140</v>
      </c>
      <c r="S1222" s="9">
        <v>808</v>
      </c>
      <c r="T1222" s="9">
        <v>735</v>
      </c>
      <c r="U1222" s="9">
        <v>84</v>
      </c>
      <c r="W1222">
        <v>2.7858942065491181</v>
      </c>
      <c r="X1222"/>
      <c r="Y1222">
        <v>1.110831234256928</v>
      </c>
      <c r="AB1222" s="9">
        <v>84</v>
      </c>
      <c r="AD1222">
        <v>1.39294710327456</v>
      </c>
      <c r="AE1222"/>
      <c r="AF1222">
        <v>1.0579345088161209</v>
      </c>
      <c r="AI1222" s="9" t="s">
        <v>1598</v>
      </c>
      <c r="AJ1222" s="9" t="s">
        <v>2270</v>
      </c>
    </row>
    <row r="1223" spans="1:36" ht="12.95" customHeight="1" x14ac:dyDescent="0.25">
      <c r="A1223" s="9" t="s">
        <v>679</v>
      </c>
      <c r="B1223" s="9" t="s">
        <v>680</v>
      </c>
      <c r="C1223" s="9" t="s">
        <v>358</v>
      </c>
      <c r="D1223" s="9" t="s">
        <v>838</v>
      </c>
      <c r="E1223" s="9" t="s">
        <v>1631</v>
      </c>
      <c r="F1223" s="9" t="s">
        <v>1016</v>
      </c>
      <c r="G1223" s="11" t="s">
        <v>973</v>
      </c>
      <c r="H1223" s="9" t="s">
        <v>1356</v>
      </c>
      <c r="I1223" s="9" t="s">
        <v>1355</v>
      </c>
      <c r="J1223" s="9" t="s">
        <v>824</v>
      </c>
      <c r="K1223" s="9">
        <v>12</v>
      </c>
      <c r="L1223" s="9" t="s">
        <v>1017</v>
      </c>
      <c r="M1223" s="23">
        <v>3</v>
      </c>
      <c r="N1223" s="9" t="s">
        <v>1221</v>
      </c>
      <c r="O1223" s="9" t="s">
        <v>1107</v>
      </c>
      <c r="P1223" s="9" t="s">
        <v>1633</v>
      </c>
      <c r="Q1223" s="9" t="s">
        <v>842</v>
      </c>
      <c r="R1223" s="9" t="s">
        <v>2140</v>
      </c>
      <c r="S1223" s="9">
        <v>809</v>
      </c>
      <c r="T1223" s="9">
        <v>737</v>
      </c>
      <c r="U1223" s="9">
        <v>84</v>
      </c>
      <c r="W1223">
        <v>0.1236842105263158</v>
      </c>
      <c r="X1223"/>
      <c r="Y1223">
        <v>3.2456140350877183E-2</v>
      </c>
      <c r="AB1223" s="9">
        <v>84</v>
      </c>
      <c r="AD1223">
        <v>2.280701754385972E-2</v>
      </c>
      <c r="AE1223"/>
      <c r="AF1223">
        <v>3.157894736842104E-2</v>
      </c>
      <c r="AI1223" s="9" t="s">
        <v>1634</v>
      </c>
      <c r="AJ1223" s="9" t="s">
        <v>2270</v>
      </c>
    </row>
    <row r="1224" spans="1:36" ht="12.95" customHeight="1" x14ac:dyDescent="0.25">
      <c r="A1224" s="9" t="s">
        <v>679</v>
      </c>
      <c r="B1224" s="9" t="s">
        <v>680</v>
      </c>
      <c r="C1224" s="9" t="s">
        <v>358</v>
      </c>
      <c r="D1224" s="9" t="s">
        <v>838</v>
      </c>
      <c r="E1224" s="9" t="s">
        <v>1631</v>
      </c>
      <c r="F1224" s="9" t="s">
        <v>1016</v>
      </c>
      <c r="G1224" s="11" t="s">
        <v>973</v>
      </c>
      <c r="H1224" s="9" t="s">
        <v>1356</v>
      </c>
      <c r="I1224" s="9" t="s">
        <v>1355</v>
      </c>
      <c r="J1224" s="9" t="s">
        <v>824</v>
      </c>
      <c r="K1224" s="9">
        <v>12</v>
      </c>
      <c r="L1224" s="9" t="s">
        <v>1017</v>
      </c>
      <c r="M1224" s="23">
        <v>3</v>
      </c>
      <c r="N1224" s="9" t="s">
        <v>1221</v>
      </c>
      <c r="O1224" s="9" t="s">
        <v>1107</v>
      </c>
      <c r="P1224" s="9" t="s">
        <v>1633</v>
      </c>
      <c r="Q1224" s="9" t="s">
        <v>1018</v>
      </c>
      <c r="R1224" s="9" t="s">
        <v>2140</v>
      </c>
      <c r="S1224" s="9">
        <v>809</v>
      </c>
      <c r="T1224" s="9">
        <v>738</v>
      </c>
      <c r="U1224" s="9">
        <v>84</v>
      </c>
      <c r="W1224">
        <v>0.24298245614035091</v>
      </c>
      <c r="X1224"/>
      <c r="Y1224">
        <v>3.1578947368421012E-2</v>
      </c>
      <c r="AB1224" s="9">
        <v>84</v>
      </c>
      <c r="AD1224">
        <v>8.7719298245614086E-2</v>
      </c>
      <c r="AE1224"/>
      <c r="AF1224">
        <v>3.1578947368421012E-2</v>
      </c>
      <c r="AI1224" s="9" t="s">
        <v>1634</v>
      </c>
      <c r="AJ1224" s="9" t="s">
        <v>2270</v>
      </c>
    </row>
    <row r="1225" spans="1:36" ht="12.95" customHeight="1" x14ac:dyDescent="0.25">
      <c r="A1225" s="9" t="s">
        <v>679</v>
      </c>
      <c r="B1225" s="9" t="s">
        <v>680</v>
      </c>
      <c r="C1225" s="9" t="s">
        <v>358</v>
      </c>
      <c r="D1225" s="9" t="s">
        <v>838</v>
      </c>
      <c r="E1225" s="9" t="s">
        <v>1631</v>
      </c>
      <c r="F1225" s="9" t="s">
        <v>1016</v>
      </c>
      <c r="G1225" s="11" t="s">
        <v>973</v>
      </c>
      <c r="H1225" s="9" t="s">
        <v>1356</v>
      </c>
      <c r="I1225" s="9" t="s">
        <v>1355</v>
      </c>
      <c r="J1225" s="9" t="s">
        <v>824</v>
      </c>
      <c r="K1225" s="9">
        <v>12</v>
      </c>
      <c r="L1225" s="9" t="s">
        <v>1017</v>
      </c>
      <c r="M1225" s="23">
        <v>3</v>
      </c>
      <c r="N1225" s="9" t="s">
        <v>1221</v>
      </c>
      <c r="O1225" s="9" t="s">
        <v>1561</v>
      </c>
      <c r="P1225" s="9" t="s">
        <v>1250</v>
      </c>
      <c r="Q1225" s="9" t="s">
        <v>842</v>
      </c>
      <c r="R1225" s="9" t="s">
        <v>2140</v>
      </c>
      <c r="S1225" s="9">
        <v>810</v>
      </c>
      <c r="T1225" s="9">
        <v>743</v>
      </c>
      <c r="U1225" s="9">
        <v>14</v>
      </c>
      <c r="W1225">
        <v>24.137931034482769</v>
      </c>
      <c r="X1225"/>
      <c r="Y1225">
        <v>4.827586206896548</v>
      </c>
      <c r="AB1225" s="9">
        <v>14</v>
      </c>
      <c r="AD1225">
        <v>9.1379310344827651</v>
      </c>
      <c r="AE1225"/>
      <c r="AF1225">
        <v>4.8275862068965552</v>
      </c>
      <c r="AI1225" s="9" t="s">
        <v>1597</v>
      </c>
      <c r="AJ1225" s="9" t="s">
        <v>2270</v>
      </c>
    </row>
    <row r="1226" spans="1:36" ht="12.95" customHeight="1" x14ac:dyDescent="0.25">
      <c r="A1226" s="9" t="s">
        <v>679</v>
      </c>
      <c r="B1226" s="9" t="s">
        <v>680</v>
      </c>
      <c r="C1226" s="9" t="s">
        <v>358</v>
      </c>
      <c r="D1226" s="9" t="s">
        <v>838</v>
      </c>
      <c r="E1226" s="9" t="s">
        <v>1631</v>
      </c>
      <c r="F1226" s="9" t="s">
        <v>1016</v>
      </c>
      <c r="G1226" s="11" t="s">
        <v>973</v>
      </c>
      <c r="H1226" s="9" t="s">
        <v>1356</v>
      </c>
      <c r="I1226" s="9" t="s">
        <v>1355</v>
      </c>
      <c r="J1226" s="9" t="s">
        <v>824</v>
      </c>
      <c r="K1226" s="9">
        <v>12</v>
      </c>
      <c r="L1226" s="9" t="s">
        <v>1017</v>
      </c>
      <c r="M1226" s="23">
        <v>3</v>
      </c>
      <c r="N1226" s="9" t="s">
        <v>1221</v>
      </c>
      <c r="O1226" s="9" t="s">
        <v>1561</v>
      </c>
      <c r="P1226" s="9" t="s">
        <v>1250</v>
      </c>
      <c r="Q1226" s="9" t="s">
        <v>1018</v>
      </c>
      <c r="R1226" s="9" t="s">
        <v>2140</v>
      </c>
      <c r="S1226" s="9">
        <v>810</v>
      </c>
      <c r="T1226" s="9">
        <v>744</v>
      </c>
      <c r="U1226" s="9">
        <v>14</v>
      </c>
      <c r="W1226">
        <v>47.931034482758633</v>
      </c>
      <c r="X1226"/>
      <c r="Y1226">
        <v>4.8275862068965552</v>
      </c>
      <c r="AB1226" s="9">
        <v>14</v>
      </c>
      <c r="AD1226">
        <v>26.379310344827591</v>
      </c>
      <c r="AE1226"/>
      <c r="AF1226">
        <v>4.6551724137931032</v>
      </c>
      <c r="AI1226" s="9" t="s">
        <v>1597</v>
      </c>
      <c r="AJ1226" s="9" t="s">
        <v>2270</v>
      </c>
    </row>
    <row r="1227" spans="1:36" ht="12.95" customHeight="1" x14ac:dyDescent="0.25">
      <c r="A1227" s="9" t="s">
        <v>6</v>
      </c>
      <c r="B1227" s="9" t="s">
        <v>7</v>
      </c>
      <c r="C1227" s="9" t="s">
        <v>8</v>
      </c>
      <c r="D1227" s="9" t="s">
        <v>859</v>
      </c>
      <c r="E1227" s="9" t="s">
        <v>1636</v>
      </c>
      <c r="F1227" s="9" t="s">
        <v>1016</v>
      </c>
      <c r="G1227" s="11" t="s">
        <v>973</v>
      </c>
      <c r="H1227" s="9" t="s">
        <v>1356</v>
      </c>
      <c r="I1227" s="9" t="s">
        <v>1355</v>
      </c>
      <c r="J1227" s="9" t="s">
        <v>891</v>
      </c>
      <c r="K1227" s="9">
        <v>7.3</v>
      </c>
      <c r="L1227" s="9" t="s">
        <v>1017</v>
      </c>
      <c r="M1227" s="23">
        <v>3</v>
      </c>
      <c r="N1227" s="9" t="s">
        <v>1221</v>
      </c>
      <c r="O1227" s="9" t="s">
        <v>1638</v>
      </c>
      <c r="P1227" s="9" t="s">
        <v>1250</v>
      </c>
      <c r="Q1227" s="9" t="s">
        <v>842</v>
      </c>
      <c r="R1227" s="9" t="s">
        <v>2140</v>
      </c>
      <c r="S1227" s="9">
        <v>811</v>
      </c>
      <c r="T1227" s="9">
        <v>747</v>
      </c>
      <c r="U1227" s="9">
        <v>48</v>
      </c>
      <c r="V1227">
        <v>57.190635451504988</v>
      </c>
      <c r="W1227"/>
      <c r="X1227"/>
      <c r="Y1227">
        <v>11.03678929765888</v>
      </c>
      <c r="AB1227" s="9">
        <v>48</v>
      </c>
      <c r="AC1227">
        <v>20.73578595317726</v>
      </c>
      <c r="AD1227"/>
      <c r="AE1227"/>
      <c r="AF1227">
        <v>10.367892976588641</v>
      </c>
      <c r="AI1227" s="9" t="s">
        <v>1210</v>
      </c>
      <c r="AJ1227" s="9" t="s">
        <v>2270</v>
      </c>
    </row>
    <row r="1228" spans="1:36" ht="12.95" customHeight="1" x14ac:dyDescent="0.25">
      <c r="A1228" s="9" t="s">
        <v>6</v>
      </c>
      <c r="B1228" s="9" t="s">
        <v>7</v>
      </c>
      <c r="C1228" s="9" t="s">
        <v>8</v>
      </c>
      <c r="D1228" s="9" t="s">
        <v>859</v>
      </c>
      <c r="E1228" s="9" t="s">
        <v>1636</v>
      </c>
      <c r="F1228" s="9" t="s">
        <v>1064</v>
      </c>
      <c r="G1228" s="11" t="s">
        <v>973</v>
      </c>
      <c r="H1228" s="9" t="s">
        <v>1356</v>
      </c>
      <c r="I1228" s="9" t="s">
        <v>1355</v>
      </c>
      <c r="J1228" s="9" t="s">
        <v>891</v>
      </c>
      <c r="K1228" s="9">
        <v>7.3</v>
      </c>
      <c r="L1228" s="9" t="s">
        <v>1017</v>
      </c>
      <c r="M1228" s="23">
        <v>3</v>
      </c>
      <c r="N1228" s="9" t="s">
        <v>1221</v>
      </c>
      <c r="O1228" s="9" t="s">
        <v>1638</v>
      </c>
      <c r="P1228" s="9" t="s">
        <v>1250</v>
      </c>
      <c r="Q1228" s="9" t="s">
        <v>842</v>
      </c>
      <c r="R1228" s="9" t="s">
        <v>2140</v>
      </c>
      <c r="S1228" s="9">
        <v>812</v>
      </c>
      <c r="T1228" s="9">
        <v>748</v>
      </c>
      <c r="U1228" s="9">
        <v>90</v>
      </c>
      <c r="V1228">
        <v>58.769230769230766</v>
      </c>
      <c r="W1228"/>
      <c r="X1228"/>
      <c r="Y1228">
        <v>9.8461538461538396</v>
      </c>
      <c r="AB1228" s="9">
        <v>90</v>
      </c>
      <c r="AC1228">
        <v>20.000000000000028</v>
      </c>
      <c r="AD1228"/>
      <c r="AE1228"/>
      <c r="AF1228">
        <v>9.8461538461538396</v>
      </c>
      <c r="AI1228" s="9" t="s">
        <v>1206</v>
      </c>
      <c r="AJ1228" s="9" t="s">
        <v>2270</v>
      </c>
    </row>
    <row r="1229" spans="1:36" ht="12.95" customHeight="1" x14ac:dyDescent="0.25">
      <c r="A1229" s="9" t="s">
        <v>6</v>
      </c>
      <c r="B1229" s="9" t="s">
        <v>7</v>
      </c>
      <c r="C1229" s="9" t="s">
        <v>8</v>
      </c>
      <c r="D1229" s="9" t="s">
        <v>859</v>
      </c>
      <c r="E1229" s="9" t="s">
        <v>1637</v>
      </c>
      <c r="F1229" s="9" t="s">
        <v>1016</v>
      </c>
      <c r="G1229" s="11" t="s">
        <v>973</v>
      </c>
      <c r="H1229" s="9" t="s">
        <v>1356</v>
      </c>
      <c r="I1229" s="9" t="s">
        <v>1355</v>
      </c>
      <c r="J1229" s="9" t="s">
        <v>891</v>
      </c>
      <c r="K1229" s="9">
        <v>7.3</v>
      </c>
      <c r="L1229" s="9" t="s">
        <v>1017</v>
      </c>
      <c r="M1229" s="23">
        <v>3</v>
      </c>
      <c r="N1229" s="9" t="s">
        <v>1221</v>
      </c>
      <c r="O1229" s="9" t="s">
        <v>1638</v>
      </c>
      <c r="P1229" s="9" t="s">
        <v>1250</v>
      </c>
      <c r="Q1229" s="9" t="s">
        <v>842</v>
      </c>
      <c r="R1229" s="9" t="s">
        <v>2140</v>
      </c>
      <c r="S1229" s="9">
        <v>813</v>
      </c>
      <c r="T1229" s="9">
        <v>749</v>
      </c>
      <c r="U1229" s="9">
        <v>48</v>
      </c>
      <c r="V1229">
        <v>59.580838323353298</v>
      </c>
      <c r="W1229"/>
      <c r="X1229"/>
      <c r="Y1229">
        <v>9.2814371257485107</v>
      </c>
      <c r="AB1229" s="9">
        <v>48</v>
      </c>
      <c r="AC1229">
        <v>20.35928143712577</v>
      </c>
      <c r="AD1229"/>
      <c r="AE1229"/>
      <c r="AF1229">
        <v>9.2814371257484964</v>
      </c>
      <c r="AI1229" s="9" t="s">
        <v>1639</v>
      </c>
      <c r="AJ1229" s="9" t="s">
        <v>2270</v>
      </c>
    </row>
    <row r="1230" spans="1:36" ht="12.95" customHeight="1" x14ac:dyDescent="0.25">
      <c r="A1230" s="9" t="s">
        <v>6</v>
      </c>
      <c r="B1230" s="9" t="s">
        <v>7</v>
      </c>
      <c r="C1230" s="9" t="s">
        <v>8</v>
      </c>
      <c r="D1230" s="9" t="s">
        <v>859</v>
      </c>
      <c r="E1230" s="9" t="s">
        <v>1635</v>
      </c>
      <c r="F1230" s="9" t="s">
        <v>1064</v>
      </c>
      <c r="G1230" s="11" t="s">
        <v>973</v>
      </c>
      <c r="H1230" s="9" t="s">
        <v>1356</v>
      </c>
      <c r="I1230" s="9" t="s">
        <v>1355</v>
      </c>
      <c r="J1230" s="9" t="s">
        <v>891</v>
      </c>
      <c r="K1230" s="9">
        <v>7.3</v>
      </c>
      <c r="L1230" s="9" t="s">
        <v>1017</v>
      </c>
      <c r="M1230" s="23">
        <v>3</v>
      </c>
      <c r="N1230" s="9" t="s">
        <v>1221</v>
      </c>
      <c r="O1230" s="9" t="s">
        <v>1638</v>
      </c>
      <c r="P1230" s="9" t="s">
        <v>1250</v>
      </c>
      <c r="Q1230" s="9" t="s">
        <v>842</v>
      </c>
      <c r="R1230" s="9" t="s">
        <v>2140</v>
      </c>
      <c r="S1230" s="9">
        <v>816</v>
      </c>
      <c r="T1230" s="9">
        <v>752</v>
      </c>
      <c r="U1230" s="9">
        <v>90</v>
      </c>
      <c r="V1230">
        <v>70.070422535211307</v>
      </c>
      <c r="W1230"/>
      <c r="X1230"/>
      <c r="Y1230">
        <v>7.042253521126753</v>
      </c>
      <c r="AB1230" s="9">
        <v>90</v>
      </c>
      <c r="AC1230">
        <v>4.9295774647887924</v>
      </c>
      <c r="AD1230"/>
      <c r="AE1230"/>
      <c r="AF1230">
        <v>7.0422535211267672</v>
      </c>
      <c r="AI1230" s="9" t="s">
        <v>1207</v>
      </c>
      <c r="AJ1230" s="9" t="s">
        <v>2270</v>
      </c>
    </row>
    <row r="1231" spans="1:36" ht="12.95" customHeight="1" x14ac:dyDescent="0.25">
      <c r="A1231" s="9" t="s">
        <v>6</v>
      </c>
      <c r="B1231" s="9" t="s">
        <v>7</v>
      </c>
      <c r="C1231" s="9" t="s">
        <v>8</v>
      </c>
      <c r="D1231" s="9" t="s">
        <v>859</v>
      </c>
      <c r="E1231" s="9" t="s">
        <v>1635</v>
      </c>
      <c r="F1231" s="9" t="s">
        <v>1016</v>
      </c>
      <c r="G1231" s="11" t="s">
        <v>973</v>
      </c>
      <c r="H1231" s="9" t="s">
        <v>1356</v>
      </c>
      <c r="I1231" s="9" t="s">
        <v>1355</v>
      </c>
      <c r="J1231" s="9" t="s">
        <v>891</v>
      </c>
      <c r="K1231" s="9">
        <v>7.3</v>
      </c>
      <c r="L1231" s="9" t="s">
        <v>1017</v>
      </c>
      <c r="M1231" s="23">
        <v>3</v>
      </c>
      <c r="N1231" s="9" t="s">
        <v>1221</v>
      </c>
      <c r="O1231" s="9" t="s">
        <v>1638</v>
      </c>
      <c r="P1231" s="9" t="s">
        <v>1250</v>
      </c>
      <c r="Q1231" s="9" t="s">
        <v>842</v>
      </c>
      <c r="R1231" s="9" t="s">
        <v>2140</v>
      </c>
      <c r="S1231" s="9">
        <v>815</v>
      </c>
      <c r="T1231" s="9">
        <v>751</v>
      </c>
      <c r="U1231" s="9">
        <v>48</v>
      </c>
      <c r="V1231">
        <v>78.988326848249002</v>
      </c>
      <c r="W1231"/>
      <c r="X1231"/>
      <c r="Y1231">
        <v>5.8365758754864032</v>
      </c>
      <c r="AB1231" s="9">
        <v>48</v>
      </c>
      <c r="AC1231">
        <v>2.33463035019453</v>
      </c>
      <c r="AD1231"/>
      <c r="AE1231"/>
      <c r="AF1231">
        <v>5.0583657587548743</v>
      </c>
      <c r="AI1231" s="9" t="s">
        <v>1440</v>
      </c>
      <c r="AJ1231" s="9" t="s">
        <v>2270</v>
      </c>
    </row>
    <row r="1232" spans="1:36" ht="12.95" customHeight="1" x14ac:dyDescent="0.25">
      <c r="A1232" s="9" t="s">
        <v>6</v>
      </c>
      <c r="B1232" s="9" t="s">
        <v>7</v>
      </c>
      <c r="C1232" s="9" t="s">
        <v>8</v>
      </c>
      <c r="D1232" s="9" t="s">
        <v>859</v>
      </c>
      <c r="E1232" s="9" t="s">
        <v>1637</v>
      </c>
      <c r="F1232" s="9" t="s">
        <v>1064</v>
      </c>
      <c r="G1232" s="11" t="s">
        <v>973</v>
      </c>
      <c r="H1232" s="9" t="s">
        <v>1356</v>
      </c>
      <c r="I1232" s="9" t="s">
        <v>1355</v>
      </c>
      <c r="J1232" s="9" t="s">
        <v>891</v>
      </c>
      <c r="K1232" s="9">
        <v>7.3</v>
      </c>
      <c r="L1232" s="9" t="s">
        <v>1017</v>
      </c>
      <c r="M1232" s="23">
        <v>3</v>
      </c>
      <c r="N1232" s="9" t="s">
        <v>1221</v>
      </c>
      <c r="O1232" s="9" t="s">
        <v>1638</v>
      </c>
      <c r="P1232" s="9" t="s">
        <v>1250</v>
      </c>
      <c r="Q1232" s="9" t="s">
        <v>842</v>
      </c>
      <c r="R1232" s="9" t="s">
        <v>2140</v>
      </c>
      <c r="S1232" s="9">
        <v>814</v>
      </c>
      <c r="T1232" s="9">
        <v>750</v>
      </c>
      <c r="U1232" s="9">
        <v>90</v>
      </c>
      <c r="V1232">
        <v>29.235880398671089</v>
      </c>
      <c r="W1232"/>
      <c r="X1232"/>
      <c r="Y1232">
        <v>5.6478405315614708</v>
      </c>
      <c r="AB1232" s="9">
        <v>90</v>
      </c>
      <c r="AC1232">
        <v>44.186046511627893</v>
      </c>
      <c r="AD1232"/>
      <c r="AE1232"/>
      <c r="AF1232">
        <v>4.9833887043189264</v>
      </c>
      <c r="AI1232" s="9" t="s">
        <v>1203</v>
      </c>
      <c r="AJ1232" s="9" t="s">
        <v>2270</v>
      </c>
    </row>
    <row r="1233" spans="1:36" ht="12.95" customHeight="1" x14ac:dyDescent="0.25">
      <c r="A1233" s="9" t="s">
        <v>6</v>
      </c>
      <c r="B1233" s="9" t="s">
        <v>7</v>
      </c>
      <c r="C1233" s="9" t="s">
        <v>8</v>
      </c>
      <c r="D1233" s="9" t="s">
        <v>859</v>
      </c>
      <c r="E1233" s="9" t="s">
        <v>1636</v>
      </c>
      <c r="F1233" s="9" t="s">
        <v>1016</v>
      </c>
      <c r="G1233" s="11" t="s">
        <v>973</v>
      </c>
      <c r="H1233" s="9" t="s">
        <v>1356</v>
      </c>
      <c r="I1233" s="9" t="s">
        <v>1355</v>
      </c>
      <c r="J1233" s="9" t="s">
        <v>891</v>
      </c>
      <c r="K1233" s="9">
        <v>7.3</v>
      </c>
      <c r="L1233" s="9" t="s">
        <v>1017</v>
      </c>
      <c r="M1233" s="23">
        <v>3</v>
      </c>
      <c r="N1233" s="9" t="s">
        <v>1221</v>
      </c>
      <c r="O1233" s="9" t="s">
        <v>1601</v>
      </c>
      <c r="P1233" s="9" t="s">
        <v>1250</v>
      </c>
      <c r="Q1233" s="9" t="s">
        <v>842</v>
      </c>
      <c r="R1233" s="9" t="s">
        <v>2140</v>
      </c>
      <c r="S1233" s="9">
        <v>817</v>
      </c>
      <c r="T1233" s="9">
        <v>753</v>
      </c>
      <c r="U1233" s="9">
        <v>6</v>
      </c>
      <c r="V1233">
        <v>54.849498327759193</v>
      </c>
      <c r="W1233"/>
      <c r="X1233"/>
      <c r="Y1233">
        <v>13.37792642140468</v>
      </c>
      <c r="AB1233" s="9">
        <v>6</v>
      </c>
      <c r="AC1233">
        <v>25.752508361204018</v>
      </c>
      <c r="AD1233"/>
      <c r="AE1233"/>
      <c r="AF1233">
        <v>13.37792642140468</v>
      </c>
      <c r="AI1233" s="9" t="s">
        <v>1210</v>
      </c>
      <c r="AJ1233" s="9" t="s">
        <v>2270</v>
      </c>
    </row>
    <row r="1234" spans="1:36" ht="12.95" customHeight="1" x14ac:dyDescent="0.25">
      <c r="A1234" s="9" t="s">
        <v>6</v>
      </c>
      <c r="B1234" s="9" t="s">
        <v>7</v>
      </c>
      <c r="C1234" s="9" t="s">
        <v>8</v>
      </c>
      <c r="D1234" s="9" t="s">
        <v>859</v>
      </c>
      <c r="E1234" s="9" t="s">
        <v>1637</v>
      </c>
      <c r="F1234" s="9" t="s">
        <v>1016</v>
      </c>
      <c r="G1234" s="11" t="s">
        <v>973</v>
      </c>
      <c r="H1234" s="9" t="s">
        <v>1356</v>
      </c>
      <c r="I1234" s="9" t="s">
        <v>1355</v>
      </c>
      <c r="J1234" s="9" t="s">
        <v>891</v>
      </c>
      <c r="K1234" s="9">
        <v>7.3</v>
      </c>
      <c r="L1234" s="9" t="s">
        <v>1017</v>
      </c>
      <c r="M1234" s="23">
        <v>3</v>
      </c>
      <c r="N1234" s="9" t="s">
        <v>1221</v>
      </c>
      <c r="O1234" s="9" t="s">
        <v>1601</v>
      </c>
      <c r="P1234" s="9" t="s">
        <v>1250</v>
      </c>
      <c r="Q1234" s="9" t="s">
        <v>842</v>
      </c>
      <c r="R1234" s="9" t="s">
        <v>2140</v>
      </c>
      <c r="S1234" s="9">
        <v>819</v>
      </c>
      <c r="T1234" s="9">
        <v>755</v>
      </c>
      <c r="U1234" s="9">
        <v>6</v>
      </c>
      <c r="V1234">
        <v>54.491017964071872</v>
      </c>
      <c r="W1234"/>
      <c r="X1234"/>
      <c r="Y1234">
        <v>10.47904191616767</v>
      </c>
      <c r="AB1234" s="9">
        <v>6</v>
      </c>
      <c r="AC1234">
        <v>22.754491017964089</v>
      </c>
      <c r="AD1234"/>
      <c r="AE1234"/>
      <c r="AF1234">
        <v>11.37724550898203</v>
      </c>
      <c r="AI1234" s="9" t="s">
        <v>1639</v>
      </c>
      <c r="AJ1234" s="9" t="s">
        <v>2270</v>
      </c>
    </row>
    <row r="1235" spans="1:36" ht="12.95" customHeight="1" x14ac:dyDescent="0.25">
      <c r="A1235" s="9" t="s">
        <v>6</v>
      </c>
      <c r="B1235" s="9" t="s">
        <v>7</v>
      </c>
      <c r="C1235" s="9" t="s">
        <v>8</v>
      </c>
      <c r="D1235" s="9" t="s">
        <v>859</v>
      </c>
      <c r="E1235" s="9" t="s">
        <v>1636</v>
      </c>
      <c r="F1235" s="9" t="s">
        <v>1064</v>
      </c>
      <c r="G1235" s="11" t="s">
        <v>973</v>
      </c>
      <c r="H1235" s="9" t="s">
        <v>1356</v>
      </c>
      <c r="I1235" s="9" t="s">
        <v>1355</v>
      </c>
      <c r="J1235" s="9" t="s">
        <v>891</v>
      </c>
      <c r="K1235" s="9">
        <v>7.3</v>
      </c>
      <c r="L1235" s="9" t="s">
        <v>1017</v>
      </c>
      <c r="M1235" s="23">
        <v>3</v>
      </c>
      <c r="N1235" s="9" t="s">
        <v>1221</v>
      </c>
      <c r="O1235" s="9" t="s">
        <v>1601</v>
      </c>
      <c r="P1235" s="9" t="s">
        <v>1250</v>
      </c>
      <c r="Q1235" s="9" t="s">
        <v>842</v>
      </c>
      <c r="R1235" s="9" t="s">
        <v>2140</v>
      </c>
      <c r="S1235" s="9">
        <v>818</v>
      </c>
      <c r="T1235" s="9">
        <v>754</v>
      </c>
      <c r="U1235" s="9">
        <v>6</v>
      </c>
      <c r="V1235">
        <v>53.538461538461547</v>
      </c>
      <c r="W1235"/>
      <c r="X1235"/>
      <c r="Y1235">
        <v>11.076923076923091</v>
      </c>
      <c r="AB1235" s="9">
        <v>6</v>
      </c>
      <c r="AC1235">
        <v>23.076923076923109</v>
      </c>
      <c r="AD1235"/>
      <c r="AE1235"/>
      <c r="AF1235">
        <v>10.15384615384613</v>
      </c>
      <c r="AI1235" s="9" t="s">
        <v>1206</v>
      </c>
      <c r="AJ1235" s="9" t="s">
        <v>2270</v>
      </c>
    </row>
    <row r="1236" spans="1:36" ht="12.95" customHeight="1" x14ac:dyDescent="0.25">
      <c r="A1236" s="9" t="s">
        <v>6</v>
      </c>
      <c r="B1236" s="9" t="s">
        <v>7</v>
      </c>
      <c r="C1236" s="9" t="s">
        <v>8</v>
      </c>
      <c r="D1236" s="9" t="s">
        <v>859</v>
      </c>
      <c r="E1236" s="9" t="s">
        <v>1635</v>
      </c>
      <c r="F1236" s="9" t="s">
        <v>1016</v>
      </c>
      <c r="G1236" s="11" t="s">
        <v>973</v>
      </c>
      <c r="H1236" s="9" t="s">
        <v>1356</v>
      </c>
      <c r="I1236" s="9" t="s">
        <v>1355</v>
      </c>
      <c r="J1236" s="9" t="s">
        <v>891</v>
      </c>
      <c r="K1236" s="9">
        <v>7.3</v>
      </c>
      <c r="L1236" s="9" t="s">
        <v>1017</v>
      </c>
      <c r="M1236" s="23">
        <v>3</v>
      </c>
      <c r="N1236" s="9" t="s">
        <v>1221</v>
      </c>
      <c r="O1236" s="9" t="s">
        <v>1601</v>
      </c>
      <c r="P1236" s="9" t="s">
        <v>1250</v>
      </c>
      <c r="Q1236" s="9" t="s">
        <v>842</v>
      </c>
      <c r="R1236" s="9" t="s">
        <v>2140</v>
      </c>
      <c r="S1236" s="9">
        <v>821</v>
      </c>
      <c r="T1236" s="9">
        <v>757</v>
      </c>
      <c r="U1236" s="9">
        <v>6</v>
      </c>
      <c r="V1236">
        <v>75.875486381322943</v>
      </c>
      <c r="W1236"/>
      <c r="X1236"/>
      <c r="Y1236">
        <v>9.3385214007782054</v>
      </c>
      <c r="AB1236" s="9">
        <v>6</v>
      </c>
      <c r="AC1236">
        <v>5.0583657587548458</v>
      </c>
      <c r="AD1236"/>
      <c r="AE1236"/>
      <c r="AF1236">
        <v>9.3385214007782196</v>
      </c>
      <c r="AI1236" s="9" t="s">
        <v>1440</v>
      </c>
      <c r="AJ1236" s="9" t="s">
        <v>2270</v>
      </c>
    </row>
    <row r="1237" spans="1:36" ht="12.95" customHeight="1" x14ac:dyDescent="0.25">
      <c r="A1237" s="9" t="s">
        <v>6</v>
      </c>
      <c r="B1237" s="9" t="s">
        <v>7</v>
      </c>
      <c r="C1237" s="9" t="s">
        <v>8</v>
      </c>
      <c r="D1237" s="9" t="s">
        <v>859</v>
      </c>
      <c r="E1237" s="9" t="s">
        <v>1635</v>
      </c>
      <c r="F1237" s="9" t="s">
        <v>1064</v>
      </c>
      <c r="G1237" s="11" t="s">
        <v>973</v>
      </c>
      <c r="H1237" s="9" t="s">
        <v>1356</v>
      </c>
      <c r="I1237" s="9" t="s">
        <v>1355</v>
      </c>
      <c r="J1237" s="9" t="s">
        <v>891</v>
      </c>
      <c r="K1237" s="9">
        <v>7.3</v>
      </c>
      <c r="L1237" s="9" t="s">
        <v>1017</v>
      </c>
      <c r="M1237" s="23">
        <v>3</v>
      </c>
      <c r="N1237" s="9" t="s">
        <v>1221</v>
      </c>
      <c r="O1237" s="9" t="s">
        <v>1601</v>
      </c>
      <c r="P1237" s="9" t="s">
        <v>1250</v>
      </c>
      <c r="Q1237" s="9" t="s">
        <v>842</v>
      </c>
      <c r="R1237" s="9" t="s">
        <v>2140</v>
      </c>
      <c r="S1237" s="9">
        <v>822</v>
      </c>
      <c r="T1237" s="9">
        <v>758</v>
      </c>
      <c r="U1237" s="9">
        <v>6</v>
      </c>
      <c r="V1237">
        <v>98.591549295774669</v>
      </c>
      <c r="W1237"/>
      <c r="X1237"/>
      <c r="Y1237">
        <v>7.042253521126753</v>
      </c>
      <c r="AB1237" s="9">
        <v>6</v>
      </c>
      <c r="AC1237">
        <v>61.619718309859181</v>
      </c>
      <c r="AD1237"/>
      <c r="AE1237"/>
      <c r="AF1237">
        <v>6.3380281690141089</v>
      </c>
      <c r="AI1237" s="9" t="s">
        <v>1207</v>
      </c>
      <c r="AJ1237" s="9" t="s">
        <v>2270</v>
      </c>
    </row>
    <row r="1238" spans="1:36" ht="12.95" customHeight="1" x14ac:dyDescent="0.25">
      <c r="A1238" s="9" t="s">
        <v>6</v>
      </c>
      <c r="B1238" s="9" t="s">
        <v>7</v>
      </c>
      <c r="C1238" s="9" t="s">
        <v>8</v>
      </c>
      <c r="D1238" s="9" t="s">
        <v>859</v>
      </c>
      <c r="E1238" s="9" t="s">
        <v>1637</v>
      </c>
      <c r="F1238" s="9" t="s">
        <v>1064</v>
      </c>
      <c r="G1238" s="11" t="s">
        <v>973</v>
      </c>
      <c r="H1238" s="9" t="s">
        <v>1356</v>
      </c>
      <c r="I1238" s="9" t="s">
        <v>1355</v>
      </c>
      <c r="J1238" s="9" t="s">
        <v>891</v>
      </c>
      <c r="K1238" s="9">
        <v>7.3</v>
      </c>
      <c r="L1238" s="9" t="s">
        <v>1017</v>
      </c>
      <c r="M1238" s="23">
        <v>3</v>
      </c>
      <c r="N1238" s="9" t="s">
        <v>1221</v>
      </c>
      <c r="O1238" s="9" t="s">
        <v>1601</v>
      </c>
      <c r="P1238" s="9" t="s">
        <v>1250</v>
      </c>
      <c r="Q1238" s="9" t="s">
        <v>842</v>
      </c>
      <c r="R1238" s="9" t="s">
        <v>2140</v>
      </c>
      <c r="S1238" s="9">
        <v>820</v>
      </c>
      <c r="T1238" s="9">
        <v>756</v>
      </c>
      <c r="U1238" s="9">
        <v>6</v>
      </c>
      <c r="V1238">
        <v>81.395348837209283</v>
      </c>
      <c r="W1238"/>
      <c r="X1238"/>
      <c r="Y1238">
        <v>6.9767441860465169</v>
      </c>
      <c r="AB1238" s="9">
        <v>6</v>
      </c>
      <c r="AC1238">
        <v>97.342192691029894</v>
      </c>
      <c r="AD1238"/>
      <c r="AE1238"/>
      <c r="AF1238">
        <v>5.3156146179401844</v>
      </c>
      <c r="AI1238" s="9" t="s">
        <v>1203</v>
      </c>
      <c r="AJ1238" s="9" t="s">
        <v>2270</v>
      </c>
    </row>
    <row r="1239" spans="1:36" ht="12.95" customHeight="1" x14ac:dyDescent="0.25">
      <c r="A1239" s="9" t="s">
        <v>6</v>
      </c>
      <c r="B1239" s="9" t="s">
        <v>7</v>
      </c>
      <c r="C1239" s="9" t="s">
        <v>8</v>
      </c>
      <c r="D1239" s="9" t="s">
        <v>859</v>
      </c>
      <c r="E1239" s="9" t="s">
        <v>1637</v>
      </c>
      <c r="F1239" s="9" t="s">
        <v>1016</v>
      </c>
      <c r="G1239" s="11" t="s">
        <v>973</v>
      </c>
      <c r="H1239" s="9" t="s">
        <v>1356</v>
      </c>
      <c r="I1239" s="9" t="s">
        <v>1355</v>
      </c>
      <c r="J1239" s="9" t="s">
        <v>891</v>
      </c>
      <c r="K1239" s="9">
        <v>7.3</v>
      </c>
      <c r="L1239" s="9" t="s">
        <v>1017</v>
      </c>
      <c r="M1239" s="23">
        <v>3</v>
      </c>
      <c r="N1239" s="9" t="s">
        <v>1221</v>
      </c>
      <c r="O1239" s="9" t="s">
        <v>1561</v>
      </c>
      <c r="P1239" s="9" t="s">
        <v>1250</v>
      </c>
      <c r="Q1239" s="9" t="s">
        <v>842</v>
      </c>
      <c r="R1239" s="9" t="s">
        <v>2140</v>
      </c>
      <c r="S1239" s="9">
        <v>825</v>
      </c>
      <c r="T1239" s="9">
        <v>761</v>
      </c>
      <c r="U1239" s="9">
        <v>6</v>
      </c>
      <c r="V1239">
        <v>86.82634730538922</v>
      </c>
      <c r="W1239"/>
      <c r="X1239"/>
      <c r="Y1239">
        <v>9.8802395209580993</v>
      </c>
      <c r="AB1239" s="9">
        <v>6</v>
      </c>
      <c r="AC1239">
        <v>52.694610778443121</v>
      </c>
      <c r="AD1239"/>
      <c r="AE1239"/>
      <c r="AF1239">
        <v>10.179640718562871</v>
      </c>
      <c r="AI1239" s="9" t="s">
        <v>1639</v>
      </c>
      <c r="AJ1239" s="9" t="s">
        <v>2270</v>
      </c>
    </row>
    <row r="1240" spans="1:36" ht="12.95" customHeight="1" x14ac:dyDescent="0.25">
      <c r="A1240" s="9" t="s">
        <v>6</v>
      </c>
      <c r="B1240" s="9" t="s">
        <v>7</v>
      </c>
      <c r="C1240" s="9" t="s">
        <v>8</v>
      </c>
      <c r="D1240" s="9" t="s">
        <v>859</v>
      </c>
      <c r="E1240" s="9" t="s">
        <v>1636</v>
      </c>
      <c r="F1240" s="9" t="s">
        <v>1064</v>
      </c>
      <c r="G1240" s="11" t="s">
        <v>973</v>
      </c>
      <c r="H1240" s="9" t="s">
        <v>1356</v>
      </c>
      <c r="I1240" s="9" t="s">
        <v>1355</v>
      </c>
      <c r="J1240" s="9" t="s">
        <v>891</v>
      </c>
      <c r="K1240" s="9">
        <v>7.3</v>
      </c>
      <c r="L1240" s="9" t="s">
        <v>1017</v>
      </c>
      <c r="M1240" s="23">
        <v>3</v>
      </c>
      <c r="N1240" s="9" t="s">
        <v>1221</v>
      </c>
      <c r="O1240" s="9" t="s">
        <v>1561</v>
      </c>
      <c r="P1240" s="9" t="s">
        <v>1250</v>
      </c>
      <c r="Q1240" s="9" t="s">
        <v>842</v>
      </c>
      <c r="R1240" s="9" t="s">
        <v>2140</v>
      </c>
      <c r="S1240" s="9">
        <v>824</v>
      </c>
      <c r="T1240" s="9">
        <v>760</v>
      </c>
      <c r="U1240" s="9">
        <v>6</v>
      </c>
      <c r="V1240">
        <v>86.769230769230774</v>
      </c>
      <c r="W1240"/>
      <c r="X1240"/>
      <c r="Y1240">
        <v>9.5384615384615188</v>
      </c>
      <c r="AB1240" s="9">
        <v>6</v>
      </c>
      <c r="AC1240">
        <v>52.615384615384642</v>
      </c>
      <c r="AD1240"/>
      <c r="AE1240"/>
      <c r="AF1240">
        <v>10.15384615384613</v>
      </c>
      <c r="AI1240" s="9" t="s">
        <v>1206</v>
      </c>
      <c r="AJ1240" s="9" t="s">
        <v>2270</v>
      </c>
    </row>
    <row r="1241" spans="1:36" ht="12.95" customHeight="1" x14ac:dyDescent="0.25">
      <c r="A1241" s="9" t="s">
        <v>6</v>
      </c>
      <c r="B1241" s="9" t="s">
        <v>7</v>
      </c>
      <c r="C1241" s="9" t="s">
        <v>8</v>
      </c>
      <c r="D1241" s="9" t="s">
        <v>859</v>
      </c>
      <c r="E1241" s="9" t="s">
        <v>1636</v>
      </c>
      <c r="F1241" s="9" t="s">
        <v>1016</v>
      </c>
      <c r="G1241" s="11" t="s">
        <v>973</v>
      </c>
      <c r="H1241" s="9" t="s">
        <v>1356</v>
      </c>
      <c r="I1241" s="9" t="s">
        <v>1355</v>
      </c>
      <c r="J1241" s="9" t="s">
        <v>891</v>
      </c>
      <c r="K1241" s="9">
        <v>7.3</v>
      </c>
      <c r="L1241" s="9" t="s">
        <v>1017</v>
      </c>
      <c r="M1241" s="23">
        <v>3</v>
      </c>
      <c r="N1241" s="9" t="s">
        <v>1221</v>
      </c>
      <c r="O1241" s="9" t="s">
        <v>1561</v>
      </c>
      <c r="P1241" s="9" t="s">
        <v>1250</v>
      </c>
      <c r="Q1241" s="9" t="s">
        <v>842</v>
      </c>
      <c r="R1241" s="9" t="s">
        <v>2140</v>
      </c>
      <c r="S1241" s="9">
        <v>823</v>
      </c>
      <c r="T1241" s="9">
        <v>759</v>
      </c>
      <c r="U1241" s="9">
        <v>6</v>
      </c>
      <c r="V1241">
        <v>93.979933110367881</v>
      </c>
      <c r="W1241"/>
      <c r="X1241"/>
      <c r="Y1241">
        <v>8.0267558528427969</v>
      </c>
      <c r="AB1241" s="9">
        <v>6</v>
      </c>
      <c r="AC1241">
        <v>50.83612040133778</v>
      </c>
      <c r="AD1241"/>
      <c r="AE1241"/>
      <c r="AF1241">
        <v>7.6923076923076792</v>
      </c>
      <c r="AI1241" s="9" t="s">
        <v>1210</v>
      </c>
      <c r="AJ1241" s="9" t="s">
        <v>2270</v>
      </c>
    </row>
    <row r="1242" spans="1:36" ht="12.95" customHeight="1" x14ac:dyDescent="0.25">
      <c r="A1242" s="9" t="s">
        <v>6</v>
      </c>
      <c r="B1242" s="9" t="s">
        <v>7</v>
      </c>
      <c r="C1242" s="9" t="s">
        <v>8</v>
      </c>
      <c r="D1242" s="9" t="s">
        <v>859</v>
      </c>
      <c r="E1242" s="9" t="s">
        <v>1635</v>
      </c>
      <c r="F1242" s="9" t="s">
        <v>1064</v>
      </c>
      <c r="G1242" s="11" t="s">
        <v>973</v>
      </c>
      <c r="H1242" s="9" t="s">
        <v>1356</v>
      </c>
      <c r="I1242" s="9" t="s">
        <v>1355</v>
      </c>
      <c r="J1242" s="9" t="s">
        <v>891</v>
      </c>
      <c r="K1242" s="9">
        <v>7.3</v>
      </c>
      <c r="L1242" s="9" t="s">
        <v>1017</v>
      </c>
      <c r="M1242" s="23">
        <v>3</v>
      </c>
      <c r="N1242" s="9" t="s">
        <v>1221</v>
      </c>
      <c r="O1242" s="9" t="s">
        <v>1561</v>
      </c>
      <c r="P1242" s="9" t="s">
        <v>1250</v>
      </c>
      <c r="Q1242" s="9" t="s">
        <v>842</v>
      </c>
      <c r="R1242" s="9" t="s">
        <v>2140</v>
      </c>
      <c r="S1242" s="9">
        <v>828</v>
      </c>
      <c r="T1242" s="9">
        <v>764</v>
      </c>
      <c r="U1242" s="9">
        <v>6</v>
      </c>
      <c r="V1242">
        <v>100</v>
      </c>
      <c r="W1242"/>
      <c r="X1242"/>
      <c r="Y1242">
        <v>5.6338028169014081</v>
      </c>
      <c r="AB1242" s="9">
        <v>6</v>
      </c>
      <c r="AC1242">
        <v>65.492957746478893</v>
      </c>
      <c r="AD1242"/>
      <c r="AE1242"/>
      <c r="AF1242">
        <v>6.3380281690141089</v>
      </c>
      <c r="AI1242" s="9" t="s">
        <v>1207</v>
      </c>
      <c r="AJ1242" s="9" t="s">
        <v>2270</v>
      </c>
    </row>
    <row r="1243" spans="1:36" ht="12.95" customHeight="1" x14ac:dyDescent="0.25">
      <c r="A1243" s="9" t="s">
        <v>6</v>
      </c>
      <c r="B1243" s="9" t="s">
        <v>7</v>
      </c>
      <c r="C1243" s="9" t="s">
        <v>8</v>
      </c>
      <c r="D1243" s="9" t="s">
        <v>859</v>
      </c>
      <c r="E1243" s="9" t="s">
        <v>1635</v>
      </c>
      <c r="F1243" s="9" t="s">
        <v>1016</v>
      </c>
      <c r="G1243" s="11" t="s">
        <v>973</v>
      </c>
      <c r="H1243" s="9" t="s">
        <v>1356</v>
      </c>
      <c r="I1243" s="9" t="s">
        <v>1355</v>
      </c>
      <c r="J1243" s="9" t="s">
        <v>891</v>
      </c>
      <c r="K1243" s="9">
        <v>7.3</v>
      </c>
      <c r="L1243" s="9" t="s">
        <v>1017</v>
      </c>
      <c r="M1243" s="23">
        <v>3</v>
      </c>
      <c r="N1243" s="9" t="s">
        <v>1221</v>
      </c>
      <c r="O1243" s="9" t="s">
        <v>1561</v>
      </c>
      <c r="P1243" s="9" t="s">
        <v>1250</v>
      </c>
      <c r="Q1243" s="9" t="s">
        <v>842</v>
      </c>
      <c r="R1243" s="9" t="s">
        <v>2140</v>
      </c>
      <c r="S1243" s="9">
        <v>827</v>
      </c>
      <c r="T1243" s="9">
        <v>763</v>
      </c>
      <c r="U1243" s="9">
        <v>6</v>
      </c>
      <c r="V1243">
        <v>98.054474708171185</v>
      </c>
      <c r="W1243"/>
      <c r="X1243"/>
      <c r="Y1243">
        <v>2.7237354085603158</v>
      </c>
      <c r="AB1243" s="9">
        <v>6</v>
      </c>
      <c r="AC1243">
        <v>14.78599221789881</v>
      </c>
      <c r="AD1243"/>
      <c r="AE1243"/>
      <c r="AF1243">
        <v>3.501945525291831</v>
      </c>
      <c r="AI1243" s="9" t="s">
        <v>1440</v>
      </c>
      <c r="AJ1243" s="9" t="s">
        <v>2270</v>
      </c>
    </row>
    <row r="1244" spans="1:36" ht="12.95" customHeight="1" x14ac:dyDescent="0.25">
      <c r="A1244" s="9" t="s">
        <v>6</v>
      </c>
      <c r="B1244" s="9" t="s">
        <v>7</v>
      </c>
      <c r="C1244" s="9" t="s">
        <v>8</v>
      </c>
      <c r="D1244" s="9" t="s">
        <v>859</v>
      </c>
      <c r="E1244" s="9" t="s">
        <v>1637</v>
      </c>
      <c r="F1244" s="9" t="s">
        <v>1064</v>
      </c>
      <c r="G1244" s="11" t="s">
        <v>973</v>
      </c>
      <c r="H1244" s="9" t="s">
        <v>1356</v>
      </c>
      <c r="I1244" s="9" t="s">
        <v>1355</v>
      </c>
      <c r="J1244" s="9" t="s">
        <v>891</v>
      </c>
      <c r="K1244" s="9">
        <v>7.3</v>
      </c>
      <c r="L1244" s="9" t="s">
        <v>1017</v>
      </c>
      <c r="M1244" s="23">
        <v>3</v>
      </c>
      <c r="N1244" s="9" t="s">
        <v>1221</v>
      </c>
      <c r="O1244" s="9" t="s">
        <v>1561</v>
      </c>
      <c r="P1244" s="9" t="s">
        <v>1250</v>
      </c>
      <c r="Q1244" s="9" t="s">
        <v>842</v>
      </c>
      <c r="R1244" s="9" t="s">
        <v>2140</v>
      </c>
      <c r="S1244" s="9">
        <v>826</v>
      </c>
      <c r="T1244" s="9">
        <v>762</v>
      </c>
      <c r="U1244" s="9">
        <v>6</v>
      </c>
      <c r="V1244">
        <v>89.036544850498316</v>
      </c>
      <c r="W1244"/>
      <c r="X1244"/>
      <c r="Y1244">
        <v>3.322259136212665</v>
      </c>
      <c r="AB1244" s="9">
        <v>6</v>
      </c>
      <c r="AC1244">
        <v>98.671096345514925</v>
      </c>
      <c r="AD1244"/>
      <c r="AE1244"/>
      <c r="AF1244">
        <v>2.6578073089701211</v>
      </c>
      <c r="AI1244" s="9" t="s">
        <v>1203</v>
      </c>
      <c r="AJ1244" s="9" t="s">
        <v>2270</v>
      </c>
    </row>
    <row r="1245" spans="1:36" ht="12.95" customHeight="1" x14ac:dyDescent="0.25">
      <c r="A1245" s="9" t="s">
        <v>58</v>
      </c>
      <c r="B1245" s="9" t="s">
        <v>59</v>
      </c>
      <c r="C1245" s="9" t="s">
        <v>46</v>
      </c>
      <c r="D1245" s="9" t="s">
        <v>859</v>
      </c>
      <c r="E1245" s="9" t="s">
        <v>1635</v>
      </c>
      <c r="F1245" s="9" t="s">
        <v>972</v>
      </c>
      <c r="G1245" s="11" t="s">
        <v>973</v>
      </c>
      <c r="H1245" s="9" t="s">
        <v>1356</v>
      </c>
      <c r="I1245" s="9" t="s">
        <v>1355</v>
      </c>
      <c r="J1245" s="9" t="s">
        <v>824</v>
      </c>
      <c r="L1245" s="9" t="s">
        <v>1650</v>
      </c>
      <c r="M1245" s="23">
        <v>48</v>
      </c>
      <c r="N1245" s="9" t="s">
        <v>1239</v>
      </c>
      <c r="O1245" s="9" t="s">
        <v>1561</v>
      </c>
      <c r="P1245" s="9" t="s">
        <v>1250</v>
      </c>
      <c r="Q1245" s="9" t="s">
        <v>842</v>
      </c>
      <c r="R1245" s="9" t="s">
        <v>2139</v>
      </c>
      <c r="S1245" s="9">
        <v>831</v>
      </c>
      <c r="T1245" s="9">
        <v>765</v>
      </c>
      <c r="U1245" s="9">
        <v>100</v>
      </c>
      <c r="V1245">
        <v>100</v>
      </c>
      <c r="AB1245" s="9">
        <v>100</v>
      </c>
      <c r="AC1245">
        <v>100</v>
      </c>
      <c r="AI1245" s="9" t="s">
        <v>2248</v>
      </c>
      <c r="AJ1245" s="9" t="s">
        <v>2270</v>
      </c>
    </row>
    <row r="1246" spans="1:36" ht="12.95" customHeight="1" x14ac:dyDescent="0.25">
      <c r="A1246" s="9" t="s">
        <v>58</v>
      </c>
      <c r="B1246" s="9" t="s">
        <v>59</v>
      </c>
      <c r="C1246" s="9" t="s">
        <v>46</v>
      </c>
      <c r="D1246" s="9" t="s">
        <v>859</v>
      </c>
      <c r="E1246" s="9" t="s">
        <v>1635</v>
      </c>
      <c r="F1246" s="9" t="s">
        <v>972</v>
      </c>
      <c r="G1246" s="11" t="s">
        <v>973</v>
      </c>
      <c r="H1246" s="9" t="s">
        <v>1356</v>
      </c>
      <c r="I1246" s="9" t="s">
        <v>1355</v>
      </c>
      <c r="J1246" s="9" t="s">
        <v>824</v>
      </c>
      <c r="L1246" s="9" t="s">
        <v>1650</v>
      </c>
      <c r="M1246" s="23">
        <v>48</v>
      </c>
      <c r="N1246" s="9" t="s">
        <v>1239</v>
      </c>
      <c r="O1246" s="9" t="s">
        <v>1561</v>
      </c>
      <c r="P1246" s="9" t="s">
        <v>1250</v>
      </c>
      <c r="Q1246" s="9" t="s">
        <v>1649</v>
      </c>
      <c r="R1246" s="9" t="s">
        <v>2139</v>
      </c>
      <c r="S1246" s="9">
        <v>831</v>
      </c>
      <c r="T1246" s="9">
        <v>766</v>
      </c>
      <c r="U1246" s="9">
        <v>100</v>
      </c>
      <c r="V1246">
        <v>100</v>
      </c>
      <c r="AB1246" s="9">
        <v>100</v>
      </c>
      <c r="AC1246">
        <v>100</v>
      </c>
      <c r="AI1246" s="9" t="s">
        <v>2248</v>
      </c>
      <c r="AJ1246" s="9" t="s">
        <v>2270</v>
      </c>
    </row>
    <row r="1247" spans="1:36" ht="12.95" customHeight="1" x14ac:dyDescent="0.25">
      <c r="A1247" s="9" t="s">
        <v>58</v>
      </c>
      <c r="B1247" s="9" t="s">
        <v>59</v>
      </c>
      <c r="C1247" s="9" t="s">
        <v>46</v>
      </c>
      <c r="D1247" s="9" t="s">
        <v>859</v>
      </c>
      <c r="E1247" s="9" t="s">
        <v>1635</v>
      </c>
      <c r="F1247" s="9" t="s">
        <v>972</v>
      </c>
      <c r="G1247" s="11" t="s">
        <v>973</v>
      </c>
      <c r="H1247" s="9" t="s">
        <v>1356</v>
      </c>
      <c r="I1247" s="9" t="s">
        <v>1355</v>
      </c>
      <c r="J1247" s="9" t="s">
        <v>824</v>
      </c>
      <c r="L1247" s="9" t="s">
        <v>1650</v>
      </c>
      <c r="M1247" s="23">
        <v>48</v>
      </c>
      <c r="N1247" s="9" t="s">
        <v>1239</v>
      </c>
      <c r="O1247" s="9" t="s">
        <v>1561</v>
      </c>
      <c r="P1247" s="9" t="s">
        <v>1250</v>
      </c>
      <c r="Q1247" s="9" t="s">
        <v>1651</v>
      </c>
      <c r="R1247" s="9" t="s">
        <v>2139</v>
      </c>
      <c r="S1247" s="9">
        <v>831</v>
      </c>
      <c r="T1247" s="9">
        <v>769</v>
      </c>
      <c r="U1247" s="9">
        <v>100</v>
      </c>
      <c r="V1247">
        <v>100</v>
      </c>
      <c r="AB1247" s="9">
        <v>100</v>
      </c>
      <c r="AC1247">
        <v>100</v>
      </c>
      <c r="AI1247" s="9" t="s">
        <v>2248</v>
      </c>
      <c r="AJ1247" s="9" t="s">
        <v>2270</v>
      </c>
    </row>
    <row r="1248" spans="1:36" ht="12.95" customHeight="1" x14ac:dyDescent="0.25">
      <c r="A1248" s="9" t="s">
        <v>58</v>
      </c>
      <c r="B1248" s="9" t="s">
        <v>59</v>
      </c>
      <c r="C1248" s="9" t="s">
        <v>46</v>
      </c>
      <c r="D1248" s="9" t="s">
        <v>859</v>
      </c>
      <c r="E1248" s="9" t="s">
        <v>1635</v>
      </c>
      <c r="F1248" s="9" t="s">
        <v>972</v>
      </c>
      <c r="G1248" s="11" t="s">
        <v>973</v>
      </c>
      <c r="H1248" s="9" t="s">
        <v>1356</v>
      </c>
      <c r="I1248" s="9" t="s">
        <v>1355</v>
      </c>
      <c r="J1248" s="9" t="s">
        <v>824</v>
      </c>
      <c r="L1248" s="9" t="s">
        <v>1650</v>
      </c>
      <c r="M1248" s="23">
        <v>48</v>
      </c>
      <c r="N1248" s="9" t="s">
        <v>1239</v>
      </c>
      <c r="O1248" s="9" t="s">
        <v>1561</v>
      </c>
      <c r="P1248" s="9" t="s">
        <v>1250</v>
      </c>
      <c r="Q1248" s="9" t="s">
        <v>1652</v>
      </c>
      <c r="R1248" s="9" t="s">
        <v>2139</v>
      </c>
      <c r="S1248" s="9">
        <v>831</v>
      </c>
      <c r="T1248" s="9">
        <v>770</v>
      </c>
      <c r="U1248" s="9">
        <v>100</v>
      </c>
      <c r="V1248">
        <v>100</v>
      </c>
      <c r="AB1248" s="9">
        <v>100</v>
      </c>
      <c r="AC1248">
        <v>100</v>
      </c>
      <c r="AI1248" s="9" t="s">
        <v>2248</v>
      </c>
      <c r="AJ1248" s="9" t="s">
        <v>2270</v>
      </c>
    </row>
    <row r="1249" spans="1:36" ht="12.95" customHeight="1" x14ac:dyDescent="0.25">
      <c r="A1249" s="9" t="s">
        <v>58</v>
      </c>
      <c r="B1249" s="9" t="s">
        <v>59</v>
      </c>
      <c r="C1249" s="9" t="s">
        <v>46</v>
      </c>
      <c r="D1249" s="9" t="s">
        <v>859</v>
      </c>
      <c r="E1249" s="9" t="s">
        <v>1635</v>
      </c>
      <c r="F1249" s="9" t="s">
        <v>972</v>
      </c>
      <c r="G1249" s="11" t="s">
        <v>973</v>
      </c>
      <c r="H1249" s="9" t="s">
        <v>1356</v>
      </c>
      <c r="I1249" s="9" t="s">
        <v>1355</v>
      </c>
      <c r="J1249" s="9" t="s">
        <v>824</v>
      </c>
      <c r="L1249" s="9" t="s">
        <v>1650</v>
      </c>
      <c r="M1249" s="23">
        <v>48</v>
      </c>
      <c r="N1249" s="9" t="s">
        <v>1239</v>
      </c>
      <c r="O1249" s="9" t="s">
        <v>1561</v>
      </c>
      <c r="P1249" s="9" t="s">
        <v>1250</v>
      </c>
      <c r="Q1249" s="9" t="s">
        <v>842</v>
      </c>
      <c r="R1249" s="9" t="s">
        <v>2139</v>
      </c>
      <c r="S1249" s="9">
        <v>834</v>
      </c>
      <c r="T1249" s="9">
        <v>772</v>
      </c>
      <c r="U1249" s="9">
        <v>100</v>
      </c>
      <c r="V1249">
        <v>100</v>
      </c>
      <c r="AB1249" s="9">
        <v>100</v>
      </c>
      <c r="AC1249">
        <v>99.547511312217196</v>
      </c>
      <c r="AI1249" s="9" t="s">
        <v>2249</v>
      </c>
      <c r="AJ1249" s="9" t="s">
        <v>2270</v>
      </c>
    </row>
    <row r="1250" spans="1:36" ht="12.95" customHeight="1" x14ac:dyDescent="0.25">
      <c r="A1250" s="9" t="s">
        <v>58</v>
      </c>
      <c r="B1250" s="9" t="s">
        <v>59</v>
      </c>
      <c r="C1250" s="9" t="s">
        <v>46</v>
      </c>
      <c r="D1250" s="9" t="s">
        <v>859</v>
      </c>
      <c r="E1250" s="9" t="s">
        <v>1635</v>
      </c>
      <c r="F1250" s="9" t="s">
        <v>972</v>
      </c>
      <c r="G1250" s="11" t="s">
        <v>973</v>
      </c>
      <c r="H1250" s="9" t="s">
        <v>1356</v>
      </c>
      <c r="I1250" s="9" t="s">
        <v>1355</v>
      </c>
      <c r="J1250" s="9" t="s">
        <v>824</v>
      </c>
      <c r="L1250" s="9" t="s">
        <v>1650</v>
      </c>
      <c r="M1250" s="23">
        <v>48</v>
      </c>
      <c r="N1250" s="9" t="s">
        <v>1239</v>
      </c>
      <c r="O1250" s="9" t="s">
        <v>1561</v>
      </c>
      <c r="P1250" s="9" t="s">
        <v>1250</v>
      </c>
      <c r="Q1250" s="9" t="s">
        <v>1649</v>
      </c>
      <c r="R1250" s="9" t="s">
        <v>2139</v>
      </c>
      <c r="S1250" s="9">
        <v>834</v>
      </c>
      <c r="T1250" s="9">
        <v>773</v>
      </c>
      <c r="U1250" s="9">
        <v>100</v>
      </c>
      <c r="V1250">
        <v>100</v>
      </c>
      <c r="AB1250" s="9">
        <v>100</v>
      </c>
      <c r="AC1250">
        <v>99.321266968325801</v>
      </c>
      <c r="AI1250" s="9" t="s">
        <v>2249</v>
      </c>
      <c r="AJ1250" s="9" t="s">
        <v>2270</v>
      </c>
    </row>
    <row r="1251" spans="1:36" ht="12.95" customHeight="1" x14ac:dyDescent="0.25">
      <c r="A1251" s="9" t="s">
        <v>58</v>
      </c>
      <c r="B1251" s="9" t="s">
        <v>59</v>
      </c>
      <c r="C1251" s="9" t="s">
        <v>46</v>
      </c>
      <c r="D1251" s="9" t="s">
        <v>859</v>
      </c>
      <c r="E1251" s="9" t="s">
        <v>1635</v>
      </c>
      <c r="F1251" s="9" t="s">
        <v>972</v>
      </c>
      <c r="G1251" s="11" t="s">
        <v>973</v>
      </c>
      <c r="H1251" s="9" t="s">
        <v>1356</v>
      </c>
      <c r="I1251" s="9" t="s">
        <v>1355</v>
      </c>
      <c r="J1251" s="9" t="s">
        <v>824</v>
      </c>
      <c r="L1251" s="9" t="s">
        <v>1650</v>
      </c>
      <c r="M1251" s="23">
        <v>48</v>
      </c>
      <c r="N1251" s="9" t="s">
        <v>1239</v>
      </c>
      <c r="O1251" s="9" t="s">
        <v>1561</v>
      </c>
      <c r="P1251" s="9" t="s">
        <v>1250</v>
      </c>
      <c r="Q1251" s="9" t="s">
        <v>1651</v>
      </c>
      <c r="R1251" s="9" t="s">
        <v>2139</v>
      </c>
      <c r="S1251" s="9">
        <v>834</v>
      </c>
      <c r="T1251" s="9">
        <v>776</v>
      </c>
      <c r="U1251" s="9">
        <v>100</v>
      </c>
      <c r="V1251">
        <v>100</v>
      </c>
      <c r="AB1251" s="9">
        <v>100</v>
      </c>
      <c r="AC1251">
        <v>99.773755656108605</v>
      </c>
      <c r="AI1251" s="9" t="s">
        <v>2249</v>
      </c>
      <c r="AJ1251" s="9" t="s">
        <v>2270</v>
      </c>
    </row>
    <row r="1252" spans="1:36" ht="12.95" customHeight="1" x14ac:dyDescent="0.25">
      <c r="A1252" s="9" t="s">
        <v>58</v>
      </c>
      <c r="B1252" s="9" t="s">
        <v>59</v>
      </c>
      <c r="C1252" s="9" t="s">
        <v>46</v>
      </c>
      <c r="D1252" s="9" t="s">
        <v>859</v>
      </c>
      <c r="E1252" s="9" t="s">
        <v>1635</v>
      </c>
      <c r="F1252" s="9" t="s">
        <v>972</v>
      </c>
      <c r="G1252" s="11" t="s">
        <v>973</v>
      </c>
      <c r="H1252" s="9" t="s">
        <v>1356</v>
      </c>
      <c r="I1252" s="9" t="s">
        <v>1355</v>
      </c>
      <c r="J1252" s="9" t="s">
        <v>824</v>
      </c>
      <c r="L1252" s="9" t="s">
        <v>1650</v>
      </c>
      <c r="M1252" s="23">
        <v>48</v>
      </c>
      <c r="N1252" s="9" t="s">
        <v>1239</v>
      </c>
      <c r="O1252" s="9" t="s">
        <v>1561</v>
      </c>
      <c r="P1252" s="9" t="s">
        <v>1250</v>
      </c>
      <c r="Q1252" s="9" t="s">
        <v>842</v>
      </c>
      <c r="R1252" s="9" t="s">
        <v>2139</v>
      </c>
      <c r="S1252" s="9">
        <v>837</v>
      </c>
      <c r="T1252" s="9">
        <v>779</v>
      </c>
      <c r="U1252" s="9">
        <v>100</v>
      </c>
      <c r="V1252">
        <v>100</v>
      </c>
      <c r="AB1252" s="9">
        <v>100</v>
      </c>
      <c r="AC1252">
        <v>100</v>
      </c>
      <c r="AI1252" s="9" t="s">
        <v>2250</v>
      </c>
      <c r="AJ1252" s="9" t="s">
        <v>2270</v>
      </c>
    </row>
    <row r="1253" spans="1:36" ht="12.95" customHeight="1" x14ac:dyDescent="0.25">
      <c r="A1253" s="9" t="s">
        <v>58</v>
      </c>
      <c r="B1253" s="9" t="s">
        <v>59</v>
      </c>
      <c r="C1253" s="9" t="s">
        <v>46</v>
      </c>
      <c r="D1253" s="9" t="s">
        <v>859</v>
      </c>
      <c r="E1253" s="9" t="s">
        <v>1635</v>
      </c>
      <c r="F1253" s="9" t="s">
        <v>972</v>
      </c>
      <c r="G1253" s="11" t="s">
        <v>973</v>
      </c>
      <c r="H1253" s="9" t="s">
        <v>1356</v>
      </c>
      <c r="I1253" s="9" t="s">
        <v>1355</v>
      </c>
      <c r="J1253" s="9" t="s">
        <v>824</v>
      </c>
      <c r="L1253" s="9" t="s">
        <v>1650</v>
      </c>
      <c r="M1253" s="23">
        <v>48</v>
      </c>
      <c r="N1253" s="9" t="s">
        <v>1239</v>
      </c>
      <c r="O1253" s="9" t="s">
        <v>1561</v>
      </c>
      <c r="P1253" s="9" t="s">
        <v>1250</v>
      </c>
      <c r="Q1253" s="9" t="s">
        <v>1651</v>
      </c>
      <c r="R1253" s="9" t="s">
        <v>2139</v>
      </c>
      <c r="S1253" s="9">
        <v>837</v>
      </c>
      <c r="T1253" s="9">
        <v>783</v>
      </c>
      <c r="U1253" s="9">
        <v>100</v>
      </c>
      <c r="V1253">
        <v>100</v>
      </c>
      <c r="AB1253" s="9">
        <v>100</v>
      </c>
      <c r="AC1253">
        <v>99.325842696629223</v>
      </c>
      <c r="AI1253" s="9" t="s">
        <v>2250</v>
      </c>
      <c r="AJ1253" s="9" t="s">
        <v>2270</v>
      </c>
    </row>
    <row r="1254" spans="1:36" ht="12.95" customHeight="1" x14ac:dyDescent="0.25">
      <c r="A1254" s="9" t="s">
        <v>58</v>
      </c>
      <c r="B1254" s="9" t="s">
        <v>59</v>
      </c>
      <c r="C1254" s="9" t="s">
        <v>46</v>
      </c>
      <c r="D1254" s="9" t="s">
        <v>859</v>
      </c>
      <c r="E1254" s="9" t="s">
        <v>1635</v>
      </c>
      <c r="F1254" s="9" t="s">
        <v>972</v>
      </c>
      <c r="G1254" s="11" t="s">
        <v>973</v>
      </c>
      <c r="H1254" s="9" t="s">
        <v>1356</v>
      </c>
      <c r="I1254" s="9" t="s">
        <v>1355</v>
      </c>
      <c r="J1254" s="9" t="s">
        <v>824</v>
      </c>
      <c r="L1254" s="9" t="s">
        <v>1650</v>
      </c>
      <c r="M1254" s="23">
        <v>48</v>
      </c>
      <c r="N1254" s="9" t="s">
        <v>1239</v>
      </c>
      <c r="O1254" s="9" t="s">
        <v>1561</v>
      </c>
      <c r="P1254" s="9" t="s">
        <v>1250</v>
      </c>
      <c r="Q1254" s="9" t="s">
        <v>1652</v>
      </c>
      <c r="R1254" s="9" t="s">
        <v>2139</v>
      </c>
      <c r="S1254" s="9">
        <v>834</v>
      </c>
      <c r="T1254" s="9">
        <v>777</v>
      </c>
      <c r="U1254" s="9">
        <v>100</v>
      </c>
      <c r="V1254">
        <v>99.321266968325801</v>
      </c>
      <c r="AB1254" s="9">
        <v>100</v>
      </c>
      <c r="AC1254">
        <v>99.773755656108605</v>
      </c>
      <c r="AI1254" s="9" t="s">
        <v>2249</v>
      </c>
      <c r="AJ1254" s="9" t="s">
        <v>2270</v>
      </c>
    </row>
    <row r="1255" spans="1:36" ht="12.95" customHeight="1" x14ac:dyDescent="0.25">
      <c r="A1255" s="9" t="s">
        <v>58</v>
      </c>
      <c r="B1255" s="9" t="s">
        <v>59</v>
      </c>
      <c r="C1255" s="9" t="s">
        <v>46</v>
      </c>
      <c r="D1255" s="9" t="s">
        <v>859</v>
      </c>
      <c r="E1255" s="9" t="s">
        <v>1635</v>
      </c>
      <c r="F1255" s="9" t="s">
        <v>972</v>
      </c>
      <c r="G1255" s="11" t="s">
        <v>973</v>
      </c>
      <c r="H1255" s="9" t="s">
        <v>1356</v>
      </c>
      <c r="I1255" s="9" t="s">
        <v>1355</v>
      </c>
      <c r="J1255" s="9" t="s">
        <v>824</v>
      </c>
      <c r="L1255" s="9" t="s">
        <v>1650</v>
      </c>
      <c r="M1255" s="23">
        <v>48</v>
      </c>
      <c r="N1255" s="9" t="s">
        <v>1239</v>
      </c>
      <c r="O1255" s="9" t="s">
        <v>1561</v>
      </c>
      <c r="P1255" s="9" t="s">
        <v>1250</v>
      </c>
      <c r="Q1255" s="9" t="s">
        <v>842</v>
      </c>
      <c r="R1255" s="9" t="s">
        <v>2139</v>
      </c>
      <c r="S1255" s="9">
        <v>840</v>
      </c>
      <c r="T1255" s="9">
        <v>786</v>
      </c>
      <c r="U1255" s="9">
        <v>100</v>
      </c>
      <c r="V1255">
        <v>98.896247240618123</v>
      </c>
      <c r="AB1255" s="9">
        <v>100</v>
      </c>
      <c r="AC1255">
        <v>98.675496688741731</v>
      </c>
      <c r="AI1255" s="9" t="s">
        <v>2251</v>
      </c>
      <c r="AJ1255" s="9" t="s">
        <v>2270</v>
      </c>
    </row>
    <row r="1256" spans="1:36" ht="12.95" customHeight="1" x14ac:dyDescent="0.25">
      <c r="A1256" s="9" t="s">
        <v>58</v>
      </c>
      <c r="B1256" s="9" t="s">
        <v>59</v>
      </c>
      <c r="C1256" s="9" t="s">
        <v>46</v>
      </c>
      <c r="D1256" s="9" t="s">
        <v>859</v>
      </c>
      <c r="E1256" s="9" t="s">
        <v>1635</v>
      </c>
      <c r="F1256" s="9" t="s">
        <v>972</v>
      </c>
      <c r="G1256" s="11" t="s">
        <v>973</v>
      </c>
      <c r="H1256" s="9" t="s">
        <v>1356</v>
      </c>
      <c r="I1256" s="9" t="s">
        <v>1355</v>
      </c>
      <c r="J1256" s="9" t="s">
        <v>824</v>
      </c>
      <c r="L1256" s="9" t="s">
        <v>1650</v>
      </c>
      <c r="M1256" s="23">
        <v>48</v>
      </c>
      <c r="N1256" s="9" t="s">
        <v>1239</v>
      </c>
      <c r="O1256" s="9" t="s">
        <v>1561</v>
      </c>
      <c r="P1256" s="9" t="s">
        <v>1250</v>
      </c>
      <c r="Q1256" s="9" t="s">
        <v>1651</v>
      </c>
      <c r="R1256" s="9" t="s">
        <v>2139</v>
      </c>
      <c r="S1256" s="9">
        <v>840</v>
      </c>
      <c r="T1256" s="9">
        <v>790</v>
      </c>
      <c r="U1256" s="9">
        <v>100</v>
      </c>
      <c r="V1256">
        <v>98.896247240618123</v>
      </c>
      <c r="AB1256" s="9">
        <v>100</v>
      </c>
      <c r="AC1256">
        <v>95.805739514348815</v>
      </c>
      <c r="AI1256" s="9" t="s">
        <v>2251</v>
      </c>
      <c r="AJ1256" s="9" t="s">
        <v>2270</v>
      </c>
    </row>
    <row r="1257" spans="1:36" ht="12.95" customHeight="1" x14ac:dyDescent="0.25">
      <c r="A1257" s="9" t="s">
        <v>58</v>
      </c>
      <c r="B1257" s="9" t="s">
        <v>59</v>
      </c>
      <c r="C1257" s="9" t="s">
        <v>46</v>
      </c>
      <c r="D1257" s="9" t="s">
        <v>859</v>
      </c>
      <c r="E1257" s="9" t="s">
        <v>1635</v>
      </c>
      <c r="F1257" s="9" t="s">
        <v>972</v>
      </c>
      <c r="G1257" s="11" t="s">
        <v>973</v>
      </c>
      <c r="H1257" s="9" t="s">
        <v>1356</v>
      </c>
      <c r="I1257" s="9" t="s">
        <v>1355</v>
      </c>
      <c r="J1257" s="9" t="s">
        <v>824</v>
      </c>
      <c r="L1257" s="9" t="s">
        <v>1093</v>
      </c>
      <c r="M1257" s="23">
        <v>24</v>
      </c>
      <c r="N1257" s="9" t="s">
        <v>1239</v>
      </c>
      <c r="O1257" s="9" t="s">
        <v>1561</v>
      </c>
      <c r="P1257" s="9" t="s">
        <v>1250</v>
      </c>
      <c r="Q1257" s="9" t="s">
        <v>842</v>
      </c>
      <c r="R1257" s="9" t="s">
        <v>2139</v>
      </c>
      <c r="S1257" s="9">
        <v>836</v>
      </c>
      <c r="T1257" s="9">
        <v>779</v>
      </c>
      <c r="U1257" s="9">
        <v>100</v>
      </c>
      <c r="V1257">
        <v>98.876404494382029</v>
      </c>
      <c r="AB1257" s="9">
        <v>100</v>
      </c>
      <c r="AC1257">
        <v>100</v>
      </c>
      <c r="AI1257" s="9" t="s">
        <v>2250</v>
      </c>
      <c r="AJ1257" s="9" t="s">
        <v>2270</v>
      </c>
    </row>
    <row r="1258" spans="1:36" ht="12.95" customHeight="1" x14ac:dyDescent="0.25">
      <c r="A1258" s="9" t="s">
        <v>58</v>
      </c>
      <c r="B1258" s="9" t="s">
        <v>59</v>
      </c>
      <c r="C1258" s="9" t="s">
        <v>46</v>
      </c>
      <c r="D1258" s="9" t="s">
        <v>859</v>
      </c>
      <c r="E1258" s="9" t="s">
        <v>1635</v>
      </c>
      <c r="F1258" s="9" t="s">
        <v>972</v>
      </c>
      <c r="G1258" s="11" t="s">
        <v>973</v>
      </c>
      <c r="H1258" s="9" t="s">
        <v>1356</v>
      </c>
      <c r="I1258" s="9" t="s">
        <v>1355</v>
      </c>
      <c r="J1258" s="9" t="s">
        <v>824</v>
      </c>
      <c r="L1258" s="9" t="s">
        <v>1093</v>
      </c>
      <c r="M1258" s="23">
        <v>24</v>
      </c>
      <c r="N1258" s="9" t="s">
        <v>1239</v>
      </c>
      <c r="O1258" s="9" t="s">
        <v>1561</v>
      </c>
      <c r="P1258" s="9" t="s">
        <v>1250</v>
      </c>
      <c r="Q1258" s="9" t="s">
        <v>1651</v>
      </c>
      <c r="R1258" s="9" t="s">
        <v>2139</v>
      </c>
      <c r="S1258" s="9">
        <v>836</v>
      </c>
      <c r="T1258" s="9">
        <v>783</v>
      </c>
      <c r="U1258" s="9">
        <v>100</v>
      </c>
      <c r="V1258">
        <v>98.876404494382029</v>
      </c>
      <c r="AB1258" s="9">
        <v>100</v>
      </c>
      <c r="AC1258">
        <v>96.404494382022477</v>
      </c>
      <c r="AI1258" s="9" t="s">
        <v>2250</v>
      </c>
      <c r="AJ1258" s="9" t="s">
        <v>2270</v>
      </c>
    </row>
    <row r="1259" spans="1:36" ht="12.95" customHeight="1" x14ac:dyDescent="0.25">
      <c r="A1259" s="9" t="s">
        <v>58</v>
      </c>
      <c r="B1259" s="9" t="s">
        <v>59</v>
      </c>
      <c r="C1259" s="9" t="s">
        <v>46</v>
      </c>
      <c r="D1259" s="9" t="s">
        <v>859</v>
      </c>
      <c r="E1259" s="9" t="s">
        <v>1635</v>
      </c>
      <c r="F1259" s="9" t="s">
        <v>972</v>
      </c>
      <c r="G1259" s="11" t="s">
        <v>973</v>
      </c>
      <c r="H1259" s="9" t="s">
        <v>1356</v>
      </c>
      <c r="I1259" s="9" t="s">
        <v>1355</v>
      </c>
      <c r="J1259" s="9" t="s">
        <v>824</v>
      </c>
      <c r="L1259" s="9" t="s">
        <v>1650</v>
      </c>
      <c r="M1259" s="23">
        <v>48</v>
      </c>
      <c r="N1259" s="9" t="s">
        <v>1239</v>
      </c>
      <c r="O1259" s="9" t="s">
        <v>1561</v>
      </c>
      <c r="P1259" s="9" t="s">
        <v>1250</v>
      </c>
      <c r="Q1259" s="9" t="s">
        <v>1652</v>
      </c>
      <c r="R1259" s="9" t="s">
        <v>2139</v>
      </c>
      <c r="S1259" s="9">
        <v>840</v>
      </c>
      <c r="T1259" s="9">
        <v>791</v>
      </c>
      <c r="U1259" s="9">
        <v>100</v>
      </c>
      <c r="V1259">
        <v>98.675496688741731</v>
      </c>
      <c r="AB1259" s="9">
        <v>100</v>
      </c>
      <c r="AC1259">
        <v>99.779249448123636</v>
      </c>
      <c r="AI1259" s="9" t="s">
        <v>2251</v>
      </c>
      <c r="AJ1259" s="9" t="s">
        <v>2270</v>
      </c>
    </row>
    <row r="1260" spans="1:36" ht="12.95" customHeight="1" x14ac:dyDescent="0.25">
      <c r="A1260" s="9" t="s">
        <v>58</v>
      </c>
      <c r="B1260" s="9" t="s">
        <v>59</v>
      </c>
      <c r="C1260" s="9" t="s">
        <v>46</v>
      </c>
      <c r="D1260" s="9" t="s">
        <v>859</v>
      </c>
      <c r="E1260" s="9" t="s">
        <v>1635</v>
      </c>
      <c r="F1260" s="9" t="s">
        <v>972</v>
      </c>
      <c r="G1260" s="11" t="s">
        <v>973</v>
      </c>
      <c r="H1260" s="9" t="s">
        <v>1356</v>
      </c>
      <c r="I1260" s="9" t="s">
        <v>1355</v>
      </c>
      <c r="J1260" s="9" t="s">
        <v>824</v>
      </c>
      <c r="L1260" s="9" t="s">
        <v>1650</v>
      </c>
      <c r="M1260" s="23">
        <v>48</v>
      </c>
      <c r="N1260" s="9" t="s">
        <v>1239</v>
      </c>
      <c r="O1260" s="9" t="s">
        <v>1561</v>
      </c>
      <c r="P1260" s="9" t="s">
        <v>1250</v>
      </c>
      <c r="Q1260" s="9" t="s">
        <v>1652</v>
      </c>
      <c r="R1260" s="9" t="s">
        <v>2139</v>
      </c>
      <c r="S1260" s="9">
        <v>837</v>
      </c>
      <c r="T1260" s="9">
        <v>784</v>
      </c>
      <c r="U1260" s="9">
        <v>100</v>
      </c>
      <c r="V1260">
        <v>98.651685393258418</v>
      </c>
      <c r="AB1260" s="9">
        <v>100</v>
      </c>
      <c r="AC1260">
        <v>98.651685393258418</v>
      </c>
      <c r="AI1260" s="9" t="s">
        <v>2250</v>
      </c>
      <c r="AJ1260" s="9" t="s">
        <v>2270</v>
      </c>
    </row>
    <row r="1261" spans="1:36" ht="12.95" customHeight="1" x14ac:dyDescent="0.25">
      <c r="A1261" s="9" t="s">
        <v>58</v>
      </c>
      <c r="B1261" s="9" t="s">
        <v>59</v>
      </c>
      <c r="C1261" s="9" t="s">
        <v>46</v>
      </c>
      <c r="D1261" s="9" t="s">
        <v>859</v>
      </c>
      <c r="E1261" s="9" t="s">
        <v>1635</v>
      </c>
      <c r="F1261" s="9" t="s">
        <v>972</v>
      </c>
      <c r="G1261" s="11" t="s">
        <v>973</v>
      </c>
      <c r="H1261" s="9" t="s">
        <v>1356</v>
      </c>
      <c r="I1261" s="9" t="s">
        <v>1355</v>
      </c>
      <c r="J1261" s="9" t="s">
        <v>824</v>
      </c>
      <c r="L1261" s="9" t="s">
        <v>1650</v>
      </c>
      <c r="M1261" s="23">
        <v>48</v>
      </c>
      <c r="N1261" s="9" t="s">
        <v>1239</v>
      </c>
      <c r="O1261" s="9" t="s">
        <v>1561</v>
      </c>
      <c r="P1261" s="9" t="s">
        <v>1250</v>
      </c>
      <c r="Q1261" s="9" t="s">
        <v>1649</v>
      </c>
      <c r="R1261" s="9" t="s">
        <v>2139</v>
      </c>
      <c r="S1261" s="9">
        <v>840</v>
      </c>
      <c r="T1261" s="9">
        <v>787</v>
      </c>
      <c r="U1261" s="9">
        <v>100</v>
      </c>
      <c r="V1261">
        <v>98.233995584988989</v>
      </c>
      <c r="AB1261" s="9">
        <v>100</v>
      </c>
      <c r="AC1261">
        <v>98.233995584988989</v>
      </c>
      <c r="AI1261" s="9" t="s">
        <v>2251</v>
      </c>
      <c r="AJ1261" s="9" t="s">
        <v>2270</v>
      </c>
    </row>
    <row r="1262" spans="1:36" ht="12.95" customHeight="1" x14ac:dyDescent="0.25">
      <c r="A1262" s="9" t="s">
        <v>58</v>
      </c>
      <c r="B1262" s="9" t="s">
        <v>59</v>
      </c>
      <c r="C1262" s="9" t="s">
        <v>46</v>
      </c>
      <c r="D1262" s="9" t="s">
        <v>859</v>
      </c>
      <c r="E1262" s="9" t="s">
        <v>1635</v>
      </c>
      <c r="F1262" s="9" t="s">
        <v>972</v>
      </c>
      <c r="G1262" s="11" t="s">
        <v>973</v>
      </c>
      <c r="H1262" s="9" t="s">
        <v>1356</v>
      </c>
      <c r="I1262" s="9" t="s">
        <v>1355</v>
      </c>
      <c r="J1262" s="9" t="s">
        <v>824</v>
      </c>
      <c r="L1262" s="9" t="s">
        <v>1650</v>
      </c>
      <c r="M1262" s="23">
        <v>48</v>
      </c>
      <c r="N1262" s="9" t="s">
        <v>1239</v>
      </c>
      <c r="O1262" s="9" t="s">
        <v>1561</v>
      </c>
      <c r="P1262" s="9" t="s">
        <v>1250</v>
      </c>
      <c r="Q1262" s="9" t="s">
        <v>842</v>
      </c>
      <c r="R1262" s="9" t="s">
        <v>2139</v>
      </c>
      <c r="S1262" s="9">
        <v>843</v>
      </c>
      <c r="T1262" s="9">
        <v>793</v>
      </c>
      <c r="U1262" s="9">
        <v>100</v>
      </c>
      <c r="V1262">
        <v>97.912317327766175</v>
      </c>
      <c r="AB1262" s="9">
        <v>100</v>
      </c>
      <c r="AC1262">
        <v>100</v>
      </c>
      <c r="AI1262" s="9" t="s">
        <v>2252</v>
      </c>
      <c r="AJ1262" s="9" t="s">
        <v>2270</v>
      </c>
    </row>
    <row r="1263" spans="1:36" ht="12.95" customHeight="1" x14ac:dyDescent="0.25">
      <c r="A1263" s="9" t="s">
        <v>58</v>
      </c>
      <c r="B1263" s="9" t="s">
        <v>59</v>
      </c>
      <c r="C1263" s="9" t="s">
        <v>46</v>
      </c>
      <c r="D1263" s="9" t="s">
        <v>859</v>
      </c>
      <c r="E1263" s="9" t="s">
        <v>1635</v>
      </c>
      <c r="F1263" s="9" t="s">
        <v>972</v>
      </c>
      <c r="G1263" s="11" t="s">
        <v>973</v>
      </c>
      <c r="H1263" s="9" t="s">
        <v>1356</v>
      </c>
      <c r="I1263" s="9" t="s">
        <v>1355</v>
      </c>
      <c r="J1263" s="9" t="s">
        <v>824</v>
      </c>
      <c r="L1263" s="9" t="s">
        <v>1650</v>
      </c>
      <c r="M1263" s="23">
        <v>48</v>
      </c>
      <c r="N1263" s="9" t="s">
        <v>1239</v>
      </c>
      <c r="O1263" s="9" t="s">
        <v>1561</v>
      </c>
      <c r="P1263" s="9" t="s">
        <v>1250</v>
      </c>
      <c r="Q1263" s="9" t="s">
        <v>1651</v>
      </c>
      <c r="R1263" s="9" t="s">
        <v>2139</v>
      </c>
      <c r="S1263" s="9">
        <v>843</v>
      </c>
      <c r="T1263" s="9">
        <v>797</v>
      </c>
      <c r="U1263" s="9">
        <v>100</v>
      </c>
      <c r="V1263">
        <v>97.912317327766175</v>
      </c>
      <c r="AB1263" s="9">
        <v>100</v>
      </c>
      <c r="AC1263">
        <v>98.956158663883059</v>
      </c>
      <c r="AI1263" s="9" t="s">
        <v>2252</v>
      </c>
      <c r="AJ1263" s="9" t="s">
        <v>2270</v>
      </c>
    </row>
    <row r="1264" spans="1:36" ht="12.95" customHeight="1" x14ac:dyDescent="0.25">
      <c r="A1264" s="9" t="s">
        <v>58</v>
      </c>
      <c r="B1264" s="9" t="s">
        <v>59</v>
      </c>
      <c r="C1264" s="9" t="s">
        <v>46</v>
      </c>
      <c r="D1264" s="9" t="s">
        <v>859</v>
      </c>
      <c r="E1264" s="9" t="s">
        <v>1635</v>
      </c>
      <c r="F1264" s="9" t="s">
        <v>972</v>
      </c>
      <c r="G1264" s="11" t="s">
        <v>973</v>
      </c>
      <c r="H1264" s="9" t="s">
        <v>1356</v>
      </c>
      <c r="I1264" s="9" t="s">
        <v>1355</v>
      </c>
      <c r="J1264" s="9" t="s">
        <v>824</v>
      </c>
      <c r="L1264" s="9" t="s">
        <v>1650</v>
      </c>
      <c r="M1264" s="23">
        <v>48</v>
      </c>
      <c r="N1264" s="9" t="s">
        <v>1239</v>
      </c>
      <c r="O1264" s="9" t="s">
        <v>1561</v>
      </c>
      <c r="P1264" s="9" t="s">
        <v>1250</v>
      </c>
      <c r="Q1264" s="9" t="s">
        <v>1649</v>
      </c>
      <c r="R1264" s="9" t="s">
        <v>2139</v>
      </c>
      <c r="S1264" s="9">
        <v>837</v>
      </c>
      <c r="T1264" s="9">
        <v>780</v>
      </c>
      <c r="U1264" s="9">
        <v>100</v>
      </c>
      <c r="V1264">
        <v>97.752808988764031</v>
      </c>
      <c r="AB1264" s="9">
        <v>100</v>
      </c>
      <c r="AC1264">
        <v>99.325842696629223</v>
      </c>
      <c r="AI1264" s="9" t="s">
        <v>2250</v>
      </c>
      <c r="AJ1264" s="9" t="s">
        <v>2270</v>
      </c>
    </row>
    <row r="1265" spans="1:36" ht="12.95" customHeight="1" x14ac:dyDescent="0.25">
      <c r="A1265" s="9" t="s">
        <v>58</v>
      </c>
      <c r="B1265" s="9" t="s">
        <v>59</v>
      </c>
      <c r="C1265" s="9" t="s">
        <v>46</v>
      </c>
      <c r="D1265" s="9" t="s">
        <v>859</v>
      </c>
      <c r="E1265" s="9" t="s">
        <v>1635</v>
      </c>
      <c r="F1265" s="9" t="s">
        <v>972</v>
      </c>
      <c r="G1265" s="11" t="s">
        <v>973</v>
      </c>
      <c r="H1265" s="9" t="s">
        <v>1356</v>
      </c>
      <c r="I1265" s="9" t="s">
        <v>1355</v>
      </c>
      <c r="J1265" s="9" t="s">
        <v>824</v>
      </c>
      <c r="L1265" s="9" t="s">
        <v>1650</v>
      </c>
      <c r="M1265" s="23">
        <v>48</v>
      </c>
      <c r="N1265" s="9" t="s">
        <v>1239</v>
      </c>
      <c r="O1265" s="9" t="s">
        <v>1561</v>
      </c>
      <c r="P1265" s="9" t="s">
        <v>1250</v>
      </c>
      <c r="Q1265" s="9" t="s">
        <v>1649</v>
      </c>
      <c r="R1265" s="9" t="s">
        <v>2139</v>
      </c>
      <c r="S1265" s="9">
        <v>843</v>
      </c>
      <c r="T1265" s="9">
        <v>794</v>
      </c>
      <c r="U1265" s="9">
        <v>100</v>
      </c>
      <c r="V1265">
        <v>97.286012526096016</v>
      </c>
      <c r="AB1265" s="9">
        <v>100</v>
      </c>
      <c r="AC1265">
        <v>97.912317327766175</v>
      </c>
      <c r="AI1265" s="9" t="s">
        <v>2252</v>
      </c>
      <c r="AJ1265" s="9" t="s">
        <v>2270</v>
      </c>
    </row>
    <row r="1266" spans="1:36" ht="12.95" customHeight="1" x14ac:dyDescent="0.25">
      <c r="A1266" s="9" t="s">
        <v>58</v>
      </c>
      <c r="B1266" s="9" t="s">
        <v>59</v>
      </c>
      <c r="C1266" s="9" t="s">
        <v>46</v>
      </c>
      <c r="D1266" s="9" t="s">
        <v>859</v>
      </c>
      <c r="E1266" s="9" t="s">
        <v>1635</v>
      </c>
      <c r="F1266" s="9" t="s">
        <v>972</v>
      </c>
      <c r="G1266" s="11" t="s">
        <v>973</v>
      </c>
      <c r="H1266" s="9" t="s">
        <v>1356</v>
      </c>
      <c r="I1266" s="9" t="s">
        <v>1355</v>
      </c>
      <c r="J1266" s="9" t="s">
        <v>824</v>
      </c>
      <c r="L1266" s="9" t="s">
        <v>1650</v>
      </c>
      <c r="M1266" s="23">
        <v>48</v>
      </c>
      <c r="N1266" s="9" t="s">
        <v>1239</v>
      </c>
      <c r="O1266" s="9" t="s">
        <v>1561</v>
      </c>
      <c r="P1266" s="9" t="s">
        <v>1250</v>
      </c>
      <c r="Q1266" s="9" t="s">
        <v>1652</v>
      </c>
      <c r="R1266" s="9" t="s">
        <v>2139</v>
      </c>
      <c r="S1266" s="9">
        <v>843</v>
      </c>
      <c r="T1266" s="9">
        <v>798</v>
      </c>
      <c r="U1266" s="9">
        <v>100</v>
      </c>
      <c r="V1266">
        <v>97.077244258872639</v>
      </c>
      <c r="AB1266" s="9">
        <v>100</v>
      </c>
      <c r="AC1266">
        <v>98.121085594989552</v>
      </c>
      <c r="AI1266" s="9" t="s">
        <v>2252</v>
      </c>
      <c r="AJ1266" s="9" t="s">
        <v>2270</v>
      </c>
    </row>
    <row r="1267" spans="1:36" ht="12.95" customHeight="1" x14ac:dyDescent="0.25">
      <c r="A1267" s="9" t="s">
        <v>58</v>
      </c>
      <c r="B1267" s="9" t="s">
        <v>59</v>
      </c>
      <c r="C1267" s="9" t="s">
        <v>46</v>
      </c>
      <c r="D1267" s="9" t="s">
        <v>859</v>
      </c>
      <c r="E1267" s="9" t="s">
        <v>1635</v>
      </c>
      <c r="F1267" s="9" t="s">
        <v>972</v>
      </c>
      <c r="G1267" s="11" t="s">
        <v>973</v>
      </c>
      <c r="H1267" s="9" t="s">
        <v>1356</v>
      </c>
      <c r="I1267" s="9" t="s">
        <v>1355</v>
      </c>
      <c r="J1267" s="9" t="s">
        <v>824</v>
      </c>
      <c r="L1267" s="9" t="s">
        <v>1093</v>
      </c>
      <c r="M1267" s="23">
        <v>24</v>
      </c>
      <c r="N1267" s="9" t="s">
        <v>1239</v>
      </c>
      <c r="O1267" s="9" t="s">
        <v>1561</v>
      </c>
      <c r="P1267" s="9" t="s">
        <v>1250</v>
      </c>
      <c r="Q1267" s="9" t="s">
        <v>1649</v>
      </c>
      <c r="R1267" s="9" t="s">
        <v>2139</v>
      </c>
      <c r="S1267" s="9">
        <v>836</v>
      </c>
      <c r="T1267" s="9">
        <v>780</v>
      </c>
      <c r="U1267" s="9">
        <v>100</v>
      </c>
      <c r="V1267">
        <v>95.50561797752809</v>
      </c>
      <c r="AB1267" s="9">
        <v>100</v>
      </c>
      <c r="AC1267">
        <v>93.033707865168537</v>
      </c>
      <c r="AI1267" s="9" t="s">
        <v>2250</v>
      </c>
      <c r="AJ1267" s="9" t="s">
        <v>2270</v>
      </c>
    </row>
    <row r="1268" spans="1:36" ht="12.95" customHeight="1" x14ac:dyDescent="0.25">
      <c r="A1268" s="9" t="s">
        <v>58</v>
      </c>
      <c r="B1268" s="9" t="s">
        <v>59</v>
      </c>
      <c r="C1268" s="9" t="s">
        <v>46</v>
      </c>
      <c r="D1268" s="9" t="s">
        <v>859</v>
      </c>
      <c r="E1268" s="9" t="s">
        <v>1635</v>
      </c>
      <c r="F1268" s="9" t="s">
        <v>972</v>
      </c>
      <c r="G1268" s="11" t="s">
        <v>973</v>
      </c>
      <c r="H1268" s="9" t="s">
        <v>1356</v>
      </c>
      <c r="I1268" s="9" t="s">
        <v>1355</v>
      </c>
      <c r="J1268" s="9" t="s">
        <v>824</v>
      </c>
      <c r="L1268" s="9" t="s">
        <v>1093</v>
      </c>
      <c r="M1268" s="23">
        <v>24</v>
      </c>
      <c r="N1268" s="9" t="s">
        <v>1239</v>
      </c>
      <c r="O1268" s="9" t="s">
        <v>1561</v>
      </c>
      <c r="P1268" s="9" t="s">
        <v>1250</v>
      </c>
      <c r="Q1268" s="9" t="s">
        <v>1652</v>
      </c>
      <c r="R1268" s="9" t="s">
        <v>2139</v>
      </c>
      <c r="S1268" s="9">
        <v>836</v>
      </c>
      <c r="T1268" s="9">
        <v>784</v>
      </c>
      <c r="U1268" s="9">
        <v>100</v>
      </c>
      <c r="V1268">
        <v>92.808988764044926</v>
      </c>
      <c r="AB1268" s="9">
        <v>100</v>
      </c>
      <c r="AC1268">
        <v>87.865168539325822</v>
      </c>
      <c r="AI1268" s="9" t="s">
        <v>2250</v>
      </c>
      <c r="AJ1268" s="9" t="s">
        <v>2270</v>
      </c>
    </row>
    <row r="1269" spans="1:36" ht="12.95" customHeight="1" x14ac:dyDescent="0.25">
      <c r="A1269" s="9" t="s">
        <v>58</v>
      </c>
      <c r="B1269" s="9" t="s">
        <v>59</v>
      </c>
      <c r="C1269" s="9" t="s">
        <v>46</v>
      </c>
      <c r="D1269" s="9" t="s">
        <v>859</v>
      </c>
      <c r="E1269" s="9" t="s">
        <v>1635</v>
      </c>
      <c r="F1269" s="9" t="s">
        <v>972</v>
      </c>
      <c r="G1269" s="11" t="s">
        <v>973</v>
      </c>
      <c r="H1269" s="9" t="s">
        <v>1356</v>
      </c>
      <c r="I1269" s="9" t="s">
        <v>1355</v>
      </c>
      <c r="J1269" s="9" t="s">
        <v>824</v>
      </c>
      <c r="L1269" s="9" t="s">
        <v>1093</v>
      </c>
      <c r="M1269" s="23">
        <v>24</v>
      </c>
      <c r="N1269" s="9" t="s">
        <v>1239</v>
      </c>
      <c r="O1269" s="9" t="s">
        <v>1561</v>
      </c>
      <c r="P1269" s="9" t="s">
        <v>1250</v>
      </c>
      <c r="Q1269" s="9" t="s">
        <v>842</v>
      </c>
      <c r="R1269" s="9" t="s">
        <v>2139</v>
      </c>
      <c r="S1269" s="9">
        <v>830</v>
      </c>
      <c r="T1269" s="9">
        <v>765</v>
      </c>
      <c r="U1269" s="9">
        <v>100</v>
      </c>
      <c r="V1269">
        <v>92.407809110629074</v>
      </c>
      <c r="AB1269" s="9">
        <v>100</v>
      </c>
      <c r="AC1269">
        <v>85.900216919739705</v>
      </c>
      <c r="AI1269" s="9" t="s">
        <v>2248</v>
      </c>
      <c r="AJ1269" s="9" t="s">
        <v>2270</v>
      </c>
    </row>
    <row r="1270" spans="1:36" ht="12.95" customHeight="1" x14ac:dyDescent="0.25">
      <c r="A1270" s="9" t="s">
        <v>58</v>
      </c>
      <c r="B1270" s="9" t="s">
        <v>59</v>
      </c>
      <c r="C1270" s="9" t="s">
        <v>46</v>
      </c>
      <c r="D1270" s="9" t="s">
        <v>859</v>
      </c>
      <c r="E1270" s="9" t="s">
        <v>1635</v>
      </c>
      <c r="F1270" s="9" t="s">
        <v>972</v>
      </c>
      <c r="G1270" s="11" t="s">
        <v>973</v>
      </c>
      <c r="H1270" s="9" t="s">
        <v>1356</v>
      </c>
      <c r="I1270" s="9" t="s">
        <v>1355</v>
      </c>
      <c r="J1270" s="9" t="s">
        <v>824</v>
      </c>
      <c r="L1270" s="9" t="s">
        <v>1093</v>
      </c>
      <c r="M1270" s="23">
        <v>24</v>
      </c>
      <c r="N1270" s="9" t="s">
        <v>1239</v>
      </c>
      <c r="O1270" s="9" t="s">
        <v>1561</v>
      </c>
      <c r="P1270" s="9" t="s">
        <v>1250</v>
      </c>
      <c r="Q1270" s="9" t="s">
        <v>1651</v>
      </c>
      <c r="R1270" s="9" t="s">
        <v>2139</v>
      </c>
      <c r="S1270" s="9">
        <v>830</v>
      </c>
      <c r="T1270" s="9">
        <v>769</v>
      </c>
      <c r="U1270" s="9">
        <v>100</v>
      </c>
      <c r="V1270">
        <v>92.407809110629074</v>
      </c>
      <c r="AB1270" s="9">
        <v>100</v>
      </c>
      <c r="AC1270">
        <v>83.947939262472886</v>
      </c>
      <c r="AI1270" s="9" t="s">
        <v>2248</v>
      </c>
      <c r="AJ1270" s="9" t="s">
        <v>2270</v>
      </c>
    </row>
    <row r="1271" spans="1:36" ht="12.95" customHeight="1" x14ac:dyDescent="0.25">
      <c r="A1271" s="9" t="s">
        <v>58</v>
      </c>
      <c r="B1271" s="9" t="s">
        <v>59</v>
      </c>
      <c r="C1271" s="9" t="s">
        <v>46</v>
      </c>
      <c r="D1271" s="9" t="s">
        <v>859</v>
      </c>
      <c r="E1271" s="9" t="s">
        <v>1635</v>
      </c>
      <c r="F1271" s="9" t="s">
        <v>972</v>
      </c>
      <c r="G1271" s="11" t="s">
        <v>973</v>
      </c>
      <c r="H1271" s="9" t="s">
        <v>1356</v>
      </c>
      <c r="I1271" s="9" t="s">
        <v>1355</v>
      </c>
      <c r="J1271" s="9" t="s">
        <v>824</v>
      </c>
      <c r="L1271" s="9" t="s">
        <v>1093</v>
      </c>
      <c r="M1271" s="23">
        <v>24</v>
      </c>
      <c r="N1271" s="9" t="s">
        <v>1239</v>
      </c>
      <c r="O1271" s="9" t="s">
        <v>1561</v>
      </c>
      <c r="P1271" s="9" t="s">
        <v>1250</v>
      </c>
      <c r="Q1271" s="9" t="s">
        <v>842</v>
      </c>
      <c r="R1271" s="9" t="s">
        <v>2139</v>
      </c>
      <c r="S1271" s="9">
        <v>833</v>
      </c>
      <c r="T1271" s="9">
        <v>772</v>
      </c>
      <c r="U1271" s="9">
        <v>100</v>
      </c>
      <c r="V1271">
        <v>90.045248868778287</v>
      </c>
      <c r="AB1271" s="9">
        <v>100</v>
      </c>
      <c r="AC1271">
        <v>83.484162895927597</v>
      </c>
      <c r="AI1271" s="9" t="s">
        <v>2249</v>
      </c>
      <c r="AJ1271" s="9" t="s">
        <v>2270</v>
      </c>
    </row>
    <row r="1272" spans="1:36" ht="12.95" customHeight="1" x14ac:dyDescent="0.25">
      <c r="A1272" s="9" t="s">
        <v>58</v>
      </c>
      <c r="B1272" s="9" t="s">
        <v>59</v>
      </c>
      <c r="C1272" s="9" t="s">
        <v>46</v>
      </c>
      <c r="D1272" s="9" t="s">
        <v>859</v>
      </c>
      <c r="E1272" s="9" t="s">
        <v>1635</v>
      </c>
      <c r="F1272" s="9" t="s">
        <v>972</v>
      </c>
      <c r="G1272" s="11" t="s">
        <v>973</v>
      </c>
      <c r="H1272" s="9" t="s">
        <v>1356</v>
      </c>
      <c r="I1272" s="9" t="s">
        <v>1355</v>
      </c>
      <c r="J1272" s="9" t="s">
        <v>824</v>
      </c>
      <c r="L1272" s="9" t="s">
        <v>1093</v>
      </c>
      <c r="M1272" s="23">
        <v>24</v>
      </c>
      <c r="N1272" s="9" t="s">
        <v>1239</v>
      </c>
      <c r="O1272" s="9" t="s">
        <v>1561</v>
      </c>
      <c r="P1272" s="9" t="s">
        <v>1250</v>
      </c>
      <c r="Q1272" s="9" t="s">
        <v>1651</v>
      </c>
      <c r="R1272" s="9" t="s">
        <v>2139</v>
      </c>
      <c r="S1272" s="9">
        <v>833</v>
      </c>
      <c r="T1272" s="9">
        <v>776</v>
      </c>
      <c r="U1272" s="9">
        <v>100</v>
      </c>
      <c r="V1272">
        <v>90.045248868778287</v>
      </c>
      <c r="AB1272" s="9">
        <v>100</v>
      </c>
      <c r="AC1272">
        <v>81.221719457013592</v>
      </c>
      <c r="AI1272" s="9" t="s">
        <v>2249</v>
      </c>
      <c r="AJ1272" s="9" t="s">
        <v>2270</v>
      </c>
    </row>
    <row r="1273" spans="1:36" ht="12.95" customHeight="1" x14ac:dyDescent="0.25">
      <c r="A1273" s="9" t="s">
        <v>58</v>
      </c>
      <c r="B1273" s="9" t="s">
        <v>59</v>
      </c>
      <c r="C1273" s="9" t="s">
        <v>46</v>
      </c>
      <c r="D1273" s="9" t="s">
        <v>859</v>
      </c>
      <c r="E1273" s="9" t="s">
        <v>1635</v>
      </c>
      <c r="F1273" s="9" t="s">
        <v>972</v>
      </c>
      <c r="G1273" s="11" t="s">
        <v>973</v>
      </c>
      <c r="H1273" s="9" t="s">
        <v>1356</v>
      </c>
      <c r="I1273" s="9" t="s">
        <v>1355</v>
      </c>
      <c r="J1273" s="9" t="s">
        <v>824</v>
      </c>
      <c r="L1273" s="9" t="s">
        <v>1093</v>
      </c>
      <c r="M1273" s="23">
        <v>24</v>
      </c>
      <c r="N1273" s="9" t="s">
        <v>1239</v>
      </c>
      <c r="O1273" s="9" t="s">
        <v>1561</v>
      </c>
      <c r="P1273" s="9" t="s">
        <v>1250</v>
      </c>
      <c r="Q1273" s="9" t="s">
        <v>1649</v>
      </c>
      <c r="R1273" s="9" t="s">
        <v>2139</v>
      </c>
      <c r="S1273" s="9">
        <v>833</v>
      </c>
      <c r="T1273" s="9">
        <v>773</v>
      </c>
      <c r="U1273" s="9">
        <v>100</v>
      </c>
      <c r="V1273">
        <v>73.529411764705898</v>
      </c>
      <c r="AB1273" s="9">
        <v>100</v>
      </c>
      <c r="AC1273">
        <v>64.479638009049779</v>
      </c>
      <c r="AI1273" s="9" t="s">
        <v>2249</v>
      </c>
      <c r="AJ1273" s="9" t="s">
        <v>2270</v>
      </c>
    </row>
    <row r="1274" spans="1:36" ht="12.95" customHeight="1" x14ac:dyDescent="0.25">
      <c r="A1274" s="9" t="s">
        <v>58</v>
      </c>
      <c r="B1274" s="9" t="s">
        <v>59</v>
      </c>
      <c r="C1274" s="9" t="s">
        <v>46</v>
      </c>
      <c r="D1274" s="9" t="s">
        <v>859</v>
      </c>
      <c r="E1274" s="9" t="s">
        <v>1635</v>
      </c>
      <c r="F1274" s="9" t="s">
        <v>972</v>
      </c>
      <c r="G1274" s="11" t="s">
        <v>973</v>
      </c>
      <c r="H1274" s="9" t="s">
        <v>1356</v>
      </c>
      <c r="I1274" s="9" t="s">
        <v>1355</v>
      </c>
      <c r="J1274" s="9" t="s">
        <v>824</v>
      </c>
      <c r="L1274" s="9" t="s">
        <v>1093</v>
      </c>
      <c r="M1274" s="23">
        <v>24</v>
      </c>
      <c r="N1274" s="9" t="s">
        <v>1239</v>
      </c>
      <c r="O1274" s="9" t="s">
        <v>1561</v>
      </c>
      <c r="P1274" s="9" t="s">
        <v>1250</v>
      </c>
      <c r="Q1274" s="9" t="s">
        <v>842</v>
      </c>
      <c r="R1274" s="9" t="s">
        <v>2139</v>
      </c>
      <c r="S1274" s="9">
        <v>839</v>
      </c>
      <c r="T1274" s="9">
        <v>786</v>
      </c>
      <c r="U1274" s="9">
        <v>100</v>
      </c>
      <c r="V1274">
        <v>68.874172185430496</v>
      </c>
      <c r="AB1274" s="9">
        <v>100</v>
      </c>
      <c r="AC1274">
        <v>58.940397350993393</v>
      </c>
      <c r="AI1274" s="9" t="s">
        <v>2251</v>
      </c>
      <c r="AJ1274" s="9" t="s">
        <v>2270</v>
      </c>
    </row>
    <row r="1275" spans="1:36" ht="12.95" customHeight="1" x14ac:dyDescent="0.25">
      <c r="A1275" s="9" t="s">
        <v>58</v>
      </c>
      <c r="B1275" s="9" t="s">
        <v>59</v>
      </c>
      <c r="C1275" s="9" t="s">
        <v>46</v>
      </c>
      <c r="D1275" s="9" t="s">
        <v>859</v>
      </c>
      <c r="E1275" s="9" t="s">
        <v>1635</v>
      </c>
      <c r="F1275" s="9" t="s">
        <v>972</v>
      </c>
      <c r="G1275" s="11" t="s">
        <v>973</v>
      </c>
      <c r="H1275" s="9" t="s">
        <v>1356</v>
      </c>
      <c r="I1275" s="9" t="s">
        <v>1355</v>
      </c>
      <c r="J1275" s="9" t="s">
        <v>824</v>
      </c>
      <c r="L1275" s="9" t="s">
        <v>1093</v>
      </c>
      <c r="M1275" s="23">
        <v>24</v>
      </c>
      <c r="N1275" s="9" t="s">
        <v>1239</v>
      </c>
      <c r="O1275" s="9" t="s">
        <v>1561</v>
      </c>
      <c r="P1275" s="9" t="s">
        <v>1250</v>
      </c>
      <c r="Q1275" s="9" t="s">
        <v>1651</v>
      </c>
      <c r="R1275" s="9" t="s">
        <v>2139</v>
      </c>
      <c r="S1275" s="9">
        <v>839</v>
      </c>
      <c r="T1275" s="9">
        <v>790</v>
      </c>
      <c r="U1275" s="9">
        <v>100</v>
      </c>
      <c r="V1275">
        <v>68.874172185430496</v>
      </c>
      <c r="AB1275" s="9">
        <v>100</v>
      </c>
      <c r="AC1275">
        <v>62.69315673289185</v>
      </c>
      <c r="AI1275" s="9" t="s">
        <v>2251</v>
      </c>
      <c r="AJ1275" s="9" t="s">
        <v>2270</v>
      </c>
    </row>
    <row r="1276" spans="1:36" ht="12.95" customHeight="1" x14ac:dyDescent="0.25">
      <c r="A1276" s="9" t="s">
        <v>58</v>
      </c>
      <c r="B1276" s="9" t="s">
        <v>59</v>
      </c>
      <c r="C1276" s="9" t="s">
        <v>46</v>
      </c>
      <c r="D1276" s="9" t="s">
        <v>859</v>
      </c>
      <c r="E1276" s="9" t="s">
        <v>1635</v>
      </c>
      <c r="F1276" s="9" t="s">
        <v>972</v>
      </c>
      <c r="G1276" s="11" t="s">
        <v>973</v>
      </c>
      <c r="H1276" s="9" t="s">
        <v>1356</v>
      </c>
      <c r="I1276" s="9" t="s">
        <v>1355</v>
      </c>
      <c r="J1276" s="9" t="s">
        <v>824</v>
      </c>
      <c r="L1276" s="9" t="s">
        <v>1093</v>
      </c>
      <c r="M1276" s="23">
        <v>24</v>
      </c>
      <c r="N1276" s="9" t="s">
        <v>1239</v>
      </c>
      <c r="O1276" s="9" t="s">
        <v>1561</v>
      </c>
      <c r="P1276" s="9" t="s">
        <v>1250</v>
      </c>
      <c r="Q1276" s="9" t="s">
        <v>1649</v>
      </c>
      <c r="R1276" s="9" t="s">
        <v>2139</v>
      </c>
      <c r="S1276" s="9">
        <v>830</v>
      </c>
      <c r="T1276" s="9">
        <v>766</v>
      </c>
      <c r="U1276" s="9">
        <v>100</v>
      </c>
      <c r="V1276">
        <v>67.678958785249449</v>
      </c>
      <c r="AB1276" s="9">
        <v>100</v>
      </c>
      <c r="AC1276">
        <v>61.605206073752697</v>
      </c>
      <c r="AI1276" s="9" t="s">
        <v>2248</v>
      </c>
      <c r="AJ1276" s="9" t="s">
        <v>2270</v>
      </c>
    </row>
    <row r="1277" spans="1:36" ht="12.95" customHeight="1" x14ac:dyDescent="0.25">
      <c r="A1277" s="9" t="s">
        <v>58</v>
      </c>
      <c r="B1277" s="9" t="s">
        <v>59</v>
      </c>
      <c r="C1277" s="9" t="s">
        <v>46</v>
      </c>
      <c r="D1277" s="9" t="s">
        <v>859</v>
      </c>
      <c r="E1277" s="9" t="s">
        <v>1635</v>
      </c>
      <c r="F1277" s="9" t="s">
        <v>972</v>
      </c>
      <c r="G1277" s="11" t="s">
        <v>973</v>
      </c>
      <c r="H1277" s="9" t="s">
        <v>1356</v>
      </c>
      <c r="I1277" s="9" t="s">
        <v>1355</v>
      </c>
      <c r="J1277" s="9" t="s">
        <v>824</v>
      </c>
      <c r="L1277" s="9" t="s">
        <v>1093</v>
      </c>
      <c r="M1277" s="23">
        <v>24</v>
      </c>
      <c r="N1277" s="9" t="s">
        <v>1239</v>
      </c>
      <c r="O1277" s="9" t="s">
        <v>1561</v>
      </c>
      <c r="P1277" s="9" t="s">
        <v>1250</v>
      </c>
      <c r="Q1277" s="9" t="s">
        <v>842</v>
      </c>
      <c r="R1277" s="9" t="s">
        <v>2139</v>
      </c>
      <c r="S1277" s="9">
        <v>842</v>
      </c>
      <c r="T1277" s="9">
        <v>793</v>
      </c>
      <c r="U1277" s="9">
        <v>100</v>
      </c>
      <c r="V1277">
        <v>65.553235908141943</v>
      </c>
      <c r="AB1277" s="9">
        <v>100</v>
      </c>
      <c r="AC1277">
        <v>59.707724425887257</v>
      </c>
      <c r="AI1277" s="9" t="s">
        <v>2252</v>
      </c>
      <c r="AJ1277" s="9" t="s">
        <v>2270</v>
      </c>
    </row>
    <row r="1278" spans="1:36" ht="12.95" customHeight="1" x14ac:dyDescent="0.25">
      <c r="A1278" s="9" t="s">
        <v>58</v>
      </c>
      <c r="B1278" s="9" t="s">
        <v>59</v>
      </c>
      <c r="C1278" s="9" t="s">
        <v>46</v>
      </c>
      <c r="D1278" s="9" t="s">
        <v>859</v>
      </c>
      <c r="E1278" s="9" t="s">
        <v>1635</v>
      </c>
      <c r="F1278" s="9" t="s">
        <v>972</v>
      </c>
      <c r="G1278" s="11" t="s">
        <v>973</v>
      </c>
      <c r="H1278" s="9" t="s">
        <v>1356</v>
      </c>
      <c r="I1278" s="9" t="s">
        <v>1355</v>
      </c>
      <c r="J1278" s="9" t="s">
        <v>824</v>
      </c>
      <c r="L1278" s="9" t="s">
        <v>1093</v>
      </c>
      <c r="M1278" s="23">
        <v>24</v>
      </c>
      <c r="N1278" s="9" t="s">
        <v>1239</v>
      </c>
      <c r="O1278" s="9" t="s">
        <v>1561</v>
      </c>
      <c r="P1278" s="9" t="s">
        <v>1250</v>
      </c>
      <c r="Q1278" s="9" t="s">
        <v>1651</v>
      </c>
      <c r="R1278" s="9" t="s">
        <v>2139</v>
      </c>
      <c r="S1278" s="9">
        <v>842</v>
      </c>
      <c r="T1278" s="9">
        <v>797</v>
      </c>
      <c r="U1278" s="9">
        <v>100</v>
      </c>
      <c r="V1278">
        <v>65.553235908141943</v>
      </c>
      <c r="AB1278" s="9">
        <v>100</v>
      </c>
      <c r="AC1278">
        <v>61.586638830897712</v>
      </c>
      <c r="AI1278" s="9" t="s">
        <v>2252</v>
      </c>
      <c r="AJ1278" s="9" t="s">
        <v>2270</v>
      </c>
    </row>
    <row r="1279" spans="1:36" ht="12.95" customHeight="1" x14ac:dyDescent="0.25">
      <c r="A1279" s="9" t="s">
        <v>58</v>
      </c>
      <c r="B1279" s="9" t="s">
        <v>59</v>
      </c>
      <c r="C1279" s="9" t="s">
        <v>46</v>
      </c>
      <c r="D1279" s="9" t="s">
        <v>859</v>
      </c>
      <c r="E1279" s="9" t="s">
        <v>1635</v>
      </c>
      <c r="F1279" s="9" t="s">
        <v>972</v>
      </c>
      <c r="G1279" s="11" t="s">
        <v>973</v>
      </c>
      <c r="H1279" s="9" t="s">
        <v>1356</v>
      </c>
      <c r="I1279" s="9" t="s">
        <v>1355</v>
      </c>
      <c r="J1279" s="9" t="s">
        <v>824</v>
      </c>
      <c r="L1279" s="9" t="s">
        <v>1093</v>
      </c>
      <c r="M1279" s="23">
        <v>24</v>
      </c>
      <c r="N1279" s="9" t="s">
        <v>1239</v>
      </c>
      <c r="O1279" s="9" t="s">
        <v>1561</v>
      </c>
      <c r="P1279" s="9" t="s">
        <v>1250</v>
      </c>
      <c r="Q1279" s="9" t="s">
        <v>1649</v>
      </c>
      <c r="R1279" s="9" t="s">
        <v>2139</v>
      </c>
      <c r="S1279" s="9">
        <v>839</v>
      </c>
      <c r="T1279" s="9">
        <v>787</v>
      </c>
      <c r="U1279" s="9">
        <v>100</v>
      </c>
      <c r="V1279">
        <v>58.498896247240651</v>
      </c>
      <c r="AB1279" s="9">
        <v>100</v>
      </c>
      <c r="AC1279">
        <v>47.019867549668902</v>
      </c>
      <c r="AI1279" s="9" t="s">
        <v>2251</v>
      </c>
      <c r="AJ1279" s="9" t="s">
        <v>2270</v>
      </c>
    </row>
    <row r="1280" spans="1:36" ht="12.95" customHeight="1" x14ac:dyDescent="0.25">
      <c r="A1280" s="9" t="s">
        <v>58</v>
      </c>
      <c r="B1280" s="9" t="s">
        <v>59</v>
      </c>
      <c r="C1280" s="9" t="s">
        <v>46</v>
      </c>
      <c r="D1280" s="9" t="s">
        <v>859</v>
      </c>
      <c r="E1280" s="9" t="s">
        <v>1635</v>
      </c>
      <c r="F1280" s="9" t="s">
        <v>972</v>
      </c>
      <c r="G1280" s="11" t="s">
        <v>973</v>
      </c>
      <c r="H1280" s="9" t="s">
        <v>1356</v>
      </c>
      <c r="I1280" s="9" t="s">
        <v>1355</v>
      </c>
      <c r="J1280" s="9" t="s">
        <v>824</v>
      </c>
      <c r="L1280" s="9" t="s">
        <v>1093</v>
      </c>
      <c r="M1280" s="23">
        <v>24</v>
      </c>
      <c r="N1280" s="9" t="s">
        <v>1239</v>
      </c>
      <c r="O1280" s="9" t="s">
        <v>1561</v>
      </c>
      <c r="P1280" s="9" t="s">
        <v>1250</v>
      </c>
      <c r="Q1280" s="9" t="s">
        <v>1652</v>
      </c>
      <c r="R1280" s="9" t="s">
        <v>2139</v>
      </c>
      <c r="S1280" s="9">
        <v>839</v>
      </c>
      <c r="T1280" s="9">
        <v>791</v>
      </c>
      <c r="U1280" s="9">
        <v>100</v>
      </c>
      <c r="V1280">
        <v>58.278145695364259</v>
      </c>
      <c r="AB1280" s="9">
        <v>100</v>
      </c>
      <c r="AC1280">
        <v>44.812362030905092</v>
      </c>
      <c r="AI1280" s="9" t="s">
        <v>2251</v>
      </c>
      <c r="AJ1280" s="9" t="s">
        <v>2270</v>
      </c>
    </row>
    <row r="1281" spans="1:36" ht="12.95" customHeight="1" x14ac:dyDescent="0.25">
      <c r="A1281" s="9" t="s">
        <v>58</v>
      </c>
      <c r="B1281" s="9" t="s">
        <v>59</v>
      </c>
      <c r="C1281" s="9" t="s">
        <v>46</v>
      </c>
      <c r="D1281" s="9" t="s">
        <v>859</v>
      </c>
      <c r="E1281" s="9" t="s">
        <v>1635</v>
      </c>
      <c r="F1281" s="9" t="s">
        <v>972</v>
      </c>
      <c r="G1281" s="11" t="s">
        <v>973</v>
      </c>
      <c r="H1281" s="9" t="s">
        <v>1356</v>
      </c>
      <c r="I1281" s="9" t="s">
        <v>1355</v>
      </c>
      <c r="J1281" s="9" t="s">
        <v>824</v>
      </c>
      <c r="L1281" s="9" t="s">
        <v>1093</v>
      </c>
      <c r="M1281" s="23">
        <v>24</v>
      </c>
      <c r="N1281" s="9" t="s">
        <v>1239</v>
      </c>
      <c r="O1281" s="9" t="s">
        <v>1561</v>
      </c>
      <c r="P1281" s="9" t="s">
        <v>1250</v>
      </c>
      <c r="Q1281" s="9" t="s">
        <v>1652</v>
      </c>
      <c r="R1281" s="9" t="s">
        <v>2139</v>
      </c>
      <c r="S1281" s="9">
        <v>830</v>
      </c>
      <c r="T1281" s="9">
        <v>770</v>
      </c>
      <c r="U1281" s="9">
        <v>100</v>
      </c>
      <c r="V1281">
        <v>56.399132321041208</v>
      </c>
      <c r="AB1281" s="9">
        <v>100</v>
      </c>
      <c r="AC1281">
        <v>57.917570498915403</v>
      </c>
      <c r="AI1281" s="9" t="s">
        <v>2248</v>
      </c>
      <c r="AJ1281" s="9" t="s">
        <v>2270</v>
      </c>
    </row>
    <row r="1282" spans="1:36" ht="12.95" customHeight="1" x14ac:dyDescent="0.25">
      <c r="A1282" s="9" t="s">
        <v>58</v>
      </c>
      <c r="B1282" s="9" t="s">
        <v>59</v>
      </c>
      <c r="C1282" s="9" t="s">
        <v>46</v>
      </c>
      <c r="D1282" s="9" t="s">
        <v>859</v>
      </c>
      <c r="E1282" s="9" t="s">
        <v>1635</v>
      </c>
      <c r="F1282" s="9" t="s">
        <v>972</v>
      </c>
      <c r="G1282" s="11" t="s">
        <v>973</v>
      </c>
      <c r="H1282" s="9" t="s">
        <v>1356</v>
      </c>
      <c r="I1282" s="9" t="s">
        <v>1355</v>
      </c>
      <c r="J1282" s="9" t="s">
        <v>824</v>
      </c>
      <c r="L1282" s="9" t="s">
        <v>1093</v>
      </c>
      <c r="M1282" s="23">
        <v>24</v>
      </c>
      <c r="N1282" s="9" t="s">
        <v>1239</v>
      </c>
      <c r="O1282" s="9" t="s">
        <v>1561</v>
      </c>
      <c r="P1282" s="9" t="s">
        <v>1250</v>
      </c>
      <c r="Q1282" s="9" t="s">
        <v>1652</v>
      </c>
      <c r="R1282" s="9" t="s">
        <v>2139</v>
      </c>
      <c r="S1282" s="9">
        <v>833</v>
      </c>
      <c r="T1282" s="9">
        <v>777</v>
      </c>
      <c r="U1282" s="9">
        <v>100</v>
      </c>
      <c r="V1282">
        <v>55.203619909502272</v>
      </c>
      <c r="AB1282" s="9">
        <v>100</v>
      </c>
      <c r="AC1282">
        <v>58.371040723981913</v>
      </c>
      <c r="AI1282" s="9" t="s">
        <v>2249</v>
      </c>
      <c r="AJ1282" s="9" t="s">
        <v>2270</v>
      </c>
    </row>
    <row r="1283" spans="1:36" ht="12.95" customHeight="1" x14ac:dyDescent="0.25">
      <c r="A1283" s="9" t="s">
        <v>58</v>
      </c>
      <c r="B1283" s="9" t="s">
        <v>59</v>
      </c>
      <c r="C1283" s="9" t="s">
        <v>46</v>
      </c>
      <c r="D1283" s="9" t="s">
        <v>859</v>
      </c>
      <c r="E1283" s="9" t="s">
        <v>1635</v>
      </c>
      <c r="F1283" s="9" t="s">
        <v>972</v>
      </c>
      <c r="G1283" s="11" t="s">
        <v>973</v>
      </c>
      <c r="H1283" s="9" t="s">
        <v>1356</v>
      </c>
      <c r="I1283" s="9" t="s">
        <v>1355</v>
      </c>
      <c r="J1283" s="9" t="s">
        <v>824</v>
      </c>
      <c r="L1283" s="9" t="s">
        <v>1093</v>
      </c>
      <c r="M1283" s="23">
        <v>24</v>
      </c>
      <c r="N1283" s="9" t="s">
        <v>1239</v>
      </c>
      <c r="O1283" s="9" t="s">
        <v>1561</v>
      </c>
      <c r="P1283" s="9" t="s">
        <v>1250</v>
      </c>
      <c r="Q1283" s="9" t="s">
        <v>1649</v>
      </c>
      <c r="R1283" s="9" t="s">
        <v>2139</v>
      </c>
      <c r="S1283" s="9">
        <v>842</v>
      </c>
      <c r="T1283" s="9">
        <v>794</v>
      </c>
      <c r="U1283" s="9">
        <v>100</v>
      </c>
      <c r="V1283">
        <v>45.929018789144052</v>
      </c>
      <c r="AB1283" s="9">
        <v>100</v>
      </c>
      <c r="AC1283">
        <v>41.544885177453033</v>
      </c>
      <c r="AI1283" s="9" t="s">
        <v>2252</v>
      </c>
      <c r="AJ1283" s="9" t="s">
        <v>2270</v>
      </c>
    </row>
    <row r="1284" spans="1:36" ht="12.95" customHeight="1" x14ac:dyDescent="0.25">
      <c r="A1284" s="9" t="s">
        <v>58</v>
      </c>
      <c r="B1284" s="9" t="s">
        <v>59</v>
      </c>
      <c r="C1284" s="9" t="s">
        <v>46</v>
      </c>
      <c r="D1284" s="9" t="s">
        <v>859</v>
      </c>
      <c r="E1284" s="9" t="s">
        <v>1635</v>
      </c>
      <c r="F1284" s="9" t="s">
        <v>972</v>
      </c>
      <c r="G1284" s="11" t="s">
        <v>973</v>
      </c>
      <c r="H1284" s="9" t="s">
        <v>1356</v>
      </c>
      <c r="I1284" s="9" t="s">
        <v>1355</v>
      </c>
      <c r="J1284" s="9" t="s">
        <v>824</v>
      </c>
      <c r="L1284" s="9" t="s">
        <v>1093</v>
      </c>
      <c r="M1284" s="23">
        <v>24</v>
      </c>
      <c r="N1284" s="9" t="s">
        <v>1239</v>
      </c>
      <c r="O1284" s="9" t="s">
        <v>1561</v>
      </c>
      <c r="P1284" s="9" t="s">
        <v>1250</v>
      </c>
      <c r="Q1284" s="9" t="s">
        <v>1652</v>
      </c>
      <c r="R1284" s="9" t="s">
        <v>2139</v>
      </c>
      <c r="S1284" s="9">
        <v>842</v>
      </c>
      <c r="T1284" s="9">
        <v>798</v>
      </c>
      <c r="U1284" s="9">
        <v>100</v>
      </c>
      <c r="V1284">
        <v>36.951983298538622</v>
      </c>
      <c r="AB1284" s="9">
        <v>100</v>
      </c>
      <c r="AC1284">
        <v>31.106471816283921</v>
      </c>
      <c r="AI1284" s="9" t="s">
        <v>2252</v>
      </c>
      <c r="AJ1284" s="9" t="s">
        <v>2270</v>
      </c>
    </row>
    <row r="1285" spans="1:36" ht="12.95" customHeight="1" x14ac:dyDescent="0.25">
      <c r="A1285" s="9" t="s">
        <v>58</v>
      </c>
      <c r="B1285" s="9" t="s">
        <v>59</v>
      </c>
      <c r="C1285" s="9" t="s">
        <v>46</v>
      </c>
      <c r="D1285" s="9" t="s">
        <v>859</v>
      </c>
      <c r="E1285" s="9" t="s">
        <v>1635</v>
      </c>
      <c r="F1285" s="9" t="s">
        <v>972</v>
      </c>
      <c r="G1285" s="11" t="s">
        <v>973</v>
      </c>
      <c r="H1285" s="9" t="s">
        <v>1356</v>
      </c>
      <c r="I1285" s="9" t="s">
        <v>1355</v>
      </c>
      <c r="J1285" s="9" t="s">
        <v>824</v>
      </c>
      <c r="L1285" s="9" t="s">
        <v>1036</v>
      </c>
      <c r="M1285" s="23">
        <v>1</v>
      </c>
      <c r="N1285" s="9" t="s">
        <v>1239</v>
      </c>
      <c r="O1285" s="9" t="s">
        <v>1561</v>
      </c>
      <c r="P1285" s="9" t="s">
        <v>1250</v>
      </c>
      <c r="Q1285" s="9" t="s">
        <v>842</v>
      </c>
      <c r="R1285" s="9" t="s">
        <v>2139</v>
      </c>
      <c r="S1285" s="9">
        <v>829</v>
      </c>
      <c r="T1285" s="9">
        <v>765</v>
      </c>
      <c r="U1285" s="9">
        <v>100</v>
      </c>
      <c r="V1285">
        <v>14.316702819956619</v>
      </c>
      <c r="AB1285" s="9">
        <v>100</v>
      </c>
      <c r="AC1285">
        <v>3.253796095444685</v>
      </c>
      <c r="AI1285" s="9" t="s">
        <v>2248</v>
      </c>
      <c r="AJ1285" s="9" t="s">
        <v>2270</v>
      </c>
    </row>
    <row r="1286" spans="1:36" ht="12.95" customHeight="1" x14ac:dyDescent="0.25">
      <c r="A1286" s="9" t="s">
        <v>58</v>
      </c>
      <c r="B1286" s="9" t="s">
        <v>59</v>
      </c>
      <c r="C1286" s="9" t="s">
        <v>46</v>
      </c>
      <c r="D1286" s="9" t="s">
        <v>859</v>
      </c>
      <c r="E1286" s="9" t="s">
        <v>1635</v>
      </c>
      <c r="F1286" s="9" t="s">
        <v>972</v>
      </c>
      <c r="G1286" s="11" t="s">
        <v>973</v>
      </c>
      <c r="H1286" s="9" t="s">
        <v>1356</v>
      </c>
      <c r="I1286" s="9" t="s">
        <v>1355</v>
      </c>
      <c r="J1286" s="9" t="s">
        <v>824</v>
      </c>
      <c r="L1286" s="9" t="s">
        <v>1036</v>
      </c>
      <c r="M1286" s="23">
        <v>1</v>
      </c>
      <c r="N1286" s="9" t="s">
        <v>1239</v>
      </c>
      <c r="O1286" s="9" t="s">
        <v>1561</v>
      </c>
      <c r="P1286" s="9" t="s">
        <v>1250</v>
      </c>
      <c r="Q1286" s="9" t="s">
        <v>842</v>
      </c>
      <c r="R1286" s="9" t="s">
        <v>2139</v>
      </c>
      <c r="S1286" s="9">
        <v>835</v>
      </c>
      <c r="T1286" s="9">
        <v>779</v>
      </c>
      <c r="U1286" s="9">
        <v>100</v>
      </c>
      <c r="V1286">
        <v>12.80898876404494</v>
      </c>
      <c r="AB1286" s="9">
        <v>100</v>
      </c>
      <c r="AC1286">
        <v>10.1123595505618</v>
      </c>
      <c r="AI1286" s="9" t="s">
        <v>2250</v>
      </c>
      <c r="AJ1286" s="9" t="s">
        <v>2270</v>
      </c>
    </row>
    <row r="1287" spans="1:36" ht="12.95" customHeight="1" x14ac:dyDescent="0.25">
      <c r="A1287" s="9" t="s">
        <v>58</v>
      </c>
      <c r="B1287" s="9" t="s">
        <v>59</v>
      </c>
      <c r="C1287" s="9" t="s">
        <v>46</v>
      </c>
      <c r="D1287" s="9" t="s">
        <v>859</v>
      </c>
      <c r="E1287" s="9" t="s">
        <v>1635</v>
      </c>
      <c r="F1287" s="9" t="s">
        <v>972</v>
      </c>
      <c r="G1287" s="11" t="s">
        <v>973</v>
      </c>
      <c r="H1287" s="9" t="s">
        <v>1356</v>
      </c>
      <c r="I1287" s="9" t="s">
        <v>1355</v>
      </c>
      <c r="J1287" s="9" t="s">
        <v>824</v>
      </c>
      <c r="L1287" s="9" t="s">
        <v>1036</v>
      </c>
      <c r="M1287" s="23">
        <v>1</v>
      </c>
      <c r="N1287" s="9" t="s">
        <v>1239</v>
      </c>
      <c r="O1287" s="9" t="s">
        <v>1561</v>
      </c>
      <c r="P1287" s="9" t="s">
        <v>1250</v>
      </c>
      <c r="Q1287" s="9" t="s">
        <v>842</v>
      </c>
      <c r="R1287" s="9" t="s">
        <v>2139</v>
      </c>
      <c r="S1287" s="9">
        <v>832</v>
      </c>
      <c r="T1287" s="9">
        <v>772</v>
      </c>
      <c r="U1287" s="9">
        <v>100</v>
      </c>
      <c r="V1287">
        <v>9.9547511312217303</v>
      </c>
      <c r="AB1287" s="9">
        <v>100</v>
      </c>
      <c r="AC1287">
        <v>4.2986425339366541</v>
      </c>
      <c r="AI1287" s="9" t="s">
        <v>2249</v>
      </c>
      <c r="AJ1287" s="9" t="s">
        <v>2270</v>
      </c>
    </row>
    <row r="1288" spans="1:36" ht="12.95" customHeight="1" x14ac:dyDescent="0.25">
      <c r="A1288" s="9" t="s">
        <v>58</v>
      </c>
      <c r="B1288" s="9" t="s">
        <v>59</v>
      </c>
      <c r="C1288" s="9" t="s">
        <v>46</v>
      </c>
      <c r="D1288" s="9" t="s">
        <v>859</v>
      </c>
      <c r="E1288" s="9" t="s">
        <v>1635</v>
      </c>
      <c r="F1288" s="9" t="s">
        <v>972</v>
      </c>
      <c r="G1288" s="11" t="s">
        <v>973</v>
      </c>
      <c r="H1288" s="9" t="s">
        <v>1356</v>
      </c>
      <c r="I1288" s="9" t="s">
        <v>1355</v>
      </c>
      <c r="J1288" s="9" t="s">
        <v>824</v>
      </c>
      <c r="L1288" s="9" t="s">
        <v>1036</v>
      </c>
      <c r="M1288" s="23">
        <v>1</v>
      </c>
      <c r="N1288" s="9" t="s">
        <v>1239</v>
      </c>
      <c r="O1288" s="9" t="s">
        <v>1561</v>
      </c>
      <c r="P1288" s="9" t="s">
        <v>1250</v>
      </c>
      <c r="Q1288" s="9" t="s">
        <v>1649</v>
      </c>
      <c r="R1288" s="9" t="s">
        <v>2139</v>
      </c>
      <c r="S1288" s="9">
        <v>835</v>
      </c>
      <c r="T1288" s="9">
        <v>780</v>
      </c>
      <c r="U1288" s="9">
        <v>100</v>
      </c>
      <c r="V1288">
        <v>6.7415730337078656</v>
      </c>
      <c r="AB1288" s="9">
        <v>100</v>
      </c>
      <c r="AC1288">
        <v>1.348314606741571</v>
      </c>
      <c r="AI1288" s="9" t="s">
        <v>2250</v>
      </c>
      <c r="AJ1288" s="9" t="s">
        <v>2270</v>
      </c>
    </row>
    <row r="1289" spans="1:36" ht="12.95" customHeight="1" x14ac:dyDescent="0.25">
      <c r="A1289" s="9" t="s">
        <v>58</v>
      </c>
      <c r="B1289" s="9" t="s">
        <v>59</v>
      </c>
      <c r="C1289" s="9" t="s">
        <v>46</v>
      </c>
      <c r="D1289" s="9" t="s">
        <v>859</v>
      </c>
      <c r="E1289" s="9" t="s">
        <v>1635</v>
      </c>
      <c r="F1289" s="9" t="s">
        <v>972</v>
      </c>
      <c r="G1289" s="11" t="s">
        <v>973</v>
      </c>
      <c r="H1289" s="9" t="s">
        <v>1356</v>
      </c>
      <c r="I1289" s="9" t="s">
        <v>1355</v>
      </c>
      <c r="J1289" s="9" t="s">
        <v>824</v>
      </c>
      <c r="L1289" s="9" t="s">
        <v>1036</v>
      </c>
      <c r="M1289" s="23">
        <v>1</v>
      </c>
      <c r="N1289" s="9" t="s">
        <v>1239</v>
      </c>
      <c r="O1289" s="9" t="s">
        <v>1561</v>
      </c>
      <c r="P1289" s="9" t="s">
        <v>1250</v>
      </c>
      <c r="Q1289" s="9" t="s">
        <v>842</v>
      </c>
      <c r="R1289" s="9" t="s">
        <v>2139</v>
      </c>
      <c r="S1289" s="9">
        <v>838</v>
      </c>
      <c r="T1289" s="9">
        <v>786</v>
      </c>
      <c r="U1289" s="9">
        <v>100</v>
      </c>
      <c r="V1289">
        <v>3.5320088300221042</v>
      </c>
      <c r="AB1289" s="9">
        <v>100</v>
      </c>
      <c r="AC1289">
        <v>3.311258278145722</v>
      </c>
      <c r="AI1289" s="9" t="s">
        <v>2251</v>
      </c>
      <c r="AJ1289" s="9" t="s">
        <v>2270</v>
      </c>
    </row>
    <row r="1290" spans="1:36" ht="12.95" customHeight="1" x14ac:dyDescent="0.25">
      <c r="A1290" s="9" t="s">
        <v>58</v>
      </c>
      <c r="B1290" s="9" t="s">
        <v>59</v>
      </c>
      <c r="C1290" s="9" t="s">
        <v>46</v>
      </c>
      <c r="D1290" s="9" t="s">
        <v>859</v>
      </c>
      <c r="E1290" s="9" t="s">
        <v>1635</v>
      </c>
      <c r="F1290" s="9" t="s">
        <v>972</v>
      </c>
      <c r="G1290" s="11" t="s">
        <v>973</v>
      </c>
      <c r="H1290" s="9" t="s">
        <v>1356</v>
      </c>
      <c r="I1290" s="9" t="s">
        <v>1355</v>
      </c>
      <c r="J1290" s="9" t="s">
        <v>824</v>
      </c>
      <c r="L1290" s="9" t="s">
        <v>1036</v>
      </c>
      <c r="M1290" s="23">
        <v>1</v>
      </c>
      <c r="N1290" s="9" t="s">
        <v>1239</v>
      </c>
      <c r="O1290" s="9" t="s">
        <v>1561</v>
      </c>
      <c r="P1290" s="9" t="s">
        <v>1250</v>
      </c>
      <c r="Q1290" s="9" t="s">
        <v>1649</v>
      </c>
      <c r="R1290" s="9" t="s">
        <v>2139</v>
      </c>
      <c r="S1290" s="9">
        <v>829</v>
      </c>
      <c r="T1290" s="9">
        <v>766</v>
      </c>
      <c r="U1290" s="9">
        <v>100</v>
      </c>
      <c r="V1290">
        <v>2.6030368763557479</v>
      </c>
      <c r="AB1290" s="9">
        <v>100</v>
      </c>
      <c r="AC1290">
        <v>1.3015184381778759</v>
      </c>
      <c r="AI1290" s="9" t="s">
        <v>2248</v>
      </c>
      <c r="AJ1290" s="9" t="s">
        <v>2270</v>
      </c>
    </row>
    <row r="1291" spans="1:36" ht="12.95" customHeight="1" x14ac:dyDescent="0.25">
      <c r="A1291" s="9" t="s">
        <v>58</v>
      </c>
      <c r="B1291" s="9" t="s">
        <v>59</v>
      </c>
      <c r="C1291" s="9" t="s">
        <v>46</v>
      </c>
      <c r="D1291" s="9" t="s">
        <v>859</v>
      </c>
      <c r="E1291" s="9" t="s">
        <v>1635</v>
      </c>
      <c r="F1291" s="9" t="s">
        <v>972</v>
      </c>
      <c r="G1291" s="11" t="s">
        <v>973</v>
      </c>
      <c r="H1291" s="9" t="s">
        <v>1356</v>
      </c>
      <c r="I1291" s="9" t="s">
        <v>1355</v>
      </c>
      <c r="J1291" s="9" t="s">
        <v>824</v>
      </c>
      <c r="L1291" s="9" t="s">
        <v>1036</v>
      </c>
      <c r="M1291" s="23">
        <v>1</v>
      </c>
      <c r="N1291" s="9" t="s">
        <v>1239</v>
      </c>
      <c r="O1291" s="9" t="s">
        <v>1561</v>
      </c>
      <c r="P1291" s="9" t="s">
        <v>1250</v>
      </c>
      <c r="Q1291" s="9" t="s">
        <v>842</v>
      </c>
      <c r="R1291" s="9" t="s">
        <v>2139</v>
      </c>
      <c r="S1291" s="9">
        <v>841</v>
      </c>
      <c r="T1291" s="9">
        <v>793</v>
      </c>
      <c r="U1291" s="9">
        <v>100</v>
      </c>
      <c r="V1291">
        <v>1.2526096033403</v>
      </c>
      <c r="AB1291" s="9">
        <v>100</v>
      </c>
      <c r="AC1291">
        <v>0.62630480167015534</v>
      </c>
      <c r="AI1291" s="9" t="s">
        <v>2252</v>
      </c>
      <c r="AJ1291" s="9" t="s">
        <v>2270</v>
      </c>
    </row>
    <row r="1292" spans="1:36" ht="12.95" customHeight="1" x14ac:dyDescent="0.25">
      <c r="A1292" s="9" t="s">
        <v>58</v>
      </c>
      <c r="B1292" s="9" t="s">
        <v>59</v>
      </c>
      <c r="C1292" s="9" t="s">
        <v>46</v>
      </c>
      <c r="D1292" s="9" t="s">
        <v>859</v>
      </c>
      <c r="E1292" s="9" t="s">
        <v>1635</v>
      </c>
      <c r="F1292" s="9" t="s">
        <v>972</v>
      </c>
      <c r="G1292" s="11" t="s">
        <v>973</v>
      </c>
      <c r="H1292" s="9" t="s">
        <v>1356</v>
      </c>
      <c r="I1292" s="9" t="s">
        <v>1355</v>
      </c>
      <c r="J1292" s="9" t="s">
        <v>824</v>
      </c>
      <c r="L1292" s="9" t="s">
        <v>1036</v>
      </c>
      <c r="M1292" s="23">
        <v>1</v>
      </c>
      <c r="N1292" s="9" t="s">
        <v>1239</v>
      </c>
      <c r="O1292" s="9" t="s">
        <v>1561</v>
      </c>
      <c r="P1292" s="9" t="s">
        <v>1250</v>
      </c>
      <c r="Q1292" s="9" t="s">
        <v>1649</v>
      </c>
      <c r="R1292" s="9" t="s">
        <v>2139</v>
      </c>
      <c r="S1292" s="9">
        <v>832</v>
      </c>
      <c r="T1292" s="9">
        <v>773</v>
      </c>
      <c r="U1292" s="9">
        <v>100</v>
      </c>
      <c r="V1292">
        <v>0.67873303167421284</v>
      </c>
      <c r="AB1292" s="9">
        <v>100</v>
      </c>
      <c r="AC1292">
        <v>0.45248868778281093</v>
      </c>
      <c r="AI1292" s="9" t="s">
        <v>2249</v>
      </c>
      <c r="AJ1292" s="9" t="s">
        <v>2270</v>
      </c>
    </row>
    <row r="1293" spans="1:36" ht="12.95" customHeight="1" x14ac:dyDescent="0.25">
      <c r="A1293" s="9" t="s">
        <v>58</v>
      </c>
      <c r="B1293" s="9" t="s">
        <v>59</v>
      </c>
      <c r="C1293" s="9" t="s">
        <v>46</v>
      </c>
      <c r="D1293" s="9" t="s">
        <v>859</v>
      </c>
      <c r="E1293" s="9" t="s">
        <v>1635</v>
      </c>
      <c r="F1293" s="9" t="s">
        <v>972</v>
      </c>
      <c r="G1293" s="11" t="s">
        <v>973</v>
      </c>
      <c r="H1293" s="9" t="s">
        <v>1356</v>
      </c>
      <c r="I1293" s="9" t="s">
        <v>1355</v>
      </c>
      <c r="J1293" s="9" t="s">
        <v>824</v>
      </c>
      <c r="L1293" s="9" t="s">
        <v>1036</v>
      </c>
      <c r="M1293" s="23">
        <v>1</v>
      </c>
      <c r="N1293" s="9" t="s">
        <v>1239</v>
      </c>
      <c r="O1293" s="9" t="s">
        <v>1561</v>
      </c>
      <c r="P1293" s="9" t="s">
        <v>1250</v>
      </c>
      <c r="Q1293" s="9" t="s">
        <v>1649</v>
      </c>
      <c r="R1293" s="9" t="s">
        <v>2139</v>
      </c>
      <c r="S1293" s="9">
        <v>838</v>
      </c>
      <c r="T1293" s="9">
        <v>787</v>
      </c>
      <c r="U1293" s="9">
        <v>100</v>
      </c>
      <c r="V1293">
        <v>0.44150110375278828</v>
      </c>
      <c r="AB1293" s="9">
        <v>100</v>
      </c>
      <c r="AC1293">
        <v>0.2207505518764101</v>
      </c>
      <c r="AI1293" s="9" t="s">
        <v>2251</v>
      </c>
      <c r="AJ1293" s="9" t="s">
        <v>2270</v>
      </c>
    </row>
    <row r="1294" spans="1:36" ht="12.95" customHeight="1" x14ac:dyDescent="0.25">
      <c r="A1294" s="9" t="s">
        <v>58</v>
      </c>
      <c r="B1294" s="9" t="s">
        <v>59</v>
      </c>
      <c r="C1294" s="9" t="s">
        <v>46</v>
      </c>
      <c r="D1294" s="9" t="s">
        <v>859</v>
      </c>
      <c r="E1294" s="9" t="s">
        <v>1635</v>
      </c>
      <c r="F1294" s="9" t="s">
        <v>972</v>
      </c>
      <c r="G1294" s="11" t="s">
        <v>973</v>
      </c>
      <c r="H1294" s="9" t="s">
        <v>1356</v>
      </c>
      <c r="I1294" s="9" t="s">
        <v>1355</v>
      </c>
      <c r="J1294" s="9" t="s">
        <v>824</v>
      </c>
      <c r="L1294" s="9" t="s">
        <v>1036</v>
      </c>
      <c r="M1294" s="23">
        <v>1</v>
      </c>
      <c r="N1294" s="9" t="s">
        <v>1239</v>
      </c>
      <c r="O1294" s="9" t="s">
        <v>1561</v>
      </c>
      <c r="P1294" s="9" t="s">
        <v>1250</v>
      </c>
      <c r="Q1294" s="9" t="s">
        <v>1649</v>
      </c>
      <c r="R1294" s="9" t="s">
        <v>2139</v>
      </c>
      <c r="S1294" s="9">
        <v>841</v>
      </c>
      <c r="T1294" s="9">
        <v>794</v>
      </c>
      <c r="U1294" s="9">
        <v>100</v>
      </c>
      <c r="V1294">
        <v>0.20876826722339101</v>
      </c>
      <c r="AB1294" s="9">
        <v>100</v>
      </c>
      <c r="AC1294">
        <v>0.108768267223391</v>
      </c>
      <c r="AI1294" s="9" t="s">
        <v>2252</v>
      </c>
      <c r="AJ1294" s="9" t="s">
        <v>2270</v>
      </c>
    </row>
    <row r="1295" spans="1:36" ht="12.95" customHeight="1" x14ac:dyDescent="0.25">
      <c r="A1295" s="9" t="s">
        <v>58</v>
      </c>
      <c r="B1295" s="9" t="s">
        <v>59</v>
      </c>
      <c r="C1295" s="9" t="s">
        <v>46</v>
      </c>
      <c r="D1295" s="9" t="s">
        <v>820</v>
      </c>
      <c r="E1295" s="9" t="s">
        <v>1649</v>
      </c>
      <c r="F1295" s="9" t="s">
        <v>972</v>
      </c>
      <c r="G1295" s="11" t="s">
        <v>973</v>
      </c>
      <c r="H1295" s="9" t="s">
        <v>1356</v>
      </c>
      <c r="I1295" s="9" t="s">
        <v>1355</v>
      </c>
      <c r="J1295" s="9" t="s">
        <v>824</v>
      </c>
      <c r="L1295" s="9" t="s">
        <v>1650</v>
      </c>
      <c r="M1295" s="23">
        <v>48</v>
      </c>
      <c r="N1295" s="9" t="s">
        <v>1239</v>
      </c>
      <c r="O1295" s="9" t="s">
        <v>1561</v>
      </c>
      <c r="P1295" s="9" t="s">
        <v>1250</v>
      </c>
      <c r="Q1295" s="9" t="s">
        <v>842</v>
      </c>
      <c r="R1295" s="9" t="s">
        <v>2139</v>
      </c>
      <c r="S1295" s="9">
        <v>831</v>
      </c>
      <c r="T1295" s="9">
        <v>767</v>
      </c>
      <c r="U1295" s="9">
        <v>100</v>
      </c>
      <c r="V1295">
        <v>100</v>
      </c>
      <c r="AB1295" s="9">
        <v>100</v>
      </c>
      <c r="AC1295">
        <v>100</v>
      </c>
      <c r="AI1295" s="9" t="s">
        <v>2248</v>
      </c>
      <c r="AJ1295" s="9" t="s">
        <v>2270</v>
      </c>
    </row>
    <row r="1296" spans="1:36" ht="12.95" customHeight="1" x14ac:dyDescent="0.25">
      <c r="A1296" s="9" t="s">
        <v>58</v>
      </c>
      <c r="B1296" s="9" t="s">
        <v>59</v>
      </c>
      <c r="C1296" s="9" t="s">
        <v>46</v>
      </c>
      <c r="D1296" s="9" t="s">
        <v>820</v>
      </c>
      <c r="E1296" s="9" t="s">
        <v>1649</v>
      </c>
      <c r="F1296" s="9" t="s">
        <v>972</v>
      </c>
      <c r="G1296" s="11" t="s">
        <v>973</v>
      </c>
      <c r="H1296" s="9" t="s">
        <v>1356</v>
      </c>
      <c r="I1296" s="9" t="s">
        <v>1355</v>
      </c>
      <c r="J1296" s="9" t="s">
        <v>824</v>
      </c>
      <c r="L1296" s="9" t="s">
        <v>1650</v>
      </c>
      <c r="M1296" s="23">
        <v>48</v>
      </c>
      <c r="N1296" s="9" t="s">
        <v>1239</v>
      </c>
      <c r="O1296" s="9" t="s">
        <v>1561</v>
      </c>
      <c r="P1296" s="9" t="s">
        <v>1250</v>
      </c>
      <c r="Q1296" s="9" t="s">
        <v>1635</v>
      </c>
      <c r="R1296" s="9" t="s">
        <v>2139</v>
      </c>
      <c r="S1296" s="9">
        <v>831</v>
      </c>
      <c r="T1296" s="9">
        <v>768</v>
      </c>
      <c r="U1296" s="9">
        <v>100</v>
      </c>
      <c r="V1296">
        <v>100</v>
      </c>
      <c r="AB1296" s="9">
        <v>100</v>
      </c>
      <c r="AC1296">
        <v>100</v>
      </c>
      <c r="AI1296" s="9" t="s">
        <v>2248</v>
      </c>
      <c r="AJ1296" s="9" t="s">
        <v>2270</v>
      </c>
    </row>
    <row r="1297" spans="1:36" ht="12.95" customHeight="1" x14ac:dyDescent="0.25">
      <c r="A1297" s="9" t="s">
        <v>58</v>
      </c>
      <c r="B1297" s="9" t="s">
        <v>59</v>
      </c>
      <c r="C1297" s="9" t="s">
        <v>46</v>
      </c>
      <c r="D1297" s="9" t="s">
        <v>820</v>
      </c>
      <c r="E1297" s="9" t="s">
        <v>1649</v>
      </c>
      <c r="F1297" s="9" t="s">
        <v>972</v>
      </c>
      <c r="G1297" s="11" t="s">
        <v>973</v>
      </c>
      <c r="H1297" s="9" t="s">
        <v>1356</v>
      </c>
      <c r="I1297" s="9" t="s">
        <v>1355</v>
      </c>
      <c r="J1297" s="9" t="s">
        <v>824</v>
      </c>
      <c r="L1297" s="9" t="s">
        <v>1650</v>
      </c>
      <c r="M1297" s="23">
        <v>48</v>
      </c>
      <c r="N1297" s="9" t="s">
        <v>1239</v>
      </c>
      <c r="O1297" s="9" t="s">
        <v>1561</v>
      </c>
      <c r="P1297" s="9" t="s">
        <v>1250</v>
      </c>
      <c r="Q1297" s="9" t="s">
        <v>1654</v>
      </c>
      <c r="R1297" s="9" t="s">
        <v>2139</v>
      </c>
      <c r="S1297" s="9">
        <v>831</v>
      </c>
      <c r="T1297" s="9">
        <v>771</v>
      </c>
      <c r="U1297" s="9">
        <v>100</v>
      </c>
      <c r="V1297">
        <v>100</v>
      </c>
      <c r="AB1297" s="9">
        <v>100</v>
      </c>
      <c r="AC1297">
        <v>100</v>
      </c>
      <c r="AI1297" s="9" t="s">
        <v>2248</v>
      </c>
      <c r="AJ1297" s="9" t="s">
        <v>2270</v>
      </c>
    </row>
    <row r="1298" spans="1:36" ht="12.95" customHeight="1" x14ac:dyDescent="0.25">
      <c r="A1298" s="9" t="s">
        <v>58</v>
      </c>
      <c r="B1298" s="9" t="s">
        <v>59</v>
      </c>
      <c r="C1298" s="9" t="s">
        <v>46</v>
      </c>
      <c r="D1298" s="9" t="s">
        <v>820</v>
      </c>
      <c r="E1298" s="9" t="s">
        <v>1649</v>
      </c>
      <c r="F1298" s="9" t="s">
        <v>972</v>
      </c>
      <c r="G1298" s="11" t="s">
        <v>973</v>
      </c>
      <c r="H1298" s="9" t="s">
        <v>1356</v>
      </c>
      <c r="I1298" s="9" t="s">
        <v>1355</v>
      </c>
      <c r="J1298" s="9" t="s">
        <v>824</v>
      </c>
      <c r="L1298" s="9" t="s">
        <v>1650</v>
      </c>
      <c r="M1298" s="23">
        <v>48</v>
      </c>
      <c r="N1298" s="9" t="s">
        <v>1239</v>
      </c>
      <c r="O1298" s="9" t="s">
        <v>1561</v>
      </c>
      <c r="P1298" s="9" t="s">
        <v>1250</v>
      </c>
      <c r="Q1298" s="9" t="s">
        <v>842</v>
      </c>
      <c r="R1298" s="9" t="s">
        <v>2139</v>
      </c>
      <c r="S1298" s="9">
        <v>834</v>
      </c>
      <c r="T1298" s="9">
        <v>774</v>
      </c>
      <c r="U1298" s="9">
        <v>100</v>
      </c>
      <c r="V1298">
        <v>100</v>
      </c>
      <c r="AB1298" s="9">
        <v>100</v>
      </c>
      <c r="AC1298">
        <v>100</v>
      </c>
      <c r="AI1298" s="9" t="s">
        <v>2249</v>
      </c>
      <c r="AJ1298" s="9" t="s">
        <v>2270</v>
      </c>
    </row>
    <row r="1299" spans="1:36" ht="12.95" customHeight="1" x14ac:dyDescent="0.25">
      <c r="A1299" s="9" t="s">
        <v>58</v>
      </c>
      <c r="B1299" s="9" t="s">
        <v>59</v>
      </c>
      <c r="C1299" s="9" t="s">
        <v>46</v>
      </c>
      <c r="D1299" s="9" t="s">
        <v>820</v>
      </c>
      <c r="E1299" s="9" t="s">
        <v>1649</v>
      </c>
      <c r="F1299" s="9" t="s">
        <v>972</v>
      </c>
      <c r="G1299" s="11" t="s">
        <v>973</v>
      </c>
      <c r="H1299" s="9" t="s">
        <v>1356</v>
      </c>
      <c r="I1299" s="9" t="s">
        <v>1355</v>
      </c>
      <c r="J1299" s="9" t="s">
        <v>824</v>
      </c>
      <c r="L1299" s="9" t="s">
        <v>1093</v>
      </c>
      <c r="M1299" s="23">
        <v>24</v>
      </c>
      <c r="N1299" s="9" t="s">
        <v>1239</v>
      </c>
      <c r="O1299" s="9" t="s">
        <v>1561</v>
      </c>
      <c r="P1299" s="9" t="s">
        <v>1250</v>
      </c>
      <c r="Q1299" s="9" t="s">
        <v>1635</v>
      </c>
      <c r="R1299" s="9" t="s">
        <v>2139</v>
      </c>
      <c r="S1299" s="9">
        <v>836</v>
      </c>
      <c r="T1299" s="9">
        <v>782</v>
      </c>
      <c r="U1299" s="9">
        <v>100</v>
      </c>
      <c r="V1299">
        <v>100</v>
      </c>
      <c r="AB1299" s="9">
        <v>100</v>
      </c>
      <c r="AC1299">
        <v>93.033707865168537</v>
      </c>
      <c r="AI1299" s="9" t="s">
        <v>2250</v>
      </c>
      <c r="AJ1299" s="9" t="s">
        <v>2270</v>
      </c>
    </row>
    <row r="1300" spans="1:36" ht="12.95" customHeight="1" x14ac:dyDescent="0.25">
      <c r="A1300" s="9" t="s">
        <v>58</v>
      </c>
      <c r="B1300" s="9" t="s">
        <v>59</v>
      </c>
      <c r="C1300" s="9" t="s">
        <v>46</v>
      </c>
      <c r="D1300" s="9" t="s">
        <v>820</v>
      </c>
      <c r="E1300" s="9" t="s">
        <v>1649</v>
      </c>
      <c r="F1300" s="9" t="s">
        <v>972</v>
      </c>
      <c r="G1300" s="11" t="s">
        <v>973</v>
      </c>
      <c r="H1300" s="9" t="s">
        <v>1356</v>
      </c>
      <c r="I1300" s="9" t="s">
        <v>1355</v>
      </c>
      <c r="J1300" s="9" t="s">
        <v>824</v>
      </c>
      <c r="L1300" s="9" t="s">
        <v>1650</v>
      </c>
      <c r="M1300" s="23">
        <v>48</v>
      </c>
      <c r="N1300" s="9" t="s">
        <v>1239</v>
      </c>
      <c r="O1300" s="9" t="s">
        <v>1561</v>
      </c>
      <c r="P1300" s="9" t="s">
        <v>1250</v>
      </c>
      <c r="Q1300" s="9" t="s">
        <v>842</v>
      </c>
      <c r="R1300" s="9" t="s">
        <v>2139</v>
      </c>
      <c r="S1300" s="9">
        <v>837</v>
      </c>
      <c r="T1300" s="9">
        <v>781</v>
      </c>
      <c r="U1300" s="9">
        <v>100</v>
      </c>
      <c r="V1300">
        <v>100</v>
      </c>
      <c r="AB1300" s="9">
        <v>100</v>
      </c>
      <c r="AC1300">
        <v>97.752808988764031</v>
      </c>
      <c r="AI1300" s="9" t="s">
        <v>2250</v>
      </c>
      <c r="AJ1300" s="9" t="s">
        <v>2270</v>
      </c>
    </row>
    <row r="1301" spans="1:36" ht="12.95" customHeight="1" x14ac:dyDescent="0.25">
      <c r="A1301" s="9" t="s">
        <v>58</v>
      </c>
      <c r="B1301" s="9" t="s">
        <v>59</v>
      </c>
      <c r="C1301" s="9" t="s">
        <v>46</v>
      </c>
      <c r="D1301" s="9" t="s">
        <v>820</v>
      </c>
      <c r="E1301" s="9" t="s">
        <v>1649</v>
      </c>
      <c r="F1301" s="9" t="s">
        <v>972</v>
      </c>
      <c r="G1301" s="11" t="s">
        <v>973</v>
      </c>
      <c r="H1301" s="9" t="s">
        <v>1356</v>
      </c>
      <c r="I1301" s="9" t="s">
        <v>1355</v>
      </c>
      <c r="J1301" s="9" t="s">
        <v>824</v>
      </c>
      <c r="L1301" s="9" t="s">
        <v>1650</v>
      </c>
      <c r="M1301" s="23">
        <v>48</v>
      </c>
      <c r="N1301" s="9" t="s">
        <v>1239</v>
      </c>
      <c r="O1301" s="9" t="s">
        <v>1561</v>
      </c>
      <c r="P1301" s="9" t="s">
        <v>1250</v>
      </c>
      <c r="Q1301" s="9" t="s">
        <v>1635</v>
      </c>
      <c r="R1301" s="9" t="s">
        <v>2139</v>
      </c>
      <c r="S1301" s="9">
        <v>837</v>
      </c>
      <c r="T1301" s="9">
        <v>782</v>
      </c>
      <c r="U1301" s="9">
        <v>100</v>
      </c>
      <c r="V1301">
        <v>100</v>
      </c>
      <c r="AB1301" s="9">
        <v>100</v>
      </c>
      <c r="AC1301">
        <v>99.325842696629223</v>
      </c>
      <c r="AI1301" s="9" t="s">
        <v>2250</v>
      </c>
      <c r="AJ1301" s="9" t="s">
        <v>2270</v>
      </c>
    </row>
    <row r="1302" spans="1:36" ht="12.95" customHeight="1" x14ac:dyDescent="0.25">
      <c r="A1302" s="9" t="s">
        <v>58</v>
      </c>
      <c r="B1302" s="9" t="s">
        <v>59</v>
      </c>
      <c r="C1302" s="9" t="s">
        <v>46</v>
      </c>
      <c r="D1302" s="9" t="s">
        <v>820</v>
      </c>
      <c r="E1302" s="9" t="s">
        <v>1649</v>
      </c>
      <c r="F1302" s="9" t="s">
        <v>972</v>
      </c>
      <c r="G1302" s="11" t="s">
        <v>973</v>
      </c>
      <c r="H1302" s="9" t="s">
        <v>1356</v>
      </c>
      <c r="I1302" s="9" t="s">
        <v>1355</v>
      </c>
      <c r="J1302" s="9" t="s">
        <v>824</v>
      </c>
      <c r="L1302" s="9" t="s">
        <v>1650</v>
      </c>
      <c r="M1302" s="23">
        <v>48</v>
      </c>
      <c r="N1302" s="9" t="s">
        <v>1239</v>
      </c>
      <c r="O1302" s="9" t="s">
        <v>1561</v>
      </c>
      <c r="P1302" s="9" t="s">
        <v>1250</v>
      </c>
      <c r="Q1302" s="9" t="s">
        <v>1635</v>
      </c>
      <c r="R1302" s="9" t="s">
        <v>2139</v>
      </c>
      <c r="S1302" s="9">
        <v>843</v>
      </c>
      <c r="T1302" s="9">
        <v>796</v>
      </c>
      <c r="U1302" s="9">
        <v>100</v>
      </c>
      <c r="V1302">
        <v>100</v>
      </c>
      <c r="AB1302" s="9">
        <v>100</v>
      </c>
      <c r="AC1302">
        <v>97.912317327766175</v>
      </c>
      <c r="AI1302" s="9" t="s">
        <v>2252</v>
      </c>
      <c r="AJ1302" s="9" t="s">
        <v>2270</v>
      </c>
    </row>
    <row r="1303" spans="1:36" ht="12.95" customHeight="1" x14ac:dyDescent="0.25">
      <c r="A1303" s="9" t="s">
        <v>58</v>
      </c>
      <c r="B1303" s="9" t="s">
        <v>59</v>
      </c>
      <c r="C1303" s="9" t="s">
        <v>46</v>
      </c>
      <c r="D1303" s="9" t="s">
        <v>820</v>
      </c>
      <c r="E1303" s="9" t="s">
        <v>1649</v>
      </c>
      <c r="F1303" s="9" t="s">
        <v>972</v>
      </c>
      <c r="G1303" s="11" t="s">
        <v>973</v>
      </c>
      <c r="H1303" s="9" t="s">
        <v>1356</v>
      </c>
      <c r="I1303" s="9" t="s">
        <v>1355</v>
      </c>
      <c r="J1303" s="9" t="s">
        <v>824</v>
      </c>
      <c r="L1303" s="9" t="s">
        <v>1650</v>
      </c>
      <c r="M1303" s="23">
        <v>48</v>
      </c>
      <c r="N1303" s="9" t="s">
        <v>1239</v>
      </c>
      <c r="O1303" s="9" t="s">
        <v>1561</v>
      </c>
      <c r="P1303" s="9" t="s">
        <v>1250</v>
      </c>
      <c r="Q1303" s="9" t="s">
        <v>1654</v>
      </c>
      <c r="R1303" s="9" t="s">
        <v>2139</v>
      </c>
      <c r="S1303" s="9">
        <v>834</v>
      </c>
      <c r="T1303" s="9">
        <v>778</v>
      </c>
      <c r="U1303" s="9">
        <v>100</v>
      </c>
      <c r="V1303">
        <v>99.773755656108605</v>
      </c>
      <c r="AB1303" s="9">
        <v>100</v>
      </c>
      <c r="AC1303">
        <v>99.773755656108605</v>
      </c>
      <c r="AI1303" s="9" t="s">
        <v>2249</v>
      </c>
      <c r="AJ1303" s="9" t="s">
        <v>2270</v>
      </c>
    </row>
    <row r="1304" spans="1:36" ht="12.95" customHeight="1" x14ac:dyDescent="0.25">
      <c r="A1304" s="9" t="s">
        <v>58</v>
      </c>
      <c r="B1304" s="9" t="s">
        <v>59</v>
      </c>
      <c r="C1304" s="9" t="s">
        <v>46</v>
      </c>
      <c r="D1304" s="9" t="s">
        <v>820</v>
      </c>
      <c r="E1304" s="9" t="s">
        <v>1649</v>
      </c>
      <c r="F1304" s="9" t="s">
        <v>972</v>
      </c>
      <c r="G1304" s="11" t="s">
        <v>973</v>
      </c>
      <c r="H1304" s="9" t="s">
        <v>1356</v>
      </c>
      <c r="I1304" s="9" t="s">
        <v>1355</v>
      </c>
      <c r="J1304" s="9" t="s">
        <v>824</v>
      </c>
      <c r="L1304" s="9" t="s">
        <v>1650</v>
      </c>
      <c r="M1304" s="23">
        <v>48</v>
      </c>
      <c r="N1304" s="9" t="s">
        <v>1239</v>
      </c>
      <c r="O1304" s="9" t="s">
        <v>1561</v>
      </c>
      <c r="P1304" s="9" t="s">
        <v>1250</v>
      </c>
      <c r="Q1304" s="9" t="s">
        <v>1635</v>
      </c>
      <c r="R1304" s="9" t="s">
        <v>2139</v>
      </c>
      <c r="S1304" s="9">
        <v>834</v>
      </c>
      <c r="T1304" s="9">
        <v>775</v>
      </c>
      <c r="U1304" s="9">
        <v>100</v>
      </c>
      <c r="V1304">
        <v>99.547511312217196</v>
      </c>
      <c r="AB1304" s="9">
        <v>100</v>
      </c>
      <c r="AC1304">
        <v>99.321266968325801</v>
      </c>
      <c r="AI1304" s="9" t="s">
        <v>2249</v>
      </c>
      <c r="AJ1304" s="9" t="s">
        <v>2270</v>
      </c>
    </row>
    <row r="1305" spans="1:36" ht="12.95" customHeight="1" x14ac:dyDescent="0.25">
      <c r="A1305" s="9" t="s">
        <v>58</v>
      </c>
      <c r="B1305" s="9" t="s">
        <v>59</v>
      </c>
      <c r="C1305" s="9" t="s">
        <v>46</v>
      </c>
      <c r="D1305" s="9" t="s">
        <v>820</v>
      </c>
      <c r="E1305" s="9" t="s">
        <v>1649</v>
      </c>
      <c r="F1305" s="9" t="s">
        <v>972</v>
      </c>
      <c r="G1305" s="11" t="s">
        <v>973</v>
      </c>
      <c r="H1305" s="9" t="s">
        <v>1356</v>
      </c>
      <c r="I1305" s="9" t="s">
        <v>1355</v>
      </c>
      <c r="J1305" s="9" t="s">
        <v>824</v>
      </c>
      <c r="L1305" s="9" t="s">
        <v>1650</v>
      </c>
      <c r="M1305" s="23">
        <v>48</v>
      </c>
      <c r="N1305" s="9" t="s">
        <v>1239</v>
      </c>
      <c r="O1305" s="9" t="s">
        <v>1561</v>
      </c>
      <c r="P1305" s="9" t="s">
        <v>1250</v>
      </c>
      <c r="Q1305" s="9" t="s">
        <v>1654</v>
      </c>
      <c r="R1305" s="9" t="s">
        <v>2139</v>
      </c>
      <c r="S1305" s="9">
        <v>837</v>
      </c>
      <c r="T1305" s="9">
        <v>785</v>
      </c>
      <c r="U1305" s="9">
        <v>100</v>
      </c>
      <c r="V1305">
        <v>99.325842696629223</v>
      </c>
      <c r="AB1305" s="9">
        <v>100</v>
      </c>
      <c r="AC1305">
        <v>98.651685393258418</v>
      </c>
      <c r="AI1305" s="9" t="s">
        <v>2250</v>
      </c>
      <c r="AJ1305" s="9" t="s">
        <v>2270</v>
      </c>
    </row>
    <row r="1306" spans="1:36" ht="12.95" customHeight="1" x14ac:dyDescent="0.25">
      <c r="A1306" s="9" t="s">
        <v>58</v>
      </c>
      <c r="B1306" s="9" t="s">
        <v>59</v>
      </c>
      <c r="C1306" s="9" t="s">
        <v>46</v>
      </c>
      <c r="D1306" s="9" t="s">
        <v>820</v>
      </c>
      <c r="E1306" s="9" t="s">
        <v>1649</v>
      </c>
      <c r="F1306" s="9" t="s">
        <v>972</v>
      </c>
      <c r="G1306" s="11" t="s">
        <v>973</v>
      </c>
      <c r="H1306" s="9" t="s">
        <v>1356</v>
      </c>
      <c r="I1306" s="9" t="s">
        <v>1355</v>
      </c>
      <c r="J1306" s="9" t="s">
        <v>824</v>
      </c>
      <c r="L1306" s="9" t="s">
        <v>1650</v>
      </c>
      <c r="M1306" s="23">
        <v>48</v>
      </c>
      <c r="N1306" s="9" t="s">
        <v>1239</v>
      </c>
      <c r="O1306" s="9" t="s">
        <v>1561</v>
      </c>
      <c r="P1306" s="9" t="s">
        <v>1250</v>
      </c>
      <c r="Q1306" s="9" t="s">
        <v>1654</v>
      </c>
      <c r="R1306" s="9" t="s">
        <v>2139</v>
      </c>
      <c r="S1306" s="9">
        <v>843</v>
      </c>
      <c r="T1306" s="9">
        <v>799</v>
      </c>
      <c r="U1306" s="9">
        <v>100</v>
      </c>
      <c r="V1306">
        <v>98.956158663883059</v>
      </c>
      <c r="AB1306" s="9">
        <v>100</v>
      </c>
      <c r="AC1306">
        <v>98.121085594989552</v>
      </c>
      <c r="AI1306" s="9" t="s">
        <v>2252</v>
      </c>
      <c r="AJ1306" s="9" t="s">
        <v>2270</v>
      </c>
    </row>
    <row r="1307" spans="1:36" ht="12.95" customHeight="1" x14ac:dyDescent="0.25">
      <c r="A1307" s="9" t="s">
        <v>58</v>
      </c>
      <c r="B1307" s="9" t="s">
        <v>59</v>
      </c>
      <c r="C1307" s="9" t="s">
        <v>46</v>
      </c>
      <c r="D1307" s="9" t="s">
        <v>820</v>
      </c>
      <c r="E1307" s="9" t="s">
        <v>1649</v>
      </c>
      <c r="F1307" s="9" t="s">
        <v>972</v>
      </c>
      <c r="G1307" s="11" t="s">
        <v>973</v>
      </c>
      <c r="H1307" s="9" t="s">
        <v>1356</v>
      </c>
      <c r="I1307" s="9" t="s">
        <v>1355</v>
      </c>
      <c r="J1307" s="9" t="s">
        <v>824</v>
      </c>
      <c r="L1307" s="9" t="s">
        <v>1650</v>
      </c>
      <c r="M1307" s="23">
        <v>48</v>
      </c>
      <c r="N1307" s="9" t="s">
        <v>1239</v>
      </c>
      <c r="O1307" s="9" t="s">
        <v>1561</v>
      </c>
      <c r="P1307" s="9" t="s">
        <v>1250</v>
      </c>
      <c r="Q1307" s="9" t="s">
        <v>842</v>
      </c>
      <c r="R1307" s="9" t="s">
        <v>2139</v>
      </c>
      <c r="S1307" s="9">
        <v>840</v>
      </c>
      <c r="T1307" s="9">
        <v>788</v>
      </c>
      <c r="U1307" s="9">
        <v>100</v>
      </c>
      <c r="V1307">
        <v>98.896247240618123</v>
      </c>
      <c r="AB1307" s="9">
        <v>100</v>
      </c>
      <c r="AC1307">
        <v>98.233995584988989</v>
      </c>
      <c r="AI1307" s="9" t="s">
        <v>2251</v>
      </c>
      <c r="AJ1307" s="9" t="s">
        <v>2270</v>
      </c>
    </row>
    <row r="1308" spans="1:36" ht="12.95" customHeight="1" x14ac:dyDescent="0.25">
      <c r="A1308" s="9" t="s">
        <v>58</v>
      </c>
      <c r="B1308" s="9" t="s">
        <v>59</v>
      </c>
      <c r="C1308" s="9" t="s">
        <v>46</v>
      </c>
      <c r="D1308" s="9" t="s">
        <v>820</v>
      </c>
      <c r="E1308" s="9" t="s">
        <v>1649</v>
      </c>
      <c r="F1308" s="9" t="s">
        <v>972</v>
      </c>
      <c r="G1308" s="11" t="s">
        <v>973</v>
      </c>
      <c r="H1308" s="9" t="s">
        <v>1356</v>
      </c>
      <c r="I1308" s="9" t="s">
        <v>1355</v>
      </c>
      <c r="J1308" s="9" t="s">
        <v>824</v>
      </c>
      <c r="L1308" s="9" t="s">
        <v>1093</v>
      </c>
      <c r="M1308" s="23">
        <v>24</v>
      </c>
      <c r="N1308" s="9" t="s">
        <v>1239</v>
      </c>
      <c r="O1308" s="9" t="s">
        <v>1561</v>
      </c>
      <c r="P1308" s="9" t="s">
        <v>1250</v>
      </c>
      <c r="Q1308" s="9" t="s">
        <v>842</v>
      </c>
      <c r="R1308" s="9" t="s">
        <v>2139</v>
      </c>
      <c r="S1308" s="9">
        <v>836</v>
      </c>
      <c r="T1308" s="9">
        <v>781</v>
      </c>
      <c r="U1308" s="9">
        <v>100</v>
      </c>
      <c r="V1308">
        <v>98.876404494382029</v>
      </c>
      <c r="AB1308" s="9">
        <v>100</v>
      </c>
      <c r="AC1308">
        <v>95.50561797752809</v>
      </c>
      <c r="AI1308" s="9" t="s">
        <v>2250</v>
      </c>
      <c r="AJ1308" s="9" t="s">
        <v>2270</v>
      </c>
    </row>
    <row r="1309" spans="1:36" ht="12.95" customHeight="1" x14ac:dyDescent="0.25">
      <c r="A1309" s="9" t="s">
        <v>58</v>
      </c>
      <c r="B1309" s="9" t="s">
        <v>59</v>
      </c>
      <c r="C1309" s="9" t="s">
        <v>46</v>
      </c>
      <c r="D1309" s="9" t="s">
        <v>820</v>
      </c>
      <c r="E1309" s="9" t="s">
        <v>1649</v>
      </c>
      <c r="F1309" s="9" t="s">
        <v>972</v>
      </c>
      <c r="G1309" s="11" t="s">
        <v>973</v>
      </c>
      <c r="H1309" s="9" t="s">
        <v>1356</v>
      </c>
      <c r="I1309" s="9" t="s">
        <v>1355</v>
      </c>
      <c r="J1309" s="9" t="s">
        <v>824</v>
      </c>
      <c r="L1309" s="9" t="s">
        <v>1650</v>
      </c>
      <c r="M1309" s="23">
        <v>48</v>
      </c>
      <c r="N1309" s="9" t="s">
        <v>1239</v>
      </c>
      <c r="O1309" s="9" t="s">
        <v>1561</v>
      </c>
      <c r="P1309" s="9" t="s">
        <v>1250</v>
      </c>
      <c r="Q1309" s="9" t="s">
        <v>1635</v>
      </c>
      <c r="R1309" s="9" t="s">
        <v>2139</v>
      </c>
      <c r="S1309" s="9">
        <v>840</v>
      </c>
      <c r="T1309" s="9">
        <v>789</v>
      </c>
      <c r="U1309" s="9">
        <v>100</v>
      </c>
      <c r="V1309">
        <v>98.675496688741731</v>
      </c>
      <c r="AB1309" s="9">
        <v>100</v>
      </c>
      <c r="AC1309">
        <v>98.233995584988989</v>
      </c>
      <c r="AI1309" s="9" t="s">
        <v>2251</v>
      </c>
      <c r="AJ1309" s="9" t="s">
        <v>2270</v>
      </c>
    </row>
    <row r="1310" spans="1:36" ht="12.95" customHeight="1" x14ac:dyDescent="0.25">
      <c r="A1310" s="9" t="s">
        <v>58</v>
      </c>
      <c r="B1310" s="9" t="s">
        <v>59</v>
      </c>
      <c r="C1310" s="9" t="s">
        <v>46</v>
      </c>
      <c r="D1310" s="9" t="s">
        <v>820</v>
      </c>
      <c r="E1310" s="9" t="s">
        <v>1649</v>
      </c>
      <c r="F1310" s="9" t="s">
        <v>972</v>
      </c>
      <c r="G1310" s="11" t="s">
        <v>973</v>
      </c>
      <c r="H1310" s="9" t="s">
        <v>1356</v>
      </c>
      <c r="I1310" s="9" t="s">
        <v>1355</v>
      </c>
      <c r="J1310" s="9" t="s">
        <v>824</v>
      </c>
      <c r="L1310" s="9" t="s">
        <v>1650</v>
      </c>
      <c r="M1310" s="23">
        <v>48</v>
      </c>
      <c r="N1310" s="9" t="s">
        <v>1239</v>
      </c>
      <c r="O1310" s="9" t="s">
        <v>1561</v>
      </c>
      <c r="P1310" s="9" t="s">
        <v>1250</v>
      </c>
      <c r="Q1310" s="9" t="s">
        <v>842</v>
      </c>
      <c r="R1310" s="9" t="s">
        <v>2139</v>
      </c>
      <c r="S1310" s="9">
        <v>843</v>
      </c>
      <c r="T1310" s="9">
        <v>795</v>
      </c>
      <c r="U1310" s="9">
        <v>100</v>
      </c>
      <c r="V1310">
        <v>97.912317327766175</v>
      </c>
      <c r="AB1310" s="9">
        <v>100</v>
      </c>
      <c r="AC1310">
        <v>97.286012526096016</v>
      </c>
      <c r="AI1310" s="9" t="s">
        <v>2252</v>
      </c>
      <c r="AJ1310" s="9" t="s">
        <v>2270</v>
      </c>
    </row>
    <row r="1311" spans="1:36" ht="12.95" customHeight="1" x14ac:dyDescent="0.25">
      <c r="A1311" s="9" t="s">
        <v>58</v>
      </c>
      <c r="B1311" s="9" t="s">
        <v>59</v>
      </c>
      <c r="C1311" s="9" t="s">
        <v>46</v>
      </c>
      <c r="D1311" s="9" t="s">
        <v>820</v>
      </c>
      <c r="E1311" s="9" t="s">
        <v>1649</v>
      </c>
      <c r="F1311" s="9" t="s">
        <v>972</v>
      </c>
      <c r="G1311" s="11" t="s">
        <v>973</v>
      </c>
      <c r="H1311" s="9" t="s">
        <v>1356</v>
      </c>
      <c r="I1311" s="9" t="s">
        <v>1355</v>
      </c>
      <c r="J1311" s="9" t="s">
        <v>824</v>
      </c>
      <c r="L1311" s="9" t="s">
        <v>1093</v>
      </c>
      <c r="M1311" s="23">
        <v>24</v>
      </c>
      <c r="N1311" s="9" t="s">
        <v>1239</v>
      </c>
      <c r="O1311" s="9" t="s">
        <v>1561</v>
      </c>
      <c r="P1311" s="9" t="s">
        <v>1250</v>
      </c>
      <c r="Q1311" s="9" t="s">
        <v>1654</v>
      </c>
      <c r="R1311" s="9" t="s">
        <v>2139</v>
      </c>
      <c r="S1311" s="9">
        <v>836</v>
      </c>
      <c r="T1311" s="9">
        <v>785</v>
      </c>
      <c r="U1311" s="9">
        <v>100</v>
      </c>
      <c r="V1311">
        <v>96.404494382022477</v>
      </c>
      <c r="AB1311" s="9">
        <v>100</v>
      </c>
      <c r="AC1311">
        <v>87.865168539325822</v>
      </c>
      <c r="AI1311" s="9" t="s">
        <v>2250</v>
      </c>
      <c r="AJ1311" s="9" t="s">
        <v>2270</v>
      </c>
    </row>
    <row r="1312" spans="1:36" ht="12.95" customHeight="1" x14ac:dyDescent="0.25">
      <c r="A1312" s="9" t="s">
        <v>58</v>
      </c>
      <c r="B1312" s="9" t="s">
        <v>59</v>
      </c>
      <c r="C1312" s="9" t="s">
        <v>46</v>
      </c>
      <c r="D1312" s="9" t="s">
        <v>820</v>
      </c>
      <c r="E1312" s="9" t="s">
        <v>1649</v>
      </c>
      <c r="F1312" s="9" t="s">
        <v>972</v>
      </c>
      <c r="G1312" s="11" t="s">
        <v>973</v>
      </c>
      <c r="H1312" s="9" t="s">
        <v>1356</v>
      </c>
      <c r="I1312" s="9" t="s">
        <v>1355</v>
      </c>
      <c r="J1312" s="9" t="s">
        <v>824</v>
      </c>
      <c r="L1312" s="9" t="s">
        <v>1650</v>
      </c>
      <c r="M1312" s="23">
        <v>48</v>
      </c>
      <c r="N1312" s="9" t="s">
        <v>1239</v>
      </c>
      <c r="O1312" s="9" t="s">
        <v>1561</v>
      </c>
      <c r="P1312" s="9" t="s">
        <v>1250</v>
      </c>
      <c r="Q1312" s="9" t="s">
        <v>1654</v>
      </c>
      <c r="R1312" s="9" t="s">
        <v>2139</v>
      </c>
      <c r="S1312" s="9">
        <v>840</v>
      </c>
      <c r="T1312" s="9">
        <v>792</v>
      </c>
      <c r="U1312" s="9">
        <v>100</v>
      </c>
      <c r="V1312">
        <v>95.805739514348815</v>
      </c>
      <c r="AB1312" s="9">
        <v>100</v>
      </c>
      <c r="AC1312">
        <v>99.779249448123636</v>
      </c>
      <c r="AI1312" s="9" t="s">
        <v>2251</v>
      </c>
      <c r="AJ1312" s="9" t="s">
        <v>2270</v>
      </c>
    </row>
    <row r="1313" spans="1:36" ht="12.95" customHeight="1" x14ac:dyDescent="0.25">
      <c r="A1313" s="9" t="s">
        <v>58</v>
      </c>
      <c r="B1313" s="9" t="s">
        <v>59</v>
      </c>
      <c r="C1313" s="9" t="s">
        <v>46</v>
      </c>
      <c r="D1313" s="9" t="s">
        <v>820</v>
      </c>
      <c r="E1313" s="9" t="s">
        <v>1649</v>
      </c>
      <c r="F1313" s="9" t="s">
        <v>972</v>
      </c>
      <c r="G1313" s="11" t="s">
        <v>973</v>
      </c>
      <c r="H1313" s="9" t="s">
        <v>1356</v>
      </c>
      <c r="I1313" s="9" t="s">
        <v>1355</v>
      </c>
      <c r="J1313" s="9" t="s">
        <v>824</v>
      </c>
      <c r="L1313" s="9" t="s">
        <v>1093</v>
      </c>
      <c r="M1313" s="23">
        <v>24</v>
      </c>
      <c r="N1313" s="9" t="s">
        <v>1239</v>
      </c>
      <c r="O1313" s="9" t="s">
        <v>1561</v>
      </c>
      <c r="P1313" s="9" t="s">
        <v>1250</v>
      </c>
      <c r="Q1313" s="9" t="s">
        <v>842</v>
      </c>
      <c r="R1313" s="9" t="s">
        <v>2139</v>
      </c>
      <c r="S1313" s="9">
        <v>830</v>
      </c>
      <c r="T1313" s="9">
        <v>767</v>
      </c>
      <c r="U1313" s="9">
        <v>100</v>
      </c>
      <c r="V1313">
        <v>92.407809110629074</v>
      </c>
      <c r="AB1313" s="9">
        <v>100</v>
      </c>
      <c r="AC1313">
        <v>67.678958785249449</v>
      </c>
      <c r="AI1313" s="9" t="s">
        <v>2248</v>
      </c>
      <c r="AJ1313" s="9" t="s">
        <v>2270</v>
      </c>
    </row>
    <row r="1314" spans="1:36" ht="12.95" customHeight="1" x14ac:dyDescent="0.25">
      <c r="A1314" s="9" t="s">
        <v>58</v>
      </c>
      <c r="B1314" s="9" t="s">
        <v>59</v>
      </c>
      <c r="C1314" s="9" t="s">
        <v>46</v>
      </c>
      <c r="D1314" s="9" t="s">
        <v>820</v>
      </c>
      <c r="E1314" s="9" t="s">
        <v>1649</v>
      </c>
      <c r="F1314" s="9" t="s">
        <v>972</v>
      </c>
      <c r="G1314" s="11" t="s">
        <v>973</v>
      </c>
      <c r="H1314" s="9" t="s">
        <v>1356</v>
      </c>
      <c r="I1314" s="9" t="s">
        <v>1355</v>
      </c>
      <c r="J1314" s="9" t="s">
        <v>824</v>
      </c>
      <c r="L1314" s="9" t="s">
        <v>1093</v>
      </c>
      <c r="M1314" s="23">
        <v>24</v>
      </c>
      <c r="N1314" s="9" t="s">
        <v>1239</v>
      </c>
      <c r="O1314" s="9" t="s">
        <v>1561</v>
      </c>
      <c r="P1314" s="9" t="s">
        <v>1250</v>
      </c>
      <c r="Q1314" s="9" t="s">
        <v>842</v>
      </c>
      <c r="R1314" s="9" t="s">
        <v>2139</v>
      </c>
      <c r="S1314" s="9">
        <v>833</v>
      </c>
      <c r="T1314" s="9">
        <v>774</v>
      </c>
      <c r="U1314" s="9">
        <v>100</v>
      </c>
      <c r="V1314">
        <v>90.045248868778287</v>
      </c>
      <c r="AB1314" s="9">
        <v>100</v>
      </c>
      <c r="AC1314">
        <v>73.529411764705898</v>
      </c>
      <c r="AI1314" s="9" t="s">
        <v>2249</v>
      </c>
      <c r="AJ1314" s="9" t="s">
        <v>2270</v>
      </c>
    </row>
    <row r="1315" spans="1:36" ht="12.95" customHeight="1" x14ac:dyDescent="0.25">
      <c r="A1315" s="9" t="s">
        <v>58</v>
      </c>
      <c r="B1315" s="9" t="s">
        <v>59</v>
      </c>
      <c r="C1315" s="9" t="s">
        <v>46</v>
      </c>
      <c r="D1315" s="9" t="s">
        <v>820</v>
      </c>
      <c r="E1315" s="9" t="s">
        <v>1649</v>
      </c>
      <c r="F1315" s="9" t="s">
        <v>972</v>
      </c>
      <c r="G1315" s="11" t="s">
        <v>973</v>
      </c>
      <c r="H1315" s="9" t="s">
        <v>1356</v>
      </c>
      <c r="I1315" s="9" t="s">
        <v>1355</v>
      </c>
      <c r="J1315" s="9" t="s">
        <v>824</v>
      </c>
      <c r="L1315" s="9" t="s">
        <v>1093</v>
      </c>
      <c r="M1315" s="23">
        <v>24</v>
      </c>
      <c r="N1315" s="9" t="s">
        <v>1239</v>
      </c>
      <c r="O1315" s="9" t="s">
        <v>1561</v>
      </c>
      <c r="P1315" s="9" t="s">
        <v>1250</v>
      </c>
      <c r="Q1315" s="9" t="s">
        <v>1635</v>
      </c>
      <c r="R1315" s="9" t="s">
        <v>2139</v>
      </c>
      <c r="S1315" s="9">
        <v>830</v>
      </c>
      <c r="T1315" s="9">
        <v>768</v>
      </c>
      <c r="U1315" s="9">
        <v>100</v>
      </c>
      <c r="V1315">
        <v>85.900216919739705</v>
      </c>
      <c r="AB1315" s="9">
        <v>100</v>
      </c>
      <c r="AC1315">
        <v>61.605206073752697</v>
      </c>
      <c r="AI1315" s="9" t="s">
        <v>2248</v>
      </c>
      <c r="AJ1315" s="9" t="s">
        <v>2270</v>
      </c>
    </row>
    <row r="1316" spans="1:36" ht="12.95" customHeight="1" x14ac:dyDescent="0.25">
      <c r="A1316" s="9" t="s">
        <v>58</v>
      </c>
      <c r="B1316" s="9" t="s">
        <v>59</v>
      </c>
      <c r="C1316" s="9" t="s">
        <v>46</v>
      </c>
      <c r="D1316" s="9" t="s">
        <v>820</v>
      </c>
      <c r="E1316" s="9" t="s">
        <v>1649</v>
      </c>
      <c r="F1316" s="9" t="s">
        <v>972</v>
      </c>
      <c r="G1316" s="11" t="s">
        <v>973</v>
      </c>
      <c r="H1316" s="9" t="s">
        <v>1356</v>
      </c>
      <c r="I1316" s="9" t="s">
        <v>1355</v>
      </c>
      <c r="J1316" s="9" t="s">
        <v>824</v>
      </c>
      <c r="L1316" s="9" t="s">
        <v>1093</v>
      </c>
      <c r="M1316" s="23">
        <v>24</v>
      </c>
      <c r="N1316" s="9" t="s">
        <v>1239</v>
      </c>
      <c r="O1316" s="9" t="s">
        <v>1561</v>
      </c>
      <c r="P1316" s="9" t="s">
        <v>1250</v>
      </c>
      <c r="Q1316" s="9" t="s">
        <v>1654</v>
      </c>
      <c r="R1316" s="9" t="s">
        <v>2139</v>
      </c>
      <c r="S1316" s="9">
        <v>830</v>
      </c>
      <c r="T1316" s="9">
        <v>771</v>
      </c>
      <c r="U1316" s="9">
        <v>100</v>
      </c>
      <c r="V1316">
        <v>83.947939262472886</v>
      </c>
      <c r="AB1316" s="9">
        <v>100</v>
      </c>
      <c r="AC1316">
        <v>57.917570498915403</v>
      </c>
      <c r="AI1316" s="9" t="s">
        <v>2248</v>
      </c>
      <c r="AJ1316" s="9" t="s">
        <v>2270</v>
      </c>
    </row>
    <row r="1317" spans="1:36" ht="12.95" customHeight="1" x14ac:dyDescent="0.25">
      <c r="A1317" s="9" t="s">
        <v>58</v>
      </c>
      <c r="B1317" s="9" t="s">
        <v>59</v>
      </c>
      <c r="C1317" s="9" t="s">
        <v>46</v>
      </c>
      <c r="D1317" s="9" t="s">
        <v>820</v>
      </c>
      <c r="E1317" s="9" t="s">
        <v>1649</v>
      </c>
      <c r="F1317" s="9" t="s">
        <v>972</v>
      </c>
      <c r="G1317" s="11" t="s">
        <v>973</v>
      </c>
      <c r="H1317" s="9" t="s">
        <v>1356</v>
      </c>
      <c r="I1317" s="9" t="s">
        <v>1355</v>
      </c>
      <c r="J1317" s="9" t="s">
        <v>824</v>
      </c>
      <c r="L1317" s="9" t="s">
        <v>1093</v>
      </c>
      <c r="M1317" s="23">
        <v>24</v>
      </c>
      <c r="N1317" s="9" t="s">
        <v>1239</v>
      </c>
      <c r="O1317" s="9" t="s">
        <v>1561</v>
      </c>
      <c r="P1317" s="9" t="s">
        <v>1250</v>
      </c>
      <c r="Q1317" s="9" t="s">
        <v>1635</v>
      </c>
      <c r="R1317" s="9" t="s">
        <v>2139</v>
      </c>
      <c r="S1317" s="9">
        <v>833</v>
      </c>
      <c r="T1317" s="9">
        <v>775</v>
      </c>
      <c r="U1317" s="9">
        <v>100</v>
      </c>
      <c r="V1317">
        <v>83.484162895927597</v>
      </c>
      <c r="AB1317" s="9">
        <v>100</v>
      </c>
      <c r="AC1317">
        <v>64.479638009049779</v>
      </c>
      <c r="AI1317" s="9" t="s">
        <v>2249</v>
      </c>
      <c r="AJ1317" s="9" t="s">
        <v>2270</v>
      </c>
    </row>
    <row r="1318" spans="1:36" ht="12.95" customHeight="1" x14ac:dyDescent="0.25">
      <c r="A1318" s="9" t="s">
        <v>58</v>
      </c>
      <c r="B1318" s="9" t="s">
        <v>59</v>
      </c>
      <c r="C1318" s="9" t="s">
        <v>46</v>
      </c>
      <c r="D1318" s="9" t="s">
        <v>820</v>
      </c>
      <c r="E1318" s="9" t="s">
        <v>1649</v>
      </c>
      <c r="F1318" s="9" t="s">
        <v>972</v>
      </c>
      <c r="G1318" s="11" t="s">
        <v>973</v>
      </c>
      <c r="H1318" s="9" t="s">
        <v>1356</v>
      </c>
      <c r="I1318" s="9" t="s">
        <v>1355</v>
      </c>
      <c r="J1318" s="9" t="s">
        <v>824</v>
      </c>
      <c r="L1318" s="9" t="s">
        <v>1093</v>
      </c>
      <c r="M1318" s="23">
        <v>24</v>
      </c>
      <c r="N1318" s="9" t="s">
        <v>1239</v>
      </c>
      <c r="O1318" s="9" t="s">
        <v>1561</v>
      </c>
      <c r="P1318" s="9" t="s">
        <v>1250</v>
      </c>
      <c r="Q1318" s="9" t="s">
        <v>1654</v>
      </c>
      <c r="R1318" s="9" t="s">
        <v>2139</v>
      </c>
      <c r="S1318" s="9">
        <v>833</v>
      </c>
      <c r="T1318" s="9">
        <v>778</v>
      </c>
      <c r="U1318" s="9">
        <v>100</v>
      </c>
      <c r="V1318">
        <v>81.221719457013592</v>
      </c>
      <c r="AB1318" s="9">
        <v>100</v>
      </c>
      <c r="AC1318">
        <v>58.371040723981913</v>
      </c>
      <c r="AI1318" s="9" t="s">
        <v>2249</v>
      </c>
      <c r="AJ1318" s="9" t="s">
        <v>2270</v>
      </c>
    </row>
    <row r="1319" spans="1:36" ht="12.95" customHeight="1" x14ac:dyDescent="0.25">
      <c r="A1319" s="9" t="s">
        <v>58</v>
      </c>
      <c r="B1319" s="9" t="s">
        <v>59</v>
      </c>
      <c r="C1319" s="9" t="s">
        <v>46</v>
      </c>
      <c r="D1319" s="9" t="s">
        <v>820</v>
      </c>
      <c r="E1319" s="9" t="s">
        <v>1649</v>
      </c>
      <c r="F1319" s="9" t="s">
        <v>972</v>
      </c>
      <c r="G1319" s="11" t="s">
        <v>973</v>
      </c>
      <c r="H1319" s="9" t="s">
        <v>1356</v>
      </c>
      <c r="I1319" s="9" t="s">
        <v>1355</v>
      </c>
      <c r="J1319" s="9" t="s">
        <v>824</v>
      </c>
      <c r="L1319" s="9" t="s">
        <v>1093</v>
      </c>
      <c r="M1319" s="23">
        <v>24</v>
      </c>
      <c r="N1319" s="9" t="s">
        <v>1239</v>
      </c>
      <c r="O1319" s="9" t="s">
        <v>1561</v>
      </c>
      <c r="P1319" s="9" t="s">
        <v>1250</v>
      </c>
      <c r="Q1319" s="9" t="s">
        <v>842</v>
      </c>
      <c r="R1319" s="9" t="s">
        <v>2139</v>
      </c>
      <c r="S1319" s="9">
        <v>839</v>
      </c>
      <c r="T1319" s="9">
        <v>788</v>
      </c>
      <c r="U1319" s="9">
        <v>100</v>
      </c>
      <c r="V1319">
        <v>68.874172185430496</v>
      </c>
      <c r="AB1319" s="9">
        <v>100</v>
      </c>
      <c r="AC1319">
        <v>58.498896247240651</v>
      </c>
      <c r="AI1319" s="9" t="s">
        <v>2251</v>
      </c>
      <c r="AJ1319" s="9" t="s">
        <v>2270</v>
      </c>
    </row>
    <row r="1320" spans="1:36" ht="12.95" customHeight="1" x14ac:dyDescent="0.25">
      <c r="A1320" s="9" t="s">
        <v>58</v>
      </c>
      <c r="B1320" s="9" t="s">
        <v>59</v>
      </c>
      <c r="C1320" s="9" t="s">
        <v>46</v>
      </c>
      <c r="D1320" s="9" t="s">
        <v>820</v>
      </c>
      <c r="E1320" s="9" t="s">
        <v>1649</v>
      </c>
      <c r="F1320" s="9" t="s">
        <v>972</v>
      </c>
      <c r="G1320" s="11" t="s">
        <v>973</v>
      </c>
      <c r="H1320" s="9" t="s">
        <v>1356</v>
      </c>
      <c r="I1320" s="9" t="s">
        <v>1355</v>
      </c>
      <c r="J1320" s="9" t="s">
        <v>824</v>
      </c>
      <c r="L1320" s="9" t="s">
        <v>1093</v>
      </c>
      <c r="M1320" s="23">
        <v>24</v>
      </c>
      <c r="N1320" s="9" t="s">
        <v>1239</v>
      </c>
      <c r="O1320" s="9" t="s">
        <v>1561</v>
      </c>
      <c r="P1320" s="9" t="s">
        <v>1250</v>
      </c>
      <c r="Q1320" s="9" t="s">
        <v>842</v>
      </c>
      <c r="R1320" s="9" t="s">
        <v>2139</v>
      </c>
      <c r="S1320" s="9">
        <v>842</v>
      </c>
      <c r="T1320" s="9">
        <v>795</v>
      </c>
      <c r="U1320" s="9">
        <v>100</v>
      </c>
      <c r="V1320">
        <v>65.553235908141943</v>
      </c>
      <c r="AB1320" s="9">
        <v>100</v>
      </c>
      <c r="AC1320">
        <v>45.929018789144052</v>
      </c>
      <c r="AI1320" s="9" t="s">
        <v>2252</v>
      </c>
      <c r="AJ1320" s="9" t="s">
        <v>2270</v>
      </c>
    </row>
    <row r="1321" spans="1:36" ht="12.95" customHeight="1" x14ac:dyDescent="0.25">
      <c r="A1321" s="9" t="s">
        <v>58</v>
      </c>
      <c r="B1321" s="9" t="s">
        <v>59</v>
      </c>
      <c r="C1321" s="9" t="s">
        <v>46</v>
      </c>
      <c r="D1321" s="9" t="s">
        <v>820</v>
      </c>
      <c r="E1321" s="9" t="s">
        <v>1649</v>
      </c>
      <c r="F1321" s="9" t="s">
        <v>972</v>
      </c>
      <c r="G1321" s="11" t="s">
        <v>973</v>
      </c>
      <c r="H1321" s="9" t="s">
        <v>1356</v>
      </c>
      <c r="I1321" s="9" t="s">
        <v>1355</v>
      </c>
      <c r="J1321" s="9" t="s">
        <v>824</v>
      </c>
      <c r="L1321" s="9" t="s">
        <v>1093</v>
      </c>
      <c r="M1321" s="23">
        <v>24</v>
      </c>
      <c r="N1321" s="9" t="s">
        <v>1239</v>
      </c>
      <c r="O1321" s="9" t="s">
        <v>1561</v>
      </c>
      <c r="P1321" s="9" t="s">
        <v>1250</v>
      </c>
      <c r="Q1321" s="9" t="s">
        <v>1654</v>
      </c>
      <c r="R1321" s="9" t="s">
        <v>2139</v>
      </c>
      <c r="S1321" s="9">
        <v>839</v>
      </c>
      <c r="T1321" s="9">
        <v>792</v>
      </c>
      <c r="U1321" s="9">
        <v>100</v>
      </c>
      <c r="V1321">
        <v>62.69315673289185</v>
      </c>
      <c r="AB1321" s="9">
        <v>100</v>
      </c>
      <c r="AC1321">
        <v>44.812362030905092</v>
      </c>
      <c r="AI1321" s="9" t="s">
        <v>2251</v>
      </c>
      <c r="AJ1321" s="9" t="s">
        <v>2270</v>
      </c>
    </row>
    <row r="1322" spans="1:36" ht="12.95" customHeight="1" x14ac:dyDescent="0.25">
      <c r="A1322" s="9" t="s">
        <v>58</v>
      </c>
      <c r="B1322" s="9" t="s">
        <v>59</v>
      </c>
      <c r="C1322" s="9" t="s">
        <v>46</v>
      </c>
      <c r="D1322" s="9" t="s">
        <v>820</v>
      </c>
      <c r="E1322" s="9" t="s">
        <v>1649</v>
      </c>
      <c r="F1322" s="9" t="s">
        <v>972</v>
      </c>
      <c r="G1322" s="11" t="s">
        <v>973</v>
      </c>
      <c r="H1322" s="9" t="s">
        <v>1356</v>
      </c>
      <c r="I1322" s="9" t="s">
        <v>1355</v>
      </c>
      <c r="J1322" s="9" t="s">
        <v>824</v>
      </c>
      <c r="L1322" s="9" t="s">
        <v>1093</v>
      </c>
      <c r="M1322" s="23">
        <v>24</v>
      </c>
      <c r="N1322" s="9" t="s">
        <v>1239</v>
      </c>
      <c r="O1322" s="9" t="s">
        <v>1561</v>
      </c>
      <c r="P1322" s="9" t="s">
        <v>1250</v>
      </c>
      <c r="Q1322" s="9" t="s">
        <v>1654</v>
      </c>
      <c r="R1322" s="9" t="s">
        <v>2139</v>
      </c>
      <c r="S1322" s="9">
        <v>842</v>
      </c>
      <c r="T1322" s="9">
        <v>799</v>
      </c>
      <c r="U1322" s="9">
        <v>100</v>
      </c>
      <c r="V1322">
        <v>61.586638830897712</v>
      </c>
      <c r="AB1322" s="9">
        <v>100</v>
      </c>
      <c r="AC1322">
        <v>31.106471816283921</v>
      </c>
      <c r="AI1322" s="9" t="s">
        <v>2252</v>
      </c>
      <c r="AJ1322" s="9" t="s">
        <v>2270</v>
      </c>
    </row>
    <row r="1323" spans="1:36" ht="12.95" customHeight="1" x14ac:dyDescent="0.25">
      <c r="A1323" s="9" t="s">
        <v>58</v>
      </c>
      <c r="B1323" s="9" t="s">
        <v>59</v>
      </c>
      <c r="C1323" s="9" t="s">
        <v>46</v>
      </c>
      <c r="D1323" s="9" t="s">
        <v>820</v>
      </c>
      <c r="E1323" s="9" t="s">
        <v>1649</v>
      </c>
      <c r="F1323" s="9" t="s">
        <v>972</v>
      </c>
      <c r="G1323" s="11" t="s">
        <v>973</v>
      </c>
      <c r="H1323" s="9" t="s">
        <v>1356</v>
      </c>
      <c r="I1323" s="9" t="s">
        <v>1355</v>
      </c>
      <c r="J1323" s="9" t="s">
        <v>824</v>
      </c>
      <c r="L1323" s="9" t="s">
        <v>1093</v>
      </c>
      <c r="M1323" s="23">
        <v>24</v>
      </c>
      <c r="N1323" s="9" t="s">
        <v>1239</v>
      </c>
      <c r="O1323" s="9" t="s">
        <v>1561</v>
      </c>
      <c r="P1323" s="9" t="s">
        <v>1250</v>
      </c>
      <c r="Q1323" s="9" t="s">
        <v>1635</v>
      </c>
      <c r="R1323" s="9" t="s">
        <v>2139</v>
      </c>
      <c r="S1323" s="9">
        <v>842</v>
      </c>
      <c r="T1323" s="9">
        <v>796</v>
      </c>
      <c r="U1323" s="9">
        <v>100</v>
      </c>
      <c r="V1323">
        <v>59.707724425887257</v>
      </c>
      <c r="AB1323" s="9">
        <v>100</v>
      </c>
      <c r="AC1323">
        <v>41.544885177453033</v>
      </c>
      <c r="AI1323" s="9" t="s">
        <v>2252</v>
      </c>
      <c r="AJ1323" s="9" t="s">
        <v>2270</v>
      </c>
    </row>
    <row r="1324" spans="1:36" ht="12.95" customHeight="1" x14ac:dyDescent="0.25">
      <c r="A1324" s="9" t="s">
        <v>58</v>
      </c>
      <c r="B1324" s="9" t="s">
        <v>59</v>
      </c>
      <c r="C1324" s="9" t="s">
        <v>46</v>
      </c>
      <c r="D1324" s="9" t="s">
        <v>820</v>
      </c>
      <c r="E1324" s="9" t="s">
        <v>1649</v>
      </c>
      <c r="F1324" s="9" t="s">
        <v>972</v>
      </c>
      <c r="G1324" s="11" t="s">
        <v>973</v>
      </c>
      <c r="H1324" s="9" t="s">
        <v>1356</v>
      </c>
      <c r="I1324" s="9" t="s">
        <v>1355</v>
      </c>
      <c r="J1324" s="9" t="s">
        <v>824</v>
      </c>
      <c r="L1324" s="9" t="s">
        <v>1093</v>
      </c>
      <c r="M1324" s="23">
        <v>24</v>
      </c>
      <c r="N1324" s="9" t="s">
        <v>1239</v>
      </c>
      <c r="O1324" s="9" t="s">
        <v>1561</v>
      </c>
      <c r="P1324" s="9" t="s">
        <v>1250</v>
      </c>
      <c r="Q1324" s="9" t="s">
        <v>1635</v>
      </c>
      <c r="R1324" s="9" t="s">
        <v>2139</v>
      </c>
      <c r="S1324" s="9">
        <v>839</v>
      </c>
      <c r="T1324" s="9">
        <v>789</v>
      </c>
      <c r="U1324" s="9">
        <v>100</v>
      </c>
      <c r="V1324">
        <v>58.940397350993393</v>
      </c>
      <c r="AB1324" s="9">
        <v>100</v>
      </c>
      <c r="AC1324">
        <v>47.019867549668902</v>
      </c>
      <c r="AI1324" s="9" t="s">
        <v>2251</v>
      </c>
      <c r="AJ1324" s="9" t="s">
        <v>2270</v>
      </c>
    </row>
    <row r="1325" spans="1:36" ht="12.95" customHeight="1" x14ac:dyDescent="0.25">
      <c r="A1325" s="9" t="s">
        <v>58</v>
      </c>
      <c r="B1325" s="9" t="s">
        <v>59</v>
      </c>
      <c r="C1325" s="9" t="s">
        <v>46</v>
      </c>
      <c r="D1325" s="9" t="s">
        <v>820</v>
      </c>
      <c r="E1325" s="9" t="s">
        <v>1649</v>
      </c>
      <c r="F1325" s="9" t="s">
        <v>972</v>
      </c>
      <c r="G1325" s="11" t="s">
        <v>973</v>
      </c>
      <c r="H1325" s="9" t="s">
        <v>1356</v>
      </c>
      <c r="I1325" s="9" t="s">
        <v>1355</v>
      </c>
      <c r="J1325" s="9" t="s">
        <v>824</v>
      </c>
      <c r="L1325" s="9" t="s">
        <v>1036</v>
      </c>
      <c r="M1325" s="23">
        <v>1</v>
      </c>
      <c r="N1325" s="9" t="s">
        <v>1239</v>
      </c>
      <c r="O1325" s="9" t="s">
        <v>1561</v>
      </c>
      <c r="P1325" s="9" t="s">
        <v>1250</v>
      </c>
      <c r="Q1325" s="9" t="s">
        <v>842</v>
      </c>
      <c r="R1325" s="9" t="s">
        <v>2139</v>
      </c>
      <c r="S1325" s="9">
        <v>829</v>
      </c>
      <c r="T1325" s="9">
        <v>767</v>
      </c>
      <c r="U1325" s="9">
        <v>100</v>
      </c>
      <c r="V1325">
        <v>14.316702819956619</v>
      </c>
      <c r="AB1325" s="9">
        <v>100</v>
      </c>
      <c r="AC1325">
        <v>2.6030368763557479</v>
      </c>
      <c r="AI1325" s="9" t="s">
        <v>2248</v>
      </c>
      <c r="AJ1325" s="9" t="s">
        <v>2270</v>
      </c>
    </row>
    <row r="1326" spans="1:36" ht="12.95" customHeight="1" x14ac:dyDescent="0.25">
      <c r="A1326" s="9" t="s">
        <v>58</v>
      </c>
      <c r="B1326" s="9" t="s">
        <v>59</v>
      </c>
      <c r="C1326" s="9" t="s">
        <v>46</v>
      </c>
      <c r="D1326" s="9" t="s">
        <v>820</v>
      </c>
      <c r="E1326" s="9" t="s">
        <v>1649</v>
      </c>
      <c r="F1326" s="9" t="s">
        <v>972</v>
      </c>
      <c r="G1326" s="11" t="s">
        <v>973</v>
      </c>
      <c r="H1326" s="9" t="s">
        <v>1356</v>
      </c>
      <c r="I1326" s="9" t="s">
        <v>1355</v>
      </c>
      <c r="J1326" s="9" t="s">
        <v>824</v>
      </c>
      <c r="L1326" s="9" t="s">
        <v>1036</v>
      </c>
      <c r="M1326" s="23">
        <v>1</v>
      </c>
      <c r="N1326" s="9" t="s">
        <v>1239</v>
      </c>
      <c r="O1326" s="9" t="s">
        <v>1561</v>
      </c>
      <c r="P1326" s="9" t="s">
        <v>1250</v>
      </c>
      <c r="Q1326" s="9" t="s">
        <v>842</v>
      </c>
      <c r="R1326" s="9" t="s">
        <v>2139</v>
      </c>
      <c r="S1326" s="9">
        <v>835</v>
      </c>
      <c r="T1326" s="9">
        <v>781</v>
      </c>
      <c r="U1326" s="9">
        <v>100</v>
      </c>
      <c r="V1326">
        <v>12.80898876404494</v>
      </c>
      <c r="AB1326" s="9">
        <v>100</v>
      </c>
      <c r="AC1326">
        <v>6.7415730337078656</v>
      </c>
      <c r="AI1326" s="9" t="s">
        <v>2250</v>
      </c>
      <c r="AJ1326" s="9" t="s">
        <v>2270</v>
      </c>
    </row>
    <row r="1327" spans="1:36" ht="12.95" customHeight="1" x14ac:dyDescent="0.25">
      <c r="A1327" s="9" t="s">
        <v>58</v>
      </c>
      <c r="B1327" s="9" t="s">
        <v>59</v>
      </c>
      <c r="C1327" s="9" t="s">
        <v>46</v>
      </c>
      <c r="D1327" s="9" t="s">
        <v>820</v>
      </c>
      <c r="E1327" s="9" t="s">
        <v>1649</v>
      </c>
      <c r="F1327" s="9" t="s">
        <v>972</v>
      </c>
      <c r="G1327" s="11" t="s">
        <v>973</v>
      </c>
      <c r="H1327" s="9" t="s">
        <v>1356</v>
      </c>
      <c r="I1327" s="9" t="s">
        <v>1355</v>
      </c>
      <c r="J1327" s="9" t="s">
        <v>824</v>
      </c>
      <c r="L1327" s="9" t="s">
        <v>1036</v>
      </c>
      <c r="M1327" s="23">
        <v>1</v>
      </c>
      <c r="N1327" s="9" t="s">
        <v>1239</v>
      </c>
      <c r="O1327" s="9" t="s">
        <v>1561</v>
      </c>
      <c r="P1327" s="9" t="s">
        <v>1250</v>
      </c>
      <c r="Q1327" s="9" t="s">
        <v>1635</v>
      </c>
      <c r="R1327" s="9" t="s">
        <v>2139</v>
      </c>
      <c r="S1327" s="9">
        <v>835</v>
      </c>
      <c r="T1327" s="9">
        <v>782</v>
      </c>
      <c r="U1327" s="9">
        <v>100</v>
      </c>
      <c r="V1327">
        <v>10.1123595505618</v>
      </c>
      <c r="AB1327" s="9">
        <v>100</v>
      </c>
      <c r="AC1327">
        <v>1.348314606741571</v>
      </c>
      <c r="AI1327" s="9" t="s">
        <v>2250</v>
      </c>
      <c r="AJ1327" s="9" t="s">
        <v>2270</v>
      </c>
    </row>
    <row r="1328" spans="1:36" ht="12.95" customHeight="1" x14ac:dyDescent="0.25">
      <c r="A1328" s="9" t="s">
        <v>58</v>
      </c>
      <c r="B1328" s="9" t="s">
        <v>59</v>
      </c>
      <c r="C1328" s="9" t="s">
        <v>46</v>
      </c>
      <c r="D1328" s="9" t="s">
        <v>820</v>
      </c>
      <c r="E1328" s="9" t="s">
        <v>1649</v>
      </c>
      <c r="F1328" s="9" t="s">
        <v>972</v>
      </c>
      <c r="G1328" s="11" t="s">
        <v>973</v>
      </c>
      <c r="H1328" s="9" t="s">
        <v>1356</v>
      </c>
      <c r="I1328" s="9" t="s">
        <v>1355</v>
      </c>
      <c r="J1328" s="9" t="s">
        <v>824</v>
      </c>
      <c r="L1328" s="9" t="s">
        <v>1036</v>
      </c>
      <c r="M1328" s="23">
        <v>1</v>
      </c>
      <c r="N1328" s="9" t="s">
        <v>1239</v>
      </c>
      <c r="O1328" s="9" t="s">
        <v>1561</v>
      </c>
      <c r="P1328" s="9" t="s">
        <v>1250</v>
      </c>
      <c r="Q1328" s="9" t="s">
        <v>842</v>
      </c>
      <c r="R1328" s="9" t="s">
        <v>2139</v>
      </c>
      <c r="S1328" s="9">
        <v>832</v>
      </c>
      <c r="T1328" s="9">
        <v>774</v>
      </c>
      <c r="U1328" s="9">
        <v>100</v>
      </c>
      <c r="V1328">
        <v>9.9547511312217303</v>
      </c>
      <c r="AB1328" s="9">
        <v>100</v>
      </c>
      <c r="AC1328">
        <v>0.67873303167421284</v>
      </c>
      <c r="AI1328" s="9" t="s">
        <v>2249</v>
      </c>
      <c r="AJ1328" s="9" t="s">
        <v>2270</v>
      </c>
    </row>
    <row r="1329" spans="1:36" ht="12.95" customHeight="1" x14ac:dyDescent="0.25">
      <c r="A1329" s="9" t="s">
        <v>58</v>
      </c>
      <c r="B1329" s="9" t="s">
        <v>59</v>
      </c>
      <c r="C1329" s="9" t="s">
        <v>46</v>
      </c>
      <c r="D1329" s="9" t="s">
        <v>820</v>
      </c>
      <c r="E1329" s="9" t="s">
        <v>1649</v>
      </c>
      <c r="F1329" s="9" t="s">
        <v>972</v>
      </c>
      <c r="G1329" s="11" t="s">
        <v>973</v>
      </c>
      <c r="H1329" s="9" t="s">
        <v>1356</v>
      </c>
      <c r="I1329" s="9" t="s">
        <v>1355</v>
      </c>
      <c r="J1329" s="9" t="s">
        <v>824</v>
      </c>
      <c r="L1329" s="9" t="s">
        <v>1036</v>
      </c>
      <c r="M1329" s="23">
        <v>1</v>
      </c>
      <c r="N1329" s="9" t="s">
        <v>1239</v>
      </c>
      <c r="O1329" s="9" t="s">
        <v>1561</v>
      </c>
      <c r="P1329" s="9" t="s">
        <v>1250</v>
      </c>
      <c r="Q1329" s="9" t="s">
        <v>1635</v>
      </c>
      <c r="R1329" s="9" t="s">
        <v>2139</v>
      </c>
      <c r="S1329" s="9">
        <v>832</v>
      </c>
      <c r="T1329" s="9">
        <v>775</v>
      </c>
      <c r="U1329" s="9">
        <v>100</v>
      </c>
      <c r="V1329">
        <v>4.2986425339366541</v>
      </c>
      <c r="AB1329" s="9">
        <v>100</v>
      </c>
      <c r="AC1329">
        <v>0.45248868778281093</v>
      </c>
      <c r="AI1329" s="9" t="s">
        <v>2249</v>
      </c>
      <c r="AJ1329" s="9" t="s">
        <v>2270</v>
      </c>
    </row>
    <row r="1330" spans="1:36" ht="12.95" customHeight="1" x14ac:dyDescent="0.25">
      <c r="A1330" s="9" t="s">
        <v>58</v>
      </c>
      <c r="B1330" s="9" t="s">
        <v>59</v>
      </c>
      <c r="C1330" s="9" t="s">
        <v>46</v>
      </c>
      <c r="D1330" s="9" t="s">
        <v>820</v>
      </c>
      <c r="E1330" s="9" t="s">
        <v>1649</v>
      </c>
      <c r="F1330" s="9" t="s">
        <v>972</v>
      </c>
      <c r="G1330" s="11" t="s">
        <v>973</v>
      </c>
      <c r="H1330" s="9" t="s">
        <v>1356</v>
      </c>
      <c r="I1330" s="9" t="s">
        <v>1355</v>
      </c>
      <c r="J1330" s="9" t="s">
        <v>824</v>
      </c>
      <c r="L1330" s="9" t="s">
        <v>1036</v>
      </c>
      <c r="M1330" s="23">
        <v>1</v>
      </c>
      <c r="N1330" s="9" t="s">
        <v>1239</v>
      </c>
      <c r="O1330" s="9" t="s">
        <v>1561</v>
      </c>
      <c r="P1330" s="9" t="s">
        <v>1250</v>
      </c>
      <c r="Q1330" s="9" t="s">
        <v>842</v>
      </c>
      <c r="R1330" s="9" t="s">
        <v>2139</v>
      </c>
      <c r="S1330" s="9">
        <v>838</v>
      </c>
      <c r="T1330" s="9">
        <v>788</v>
      </c>
      <c r="U1330" s="9">
        <v>100</v>
      </c>
      <c r="V1330">
        <v>3.5320088300221042</v>
      </c>
      <c r="AB1330" s="9">
        <v>100</v>
      </c>
      <c r="AC1330">
        <v>0.44150110375278828</v>
      </c>
      <c r="AI1330" s="9" t="s">
        <v>2251</v>
      </c>
      <c r="AJ1330" s="9" t="s">
        <v>2270</v>
      </c>
    </row>
    <row r="1331" spans="1:36" ht="12.95" customHeight="1" x14ac:dyDescent="0.25">
      <c r="A1331" s="9" t="s">
        <v>58</v>
      </c>
      <c r="B1331" s="9" t="s">
        <v>59</v>
      </c>
      <c r="C1331" s="9" t="s">
        <v>46</v>
      </c>
      <c r="D1331" s="9" t="s">
        <v>820</v>
      </c>
      <c r="E1331" s="9" t="s">
        <v>1649</v>
      </c>
      <c r="F1331" s="9" t="s">
        <v>972</v>
      </c>
      <c r="G1331" s="11" t="s">
        <v>973</v>
      </c>
      <c r="H1331" s="9" t="s">
        <v>1356</v>
      </c>
      <c r="I1331" s="9" t="s">
        <v>1355</v>
      </c>
      <c r="J1331" s="9" t="s">
        <v>824</v>
      </c>
      <c r="L1331" s="9" t="s">
        <v>1036</v>
      </c>
      <c r="M1331" s="23">
        <v>1</v>
      </c>
      <c r="N1331" s="9" t="s">
        <v>1239</v>
      </c>
      <c r="O1331" s="9" t="s">
        <v>1561</v>
      </c>
      <c r="P1331" s="9" t="s">
        <v>1250</v>
      </c>
      <c r="Q1331" s="9" t="s">
        <v>1635</v>
      </c>
      <c r="R1331" s="9" t="s">
        <v>2139</v>
      </c>
      <c r="S1331" s="9">
        <v>838</v>
      </c>
      <c r="T1331" s="9">
        <v>789</v>
      </c>
      <c r="U1331" s="9">
        <v>100</v>
      </c>
      <c r="V1331">
        <v>3.311258278145722</v>
      </c>
      <c r="AB1331" s="9">
        <v>100</v>
      </c>
      <c r="AC1331">
        <v>0.2207505518764101</v>
      </c>
      <c r="AI1331" s="9" t="s">
        <v>2251</v>
      </c>
      <c r="AJ1331" s="9" t="s">
        <v>2270</v>
      </c>
    </row>
    <row r="1332" spans="1:36" ht="12.95" customHeight="1" x14ac:dyDescent="0.25">
      <c r="A1332" s="9" t="s">
        <v>58</v>
      </c>
      <c r="B1332" s="9" t="s">
        <v>59</v>
      </c>
      <c r="C1332" s="9" t="s">
        <v>46</v>
      </c>
      <c r="D1332" s="9" t="s">
        <v>820</v>
      </c>
      <c r="E1332" s="9" t="s">
        <v>1649</v>
      </c>
      <c r="F1332" s="9" t="s">
        <v>972</v>
      </c>
      <c r="G1332" s="11" t="s">
        <v>973</v>
      </c>
      <c r="H1332" s="9" t="s">
        <v>1356</v>
      </c>
      <c r="I1332" s="9" t="s">
        <v>1355</v>
      </c>
      <c r="J1332" s="9" t="s">
        <v>824</v>
      </c>
      <c r="L1332" s="9" t="s">
        <v>1036</v>
      </c>
      <c r="M1332" s="23">
        <v>1</v>
      </c>
      <c r="N1332" s="9" t="s">
        <v>1239</v>
      </c>
      <c r="O1332" s="9" t="s">
        <v>1561</v>
      </c>
      <c r="P1332" s="9" t="s">
        <v>1250</v>
      </c>
      <c r="Q1332" s="9" t="s">
        <v>1635</v>
      </c>
      <c r="R1332" s="9" t="s">
        <v>2139</v>
      </c>
      <c r="S1332" s="9">
        <v>829</v>
      </c>
      <c r="T1332" s="9">
        <v>768</v>
      </c>
      <c r="U1332" s="9">
        <v>100</v>
      </c>
      <c r="V1332">
        <v>3.253796095444685</v>
      </c>
      <c r="AB1332" s="9">
        <v>100</v>
      </c>
      <c r="AC1332">
        <v>1.3015184381778759</v>
      </c>
      <c r="AI1332" s="9" t="s">
        <v>2248</v>
      </c>
      <c r="AJ1332" s="9" t="s">
        <v>2270</v>
      </c>
    </row>
    <row r="1333" spans="1:36" ht="12.95" customHeight="1" x14ac:dyDescent="0.25">
      <c r="A1333" s="9" t="s">
        <v>58</v>
      </c>
      <c r="B1333" s="9" t="s">
        <v>59</v>
      </c>
      <c r="C1333" s="9" t="s">
        <v>46</v>
      </c>
      <c r="D1333" s="9" t="s">
        <v>820</v>
      </c>
      <c r="E1333" s="9" t="s">
        <v>1649</v>
      </c>
      <c r="F1333" s="9" t="s">
        <v>972</v>
      </c>
      <c r="G1333" s="11" t="s">
        <v>973</v>
      </c>
      <c r="H1333" s="9" t="s">
        <v>1356</v>
      </c>
      <c r="I1333" s="9" t="s">
        <v>1355</v>
      </c>
      <c r="J1333" s="9" t="s">
        <v>824</v>
      </c>
      <c r="L1333" s="9" t="s">
        <v>1036</v>
      </c>
      <c r="M1333" s="23">
        <v>1</v>
      </c>
      <c r="N1333" s="9" t="s">
        <v>1239</v>
      </c>
      <c r="O1333" s="9" t="s">
        <v>1561</v>
      </c>
      <c r="P1333" s="9" t="s">
        <v>1250</v>
      </c>
      <c r="Q1333" s="9" t="s">
        <v>842</v>
      </c>
      <c r="R1333" s="9" t="s">
        <v>2139</v>
      </c>
      <c r="S1333" s="9">
        <v>841</v>
      </c>
      <c r="T1333" s="9">
        <v>795</v>
      </c>
      <c r="U1333" s="9">
        <v>100</v>
      </c>
      <c r="V1333">
        <v>1.2526096033403</v>
      </c>
      <c r="AB1333" s="9">
        <v>100</v>
      </c>
      <c r="AC1333">
        <v>0.20876826722339101</v>
      </c>
      <c r="AI1333" s="9" t="s">
        <v>2252</v>
      </c>
      <c r="AJ1333" s="9" t="s">
        <v>2270</v>
      </c>
    </row>
    <row r="1334" spans="1:36" ht="12.95" customHeight="1" x14ac:dyDescent="0.25">
      <c r="A1334" s="9" t="s">
        <v>58</v>
      </c>
      <c r="B1334" s="9" t="s">
        <v>59</v>
      </c>
      <c r="C1334" s="9" t="s">
        <v>46</v>
      </c>
      <c r="D1334" s="9" t="s">
        <v>820</v>
      </c>
      <c r="E1334" s="9" t="s">
        <v>1649</v>
      </c>
      <c r="F1334" s="9" t="s">
        <v>972</v>
      </c>
      <c r="G1334" s="11" t="s">
        <v>973</v>
      </c>
      <c r="H1334" s="9" t="s">
        <v>1356</v>
      </c>
      <c r="I1334" s="9" t="s">
        <v>1355</v>
      </c>
      <c r="J1334" s="9" t="s">
        <v>824</v>
      </c>
      <c r="L1334" s="9" t="s">
        <v>1036</v>
      </c>
      <c r="M1334" s="23">
        <v>1</v>
      </c>
      <c r="N1334" s="9" t="s">
        <v>1239</v>
      </c>
      <c r="O1334" s="9" t="s">
        <v>1561</v>
      </c>
      <c r="P1334" s="9" t="s">
        <v>1250</v>
      </c>
      <c r="Q1334" s="9" t="s">
        <v>1635</v>
      </c>
      <c r="R1334" s="9" t="s">
        <v>2139</v>
      </c>
      <c r="S1334" s="9">
        <v>841</v>
      </c>
      <c r="T1334" s="9">
        <v>796</v>
      </c>
      <c r="U1334" s="9">
        <v>100</v>
      </c>
      <c r="V1334">
        <v>0.62630480167015534</v>
      </c>
      <c r="AB1334" s="9">
        <v>100</v>
      </c>
      <c r="AC1334">
        <v>0.108768267223391</v>
      </c>
      <c r="AI1334" s="9" t="s">
        <v>2252</v>
      </c>
      <c r="AJ1334" s="9" t="s">
        <v>2270</v>
      </c>
    </row>
    <row r="1335" spans="1:36" ht="12.95" customHeight="1" x14ac:dyDescent="0.25">
      <c r="A1335" s="9" t="s">
        <v>223</v>
      </c>
      <c r="B1335" s="9" t="s">
        <v>224</v>
      </c>
      <c r="C1335" s="9" t="s">
        <v>11</v>
      </c>
      <c r="D1335" s="9" t="s">
        <v>988</v>
      </c>
      <c r="E1335" s="9" t="s">
        <v>1640</v>
      </c>
      <c r="F1335" s="9" t="s">
        <v>972</v>
      </c>
      <c r="G1335" s="11" t="s">
        <v>973</v>
      </c>
      <c r="H1335" s="9" t="s">
        <v>1356</v>
      </c>
      <c r="I1335" s="9" t="s">
        <v>1355</v>
      </c>
      <c r="J1335" s="9" t="s">
        <v>824</v>
      </c>
      <c r="K1335" s="9">
        <v>625</v>
      </c>
      <c r="L1335" s="9" t="s">
        <v>1644</v>
      </c>
      <c r="M1335" s="23">
        <v>0.2</v>
      </c>
      <c r="N1335" s="9" t="s">
        <v>1239</v>
      </c>
      <c r="O1335" s="9" t="s">
        <v>1638</v>
      </c>
      <c r="P1335" s="9" t="s">
        <v>1250</v>
      </c>
      <c r="Q1335" s="9" t="s">
        <v>1641</v>
      </c>
      <c r="R1335" s="9" t="s">
        <v>2140</v>
      </c>
      <c r="S1335" s="9">
        <v>844</v>
      </c>
      <c r="T1335" s="9">
        <v>800</v>
      </c>
      <c r="U1335" s="9">
        <v>120</v>
      </c>
      <c r="W1335">
        <v>0.37313432835820493</v>
      </c>
      <c r="AB1335" s="9">
        <v>120</v>
      </c>
      <c r="AC1335">
        <v>0.74626865671640985</v>
      </c>
      <c r="AI1335" s="9" t="s">
        <v>1895</v>
      </c>
      <c r="AJ1335" s="9" t="s">
        <v>2270</v>
      </c>
    </row>
    <row r="1336" spans="1:36" ht="12.95" customHeight="1" x14ac:dyDescent="0.25">
      <c r="A1336" s="9" t="s">
        <v>223</v>
      </c>
      <c r="B1336" s="9" t="s">
        <v>224</v>
      </c>
      <c r="C1336" s="9" t="s">
        <v>11</v>
      </c>
      <c r="D1336" s="9" t="s">
        <v>988</v>
      </c>
      <c r="E1336" s="9" t="s">
        <v>1640</v>
      </c>
      <c r="F1336" s="9" t="s">
        <v>972</v>
      </c>
      <c r="G1336" s="11" t="s">
        <v>973</v>
      </c>
      <c r="H1336" s="9" t="s">
        <v>1356</v>
      </c>
      <c r="I1336" s="9" t="s">
        <v>1355</v>
      </c>
      <c r="J1336" s="9" t="s">
        <v>824</v>
      </c>
      <c r="K1336" s="9">
        <v>625</v>
      </c>
      <c r="L1336" s="9" t="s">
        <v>1644</v>
      </c>
      <c r="M1336" s="23">
        <v>0.2</v>
      </c>
      <c r="N1336" s="9" t="s">
        <v>1239</v>
      </c>
      <c r="O1336" s="9" t="s">
        <v>1638</v>
      </c>
      <c r="P1336" s="9" t="s">
        <v>1250</v>
      </c>
      <c r="Q1336" s="9" t="s">
        <v>1642</v>
      </c>
      <c r="R1336" s="9" t="s">
        <v>2140</v>
      </c>
      <c r="S1336" s="9">
        <v>844</v>
      </c>
      <c r="T1336" s="9">
        <v>801</v>
      </c>
      <c r="U1336" s="9">
        <v>120</v>
      </c>
      <c r="W1336">
        <v>0.37313432835820493</v>
      </c>
      <c r="AB1336" s="9">
        <v>120</v>
      </c>
      <c r="AC1336">
        <v>0.74626865671640985</v>
      </c>
      <c r="AI1336" s="9" t="s">
        <v>1895</v>
      </c>
      <c r="AJ1336" s="9" t="s">
        <v>2270</v>
      </c>
    </row>
    <row r="1337" spans="1:36" ht="12.95" customHeight="1" x14ac:dyDescent="0.25">
      <c r="A1337" s="9" t="s">
        <v>223</v>
      </c>
      <c r="B1337" s="9" t="s">
        <v>224</v>
      </c>
      <c r="C1337" s="9" t="s">
        <v>11</v>
      </c>
      <c r="D1337" s="9" t="s">
        <v>988</v>
      </c>
      <c r="E1337" s="9" t="s">
        <v>1640</v>
      </c>
      <c r="F1337" s="9" t="s">
        <v>972</v>
      </c>
      <c r="G1337" s="11" t="s">
        <v>973</v>
      </c>
      <c r="H1337" s="9" t="s">
        <v>1356</v>
      </c>
      <c r="I1337" s="9" t="s">
        <v>1355</v>
      </c>
      <c r="J1337" s="9" t="s">
        <v>824</v>
      </c>
      <c r="K1337" s="9">
        <v>625</v>
      </c>
      <c r="L1337" s="9" t="s">
        <v>1644</v>
      </c>
      <c r="M1337" s="23">
        <v>0.2</v>
      </c>
      <c r="N1337" s="9" t="s">
        <v>1239</v>
      </c>
      <c r="O1337" s="9" t="s">
        <v>1638</v>
      </c>
      <c r="P1337" s="9" t="s">
        <v>1250</v>
      </c>
      <c r="Q1337" s="9" t="s">
        <v>1643</v>
      </c>
      <c r="R1337" s="9" t="s">
        <v>2140</v>
      </c>
      <c r="S1337" s="9">
        <v>844</v>
      </c>
      <c r="T1337" s="9">
        <v>802</v>
      </c>
      <c r="U1337" s="9">
        <v>120</v>
      </c>
      <c r="W1337">
        <v>0.37313432835820493</v>
      </c>
      <c r="AB1337" s="9">
        <v>120</v>
      </c>
      <c r="AC1337">
        <v>0</v>
      </c>
      <c r="AI1337" s="9" t="s">
        <v>1895</v>
      </c>
      <c r="AJ1337" s="9" t="s">
        <v>2270</v>
      </c>
    </row>
    <row r="1338" spans="1:36" ht="12.95" customHeight="1" x14ac:dyDescent="0.25">
      <c r="A1338" s="9" t="s">
        <v>223</v>
      </c>
      <c r="B1338" s="9" t="s">
        <v>224</v>
      </c>
      <c r="C1338" s="9" t="s">
        <v>11</v>
      </c>
      <c r="D1338" s="9" t="s">
        <v>988</v>
      </c>
      <c r="E1338" s="9" t="s">
        <v>1640</v>
      </c>
      <c r="F1338" s="9" t="s">
        <v>972</v>
      </c>
      <c r="G1338" s="11" t="s">
        <v>973</v>
      </c>
      <c r="H1338" s="9" t="s">
        <v>1356</v>
      </c>
      <c r="I1338" s="9" t="s">
        <v>1355</v>
      </c>
      <c r="J1338" s="9" t="s">
        <v>824</v>
      </c>
      <c r="K1338" s="9">
        <v>625</v>
      </c>
      <c r="L1338" s="9" t="s">
        <v>1039</v>
      </c>
      <c r="M1338" s="23">
        <v>8</v>
      </c>
      <c r="N1338" s="9" t="s">
        <v>1239</v>
      </c>
      <c r="O1338" s="9" t="s">
        <v>1638</v>
      </c>
      <c r="P1338" s="9" t="s">
        <v>1250</v>
      </c>
      <c r="Q1338" s="9" t="s">
        <v>1641</v>
      </c>
      <c r="R1338" s="9" t="s">
        <v>2140</v>
      </c>
      <c r="S1338" s="9">
        <v>846</v>
      </c>
      <c r="T1338" s="9">
        <v>800</v>
      </c>
      <c r="U1338" s="9">
        <v>120</v>
      </c>
      <c r="W1338">
        <v>40.298507462686558</v>
      </c>
      <c r="AB1338" s="9">
        <v>120</v>
      </c>
      <c r="AC1338">
        <v>37.31343283582089</v>
      </c>
      <c r="AI1338" s="9" t="s">
        <v>1895</v>
      </c>
      <c r="AJ1338" s="9" t="s">
        <v>2270</v>
      </c>
    </row>
    <row r="1339" spans="1:36" ht="12.95" customHeight="1" x14ac:dyDescent="0.25">
      <c r="A1339" s="9" t="s">
        <v>223</v>
      </c>
      <c r="B1339" s="9" t="s">
        <v>224</v>
      </c>
      <c r="C1339" s="9" t="s">
        <v>11</v>
      </c>
      <c r="D1339" s="9" t="s">
        <v>988</v>
      </c>
      <c r="E1339" s="9" t="s">
        <v>1640</v>
      </c>
      <c r="F1339" s="9" t="s">
        <v>972</v>
      </c>
      <c r="G1339" s="11" t="s">
        <v>973</v>
      </c>
      <c r="H1339" s="9" t="s">
        <v>1356</v>
      </c>
      <c r="I1339" s="9" t="s">
        <v>1355</v>
      </c>
      <c r="J1339" s="9" t="s">
        <v>824</v>
      </c>
      <c r="K1339" s="9">
        <v>625</v>
      </c>
      <c r="L1339" s="9" t="s">
        <v>1039</v>
      </c>
      <c r="M1339" s="23">
        <v>8</v>
      </c>
      <c r="N1339" s="9" t="s">
        <v>1239</v>
      </c>
      <c r="O1339" s="9" t="s">
        <v>1638</v>
      </c>
      <c r="P1339" s="9" t="s">
        <v>1250</v>
      </c>
      <c r="Q1339" s="9" t="s">
        <v>1642</v>
      </c>
      <c r="R1339" s="9" t="s">
        <v>2140</v>
      </c>
      <c r="S1339" s="9">
        <v>846</v>
      </c>
      <c r="T1339" s="9">
        <v>801</v>
      </c>
      <c r="U1339" s="9">
        <v>120</v>
      </c>
      <c r="W1339">
        <v>40.298507462686558</v>
      </c>
      <c r="AB1339" s="9">
        <v>120</v>
      </c>
      <c r="AC1339">
        <v>27.23880597014924</v>
      </c>
      <c r="AI1339" s="9" t="s">
        <v>1895</v>
      </c>
      <c r="AJ1339" s="9" t="s">
        <v>2270</v>
      </c>
    </row>
    <row r="1340" spans="1:36" ht="12.95" customHeight="1" x14ac:dyDescent="0.25">
      <c r="A1340" s="9" t="s">
        <v>223</v>
      </c>
      <c r="B1340" s="9" t="s">
        <v>224</v>
      </c>
      <c r="C1340" s="9" t="s">
        <v>11</v>
      </c>
      <c r="D1340" s="9" t="s">
        <v>988</v>
      </c>
      <c r="E1340" s="9" t="s">
        <v>1640</v>
      </c>
      <c r="F1340" s="9" t="s">
        <v>972</v>
      </c>
      <c r="G1340" s="11" t="s">
        <v>973</v>
      </c>
      <c r="H1340" s="9" t="s">
        <v>1356</v>
      </c>
      <c r="I1340" s="9" t="s">
        <v>1355</v>
      </c>
      <c r="J1340" s="9" t="s">
        <v>824</v>
      </c>
      <c r="K1340" s="9">
        <v>625</v>
      </c>
      <c r="L1340" s="9" t="s">
        <v>1039</v>
      </c>
      <c r="M1340" s="23">
        <v>8</v>
      </c>
      <c r="N1340" s="9" t="s">
        <v>1239</v>
      </c>
      <c r="O1340" s="9" t="s">
        <v>1638</v>
      </c>
      <c r="P1340" s="9" t="s">
        <v>1250</v>
      </c>
      <c r="Q1340" s="9" t="s">
        <v>1643</v>
      </c>
      <c r="R1340" s="9" t="s">
        <v>2140</v>
      </c>
      <c r="S1340" s="9">
        <v>846</v>
      </c>
      <c r="T1340" s="9">
        <v>802</v>
      </c>
      <c r="U1340" s="9">
        <v>120</v>
      </c>
      <c r="W1340">
        <v>40.298507462686558</v>
      </c>
      <c r="AB1340" s="9">
        <v>120</v>
      </c>
      <c r="AC1340">
        <v>21.268656716417912</v>
      </c>
      <c r="AI1340" s="9" t="s">
        <v>1895</v>
      </c>
      <c r="AJ1340" s="9" t="s">
        <v>2270</v>
      </c>
    </row>
    <row r="1341" spans="1:36" ht="12.95" customHeight="1" x14ac:dyDescent="0.25">
      <c r="A1341" s="9" t="s">
        <v>223</v>
      </c>
      <c r="B1341" s="9" t="s">
        <v>224</v>
      </c>
      <c r="C1341" s="9" t="s">
        <v>11</v>
      </c>
      <c r="D1341" s="9" t="s">
        <v>988</v>
      </c>
      <c r="E1341" s="9" t="s">
        <v>1640</v>
      </c>
      <c r="F1341" s="9" t="s">
        <v>972</v>
      </c>
      <c r="G1341" s="11" t="s">
        <v>973</v>
      </c>
      <c r="H1341" s="9" t="s">
        <v>1356</v>
      </c>
      <c r="I1341" s="9" t="s">
        <v>1355</v>
      </c>
      <c r="J1341" s="9" t="s">
        <v>824</v>
      </c>
      <c r="K1341" s="9">
        <v>625</v>
      </c>
      <c r="L1341" s="9" t="s">
        <v>1645</v>
      </c>
      <c r="M1341" s="23">
        <v>16</v>
      </c>
      <c r="N1341" s="9" t="s">
        <v>1239</v>
      </c>
      <c r="O1341" s="9" t="s">
        <v>1638</v>
      </c>
      <c r="P1341" s="9" t="s">
        <v>1250</v>
      </c>
      <c r="Q1341" s="9" t="s">
        <v>1641</v>
      </c>
      <c r="R1341" s="9" t="s">
        <v>2140</v>
      </c>
      <c r="S1341" s="9">
        <v>848</v>
      </c>
      <c r="T1341" s="9">
        <v>800</v>
      </c>
      <c r="U1341" s="9">
        <v>120</v>
      </c>
      <c r="W1341">
        <v>91.417910447761187</v>
      </c>
      <c r="AB1341" s="9">
        <v>120</v>
      </c>
      <c r="AC1341">
        <v>84.701492537313442</v>
      </c>
      <c r="AI1341" s="9" t="s">
        <v>1895</v>
      </c>
      <c r="AJ1341" s="9" t="s">
        <v>2270</v>
      </c>
    </row>
    <row r="1342" spans="1:36" ht="12.95" customHeight="1" x14ac:dyDescent="0.25">
      <c r="A1342" s="9" t="s">
        <v>223</v>
      </c>
      <c r="B1342" s="9" t="s">
        <v>224</v>
      </c>
      <c r="C1342" s="9" t="s">
        <v>11</v>
      </c>
      <c r="D1342" s="9" t="s">
        <v>988</v>
      </c>
      <c r="E1342" s="9" t="s">
        <v>1640</v>
      </c>
      <c r="F1342" s="9" t="s">
        <v>972</v>
      </c>
      <c r="G1342" s="11" t="s">
        <v>973</v>
      </c>
      <c r="H1342" s="9" t="s">
        <v>1356</v>
      </c>
      <c r="I1342" s="9" t="s">
        <v>1355</v>
      </c>
      <c r="J1342" s="9" t="s">
        <v>824</v>
      </c>
      <c r="K1342" s="9">
        <v>625</v>
      </c>
      <c r="L1342" s="9" t="s">
        <v>1645</v>
      </c>
      <c r="M1342" s="23">
        <v>16</v>
      </c>
      <c r="N1342" s="9" t="s">
        <v>1239</v>
      </c>
      <c r="O1342" s="9" t="s">
        <v>1638</v>
      </c>
      <c r="P1342" s="9" t="s">
        <v>1250</v>
      </c>
      <c r="Q1342" s="9" t="s">
        <v>1642</v>
      </c>
      <c r="R1342" s="9" t="s">
        <v>2140</v>
      </c>
      <c r="S1342" s="9">
        <v>848</v>
      </c>
      <c r="T1342" s="9">
        <v>801</v>
      </c>
      <c r="U1342" s="9">
        <v>120</v>
      </c>
      <c r="W1342">
        <v>91.417910447761187</v>
      </c>
      <c r="AB1342" s="9">
        <v>120</v>
      </c>
      <c r="AC1342">
        <v>69.029850746268636</v>
      </c>
      <c r="AI1342" s="9" t="s">
        <v>1895</v>
      </c>
      <c r="AJ1342" s="9" t="s">
        <v>2270</v>
      </c>
    </row>
    <row r="1343" spans="1:36" ht="12.95" customHeight="1" x14ac:dyDescent="0.25">
      <c r="A1343" s="9" t="s">
        <v>223</v>
      </c>
      <c r="B1343" s="9" t="s">
        <v>224</v>
      </c>
      <c r="C1343" s="9" t="s">
        <v>11</v>
      </c>
      <c r="D1343" s="9" t="s">
        <v>988</v>
      </c>
      <c r="E1343" s="9" t="s">
        <v>1640</v>
      </c>
      <c r="F1343" s="9" t="s">
        <v>972</v>
      </c>
      <c r="G1343" s="11" t="s">
        <v>973</v>
      </c>
      <c r="H1343" s="9" t="s">
        <v>1356</v>
      </c>
      <c r="I1343" s="9" t="s">
        <v>1355</v>
      </c>
      <c r="J1343" s="9" t="s">
        <v>824</v>
      </c>
      <c r="K1343" s="9">
        <v>625</v>
      </c>
      <c r="L1343" s="9" t="s">
        <v>1645</v>
      </c>
      <c r="M1343" s="23">
        <v>16</v>
      </c>
      <c r="N1343" s="9" t="s">
        <v>1239</v>
      </c>
      <c r="O1343" s="9" t="s">
        <v>1638</v>
      </c>
      <c r="P1343" s="9" t="s">
        <v>1250</v>
      </c>
      <c r="Q1343" s="9" t="s">
        <v>1643</v>
      </c>
      <c r="R1343" s="9" t="s">
        <v>2140</v>
      </c>
      <c r="S1343" s="9">
        <v>848</v>
      </c>
      <c r="T1343" s="9">
        <v>802</v>
      </c>
      <c r="U1343" s="9">
        <v>120</v>
      </c>
      <c r="W1343">
        <v>91.417910447761187</v>
      </c>
      <c r="AB1343" s="9">
        <v>120</v>
      </c>
      <c r="AC1343">
        <v>58.582089552238813</v>
      </c>
      <c r="AI1343" s="9" t="s">
        <v>1895</v>
      </c>
      <c r="AJ1343" s="9" t="s">
        <v>2270</v>
      </c>
    </row>
    <row r="1344" spans="1:36" ht="12.95" customHeight="1" x14ac:dyDescent="0.25">
      <c r="A1344" s="9" t="s">
        <v>223</v>
      </c>
      <c r="B1344" s="9" t="s">
        <v>224</v>
      </c>
      <c r="C1344" s="9" t="s">
        <v>11</v>
      </c>
      <c r="D1344" s="9" t="s">
        <v>859</v>
      </c>
      <c r="E1344" s="9" t="s">
        <v>1636</v>
      </c>
      <c r="F1344" s="9" t="s">
        <v>972</v>
      </c>
      <c r="G1344" s="11" t="s">
        <v>973</v>
      </c>
      <c r="H1344" s="9" t="s">
        <v>1356</v>
      </c>
      <c r="I1344" s="9" t="s">
        <v>1355</v>
      </c>
      <c r="J1344" s="9" t="s">
        <v>824</v>
      </c>
      <c r="K1344" s="9">
        <v>625</v>
      </c>
      <c r="L1344" s="9" t="s">
        <v>1645</v>
      </c>
      <c r="M1344" s="23">
        <v>16</v>
      </c>
      <c r="N1344" s="9" t="s">
        <v>1239</v>
      </c>
      <c r="O1344" s="9" t="s">
        <v>1561</v>
      </c>
      <c r="P1344" s="9" t="s">
        <v>1250</v>
      </c>
      <c r="Q1344" s="9" t="s">
        <v>1646</v>
      </c>
      <c r="R1344" s="9" t="s">
        <v>2139</v>
      </c>
      <c r="S1344" s="9">
        <v>852</v>
      </c>
      <c r="T1344" s="9">
        <v>804</v>
      </c>
      <c r="U1344" s="9">
        <v>240</v>
      </c>
      <c r="V1344">
        <v>97.790055248618785</v>
      </c>
      <c r="AB1344" s="9">
        <v>240</v>
      </c>
      <c r="AC1344">
        <v>97.237569060773495</v>
      </c>
      <c r="AI1344" s="9" t="s">
        <v>1208</v>
      </c>
      <c r="AJ1344" s="9" t="s">
        <v>2270</v>
      </c>
    </row>
    <row r="1345" spans="1:36" ht="12.95" customHeight="1" x14ac:dyDescent="0.25">
      <c r="A1345" s="9" t="s">
        <v>223</v>
      </c>
      <c r="B1345" s="9" t="s">
        <v>224</v>
      </c>
      <c r="C1345" s="9" t="s">
        <v>11</v>
      </c>
      <c r="D1345" s="9" t="s">
        <v>859</v>
      </c>
      <c r="E1345" s="9" t="s">
        <v>1636</v>
      </c>
      <c r="F1345" s="9" t="s">
        <v>972</v>
      </c>
      <c r="G1345" s="11" t="s">
        <v>973</v>
      </c>
      <c r="H1345" s="9" t="s">
        <v>1356</v>
      </c>
      <c r="I1345" s="9" t="s">
        <v>1355</v>
      </c>
      <c r="J1345" s="9" t="s">
        <v>824</v>
      </c>
      <c r="K1345" s="9">
        <v>625</v>
      </c>
      <c r="L1345" s="9" t="s">
        <v>1039</v>
      </c>
      <c r="M1345" s="23">
        <v>8</v>
      </c>
      <c r="N1345" s="9" t="s">
        <v>1239</v>
      </c>
      <c r="O1345" s="9" t="s">
        <v>1561</v>
      </c>
      <c r="P1345" s="9" t="s">
        <v>1250</v>
      </c>
      <c r="Q1345" s="9" t="s">
        <v>1646</v>
      </c>
      <c r="R1345" s="9" t="s">
        <v>2139</v>
      </c>
      <c r="S1345" s="9">
        <v>851</v>
      </c>
      <c r="T1345" s="9">
        <v>804</v>
      </c>
      <c r="U1345" s="9">
        <v>240</v>
      </c>
      <c r="V1345">
        <v>85.635359116022101</v>
      </c>
      <c r="AB1345" s="9">
        <v>240</v>
      </c>
      <c r="AC1345">
        <v>80.386740331491723</v>
      </c>
      <c r="AI1345" s="9" t="s">
        <v>1208</v>
      </c>
      <c r="AJ1345" s="9" t="s">
        <v>2270</v>
      </c>
    </row>
    <row r="1346" spans="1:36" ht="12.95" customHeight="1" x14ac:dyDescent="0.25">
      <c r="A1346" s="9" t="s">
        <v>223</v>
      </c>
      <c r="B1346" s="9" t="s">
        <v>224</v>
      </c>
      <c r="C1346" s="9" t="s">
        <v>11</v>
      </c>
      <c r="D1346" s="9" t="s">
        <v>859</v>
      </c>
      <c r="E1346" s="9" t="s">
        <v>1636</v>
      </c>
      <c r="F1346" s="9" t="s">
        <v>972</v>
      </c>
      <c r="G1346" s="11" t="s">
        <v>973</v>
      </c>
      <c r="H1346" s="9" t="s">
        <v>1356</v>
      </c>
      <c r="I1346" s="9" t="s">
        <v>1355</v>
      </c>
      <c r="J1346" s="9" t="s">
        <v>824</v>
      </c>
      <c r="K1346" s="9">
        <v>625</v>
      </c>
      <c r="L1346" s="9" t="s">
        <v>1644</v>
      </c>
      <c r="M1346" s="23">
        <v>0.2</v>
      </c>
      <c r="N1346" s="9" t="s">
        <v>1239</v>
      </c>
      <c r="O1346" s="9" t="s">
        <v>1561</v>
      </c>
      <c r="P1346" s="9" t="s">
        <v>1250</v>
      </c>
      <c r="Q1346" s="9" t="s">
        <v>1646</v>
      </c>
      <c r="R1346" s="9" t="s">
        <v>2139</v>
      </c>
      <c r="S1346" s="9">
        <v>850</v>
      </c>
      <c r="T1346" s="9">
        <v>804</v>
      </c>
      <c r="U1346" s="9">
        <v>240</v>
      </c>
      <c r="V1346">
        <v>5.8011049723756898</v>
      </c>
      <c r="AB1346" s="9">
        <v>240</v>
      </c>
      <c r="AC1346">
        <v>1.933701657458563</v>
      </c>
      <c r="AI1346" s="9" t="s">
        <v>1208</v>
      </c>
      <c r="AJ1346" s="9" t="s">
        <v>2270</v>
      </c>
    </row>
    <row r="1347" spans="1:36" ht="12.95" customHeight="1" x14ac:dyDescent="0.25">
      <c r="A1347" s="9" t="s">
        <v>223</v>
      </c>
      <c r="B1347" s="9" t="s">
        <v>224</v>
      </c>
      <c r="C1347" s="9" t="s">
        <v>11</v>
      </c>
      <c r="D1347" s="9" t="s">
        <v>859</v>
      </c>
      <c r="E1347" s="9" t="s">
        <v>1636</v>
      </c>
      <c r="F1347" s="9" t="s">
        <v>972</v>
      </c>
      <c r="G1347" s="11" t="s">
        <v>973</v>
      </c>
      <c r="H1347" s="9" t="s">
        <v>1356</v>
      </c>
      <c r="I1347" s="9" t="s">
        <v>1355</v>
      </c>
      <c r="J1347" s="9" t="s">
        <v>824</v>
      </c>
      <c r="K1347" s="9">
        <v>625</v>
      </c>
      <c r="L1347" s="9" t="s">
        <v>1645</v>
      </c>
      <c r="M1347" s="23">
        <v>16</v>
      </c>
      <c r="N1347" s="9" t="s">
        <v>1239</v>
      </c>
      <c r="O1347" s="9" t="s">
        <v>1638</v>
      </c>
      <c r="P1347" s="9" t="s">
        <v>1250</v>
      </c>
      <c r="Q1347" s="9" t="s">
        <v>1646</v>
      </c>
      <c r="R1347" s="9" t="s">
        <v>2140</v>
      </c>
      <c r="S1347" s="9">
        <v>849</v>
      </c>
      <c r="T1347" s="9">
        <v>803</v>
      </c>
      <c r="U1347" s="9">
        <v>240</v>
      </c>
      <c r="V1347">
        <v>79.933110367892937</v>
      </c>
      <c r="AB1347" s="9">
        <v>240</v>
      </c>
      <c r="AC1347">
        <v>79.933110367892937</v>
      </c>
      <c r="AI1347" s="9" t="s">
        <v>1647</v>
      </c>
      <c r="AJ1347" s="9" t="s">
        <v>2270</v>
      </c>
    </row>
    <row r="1348" spans="1:36" ht="12.95" customHeight="1" x14ac:dyDescent="0.25">
      <c r="A1348" s="9" t="s">
        <v>223</v>
      </c>
      <c r="B1348" s="9" t="s">
        <v>224</v>
      </c>
      <c r="C1348" s="9" t="s">
        <v>11</v>
      </c>
      <c r="D1348" s="9" t="s">
        <v>859</v>
      </c>
      <c r="E1348" s="9" t="s">
        <v>1636</v>
      </c>
      <c r="F1348" s="9" t="s">
        <v>972</v>
      </c>
      <c r="G1348" s="11" t="s">
        <v>973</v>
      </c>
      <c r="H1348" s="9" t="s">
        <v>1356</v>
      </c>
      <c r="I1348" s="9" t="s">
        <v>1355</v>
      </c>
      <c r="J1348" s="9" t="s">
        <v>824</v>
      </c>
      <c r="K1348" s="9">
        <v>625</v>
      </c>
      <c r="L1348" s="9" t="s">
        <v>1039</v>
      </c>
      <c r="M1348" s="23">
        <v>8</v>
      </c>
      <c r="N1348" s="9" t="s">
        <v>1239</v>
      </c>
      <c r="O1348" s="9" t="s">
        <v>1638</v>
      </c>
      <c r="P1348" s="9" t="s">
        <v>1250</v>
      </c>
      <c r="Q1348" s="9" t="s">
        <v>1646</v>
      </c>
      <c r="R1348" s="9" t="s">
        <v>2140</v>
      </c>
      <c r="S1348" s="9">
        <v>847</v>
      </c>
      <c r="T1348" s="9">
        <v>803</v>
      </c>
      <c r="U1348" s="9">
        <v>240</v>
      </c>
      <c r="V1348">
        <v>38.461538461538417</v>
      </c>
      <c r="AB1348" s="9">
        <v>240</v>
      </c>
      <c r="AC1348">
        <v>31.103678929765859</v>
      </c>
      <c r="AI1348" s="9" t="s">
        <v>1647</v>
      </c>
      <c r="AJ1348" s="9" t="s">
        <v>2270</v>
      </c>
    </row>
    <row r="1349" spans="1:36" ht="12.95" customHeight="1" x14ac:dyDescent="0.25">
      <c r="A1349" s="9" t="s">
        <v>223</v>
      </c>
      <c r="B1349" s="9" t="s">
        <v>224</v>
      </c>
      <c r="C1349" s="9" t="s">
        <v>11</v>
      </c>
      <c r="D1349" s="9" t="s">
        <v>859</v>
      </c>
      <c r="E1349" s="9" t="s">
        <v>1636</v>
      </c>
      <c r="F1349" s="9" t="s">
        <v>972</v>
      </c>
      <c r="G1349" s="11" t="s">
        <v>973</v>
      </c>
      <c r="H1349" s="9" t="s">
        <v>1356</v>
      </c>
      <c r="I1349" s="9" t="s">
        <v>1355</v>
      </c>
      <c r="J1349" s="9" t="s">
        <v>824</v>
      </c>
      <c r="K1349" s="9">
        <v>625</v>
      </c>
      <c r="L1349" s="9" t="s">
        <v>1644</v>
      </c>
      <c r="M1349" s="23">
        <v>0.2</v>
      </c>
      <c r="N1349" s="9" t="s">
        <v>1239</v>
      </c>
      <c r="O1349" s="9" t="s">
        <v>1638</v>
      </c>
      <c r="P1349" s="9" t="s">
        <v>1250</v>
      </c>
      <c r="Q1349" s="9" t="s">
        <v>1646</v>
      </c>
      <c r="R1349" s="9" t="s">
        <v>2140</v>
      </c>
      <c r="S1349" s="9">
        <v>845</v>
      </c>
      <c r="T1349" s="9">
        <v>803</v>
      </c>
      <c r="U1349" s="9">
        <v>240</v>
      </c>
      <c r="V1349">
        <v>1.67224080267556</v>
      </c>
      <c r="AB1349" s="9">
        <v>240</v>
      </c>
      <c r="AC1349">
        <v>0.66889632107020702</v>
      </c>
      <c r="AI1349" s="9" t="s">
        <v>1647</v>
      </c>
      <c r="AJ1349" s="9" t="s">
        <v>2270</v>
      </c>
    </row>
    <row r="1350" spans="1:36" ht="12.95" customHeight="1" x14ac:dyDescent="0.25">
      <c r="A1350" s="9" t="s">
        <v>347</v>
      </c>
      <c r="B1350" s="9" t="s">
        <v>348</v>
      </c>
      <c r="C1350" s="9" t="s">
        <v>227</v>
      </c>
      <c r="D1350" s="9" t="s">
        <v>832</v>
      </c>
      <c r="E1350" s="9" t="s">
        <v>1655</v>
      </c>
      <c r="F1350" s="9" t="s">
        <v>855</v>
      </c>
      <c r="G1350" s="11" t="s">
        <v>848</v>
      </c>
      <c r="H1350" s="9" t="s">
        <v>823</v>
      </c>
      <c r="J1350" s="9" t="s">
        <v>834</v>
      </c>
      <c r="K1350" s="9">
        <v>8100</v>
      </c>
      <c r="L1350" s="9" t="s">
        <v>876</v>
      </c>
      <c r="M1350" s="23">
        <v>1</v>
      </c>
      <c r="N1350" s="9" t="s">
        <v>1218</v>
      </c>
      <c r="O1350" s="9" t="s">
        <v>826</v>
      </c>
      <c r="P1350" s="9" t="s">
        <v>1250</v>
      </c>
      <c r="Q1350" s="9" t="s">
        <v>842</v>
      </c>
      <c r="R1350" s="9" t="s">
        <v>2140</v>
      </c>
      <c r="S1350" s="9">
        <v>853</v>
      </c>
      <c r="T1350" s="9">
        <v>805</v>
      </c>
      <c r="U1350" s="9">
        <v>3</v>
      </c>
      <c r="V1350">
        <v>83.154929577464785</v>
      </c>
      <c r="AB1350" s="9">
        <v>3</v>
      </c>
      <c r="AC1350">
        <v>80.303030303030297</v>
      </c>
      <c r="AI1350" s="9" t="s">
        <v>1667</v>
      </c>
      <c r="AJ1350" s="9" t="s">
        <v>2270</v>
      </c>
    </row>
    <row r="1351" spans="1:36" ht="12.95" customHeight="1" x14ac:dyDescent="0.25">
      <c r="A1351" s="9" t="s">
        <v>347</v>
      </c>
      <c r="B1351" s="9" t="s">
        <v>348</v>
      </c>
      <c r="C1351" s="9" t="s">
        <v>227</v>
      </c>
      <c r="D1351" s="9" t="s">
        <v>832</v>
      </c>
      <c r="E1351" s="9" t="s">
        <v>1655</v>
      </c>
      <c r="F1351" s="9" t="s">
        <v>855</v>
      </c>
      <c r="G1351" s="11" t="s">
        <v>848</v>
      </c>
      <c r="H1351" s="9" t="s">
        <v>823</v>
      </c>
      <c r="J1351" s="9" t="s">
        <v>834</v>
      </c>
      <c r="K1351" s="9">
        <v>8100</v>
      </c>
      <c r="L1351" s="9" t="s">
        <v>876</v>
      </c>
      <c r="M1351" s="23">
        <v>1</v>
      </c>
      <c r="N1351" s="9" t="s">
        <v>1218</v>
      </c>
      <c r="O1351" s="9" t="s">
        <v>826</v>
      </c>
      <c r="P1351" s="9" t="s">
        <v>1250</v>
      </c>
      <c r="Q1351" s="9" t="s">
        <v>1657</v>
      </c>
      <c r="R1351" s="9" t="s">
        <v>2140</v>
      </c>
      <c r="S1351" s="9">
        <v>855</v>
      </c>
      <c r="T1351" s="9">
        <v>807</v>
      </c>
      <c r="U1351" s="9">
        <v>3</v>
      </c>
      <c r="V1351">
        <v>78.374164810690431</v>
      </c>
      <c r="AB1351" s="9">
        <v>3</v>
      </c>
      <c r="AC1351">
        <v>89.032258064516142</v>
      </c>
      <c r="AI1351" s="9" t="s">
        <v>1667</v>
      </c>
      <c r="AJ1351" s="9" t="s">
        <v>2270</v>
      </c>
    </row>
    <row r="1352" spans="1:36" ht="12.95" customHeight="1" x14ac:dyDescent="0.25">
      <c r="A1352" s="9" t="s">
        <v>347</v>
      </c>
      <c r="B1352" s="9" t="s">
        <v>348</v>
      </c>
      <c r="C1352" s="9" t="s">
        <v>227</v>
      </c>
      <c r="D1352" s="9" t="s">
        <v>832</v>
      </c>
      <c r="E1352" s="9" t="s">
        <v>1655</v>
      </c>
      <c r="F1352" s="9" t="s">
        <v>855</v>
      </c>
      <c r="G1352" s="11" t="s">
        <v>848</v>
      </c>
      <c r="H1352" s="9" t="s">
        <v>823</v>
      </c>
      <c r="J1352" s="9" t="s">
        <v>834</v>
      </c>
      <c r="K1352" s="9">
        <v>8100</v>
      </c>
      <c r="L1352" s="9" t="s">
        <v>876</v>
      </c>
      <c r="M1352" s="23">
        <v>1</v>
      </c>
      <c r="N1352" s="9" t="s">
        <v>1218</v>
      </c>
      <c r="O1352" s="9" t="s">
        <v>826</v>
      </c>
      <c r="P1352" s="9" t="s">
        <v>1250</v>
      </c>
      <c r="Q1352" s="9" t="s">
        <v>1659</v>
      </c>
      <c r="R1352" s="9" t="s">
        <v>2140</v>
      </c>
      <c r="S1352" s="9">
        <v>857</v>
      </c>
      <c r="T1352" s="9">
        <v>809</v>
      </c>
      <c r="U1352" s="9">
        <v>3</v>
      </c>
      <c r="V1352">
        <v>77.986425339366505</v>
      </c>
      <c r="AB1352" s="9">
        <v>3</v>
      </c>
      <c r="AC1352">
        <v>88.741258741258733</v>
      </c>
      <c r="AI1352" s="9" t="s">
        <v>1667</v>
      </c>
      <c r="AJ1352" s="9" t="s">
        <v>2270</v>
      </c>
    </row>
    <row r="1353" spans="1:36" ht="12.95" customHeight="1" x14ac:dyDescent="0.25">
      <c r="A1353" s="9" t="s">
        <v>347</v>
      </c>
      <c r="B1353" s="9" t="s">
        <v>348</v>
      </c>
      <c r="C1353" s="9" t="s">
        <v>227</v>
      </c>
      <c r="D1353" s="9" t="s">
        <v>832</v>
      </c>
      <c r="E1353" s="9" t="s">
        <v>1655</v>
      </c>
      <c r="F1353" s="9" t="s">
        <v>855</v>
      </c>
      <c r="G1353" s="11" t="s">
        <v>848</v>
      </c>
      <c r="H1353" s="9" t="s">
        <v>823</v>
      </c>
      <c r="J1353" s="9" t="s">
        <v>834</v>
      </c>
      <c r="K1353" s="9">
        <v>8100</v>
      </c>
      <c r="L1353" s="9" t="s">
        <v>825</v>
      </c>
      <c r="M1353" s="23">
        <v>5</v>
      </c>
      <c r="N1353" s="9" t="s">
        <v>1218</v>
      </c>
      <c r="O1353" s="9" t="s">
        <v>826</v>
      </c>
      <c r="P1353" s="9" t="s">
        <v>1250</v>
      </c>
      <c r="Q1353" s="9" t="s">
        <v>1659</v>
      </c>
      <c r="R1353" s="9" t="s">
        <v>2140</v>
      </c>
      <c r="S1353" s="9">
        <v>867</v>
      </c>
      <c r="T1353" s="9">
        <v>809</v>
      </c>
      <c r="U1353" s="9">
        <v>3</v>
      </c>
      <c r="V1353">
        <v>66.583710407239806</v>
      </c>
      <c r="AB1353" s="9">
        <v>3</v>
      </c>
      <c r="AC1353">
        <v>75.52447552447552</v>
      </c>
      <c r="AI1353" s="9" t="s">
        <v>1667</v>
      </c>
      <c r="AJ1353" s="9" t="s">
        <v>2270</v>
      </c>
    </row>
    <row r="1354" spans="1:36" ht="12.95" customHeight="1" x14ac:dyDescent="0.25">
      <c r="A1354" s="9" t="s">
        <v>347</v>
      </c>
      <c r="B1354" s="9" t="s">
        <v>348</v>
      </c>
      <c r="C1354" s="9" t="s">
        <v>227</v>
      </c>
      <c r="D1354" s="9" t="s">
        <v>832</v>
      </c>
      <c r="E1354" s="9" t="s">
        <v>1655</v>
      </c>
      <c r="F1354" s="9" t="s">
        <v>855</v>
      </c>
      <c r="G1354" s="11" t="s">
        <v>848</v>
      </c>
      <c r="H1354" s="9" t="s">
        <v>823</v>
      </c>
      <c r="J1354" s="9" t="s">
        <v>834</v>
      </c>
      <c r="K1354" s="9">
        <v>8100</v>
      </c>
      <c r="L1354" s="9" t="s">
        <v>876</v>
      </c>
      <c r="M1354" s="23">
        <v>1</v>
      </c>
      <c r="N1354" s="9" t="s">
        <v>1218</v>
      </c>
      <c r="O1354" s="9" t="s">
        <v>826</v>
      </c>
      <c r="P1354" s="9" t="s">
        <v>1250</v>
      </c>
      <c r="Q1354" s="9" t="s">
        <v>1656</v>
      </c>
      <c r="R1354" s="9" t="s">
        <v>2140</v>
      </c>
      <c r="S1354" s="9">
        <v>854</v>
      </c>
      <c r="T1354" s="9">
        <v>806</v>
      </c>
      <c r="U1354" s="9">
        <v>3</v>
      </c>
      <c r="V1354">
        <v>62.366197183098578</v>
      </c>
      <c r="AB1354" s="9">
        <v>3</v>
      </c>
      <c r="AC1354">
        <v>53.030303030303017</v>
      </c>
      <c r="AI1354" s="9" t="s">
        <v>1667</v>
      </c>
      <c r="AJ1354" s="9" t="s">
        <v>2270</v>
      </c>
    </row>
    <row r="1355" spans="1:36" ht="12.95" customHeight="1" x14ac:dyDescent="0.25">
      <c r="A1355" s="9" t="s">
        <v>347</v>
      </c>
      <c r="B1355" s="9" t="s">
        <v>348</v>
      </c>
      <c r="C1355" s="9" t="s">
        <v>227</v>
      </c>
      <c r="D1355" s="9" t="s">
        <v>832</v>
      </c>
      <c r="E1355" s="9" t="s">
        <v>1655</v>
      </c>
      <c r="F1355" s="9" t="s">
        <v>855</v>
      </c>
      <c r="G1355" s="11" t="s">
        <v>848</v>
      </c>
      <c r="H1355" s="9" t="s">
        <v>823</v>
      </c>
      <c r="J1355" s="9" t="s">
        <v>834</v>
      </c>
      <c r="K1355" s="9">
        <v>8100</v>
      </c>
      <c r="L1355" s="9" t="s">
        <v>876</v>
      </c>
      <c r="M1355" s="23">
        <v>1</v>
      </c>
      <c r="N1355" s="9" t="s">
        <v>1218</v>
      </c>
      <c r="O1355" s="9" t="s">
        <v>826</v>
      </c>
      <c r="P1355" s="9" t="s">
        <v>1250</v>
      </c>
      <c r="Q1355" s="9" t="s">
        <v>1660</v>
      </c>
      <c r="R1355" s="9" t="s">
        <v>2140</v>
      </c>
      <c r="S1355" s="9">
        <v>858</v>
      </c>
      <c r="T1355" s="9">
        <v>810</v>
      </c>
      <c r="U1355" s="9">
        <v>3</v>
      </c>
      <c r="V1355">
        <v>60.067873303167417</v>
      </c>
      <c r="AB1355" s="9">
        <v>3</v>
      </c>
      <c r="AC1355">
        <v>71.958041958041946</v>
      </c>
      <c r="AI1355" s="9" t="s">
        <v>1667</v>
      </c>
      <c r="AJ1355" s="9" t="s">
        <v>2270</v>
      </c>
    </row>
    <row r="1356" spans="1:36" ht="12.95" customHeight="1" x14ac:dyDescent="0.25">
      <c r="A1356" s="9" t="s">
        <v>347</v>
      </c>
      <c r="B1356" s="9" t="s">
        <v>348</v>
      </c>
      <c r="C1356" s="9" t="s">
        <v>227</v>
      </c>
      <c r="D1356" s="9" t="s">
        <v>832</v>
      </c>
      <c r="E1356" s="9" t="s">
        <v>1655</v>
      </c>
      <c r="F1356" s="9" t="s">
        <v>855</v>
      </c>
      <c r="G1356" s="11" t="s">
        <v>848</v>
      </c>
      <c r="H1356" s="9" t="s">
        <v>823</v>
      </c>
      <c r="J1356" s="9" t="s">
        <v>834</v>
      </c>
      <c r="K1356" s="9">
        <v>8100</v>
      </c>
      <c r="L1356" s="9" t="s">
        <v>876</v>
      </c>
      <c r="M1356" s="23">
        <v>1</v>
      </c>
      <c r="N1356" s="9" t="s">
        <v>1218</v>
      </c>
      <c r="O1356" s="9" t="s">
        <v>826</v>
      </c>
      <c r="P1356" s="9" t="s">
        <v>1250</v>
      </c>
      <c r="Q1356" s="9" t="s">
        <v>1658</v>
      </c>
      <c r="R1356" s="9" t="s">
        <v>2140</v>
      </c>
      <c r="S1356" s="9">
        <v>856</v>
      </c>
      <c r="T1356" s="9">
        <v>808</v>
      </c>
      <c r="U1356" s="9">
        <v>3</v>
      </c>
      <c r="V1356">
        <v>48.708240534521153</v>
      </c>
      <c r="AB1356" s="9">
        <v>3</v>
      </c>
      <c r="AC1356">
        <v>71.827956989247355</v>
      </c>
      <c r="AI1356" s="9" t="s">
        <v>1667</v>
      </c>
      <c r="AJ1356" s="9" t="s">
        <v>2270</v>
      </c>
    </row>
    <row r="1357" spans="1:36" ht="12.95" customHeight="1" x14ac:dyDescent="0.25">
      <c r="A1357" s="9" t="s">
        <v>347</v>
      </c>
      <c r="B1357" s="9" t="s">
        <v>348</v>
      </c>
      <c r="C1357" s="9" t="s">
        <v>227</v>
      </c>
      <c r="D1357" s="9" t="s">
        <v>832</v>
      </c>
      <c r="E1357" s="9" t="s">
        <v>1655</v>
      </c>
      <c r="F1357" s="9" t="s">
        <v>855</v>
      </c>
      <c r="G1357" s="11" t="s">
        <v>848</v>
      </c>
      <c r="H1357" s="9" t="s">
        <v>823</v>
      </c>
      <c r="J1357" s="9" t="s">
        <v>834</v>
      </c>
      <c r="K1357" s="9">
        <v>8100</v>
      </c>
      <c r="L1357" s="9" t="s">
        <v>825</v>
      </c>
      <c r="M1357" s="23">
        <v>5</v>
      </c>
      <c r="N1357" s="9" t="s">
        <v>1218</v>
      </c>
      <c r="O1357" s="9" t="s">
        <v>826</v>
      </c>
      <c r="P1357" s="9" t="s">
        <v>1250</v>
      </c>
      <c r="Q1357" s="9" t="s">
        <v>1657</v>
      </c>
      <c r="R1357" s="9" t="s">
        <v>2140</v>
      </c>
      <c r="S1357" s="9">
        <v>863</v>
      </c>
      <c r="T1357" s="9">
        <v>807</v>
      </c>
      <c r="U1357" s="9">
        <v>3</v>
      </c>
      <c r="V1357">
        <v>46.70378619153675</v>
      </c>
      <c r="AB1357" s="9">
        <v>3</v>
      </c>
      <c r="AC1357">
        <v>47.741935483870989</v>
      </c>
      <c r="AI1357" s="9" t="s">
        <v>1667</v>
      </c>
      <c r="AJ1357" s="9" t="s">
        <v>2270</v>
      </c>
    </row>
    <row r="1358" spans="1:36" ht="12.95" customHeight="1" x14ac:dyDescent="0.25">
      <c r="A1358" s="9" t="s">
        <v>347</v>
      </c>
      <c r="B1358" s="9" t="s">
        <v>348</v>
      </c>
      <c r="C1358" s="9" t="s">
        <v>227</v>
      </c>
      <c r="D1358" s="9" t="s">
        <v>832</v>
      </c>
      <c r="E1358" s="9" t="s">
        <v>1655</v>
      </c>
      <c r="F1358" s="9" t="s">
        <v>855</v>
      </c>
      <c r="G1358" s="11" t="s">
        <v>848</v>
      </c>
      <c r="H1358" s="9" t="s">
        <v>823</v>
      </c>
      <c r="J1358" s="9" t="s">
        <v>834</v>
      </c>
      <c r="K1358" s="9">
        <v>8100</v>
      </c>
      <c r="L1358" s="9" t="s">
        <v>825</v>
      </c>
      <c r="M1358" s="23">
        <v>5</v>
      </c>
      <c r="N1358" s="9" t="s">
        <v>1218</v>
      </c>
      <c r="O1358" s="9" t="s">
        <v>826</v>
      </c>
      <c r="P1358" s="9" t="s">
        <v>1250</v>
      </c>
      <c r="Q1358" s="9" t="s">
        <v>1660</v>
      </c>
      <c r="R1358" s="9" t="s">
        <v>2140</v>
      </c>
      <c r="S1358" s="9">
        <v>868</v>
      </c>
      <c r="T1358" s="9">
        <v>810</v>
      </c>
      <c r="U1358" s="9">
        <v>3</v>
      </c>
      <c r="V1358">
        <v>44.389140271493211</v>
      </c>
      <c r="AB1358" s="9">
        <v>3</v>
      </c>
      <c r="AC1358">
        <v>63.986013986013987</v>
      </c>
      <c r="AI1358" s="9" t="s">
        <v>1667</v>
      </c>
      <c r="AJ1358" s="9" t="s">
        <v>2270</v>
      </c>
    </row>
    <row r="1359" spans="1:36" ht="12.95" customHeight="1" x14ac:dyDescent="0.25">
      <c r="A1359" s="9" t="s">
        <v>347</v>
      </c>
      <c r="B1359" s="9" t="s">
        <v>348</v>
      </c>
      <c r="C1359" s="9" t="s">
        <v>227</v>
      </c>
      <c r="D1359" s="9" t="s">
        <v>832</v>
      </c>
      <c r="E1359" s="9" t="s">
        <v>1655</v>
      </c>
      <c r="F1359" s="9" t="s">
        <v>855</v>
      </c>
      <c r="G1359" s="11" t="s">
        <v>848</v>
      </c>
      <c r="H1359" s="9" t="s">
        <v>823</v>
      </c>
      <c r="J1359" s="9" t="s">
        <v>834</v>
      </c>
      <c r="K1359" s="9">
        <v>8100</v>
      </c>
      <c r="L1359" s="9" t="s">
        <v>825</v>
      </c>
      <c r="M1359" s="23">
        <v>5</v>
      </c>
      <c r="N1359" s="9" t="s">
        <v>1218</v>
      </c>
      <c r="O1359" s="9" t="s">
        <v>826</v>
      </c>
      <c r="P1359" s="9" t="s">
        <v>1250</v>
      </c>
      <c r="Q1359" s="9" t="s">
        <v>1656</v>
      </c>
      <c r="R1359" s="9" t="s">
        <v>2140</v>
      </c>
      <c r="S1359" s="9">
        <v>860</v>
      </c>
      <c r="T1359" s="9">
        <v>806</v>
      </c>
      <c r="U1359" s="9">
        <v>3</v>
      </c>
      <c r="V1359">
        <v>42.338028169014052</v>
      </c>
      <c r="AB1359" s="9">
        <v>3</v>
      </c>
      <c r="AC1359">
        <v>36.868686868686851</v>
      </c>
      <c r="AI1359" s="9" t="s">
        <v>1667</v>
      </c>
      <c r="AJ1359" s="9" t="s">
        <v>2270</v>
      </c>
    </row>
    <row r="1360" spans="1:36" ht="12.95" customHeight="1" x14ac:dyDescent="0.25">
      <c r="A1360" s="9" t="s">
        <v>347</v>
      </c>
      <c r="B1360" s="9" t="s">
        <v>348</v>
      </c>
      <c r="C1360" s="9" t="s">
        <v>227</v>
      </c>
      <c r="D1360" s="9" t="s">
        <v>832</v>
      </c>
      <c r="E1360" s="9" t="s">
        <v>1655</v>
      </c>
      <c r="F1360" s="9" t="s">
        <v>855</v>
      </c>
      <c r="G1360" s="11" t="s">
        <v>848</v>
      </c>
      <c r="H1360" s="9" t="s">
        <v>823</v>
      </c>
      <c r="J1360" s="9" t="s">
        <v>834</v>
      </c>
      <c r="K1360" s="9">
        <v>8100</v>
      </c>
      <c r="L1360" s="9" t="s">
        <v>825</v>
      </c>
      <c r="M1360" s="23">
        <v>5</v>
      </c>
      <c r="N1360" s="9" t="s">
        <v>1218</v>
      </c>
      <c r="O1360" s="9" t="s">
        <v>826</v>
      </c>
      <c r="P1360" s="9" t="s">
        <v>1250</v>
      </c>
      <c r="Q1360" s="9" t="s">
        <v>842</v>
      </c>
      <c r="R1360" s="9" t="s">
        <v>2140</v>
      </c>
      <c r="S1360" s="9">
        <v>859</v>
      </c>
      <c r="T1360" s="9">
        <v>805</v>
      </c>
      <c r="U1360" s="9">
        <v>3</v>
      </c>
      <c r="V1360">
        <v>37.521126760563362</v>
      </c>
      <c r="AB1360" s="9">
        <v>3</v>
      </c>
      <c r="AC1360">
        <v>50.505050505050491</v>
      </c>
      <c r="AI1360" s="9" t="s">
        <v>1667</v>
      </c>
      <c r="AJ1360" s="9" t="s">
        <v>2270</v>
      </c>
    </row>
    <row r="1361" spans="1:36" ht="12.95" customHeight="1" x14ac:dyDescent="0.25">
      <c r="A1361" s="9" t="s">
        <v>347</v>
      </c>
      <c r="B1361" s="9" t="s">
        <v>348</v>
      </c>
      <c r="C1361" s="9" t="s">
        <v>227</v>
      </c>
      <c r="D1361" s="9" t="s">
        <v>832</v>
      </c>
      <c r="E1361" s="9" t="s">
        <v>1655</v>
      </c>
      <c r="F1361" s="9" t="s">
        <v>855</v>
      </c>
      <c r="G1361" s="11" t="s">
        <v>848</v>
      </c>
      <c r="H1361" s="9" t="s">
        <v>823</v>
      </c>
      <c r="J1361" s="9" t="s">
        <v>834</v>
      </c>
      <c r="K1361" s="9">
        <v>8100</v>
      </c>
      <c r="L1361" s="9" t="s">
        <v>996</v>
      </c>
      <c r="M1361" s="23">
        <v>10</v>
      </c>
      <c r="N1361" s="9" t="s">
        <v>1218</v>
      </c>
      <c r="O1361" s="9" t="s">
        <v>826</v>
      </c>
      <c r="P1361" s="9" t="s">
        <v>1250</v>
      </c>
      <c r="Q1361" s="9" t="s">
        <v>1657</v>
      </c>
      <c r="R1361" s="9" t="s">
        <v>2140</v>
      </c>
      <c r="S1361" s="9">
        <v>875</v>
      </c>
      <c r="T1361" s="9">
        <v>807</v>
      </c>
      <c r="U1361" s="9">
        <v>3</v>
      </c>
      <c r="V1361">
        <v>36.881959910913139</v>
      </c>
      <c r="AB1361" s="9">
        <v>3</v>
      </c>
      <c r="AC1361">
        <v>27.096774193548399</v>
      </c>
      <c r="AI1361" s="9" t="s">
        <v>1667</v>
      </c>
      <c r="AJ1361" s="9" t="s">
        <v>2270</v>
      </c>
    </row>
    <row r="1362" spans="1:36" ht="12.95" customHeight="1" x14ac:dyDescent="0.25">
      <c r="A1362" s="9" t="s">
        <v>347</v>
      </c>
      <c r="B1362" s="9" t="s">
        <v>348</v>
      </c>
      <c r="C1362" s="9" t="s">
        <v>227</v>
      </c>
      <c r="D1362" s="9" t="s">
        <v>832</v>
      </c>
      <c r="E1362" s="9" t="s">
        <v>1655</v>
      </c>
      <c r="F1362" s="9" t="s">
        <v>855</v>
      </c>
      <c r="G1362" s="11" t="s">
        <v>848</v>
      </c>
      <c r="H1362" s="9" t="s">
        <v>823</v>
      </c>
      <c r="J1362" s="9" t="s">
        <v>834</v>
      </c>
      <c r="K1362" s="9">
        <v>8100</v>
      </c>
      <c r="L1362" s="9" t="s">
        <v>825</v>
      </c>
      <c r="M1362" s="23">
        <v>5</v>
      </c>
      <c r="N1362" s="9" t="s">
        <v>1218</v>
      </c>
      <c r="O1362" s="9" t="s">
        <v>826</v>
      </c>
      <c r="P1362" s="9" t="s">
        <v>1250</v>
      </c>
      <c r="Q1362" s="9" t="s">
        <v>1663</v>
      </c>
      <c r="R1362" s="9" t="s">
        <v>2140</v>
      </c>
      <c r="S1362" s="9">
        <v>865</v>
      </c>
      <c r="T1362" s="9">
        <v>813</v>
      </c>
      <c r="U1362" s="9">
        <v>3</v>
      </c>
      <c r="V1362">
        <v>35.478841870824041</v>
      </c>
      <c r="AB1362" s="9">
        <v>3</v>
      </c>
      <c r="AC1362">
        <v>11.82795698924733</v>
      </c>
      <c r="AI1362" s="9" t="s">
        <v>1667</v>
      </c>
      <c r="AJ1362" s="9" t="s">
        <v>2270</v>
      </c>
    </row>
    <row r="1363" spans="1:36" ht="12.95" customHeight="1" x14ac:dyDescent="0.25">
      <c r="A1363" s="9" t="s">
        <v>347</v>
      </c>
      <c r="B1363" s="9" t="s">
        <v>348</v>
      </c>
      <c r="C1363" s="9" t="s">
        <v>227</v>
      </c>
      <c r="D1363" s="9" t="s">
        <v>832</v>
      </c>
      <c r="E1363" s="9" t="s">
        <v>1655</v>
      </c>
      <c r="F1363" s="9" t="s">
        <v>855</v>
      </c>
      <c r="G1363" s="11" t="s">
        <v>848</v>
      </c>
      <c r="H1363" s="9" t="s">
        <v>823</v>
      </c>
      <c r="J1363" s="9" t="s">
        <v>834</v>
      </c>
      <c r="K1363" s="9">
        <v>8100</v>
      </c>
      <c r="L1363" s="9" t="s">
        <v>825</v>
      </c>
      <c r="M1363" s="23">
        <v>5</v>
      </c>
      <c r="N1363" s="9" t="s">
        <v>1218</v>
      </c>
      <c r="O1363" s="9" t="s">
        <v>826</v>
      </c>
      <c r="P1363" s="9" t="s">
        <v>1250</v>
      </c>
      <c r="Q1363" s="9" t="s">
        <v>1658</v>
      </c>
      <c r="R1363" s="9" t="s">
        <v>2140</v>
      </c>
      <c r="S1363" s="9">
        <v>864</v>
      </c>
      <c r="T1363" s="9">
        <v>808</v>
      </c>
      <c r="U1363" s="9">
        <v>3</v>
      </c>
      <c r="V1363">
        <v>34.276169265033403</v>
      </c>
      <c r="AB1363" s="9">
        <v>3</v>
      </c>
      <c r="AC1363">
        <v>60.645161290322598</v>
      </c>
      <c r="AI1363" s="9" t="s">
        <v>1667</v>
      </c>
      <c r="AJ1363" s="9" t="s">
        <v>2270</v>
      </c>
    </row>
    <row r="1364" spans="1:36" ht="12.95" customHeight="1" x14ac:dyDescent="0.25">
      <c r="A1364" s="9" t="s">
        <v>347</v>
      </c>
      <c r="B1364" s="9" t="s">
        <v>348</v>
      </c>
      <c r="C1364" s="9" t="s">
        <v>227</v>
      </c>
      <c r="D1364" s="9" t="s">
        <v>832</v>
      </c>
      <c r="E1364" s="9" t="s">
        <v>1655</v>
      </c>
      <c r="F1364" s="9" t="s">
        <v>855</v>
      </c>
      <c r="G1364" s="11" t="s">
        <v>848</v>
      </c>
      <c r="H1364" s="9" t="s">
        <v>823</v>
      </c>
      <c r="J1364" s="9" t="s">
        <v>834</v>
      </c>
      <c r="K1364" s="9">
        <v>8100</v>
      </c>
      <c r="L1364" s="9" t="s">
        <v>996</v>
      </c>
      <c r="M1364" s="23">
        <v>10</v>
      </c>
      <c r="N1364" s="9" t="s">
        <v>1218</v>
      </c>
      <c r="O1364" s="9" t="s">
        <v>826</v>
      </c>
      <c r="P1364" s="9" t="s">
        <v>1250</v>
      </c>
      <c r="Q1364" s="9" t="s">
        <v>1656</v>
      </c>
      <c r="R1364" s="9" t="s">
        <v>2140</v>
      </c>
      <c r="S1364" s="9">
        <v>872</v>
      </c>
      <c r="T1364" s="9">
        <v>806</v>
      </c>
      <c r="U1364" s="9">
        <v>3</v>
      </c>
      <c r="V1364">
        <v>31.183098591549282</v>
      </c>
      <c r="AB1364" s="9">
        <v>3</v>
      </c>
      <c r="AC1364">
        <v>30.30303030303028</v>
      </c>
      <c r="AI1364" s="9" t="s">
        <v>1667</v>
      </c>
      <c r="AJ1364" s="9" t="s">
        <v>2270</v>
      </c>
    </row>
    <row r="1365" spans="1:36" ht="12.95" customHeight="1" x14ac:dyDescent="0.25">
      <c r="A1365" s="9" t="s">
        <v>347</v>
      </c>
      <c r="B1365" s="9" t="s">
        <v>348</v>
      </c>
      <c r="C1365" s="9" t="s">
        <v>227</v>
      </c>
      <c r="D1365" s="9" t="s">
        <v>832</v>
      </c>
      <c r="E1365" s="9" t="s">
        <v>1655</v>
      </c>
      <c r="F1365" s="9" t="s">
        <v>855</v>
      </c>
      <c r="G1365" s="11" t="s">
        <v>848</v>
      </c>
      <c r="H1365" s="9" t="s">
        <v>823</v>
      </c>
      <c r="J1365" s="9" t="s">
        <v>834</v>
      </c>
      <c r="K1365" s="9">
        <v>8100</v>
      </c>
      <c r="L1365" s="9" t="s">
        <v>996</v>
      </c>
      <c r="M1365" s="23">
        <v>10</v>
      </c>
      <c r="N1365" s="9" t="s">
        <v>1218</v>
      </c>
      <c r="O1365" s="9" t="s">
        <v>826</v>
      </c>
      <c r="P1365" s="9" t="s">
        <v>1250</v>
      </c>
      <c r="Q1365" s="9" t="s">
        <v>1658</v>
      </c>
      <c r="R1365" s="9" t="s">
        <v>2140</v>
      </c>
      <c r="S1365" s="9">
        <v>876</v>
      </c>
      <c r="T1365" s="9">
        <v>808</v>
      </c>
      <c r="U1365" s="9">
        <v>3</v>
      </c>
      <c r="V1365">
        <v>28.8641425389755</v>
      </c>
      <c r="AB1365" s="9">
        <v>3</v>
      </c>
      <c r="AC1365">
        <v>42.795698924731198</v>
      </c>
      <c r="AI1365" s="9" t="s">
        <v>1667</v>
      </c>
      <c r="AJ1365" s="9" t="s">
        <v>2270</v>
      </c>
    </row>
    <row r="1366" spans="1:36" ht="12.95" customHeight="1" x14ac:dyDescent="0.25">
      <c r="A1366" s="9" t="s">
        <v>347</v>
      </c>
      <c r="B1366" s="9" t="s">
        <v>348</v>
      </c>
      <c r="C1366" s="9" t="s">
        <v>227</v>
      </c>
      <c r="D1366" s="9" t="s">
        <v>832</v>
      </c>
      <c r="E1366" s="9" t="s">
        <v>1655</v>
      </c>
      <c r="F1366" s="9" t="s">
        <v>855</v>
      </c>
      <c r="G1366" s="11" t="s">
        <v>848</v>
      </c>
      <c r="H1366" s="9" t="s">
        <v>823</v>
      </c>
      <c r="J1366" s="9" t="s">
        <v>834</v>
      </c>
      <c r="K1366" s="9">
        <v>8100</v>
      </c>
      <c r="L1366" s="9" t="s">
        <v>996</v>
      </c>
      <c r="M1366" s="23">
        <v>10</v>
      </c>
      <c r="N1366" s="9" t="s">
        <v>1218</v>
      </c>
      <c r="O1366" s="9" t="s">
        <v>826</v>
      </c>
      <c r="P1366" s="9" t="s">
        <v>1250</v>
      </c>
      <c r="Q1366" s="9" t="s">
        <v>1659</v>
      </c>
      <c r="R1366" s="9" t="s">
        <v>2140</v>
      </c>
      <c r="S1366" s="9">
        <v>879</v>
      </c>
      <c r="T1366" s="9">
        <v>809</v>
      </c>
      <c r="U1366" s="9">
        <v>3</v>
      </c>
      <c r="V1366">
        <v>26.266968325791861</v>
      </c>
      <c r="AB1366" s="9">
        <v>3</v>
      </c>
      <c r="AC1366">
        <v>53.076923076923073</v>
      </c>
      <c r="AI1366" s="9" t="s">
        <v>1667</v>
      </c>
      <c r="AJ1366" s="9" t="s">
        <v>2270</v>
      </c>
    </row>
    <row r="1367" spans="1:36" ht="12.95" customHeight="1" x14ac:dyDescent="0.25">
      <c r="A1367" s="9" t="s">
        <v>347</v>
      </c>
      <c r="B1367" s="9" t="s">
        <v>348</v>
      </c>
      <c r="C1367" s="9" t="s">
        <v>227</v>
      </c>
      <c r="D1367" s="9" t="s">
        <v>832</v>
      </c>
      <c r="E1367" s="9" t="s">
        <v>1655</v>
      </c>
      <c r="F1367" s="9" t="s">
        <v>855</v>
      </c>
      <c r="G1367" s="11" t="s">
        <v>848</v>
      </c>
      <c r="H1367" s="9" t="s">
        <v>823</v>
      </c>
      <c r="J1367" s="9" t="s">
        <v>834</v>
      </c>
      <c r="K1367" s="9">
        <v>8100</v>
      </c>
      <c r="L1367" s="9" t="s">
        <v>996</v>
      </c>
      <c r="M1367" s="23">
        <v>10</v>
      </c>
      <c r="N1367" s="9" t="s">
        <v>1218</v>
      </c>
      <c r="O1367" s="9" t="s">
        <v>826</v>
      </c>
      <c r="P1367" s="9" t="s">
        <v>1250</v>
      </c>
      <c r="Q1367" s="9" t="s">
        <v>1663</v>
      </c>
      <c r="R1367" s="9" t="s">
        <v>2140</v>
      </c>
      <c r="S1367" s="9">
        <v>877</v>
      </c>
      <c r="T1367" s="9">
        <v>813</v>
      </c>
      <c r="U1367" s="9">
        <v>3</v>
      </c>
      <c r="V1367">
        <v>24.855233853006681</v>
      </c>
      <c r="AB1367" s="9">
        <v>3</v>
      </c>
      <c r="AC1367">
        <v>6.0215053763440984</v>
      </c>
      <c r="AI1367" s="9" t="s">
        <v>1667</v>
      </c>
      <c r="AJ1367" s="9" t="s">
        <v>2270</v>
      </c>
    </row>
    <row r="1368" spans="1:36" ht="12.95" customHeight="1" x14ac:dyDescent="0.25">
      <c r="A1368" s="9" t="s">
        <v>347</v>
      </c>
      <c r="B1368" s="9" t="s">
        <v>348</v>
      </c>
      <c r="C1368" s="9" t="s">
        <v>227</v>
      </c>
      <c r="D1368" s="9" t="s">
        <v>832</v>
      </c>
      <c r="E1368" s="9" t="s">
        <v>1655</v>
      </c>
      <c r="F1368" s="9" t="s">
        <v>855</v>
      </c>
      <c r="G1368" s="11" t="s">
        <v>848</v>
      </c>
      <c r="H1368" s="9" t="s">
        <v>823</v>
      </c>
      <c r="J1368" s="9" t="s">
        <v>834</v>
      </c>
      <c r="K1368" s="9">
        <v>8100</v>
      </c>
      <c r="L1368" s="9" t="s">
        <v>996</v>
      </c>
      <c r="M1368" s="23">
        <v>10</v>
      </c>
      <c r="N1368" s="9" t="s">
        <v>1218</v>
      </c>
      <c r="O1368" s="9" t="s">
        <v>826</v>
      </c>
      <c r="P1368" s="9" t="s">
        <v>1250</v>
      </c>
      <c r="Q1368" s="9" t="s">
        <v>842</v>
      </c>
      <c r="R1368" s="9" t="s">
        <v>2140</v>
      </c>
      <c r="S1368" s="9">
        <v>871</v>
      </c>
      <c r="T1368" s="9">
        <v>805</v>
      </c>
      <c r="U1368" s="9">
        <v>3</v>
      </c>
      <c r="V1368">
        <v>21.80281690140842</v>
      </c>
      <c r="AB1368" s="9">
        <v>3</v>
      </c>
      <c r="AC1368">
        <v>30.555555555555539</v>
      </c>
      <c r="AI1368" s="9" t="s">
        <v>1667</v>
      </c>
      <c r="AJ1368" s="9" t="s">
        <v>2270</v>
      </c>
    </row>
    <row r="1369" spans="1:36" ht="12.95" customHeight="1" x14ac:dyDescent="0.25">
      <c r="A1369" s="9" t="s">
        <v>347</v>
      </c>
      <c r="B1369" s="9" t="s">
        <v>348</v>
      </c>
      <c r="C1369" s="9" t="s">
        <v>227</v>
      </c>
      <c r="D1369" s="9" t="s">
        <v>832</v>
      </c>
      <c r="E1369" s="9" t="s">
        <v>1655</v>
      </c>
      <c r="F1369" s="9" t="s">
        <v>855</v>
      </c>
      <c r="G1369" s="11" t="s">
        <v>848</v>
      </c>
      <c r="H1369" s="9" t="s">
        <v>823</v>
      </c>
      <c r="J1369" s="9" t="s">
        <v>834</v>
      </c>
      <c r="K1369" s="9">
        <v>8100</v>
      </c>
      <c r="L1369" s="9" t="s">
        <v>825</v>
      </c>
      <c r="M1369" s="23">
        <v>5</v>
      </c>
      <c r="N1369" s="9" t="s">
        <v>1218</v>
      </c>
      <c r="O1369" s="9" t="s">
        <v>826</v>
      </c>
      <c r="P1369" s="9" t="s">
        <v>1250</v>
      </c>
      <c r="Q1369" s="9" t="s">
        <v>1662</v>
      </c>
      <c r="R1369" s="9" t="s">
        <v>2140</v>
      </c>
      <c r="S1369" s="9">
        <v>862</v>
      </c>
      <c r="T1369" s="9">
        <v>812</v>
      </c>
      <c r="U1369" s="9">
        <v>3</v>
      </c>
      <c r="V1369">
        <v>21.042253521126739</v>
      </c>
      <c r="AB1369" s="9">
        <v>3</v>
      </c>
      <c r="AC1369">
        <v>25.75757575757574</v>
      </c>
      <c r="AI1369" s="9" t="s">
        <v>1667</v>
      </c>
      <c r="AJ1369" s="9" t="s">
        <v>2270</v>
      </c>
    </row>
    <row r="1370" spans="1:36" ht="12.95" customHeight="1" x14ac:dyDescent="0.25">
      <c r="A1370" s="9" t="s">
        <v>347</v>
      </c>
      <c r="B1370" s="9" t="s">
        <v>348</v>
      </c>
      <c r="C1370" s="9" t="s">
        <v>227</v>
      </c>
      <c r="D1370" s="9" t="s">
        <v>832</v>
      </c>
      <c r="E1370" s="9" t="s">
        <v>1655</v>
      </c>
      <c r="F1370" s="9" t="s">
        <v>855</v>
      </c>
      <c r="G1370" s="11" t="s">
        <v>848</v>
      </c>
      <c r="H1370" s="9" t="s">
        <v>823</v>
      </c>
      <c r="J1370" s="9" t="s">
        <v>834</v>
      </c>
      <c r="K1370" s="9">
        <v>8100</v>
      </c>
      <c r="L1370" s="9" t="s">
        <v>825</v>
      </c>
      <c r="M1370" s="23">
        <v>5</v>
      </c>
      <c r="N1370" s="9" t="s">
        <v>1218</v>
      </c>
      <c r="O1370" s="9" t="s">
        <v>826</v>
      </c>
      <c r="P1370" s="9" t="s">
        <v>1250</v>
      </c>
      <c r="Q1370" s="9" t="s">
        <v>1666</v>
      </c>
      <c r="R1370" s="9" t="s">
        <v>2140</v>
      </c>
      <c r="S1370" s="9">
        <v>870</v>
      </c>
      <c r="T1370" s="9">
        <v>816</v>
      </c>
      <c r="U1370" s="9">
        <v>3</v>
      </c>
      <c r="V1370">
        <v>20.972850678733032</v>
      </c>
      <c r="AB1370" s="9">
        <v>3</v>
      </c>
      <c r="AC1370">
        <v>49.300699300699293</v>
      </c>
      <c r="AI1370" s="9" t="s">
        <v>1667</v>
      </c>
      <c r="AJ1370" s="9" t="s">
        <v>2270</v>
      </c>
    </row>
    <row r="1371" spans="1:36" ht="12.95" customHeight="1" x14ac:dyDescent="0.25">
      <c r="A1371" s="9" t="s">
        <v>347</v>
      </c>
      <c r="B1371" s="9" t="s">
        <v>348</v>
      </c>
      <c r="C1371" s="9" t="s">
        <v>227</v>
      </c>
      <c r="D1371" s="9" t="s">
        <v>832</v>
      </c>
      <c r="E1371" s="9" t="s">
        <v>1655</v>
      </c>
      <c r="F1371" s="9" t="s">
        <v>855</v>
      </c>
      <c r="G1371" s="11" t="s">
        <v>848</v>
      </c>
      <c r="H1371" s="9" t="s">
        <v>823</v>
      </c>
      <c r="J1371" s="9" t="s">
        <v>834</v>
      </c>
      <c r="K1371" s="9">
        <v>8100</v>
      </c>
      <c r="L1371" s="9" t="s">
        <v>996</v>
      </c>
      <c r="M1371" s="23">
        <v>10</v>
      </c>
      <c r="N1371" s="9" t="s">
        <v>1218</v>
      </c>
      <c r="O1371" s="9" t="s">
        <v>826</v>
      </c>
      <c r="P1371" s="9" t="s">
        <v>1250</v>
      </c>
      <c r="Q1371" s="9" t="s">
        <v>1660</v>
      </c>
      <c r="R1371" s="9" t="s">
        <v>2140</v>
      </c>
      <c r="S1371" s="9">
        <v>880</v>
      </c>
      <c r="T1371" s="9">
        <v>810</v>
      </c>
      <c r="U1371" s="9">
        <v>3</v>
      </c>
      <c r="V1371">
        <v>20.565610859728501</v>
      </c>
      <c r="AB1371" s="9">
        <v>3</v>
      </c>
      <c r="AC1371">
        <v>43.63636363636364</v>
      </c>
      <c r="AI1371" s="9" t="s">
        <v>1667</v>
      </c>
      <c r="AJ1371" s="9" t="s">
        <v>2270</v>
      </c>
    </row>
    <row r="1372" spans="1:36" ht="12.95" customHeight="1" x14ac:dyDescent="0.25">
      <c r="A1372" s="9" t="s">
        <v>347</v>
      </c>
      <c r="B1372" s="9" t="s">
        <v>348</v>
      </c>
      <c r="C1372" s="9" t="s">
        <v>227</v>
      </c>
      <c r="D1372" s="9" t="s">
        <v>832</v>
      </c>
      <c r="E1372" s="9" t="s">
        <v>1655</v>
      </c>
      <c r="F1372" s="9" t="s">
        <v>855</v>
      </c>
      <c r="G1372" s="11" t="s">
        <v>848</v>
      </c>
      <c r="H1372" s="9" t="s">
        <v>823</v>
      </c>
      <c r="J1372" s="9" t="s">
        <v>834</v>
      </c>
      <c r="K1372" s="9">
        <v>8100</v>
      </c>
      <c r="L1372" s="9" t="s">
        <v>825</v>
      </c>
      <c r="M1372" s="23">
        <v>5</v>
      </c>
      <c r="N1372" s="9" t="s">
        <v>1218</v>
      </c>
      <c r="O1372" s="9" t="s">
        <v>826</v>
      </c>
      <c r="P1372" s="9" t="s">
        <v>1250</v>
      </c>
      <c r="Q1372" s="9" t="s">
        <v>1665</v>
      </c>
      <c r="R1372" s="9" t="s">
        <v>2140</v>
      </c>
      <c r="S1372" s="9">
        <v>869</v>
      </c>
      <c r="T1372" s="9">
        <v>815</v>
      </c>
      <c r="U1372" s="9">
        <v>3</v>
      </c>
      <c r="V1372">
        <v>18.936651583710411</v>
      </c>
      <c r="AB1372" s="9">
        <v>3</v>
      </c>
      <c r="AC1372">
        <v>37.552447552447553</v>
      </c>
      <c r="AI1372" s="9" t="s">
        <v>1667</v>
      </c>
      <c r="AJ1372" s="9" t="s">
        <v>2270</v>
      </c>
    </row>
    <row r="1373" spans="1:36" ht="12.95" customHeight="1" x14ac:dyDescent="0.25">
      <c r="A1373" s="9" t="s">
        <v>347</v>
      </c>
      <c r="B1373" s="9" t="s">
        <v>348</v>
      </c>
      <c r="C1373" s="9" t="s">
        <v>227</v>
      </c>
      <c r="D1373" s="9" t="s">
        <v>832</v>
      </c>
      <c r="E1373" s="9" t="s">
        <v>1655</v>
      </c>
      <c r="F1373" s="9" t="s">
        <v>855</v>
      </c>
      <c r="G1373" s="11" t="s">
        <v>848</v>
      </c>
      <c r="H1373" s="9" t="s">
        <v>823</v>
      </c>
      <c r="J1373" s="9" t="s">
        <v>834</v>
      </c>
      <c r="K1373" s="9">
        <v>8100</v>
      </c>
      <c r="L1373" s="9" t="s">
        <v>825</v>
      </c>
      <c r="M1373" s="23">
        <v>5</v>
      </c>
      <c r="N1373" s="9" t="s">
        <v>1218</v>
      </c>
      <c r="O1373" s="9" t="s">
        <v>826</v>
      </c>
      <c r="P1373" s="9" t="s">
        <v>1250</v>
      </c>
      <c r="Q1373" s="9" t="s">
        <v>1661</v>
      </c>
      <c r="R1373" s="9" t="s">
        <v>2140</v>
      </c>
      <c r="S1373" s="9">
        <v>861</v>
      </c>
      <c r="T1373" s="9">
        <v>811</v>
      </c>
      <c r="U1373" s="9">
        <v>3</v>
      </c>
      <c r="V1373">
        <v>17.999999999999972</v>
      </c>
      <c r="AB1373" s="9">
        <v>3</v>
      </c>
      <c r="AC1373">
        <v>17.424242424242411</v>
      </c>
      <c r="AI1373" s="9" t="s">
        <v>1667</v>
      </c>
      <c r="AJ1373" s="9" t="s">
        <v>2270</v>
      </c>
    </row>
    <row r="1374" spans="1:36" ht="12.95" customHeight="1" x14ac:dyDescent="0.25">
      <c r="A1374" s="9" t="s">
        <v>347</v>
      </c>
      <c r="B1374" s="9" t="s">
        <v>348</v>
      </c>
      <c r="C1374" s="9" t="s">
        <v>227</v>
      </c>
      <c r="D1374" s="9" t="s">
        <v>832</v>
      </c>
      <c r="E1374" s="9" t="s">
        <v>1655</v>
      </c>
      <c r="F1374" s="9" t="s">
        <v>855</v>
      </c>
      <c r="G1374" s="11" t="s">
        <v>848</v>
      </c>
      <c r="H1374" s="9" t="s">
        <v>823</v>
      </c>
      <c r="J1374" s="9" t="s">
        <v>834</v>
      </c>
      <c r="K1374" s="9">
        <v>8100</v>
      </c>
      <c r="L1374" s="9" t="s">
        <v>996</v>
      </c>
      <c r="M1374" s="23">
        <v>10</v>
      </c>
      <c r="N1374" s="9" t="s">
        <v>1218</v>
      </c>
      <c r="O1374" s="9" t="s">
        <v>826</v>
      </c>
      <c r="P1374" s="9" t="s">
        <v>1250</v>
      </c>
      <c r="Q1374" s="9" t="s">
        <v>1662</v>
      </c>
      <c r="R1374" s="9" t="s">
        <v>2140</v>
      </c>
      <c r="S1374" s="9">
        <v>874</v>
      </c>
      <c r="T1374" s="9">
        <v>812</v>
      </c>
      <c r="U1374" s="9">
        <v>3</v>
      </c>
      <c r="V1374">
        <v>17.492957746478851</v>
      </c>
      <c r="AB1374" s="9">
        <v>3</v>
      </c>
      <c r="AC1374">
        <v>22.2222222222222</v>
      </c>
      <c r="AI1374" s="9" t="s">
        <v>1667</v>
      </c>
      <c r="AJ1374" s="9" t="s">
        <v>2270</v>
      </c>
    </row>
    <row r="1375" spans="1:36" ht="12.95" customHeight="1" x14ac:dyDescent="0.25">
      <c r="A1375" s="9" t="s">
        <v>347</v>
      </c>
      <c r="B1375" s="9" t="s">
        <v>348</v>
      </c>
      <c r="C1375" s="9" t="s">
        <v>227</v>
      </c>
      <c r="D1375" s="9" t="s">
        <v>832</v>
      </c>
      <c r="E1375" s="9" t="s">
        <v>1655</v>
      </c>
      <c r="F1375" s="9" t="s">
        <v>855</v>
      </c>
      <c r="G1375" s="11" t="s">
        <v>848</v>
      </c>
      <c r="H1375" s="9" t="s">
        <v>823</v>
      </c>
      <c r="J1375" s="9" t="s">
        <v>834</v>
      </c>
      <c r="K1375" s="9">
        <v>8100</v>
      </c>
      <c r="L1375" s="9" t="s">
        <v>996</v>
      </c>
      <c r="M1375" s="23">
        <v>10</v>
      </c>
      <c r="N1375" s="9" t="s">
        <v>1218</v>
      </c>
      <c r="O1375" s="9" t="s">
        <v>826</v>
      </c>
      <c r="P1375" s="9" t="s">
        <v>1250</v>
      </c>
      <c r="Q1375" s="9" t="s">
        <v>1661</v>
      </c>
      <c r="R1375" s="9" t="s">
        <v>2140</v>
      </c>
      <c r="S1375" s="9">
        <v>873</v>
      </c>
      <c r="T1375" s="9">
        <v>811</v>
      </c>
      <c r="U1375" s="9">
        <v>3</v>
      </c>
      <c r="V1375">
        <v>17.23943661971828</v>
      </c>
      <c r="AB1375" s="9">
        <v>3</v>
      </c>
      <c r="AC1375">
        <v>13.13131313131311</v>
      </c>
      <c r="AI1375" s="9" t="s">
        <v>1667</v>
      </c>
      <c r="AJ1375" s="9" t="s">
        <v>2270</v>
      </c>
    </row>
    <row r="1376" spans="1:36" ht="12.95" customHeight="1" x14ac:dyDescent="0.25">
      <c r="A1376" s="9" t="s">
        <v>347</v>
      </c>
      <c r="B1376" s="9" t="s">
        <v>348</v>
      </c>
      <c r="C1376" s="9" t="s">
        <v>227</v>
      </c>
      <c r="D1376" s="9" t="s">
        <v>832</v>
      </c>
      <c r="E1376" s="9" t="s">
        <v>1655</v>
      </c>
      <c r="F1376" s="9" t="s">
        <v>855</v>
      </c>
      <c r="G1376" s="11" t="s">
        <v>848</v>
      </c>
      <c r="H1376" s="9" t="s">
        <v>823</v>
      </c>
      <c r="J1376" s="9" t="s">
        <v>834</v>
      </c>
      <c r="K1376" s="9">
        <v>8100</v>
      </c>
      <c r="L1376" s="9" t="s">
        <v>825</v>
      </c>
      <c r="M1376" s="23">
        <v>5</v>
      </c>
      <c r="N1376" s="9" t="s">
        <v>1218</v>
      </c>
      <c r="O1376" s="9" t="s">
        <v>826</v>
      </c>
      <c r="P1376" s="9" t="s">
        <v>1250</v>
      </c>
      <c r="Q1376" s="9" t="s">
        <v>1664</v>
      </c>
      <c r="R1376" s="9" t="s">
        <v>2140</v>
      </c>
      <c r="S1376" s="9">
        <v>866</v>
      </c>
      <c r="T1376" s="9">
        <v>814</v>
      </c>
      <c r="U1376" s="9">
        <v>3</v>
      </c>
      <c r="V1376">
        <v>16.236080178173719</v>
      </c>
      <c r="AB1376" s="9">
        <v>3</v>
      </c>
      <c r="AC1376">
        <v>32.473118279569903</v>
      </c>
      <c r="AI1376" s="9" t="s">
        <v>1667</v>
      </c>
      <c r="AJ1376" s="9" t="s">
        <v>2270</v>
      </c>
    </row>
    <row r="1377" spans="1:36" ht="12.95" customHeight="1" x14ac:dyDescent="0.25">
      <c r="A1377" s="9" t="s">
        <v>347</v>
      </c>
      <c r="B1377" s="9" t="s">
        <v>348</v>
      </c>
      <c r="C1377" s="9" t="s">
        <v>227</v>
      </c>
      <c r="D1377" s="9" t="s">
        <v>832</v>
      </c>
      <c r="E1377" s="9" t="s">
        <v>1655</v>
      </c>
      <c r="F1377" s="9" t="s">
        <v>855</v>
      </c>
      <c r="G1377" s="11" t="s">
        <v>848</v>
      </c>
      <c r="H1377" s="9" t="s">
        <v>823</v>
      </c>
      <c r="J1377" s="9" t="s">
        <v>834</v>
      </c>
      <c r="K1377" s="9">
        <v>8100</v>
      </c>
      <c r="L1377" s="9" t="s">
        <v>996</v>
      </c>
      <c r="M1377" s="23">
        <v>10</v>
      </c>
      <c r="N1377" s="9" t="s">
        <v>1218</v>
      </c>
      <c r="O1377" s="9" t="s">
        <v>826</v>
      </c>
      <c r="P1377" s="9" t="s">
        <v>1250</v>
      </c>
      <c r="Q1377" s="9" t="s">
        <v>1665</v>
      </c>
      <c r="R1377" s="9" t="s">
        <v>2140</v>
      </c>
      <c r="S1377" s="9">
        <v>881</v>
      </c>
      <c r="T1377" s="9">
        <v>815</v>
      </c>
      <c r="U1377" s="9">
        <v>3</v>
      </c>
      <c r="V1377">
        <v>14.0497737556561</v>
      </c>
      <c r="AB1377" s="9">
        <v>3</v>
      </c>
      <c r="AC1377">
        <v>28.95104895104895</v>
      </c>
      <c r="AI1377" s="9" t="s">
        <v>1667</v>
      </c>
      <c r="AJ1377" s="9" t="s">
        <v>2270</v>
      </c>
    </row>
    <row r="1378" spans="1:36" ht="12.95" customHeight="1" x14ac:dyDescent="0.25">
      <c r="A1378" s="9" t="s">
        <v>347</v>
      </c>
      <c r="B1378" s="9" t="s">
        <v>348</v>
      </c>
      <c r="C1378" s="9" t="s">
        <v>227</v>
      </c>
      <c r="D1378" s="9" t="s">
        <v>832</v>
      </c>
      <c r="E1378" s="9" t="s">
        <v>1655</v>
      </c>
      <c r="F1378" s="9" t="s">
        <v>855</v>
      </c>
      <c r="G1378" s="11" t="s">
        <v>848</v>
      </c>
      <c r="H1378" s="9" t="s">
        <v>823</v>
      </c>
      <c r="J1378" s="9" t="s">
        <v>834</v>
      </c>
      <c r="K1378" s="9">
        <v>8100</v>
      </c>
      <c r="L1378" s="9" t="s">
        <v>996</v>
      </c>
      <c r="M1378" s="23">
        <v>10</v>
      </c>
      <c r="N1378" s="9" t="s">
        <v>1218</v>
      </c>
      <c r="O1378" s="9" t="s">
        <v>826</v>
      </c>
      <c r="P1378" s="9" t="s">
        <v>1250</v>
      </c>
      <c r="Q1378" s="9" t="s">
        <v>1666</v>
      </c>
      <c r="R1378" s="9" t="s">
        <v>2140</v>
      </c>
      <c r="S1378" s="9">
        <v>882</v>
      </c>
      <c r="T1378" s="9">
        <v>816</v>
      </c>
      <c r="U1378" s="9">
        <v>3</v>
      </c>
      <c r="V1378">
        <v>14.0497737556561</v>
      </c>
      <c r="AB1378" s="9">
        <v>3</v>
      </c>
      <c r="AC1378">
        <v>31.67832167832168</v>
      </c>
      <c r="AI1378" s="9" t="s">
        <v>1667</v>
      </c>
      <c r="AJ1378" s="9" t="s">
        <v>2270</v>
      </c>
    </row>
    <row r="1379" spans="1:36" ht="12.95" customHeight="1" x14ac:dyDescent="0.25">
      <c r="A1379" s="9" t="s">
        <v>347</v>
      </c>
      <c r="B1379" s="9" t="s">
        <v>348</v>
      </c>
      <c r="C1379" s="9" t="s">
        <v>227</v>
      </c>
      <c r="D1379" s="9" t="s">
        <v>832</v>
      </c>
      <c r="E1379" s="9" t="s">
        <v>1655</v>
      </c>
      <c r="F1379" s="9" t="s">
        <v>855</v>
      </c>
      <c r="G1379" s="11" t="s">
        <v>848</v>
      </c>
      <c r="H1379" s="9" t="s">
        <v>823</v>
      </c>
      <c r="J1379" s="9" t="s">
        <v>834</v>
      </c>
      <c r="K1379" s="9">
        <v>8100</v>
      </c>
      <c r="L1379" s="9" t="s">
        <v>996</v>
      </c>
      <c r="M1379" s="23">
        <v>10</v>
      </c>
      <c r="N1379" s="9" t="s">
        <v>1218</v>
      </c>
      <c r="O1379" s="9" t="s">
        <v>826</v>
      </c>
      <c r="P1379" s="9" t="s">
        <v>1250</v>
      </c>
      <c r="Q1379" s="9" t="s">
        <v>1664</v>
      </c>
      <c r="R1379" s="9" t="s">
        <v>2140</v>
      </c>
      <c r="S1379" s="9">
        <v>878</v>
      </c>
      <c r="T1379" s="9">
        <v>814</v>
      </c>
      <c r="U1379" s="9">
        <v>3</v>
      </c>
      <c r="V1379">
        <v>10.62360801781737</v>
      </c>
      <c r="AB1379" s="9">
        <v>3</v>
      </c>
      <c r="AC1379">
        <v>13.33333333333335</v>
      </c>
      <c r="AI1379" s="9" t="s">
        <v>1667</v>
      </c>
      <c r="AJ1379" s="9" t="s">
        <v>2270</v>
      </c>
    </row>
    <row r="1380" spans="1:36" ht="12.95" customHeight="1" x14ac:dyDescent="0.25">
      <c r="A1380" s="9" t="s">
        <v>237</v>
      </c>
      <c r="B1380" s="9" t="s">
        <v>238</v>
      </c>
      <c r="C1380" s="9" t="s">
        <v>34</v>
      </c>
      <c r="D1380" s="9" t="s">
        <v>859</v>
      </c>
      <c r="E1380" s="9" t="s">
        <v>1281</v>
      </c>
      <c r="F1380" s="9" t="s">
        <v>855</v>
      </c>
      <c r="G1380" s="11" t="s">
        <v>976</v>
      </c>
      <c r="H1380" s="9" t="s">
        <v>823</v>
      </c>
      <c r="J1380" s="9" t="s">
        <v>834</v>
      </c>
      <c r="L1380" s="9" t="s">
        <v>1012</v>
      </c>
      <c r="M1380" s="23">
        <v>3</v>
      </c>
      <c r="N1380" s="9" t="s">
        <v>1239</v>
      </c>
      <c r="O1380" s="9" t="s">
        <v>1601</v>
      </c>
      <c r="P1380" s="9" t="s">
        <v>1250</v>
      </c>
      <c r="Q1380" s="9" t="s">
        <v>842</v>
      </c>
      <c r="R1380" s="9" t="s">
        <v>2140</v>
      </c>
      <c r="S1380" s="9">
        <v>883</v>
      </c>
      <c r="T1380" s="9">
        <v>817</v>
      </c>
      <c r="U1380" s="9">
        <v>6</v>
      </c>
      <c r="V1380">
        <v>85.233644859813083</v>
      </c>
      <c r="W1380"/>
      <c r="X1380"/>
      <c r="Y1380">
        <v>12.46105919003114</v>
      </c>
      <c r="AB1380" s="9">
        <v>6</v>
      </c>
      <c r="AC1380">
        <v>68.037383177570092</v>
      </c>
      <c r="AD1380"/>
      <c r="AE1380"/>
      <c r="AF1380">
        <v>17.943925233644858</v>
      </c>
      <c r="AI1380" s="9" t="s">
        <v>1203</v>
      </c>
      <c r="AJ1380" s="9" t="s">
        <v>2270</v>
      </c>
    </row>
    <row r="1381" spans="1:36" ht="12.95" customHeight="1" x14ac:dyDescent="0.25">
      <c r="A1381" s="9" t="s">
        <v>237</v>
      </c>
      <c r="B1381" s="9" t="s">
        <v>238</v>
      </c>
      <c r="C1381" s="9" t="s">
        <v>34</v>
      </c>
      <c r="D1381" s="9" t="s">
        <v>820</v>
      </c>
      <c r="E1381" s="9" t="s">
        <v>1455</v>
      </c>
      <c r="F1381" s="9" t="s">
        <v>855</v>
      </c>
      <c r="G1381" s="11" t="s">
        <v>976</v>
      </c>
      <c r="H1381" s="9" t="s">
        <v>823</v>
      </c>
      <c r="J1381" s="9" t="s">
        <v>834</v>
      </c>
      <c r="L1381" s="9" t="s">
        <v>1012</v>
      </c>
      <c r="M1381" s="23">
        <v>3</v>
      </c>
      <c r="N1381" s="9" t="s">
        <v>1239</v>
      </c>
      <c r="O1381" s="9" t="s">
        <v>1601</v>
      </c>
      <c r="P1381" s="9" t="s">
        <v>1250</v>
      </c>
      <c r="Q1381" s="9" t="s">
        <v>842</v>
      </c>
      <c r="R1381" s="9" t="s">
        <v>2140</v>
      </c>
      <c r="S1381" s="9">
        <v>883</v>
      </c>
      <c r="T1381" s="9">
        <v>818</v>
      </c>
      <c r="U1381" s="9">
        <v>6</v>
      </c>
      <c r="V1381">
        <v>85.233644859813083</v>
      </c>
      <c r="W1381"/>
      <c r="X1381"/>
      <c r="Y1381">
        <v>12.46105919003114</v>
      </c>
      <c r="AB1381" s="9">
        <v>6</v>
      </c>
      <c r="AC1381">
        <v>77.00934579439253</v>
      </c>
      <c r="AD1381"/>
      <c r="AE1381"/>
      <c r="AF1381">
        <v>15.20249221183801</v>
      </c>
      <c r="AI1381" s="9" t="s">
        <v>1203</v>
      </c>
      <c r="AJ1381" s="9" t="s">
        <v>2270</v>
      </c>
    </row>
    <row r="1382" spans="1:36" ht="12.95" customHeight="1" x14ac:dyDescent="0.25">
      <c r="A1382" s="9" t="s">
        <v>597</v>
      </c>
      <c r="B1382" s="9" t="s">
        <v>598</v>
      </c>
      <c r="C1382" s="9" t="s">
        <v>278</v>
      </c>
      <c r="D1382" s="9" t="s">
        <v>859</v>
      </c>
      <c r="E1382" s="9" t="s">
        <v>1670</v>
      </c>
      <c r="F1382" s="9" t="s">
        <v>1078</v>
      </c>
      <c r="G1382" s="11" t="s">
        <v>1079</v>
      </c>
      <c r="H1382" s="9" t="s">
        <v>1080</v>
      </c>
      <c r="J1382" s="9" t="s">
        <v>824</v>
      </c>
      <c r="L1382" s="9" t="s">
        <v>1076</v>
      </c>
      <c r="M1382" s="23">
        <v>8</v>
      </c>
      <c r="N1382" s="9" t="s">
        <v>1221</v>
      </c>
      <c r="O1382" s="9" t="s">
        <v>1401</v>
      </c>
      <c r="P1382" s="9" t="s">
        <v>1373</v>
      </c>
      <c r="Q1382" s="9" t="s">
        <v>842</v>
      </c>
      <c r="R1382" s="9" t="s">
        <v>2140</v>
      </c>
      <c r="S1382" s="9">
        <v>886</v>
      </c>
      <c r="T1382" s="9">
        <v>819</v>
      </c>
      <c r="U1382" s="9">
        <v>22</v>
      </c>
      <c r="V1382">
        <v>2.764150943396225</v>
      </c>
      <c r="W1382"/>
      <c r="X1382"/>
      <c r="Y1382">
        <v>0.66981132075471717</v>
      </c>
      <c r="AB1382" s="9">
        <v>78</v>
      </c>
      <c r="AC1382">
        <v>1.5754716981132071</v>
      </c>
      <c r="AD1382"/>
      <c r="AE1382"/>
      <c r="AF1382">
        <v>0.19811320754716991</v>
      </c>
      <c r="AI1382" s="9" t="s">
        <v>1210</v>
      </c>
      <c r="AJ1382" s="9" t="s">
        <v>2270</v>
      </c>
    </row>
    <row r="1383" spans="1:36" ht="12.95" customHeight="1" x14ac:dyDescent="0.25">
      <c r="A1383" s="9" t="s">
        <v>597</v>
      </c>
      <c r="B1383" s="9" t="s">
        <v>598</v>
      </c>
      <c r="C1383" s="9" t="s">
        <v>278</v>
      </c>
      <c r="D1383" s="9" t="s">
        <v>859</v>
      </c>
      <c r="E1383" s="9" t="s">
        <v>1670</v>
      </c>
      <c r="F1383" s="9" t="s">
        <v>1078</v>
      </c>
      <c r="G1383" s="11" t="s">
        <v>1079</v>
      </c>
      <c r="H1383" s="9" t="s">
        <v>1080</v>
      </c>
      <c r="J1383" s="9" t="s">
        <v>824</v>
      </c>
      <c r="L1383" s="9" t="s">
        <v>1032</v>
      </c>
      <c r="M1383" s="23">
        <v>2</v>
      </c>
      <c r="N1383" s="9" t="s">
        <v>1221</v>
      </c>
      <c r="O1383" s="9" t="s">
        <v>1401</v>
      </c>
      <c r="P1383" s="9" t="s">
        <v>1373</v>
      </c>
      <c r="Q1383" s="9" t="s">
        <v>842</v>
      </c>
      <c r="R1383" s="9" t="s">
        <v>2140</v>
      </c>
      <c r="S1383" s="9">
        <v>884</v>
      </c>
      <c r="T1383" s="9">
        <v>819</v>
      </c>
      <c r="U1383" s="9">
        <v>22</v>
      </c>
      <c r="V1383">
        <v>1.3301886792452831</v>
      </c>
      <c r="W1383"/>
      <c r="X1383"/>
      <c r="Y1383">
        <v>0.66037735849056611</v>
      </c>
      <c r="AB1383" s="9">
        <v>78</v>
      </c>
      <c r="AC1383">
        <v>0.69811320754716988</v>
      </c>
      <c r="AD1383"/>
      <c r="AE1383"/>
      <c r="AF1383">
        <v>0.16981132075471669</v>
      </c>
      <c r="AI1383" s="9" t="s">
        <v>1210</v>
      </c>
      <c r="AJ1383" s="9" t="s">
        <v>2270</v>
      </c>
    </row>
    <row r="1384" spans="1:36" ht="12.95" customHeight="1" x14ac:dyDescent="0.25">
      <c r="A1384" s="9" t="s">
        <v>597</v>
      </c>
      <c r="B1384" s="9" t="s">
        <v>598</v>
      </c>
      <c r="C1384" s="9" t="s">
        <v>278</v>
      </c>
      <c r="D1384" s="9" t="s">
        <v>859</v>
      </c>
      <c r="E1384" s="9" t="s">
        <v>1670</v>
      </c>
      <c r="F1384" s="9" t="s">
        <v>1078</v>
      </c>
      <c r="G1384" s="11" t="s">
        <v>1079</v>
      </c>
      <c r="H1384" s="9" t="s">
        <v>1080</v>
      </c>
      <c r="J1384" s="9" t="s">
        <v>824</v>
      </c>
      <c r="L1384" s="9" t="s">
        <v>990</v>
      </c>
      <c r="M1384" s="23">
        <v>6</v>
      </c>
      <c r="N1384" s="9" t="s">
        <v>1221</v>
      </c>
      <c r="O1384" s="9" t="s">
        <v>1401</v>
      </c>
      <c r="P1384" s="9" t="s">
        <v>1373</v>
      </c>
      <c r="Q1384" s="9" t="s">
        <v>842</v>
      </c>
      <c r="R1384" s="9" t="s">
        <v>2140</v>
      </c>
      <c r="S1384" s="9">
        <v>885</v>
      </c>
      <c r="T1384" s="9">
        <v>819</v>
      </c>
      <c r="U1384" s="9">
        <v>22</v>
      </c>
      <c r="V1384">
        <v>1.70754716981132</v>
      </c>
      <c r="W1384"/>
      <c r="X1384"/>
      <c r="Y1384">
        <v>0.6320754716981134</v>
      </c>
      <c r="AB1384" s="9">
        <v>78</v>
      </c>
      <c r="AC1384">
        <v>0.82075471698113178</v>
      </c>
      <c r="AD1384"/>
      <c r="AE1384"/>
      <c r="AF1384">
        <v>0.16037735849056611</v>
      </c>
      <c r="AI1384" s="9" t="s">
        <v>1210</v>
      </c>
      <c r="AJ1384" s="9" t="s">
        <v>2270</v>
      </c>
    </row>
    <row r="1385" spans="1:36" ht="12.95" customHeight="1" x14ac:dyDescent="0.25">
      <c r="A1385" s="9" t="s">
        <v>327</v>
      </c>
      <c r="B1385" s="9" t="s">
        <v>328</v>
      </c>
      <c r="C1385" s="9" t="s">
        <v>329</v>
      </c>
      <c r="D1385" s="9" t="s">
        <v>832</v>
      </c>
      <c r="E1385" s="9" t="s">
        <v>1674</v>
      </c>
      <c r="F1385" s="9" t="s">
        <v>855</v>
      </c>
      <c r="G1385" s="9" t="s">
        <v>957</v>
      </c>
      <c r="H1385" s="9" t="s">
        <v>992</v>
      </c>
      <c r="J1385" s="9" t="s">
        <v>824</v>
      </c>
      <c r="K1385" s="9">
        <v>4</v>
      </c>
      <c r="L1385" s="9" t="s">
        <v>996</v>
      </c>
      <c r="M1385" s="23">
        <v>10</v>
      </c>
      <c r="N1385" s="9" t="s">
        <v>1218</v>
      </c>
      <c r="O1385" s="9" t="s">
        <v>1110</v>
      </c>
      <c r="P1385" s="9" t="s">
        <v>1346</v>
      </c>
      <c r="Q1385" s="9" t="s">
        <v>2166</v>
      </c>
      <c r="R1385" s="9" t="s">
        <v>2140</v>
      </c>
      <c r="S1385" s="9">
        <v>887</v>
      </c>
      <c r="T1385" s="9">
        <v>820</v>
      </c>
      <c r="U1385" s="9">
        <v>16</v>
      </c>
      <c r="V1385">
        <v>8.0271565495207842</v>
      </c>
      <c r="W1385"/>
      <c r="X1385"/>
      <c r="Y1385">
        <v>1.8931685923155279</v>
      </c>
      <c r="AB1385" s="9">
        <v>5</v>
      </c>
      <c r="AC1385">
        <v>19.18929712460065</v>
      </c>
      <c r="AD1385"/>
      <c r="AE1385"/>
      <c r="AF1385">
        <v>8.5306187953212564</v>
      </c>
      <c r="AI1385" s="9" t="s">
        <v>1210</v>
      </c>
      <c r="AJ1385" s="9" t="s">
        <v>2270</v>
      </c>
    </row>
    <row r="1386" spans="1:36" ht="12.95" customHeight="1" x14ac:dyDescent="0.25">
      <c r="A1386" s="9" t="s">
        <v>327</v>
      </c>
      <c r="B1386" s="9" t="s">
        <v>328</v>
      </c>
      <c r="C1386" s="9" t="s">
        <v>329</v>
      </c>
      <c r="D1386" s="9" t="s">
        <v>832</v>
      </c>
      <c r="E1386" s="9" t="s">
        <v>1674</v>
      </c>
      <c r="F1386" s="9" t="s">
        <v>855</v>
      </c>
      <c r="G1386" s="9" t="s">
        <v>957</v>
      </c>
      <c r="H1386" s="9" t="s">
        <v>992</v>
      </c>
      <c r="J1386" s="9" t="s">
        <v>824</v>
      </c>
      <c r="K1386" s="9">
        <v>4</v>
      </c>
      <c r="L1386" s="9" t="s">
        <v>996</v>
      </c>
      <c r="M1386" s="23">
        <v>10</v>
      </c>
      <c r="N1386" s="9" t="s">
        <v>1218</v>
      </c>
      <c r="O1386" s="9" t="s">
        <v>1110</v>
      </c>
      <c r="P1386" s="9" t="s">
        <v>1346</v>
      </c>
      <c r="Q1386" s="9" t="s">
        <v>2167</v>
      </c>
      <c r="R1386" s="9" t="s">
        <v>2140</v>
      </c>
      <c r="S1386" s="9">
        <v>889</v>
      </c>
      <c r="T1386" s="9">
        <v>822</v>
      </c>
      <c r="U1386" s="9">
        <v>24</v>
      </c>
      <c r="V1386">
        <v>0.61900958466455513</v>
      </c>
      <c r="W1386"/>
      <c r="X1386"/>
      <c r="Y1386">
        <v>0.17396804809084909</v>
      </c>
      <c r="AB1386" s="9">
        <v>24</v>
      </c>
      <c r="AC1386">
        <v>12.12060702875401</v>
      </c>
      <c r="AD1386"/>
      <c r="AE1386"/>
      <c r="AF1386">
        <v>1.595309295744255</v>
      </c>
      <c r="AI1386" s="9" t="s">
        <v>1210</v>
      </c>
      <c r="AJ1386" s="9" t="s">
        <v>2270</v>
      </c>
    </row>
    <row r="1387" spans="1:36" ht="12.95" customHeight="1" x14ac:dyDescent="0.25">
      <c r="A1387" s="9" t="s">
        <v>327</v>
      </c>
      <c r="B1387" s="9" t="s">
        <v>328</v>
      </c>
      <c r="C1387" s="9" t="s">
        <v>329</v>
      </c>
      <c r="D1387" s="9" t="s">
        <v>832</v>
      </c>
      <c r="E1387" s="9" t="s">
        <v>1674</v>
      </c>
      <c r="F1387" s="9" t="s">
        <v>855</v>
      </c>
      <c r="G1387" s="9" t="s">
        <v>957</v>
      </c>
      <c r="H1387" s="9" t="s">
        <v>992</v>
      </c>
      <c r="J1387" s="9" t="s">
        <v>824</v>
      </c>
      <c r="K1387" s="9">
        <v>4</v>
      </c>
      <c r="L1387" s="9" t="s">
        <v>996</v>
      </c>
      <c r="M1387" s="23">
        <v>10</v>
      </c>
      <c r="N1387" s="9" t="s">
        <v>1218</v>
      </c>
      <c r="O1387" s="9" t="s">
        <v>1110</v>
      </c>
      <c r="P1387" s="9" t="s">
        <v>1346</v>
      </c>
      <c r="Q1387" s="9" t="s">
        <v>2168</v>
      </c>
      <c r="R1387" s="9" t="s">
        <v>2140</v>
      </c>
      <c r="S1387" s="9">
        <v>888</v>
      </c>
      <c r="T1387" s="9">
        <v>821</v>
      </c>
      <c r="U1387" s="9">
        <v>24</v>
      </c>
      <c r="V1387">
        <v>0.33945686900960231</v>
      </c>
      <c r="W1387"/>
      <c r="X1387"/>
      <c r="Y1387">
        <v>0.13874907592783201</v>
      </c>
      <c r="AB1387" s="9">
        <v>24</v>
      </c>
      <c r="AC1387">
        <v>1.9369009584664689</v>
      </c>
      <c r="AD1387"/>
      <c r="AE1387"/>
      <c r="AF1387">
        <v>0.45376217682374043</v>
      </c>
      <c r="AI1387" s="9" t="s">
        <v>1210</v>
      </c>
      <c r="AJ1387" s="9" t="s">
        <v>2270</v>
      </c>
    </row>
    <row r="1388" spans="1:36" ht="12.95" customHeight="1" x14ac:dyDescent="0.25">
      <c r="A1388" s="9" t="s">
        <v>139</v>
      </c>
      <c r="B1388" s="9" t="s">
        <v>140</v>
      </c>
      <c r="C1388" s="9" t="s">
        <v>141</v>
      </c>
      <c r="D1388" s="9" t="s">
        <v>991</v>
      </c>
      <c r="E1388" s="9" t="s">
        <v>821</v>
      </c>
      <c r="F1388" s="9" t="s">
        <v>855</v>
      </c>
      <c r="G1388" s="11" t="s">
        <v>934</v>
      </c>
      <c r="H1388" s="9" t="s">
        <v>823</v>
      </c>
      <c r="J1388" s="9" t="s">
        <v>824</v>
      </c>
      <c r="L1388" s="9" t="s">
        <v>1020</v>
      </c>
      <c r="M1388" s="23">
        <v>20</v>
      </c>
      <c r="N1388" s="9" t="s">
        <v>1239</v>
      </c>
      <c r="O1388" s="9" t="s">
        <v>939</v>
      </c>
      <c r="P1388" s="9" t="s">
        <v>1460</v>
      </c>
      <c r="Q1388" s="9" t="s">
        <v>842</v>
      </c>
      <c r="R1388" s="9" t="s">
        <v>2140</v>
      </c>
      <c r="S1388" s="9">
        <v>891</v>
      </c>
      <c r="T1388" s="9">
        <v>825</v>
      </c>
      <c r="U1388" s="9">
        <v>45</v>
      </c>
      <c r="V1388">
        <v>1.453287197231834</v>
      </c>
      <c r="AB1388" s="9">
        <v>45</v>
      </c>
      <c r="AC1388">
        <v>1.0588235294117641</v>
      </c>
      <c r="AI1388" s="9" t="s">
        <v>1440</v>
      </c>
      <c r="AJ1388" s="9" t="s">
        <v>2270</v>
      </c>
    </row>
    <row r="1389" spans="1:36" ht="12.95" customHeight="1" x14ac:dyDescent="0.25">
      <c r="A1389" s="9" t="s">
        <v>139</v>
      </c>
      <c r="B1389" s="9" t="s">
        <v>140</v>
      </c>
      <c r="C1389" s="9" t="s">
        <v>141</v>
      </c>
      <c r="D1389" s="9" t="s">
        <v>991</v>
      </c>
      <c r="E1389" s="9" t="s">
        <v>821</v>
      </c>
      <c r="F1389" s="9" t="s">
        <v>855</v>
      </c>
      <c r="G1389" s="11" t="s">
        <v>934</v>
      </c>
      <c r="H1389" s="9" t="s">
        <v>823</v>
      </c>
      <c r="J1389" s="9" t="s">
        <v>824</v>
      </c>
      <c r="L1389" s="9" t="s">
        <v>1065</v>
      </c>
      <c r="M1389" s="23">
        <v>10</v>
      </c>
      <c r="N1389" s="9" t="s">
        <v>1239</v>
      </c>
      <c r="O1389" s="9" t="s">
        <v>939</v>
      </c>
      <c r="P1389" s="9" t="s">
        <v>1460</v>
      </c>
      <c r="Q1389" s="9" t="s">
        <v>842</v>
      </c>
      <c r="R1389" s="9" t="s">
        <v>2140</v>
      </c>
      <c r="S1389" s="9">
        <v>890</v>
      </c>
      <c r="T1389" s="9">
        <v>825</v>
      </c>
      <c r="U1389" s="9">
        <v>45</v>
      </c>
      <c r="V1389">
        <v>0.38541666666666607</v>
      </c>
      <c r="AB1389" s="9">
        <v>45</v>
      </c>
      <c r="AC1389">
        <v>0.33333333333333298</v>
      </c>
      <c r="AI1389" s="9" t="s">
        <v>1207</v>
      </c>
      <c r="AJ1389" s="9" t="s">
        <v>2270</v>
      </c>
    </row>
    <row r="1390" spans="1:36" ht="12.95" customHeight="1" x14ac:dyDescent="0.25">
      <c r="A1390" s="9" t="s">
        <v>139</v>
      </c>
      <c r="B1390" s="9" t="s">
        <v>140</v>
      </c>
      <c r="C1390" s="9" t="s">
        <v>141</v>
      </c>
      <c r="D1390" s="9" t="s">
        <v>991</v>
      </c>
      <c r="E1390" s="9" t="s">
        <v>821</v>
      </c>
      <c r="F1390" s="9" t="s">
        <v>855</v>
      </c>
      <c r="G1390" s="11" t="s">
        <v>934</v>
      </c>
      <c r="H1390" s="9" t="s">
        <v>823</v>
      </c>
      <c r="J1390" s="9" t="s">
        <v>824</v>
      </c>
      <c r="L1390" s="9" t="s">
        <v>1065</v>
      </c>
      <c r="M1390" s="23">
        <v>10</v>
      </c>
      <c r="N1390" s="9" t="s">
        <v>1239</v>
      </c>
      <c r="O1390" s="9" t="s">
        <v>1601</v>
      </c>
      <c r="P1390" s="9" t="s">
        <v>1250</v>
      </c>
      <c r="Q1390" s="9" t="s">
        <v>842</v>
      </c>
      <c r="R1390" s="9" t="s">
        <v>2140</v>
      </c>
      <c r="S1390" s="9">
        <v>900</v>
      </c>
      <c r="T1390" s="9">
        <v>851</v>
      </c>
      <c r="U1390" s="9">
        <v>5</v>
      </c>
      <c r="V1390">
        <v>98.214285714285623</v>
      </c>
      <c r="AB1390" s="9">
        <v>5</v>
      </c>
      <c r="AC1390">
        <v>84.999999999999986</v>
      </c>
      <c r="AI1390" s="9" t="s">
        <v>1204</v>
      </c>
      <c r="AJ1390" s="9" t="s">
        <v>2270</v>
      </c>
    </row>
    <row r="1391" spans="1:36" ht="12.95" customHeight="1" x14ac:dyDescent="0.25">
      <c r="A1391" s="9" t="s">
        <v>139</v>
      </c>
      <c r="B1391" s="9" t="s">
        <v>140</v>
      </c>
      <c r="C1391" s="9" t="s">
        <v>141</v>
      </c>
      <c r="D1391" s="9" t="s">
        <v>991</v>
      </c>
      <c r="E1391" s="9" t="s">
        <v>821</v>
      </c>
      <c r="F1391" s="9" t="s">
        <v>855</v>
      </c>
      <c r="G1391" s="11" t="s">
        <v>934</v>
      </c>
      <c r="H1391" s="9" t="s">
        <v>823</v>
      </c>
      <c r="J1391" s="9" t="s">
        <v>824</v>
      </c>
      <c r="L1391" s="9" t="s">
        <v>1039</v>
      </c>
      <c r="M1391" s="23">
        <v>8</v>
      </c>
      <c r="N1391" s="9" t="s">
        <v>1239</v>
      </c>
      <c r="O1391" s="9" t="s">
        <v>1601</v>
      </c>
      <c r="P1391" s="9" t="s">
        <v>1250</v>
      </c>
      <c r="Q1391" s="9" t="s">
        <v>842</v>
      </c>
      <c r="R1391" s="9" t="s">
        <v>2140</v>
      </c>
      <c r="S1391" s="9">
        <v>899</v>
      </c>
      <c r="T1391" s="9">
        <v>851</v>
      </c>
      <c r="U1391" s="9">
        <v>5</v>
      </c>
      <c r="V1391">
        <v>95.017793594306042</v>
      </c>
      <c r="AB1391" s="9">
        <v>5</v>
      </c>
      <c r="AC1391">
        <v>64.768683274021342</v>
      </c>
      <c r="AI1391" s="9" t="s">
        <v>1203</v>
      </c>
      <c r="AJ1391" s="9" t="s">
        <v>2270</v>
      </c>
    </row>
    <row r="1392" spans="1:36" ht="12.95" customHeight="1" x14ac:dyDescent="0.25">
      <c r="A1392" s="9" t="s">
        <v>139</v>
      </c>
      <c r="B1392" s="9" t="s">
        <v>140</v>
      </c>
      <c r="C1392" s="9" t="s">
        <v>141</v>
      </c>
      <c r="D1392" s="9" t="s">
        <v>991</v>
      </c>
      <c r="E1392" s="9" t="s">
        <v>821</v>
      </c>
      <c r="F1392" s="9" t="s">
        <v>855</v>
      </c>
      <c r="G1392" s="11" t="s">
        <v>934</v>
      </c>
      <c r="H1392" s="9" t="s">
        <v>823</v>
      </c>
      <c r="J1392" s="9" t="s">
        <v>824</v>
      </c>
      <c r="L1392" s="9" t="s">
        <v>1023</v>
      </c>
      <c r="M1392" s="23">
        <v>4</v>
      </c>
      <c r="N1392" s="9" t="s">
        <v>1239</v>
      </c>
      <c r="O1392" s="9" t="s">
        <v>1601</v>
      </c>
      <c r="P1392" s="9" t="s">
        <v>1250</v>
      </c>
      <c r="Q1392" s="9" t="s">
        <v>842</v>
      </c>
      <c r="R1392" s="9" t="s">
        <v>2140</v>
      </c>
      <c r="S1392" s="9">
        <v>892</v>
      </c>
      <c r="T1392" s="9">
        <v>829</v>
      </c>
      <c r="U1392" s="9">
        <v>5</v>
      </c>
      <c r="V1392">
        <v>18.623481781376551</v>
      </c>
      <c r="AB1392" s="9">
        <v>5</v>
      </c>
      <c r="AC1392">
        <v>6.0728744939271877</v>
      </c>
      <c r="AI1392" s="9" t="s">
        <v>1206</v>
      </c>
      <c r="AJ1392" s="9" t="s">
        <v>2270</v>
      </c>
    </row>
    <row r="1393" spans="1:36" ht="12.95" customHeight="1" x14ac:dyDescent="0.25">
      <c r="A1393" s="9" t="s">
        <v>139</v>
      </c>
      <c r="B1393" s="9" t="s">
        <v>140</v>
      </c>
      <c r="C1393" s="9" t="s">
        <v>141</v>
      </c>
      <c r="D1393" s="9" t="s">
        <v>944</v>
      </c>
      <c r="E1393" s="9" t="s">
        <v>1146</v>
      </c>
      <c r="F1393" s="9" t="s">
        <v>855</v>
      </c>
      <c r="G1393" s="11" t="s">
        <v>934</v>
      </c>
      <c r="H1393" s="9" t="s">
        <v>823</v>
      </c>
      <c r="J1393" s="9" t="s">
        <v>824</v>
      </c>
      <c r="L1393" s="9" t="s">
        <v>1020</v>
      </c>
      <c r="M1393" s="23">
        <v>20</v>
      </c>
      <c r="N1393" s="9" t="s">
        <v>1239</v>
      </c>
      <c r="O1393" s="9" t="s">
        <v>939</v>
      </c>
      <c r="P1393" s="9" t="s">
        <v>1460</v>
      </c>
      <c r="Q1393" s="9" t="s">
        <v>842</v>
      </c>
      <c r="R1393" s="9" t="s">
        <v>2140</v>
      </c>
      <c r="S1393" s="9">
        <v>891</v>
      </c>
      <c r="T1393" s="9">
        <v>824</v>
      </c>
      <c r="U1393" s="9">
        <v>45</v>
      </c>
      <c r="V1393">
        <v>1.453287197231834</v>
      </c>
      <c r="AB1393" s="9">
        <v>45</v>
      </c>
      <c r="AC1393">
        <v>1.3806228373702421</v>
      </c>
      <c r="AI1393" s="9" t="s">
        <v>1440</v>
      </c>
      <c r="AJ1393" s="9" t="s">
        <v>2270</v>
      </c>
    </row>
    <row r="1394" spans="1:36" ht="12.95" customHeight="1" x14ac:dyDescent="0.25">
      <c r="A1394" s="9" t="s">
        <v>139</v>
      </c>
      <c r="B1394" s="9" t="s">
        <v>140</v>
      </c>
      <c r="C1394" s="9" t="s">
        <v>141</v>
      </c>
      <c r="D1394" s="9" t="s">
        <v>944</v>
      </c>
      <c r="E1394" s="9" t="s">
        <v>1146</v>
      </c>
      <c r="F1394" s="9" t="s">
        <v>855</v>
      </c>
      <c r="G1394" s="11" t="s">
        <v>934</v>
      </c>
      <c r="H1394" s="9" t="s">
        <v>823</v>
      </c>
      <c r="J1394" s="9" t="s">
        <v>824</v>
      </c>
      <c r="L1394" s="9" t="s">
        <v>1065</v>
      </c>
      <c r="M1394" s="23">
        <v>10</v>
      </c>
      <c r="N1394" s="9" t="s">
        <v>1239</v>
      </c>
      <c r="O1394" s="9" t="s">
        <v>939</v>
      </c>
      <c r="P1394" s="9" t="s">
        <v>1460</v>
      </c>
      <c r="Q1394" s="9" t="s">
        <v>842</v>
      </c>
      <c r="R1394" s="9" t="s">
        <v>2140</v>
      </c>
      <c r="S1394" s="9">
        <v>890</v>
      </c>
      <c r="T1394" s="9">
        <v>824</v>
      </c>
      <c r="U1394" s="9">
        <v>45</v>
      </c>
      <c r="V1394">
        <v>0.38541666666666607</v>
      </c>
      <c r="AB1394" s="9">
        <v>45</v>
      </c>
      <c r="AC1394">
        <v>0.39583333333333259</v>
      </c>
      <c r="AI1394" s="9" t="s">
        <v>1207</v>
      </c>
      <c r="AJ1394" s="9" t="s">
        <v>2270</v>
      </c>
    </row>
    <row r="1395" spans="1:36" ht="12.95" customHeight="1" x14ac:dyDescent="0.25">
      <c r="A1395" s="9" t="s">
        <v>139</v>
      </c>
      <c r="B1395" s="9" t="s">
        <v>140</v>
      </c>
      <c r="C1395" s="9" t="s">
        <v>141</v>
      </c>
      <c r="D1395" s="9" t="s">
        <v>944</v>
      </c>
      <c r="E1395" s="9" t="s">
        <v>1146</v>
      </c>
      <c r="F1395" s="9" t="s">
        <v>855</v>
      </c>
      <c r="G1395" s="11" t="s">
        <v>934</v>
      </c>
      <c r="H1395" s="9" t="s">
        <v>823</v>
      </c>
      <c r="J1395" s="9" t="s">
        <v>824</v>
      </c>
      <c r="L1395" s="9" t="s">
        <v>1065</v>
      </c>
      <c r="M1395" s="23">
        <v>10</v>
      </c>
      <c r="N1395" s="9" t="s">
        <v>1239</v>
      </c>
      <c r="O1395" s="9" t="s">
        <v>1601</v>
      </c>
      <c r="P1395" s="9" t="s">
        <v>1250</v>
      </c>
      <c r="Q1395" s="9" t="s">
        <v>842</v>
      </c>
      <c r="R1395" s="9" t="s">
        <v>2140</v>
      </c>
      <c r="S1395" s="9">
        <v>900</v>
      </c>
      <c r="T1395" s="9">
        <v>850</v>
      </c>
      <c r="U1395" s="9">
        <v>5</v>
      </c>
      <c r="V1395">
        <v>98.214285714285623</v>
      </c>
      <c r="AB1395" s="9">
        <v>5</v>
      </c>
      <c r="AC1395">
        <v>100</v>
      </c>
      <c r="AI1395" s="9" t="s">
        <v>1204</v>
      </c>
      <c r="AJ1395" s="9" t="s">
        <v>2270</v>
      </c>
    </row>
    <row r="1396" spans="1:36" ht="12.95" customHeight="1" x14ac:dyDescent="0.25">
      <c r="A1396" s="9" t="s">
        <v>139</v>
      </c>
      <c r="B1396" s="9" t="s">
        <v>140</v>
      </c>
      <c r="C1396" s="9" t="s">
        <v>141</v>
      </c>
      <c r="D1396" s="9" t="s">
        <v>944</v>
      </c>
      <c r="E1396" s="9" t="s">
        <v>1146</v>
      </c>
      <c r="F1396" s="9" t="s">
        <v>855</v>
      </c>
      <c r="G1396" s="11" t="s">
        <v>934</v>
      </c>
      <c r="H1396" s="9" t="s">
        <v>823</v>
      </c>
      <c r="J1396" s="9" t="s">
        <v>824</v>
      </c>
      <c r="L1396" s="9" t="s">
        <v>1039</v>
      </c>
      <c r="M1396" s="23">
        <v>8</v>
      </c>
      <c r="N1396" s="9" t="s">
        <v>1239</v>
      </c>
      <c r="O1396" s="9" t="s">
        <v>1601</v>
      </c>
      <c r="P1396" s="9" t="s">
        <v>1250</v>
      </c>
      <c r="Q1396" s="9" t="s">
        <v>842</v>
      </c>
      <c r="R1396" s="9" t="s">
        <v>2140</v>
      </c>
      <c r="S1396" s="9">
        <v>899</v>
      </c>
      <c r="T1396" s="9">
        <v>850</v>
      </c>
      <c r="U1396" s="9">
        <v>5</v>
      </c>
      <c r="V1396">
        <v>95.017793594306042</v>
      </c>
      <c r="AB1396" s="9">
        <v>5</v>
      </c>
      <c r="AC1396">
        <v>93.238434163701029</v>
      </c>
      <c r="AI1396" s="9" t="s">
        <v>1203</v>
      </c>
      <c r="AJ1396" s="9" t="s">
        <v>2270</v>
      </c>
    </row>
    <row r="1397" spans="1:36" ht="12.95" customHeight="1" x14ac:dyDescent="0.25">
      <c r="A1397" s="9" t="s">
        <v>139</v>
      </c>
      <c r="B1397" s="9" t="s">
        <v>140</v>
      </c>
      <c r="C1397" s="9" t="s">
        <v>141</v>
      </c>
      <c r="D1397" s="9" t="s">
        <v>944</v>
      </c>
      <c r="E1397" s="9" t="s">
        <v>1146</v>
      </c>
      <c r="F1397" s="9" t="s">
        <v>855</v>
      </c>
      <c r="G1397" s="11" t="s">
        <v>934</v>
      </c>
      <c r="H1397" s="9" t="s">
        <v>823</v>
      </c>
      <c r="J1397" s="9" t="s">
        <v>824</v>
      </c>
      <c r="L1397" s="9" t="s">
        <v>1023</v>
      </c>
      <c r="M1397" s="23">
        <v>4</v>
      </c>
      <c r="N1397" s="9" t="s">
        <v>1239</v>
      </c>
      <c r="O1397" s="9" t="s">
        <v>1601</v>
      </c>
      <c r="P1397" s="9" t="s">
        <v>1250</v>
      </c>
      <c r="Q1397" s="9" t="s">
        <v>842</v>
      </c>
      <c r="R1397" s="9" t="s">
        <v>2140</v>
      </c>
      <c r="S1397" s="9">
        <v>892</v>
      </c>
      <c r="T1397" s="9">
        <v>828</v>
      </c>
      <c r="U1397" s="9">
        <v>5</v>
      </c>
      <c r="V1397">
        <v>18.623481781376551</v>
      </c>
      <c r="AB1397" s="9">
        <v>5</v>
      </c>
      <c r="AC1397">
        <v>12.95546558704457</v>
      </c>
      <c r="AI1397" s="9" t="s">
        <v>1206</v>
      </c>
      <c r="AJ1397" s="9" t="s">
        <v>2270</v>
      </c>
    </row>
    <row r="1398" spans="1:36" ht="12.95" customHeight="1" x14ac:dyDescent="0.25">
      <c r="A1398" s="9" t="s">
        <v>139</v>
      </c>
      <c r="B1398" s="9" t="s">
        <v>140</v>
      </c>
      <c r="C1398" s="9" t="s">
        <v>141</v>
      </c>
      <c r="D1398" s="9" t="s">
        <v>859</v>
      </c>
      <c r="E1398" s="9" t="s">
        <v>1539</v>
      </c>
      <c r="F1398" s="9" t="s">
        <v>855</v>
      </c>
      <c r="G1398" s="11" t="s">
        <v>934</v>
      </c>
      <c r="H1398" s="9" t="s">
        <v>823</v>
      </c>
      <c r="J1398" s="9" t="s">
        <v>824</v>
      </c>
      <c r="L1398" s="9" t="s">
        <v>1020</v>
      </c>
      <c r="M1398" s="23">
        <v>20</v>
      </c>
      <c r="N1398" s="9" t="s">
        <v>1239</v>
      </c>
      <c r="O1398" s="9" t="s">
        <v>939</v>
      </c>
      <c r="P1398" s="9" t="s">
        <v>1460</v>
      </c>
      <c r="Q1398" s="9" t="s">
        <v>842</v>
      </c>
      <c r="R1398" s="9" t="s">
        <v>2140</v>
      </c>
      <c r="S1398" s="9">
        <v>891</v>
      </c>
      <c r="T1398" s="9">
        <v>823</v>
      </c>
      <c r="U1398" s="9">
        <v>45</v>
      </c>
      <c r="V1398">
        <v>1.453287197231834</v>
      </c>
      <c r="AB1398" s="9">
        <v>45</v>
      </c>
      <c r="AC1398">
        <v>1.391003460207612</v>
      </c>
      <c r="AI1398" s="9" t="s">
        <v>1440</v>
      </c>
      <c r="AJ1398" s="9" t="s">
        <v>2270</v>
      </c>
    </row>
    <row r="1399" spans="1:36" ht="12.95" customHeight="1" x14ac:dyDescent="0.25">
      <c r="A1399" s="9" t="s">
        <v>139</v>
      </c>
      <c r="B1399" s="9" t="s">
        <v>140</v>
      </c>
      <c r="C1399" s="9" t="s">
        <v>141</v>
      </c>
      <c r="D1399" s="9" t="s">
        <v>859</v>
      </c>
      <c r="E1399" s="9" t="s">
        <v>1539</v>
      </c>
      <c r="F1399" s="9" t="s">
        <v>855</v>
      </c>
      <c r="G1399" s="11" t="s">
        <v>934</v>
      </c>
      <c r="H1399" s="9" t="s">
        <v>823</v>
      </c>
      <c r="J1399" s="9" t="s">
        <v>824</v>
      </c>
      <c r="L1399" s="9" t="s">
        <v>1065</v>
      </c>
      <c r="M1399" s="23">
        <v>10</v>
      </c>
      <c r="N1399" s="9" t="s">
        <v>1239</v>
      </c>
      <c r="O1399" s="9" t="s">
        <v>939</v>
      </c>
      <c r="P1399" s="9" t="s">
        <v>1460</v>
      </c>
      <c r="Q1399" s="9" t="s">
        <v>842</v>
      </c>
      <c r="R1399" s="9" t="s">
        <v>2140</v>
      </c>
      <c r="S1399" s="9">
        <v>890</v>
      </c>
      <c r="T1399" s="9">
        <v>823</v>
      </c>
      <c r="U1399" s="9">
        <v>45</v>
      </c>
      <c r="V1399">
        <v>0.38541666666666607</v>
      </c>
      <c r="AB1399" s="9">
        <v>45</v>
      </c>
      <c r="AC1399">
        <v>0.47916666666666607</v>
      </c>
      <c r="AI1399" s="9" t="s">
        <v>1207</v>
      </c>
      <c r="AJ1399" s="9" t="s">
        <v>2270</v>
      </c>
    </row>
    <row r="1400" spans="1:36" ht="12.95" customHeight="1" x14ac:dyDescent="0.25">
      <c r="A1400" s="9" t="s">
        <v>139</v>
      </c>
      <c r="B1400" s="9" t="s">
        <v>140</v>
      </c>
      <c r="C1400" s="9" t="s">
        <v>141</v>
      </c>
      <c r="D1400" s="9" t="s">
        <v>859</v>
      </c>
      <c r="E1400" s="9" t="s">
        <v>1539</v>
      </c>
      <c r="F1400" s="9" t="s">
        <v>855</v>
      </c>
      <c r="G1400" s="11" t="s">
        <v>934</v>
      </c>
      <c r="H1400" s="9" t="s">
        <v>823</v>
      </c>
      <c r="J1400" s="9" t="s">
        <v>824</v>
      </c>
      <c r="L1400" s="9" t="s">
        <v>1065</v>
      </c>
      <c r="M1400" s="23">
        <v>10</v>
      </c>
      <c r="N1400" s="9" t="s">
        <v>1239</v>
      </c>
      <c r="O1400" s="9" t="s">
        <v>1601</v>
      </c>
      <c r="P1400" s="9" t="s">
        <v>1250</v>
      </c>
      <c r="Q1400" s="9" t="s">
        <v>842</v>
      </c>
      <c r="R1400" s="9" t="s">
        <v>2140</v>
      </c>
      <c r="S1400" s="9">
        <v>900</v>
      </c>
      <c r="T1400" s="9">
        <v>849</v>
      </c>
      <c r="U1400" s="9">
        <v>5</v>
      </c>
      <c r="V1400">
        <v>98.214285714285623</v>
      </c>
      <c r="AB1400" s="9">
        <v>5</v>
      </c>
      <c r="AC1400">
        <v>100</v>
      </c>
      <c r="AI1400" s="9" t="s">
        <v>1204</v>
      </c>
      <c r="AJ1400" s="9" t="s">
        <v>2270</v>
      </c>
    </row>
    <row r="1401" spans="1:36" ht="12.95" customHeight="1" x14ac:dyDescent="0.25">
      <c r="A1401" s="9" t="s">
        <v>139</v>
      </c>
      <c r="B1401" s="9" t="s">
        <v>140</v>
      </c>
      <c r="C1401" s="9" t="s">
        <v>141</v>
      </c>
      <c r="D1401" s="9" t="s">
        <v>859</v>
      </c>
      <c r="E1401" s="9" t="s">
        <v>1539</v>
      </c>
      <c r="F1401" s="9" t="s">
        <v>855</v>
      </c>
      <c r="G1401" s="11" t="s">
        <v>934</v>
      </c>
      <c r="H1401" s="9" t="s">
        <v>823</v>
      </c>
      <c r="J1401" s="9" t="s">
        <v>824</v>
      </c>
      <c r="L1401" s="9" t="s">
        <v>1039</v>
      </c>
      <c r="M1401" s="23">
        <v>8</v>
      </c>
      <c r="N1401" s="9" t="s">
        <v>1239</v>
      </c>
      <c r="O1401" s="9" t="s">
        <v>1601</v>
      </c>
      <c r="P1401" s="9" t="s">
        <v>1250</v>
      </c>
      <c r="Q1401" s="9" t="s">
        <v>842</v>
      </c>
      <c r="R1401" s="9" t="s">
        <v>2140</v>
      </c>
      <c r="S1401" s="9">
        <v>899</v>
      </c>
      <c r="T1401" s="9">
        <v>849</v>
      </c>
      <c r="U1401" s="9">
        <v>5</v>
      </c>
      <c r="V1401">
        <v>95.017793594306042</v>
      </c>
      <c r="AB1401" s="9">
        <v>5</v>
      </c>
      <c r="AC1401">
        <v>97.864768683273994</v>
      </c>
      <c r="AI1401" s="9" t="s">
        <v>1203</v>
      </c>
      <c r="AJ1401" s="9" t="s">
        <v>2270</v>
      </c>
    </row>
    <row r="1402" spans="1:36" ht="12.95" customHeight="1" x14ac:dyDescent="0.25">
      <c r="A1402" s="9" t="s">
        <v>139</v>
      </c>
      <c r="B1402" s="9" t="s">
        <v>144</v>
      </c>
      <c r="C1402" s="9" t="s">
        <v>145</v>
      </c>
      <c r="D1402" s="9" t="s">
        <v>859</v>
      </c>
      <c r="E1402" s="9" t="s">
        <v>1281</v>
      </c>
      <c r="F1402" s="9" t="s">
        <v>948</v>
      </c>
      <c r="G1402" s="11" t="s">
        <v>957</v>
      </c>
      <c r="H1402" s="9" t="s">
        <v>823</v>
      </c>
      <c r="J1402" s="9" t="s">
        <v>824</v>
      </c>
      <c r="K1402" s="9">
        <v>16</v>
      </c>
      <c r="L1402" s="9" t="s">
        <v>936</v>
      </c>
      <c r="M1402" s="23">
        <v>6</v>
      </c>
      <c r="N1402" s="9" t="s">
        <v>1225</v>
      </c>
      <c r="O1402" s="9" t="s">
        <v>1601</v>
      </c>
      <c r="P1402" s="9" t="s">
        <v>1250</v>
      </c>
      <c r="Q1402" s="9" t="s">
        <v>842</v>
      </c>
      <c r="R1402" s="9" t="s">
        <v>2140</v>
      </c>
      <c r="S1402" s="9">
        <v>894</v>
      </c>
      <c r="T1402" s="9">
        <v>834</v>
      </c>
      <c r="U1402" s="9">
        <v>5</v>
      </c>
      <c r="V1402">
        <v>57.230769230769241</v>
      </c>
      <c r="AB1402" s="9">
        <v>5</v>
      </c>
      <c r="AC1402">
        <v>4.0000000000000284</v>
      </c>
      <c r="AI1402" s="9" t="s">
        <v>1206</v>
      </c>
      <c r="AJ1402" s="9" t="s">
        <v>2270</v>
      </c>
    </row>
    <row r="1403" spans="1:36" ht="12.95" customHeight="1" x14ac:dyDescent="0.25">
      <c r="A1403" s="9" t="s">
        <v>139</v>
      </c>
      <c r="B1403" s="9" t="s">
        <v>144</v>
      </c>
      <c r="C1403" s="9" t="s">
        <v>145</v>
      </c>
      <c r="D1403" s="9" t="s">
        <v>859</v>
      </c>
      <c r="E1403" s="9" t="s">
        <v>1539</v>
      </c>
      <c r="F1403" s="9" t="s">
        <v>948</v>
      </c>
      <c r="G1403" s="11" t="s">
        <v>957</v>
      </c>
      <c r="H1403" s="9" t="s">
        <v>823</v>
      </c>
      <c r="J1403" s="9" t="s">
        <v>824</v>
      </c>
      <c r="K1403" s="9">
        <v>16</v>
      </c>
      <c r="L1403" s="9" t="s">
        <v>936</v>
      </c>
      <c r="M1403" s="23">
        <v>6</v>
      </c>
      <c r="N1403" s="9" t="s">
        <v>1225</v>
      </c>
      <c r="O1403" s="9" t="s">
        <v>1601</v>
      </c>
      <c r="P1403" s="9" t="s">
        <v>1250</v>
      </c>
      <c r="Q1403" s="9" t="s">
        <v>842</v>
      </c>
      <c r="R1403" s="9" t="s">
        <v>2140</v>
      </c>
      <c r="S1403" s="9">
        <v>894</v>
      </c>
      <c r="T1403" s="9">
        <v>835</v>
      </c>
      <c r="U1403" s="9">
        <v>5</v>
      </c>
      <c r="V1403">
        <v>57.230769230769241</v>
      </c>
      <c r="AB1403" s="9">
        <v>5</v>
      </c>
      <c r="AC1403">
        <v>4.9230769230769482</v>
      </c>
      <c r="AI1403" s="9" t="s">
        <v>1206</v>
      </c>
      <c r="AJ1403" s="9" t="s">
        <v>2270</v>
      </c>
    </row>
    <row r="1404" spans="1:36" ht="12.95" customHeight="1" x14ac:dyDescent="0.25">
      <c r="A1404" s="9" t="s">
        <v>139</v>
      </c>
      <c r="B1404" s="9" t="s">
        <v>144</v>
      </c>
      <c r="C1404" s="9" t="s">
        <v>145</v>
      </c>
      <c r="D1404" s="9" t="s">
        <v>859</v>
      </c>
      <c r="E1404" s="9" t="s">
        <v>1281</v>
      </c>
      <c r="F1404" s="9" t="s">
        <v>855</v>
      </c>
      <c r="G1404" s="11" t="s">
        <v>957</v>
      </c>
      <c r="H1404" s="9" t="s">
        <v>823</v>
      </c>
      <c r="J1404" s="9" t="s">
        <v>824</v>
      </c>
      <c r="K1404" s="9">
        <v>16</v>
      </c>
      <c r="L1404" s="9" t="s">
        <v>936</v>
      </c>
      <c r="M1404" s="23">
        <v>6</v>
      </c>
      <c r="N1404" s="9" t="s">
        <v>1225</v>
      </c>
      <c r="O1404" s="9" t="s">
        <v>1601</v>
      </c>
      <c r="P1404" s="9" t="s">
        <v>1250</v>
      </c>
      <c r="Q1404" s="9" t="s">
        <v>842</v>
      </c>
      <c r="R1404" s="9" t="s">
        <v>2140</v>
      </c>
      <c r="S1404" s="9">
        <v>893</v>
      </c>
      <c r="T1404" s="9">
        <v>831</v>
      </c>
      <c r="U1404" s="9">
        <v>5</v>
      </c>
      <c r="V1404">
        <v>20.795107033639169</v>
      </c>
      <c r="AB1404" s="9">
        <v>5</v>
      </c>
      <c r="AC1404">
        <v>2.8421709430404007E-14</v>
      </c>
      <c r="AI1404" s="9" t="s">
        <v>1210</v>
      </c>
      <c r="AJ1404" s="9" t="s">
        <v>2270</v>
      </c>
    </row>
    <row r="1405" spans="1:36" ht="12.95" customHeight="1" x14ac:dyDescent="0.25">
      <c r="A1405" s="9" t="s">
        <v>139</v>
      </c>
      <c r="B1405" s="9" t="s">
        <v>144</v>
      </c>
      <c r="C1405" s="9" t="s">
        <v>145</v>
      </c>
      <c r="D1405" s="9" t="s">
        <v>859</v>
      </c>
      <c r="E1405" s="9" t="s">
        <v>1539</v>
      </c>
      <c r="F1405" s="9" t="s">
        <v>855</v>
      </c>
      <c r="G1405" s="11" t="s">
        <v>957</v>
      </c>
      <c r="H1405" s="9" t="s">
        <v>823</v>
      </c>
      <c r="J1405" s="9" t="s">
        <v>824</v>
      </c>
      <c r="K1405" s="9">
        <v>16</v>
      </c>
      <c r="L1405" s="9" t="s">
        <v>936</v>
      </c>
      <c r="M1405" s="23">
        <v>6</v>
      </c>
      <c r="N1405" s="9" t="s">
        <v>1225</v>
      </c>
      <c r="O1405" s="9" t="s">
        <v>1601</v>
      </c>
      <c r="P1405" s="9" t="s">
        <v>1250</v>
      </c>
      <c r="Q1405" s="9" t="s">
        <v>842</v>
      </c>
      <c r="R1405" s="9" t="s">
        <v>2140</v>
      </c>
      <c r="S1405" s="9">
        <v>893</v>
      </c>
      <c r="T1405" s="9">
        <v>832</v>
      </c>
      <c r="U1405" s="9">
        <v>5</v>
      </c>
      <c r="V1405">
        <v>20.795107033639169</v>
      </c>
      <c r="AB1405" s="9">
        <v>5</v>
      </c>
      <c r="AC1405">
        <v>1.5290519877676161</v>
      </c>
      <c r="AI1405" s="9" t="s">
        <v>1210</v>
      </c>
      <c r="AJ1405" s="9" t="s">
        <v>2270</v>
      </c>
    </row>
    <row r="1406" spans="1:36" ht="12.95" customHeight="1" x14ac:dyDescent="0.25">
      <c r="A1406" s="9" t="s">
        <v>139</v>
      </c>
      <c r="B1406" s="9" t="s">
        <v>140</v>
      </c>
      <c r="C1406" s="9" t="s">
        <v>141</v>
      </c>
      <c r="D1406" s="9" t="s">
        <v>859</v>
      </c>
      <c r="E1406" s="9" t="s">
        <v>1539</v>
      </c>
      <c r="F1406" s="9" t="s">
        <v>855</v>
      </c>
      <c r="G1406" s="11" t="s">
        <v>934</v>
      </c>
      <c r="H1406" s="9" t="s">
        <v>823</v>
      </c>
      <c r="J1406" s="9" t="s">
        <v>824</v>
      </c>
      <c r="L1406" s="9" t="s">
        <v>1023</v>
      </c>
      <c r="M1406" s="23">
        <v>4</v>
      </c>
      <c r="N1406" s="9" t="s">
        <v>1239</v>
      </c>
      <c r="O1406" s="9" t="s">
        <v>1601</v>
      </c>
      <c r="P1406" s="9" t="s">
        <v>1250</v>
      </c>
      <c r="Q1406" s="9" t="s">
        <v>842</v>
      </c>
      <c r="R1406" s="9" t="s">
        <v>2140</v>
      </c>
      <c r="S1406" s="9">
        <v>892</v>
      </c>
      <c r="T1406" s="9">
        <v>827</v>
      </c>
      <c r="U1406" s="9">
        <v>5</v>
      </c>
      <c r="V1406">
        <v>18.623481781376551</v>
      </c>
      <c r="AB1406" s="9">
        <v>5</v>
      </c>
      <c r="AC1406">
        <v>10.52631578947374</v>
      </c>
      <c r="AI1406" s="9" t="s">
        <v>1206</v>
      </c>
      <c r="AJ1406" s="9" t="s">
        <v>2270</v>
      </c>
    </row>
    <row r="1407" spans="1:36" ht="12.95" customHeight="1" x14ac:dyDescent="0.25">
      <c r="A1407" s="9" t="s">
        <v>139</v>
      </c>
      <c r="B1407" s="9" t="s">
        <v>144</v>
      </c>
      <c r="C1407" s="9" t="s">
        <v>145</v>
      </c>
      <c r="D1407" s="9" t="s">
        <v>859</v>
      </c>
      <c r="E1407" s="9" t="s">
        <v>1281</v>
      </c>
      <c r="F1407" s="9" t="s">
        <v>1677</v>
      </c>
      <c r="G1407" s="11" t="s">
        <v>957</v>
      </c>
      <c r="H1407" s="9" t="s">
        <v>823</v>
      </c>
      <c r="J1407" s="9" t="s">
        <v>824</v>
      </c>
      <c r="K1407" s="9">
        <v>16</v>
      </c>
      <c r="L1407" s="9" t="s">
        <v>936</v>
      </c>
      <c r="M1407" s="23">
        <v>6</v>
      </c>
      <c r="N1407" s="9" t="s">
        <v>1225</v>
      </c>
      <c r="O1407" s="9" t="s">
        <v>1601</v>
      </c>
      <c r="P1407" s="9" t="s">
        <v>1250</v>
      </c>
      <c r="Q1407" s="9" t="s">
        <v>842</v>
      </c>
      <c r="R1407" s="9" t="s">
        <v>2140</v>
      </c>
      <c r="S1407" s="9">
        <v>895</v>
      </c>
      <c r="T1407" s="9">
        <v>837</v>
      </c>
      <c r="U1407" s="9">
        <v>5</v>
      </c>
      <c r="V1407">
        <v>7.4074074074073764</v>
      </c>
      <c r="AB1407" s="9">
        <v>5</v>
      </c>
      <c r="AC1407">
        <v>4.7138047138046906</v>
      </c>
      <c r="AI1407" s="9" t="s">
        <v>1203</v>
      </c>
      <c r="AJ1407" s="9" t="s">
        <v>2270</v>
      </c>
    </row>
    <row r="1408" spans="1:36" ht="12.95" customHeight="1" x14ac:dyDescent="0.25">
      <c r="A1408" s="9" t="s">
        <v>139</v>
      </c>
      <c r="B1408" s="9" t="s">
        <v>144</v>
      </c>
      <c r="C1408" s="9" t="s">
        <v>145</v>
      </c>
      <c r="D1408" s="9" t="s">
        <v>859</v>
      </c>
      <c r="E1408" s="9" t="s">
        <v>1539</v>
      </c>
      <c r="F1408" s="9" t="s">
        <v>1677</v>
      </c>
      <c r="G1408" s="11" t="s">
        <v>957</v>
      </c>
      <c r="H1408" s="9" t="s">
        <v>823</v>
      </c>
      <c r="J1408" s="9" t="s">
        <v>824</v>
      </c>
      <c r="K1408" s="9">
        <v>16</v>
      </c>
      <c r="L1408" s="9" t="s">
        <v>936</v>
      </c>
      <c r="M1408" s="23">
        <v>6</v>
      </c>
      <c r="N1408" s="9" t="s">
        <v>1225</v>
      </c>
      <c r="O1408" s="9" t="s">
        <v>1601</v>
      </c>
      <c r="P1408" s="9" t="s">
        <v>1250</v>
      </c>
      <c r="Q1408" s="9" t="s">
        <v>842</v>
      </c>
      <c r="R1408" s="9" t="s">
        <v>2140</v>
      </c>
      <c r="S1408" s="9">
        <v>895</v>
      </c>
      <c r="T1408" s="9">
        <v>838</v>
      </c>
      <c r="U1408" s="9">
        <v>5</v>
      </c>
      <c r="V1408">
        <v>7.4074074074073764</v>
      </c>
      <c r="AB1408" s="9">
        <v>5</v>
      </c>
      <c r="AC1408">
        <v>2.6936026936026711</v>
      </c>
      <c r="AI1408" s="9" t="s">
        <v>1203</v>
      </c>
      <c r="AJ1408" s="9" t="s">
        <v>2270</v>
      </c>
    </row>
    <row r="1409" spans="1:36" ht="12.95" customHeight="1" x14ac:dyDescent="0.25">
      <c r="A1409" s="9" t="s">
        <v>139</v>
      </c>
      <c r="B1409" s="9" t="s">
        <v>144</v>
      </c>
      <c r="C1409" s="9" t="s">
        <v>145</v>
      </c>
      <c r="D1409" s="9" t="s">
        <v>859</v>
      </c>
      <c r="E1409" s="9" t="s">
        <v>1281</v>
      </c>
      <c r="F1409" s="9" t="s">
        <v>948</v>
      </c>
      <c r="G1409" s="11" t="s">
        <v>957</v>
      </c>
      <c r="H1409" s="9" t="s">
        <v>823</v>
      </c>
      <c r="J1409" s="9" t="s">
        <v>824</v>
      </c>
      <c r="K1409" s="9">
        <v>16</v>
      </c>
      <c r="L1409" s="9" t="s">
        <v>936</v>
      </c>
      <c r="M1409" s="23">
        <v>6</v>
      </c>
      <c r="N1409" s="9" t="s">
        <v>1225</v>
      </c>
      <c r="O1409" s="9" t="s">
        <v>1561</v>
      </c>
      <c r="P1409" s="9" t="s">
        <v>1250</v>
      </c>
      <c r="Q1409" s="9" t="s">
        <v>842</v>
      </c>
      <c r="R1409" s="9" t="s">
        <v>2140</v>
      </c>
      <c r="S1409" s="9">
        <v>897</v>
      </c>
      <c r="T1409" s="9">
        <v>843</v>
      </c>
      <c r="U1409" s="9">
        <v>5</v>
      </c>
      <c r="V1409">
        <v>81.229773462783129</v>
      </c>
      <c r="AB1409" s="9">
        <v>5</v>
      </c>
      <c r="AC1409">
        <v>16.828478964401281</v>
      </c>
      <c r="AI1409" s="9" t="s">
        <v>1204</v>
      </c>
      <c r="AJ1409" s="9" t="s">
        <v>2270</v>
      </c>
    </row>
    <row r="1410" spans="1:36" ht="12.95" customHeight="1" x14ac:dyDescent="0.25">
      <c r="A1410" s="9" t="s">
        <v>139</v>
      </c>
      <c r="B1410" s="9" t="s">
        <v>144</v>
      </c>
      <c r="C1410" s="9" t="s">
        <v>145</v>
      </c>
      <c r="D1410" s="9" t="s">
        <v>859</v>
      </c>
      <c r="E1410" s="9" t="s">
        <v>1539</v>
      </c>
      <c r="F1410" s="9" t="s">
        <v>948</v>
      </c>
      <c r="G1410" s="11" t="s">
        <v>957</v>
      </c>
      <c r="H1410" s="9" t="s">
        <v>823</v>
      </c>
      <c r="J1410" s="9" t="s">
        <v>824</v>
      </c>
      <c r="K1410" s="9">
        <v>16</v>
      </c>
      <c r="L1410" s="9" t="s">
        <v>936</v>
      </c>
      <c r="M1410" s="23">
        <v>6</v>
      </c>
      <c r="N1410" s="9" t="s">
        <v>1225</v>
      </c>
      <c r="O1410" s="9" t="s">
        <v>1561</v>
      </c>
      <c r="P1410" s="9" t="s">
        <v>1250</v>
      </c>
      <c r="Q1410" s="9" t="s">
        <v>842</v>
      </c>
      <c r="R1410" s="9" t="s">
        <v>2140</v>
      </c>
      <c r="S1410" s="9">
        <v>897</v>
      </c>
      <c r="T1410" s="9">
        <v>844</v>
      </c>
      <c r="U1410" s="9">
        <v>5</v>
      </c>
      <c r="V1410">
        <v>81.229773462783129</v>
      </c>
      <c r="AB1410" s="9">
        <v>5</v>
      </c>
      <c r="AC1410">
        <v>12.94498381877021</v>
      </c>
      <c r="AI1410" s="9" t="s">
        <v>1204</v>
      </c>
      <c r="AJ1410" s="9" t="s">
        <v>2270</v>
      </c>
    </row>
    <row r="1411" spans="1:36" ht="12.95" customHeight="1" x14ac:dyDescent="0.25">
      <c r="A1411" s="9" t="s">
        <v>139</v>
      </c>
      <c r="B1411" s="9" t="s">
        <v>144</v>
      </c>
      <c r="C1411" s="9" t="s">
        <v>145</v>
      </c>
      <c r="D1411" s="9" t="s">
        <v>859</v>
      </c>
      <c r="E1411" s="9" t="s">
        <v>1281</v>
      </c>
      <c r="F1411" s="9" t="s">
        <v>855</v>
      </c>
      <c r="G1411" s="11" t="s">
        <v>957</v>
      </c>
      <c r="H1411" s="9" t="s">
        <v>823</v>
      </c>
      <c r="J1411" s="9" t="s">
        <v>824</v>
      </c>
      <c r="K1411" s="9">
        <v>16</v>
      </c>
      <c r="L1411" s="9" t="s">
        <v>936</v>
      </c>
      <c r="M1411" s="23">
        <v>6</v>
      </c>
      <c r="N1411" s="9" t="s">
        <v>1225</v>
      </c>
      <c r="O1411" s="9" t="s">
        <v>1561</v>
      </c>
      <c r="P1411" s="9" t="s">
        <v>1250</v>
      </c>
      <c r="Q1411" s="9" t="s">
        <v>842</v>
      </c>
      <c r="R1411" s="9" t="s">
        <v>2140</v>
      </c>
      <c r="S1411" s="9">
        <v>896</v>
      </c>
      <c r="T1411" s="9">
        <v>840</v>
      </c>
      <c r="U1411" s="9">
        <v>5</v>
      </c>
      <c r="V1411">
        <v>41.333333333333343</v>
      </c>
      <c r="AB1411" s="9">
        <v>5</v>
      </c>
      <c r="AC1411">
        <v>3</v>
      </c>
      <c r="AI1411" s="9" t="s">
        <v>1207</v>
      </c>
      <c r="AJ1411" s="9" t="s">
        <v>2270</v>
      </c>
    </row>
    <row r="1412" spans="1:36" ht="12.95" customHeight="1" x14ac:dyDescent="0.25">
      <c r="A1412" s="9" t="s">
        <v>139</v>
      </c>
      <c r="B1412" s="9" t="s">
        <v>144</v>
      </c>
      <c r="C1412" s="9" t="s">
        <v>145</v>
      </c>
      <c r="D1412" s="9" t="s">
        <v>859</v>
      </c>
      <c r="E1412" s="9" t="s">
        <v>1539</v>
      </c>
      <c r="F1412" s="9" t="s">
        <v>855</v>
      </c>
      <c r="G1412" s="11" t="s">
        <v>957</v>
      </c>
      <c r="H1412" s="9" t="s">
        <v>823</v>
      </c>
      <c r="J1412" s="9" t="s">
        <v>824</v>
      </c>
      <c r="K1412" s="9">
        <v>16</v>
      </c>
      <c r="L1412" s="9" t="s">
        <v>936</v>
      </c>
      <c r="M1412" s="23">
        <v>6</v>
      </c>
      <c r="N1412" s="9" t="s">
        <v>1225</v>
      </c>
      <c r="O1412" s="9" t="s">
        <v>1561</v>
      </c>
      <c r="P1412" s="9" t="s">
        <v>1250</v>
      </c>
      <c r="Q1412" s="9" t="s">
        <v>842</v>
      </c>
      <c r="R1412" s="9" t="s">
        <v>2140</v>
      </c>
      <c r="S1412" s="9">
        <v>896</v>
      </c>
      <c r="T1412" s="9">
        <v>841</v>
      </c>
      <c r="U1412" s="9">
        <v>5</v>
      </c>
      <c r="V1412">
        <v>41.333333333333343</v>
      </c>
      <c r="AB1412" s="9">
        <v>5</v>
      </c>
      <c r="AC1412">
        <v>4</v>
      </c>
      <c r="AI1412" s="9" t="s">
        <v>1207</v>
      </c>
      <c r="AJ1412" s="9" t="s">
        <v>2270</v>
      </c>
    </row>
    <row r="1413" spans="1:36" ht="12.95" customHeight="1" x14ac:dyDescent="0.25">
      <c r="A1413" s="9" t="s">
        <v>139</v>
      </c>
      <c r="B1413" s="9" t="s">
        <v>144</v>
      </c>
      <c r="C1413" s="9" t="s">
        <v>145</v>
      </c>
      <c r="D1413" s="9" t="s">
        <v>859</v>
      </c>
      <c r="E1413" s="9" t="s">
        <v>1281</v>
      </c>
      <c r="F1413" s="9" t="s">
        <v>1677</v>
      </c>
      <c r="G1413" s="11" t="s">
        <v>957</v>
      </c>
      <c r="H1413" s="9" t="s">
        <v>823</v>
      </c>
      <c r="J1413" s="9" t="s">
        <v>824</v>
      </c>
      <c r="K1413" s="9">
        <v>16</v>
      </c>
      <c r="L1413" s="9" t="s">
        <v>936</v>
      </c>
      <c r="M1413" s="23">
        <v>6</v>
      </c>
      <c r="N1413" s="9" t="s">
        <v>1225</v>
      </c>
      <c r="O1413" s="9" t="s">
        <v>1561</v>
      </c>
      <c r="P1413" s="9" t="s">
        <v>1250</v>
      </c>
      <c r="Q1413" s="9" t="s">
        <v>842</v>
      </c>
      <c r="R1413" s="9" t="s">
        <v>2140</v>
      </c>
      <c r="S1413" s="9">
        <v>898</v>
      </c>
      <c r="T1413" s="9">
        <v>846</v>
      </c>
      <c r="U1413" s="9">
        <v>5</v>
      </c>
      <c r="V1413">
        <v>20.50473186119876</v>
      </c>
      <c r="AB1413" s="9">
        <v>5</v>
      </c>
      <c r="AC1413">
        <v>6.3091482649842447</v>
      </c>
      <c r="AI1413" s="9" t="s">
        <v>1440</v>
      </c>
      <c r="AJ1413" s="9" t="s">
        <v>2270</v>
      </c>
    </row>
    <row r="1414" spans="1:36" ht="12.95" customHeight="1" x14ac:dyDescent="0.25">
      <c r="A1414" s="9" t="s">
        <v>139</v>
      </c>
      <c r="B1414" s="9" t="s">
        <v>144</v>
      </c>
      <c r="C1414" s="9" t="s">
        <v>145</v>
      </c>
      <c r="D1414" s="9" t="s">
        <v>859</v>
      </c>
      <c r="E1414" s="9" t="s">
        <v>1539</v>
      </c>
      <c r="F1414" s="9" t="s">
        <v>1677</v>
      </c>
      <c r="G1414" s="11" t="s">
        <v>957</v>
      </c>
      <c r="H1414" s="9" t="s">
        <v>823</v>
      </c>
      <c r="J1414" s="9" t="s">
        <v>824</v>
      </c>
      <c r="K1414" s="9">
        <v>16</v>
      </c>
      <c r="L1414" s="9" t="s">
        <v>936</v>
      </c>
      <c r="M1414" s="23">
        <v>6</v>
      </c>
      <c r="N1414" s="9" t="s">
        <v>1225</v>
      </c>
      <c r="O1414" s="9" t="s">
        <v>1561</v>
      </c>
      <c r="P1414" s="9" t="s">
        <v>1250</v>
      </c>
      <c r="Q1414" s="9" t="s">
        <v>842</v>
      </c>
      <c r="R1414" s="9" t="s">
        <v>2140</v>
      </c>
      <c r="S1414" s="9">
        <v>898</v>
      </c>
      <c r="T1414" s="9">
        <v>847</v>
      </c>
      <c r="U1414" s="9">
        <v>5</v>
      </c>
      <c r="V1414">
        <v>20.50473186119876</v>
      </c>
      <c r="AB1414" s="9">
        <v>5</v>
      </c>
      <c r="AC1414">
        <v>8.8328075709779341</v>
      </c>
      <c r="AI1414" s="9" t="s">
        <v>1440</v>
      </c>
      <c r="AJ1414" s="9" t="s">
        <v>2270</v>
      </c>
    </row>
    <row r="1415" spans="1:36" ht="12.95" customHeight="1" x14ac:dyDescent="0.25">
      <c r="A1415" s="9" t="s">
        <v>139</v>
      </c>
      <c r="B1415" s="9" t="s">
        <v>140</v>
      </c>
      <c r="C1415" s="9" t="s">
        <v>141</v>
      </c>
      <c r="D1415" s="9" t="s">
        <v>820</v>
      </c>
      <c r="E1415" s="9" t="s">
        <v>1675</v>
      </c>
      <c r="F1415" s="9" t="s">
        <v>855</v>
      </c>
      <c r="G1415" s="11" t="s">
        <v>934</v>
      </c>
      <c r="H1415" s="9" t="s">
        <v>823</v>
      </c>
      <c r="J1415" s="9" t="s">
        <v>824</v>
      </c>
      <c r="L1415" s="9" t="s">
        <v>1020</v>
      </c>
      <c r="M1415" s="23">
        <v>20</v>
      </c>
      <c r="N1415" s="9" t="s">
        <v>1239</v>
      </c>
      <c r="O1415" s="9" t="s">
        <v>939</v>
      </c>
      <c r="P1415" s="9" t="s">
        <v>1460</v>
      </c>
      <c r="Q1415" s="9" t="s">
        <v>842</v>
      </c>
      <c r="R1415" s="9" t="s">
        <v>2140</v>
      </c>
      <c r="S1415" s="9">
        <v>891</v>
      </c>
      <c r="T1415" s="9">
        <v>826</v>
      </c>
      <c r="U1415" s="9">
        <v>45</v>
      </c>
      <c r="V1415">
        <v>1.453287197231834</v>
      </c>
      <c r="AB1415" s="9">
        <v>45</v>
      </c>
      <c r="AC1415">
        <v>2.564013840830448</v>
      </c>
      <c r="AI1415" s="9" t="s">
        <v>1440</v>
      </c>
      <c r="AJ1415" s="9" t="s">
        <v>2270</v>
      </c>
    </row>
    <row r="1416" spans="1:36" ht="12.95" customHeight="1" x14ac:dyDescent="0.25">
      <c r="A1416" s="9" t="s">
        <v>139</v>
      </c>
      <c r="B1416" s="9" t="s">
        <v>140</v>
      </c>
      <c r="C1416" s="9" t="s">
        <v>141</v>
      </c>
      <c r="D1416" s="9" t="s">
        <v>820</v>
      </c>
      <c r="E1416" s="9" t="s">
        <v>1675</v>
      </c>
      <c r="F1416" s="9" t="s">
        <v>855</v>
      </c>
      <c r="G1416" s="11" t="s">
        <v>934</v>
      </c>
      <c r="H1416" s="9" t="s">
        <v>823</v>
      </c>
      <c r="J1416" s="9" t="s">
        <v>824</v>
      </c>
      <c r="L1416" s="9" t="s">
        <v>1065</v>
      </c>
      <c r="M1416" s="23">
        <v>10</v>
      </c>
      <c r="N1416" s="9" t="s">
        <v>1239</v>
      </c>
      <c r="O1416" s="9" t="s">
        <v>939</v>
      </c>
      <c r="P1416" s="9" t="s">
        <v>1460</v>
      </c>
      <c r="Q1416" s="9" t="s">
        <v>842</v>
      </c>
      <c r="R1416" s="9" t="s">
        <v>2140</v>
      </c>
      <c r="S1416" s="9">
        <v>890</v>
      </c>
      <c r="T1416" s="9">
        <v>826</v>
      </c>
      <c r="U1416" s="9">
        <v>45</v>
      </c>
      <c r="V1416">
        <v>0.38541666666666607</v>
      </c>
      <c r="AB1416" s="9">
        <v>45</v>
      </c>
      <c r="AC1416">
        <v>0.73958333333333304</v>
      </c>
      <c r="AI1416" s="9" t="s">
        <v>1207</v>
      </c>
      <c r="AJ1416" s="9" t="s">
        <v>2270</v>
      </c>
    </row>
    <row r="1417" spans="1:36" ht="12.95" customHeight="1" x14ac:dyDescent="0.25">
      <c r="A1417" s="9" t="s">
        <v>139</v>
      </c>
      <c r="B1417" s="9" t="s">
        <v>140</v>
      </c>
      <c r="C1417" s="9" t="s">
        <v>141</v>
      </c>
      <c r="D1417" s="9" t="s">
        <v>820</v>
      </c>
      <c r="E1417" s="9" t="s">
        <v>1675</v>
      </c>
      <c r="F1417" s="9" t="s">
        <v>855</v>
      </c>
      <c r="G1417" s="11" t="s">
        <v>934</v>
      </c>
      <c r="H1417" s="9" t="s">
        <v>823</v>
      </c>
      <c r="J1417" s="9" t="s">
        <v>824</v>
      </c>
      <c r="L1417" s="9" t="s">
        <v>1065</v>
      </c>
      <c r="M1417" s="23">
        <v>10</v>
      </c>
      <c r="N1417" s="9" t="s">
        <v>1239</v>
      </c>
      <c r="O1417" s="9" t="s">
        <v>1601</v>
      </c>
      <c r="P1417" s="9" t="s">
        <v>1250</v>
      </c>
      <c r="Q1417" s="9" t="s">
        <v>842</v>
      </c>
      <c r="R1417" s="9" t="s">
        <v>2140</v>
      </c>
      <c r="S1417" s="9">
        <v>900</v>
      </c>
      <c r="T1417" s="9">
        <v>852</v>
      </c>
      <c r="U1417" s="9">
        <v>5</v>
      </c>
      <c r="V1417">
        <v>98.214285714285623</v>
      </c>
      <c r="AB1417" s="9">
        <v>5</v>
      </c>
      <c r="AC1417">
        <v>61.071428571428513</v>
      </c>
      <c r="AI1417" s="9" t="s">
        <v>1204</v>
      </c>
      <c r="AJ1417" s="9" t="s">
        <v>2270</v>
      </c>
    </row>
    <row r="1418" spans="1:36" ht="12.95" customHeight="1" x14ac:dyDescent="0.25">
      <c r="A1418" s="9" t="s">
        <v>139</v>
      </c>
      <c r="B1418" s="9" t="s">
        <v>140</v>
      </c>
      <c r="C1418" s="9" t="s">
        <v>141</v>
      </c>
      <c r="D1418" s="9" t="s">
        <v>820</v>
      </c>
      <c r="E1418" s="9" t="s">
        <v>1675</v>
      </c>
      <c r="F1418" s="9" t="s">
        <v>855</v>
      </c>
      <c r="G1418" s="11" t="s">
        <v>934</v>
      </c>
      <c r="H1418" s="9" t="s">
        <v>823</v>
      </c>
      <c r="J1418" s="9" t="s">
        <v>824</v>
      </c>
      <c r="L1418" s="9" t="s">
        <v>1039</v>
      </c>
      <c r="M1418" s="23">
        <v>8</v>
      </c>
      <c r="N1418" s="9" t="s">
        <v>1239</v>
      </c>
      <c r="O1418" s="9" t="s">
        <v>1601</v>
      </c>
      <c r="P1418" s="9" t="s">
        <v>1250</v>
      </c>
      <c r="Q1418" s="9" t="s">
        <v>842</v>
      </c>
      <c r="R1418" s="9" t="s">
        <v>2140</v>
      </c>
      <c r="S1418" s="9">
        <v>899</v>
      </c>
      <c r="T1418" s="9">
        <v>852</v>
      </c>
      <c r="U1418" s="9">
        <v>5</v>
      </c>
      <c r="V1418">
        <v>95.017793594306042</v>
      </c>
      <c r="AB1418" s="9">
        <v>5</v>
      </c>
      <c r="AC1418">
        <v>27.758007117437739</v>
      </c>
      <c r="AI1418" s="9" t="s">
        <v>1203</v>
      </c>
      <c r="AJ1418" s="9" t="s">
        <v>2270</v>
      </c>
    </row>
    <row r="1419" spans="1:36" ht="12.95" customHeight="1" x14ac:dyDescent="0.25">
      <c r="A1419" s="9" t="s">
        <v>139</v>
      </c>
      <c r="B1419" s="9" t="s">
        <v>144</v>
      </c>
      <c r="C1419" s="9" t="s">
        <v>145</v>
      </c>
      <c r="D1419" s="9" t="s">
        <v>820</v>
      </c>
      <c r="E1419" s="9" t="s">
        <v>1676</v>
      </c>
      <c r="F1419" s="9" t="s">
        <v>948</v>
      </c>
      <c r="G1419" s="11" t="s">
        <v>957</v>
      </c>
      <c r="H1419" s="9" t="s">
        <v>823</v>
      </c>
      <c r="J1419" s="9" t="s">
        <v>824</v>
      </c>
      <c r="K1419" s="9">
        <v>16</v>
      </c>
      <c r="L1419" s="9" t="s">
        <v>936</v>
      </c>
      <c r="M1419" s="23">
        <v>6</v>
      </c>
      <c r="N1419" s="9" t="s">
        <v>1225</v>
      </c>
      <c r="O1419" s="9" t="s">
        <v>1601</v>
      </c>
      <c r="P1419" s="9" t="s">
        <v>1250</v>
      </c>
      <c r="Q1419" s="9" t="s">
        <v>842</v>
      </c>
      <c r="R1419" s="9" t="s">
        <v>2140</v>
      </c>
      <c r="S1419" s="9">
        <v>894</v>
      </c>
      <c r="T1419" s="9">
        <v>836</v>
      </c>
      <c r="U1419" s="9">
        <v>5</v>
      </c>
      <c r="V1419">
        <v>57.230769230769241</v>
      </c>
      <c r="AB1419" s="9">
        <v>5</v>
      </c>
      <c r="AC1419">
        <v>15.384615384615399</v>
      </c>
      <c r="AI1419" s="9" t="s">
        <v>1206</v>
      </c>
      <c r="AJ1419" s="9" t="s">
        <v>2270</v>
      </c>
    </row>
    <row r="1420" spans="1:36" ht="12.95" customHeight="1" x14ac:dyDescent="0.25">
      <c r="A1420" s="9" t="s">
        <v>139</v>
      </c>
      <c r="B1420" s="9" t="s">
        <v>144</v>
      </c>
      <c r="C1420" s="9" t="s">
        <v>145</v>
      </c>
      <c r="D1420" s="9" t="s">
        <v>820</v>
      </c>
      <c r="E1420" s="9" t="s">
        <v>1676</v>
      </c>
      <c r="F1420" s="9" t="s">
        <v>855</v>
      </c>
      <c r="G1420" s="11" t="s">
        <v>957</v>
      </c>
      <c r="H1420" s="9" t="s">
        <v>823</v>
      </c>
      <c r="J1420" s="9" t="s">
        <v>824</v>
      </c>
      <c r="K1420" s="9">
        <v>16</v>
      </c>
      <c r="L1420" s="9" t="s">
        <v>936</v>
      </c>
      <c r="M1420" s="23">
        <v>6</v>
      </c>
      <c r="N1420" s="9" t="s">
        <v>1225</v>
      </c>
      <c r="O1420" s="9" t="s">
        <v>1601</v>
      </c>
      <c r="P1420" s="9" t="s">
        <v>1250</v>
      </c>
      <c r="Q1420" s="9" t="s">
        <v>842</v>
      </c>
      <c r="R1420" s="9" t="s">
        <v>2140</v>
      </c>
      <c r="S1420" s="9">
        <v>893</v>
      </c>
      <c r="T1420" s="9">
        <v>833</v>
      </c>
      <c r="U1420" s="9">
        <v>5</v>
      </c>
      <c r="V1420">
        <v>20.795107033639169</v>
      </c>
      <c r="AB1420" s="9">
        <v>5</v>
      </c>
      <c r="AC1420">
        <v>2.8421709430404007E-14</v>
      </c>
      <c r="AI1420" s="9" t="s">
        <v>1210</v>
      </c>
      <c r="AJ1420" s="9" t="s">
        <v>2270</v>
      </c>
    </row>
    <row r="1421" spans="1:36" ht="12.95" customHeight="1" x14ac:dyDescent="0.25">
      <c r="A1421" s="9" t="s">
        <v>139</v>
      </c>
      <c r="B1421" s="9" t="s">
        <v>140</v>
      </c>
      <c r="C1421" s="9" t="s">
        <v>141</v>
      </c>
      <c r="D1421" s="9" t="s">
        <v>820</v>
      </c>
      <c r="E1421" s="9" t="s">
        <v>1675</v>
      </c>
      <c r="F1421" s="9" t="s">
        <v>855</v>
      </c>
      <c r="G1421" s="11" t="s">
        <v>934</v>
      </c>
      <c r="H1421" s="9" t="s">
        <v>823</v>
      </c>
      <c r="J1421" s="9" t="s">
        <v>824</v>
      </c>
      <c r="L1421" s="9" t="s">
        <v>1023</v>
      </c>
      <c r="M1421" s="23">
        <v>4</v>
      </c>
      <c r="N1421" s="9" t="s">
        <v>1239</v>
      </c>
      <c r="O1421" s="9" t="s">
        <v>1601</v>
      </c>
      <c r="P1421" s="9" t="s">
        <v>1250</v>
      </c>
      <c r="Q1421" s="9" t="s">
        <v>842</v>
      </c>
      <c r="R1421" s="9" t="s">
        <v>2140</v>
      </c>
      <c r="S1421" s="9">
        <v>892</v>
      </c>
      <c r="T1421" s="9">
        <v>830</v>
      </c>
      <c r="U1421" s="9">
        <v>5</v>
      </c>
      <c r="V1421">
        <v>18.623481781376551</v>
      </c>
      <c r="AB1421" s="9">
        <v>5</v>
      </c>
      <c r="AC1421">
        <v>0.80971659919035233</v>
      </c>
      <c r="AI1421" s="9" t="s">
        <v>1206</v>
      </c>
      <c r="AJ1421" s="9" t="s">
        <v>2270</v>
      </c>
    </row>
    <row r="1422" spans="1:36" ht="12.95" customHeight="1" x14ac:dyDescent="0.25">
      <c r="A1422" s="9" t="s">
        <v>139</v>
      </c>
      <c r="B1422" s="9" t="s">
        <v>144</v>
      </c>
      <c r="C1422" s="9" t="s">
        <v>145</v>
      </c>
      <c r="D1422" s="9" t="s">
        <v>820</v>
      </c>
      <c r="E1422" s="9" t="s">
        <v>1676</v>
      </c>
      <c r="F1422" s="9" t="s">
        <v>1677</v>
      </c>
      <c r="G1422" s="11" t="s">
        <v>957</v>
      </c>
      <c r="H1422" s="9" t="s">
        <v>823</v>
      </c>
      <c r="J1422" s="9" t="s">
        <v>824</v>
      </c>
      <c r="K1422" s="9">
        <v>16</v>
      </c>
      <c r="L1422" s="9" t="s">
        <v>936</v>
      </c>
      <c r="M1422" s="23">
        <v>6</v>
      </c>
      <c r="N1422" s="9" t="s">
        <v>1225</v>
      </c>
      <c r="O1422" s="9" t="s">
        <v>1601</v>
      </c>
      <c r="P1422" s="9" t="s">
        <v>1250</v>
      </c>
      <c r="Q1422" s="9" t="s">
        <v>842</v>
      </c>
      <c r="R1422" s="9" t="s">
        <v>2140</v>
      </c>
      <c r="S1422" s="9">
        <v>895</v>
      </c>
      <c r="T1422" s="9">
        <v>839</v>
      </c>
      <c r="U1422" s="9">
        <v>5</v>
      </c>
      <c r="V1422">
        <v>7.4074074074073764</v>
      </c>
      <c r="AB1422" s="9">
        <v>5</v>
      </c>
      <c r="AC1422">
        <v>1.6835016835016601</v>
      </c>
      <c r="AI1422" s="9" t="s">
        <v>1203</v>
      </c>
      <c r="AJ1422" s="9" t="s">
        <v>2270</v>
      </c>
    </row>
    <row r="1423" spans="1:36" ht="12.95" customHeight="1" x14ac:dyDescent="0.25">
      <c r="A1423" s="9" t="s">
        <v>139</v>
      </c>
      <c r="B1423" s="9" t="s">
        <v>144</v>
      </c>
      <c r="C1423" s="9" t="s">
        <v>145</v>
      </c>
      <c r="D1423" s="9" t="s">
        <v>820</v>
      </c>
      <c r="E1423" s="9" t="s">
        <v>1676</v>
      </c>
      <c r="F1423" s="9" t="s">
        <v>948</v>
      </c>
      <c r="G1423" s="11" t="s">
        <v>957</v>
      </c>
      <c r="H1423" s="9" t="s">
        <v>823</v>
      </c>
      <c r="J1423" s="9" t="s">
        <v>824</v>
      </c>
      <c r="K1423" s="9">
        <v>16</v>
      </c>
      <c r="L1423" s="9" t="s">
        <v>936</v>
      </c>
      <c r="M1423" s="23">
        <v>6</v>
      </c>
      <c r="N1423" s="9" t="s">
        <v>1225</v>
      </c>
      <c r="O1423" s="9" t="s">
        <v>1561</v>
      </c>
      <c r="P1423" s="9" t="s">
        <v>1250</v>
      </c>
      <c r="Q1423" s="9" t="s">
        <v>842</v>
      </c>
      <c r="R1423" s="9" t="s">
        <v>2140</v>
      </c>
      <c r="S1423" s="9">
        <v>897</v>
      </c>
      <c r="T1423" s="9">
        <v>845</v>
      </c>
      <c r="U1423" s="9">
        <v>5</v>
      </c>
      <c r="V1423">
        <v>81.229773462783129</v>
      </c>
      <c r="AB1423" s="9">
        <v>5</v>
      </c>
      <c r="AC1423">
        <v>39.482200647249172</v>
      </c>
      <c r="AI1423" s="9" t="s">
        <v>1204</v>
      </c>
      <c r="AJ1423" s="9" t="s">
        <v>2270</v>
      </c>
    </row>
    <row r="1424" spans="1:36" ht="12.95" customHeight="1" x14ac:dyDescent="0.25">
      <c r="A1424" s="9" t="s">
        <v>139</v>
      </c>
      <c r="B1424" s="9" t="s">
        <v>144</v>
      </c>
      <c r="C1424" s="9" t="s">
        <v>145</v>
      </c>
      <c r="D1424" s="9" t="s">
        <v>820</v>
      </c>
      <c r="E1424" s="9" t="s">
        <v>1676</v>
      </c>
      <c r="F1424" s="9" t="s">
        <v>855</v>
      </c>
      <c r="G1424" s="11" t="s">
        <v>957</v>
      </c>
      <c r="H1424" s="9" t="s">
        <v>823</v>
      </c>
      <c r="J1424" s="9" t="s">
        <v>824</v>
      </c>
      <c r="K1424" s="9">
        <v>16</v>
      </c>
      <c r="L1424" s="9" t="s">
        <v>936</v>
      </c>
      <c r="M1424" s="23">
        <v>6</v>
      </c>
      <c r="N1424" s="9" t="s">
        <v>1225</v>
      </c>
      <c r="O1424" s="9" t="s">
        <v>1561</v>
      </c>
      <c r="P1424" s="9" t="s">
        <v>1250</v>
      </c>
      <c r="Q1424" s="9" t="s">
        <v>842</v>
      </c>
      <c r="R1424" s="9" t="s">
        <v>2140</v>
      </c>
      <c r="S1424" s="9">
        <v>896</v>
      </c>
      <c r="T1424" s="9">
        <v>842</v>
      </c>
      <c r="U1424" s="9">
        <v>5</v>
      </c>
      <c r="V1424">
        <v>41.333333333333343</v>
      </c>
      <c r="AB1424" s="9">
        <v>5</v>
      </c>
      <c r="AC1424">
        <v>3</v>
      </c>
      <c r="AI1424" s="9" t="s">
        <v>1207</v>
      </c>
      <c r="AJ1424" s="9" t="s">
        <v>2270</v>
      </c>
    </row>
    <row r="1425" spans="1:36" ht="12.95" customHeight="1" x14ac:dyDescent="0.25">
      <c r="A1425" s="9" t="s">
        <v>139</v>
      </c>
      <c r="B1425" s="9" t="s">
        <v>144</v>
      </c>
      <c r="C1425" s="9" t="s">
        <v>145</v>
      </c>
      <c r="D1425" s="9" t="s">
        <v>820</v>
      </c>
      <c r="E1425" s="9" t="s">
        <v>1676</v>
      </c>
      <c r="F1425" s="9" t="s">
        <v>1677</v>
      </c>
      <c r="G1425" s="11" t="s">
        <v>957</v>
      </c>
      <c r="H1425" s="9" t="s">
        <v>823</v>
      </c>
      <c r="J1425" s="9" t="s">
        <v>824</v>
      </c>
      <c r="K1425" s="9">
        <v>16</v>
      </c>
      <c r="L1425" s="9" t="s">
        <v>936</v>
      </c>
      <c r="M1425" s="23">
        <v>6</v>
      </c>
      <c r="N1425" s="9" t="s">
        <v>1225</v>
      </c>
      <c r="O1425" s="9" t="s">
        <v>1561</v>
      </c>
      <c r="P1425" s="9" t="s">
        <v>1250</v>
      </c>
      <c r="Q1425" s="9" t="s">
        <v>842</v>
      </c>
      <c r="R1425" s="9" t="s">
        <v>2140</v>
      </c>
      <c r="S1425" s="9">
        <v>898</v>
      </c>
      <c r="T1425" s="9">
        <v>848</v>
      </c>
      <c r="U1425" s="9">
        <v>5</v>
      </c>
      <c r="V1425">
        <v>20.50473186119876</v>
      </c>
      <c r="AB1425" s="9">
        <v>5</v>
      </c>
      <c r="AC1425">
        <v>1.8927444794952919</v>
      </c>
      <c r="AI1425" s="9" t="s">
        <v>1440</v>
      </c>
      <c r="AJ1425" s="9" t="s">
        <v>2270</v>
      </c>
    </row>
    <row r="1426" spans="1:36" ht="12.95" customHeight="1" x14ac:dyDescent="0.25">
      <c r="A1426" s="9" t="s">
        <v>290</v>
      </c>
      <c r="B1426" s="9" t="s">
        <v>291</v>
      </c>
      <c r="C1426" s="9" t="s">
        <v>11</v>
      </c>
      <c r="D1426" s="9" t="s">
        <v>988</v>
      </c>
      <c r="E1426" s="9" t="s">
        <v>1678</v>
      </c>
      <c r="F1426" s="9" t="s">
        <v>1022</v>
      </c>
      <c r="G1426" s="11" t="s">
        <v>957</v>
      </c>
      <c r="H1426" s="9" t="s">
        <v>1122</v>
      </c>
      <c r="I1426" s="9" t="s">
        <v>1469</v>
      </c>
      <c r="J1426" s="9" t="s">
        <v>834</v>
      </c>
      <c r="K1426" s="9">
        <v>1</v>
      </c>
      <c r="L1426" s="9" t="s">
        <v>841</v>
      </c>
      <c r="M1426" s="23">
        <v>2</v>
      </c>
      <c r="N1426" s="9" t="s">
        <v>1218</v>
      </c>
      <c r="O1426" s="9" t="s">
        <v>1561</v>
      </c>
      <c r="P1426" s="9" t="s">
        <v>1250</v>
      </c>
      <c r="Q1426" s="9" t="s">
        <v>2152</v>
      </c>
      <c r="R1426" s="9" t="s">
        <v>2139</v>
      </c>
      <c r="S1426" s="9">
        <v>902</v>
      </c>
      <c r="T1426" s="9">
        <v>854</v>
      </c>
      <c r="U1426" s="9">
        <v>208</v>
      </c>
      <c r="V1426" s="9">
        <v>51</v>
      </c>
      <c r="AB1426" s="9">
        <v>90</v>
      </c>
      <c r="AC1426" s="9">
        <v>28</v>
      </c>
      <c r="AI1426" s="9" t="s">
        <v>2194</v>
      </c>
      <c r="AJ1426" s="9" t="s">
        <v>2270</v>
      </c>
    </row>
    <row r="1427" spans="1:36" ht="12.95" customHeight="1" x14ac:dyDescent="0.25">
      <c r="A1427" s="9" t="s">
        <v>290</v>
      </c>
      <c r="B1427" s="9" t="s">
        <v>291</v>
      </c>
      <c r="C1427" s="9" t="s">
        <v>11</v>
      </c>
      <c r="D1427" s="9" t="s">
        <v>988</v>
      </c>
      <c r="E1427" s="9" t="s">
        <v>1678</v>
      </c>
      <c r="F1427" s="9" t="s">
        <v>1022</v>
      </c>
      <c r="G1427" s="11" t="s">
        <v>957</v>
      </c>
      <c r="H1427" s="9" t="s">
        <v>1122</v>
      </c>
      <c r="I1427" s="9" t="s">
        <v>1469</v>
      </c>
      <c r="J1427" s="9" t="s">
        <v>834</v>
      </c>
      <c r="K1427" s="9">
        <v>1</v>
      </c>
      <c r="L1427" s="9" t="s">
        <v>841</v>
      </c>
      <c r="M1427" s="23">
        <v>2</v>
      </c>
      <c r="N1427" s="9" t="s">
        <v>1218</v>
      </c>
      <c r="O1427" s="9" t="s">
        <v>939</v>
      </c>
      <c r="P1427" s="9" t="s">
        <v>1256</v>
      </c>
      <c r="Q1427" s="9" t="s">
        <v>2152</v>
      </c>
      <c r="R1427" s="9" t="s">
        <v>2140</v>
      </c>
      <c r="S1427" s="9">
        <v>901</v>
      </c>
      <c r="T1427" s="9">
        <v>853</v>
      </c>
      <c r="U1427" s="9">
        <v>208</v>
      </c>
      <c r="V1427" s="9">
        <v>47</v>
      </c>
      <c r="AB1427" s="9">
        <v>90</v>
      </c>
      <c r="AC1427" s="9">
        <v>64</v>
      </c>
      <c r="AI1427" s="9" t="s">
        <v>2194</v>
      </c>
      <c r="AJ1427" s="9" t="s">
        <v>2270</v>
      </c>
    </row>
    <row r="1428" spans="1:36" ht="12.95" customHeight="1" x14ac:dyDescent="0.25">
      <c r="A1428" s="9" t="s">
        <v>172</v>
      </c>
      <c r="B1428" s="9" t="s">
        <v>173</v>
      </c>
      <c r="C1428" s="9" t="s">
        <v>65</v>
      </c>
      <c r="D1428" s="9" t="s">
        <v>820</v>
      </c>
      <c r="E1428" s="9" t="s">
        <v>1680</v>
      </c>
      <c r="F1428" s="9" t="s">
        <v>855</v>
      </c>
      <c r="G1428" s="11" t="s">
        <v>949</v>
      </c>
      <c r="H1428" s="9" t="s">
        <v>823</v>
      </c>
      <c r="J1428" s="9" t="s">
        <v>824</v>
      </c>
      <c r="K1428" s="9">
        <v>990</v>
      </c>
      <c r="L1428" s="9" t="s">
        <v>841</v>
      </c>
      <c r="M1428" s="23">
        <v>2</v>
      </c>
      <c r="N1428" s="9" t="s">
        <v>1218</v>
      </c>
      <c r="O1428" s="9" t="s">
        <v>1109</v>
      </c>
      <c r="P1428" s="9" t="s">
        <v>1256</v>
      </c>
      <c r="Q1428" s="9" t="s">
        <v>842</v>
      </c>
      <c r="R1428" s="9" t="s">
        <v>2140</v>
      </c>
      <c r="S1428" s="9">
        <v>911</v>
      </c>
      <c r="T1428" s="9">
        <v>855</v>
      </c>
      <c r="U1428" s="9">
        <v>14</v>
      </c>
      <c r="V1428" s="9">
        <v>0</v>
      </c>
      <c r="Y1428" s="9">
        <v>0</v>
      </c>
      <c r="AB1428" s="9">
        <v>81</v>
      </c>
      <c r="AC1428" s="9">
        <v>39.700000000000003</v>
      </c>
      <c r="AF1428" s="9">
        <v>3.63</v>
      </c>
      <c r="AI1428" s="9" t="s">
        <v>1205</v>
      </c>
      <c r="AJ1428" s="9" t="s">
        <v>2270</v>
      </c>
    </row>
    <row r="1429" spans="1:36" ht="12.95" customHeight="1" x14ac:dyDescent="0.25">
      <c r="A1429" s="9" t="s">
        <v>172</v>
      </c>
      <c r="B1429" s="9" t="s">
        <v>173</v>
      </c>
      <c r="C1429" s="9" t="s">
        <v>65</v>
      </c>
      <c r="D1429" s="9" t="s">
        <v>820</v>
      </c>
      <c r="E1429" s="9" t="s">
        <v>1680</v>
      </c>
      <c r="F1429" s="9" t="s">
        <v>855</v>
      </c>
      <c r="G1429" s="11" t="s">
        <v>949</v>
      </c>
      <c r="H1429" s="9" t="s">
        <v>823</v>
      </c>
      <c r="J1429" s="9" t="s">
        <v>824</v>
      </c>
      <c r="K1429" s="9">
        <v>990</v>
      </c>
      <c r="L1429" s="9" t="s">
        <v>841</v>
      </c>
      <c r="M1429" s="23">
        <v>2</v>
      </c>
      <c r="N1429" s="9" t="s">
        <v>1218</v>
      </c>
      <c r="O1429" s="9" t="s">
        <v>1109</v>
      </c>
      <c r="P1429" s="9" t="s">
        <v>1256</v>
      </c>
      <c r="Q1429" s="9" t="s">
        <v>842</v>
      </c>
      <c r="R1429" s="9" t="s">
        <v>2140</v>
      </c>
      <c r="S1429" s="9">
        <v>912</v>
      </c>
      <c r="T1429" s="9">
        <v>856</v>
      </c>
      <c r="U1429" s="9">
        <v>236</v>
      </c>
      <c r="V1429" s="9">
        <v>43.3</v>
      </c>
      <c r="Y1429" s="9">
        <v>2.4900000000000002</v>
      </c>
      <c r="AB1429" s="9">
        <v>190</v>
      </c>
      <c r="AC1429" s="9">
        <v>54.6</v>
      </c>
      <c r="AF1429" s="9">
        <v>3.12</v>
      </c>
      <c r="AI1429" s="9" t="s">
        <v>1205</v>
      </c>
      <c r="AJ1429" s="9" t="s">
        <v>2270</v>
      </c>
    </row>
    <row r="1430" spans="1:36" ht="12.95" customHeight="1" x14ac:dyDescent="0.25">
      <c r="A1430" s="9" t="s">
        <v>172</v>
      </c>
      <c r="B1430" s="9" t="s">
        <v>173</v>
      </c>
      <c r="C1430" s="9" t="s">
        <v>65</v>
      </c>
      <c r="D1430" s="9" t="s">
        <v>820</v>
      </c>
      <c r="E1430" s="9" t="s">
        <v>1680</v>
      </c>
      <c r="F1430" s="9" t="s">
        <v>855</v>
      </c>
      <c r="G1430" s="11" t="s">
        <v>949</v>
      </c>
      <c r="H1430" s="9" t="s">
        <v>823</v>
      </c>
      <c r="J1430" s="9" t="s">
        <v>824</v>
      </c>
      <c r="K1430" s="9">
        <v>990</v>
      </c>
      <c r="L1430" s="9" t="s">
        <v>841</v>
      </c>
      <c r="M1430" s="23">
        <v>2</v>
      </c>
      <c r="N1430" s="9" t="s">
        <v>1218</v>
      </c>
      <c r="O1430" s="9" t="s">
        <v>1109</v>
      </c>
      <c r="P1430" s="9" t="s">
        <v>1256</v>
      </c>
      <c r="Q1430" s="9" t="s">
        <v>842</v>
      </c>
      <c r="R1430" s="9" t="s">
        <v>2140</v>
      </c>
      <c r="S1430" s="9">
        <v>917</v>
      </c>
      <c r="T1430" s="9">
        <v>861</v>
      </c>
      <c r="U1430" s="9">
        <v>86</v>
      </c>
      <c r="V1430" s="9">
        <v>19.5</v>
      </c>
      <c r="Y1430" s="9">
        <v>1.72</v>
      </c>
      <c r="AB1430" s="9">
        <v>124</v>
      </c>
      <c r="AC1430" s="9">
        <v>40</v>
      </c>
      <c r="AF1430" s="9">
        <v>2.61</v>
      </c>
      <c r="AI1430" s="9" t="s">
        <v>1205</v>
      </c>
      <c r="AJ1430" s="9" t="s">
        <v>2270</v>
      </c>
    </row>
    <row r="1431" spans="1:36" ht="12.95" customHeight="1" x14ac:dyDescent="0.25">
      <c r="A1431" s="9" t="s">
        <v>172</v>
      </c>
      <c r="B1431" s="9" t="s">
        <v>173</v>
      </c>
      <c r="C1431" s="9" t="s">
        <v>65</v>
      </c>
      <c r="D1431" s="9" t="s">
        <v>820</v>
      </c>
      <c r="E1431" s="9" t="s">
        <v>1680</v>
      </c>
      <c r="F1431" s="9" t="s">
        <v>855</v>
      </c>
      <c r="G1431" s="11" t="s">
        <v>949</v>
      </c>
      <c r="H1431" s="9" t="s">
        <v>823</v>
      </c>
      <c r="J1431" s="9" t="s">
        <v>824</v>
      </c>
      <c r="K1431" s="9">
        <v>990</v>
      </c>
      <c r="L1431" s="9" t="s">
        <v>841</v>
      </c>
      <c r="M1431" s="23">
        <v>2</v>
      </c>
      <c r="N1431" s="9" t="s">
        <v>1218</v>
      </c>
      <c r="O1431" s="9" t="s">
        <v>1109</v>
      </c>
      <c r="P1431" s="9" t="s">
        <v>1256</v>
      </c>
      <c r="Q1431" s="9" t="s">
        <v>842</v>
      </c>
      <c r="R1431" s="9" t="s">
        <v>2140</v>
      </c>
      <c r="S1431" s="9">
        <v>916</v>
      </c>
      <c r="T1431" s="9">
        <v>860</v>
      </c>
      <c r="U1431" s="9">
        <v>194</v>
      </c>
      <c r="V1431" s="9">
        <v>19.2</v>
      </c>
      <c r="Y1431" s="9">
        <v>2.17</v>
      </c>
      <c r="AB1431" s="9">
        <v>685</v>
      </c>
      <c r="AC1431" s="9">
        <v>56.1</v>
      </c>
      <c r="AF1431" s="9">
        <v>1.91</v>
      </c>
      <c r="AI1431" s="9" t="s">
        <v>1205</v>
      </c>
      <c r="AJ1431" s="9" t="s">
        <v>2270</v>
      </c>
    </row>
    <row r="1432" spans="1:36" ht="12.95" customHeight="1" x14ac:dyDescent="0.25">
      <c r="A1432" s="9" t="s">
        <v>172</v>
      </c>
      <c r="B1432" s="9" t="s">
        <v>173</v>
      </c>
      <c r="C1432" s="9" t="s">
        <v>65</v>
      </c>
      <c r="D1432" s="9" t="s">
        <v>820</v>
      </c>
      <c r="E1432" s="9" t="s">
        <v>1680</v>
      </c>
      <c r="F1432" s="9" t="s">
        <v>855</v>
      </c>
      <c r="G1432" s="11" t="s">
        <v>949</v>
      </c>
      <c r="H1432" s="9" t="s">
        <v>823</v>
      </c>
      <c r="J1432" s="9" t="s">
        <v>824</v>
      </c>
      <c r="K1432" s="9">
        <v>990</v>
      </c>
      <c r="L1432" s="9" t="s">
        <v>841</v>
      </c>
      <c r="M1432" s="23">
        <v>2</v>
      </c>
      <c r="N1432" s="9" t="s">
        <v>1218</v>
      </c>
      <c r="O1432" s="9" t="s">
        <v>1109</v>
      </c>
      <c r="P1432" s="9" t="s">
        <v>1256</v>
      </c>
      <c r="Q1432" s="9" t="s">
        <v>842</v>
      </c>
      <c r="R1432" s="9" t="s">
        <v>2140</v>
      </c>
      <c r="S1432" s="9">
        <v>918</v>
      </c>
      <c r="T1432" s="9">
        <v>862</v>
      </c>
      <c r="U1432" s="9">
        <v>521</v>
      </c>
      <c r="V1432" s="9">
        <v>30.2</v>
      </c>
      <c r="Y1432" s="9">
        <v>1.3</v>
      </c>
      <c r="AB1432" s="9">
        <v>349</v>
      </c>
      <c r="AC1432" s="9">
        <v>51.9</v>
      </c>
      <c r="AF1432" s="9">
        <v>1.9</v>
      </c>
      <c r="AI1432" s="9" t="s">
        <v>1205</v>
      </c>
      <c r="AJ1432" s="9" t="s">
        <v>2270</v>
      </c>
    </row>
    <row r="1433" spans="1:36" ht="12.95" customHeight="1" x14ac:dyDescent="0.25">
      <c r="A1433" s="9" t="s">
        <v>172</v>
      </c>
      <c r="B1433" s="9" t="s">
        <v>173</v>
      </c>
      <c r="C1433" s="9" t="s">
        <v>65</v>
      </c>
      <c r="D1433" s="9" t="s">
        <v>820</v>
      </c>
      <c r="E1433" s="9" t="s">
        <v>1680</v>
      </c>
      <c r="F1433" s="9" t="s">
        <v>855</v>
      </c>
      <c r="G1433" s="11" t="s">
        <v>949</v>
      </c>
      <c r="H1433" s="9" t="s">
        <v>823</v>
      </c>
      <c r="J1433" s="9" t="s">
        <v>824</v>
      </c>
      <c r="K1433" s="9">
        <v>990</v>
      </c>
      <c r="L1433" s="9" t="s">
        <v>876</v>
      </c>
      <c r="M1433" s="23">
        <v>1</v>
      </c>
      <c r="N1433" s="9" t="s">
        <v>1218</v>
      </c>
      <c r="O1433" s="9" t="s">
        <v>1109</v>
      </c>
      <c r="P1433" s="9" t="s">
        <v>1256</v>
      </c>
      <c r="Q1433" s="9" t="s">
        <v>842</v>
      </c>
      <c r="R1433" s="9" t="s">
        <v>2140</v>
      </c>
      <c r="S1433" s="9">
        <v>908</v>
      </c>
      <c r="T1433" s="9">
        <v>860</v>
      </c>
      <c r="U1433" s="9">
        <v>287</v>
      </c>
      <c r="V1433" s="9">
        <v>1.1000000000000001</v>
      </c>
      <c r="Y1433" s="9">
        <v>0.24</v>
      </c>
      <c r="AB1433" s="9">
        <v>1070</v>
      </c>
      <c r="AC1433" s="9">
        <v>12</v>
      </c>
      <c r="AF1433" s="9">
        <v>1.4</v>
      </c>
      <c r="AI1433" s="9" t="s">
        <v>1361</v>
      </c>
      <c r="AJ1433" s="9" t="s">
        <v>2270</v>
      </c>
    </row>
    <row r="1434" spans="1:36" ht="12.95" customHeight="1" x14ac:dyDescent="0.25">
      <c r="A1434" s="9" t="s">
        <v>172</v>
      </c>
      <c r="B1434" s="9" t="s">
        <v>173</v>
      </c>
      <c r="C1434" s="9" t="s">
        <v>65</v>
      </c>
      <c r="D1434" s="9" t="s">
        <v>820</v>
      </c>
      <c r="E1434" s="9" t="s">
        <v>1680</v>
      </c>
      <c r="F1434" s="9" t="s">
        <v>855</v>
      </c>
      <c r="G1434" s="11" t="s">
        <v>949</v>
      </c>
      <c r="H1434" s="9" t="s">
        <v>823</v>
      </c>
      <c r="J1434" s="9" t="s">
        <v>824</v>
      </c>
      <c r="K1434" s="9">
        <v>990</v>
      </c>
      <c r="L1434" s="9" t="s">
        <v>841</v>
      </c>
      <c r="M1434" s="23">
        <v>2</v>
      </c>
      <c r="N1434" s="9" t="s">
        <v>1218</v>
      </c>
      <c r="O1434" s="9" t="s">
        <v>1109</v>
      </c>
      <c r="P1434" s="9" t="s">
        <v>1256</v>
      </c>
      <c r="Q1434" s="9" t="s">
        <v>842</v>
      </c>
      <c r="R1434" s="9" t="s">
        <v>2140</v>
      </c>
      <c r="S1434" s="9">
        <v>913</v>
      </c>
      <c r="T1434" s="9">
        <v>857</v>
      </c>
      <c r="U1434" s="9">
        <v>1490</v>
      </c>
      <c r="V1434" s="9">
        <v>22.5</v>
      </c>
      <c r="Y1434" s="9">
        <v>0.52</v>
      </c>
      <c r="AB1434" s="9">
        <v>864</v>
      </c>
      <c r="AC1434" s="9">
        <v>51.9</v>
      </c>
      <c r="AF1434" s="9">
        <v>1.1499999999999999</v>
      </c>
      <c r="AI1434" s="9" t="s">
        <v>1205</v>
      </c>
      <c r="AJ1434" s="9" t="s">
        <v>2270</v>
      </c>
    </row>
    <row r="1435" spans="1:36" ht="12.95" customHeight="1" x14ac:dyDescent="0.25">
      <c r="A1435" s="9" t="s">
        <v>172</v>
      </c>
      <c r="B1435" s="9" t="s">
        <v>173</v>
      </c>
      <c r="C1435" s="9" t="s">
        <v>65</v>
      </c>
      <c r="D1435" s="9" t="s">
        <v>820</v>
      </c>
      <c r="E1435" s="9" t="s">
        <v>1680</v>
      </c>
      <c r="F1435" s="9" t="s">
        <v>855</v>
      </c>
      <c r="G1435" s="11" t="s">
        <v>949</v>
      </c>
      <c r="H1435" s="9" t="s">
        <v>823</v>
      </c>
      <c r="J1435" s="9" t="s">
        <v>824</v>
      </c>
      <c r="K1435" s="9">
        <v>990</v>
      </c>
      <c r="L1435" s="9" t="s">
        <v>876</v>
      </c>
      <c r="M1435" s="23">
        <v>1</v>
      </c>
      <c r="N1435" s="9" t="s">
        <v>1218</v>
      </c>
      <c r="O1435" s="9" t="s">
        <v>1109</v>
      </c>
      <c r="P1435" s="9" t="s">
        <v>1256</v>
      </c>
      <c r="Q1435" s="9" t="s">
        <v>842</v>
      </c>
      <c r="R1435" s="9" t="s">
        <v>2140</v>
      </c>
      <c r="S1435" s="9">
        <v>904</v>
      </c>
      <c r="T1435" s="9">
        <v>856</v>
      </c>
      <c r="U1435" s="9">
        <v>401</v>
      </c>
      <c r="V1435" s="9">
        <v>17.899999999999999</v>
      </c>
      <c r="Y1435" s="9">
        <v>0.67</v>
      </c>
      <c r="AB1435" s="9">
        <v>400</v>
      </c>
      <c r="AC1435" s="9">
        <v>19.7</v>
      </c>
      <c r="AF1435" s="9">
        <v>0.87</v>
      </c>
      <c r="AI1435" s="9" t="s">
        <v>1361</v>
      </c>
      <c r="AJ1435" s="9" t="s">
        <v>2270</v>
      </c>
    </row>
    <row r="1436" spans="1:36" ht="12.95" customHeight="1" x14ac:dyDescent="0.25">
      <c r="A1436" s="9" t="s">
        <v>172</v>
      </c>
      <c r="B1436" s="9" t="s">
        <v>173</v>
      </c>
      <c r="C1436" s="9" t="s">
        <v>65</v>
      </c>
      <c r="D1436" s="9" t="s">
        <v>820</v>
      </c>
      <c r="E1436" s="9" t="s">
        <v>1680</v>
      </c>
      <c r="F1436" s="9" t="s">
        <v>855</v>
      </c>
      <c r="G1436" s="11" t="s">
        <v>949</v>
      </c>
      <c r="H1436" s="9" t="s">
        <v>823</v>
      </c>
      <c r="J1436" s="9" t="s">
        <v>824</v>
      </c>
      <c r="K1436" s="9">
        <v>990</v>
      </c>
      <c r="L1436" s="9" t="s">
        <v>876</v>
      </c>
      <c r="M1436" s="23">
        <v>1</v>
      </c>
      <c r="N1436" s="9" t="s">
        <v>1218</v>
      </c>
      <c r="O1436" s="9" t="s">
        <v>1109</v>
      </c>
      <c r="P1436" s="9" t="s">
        <v>1256</v>
      </c>
      <c r="Q1436" s="9" t="s">
        <v>842</v>
      </c>
      <c r="R1436" s="9" t="s">
        <v>2140</v>
      </c>
      <c r="S1436" s="9">
        <v>910</v>
      </c>
      <c r="T1436" s="9">
        <v>862</v>
      </c>
      <c r="U1436" s="9">
        <v>244</v>
      </c>
      <c r="V1436" s="9">
        <v>24.5</v>
      </c>
      <c r="Y1436" s="9">
        <v>0.99</v>
      </c>
      <c r="AB1436" s="9">
        <v>278</v>
      </c>
      <c r="AC1436" s="9">
        <v>19.7</v>
      </c>
      <c r="AF1436" s="9">
        <v>0.85</v>
      </c>
      <c r="AI1436" s="9" t="s">
        <v>1361</v>
      </c>
      <c r="AJ1436" s="9" t="s">
        <v>2270</v>
      </c>
    </row>
    <row r="1437" spans="1:36" ht="12.95" customHeight="1" x14ac:dyDescent="0.25">
      <c r="A1437" s="9" t="s">
        <v>172</v>
      </c>
      <c r="B1437" s="9" t="s">
        <v>173</v>
      </c>
      <c r="C1437" s="9" t="s">
        <v>65</v>
      </c>
      <c r="D1437" s="9" t="s">
        <v>820</v>
      </c>
      <c r="E1437" s="9" t="s">
        <v>1680</v>
      </c>
      <c r="F1437" s="9" t="s">
        <v>855</v>
      </c>
      <c r="G1437" s="11" t="s">
        <v>949</v>
      </c>
      <c r="H1437" s="9" t="s">
        <v>823</v>
      </c>
      <c r="J1437" s="9" t="s">
        <v>824</v>
      </c>
      <c r="K1437" s="9">
        <v>990</v>
      </c>
      <c r="L1437" s="9" t="s">
        <v>841</v>
      </c>
      <c r="M1437" s="23">
        <v>2</v>
      </c>
      <c r="N1437" s="9" t="s">
        <v>1218</v>
      </c>
      <c r="O1437" s="9" t="s">
        <v>1109</v>
      </c>
      <c r="P1437" s="9" t="s">
        <v>1256</v>
      </c>
      <c r="Q1437" s="9" t="s">
        <v>842</v>
      </c>
      <c r="R1437" s="9" t="s">
        <v>2140</v>
      </c>
      <c r="S1437" s="9">
        <v>915</v>
      </c>
      <c r="T1437" s="9">
        <v>859</v>
      </c>
      <c r="U1437" s="9">
        <v>876</v>
      </c>
      <c r="V1437" s="9">
        <v>28.9</v>
      </c>
      <c r="Y1437" s="9">
        <v>0.72</v>
      </c>
      <c r="AB1437" s="9">
        <v>878</v>
      </c>
      <c r="AC1437" s="9">
        <v>37</v>
      </c>
      <c r="AF1437" s="9">
        <v>0.83</v>
      </c>
      <c r="AI1437" s="9" t="s">
        <v>1205</v>
      </c>
      <c r="AJ1437" s="9" t="s">
        <v>2270</v>
      </c>
    </row>
    <row r="1438" spans="1:36" ht="12.95" customHeight="1" x14ac:dyDescent="0.25">
      <c r="A1438" s="9" t="s">
        <v>172</v>
      </c>
      <c r="B1438" s="9" t="s">
        <v>173</v>
      </c>
      <c r="C1438" s="9" t="s">
        <v>65</v>
      </c>
      <c r="D1438" s="9" t="s">
        <v>820</v>
      </c>
      <c r="E1438" s="9" t="s">
        <v>1680</v>
      </c>
      <c r="F1438" s="9" t="s">
        <v>855</v>
      </c>
      <c r="G1438" s="11" t="s">
        <v>949</v>
      </c>
      <c r="H1438" s="9" t="s">
        <v>823</v>
      </c>
      <c r="J1438" s="9" t="s">
        <v>824</v>
      </c>
      <c r="K1438" s="9">
        <v>990</v>
      </c>
      <c r="L1438" s="9" t="s">
        <v>841</v>
      </c>
      <c r="M1438" s="23">
        <v>2</v>
      </c>
      <c r="N1438" s="9" t="s">
        <v>1218</v>
      </c>
      <c r="O1438" s="9" t="s">
        <v>1109</v>
      </c>
      <c r="P1438" s="9" t="s">
        <v>1256</v>
      </c>
      <c r="Q1438" s="9" t="s">
        <v>842</v>
      </c>
      <c r="R1438" s="9" t="s">
        <v>2140</v>
      </c>
      <c r="S1438" s="9">
        <v>914</v>
      </c>
      <c r="T1438" s="9">
        <v>858</v>
      </c>
      <c r="U1438" s="9">
        <v>76</v>
      </c>
      <c r="V1438" s="9">
        <v>0</v>
      </c>
      <c r="Y1438" s="9">
        <v>0.03</v>
      </c>
      <c r="AB1438" s="9">
        <v>838</v>
      </c>
      <c r="AC1438" s="9">
        <v>21.2</v>
      </c>
      <c r="AF1438" s="9">
        <v>0.68</v>
      </c>
      <c r="AI1438" s="9" t="s">
        <v>1205</v>
      </c>
      <c r="AJ1438" s="9" t="s">
        <v>2270</v>
      </c>
    </row>
    <row r="1439" spans="1:36" ht="12.95" customHeight="1" x14ac:dyDescent="0.25">
      <c r="A1439" s="9" t="s">
        <v>172</v>
      </c>
      <c r="B1439" s="9" t="s">
        <v>173</v>
      </c>
      <c r="C1439" s="9" t="s">
        <v>65</v>
      </c>
      <c r="D1439" s="9" t="s">
        <v>820</v>
      </c>
      <c r="E1439" s="9" t="s">
        <v>1680</v>
      </c>
      <c r="F1439" s="9" t="s">
        <v>855</v>
      </c>
      <c r="G1439" s="11" t="s">
        <v>949</v>
      </c>
      <c r="H1439" s="9" t="s">
        <v>823</v>
      </c>
      <c r="J1439" s="9" t="s">
        <v>824</v>
      </c>
      <c r="K1439" s="9">
        <v>990</v>
      </c>
      <c r="L1439" s="9" t="s">
        <v>876</v>
      </c>
      <c r="M1439" s="23">
        <v>1</v>
      </c>
      <c r="N1439" s="9" t="s">
        <v>1218</v>
      </c>
      <c r="O1439" s="9" t="s">
        <v>1109</v>
      </c>
      <c r="P1439" s="9" t="s">
        <v>1256</v>
      </c>
      <c r="Q1439" s="9" t="s">
        <v>842</v>
      </c>
      <c r="R1439" s="9" t="s">
        <v>2140</v>
      </c>
      <c r="S1439" s="9">
        <v>903</v>
      </c>
      <c r="T1439" s="9">
        <v>855</v>
      </c>
      <c r="U1439" s="9">
        <v>175</v>
      </c>
      <c r="V1439" s="9">
        <v>2.4</v>
      </c>
      <c r="Y1439" s="9">
        <v>0.28999999999999998</v>
      </c>
      <c r="AB1439" s="9">
        <v>301</v>
      </c>
      <c r="AC1439" s="9">
        <v>10.3</v>
      </c>
      <c r="AF1439" s="9">
        <v>0.55000000000000004</v>
      </c>
      <c r="AI1439" s="9" t="s">
        <v>1361</v>
      </c>
      <c r="AJ1439" s="9" t="s">
        <v>2270</v>
      </c>
    </row>
    <row r="1440" spans="1:36" ht="12.95" customHeight="1" x14ac:dyDescent="0.25">
      <c r="A1440" s="9" t="s">
        <v>172</v>
      </c>
      <c r="B1440" s="9" t="s">
        <v>173</v>
      </c>
      <c r="C1440" s="9" t="s">
        <v>65</v>
      </c>
      <c r="D1440" s="9" t="s">
        <v>820</v>
      </c>
      <c r="E1440" s="9" t="s">
        <v>1680</v>
      </c>
      <c r="F1440" s="9" t="s">
        <v>855</v>
      </c>
      <c r="G1440" s="11" t="s">
        <v>949</v>
      </c>
      <c r="H1440" s="9" t="s">
        <v>823</v>
      </c>
      <c r="J1440" s="9" t="s">
        <v>824</v>
      </c>
      <c r="K1440" s="9">
        <v>990</v>
      </c>
      <c r="L1440" s="9" t="s">
        <v>876</v>
      </c>
      <c r="M1440" s="23">
        <v>1</v>
      </c>
      <c r="N1440" s="9" t="s">
        <v>1218</v>
      </c>
      <c r="O1440" s="9" t="s">
        <v>1109</v>
      </c>
      <c r="P1440" s="9" t="s">
        <v>1256</v>
      </c>
      <c r="Q1440" s="9" t="s">
        <v>842</v>
      </c>
      <c r="R1440" s="9" t="s">
        <v>2140</v>
      </c>
      <c r="S1440" s="9">
        <v>909</v>
      </c>
      <c r="T1440" s="9">
        <v>861</v>
      </c>
      <c r="U1440" s="9">
        <v>412</v>
      </c>
      <c r="V1440" s="9">
        <v>6.7</v>
      </c>
      <c r="Y1440" s="9">
        <v>0.26</v>
      </c>
      <c r="AB1440" s="9">
        <v>489</v>
      </c>
      <c r="AC1440" s="9">
        <v>8.6999999999999993</v>
      </c>
      <c r="AF1440" s="9">
        <v>0.35</v>
      </c>
      <c r="AI1440" s="9" t="s">
        <v>1361</v>
      </c>
      <c r="AJ1440" s="9" t="s">
        <v>2270</v>
      </c>
    </row>
    <row r="1441" spans="1:36" ht="12.95" customHeight="1" x14ac:dyDescent="0.25">
      <c r="A1441" s="9" t="s">
        <v>172</v>
      </c>
      <c r="B1441" s="9" t="s">
        <v>173</v>
      </c>
      <c r="C1441" s="9" t="s">
        <v>65</v>
      </c>
      <c r="D1441" s="9" t="s">
        <v>820</v>
      </c>
      <c r="E1441" s="9" t="s">
        <v>1680</v>
      </c>
      <c r="F1441" s="9" t="s">
        <v>855</v>
      </c>
      <c r="G1441" s="11" t="s">
        <v>949</v>
      </c>
      <c r="H1441" s="9" t="s">
        <v>823</v>
      </c>
      <c r="J1441" s="9" t="s">
        <v>824</v>
      </c>
      <c r="K1441" s="9">
        <v>990</v>
      </c>
      <c r="L1441" s="9" t="s">
        <v>876</v>
      </c>
      <c r="M1441" s="23">
        <v>1</v>
      </c>
      <c r="N1441" s="9" t="s">
        <v>1218</v>
      </c>
      <c r="O1441" s="9" t="s">
        <v>1109</v>
      </c>
      <c r="P1441" s="9" t="s">
        <v>1256</v>
      </c>
      <c r="Q1441" s="9" t="s">
        <v>842</v>
      </c>
      <c r="R1441" s="9" t="s">
        <v>2140</v>
      </c>
      <c r="S1441" s="9">
        <v>907</v>
      </c>
      <c r="T1441" s="9">
        <v>859</v>
      </c>
      <c r="U1441" s="9">
        <v>1217</v>
      </c>
      <c r="V1441" s="9">
        <v>9</v>
      </c>
      <c r="Y1441" s="9">
        <v>0.21</v>
      </c>
      <c r="AB1441" s="9">
        <v>1334</v>
      </c>
      <c r="AC1441" s="9">
        <v>9.4</v>
      </c>
      <c r="AF1441" s="9">
        <v>0.21</v>
      </c>
      <c r="AI1441" s="9" t="s">
        <v>1361</v>
      </c>
      <c r="AJ1441" s="9" t="s">
        <v>2270</v>
      </c>
    </row>
    <row r="1442" spans="1:36" ht="12.95" customHeight="1" x14ac:dyDescent="0.25">
      <c r="A1442" s="9" t="s">
        <v>172</v>
      </c>
      <c r="B1442" s="9" t="s">
        <v>173</v>
      </c>
      <c r="C1442" s="9" t="s">
        <v>65</v>
      </c>
      <c r="D1442" s="9" t="s">
        <v>820</v>
      </c>
      <c r="E1442" s="9" t="s">
        <v>1680</v>
      </c>
      <c r="F1442" s="9" t="s">
        <v>855</v>
      </c>
      <c r="G1442" s="11" t="s">
        <v>949</v>
      </c>
      <c r="H1442" s="9" t="s">
        <v>823</v>
      </c>
      <c r="J1442" s="9" t="s">
        <v>824</v>
      </c>
      <c r="K1442" s="9">
        <v>990</v>
      </c>
      <c r="L1442" s="9" t="s">
        <v>876</v>
      </c>
      <c r="M1442" s="23">
        <v>1</v>
      </c>
      <c r="N1442" s="9" t="s">
        <v>1218</v>
      </c>
      <c r="O1442" s="9" t="s">
        <v>1109</v>
      </c>
      <c r="P1442" s="9" t="s">
        <v>1256</v>
      </c>
      <c r="Q1442" s="9" t="s">
        <v>842</v>
      </c>
      <c r="R1442" s="9" t="s">
        <v>2140</v>
      </c>
      <c r="S1442" s="9">
        <v>906</v>
      </c>
      <c r="T1442" s="9">
        <v>858</v>
      </c>
      <c r="U1442" s="9">
        <v>303</v>
      </c>
      <c r="V1442" s="9">
        <v>0.8</v>
      </c>
      <c r="Y1442" s="9">
        <v>0.09</v>
      </c>
      <c r="AB1442" s="9">
        <v>899</v>
      </c>
      <c r="AC1442" s="9">
        <v>7.2</v>
      </c>
      <c r="AF1442" s="9">
        <v>0.16</v>
      </c>
      <c r="AI1442" s="9" t="s">
        <v>1361</v>
      </c>
      <c r="AJ1442" s="9" t="s">
        <v>2270</v>
      </c>
    </row>
    <row r="1443" spans="1:36" ht="12.95" customHeight="1" x14ac:dyDescent="0.25">
      <c r="A1443" s="9" t="s">
        <v>172</v>
      </c>
      <c r="B1443" s="9" t="s">
        <v>173</v>
      </c>
      <c r="C1443" s="9" t="s">
        <v>65</v>
      </c>
      <c r="D1443" s="9" t="s">
        <v>820</v>
      </c>
      <c r="E1443" s="9" t="s">
        <v>1680</v>
      </c>
      <c r="F1443" s="9" t="s">
        <v>855</v>
      </c>
      <c r="G1443" s="11" t="s">
        <v>949</v>
      </c>
      <c r="H1443" s="9" t="s">
        <v>823</v>
      </c>
      <c r="J1443" s="9" t="s">
        <v>824</v>
      </c>
      <c r="K1443" s="9">
        <v>990</v>
      </c>
      <c r="L1443" s="9" t="s">
        <v>876</v>
      </c>
      <c r="M1443" s="23">
        <v>1</v>
      </c>
      <c r="N1443" s="9" t="s">
        <v>1218</v>
      </c>
      <c r="O1443" s="9" t="s">
        <v>1109</v>
      </c>
      <c r="P1443" s="9" t="s">
        <v>1256</v>
      </c>
      <c r="Q1443" s="9" t="s">
        <v>842</v>
      </c>
      <c r="R1443" s="9" t="s">
        <v>2140</v>
      </c>
      <c r="S1443" s="9">
        <v>905</v>
      </c>
      <c r="T1443" s="9">
        <v>857</v>
      </c>
      <c r="U1443" s="9">
        <v>1268</v>
      </c>
      <c r="V1443" s="9">
        <v>5.9</v>
      </c>
      <c r="Y1443" s="9">
        <v>0.13</v>
      </c>
      <c r="AB1443" s="9">
        <v>1347</v>
      </c>
      <c r="AC1443" s="9">
        <v>6.3</v>
      </c>
      <c r="AF1443" s="9">
        <v>0.14000000000000001</v>
      </c>
      <c r="AI1443" s="9" t="s">
        <v>1361</v>
      </c>
      <c r="AJ1443" s="9" t="s">
        <v>2270</v>
      </c>
    </row>
    <row r="1444" spans="1:36" ht="12.95" customHeight="1" x14ac:dyDescent="0.25">
      <c r="A1444" s="9" t="s">
        <v>172</v>
      </c>
      <c r="B1444" s="9" t="s">
        <v>173</v>
      </c>
      <c r="C1444" s="9" t="s">
        <v>65</v>
      </c>
      <c r="D1444" s="9" t="s">
        <v>820</v>
      </c>
      <c r="E1444" s="9" t="s">
        <v>1680</v>
      </c>
      <c r="F1444" s="9" t="s">
        <v>855</v>
      </c>
      <c r="G1444" s="11" t="s">
        <v>949</v>
      </c>
      <c r="H1444" s="9" t="s">
        <v>823</v>
      </c>
      <c r="J1444" s="9" t="s">
        <v>824</v>
      </c>
      <c r="K1444" s="9">
        <v>990</v>
      </c>
      <c r="L1444" s="9" t="s">
        <v>841</v>
      </c>
      <c r="M1444" s="23">
        <v>2</v>
      </c>
      <c r="N1444" s="9" t="s">
        <v>1218</v>
      </c>
      <c r="O1444" s="9" t="s">
        <v>1682</v>
      </c>
      <c r="P1444" s="9" t="s">
        <v>1346</v>
      </c>
      <c r="Q1444" s="9" t="s">
        <v>842</v>
      </c>
      <c r="R1444" s="9" t="s">
        <v>2140</v>
      </c>
      <c r="S1444" s="9">
        <v>920</v>
      </c>
      <c r="T1444" s="9">
        <v>864</v>
      </c>
      <c r="U1444" s="9">
        <v>15</v>
      </c>
      <c r="V1444" s="9">
        <v>10.1</v>
      </c>
      <c r="Y1444" s="9">
        <v>1.69</v>
      </c>
      <c r="AB1444" s="9">
        <v>15</v>
      </c>
      <c r="AC1444" s="9">
        <v>16.89</v>
      </c>
      <c r="AF1444" s="9">
        <v>3.41</v>
      </c>
      <c r="AI1444" s="9" t="s">
        <v>1363</v>
      </c>
      <c r="AJ1444" s="9" t="s">
        <v>2270</v>
      </c>
    </row>
    <row r="1445" spans="1:36" ht="12.95" customHeight="1" x14ac:dyDescent="0.25">
      <c r="A1445" s="9" t="s">
        <v>172</v>
      </c>
      <c r="B1445" s="9" t="s">
        <v>173</v>
      </c>
      <c r="C1445" s="9" t="s">
        <v>65</v>
      </c>
      <c r="D1445" s="9" t="s">
        <v>820</v>
      </c>
      <c r="E1445" s="9" t="s">
        <v>1680</v>
      </c>
      <c r="F1445" s="9" t="s">
        <v>855</v>
      </c>
      <c r="G1445" s="11" t="s">
        <v>949</v>
      </c>
      <c r="H1445" s="9" t="s">
        <v>823</v>
      </c>
      <c r="J1445" s="9" t="s">
        <v>824</v>
      </c>
      <c r="K1445" s="9">
        <v>990</v>
      </c>
      <c r="L1445" s="9" t="s">
        <v>841</v>
      </c>
      <c r="M1445" s="23">
        <v>2</v>
      </c>
      <c r="N1445" s="9" t="s">
        <v>1218</v>
      </c>
      <c r="O1445" s="9" t="s">
        <v>1682</v>
      </c>
      <c r="P1445" s="9" t="s">
        <v>1346</v>
      </c>
      <c r="Q1445" s="9" t="s">
        <v>842</v>
      </c>
      <c r="R1445" s="9" t="s">
        <v>2140</v>
      </c>
      <c r="S1445" s="9">
        <v>924</v>
      </c>
      <c r="T1445" s="9">
        <v>868</v>
      </c>
      <c r="U1445" s="9">
        <v>15</v>
      </c>
      <c r="V1445" s="9">
        <v>0.73</v>
      </c>
      <c r="Y1445" s="9">
        <v>0.73</v>
      </c>
      <c r="AB1445" s="9">
        <v>15</v>
      </c>
      <c r="AC1445" s="9">
        <v>9.92</v>
      </c>
      <c r="AF1445" s="9">
        <v>1.74</v>
      </c>
      <c r="AI1445" s="9" t="s">
        <v>1363</v>
      </c>
      <c r="AJ1445" s="9" t="s">
        <v>2270</v>
      </c>
    </row>
    <row r="1446" spans="1:36" ht="12.95" customHeight="1" x14ac:dyDescent="0.25">
      <c r="A1446" s="9" t="s">
        <v>172</v>
      </c>
      <c r="B1446" s="9" t="s">
        <v>173</v>
      </c>
      <c r="C1446" s="9" t="s">
        <v>65</v>
      </c>
      <c r="D1446" s="9" t="s">
        <v>820</v>
      </c>
      <c r="E1446" s="9" t="s">
        <v>1680</v>
      </c>
      <c r="F1446" s="9" t="s">
        <v>855</v>
      </c>
      <c r="G1446" s="11" t="s">
        <v>949</v>
      </c>
      <c r="H1446" s="9" t="s">
        <v>823</v>
      </c>
      <c r="J1446" s="9" t="s">
        <v>824</v>
      </c>
      <c r="K1446" s="9">
        <v>990</v>
      </c>
      <c r="L1446" s="9" t="s">
        <v>841</v>
      </c>
      <c r="M1446" s="23">
        <v>2</v>
      </c>
      <c r="N1446" s="9" t="s">
        <v>1218</v>
      </c>
      <c r="O1446" s="9" t="s">
        <v>1682</v>
      </c>
      <c r="P1446" s="9" t="s">
        <v>1346</v>
      </c>
      <c r="Q1446" s="9" t="s">
        <v>842</v>
      </c>
      <c r="R1446" s="9" t="s">
        <v>2140</v>
      </c>
      <c r="S1446" s="9">
        <v>923</v>
      </c>
      <c r="T1446" s="9">
        <v>867</v>
      </c>
      <c r="U1446" s="9">
        <v>15</v>
      </c>
      <c r="V1446" s="9">
        <v>3.71</v>
      </c>
      <c r="Y1446" s="9">
        <v>0.59</v>
      </c>
      <c r="AB1446" s="9">
        <v>15</v>
      </c>
      <c r="AC1446" s="9">
        <v>5.47</v>
      </c>
      <c r="AF1446" s="9">
        <v>1.06</v>
      </c>
      <c r="AI1446" s="9" t="s">
        <v>1363</v>
      </c>
      <c r="AJ1446" s="9" t="s">
        <v>2270</v>
      </c>
    </row>
    <row r="1447" spans="1:36" ht="12.95" customHeight="1" x14ac:dyDescent="0.25">
      <c r="A1447" s="9" t="s">
        <v>172</v>
      </c>
      <c r="B1447" s="9" t="s">
        <v>173</v>
      </c>
      <c r="C1447" s="9" t="s">
        <v>65</v>
      </c>
      <c r="D1447" s="9" t="s">
        <v>820</v>
      </c>
      <c r="E1447" s="9" t="s">
        <v>1680</v>
      </c>
      <c r="F1447" s="9" t="s">
        <v>855</v>
      </c>
      <c r="G1447" s="11" t="s">
        <v>949</v>
      </c>
      <c r="H1447" s="9" t="s">
        <v>823</v>
      </c>
      <c r="J1447" s="9" t="s">
        <v>824</v>
      </c>
      <c r="K1447" s="9">
        <v>990</v>
      </c>
      <c r="L1447" s="9" t="s">
        <v>841</v>
      </c>
      <c r="M1447" s="23">
        <v>2</v>
      </c>
      <c r="N1447" s="9" t="s">
        <v>1218</v>
      </c>
      <c r="O1447" s="9" t="s">
        <v>1682</v>
      </c>
      <c r="P1447" s="9" t="s">
        <v>1346</v>
      </c>
      <c r="Q1447" s="9" t="s">
        <v>842</v>
      </c>
      <c r="R1447" s="9" t="s">
        <v>2140</v>
      </c>
      <c r="S1447" s="9">
        <v>921</v>
      </c>
      <c r="T1447" s="9">
        <v>865</v>
      </c>
      <c r="U1447" s="9">
        <v>15</v>
      </c>
      <c r="V1447" s="9">
        <v>9.65</v>
      </c>
      <c r="Y1447" s="9">
        <v>0.96</v>
      </c>
      <c r="AB1447" s="9">
        <v>15</v>
      </c>
      <c r="AC1447" s="9">
        <v>14.13</v>
      </c>
      <c r="AF1447" s="9">
        <v>0.89</v>
      </c>
      <c r="AI1447" s="9" t="s">
        <v>1363</v>
      </c>
      <c r="AJ1447" s="9" t="s">
        <v>2270</v>
      </c>
    </row>
    <row r="1448" spans="1:36" ht="12.95" customHeight="1" x14ac:dyDescent="0.25">
      <c r="A1448" s="9" t="s">
        <v>172</v>
      </c>
      <c r="B1448" s="9" t="s">
        <v>173</v>
      </c>
      <c r="C1448" s="9" t="s">
        <v>65</v>
      </c>
      <c r="D1448" s="9" t="s">
        <v>820</v>
      </c>
      <c r="E1448" s="9" t="s">
        <v>1680</v>
      </c>
      <c r="F1448" s="9" t="s">
        <v>855</v>
      </c>
      <c r="G1448" s="11" t="s">
        <v>949</v>
      </c>
      <c r="H1448" s="9" t="s">
        <v>823</v>
      </c>
      <c r="J1448" s="9" t="s">
        <v>824</v>
      </c>
      <c r="K1448" s="9">
        <v>990</v>
      </c>
      <c r="L1448" s="9" t="s">
        <v>841</v>
      </c>
      <c r="M1448" s="23">
        <v>2</v>
      </c>
      <c r="N1448" s="9" t="s">
        <v>1218</v>
      </c>
      <c r="O1448" s="9" t="s">
        <v>1682</v>
      </c>
      <c r="P1448" s="9" t="s">
        <v>1346</v>
      </c>
      <c r="Q1448" s="9" t="s">
        <v>842</v>
      </c>
      <c r="R1448" s="9" t="s">
        <v>2140</v>
      </c>
      <c r="S1448" s="9">
        <v>926</v>
      </c>
      <c r="T1448" s="9">
        <v>870</v>
      </c>
      <c r="U1448" s="9">
        <v>15</v>
      </c>
      <c r="V1448" s="9">
        <v>6.88</v>
      </c>
      <c r="Y1448" s="9">
        <v>1.53</v>
      </c>
      <c r="AB1448" s="9">
        <v>15</v>
      </c>
      <c r="AC1448" s="9">
        <v>8.81</v>
      </c>
      <c r="AF1448" s="9">
        <v>0.59</v>
      </c>
      <c r="AI1448" s="9" t="s">
        <v>1363</v>
      </c>
      <c r="AJ1448" s="9" t="s">
        <v>2270</v>
      </c>
    </row>
    <row r="1449" spans="1:36" ht="12.95" customHeight="1" x14ac:dyDescent="0.25">
      <c r="A1449" s="9" t="s">
        <v>172</v>
      </c>
      <c r="B1449" s="9" t="s">
        <v>173</v>
      </c>
      <c r="C1449" s="9" t="s">
        <v>65</v>
      </c>
      <c r="D1449" s="9" t="s">
        <v>820</v>
      </c>
      <c r="E1449" s="9" t="s">
        <v>1680</v>
      </c>
      <c r="F1449" s="9" t="s">
        <v>855</v>
      </c>
      <c r="G1449" s="11" t="s">
        <v>949</v>
      </c>
      <c r="H1449" s="9" t="s">
        <v>823</v>
      </c>
      <c r="J1449" s="9" t="s">
        <v>824</v>
      </c>
      <c r="K1449" s="9">
        <v>990</v>
      </c>
      <c r="L1449" s="9" t="s">
        <v>841</v>
      </c>
      <c r="M1449" s="23">
        <v>2</v>
      </c>
      <c r="N1449" s="9" t="s">
        <v>1218</v>
      </c>
      <c r="O1449" s="9" t="s">
        <v>1682</v>
      </c>
      <c r="P1449" s="9" t="s">
        <v>1346</v>
      </c>
      <c r="Q1449" s="9" t="s">
        <v>842</v>
      </c>
      <c r="R1449" s="9" t="s">
        <v>2140</v>
      </c>
      <c r="S1449" s="9">
        <v>922</v>
      </c>
      <c r="T1449" s="9">
        <v>866</v>
      </c>
      <c r="U1449" s="9">
        <v>15</v>
      </c>
      <c r="V1449" s="9">
        <v>0</v>
      </c>
      <c r="Y1449" s="9">
        <v>0</v>
      </c>
      <c r="AB1449" s="9">
        <v>15</v>
      </c>
      <c r="AC1449" s="9">
        <v>1.18</v>
      </c>
      <c r="AF1449" s="9">
        <v>0.28000000000000003</v>
      </c>
      <c r="AI1449" s="9" t="s">
        <v>1363</v>
      </c>
      <c r="AJ1449" s="9" t="s">
        <v>2270</v>
      </c>
    </row>
    <row r="1450" spans="1:36" ht="12.95" customHeight="1" x14ac:dyDescent="0.25">
      <c r="A1450" s="9" t="s">
        <v>172</v>
      </c>
      <c r="B1450" s="9" t="s">
        <v>173</v>
      </c>
      <c r="C1450" s="9" t="s">
        <v>65</v>
      </c>
      <c r="D1450" s="9" t="s">
        <v>820</v>
      </c>
      <c r="E1450" s="9" t="s">
        <v>1680</v>
      </c>
      <c r="F1450" s="9" t="s">
        <v>855</v>
      </c>
      <c r="G1450" s="11" t="s">
        <v>949</v>
      </c>
      <c r="H1450" s="9" t="s">
        <v>823</v>
      </c>
      <c r="J1450" s="9" t="s">
        <v>824</v>
      </c>
      <c r="K1450" s="9">
        <v>990</v>
      </c>
      <c r="L1450" s="9" t="s">
        <v>841</v>
      </c>
      <c r="M1450" s="23">
        <v>2</v>
      </c>
      <c r="N1450" s="9" t="s">
        <v>1218</v>
      </c>
      <c r="O1450" s="9" t="s">
        <v>1682</v>
      </c>
      <c r="P1450" s="9" t="s">
        <v>1346</v>
      </c>
      <c r="Q1450" s="9" t="s">
        <v>842</v>
      </c>
      <c r="R1450" s="9" t="s">
        <v>2140</v>
      </c>
      <c r="S1450" s="9">
        <v>925</v>
      </c>
      <c r="T1450" s="9">
        <v>869</v>
      </c>
      <c r="U1450" s="9">
        <v>15</v>
      </c>
      <c r="V1450" s="9">
        <v>1.76</v>
      </c>
      <c r="Y1450" s="9">
        <v>0.3</v>
      </c>
      <c r="AB1450" s="9">
        <v>15</v>
      </c>
      <c r="AC1450" s="9">
        <v>1.8</v>
      </c>
      <c r="AF1450" s="9">
        <v>0.25</v>
      </c>
      <c r="AI1450" s="9" t="s">
        <v>1363</v>
      </c>
      <c r="AJ1450" s="9" t="s">
        <v>2270</v>
      </c>
    </row>
    <row r="1451" spans="1:36" ht="12.95" customHeight="1" x14ac:dyDescent="0.25">
      <c r="A1451" s="9" t="s">
        <v>172</v>
      </c>
      <c r="B1451" s="9" t="s">
        <v>173</v>
      </c>
      <c r="C1451" s="9" t="s">
        <v>65</v>
      </c>
      <c r="D1451" s="9" t="s">
        <v>820</v>
      </c>
      <c r="E1451" s="9" t="s">
        <v>1680</v>
      </c>
      <c r="F1451" s="9" t="s">
        <v>855</v>
      </c>
      <c r="G1451" s="11" t="s">
        <v>949</v>
      </c>
      <c r="H1451" s="9" t="s">
        <v>823</v>
      </c>
      <c r="J1451" s="9" t="s">
        <v>824</v>
      </c>
      <c r="K1451" s="9">
        <v>990</v>
      </c>
      <c r="L1451" s="9" t="s">
        <v>841</v>
      </c>
      <c r="M1451" s="23">
        <v>2</v>
      </c>
      <c r="N1451" s="9" t="s">
        <v>1218</v>
      </c>
      <c r="O1451" s="9" t="s">
        <v>1682</v>
      </c>
      <c r="P1451" s="9" t="s">
        <v>1346</v>
      </c>
      <c r="Q1451" s="9" t="s">
        <v>842</v>
      </c>
      <c r="R1451" s="9" t="s">
        <v>2140</v>
      </c>
      <c r="S1451" s="9">
        <v>919</v>
      </c>
      <c r="T1451" s="9">
        <v>863</v>
      </c>
      <c r="U1451" s="9">
        <v>15</v>
      </c>
      <c r="V1451" s="9">
        <v>0</v>
      </c>
      <c r="Y1451" s="9">
        <v>0</v>
      </c>
      <c r="AB1451" s="9">
        <v>15</v>
      </c>
      <c r="AC1451" s="9">
        <v>4.3600000000000003</v>
      </c>
      <c r="AF1451" s="9">
        <v>0.05</v>
      </c>
      <c r="AI1451" s="9" t="s">
        <v>1363</v>
      </c>
      <c r="AJ1451" s="9" t="s">
        <v>2270</v>
      </c>
    </row>
    <row r="1452" spans="1:36" ht="12.95" customHeight="1" x14ac:dyDescent="0.25">
      <c r="A1452" s="9" t="s">
        <v>172</v>
      </c>
      <c r="B1452" s="9" t="s">
        <v>173</v>
      </c>
      <c r="C1452" s="9" t="s">
        <v>65</v>
      </c>
      <c r="D1452" s="9" t="s">
        <v>820</v>
      </c>
      <c r="E1452" s="9" t="s">
        <v>1680</v>
      </c>
      <c r="F1452" s="9" t="s">
        <v>855</v>
      </c>
      <c r="G1452" s="11" t="s">
        <v>949</v>
      </c>
      <c r="H1452" s="9" t="s">
        <v>823</v>
      </c>
      <c r="J1452" s="9" t="s">
        <v>824</v>
      </c>
      <c r="K1452" s="9">
        <v>990</v>
      </c>
      <c r="L1452" s="9" t="s">
        <v>841</v>
      </c>
      <c r="M1452" s="23">
        <v>2</v>
      </c>
      <c r="N1452" s="9" t="s">
        <v>1218</v>
      </c>
      <c r="O1452" s="9" t="s">
        <v>1681</v>
      </c>
      <c r="P1452" s="9" t="s">
        <v>1373</v>
      </c>
      <c r="Q1452" s="9" t="s">
        <v>842</v>
      </c>
      <c r="R1452" s="9" t="s">
        <v>2140</v>
      </c>
      <c r="S1452" s="9">
        <v>935</v>
      </c>
      <c r="T1452" s="9">
        <v>871</v>
      </c>
      <c r="U1452" s="9">
        <v>14</v>
      </c>
      <c r="V1452" s="9">
        <v>1.4</v>
      </c>
      <c r="Y1452" s="9">
        <v>0.55000000000000004</v>
      </c>
      <c r="AB1452" s="9">
        <v>81</v>
      </c>
      <c r="AC1452" s="9">
        <v>19.7</v>
      </c>
      <c r="AF1452" s="9">
        <v>2.69</v>
      </c>
      <c r="AI1452" s="9" t="s">
        <v>1359</v>
      </c>
      <c r="AJ1452" s="9" t="s">
        <v>2270</v>
      </c>
    </row>
    <row r="1453" spans="1:36" ht="12.95" customHeight="1" x14ac:dyDescent="0.25">
      <c r="A1453" s="9" t="s">
        <v>172</v>
      </c>
      <c r="B1453" s="9" t="s">
        <v>173</v>
      </c>
      <c r="C1453" s="9" t="s">
        <v>65</v>
      </c>
      <c r="D1453" s="9" t="s">
        <v>820</v>
      </c>
      <c r="E1453" s="9" t="s">
        <v>1680</v>
      </c>
      <c r="F1453" s="9" t="s">
        <v>855</v>
      </c>
      <c r="G1453" s="11" t="s">
        <v>949</v>
      </c>
      <c r="H1453" s="9" t="s">
        <v>823</v>
      </c>
      <c r="J1453" s="9" t="s">
        <v>824</v>
      </c>
      <c r="K1453" s="9">
        <v>990</v>
      </c>
      <c r="L1453" s="9" t="s">
        <v>841</v>
      </c>
      <c r="M1453" s="23">
        <v>2</v>
      </c>
      <c r="N1453" s="9" t="s">
        <v>1218</v>
      </c>
      <c r="O1453" s="9" t="s">
        <v>1681</v>
      </c>
      <c r="P1453" s="9" t="s">
        <v>1373</v>
      </c>
      <c r="Q1453" s="9" t="s">
        <v>842</v>
      </c>
      <c r="R1453" s="9" t="s">
        <v>2140</v>
      </c>
      <c r="S1453" s="9">
        <v>941</v>
      </c>
      <c r="T1453" s="9">
        <v>877</v>
      </c>
      <c r="U1453" s="9">
        <v>86</v>
      </c>
      <c r="V1453" s="9">
        <v>11.2</v>
      </c>
      <c r="Y1453" s="9">
        <v>1.36</v>
      </c>
      <c r="AB1453" s="9">
        <v>124</v>
      </c>
      <c r="AC1453" s="9">
        <v>18.600000000000001</v>
      </c>
      <c r="AF1453" s="9">
        <v>2.02</v>
      </c>
      <c r="AI1453" s="9" t="s">
        <v>1359</v>
      </c>
      <c r="AJ1453" s="9" t="s">
        <v>2270</v>
      </c>
    </row>
    <row r="1454" spans="1:36" ht="12.95" customHeight="1" x14ac:dyDescent="0.25">
      <c r="A1454" s="9" t="s">
        <v>172</v>
      </c>
      <c r="B1454" s="9" t="s">
        <v>173</v>
      </c>
      <c r="C1454" s="9" t="s">
        <v>65</v>
      </c>
      <c r="D1454" s="9" t="s">
        <v>820</v>
      </c>
      <c r="E1454" s="9" t="s">
        <v>1680</v>
      </c>
      <c r="F1454" s="9" t="s">
        <v>855</v>
      </c>
      <c r="G1454" s="11" t="s">
        <v>949</v>
      </c>
      <c r="H1454" s="9" t="s">
        <v>823</v>
      </c>
      <c r="J1454" s="9" t="s">
        <v>824</v>
      </c>
      <c r="K1454" s="9">
        <v>990</v>
      </c>
      <c r="L1454" s="9" t="s">
        <v>841</v>
      </c>
      <c r="M1454" s="23">
        <v>2</v>
      </c>
      <c r="N1454" s="9" t="s">
        <v>1218</v>
      </c>
      <c r="O1454" s="9" t="s">
        <v>1681</v>
      </c>
      <c r="P1454" s="9" t="s">
        <v>1373</v>
      </c>
      <c r="Q1454" s="9" t="s">
        <v>842</v>
      </c>
      <c r="R1454" s="9" t="s">
        <v>2140</v>
      </c>
      <c r="S1454" s="9">
        <v>936</v>
      </c>
      <c r="T1454" s="9">
        <v>872</v>
      </c>
      <c r="U1454" s="9">
        <v>236</v>
      </c>
      <c r="V1454" s="9">
        <v>22.3</v>
      </c>
      <c r="Y1454" s="9">
        <v>1.27</v>
      </c>
      <c r="AB1454" s="9">
        <v>190</v>
      </c>
      <c r="AC1454" s="9">
        <v>29.8</v>
      </c>
      <c r="AF1454" s="9">
        <v>1.64</v>
      </c>
      <c r="AI1454" s="9" t="s">
        <v>1359</v>
      </c>
      <c r="AJ1454" s="9" t="s">
        <v>2270</v>
      </c>
    </row>
    <row r="1455" spans="1:36" ht="12.95" customHeight="1" x14ac:dyDescent="0.25">
      <c r="A1455" s="9" t="s">
        <v>172</v>
      </c>
      <c r="B1455" s="9" t="s">
        <v>173</v>
      </c>
      <c r="C1455" s="9" t="s">
        <v>65</v>
      </c>
      <c r="D1455" s="9" t="s">
        <v>820</v>
      </c>
      <c r="E1455" s="9" t="s">
        <v>1680</v>
      </c>
      <c r="F1455" s="9" t="s">
        <v>855</v>
      </c>
      <c r="G1455" s="11" t="s">
        <v>949</v>
      </c>
      <c r="H1455" s="9" t="s">
        <v>823</v>
      </c>
      <c r="J1455" s="9" t="s">
        <v>824</v>
      </c>
      <c r="K1455" s="9">
        <v>990</v>
      </c>
      <c r="L1455" s="9" t="s">
        <v>841</v>
      </c>
      <c r="M1455" s="23">
        <v>2</v>
      </c>
      <c r="N1455" s="9" t="s">
        <v>1218</v>
      </c>
      <c r="O1455" s="9" t="s">
        <v>1681</v>
      </c>
      <c r="P1455" s="9" t="s">
        <v>1373</v>
      </c>
      <c r="Q1455" s="9" t="s">
        <v>842</v>
      </c>
      <c r="R1455" s="9" t="s">
        <v>2140</v>
      </c>
      <c r="S1455" s="9">
        <v>942</v>
      </c>
      <c r="T1455" s="9">
        <v>878</v>
      </c>
      <c r="U1455" s="9">
        <v>238</v>
      </c>
      <c r="V1455" s="9">
        <v>10.9</v>
      </c>
      <c r="Y1455" s="9">
        <v>1.35</v>
      </c>
      <c r="AB1455" s="9">
        <v>284</v>
      </c>
      <c r="AC1455" s="9">
        <v>18.399999999999999</v>
      </c>
      <c r="AF1455" s="9">
        <v>1.4</v>
      </c>
      <c r="AI1455" s="9" t="s">
        <v>1359</v>
      </c>
      <c r="AJ1455" s="9" t="s">
        <v>2270</v>
      </c>
    </row>
    <row r="1456" spans="1:36" ht="12.95" customHeight="1" x14ac:dyDescent="0.25">
      <c r="A1456" s="9" t="s">
        <v>172</v>
      </c>
      <c r="B1456" s="9" t="s">
        <v>173</v>
      </c>
      <c r="C1456" s="9" t="s">
        <v>65</v>
      </c>
      <c r="D1456" s="9" t="s">
        <v>820</v>
      </c>
      <c r="E1456" s="9" t="s">
        <v>1680</v>
      </c>
      <c r="F1456" s="9" t="s">
        <v>855</v>
      </c>
      <c r="G1456" s="11" t="s">
        <v>949</v>
      </c>
      <c r="H1456" s="9" t="s">
        <v>823</v>
      </c>
      <c r="J1456" s="9" t="s">
        <v>824</v>
      </c>
      <c r="K1456" s="9">
        <v>990</v>
      </c>
      <c r="L1456" s="9" t="s">
        <v>841</v>
      </c>
      <c r="M1456" s="23">
        <v>2</v>
      </c>
      <c r="N1456" s="9" t="s">
        <v>1218</v>
      </c>
      <c r="O1456" s="9" t="s">
        <v>1681</v>
      </c>
      <c r="P1456" s="9" t="s">
        <v>1373</v>
      </c>
      <c r="Q1456" s="9" t="s">
        <v>842</v>
      </c>
      <c r="R1456" s="9" t="s">
        <v>2140</v>
      </c>
      <c r="S1456" s="9">
        <v>937</v>
      </c>
      <c r="T1456" s="9">
        <v>873</v>
      </c>
      <c r="U1456" s="9">
        <v>1495</v>
      </c>
      <c r="V1456" s="9">
        <v>8.1999999999999993</v>
      </c>
      <c r="Y1456" s="9">
        <v>0.33</v>
      </c>
      <c r="AB1456" s="9">
        <v>864</v>
      </c>
      <c r="AC1456" s="9">
        <v>13.6</v>
      </c>
      <c r="AF1456" s="9">
        <v>1.1499999999999999</v>
      </c>
      <c r="AI1456" s="9" t="s">
        <v>1359</v>
      </c>
      <c r="AJ1456" s="9" t="s">
        <v>2270</v>
      </c>
    </row>
    <row r="1457" spans="1:36" ht="12.95" customHeight="1" x14ac:dyDescent="0.25">
      <c r="A1457" s="9" t="s">
        <v>172</v>
      </c>
      <c r="B1457" s="9" t="s">
        <v>173</v>
      </c>
      <c r="C1457" s="9" t="s">
        <v>65</v>
      </c>
      <c r="D1457" s="9" t="s">
        <v>820</v>
      </c>
      <c r="E1457" s="9" t="s">
        <v>1680</v>
      </c>
      <c r="F1457" s="9" t="s">
        <v>855</v>
      </c>
      <c r="G1457" s="11" t="s">
        <v>949</v>
      </c>
      <c r="H1457" s="9" t="s">
        <v>823</v>
      </c>
      <c r="J1457" s="9" t="s">
        <v>824</v>
      </c>
      <c r="K1457" s="9">
        <v>990</v>
      </c>
      <c r="L1457" s="9" t="s">
        <v>841</v>
      </c>
      <c r="M1457" s="23">
        <v>2</v>
      </c>
      <c r="N1457" s="9" t="s">
        <v>1218</v>
      </c>
      <c r="O1457" s="9" t="s">
        <v>1681</v>
      </c>
      <c r="P1457" s="9" t="s">
        <v>1373</v>
      </c>
      <c r="Q1457" s="9" t="s">
        <v>842</v>
      </c>
      <c r="R1457" s="9" t="s">
        <v>2140</v>
      </c>
      <c r="S1457" s="9">
        <v>940</v>
      </c>
      <c r="T1457" s="9">
        <v>876</v>
      </c>
      <c r="U1457" s="9">
        <v>194</v>
      </c>
      <c r="V1457" s="9">
        <v>8.4</v>
      </c>
      <c r="Y1457" s="9">
        <v>2.0099999999999998</v>
      </c>
      <c r="AB1457" s="9">
        <v>685</v>
      </c>
      <c r="AC1457" s="9">
        <v>14.2</v>
      </c>
      <c r="AF1457" s="9">
        <v>1.07</v>
      </c>
      <c r="AI1457" s="9" t="s">
        <v>1359</v>
      </c>
      <c r="AJ1457" s="9" t="s">
        <v>2270</v>
      </c>
    </row>
    <row r="1458" spans="1:36" ht="12.95" customHeight="1" x14ac:dyDescent="0.25">
      <c r="A1458" s="9" t="s">
        <v>172</v>
      </c>
      <c r="B1458" s="9" t="s">
        <v>173</v>
      </c>
      <c r="C1458" s="9" t="s">
        <v>65</v>
      </c>
      <c r="D1458" s="9" t="s">
        <v>820</v>
      </c>
      <c r="E1458" s="9" t="s">
        <v>1680</v>
      </c>
      <c r="F1458" s="9" t="s">
        <v>855</v>
      </c>
      <c r="G1458" s="11" t="s">
        <v>949</v>
      </c>
      <c r="H1458" s="9" t="s">
        <v>823</v>
      </c>
      <c r="J1458" s="9" t="s">
        <v>824</v>
      </c>
      <c r="K1458" s="9">
        <v>990</v>
      </c>
      <c r="L1458" s="9" t="s">
        <v>876</v>
      </c>
      <c r="M1458" s="23">
        <v>1</v>
      </c>
      <c r="N1458" s="9" t="s">
        <v>1218</v>
      </c>
      <c r="O1458" s="9" t="s">
        <v>1681</v>
      </c>
      <c r="P1458" s="9" t="s">
        <v>1373</v>
      </c>
      <c r="Q1458" s="9" t="s">
        <v>842</v>
      </c>
      <c r="R1458" s="9" t="s">
        <v>2140</v>
      </c>
      <c r="S1458" s="9">
        <v>934</v>
      </c>
      <c r="T1458" s="9">
        <v>878</v>
      </c>
      <c r="U1458" s="9">
        <v>244</v>
      </c>
      <c r="V1458" s="9">
        <v>11.9</v>
      </c>
      <c r="Y1458" s="9">
        <v>0.79</v>
      </c>
      <c r="AB1458" s="9">
        <v>278</v>
      </c>
      <c r="AC1458" s="9">
        <v>12</v>
      </c>
      <c r="AF1458" s="9">
        <v>0.7</v>
      </c>
      <c r="AI1458" s="9" t="s">
        <v>1385</v>
      </c>
      <c r="AJ1458" s="9" t="s">
        <v>2270</v>
      </c>
    </row>
    <row r="1459" spans="1:36" ht="12.95" customHeight="1" x14ac:dyDescent="0.25">
      <c r="A1459" s="9" t="s">
        <v>172</v>
      </c>
      <c r="B1459" s="9" t="s">
        <v>173</v>
      </c>
      <c r="C1459" s="9" t="s">
        <v>65</v>
      </c>
      <c r="D1459" s="9" t="s">
        <v>820</v>
      </c>
      <c r="E1459" s="9" t="s">
        <v>1680</v>
      </c>
      <c r="F1459" s="9" t="s">
        <v>855</v>
      </c>
      <c r="G1459" s="11" t="s">
        <v>949</v>
      </c>
      <c r="H1459" s="9" t="s">
        <v>823</v>
      </c>
      <c r="J1459" s="9" t="s">
        <v>824</v>
      </c>
      <c r="K1459" s="9">
        <v>990</v>
      </c>
      <c r="L1459" s="9" t="s">
        <v>841</v>
      </c>
      <c r="M1459" s="23">
        <v>2</v>
      </c>
      <c r="N1459" s="9" t="s">
        <v>1218</v>
      </c>
      <c r="O1459" s="9" t="s">
        <v>1681</v>
      </c>
      <c r="P1459" s="9" t="s">
        <v>1373</v>
      </c>
      <c r="Q1459" s="9" t="s">
        <v>842</v>
      </c>
      <c r="R1459" s="9" t="s">
        <v>2140</v>
      </c>
      <c r="S1459" s="9">
        <v>939</v>
      </c>
      <c r="T1459" s="9">
        <v>875</v>
      </c>
      <c r="U1459" s="9">
        <v>793</v>
      </c>
      <c r="V1459" s="9">
        <v>9.5</v>
      </c>
      <c r="Y1459" s="9">
        <v>0.66</v>
      </c>
      <c r="AB1459" s="9">
        <v>813</v>
      </c>
      <c r="AC1459" s="9">
        <v>11.4</v>
      </c>
      <c r="AF1459" s="9">
        <v>0.62</v>
      </c>
      <c r="AI1459" s="9" t="s">
        <v>1359</v>
      </c>
      <c r="AJ1459" s="9" t="s">
        <v>2270</v>
      </c>
    </row>
    <row r="1460" spans="1:36" ht="12.95" customHeight="1" x14ac:dyDescent="0.25">
      <c r="A1460" s="9" t="s">
        <v>172</v>
      </c>
      <c r="B1460" s="9" t="s">
        <v>173</v>
      </c>
      <c r="C1460" s="9" t="s">
        <v>65</v>
      </c>
      <c r="D1460" s="9" t="s">
        <v>820</v>
      </c>
      <c r="E1460" s="9" t="s">
        <v>1680</v>
      </c>
      <c r="F1460" s="9" t="s">
        <v>855</v>
      </c>
      <c r="G1460" s="11" t="s">
        <v>949</v>
      </c>
      <c r="H1460" s="9" t="s">
        <v>823</v>
      </c>
      <c r="J1460" s="9" t="s">
        <v>824</v>
      </c>
      <c r="K1460" s="9">
        <v>990</v>
      </c>
      <c r="L1460" s="9" t="s">
        <v>876</v>
      </c>
      <c r="M1460" s="23">
        <v>1</v>
      </c>
      <c r="N1460" s="9" t="s">
        <v>1218</v>
      </c>
      <c r="O1460" s="9" t="s">
        <v>1681</v>
      </c>
      <c r="P1460" s="9" t="s">
        <v>1373</v>
      </c>
      <c r="Q1460" s="9" t="s">
        <v>842</v>
      </c>
      <c r="R1460" s="9" t="s">
        <v>2140</v>
      </c>
      <c r="S1460" s="9">
        <v>928</v>
      </c>
      <c r="T1460" s="9">
        <v>872</v>
      </c>
      <c r="U1460" s="9">
        <v>401</v>
      </c>
      <c r="V1460" s="9">
        <v>9</v>
      </c>
      <c r="Y1460" s="9">
        <v>0.52</v>
      </c>
      <c r="AB1460" s="9">
        <v>400</v>
      </c>
      <c r="AC1460" s="9">
        <v>10.7</v>
      </c>
      <c r="AF1460" s="9">
        <v>0.56999999999999995</v>
      </c>
      <c r="AI1460" s="9" t="s">
        <v>1385</v>
      </c>
      <c r="AJ1460" s="9" t="s">
        <v>2270</v>
      </c>
    </row>
    <row r="1461" spans="1:36" ht="12.95" customHeight="1" x14ac:dyDescent="0.25">
      <c r="A1461" s="9" t="s">
        <v>172</v>
      </c>
      <c r="B1461" s="9" t="s">
        <v>173</v>
      </c>
      <c r="C1461" s="9" t="s">
        <v>65</v>
      </c>
      <c r="D1461" s="9" t="s">
        <v>820</v>
      </c>
      <c r="E1461" s="9" t="s">
        <v>1680</v>
      </c>
      <c r="F1461" s="9" t="s">
        <v>855</v>
      </c>
      <c r="G1461" s="11" t="s">
        <v>949</v>
      </c>
      <c r="H1461" s="9" t="s">
        <v>823</v>
      </c>
      <c r="J1461" s="9" t="s">
        <v>824</v>
      </c>
      <c r="K1461" s="9">
        <v>990</v>
      </c>
      <c r="L1461" s="9" t="s">
        <v>876</v>
      </c>
      <c r="M1461" s="23">
        <v>1</v>
      </c>
      <c r="N1461" s="9" t="s">
        <v>1218</v>
      </c>
      <c r="O1461" s="9" t="s">
        <v>1681</v>
      </c>
      <c r="P1461" s="9" t="s">
        <v>1373</v>
      </c>
      <c r="Q1461" s="9" t="s">
        <v>842</v>
      </c>
      <c r="R1461" s="9" t="s">
        <v>2140</v>
      </c>
      <c r="S1461" s="9">
        <v>927</v>
      </c>
      <c r="T1461" s="9">
        <v>871</v>
      </c>
      <c r="U1461" s="9">
        <v>175</v>
      </c>
      <c r="V1461" s="9">
        <v>6.3</v>
      </c>
      <c r="Y1461" s="9">
        <v>0.52</v>
      </c>
      <c r="AB1461" s="9">
        <v>301</v>
      </c>
      <c r="AC1461" s="9">
        <v>9.4</v>
      </c>
      <c r="AF1461" s="9">
        <v>0.54</v>
      </c>
      <c r="AI1461" s="9" t="s">
        <v>1385</v>
      </c>
      <c r="AJ1461" s="9" t="s">
        <v>2270</v>
      </c>
    </row>
    <row r="1462" spans="1:36" ht="12.95" customHeight="1" x14ac:dyDescent="0.25">
      <c r="A1462" s="9" t="s">
        <v>172</v>
      </c>
      <c r="B1462" s="9" t="s">
        <v>173</v>
      </c>
      <c r="C1462" s="9" t="s">
        <v>65</v>
      </c>
      <c r="D1462" s="9" t="s">
        <v>820</v>
      </c>
      <c r="E1462" s="9" t="s">
        <v>1680</v>
      </c>
      <c r="F1462" s="9" t="s">
        <v>855</v>
      </c>
      <c r="G1462" s="11" t="s">
        <v>949</v>
      </c>
      <c r="H1462" s="9" t="s">
        <v>823</v>
      </c>
      <c r="J1462" s="9" t="s">
        <v>824</v>
      </c>
      <c r="K1462" s="9">
        <v>990</v>
      </c>
      <c r="L1462" s="9" t="s">
        <v>841</v>
      </c>
      <c r="M1462" s="23">
        <v>2</v>
      </c>
      <c r="N1462" s="9" t="s">
        <v>1218</v>
      </c>
      <c r="O1462" s="9" t="s">
        <v>1681</v>
      </c>
      <c r="P1462" s="9" t="s">
        <v>1373</v>
      </c>
      <c r="Q1462" s="9" t="s">
        <v>842</v>
      </c>
      <c r="R1462" s="9" t="s">
        <v>2140</v>
      </c>
      <c r="S1462" s="9">
        <v>938</v>
      </c>
      <c r="T1462" s="9">
        <v>874</v>
      </c>
      <c r="U1462" s="9">
        <v>76</v>
      </c>
      <c r="V1462" s="9">
        <v>1.2</v>
      </c>
      <c r="Y1462" s="9">
        <v>0.53</v>
      </c>
      <c r="AB1462" s="9">
        <v>838</v>
      </c>
      <c r="AC1462" s="9">
        <v>7.1</v>
      </c>
      <c r="AF1462" s="9">
        <v>0.47</v>
      </c>
      <c r="AI1462" s="9" t="s">
        <v>1359</v>
      </c>
      <c r="AJ1462" s="9" t="s">
        <v>2270</v>
      </c>
    </row>
    <row r="1463" spans="1:36" ht="12.95" customHeight="1" x14ac:dyDescent="0.25">
      <c r="A1463" s="9" t="s">
        <v>172</v>
      </c>
      <c r="B1463" s="9" t="s">
        <v>173</v>
      </c>
      <c r="C1463" s="9" t="s">
        <v>65</v>
      </c>
      <c r="D1463" s="9" t="s">
        <v>820</v>
      </c>
      <c r="E1463" s="9" t="s">
        <v>1680</v>
      </c>
      <c r="F1463" s="9" t="s">
        <v>855</v>
      </c>
      <c r="G1463" s="11" t="s">
        <v>949</v>
      </c>
      <c r="H1463" s="9" t="s">
        <v>823</v>
      </c>
      <c r="J1463" s="9" t="s">
        <v>824</v>
      </c>
      <c r="K1463" s="9">
        <v>990</v>
      </c>
      <c r="L1463" s="9" t="s">
        <v>876</v>
      </c>
      <c r="M1463" s="23">
        <v>1</v>
      </c>
      <c r="N1463" s="9" t="s">
        <v>1218</v>
      </c>
      <c r="O1463" s="9" t="s">
        <v>1681</v>
      </c>
      <c r="P1463" s="9" t="s">
        <v>1373</v>
      </c>
      <c r="Q1463" s="9" t="s">
        <v>842</v>
      </c>
      <c r="R1463" s="9" t="s">
        <v>2140</v>
      </c>
      <c r="S1463" s="9">
        <v>933</v>
      </c>
      <c r="T1463" s="9">
        <v>877</v>
      </c>
      <c r="U1463" s="9">
        <v>413</v>
      </c>
      <c r="V1463" s="9">
        <v>6</v>
      </c>
      <c r="Y1463" s="9">
        <v>0.35</v>
      </c>
      <c r="AB1463" s="9">
        <v>489</v>
      </c>
      <c r="AC1463" s="9">
        <v>7.3</v>
      </c>
      <c r="AF1463" s="9">
        <v>0.38</v>
      </c>
      <c r="AI1463" s="9" t="s">
        <v>1385</v>
      </c>
      <c r="AJ1463" s="9" t="s">
        <v>2270</v>
      </c>
    </row>
    <row r="1464" spans="1:36" ht="12.95" customHeight="1" x14ac:dyDescent="0.25">
      <c r="A1464" s="9" t="s">
        <v>172</v>
      </c>
      <c r="B1464" s="9" t="s">
        <v>173</v>
      </c>
      <c r="C1464" s="9" t="s">
        <v>65</v>
      </c>
      <c r="D1464" s="9" t="s">
        <v>820</v>
      </c>
      <c r="E1464" s="9" t="s">
        <v>1680</v>
      </c>
      <c r="F1464" s="9" t="s">
        <v>855</v>
      </c>
      <c r="G1464" s="11" t="s">
        <v>949</v>
      </c>
      <c r="H1464" s="9" t="s">
        <v>823</v>
      </c>
      <c r="J1464" s="9" t="s">
        <v>824</v>
      </c>
      <c r="K1464" s="9">
        <v>990</v>
      </c>
      <c r="L1464" s="9" t="s">
        <v>876</v>
      </c>
      <c r="M1464" s="23">
        <v>1</v>
      </c>
      <c r="N1464" s="9" t="s">
        <v>1218</v>
      </c>
      <c r="O1464" s="9" t="s">
        <v>1681</v>
      </c>
      <c r="P1464" s="9" t="s">
        <v>1373</v>
      </c>
      <c r="Q1464" s="9" t="s">
        <v>842</v>
      </c>
      <c r="R1464" s="9" t="s">
        <v>2140</v>
      </c>
      <c r="S1464" s="9">
        <v>930</v>
      </c>
      <c r="T1464" s="9">
        <v>874</v>
      </c>
      <c r="U1464" s="9">
        <v>303</v>
      </c>
      <c r="V1464" s="9">
        <v>2.9</v>
      </c>
      <c r="Y1464" s="9">
        <v>0.3</v>
      </c>
      <c r="AB1464" s="9">
        <v>899</v>
      </c>
      <c r="AC1464" s="9">
        <v>9.9</v>
      </c>
      <c r="AF1464" s="9">
        <v>0.33</v>
      </c>
      <c r="AI1464" s="9" t="s">
        <v>1385</v>
      </c>
      <c r="AJ1464" s="9" t="s">
        <v>2270</v>
      </c>
    </row>
    <row r="1465" spans="1:36" ht="12.95" customHeight="1" x14ac:dyDescent="0.25">
      <c r="A1465" s="9" t="s">
        <v>172</v>
      </c>
      <c r="B1465" s="9" t="s">
        <v>173</v>
      </c>
      <c r="C1465" s="9" t="s">
        <v>65</v>
      </c>
      <c r="D1465" s="9" t="s">
        <v>820</v>
      </c>
      <c r="E1465" s="9" t="s">
        <v>1680</v>
      </c>
      <c r="F1465" s="9" t="s">
        <v>855</v>
      </c>
      <c r="G1465" s="11" t="s">
        <v>949</v>
      </c>
      <c r="H1465" s="9" t="s">
        <v>823</v>
      </c>
      <c r="J1465" s="9" t="s">
        <v>824</v>
      </c>
      <c r="K1465" s="9">
        <v>990</v>
      </c>
      <c r="L1465" s="9" t="s">
        <v>876</v>
      </c>
      <c r="M1465" s="23">
        <v>1</v>
      </c>
      <c r="N1465" s="9" t="s">
        <v>1218</v>
      </c>
      <c r="O1465" s="9" t="s">
        <v>1681</v>
      </c>
      <c r="P1465" s="9" t="s">
        <v>1373</v>
      </c>
      <c r="Q1465" s="9" t="s">
        <v>842</v>
      </c>
      <c r="R1465" s="9" t="s">
        <v>2140</v>
      </c>
      <c r="S1465" s="9">
        <v>932</v>
      </c>
      <c r="T1465" s="9">
        <v>876</v>
      </c>
      <c r="U1465" s="9">
        <v>287</v>
      </c>
      <c r="V1465" s="9">
        <v>2.4</v>
      </c>
      <c r="Y1465" s="9">
        <v>0.25</v>
      </c>
      <c r="AB1465" s="9">
        <v>1070</v>
      </c>
      <c r="AC1465" s="9">
        <v>10.199999999999999</v>
      </c>
      <c r="AF1465" s="9">
        <v>0.31</v>
      </c>
      <c r="AI1465" s="9" t="s">
        <v>1385</v>
      </c>
      <c r="AJ1465" s="9" t="s">
        <v>2270</v>
      </c>
    </row>
    <row r="1466" spans="1:36" ht="12.95" customHeight="1" x14ac:dyDescent="0.25">
      <c r="A1466" s="9" t="s">
        <v>172</v>
      </c>
      <c r="B1466" s="9" t="s">
        <v>173</v>
      </c>
      <c r="C1466" s="9" t="s">
        <v>65</v>
      </c>
      <c r="D1466" s="9" t="s">
        <v>820</v>
      </c>
      <c r="E1466" s="9" t="s">
        <v>1680</v>
      </c>
      <c r="F1466" s="9" t="s">
        <v>855</v>
      </c>
      <c r="G1466" s="11" t="s">
        <v>949</v>
      </c>
      <c r="H1466" s="9" t="s">
        <v>823</v>
      </c>
      <c r="J1466" s="9" t="s">
        <v>824</v>
      </c>
      <c r="K1466" s="9">
        <v>990</v>
      </c>
      <c r="L1466" s="9" t="s">
        <v>876</v>
      </c>
      <c r="M1466" s="23">
        <v>1</v>
      </c>
      <c r="N1466" s="9" t="s">
        <v>1218</v>
      </c>
      <c r="O1466" s="9" t="s">
        <v>1681</v>
      </c>
      <c r="P1466" s="9" t="s">
        <v>1373</v>
      </c>
      <c r="Q1466" s="9" t="s">
        <v>842</v>
      </c>
      <c r="R1466" s="9" t="s">
        <v>2140</v>
      </c>
      <c r="S1466" s="9">
        <v>931</v>
      </c>
      <c r="T1466" s="9">
        <v>875</v>
      </c>
      <c r="U1466" s="9">
        <v>1219</v>
      </c>
      <c r="V1466" s="9">
        <v>8.4</v>
      </c>
      <c r="Y1466" s="9">
        <v>0.27</v>
      </c>
      <c r="AB1466" s="9">
        <v>1339</v>
      </c>
      <c r="AC1466" s="9">
        <v>8.8000000000000007</v>
      </c>
      <c r="AF1466" s="9">
        <v>0.25</v>
      </c>
      <c r="AI1466" s="9" t="s">
        <v>1385</v>
      </c>
      <c r="AJ1466" s="9" t="s">
        <v>2270</v>
      </c>
    </row>
    <row r="1467" spans="1:36" ht="12.95" customHeight="1" x14ac:dyDescent="0.25">
      <c r="A1467" s="9" t="s">
        <v>172</v>
      </c>
      <c r="B1467" s="9" t="s">
        <v>173</v>
      </c>
      <c r="C1467" s="9" t="s">
        <v>65</v>
      </c>
      <c r="D1467" s="9" t="s">
        <v>820</v>
      </c>
      <c r="E1467" s="9" t="s">
        <v>1680</v>
      </c>
      <c r="F1467" s="9" t="s">
        <v>855</v>
      </c>
      <c r="G1467" s="11" t="s">
        <v>949</v>
      </c>
      <c r="H1467" s="9" t="s">
        <v>823</v>
      </c>
      <c r="J1467" s="9" t="s">
        <v>824</v>
      </c>
      <c r="K1467" s="9">
        <v>990</v>
      </c>
      <c r="L1467" s="9" t="s">
        <v>876</v>
      </c>
      <c r="M1467" s="23">
        <v>1</v>
      </c>
      <c r="N1467" s="9" t="s">
        <v>1218</v>
      </c>
      <c r="O1467" s="9" t="s">
        <v>1681</v>
      </c>
      <c r="P1467" s="9" t="s">
        <v>1373</v>
      </c>
      <c r="Q1467" s="9" t="s">
        <v>842</v>
      </c>
      <c r="R1467" s="9" t="s">
        <v>2140</v>
      </c>
      <c r="S1467" s="9">
        <v>929</v>
      </c>
      <c r="T1467" s="9">
        <v>873</v>
      </c>
      <c r="U1467" s="9">
        <v>1268</v>
      </c>
      <c r="V1467" s="9">
        <v>8.9</v>
      </c>
      <c r="Y1467" s="9">
        <v>0.21</v>
      </c>
      <c r="AB1467" s="9">
        <v>1351</v>
      </c>
      <c r="AC1467" s="9">
        <v>9.4</v>
      </c>
      <c r="AF1467" s="9">
        <v>0.2</v>
      </c>
      <c r="AI1467" s="9" t="s">
        <v>1385</v>
      </c>
      <c r="AJ1467" s="9" t="s">
        <v>2270</v>
      </c>
    </row>
    <row r="1468" spans="1:36" ht="12.95" customHeight="1" x14ac:dyDescent="0.25">
      <c r="A1468" s="9" t="s">
        <v>70</v>
      </c>
      <c r="B1468" s="9" t="s">
        <v>71</v>
      </c>
      <c r="C1468" s="9" t="s">
        <v>11</v>
      </c>
      <c r="D1468" s="9" t="s">
        <v>991</v>
      </c>
      <c r="E1468" s="9" t="s">
        <v>821</v>
      </c>
      <c r="F1468" s="9" t="s">
        <v>855</v>
      </c>
      <c r="G1468" s="11" t="s">
        <v>934</v>
      </c>
      <c r="H1468" s="9" t="s">
        <v>1024</v>
      </c>
      <c r="J1468" s="9" t="s">
        <v>824</v>
      </c>
      <c r="L1468" s="9" t="s">
        <v>956</v>
      </c>
      <c r="M1468" s="23">
        <v>1</v>
      </c>
      <c r="N1468" s="9" t="s">
        <v>1221</v>
      </c>
      <c r="O1468" s="9" t="s">
        <v>1107</v>
      </c>
      <c r="P1468" s="9" t="s">
        <v>1691</v>
      </c>
      <c r="Q1468" s="9" t="s">
        <v>1690</v>
      </c>
      <c r="R1468" s="9" t="s">
        <v>2140</v>
      </c>
      <c r="S1468" s="9">
        <v>943</v>
      </c>
      <c r="T1468" s="9">
        <v>879</v>
      </c>
      <c r="U1468" s="9">
        <v>96</v>
      </c>
      <c r="V1468">
        <v>21.417112299465241</v>
      </c>
      <c r="W1468"/>
      <c r="X1468"/>
      <c r="Y1468">
        <v>0.96256684491978461</v>
      </c>
      <c r="AB1468" s="9">
        <v>96</v>
      </c>
      <c r="AC1468">
        <v>10.347593582887701</v>
      </c>
      <c r="AD1468"/>
      <c r="AE1468"/>
      <c r="AF1468">
        <v>2.1657754010695172</v>
      </c>
      <c r="AI1468" s="9" t="s">
        <v>1203</v>
      </c>
      <c r="AJ1468" s="9" t="s">
        <v>2270</v>
      </c>
    </row>
    <row r="1469" spans="1:36" ht="12.95" customHeight="1" x14ac:dyDescent="0.25">
      <c r="A1469" s="9" t="s">
        <v>70</v>
      </c>
      <c r="B1469" s="9" t="s">
        <v>71</v>
      </c>
      <c r="C1469" s="9" t="s">
        <v>11</v>
      </c>
      <c r="D1469" s="9" t="s">
        <v>991</v>
      </c>
      <c r="E1469" s="9" t="s">
        <v>821</v>
      </c>
      <c r="F1469" s="9" t="s">
        <v>855</v>
      </c>
      <c r="G1469" s="11" t="s">
        <v>934</v>
      </c>
      <c r="H1469" s="9" t="s">
        <v>1024</v>
      </c>
      <c r="J1469" s="9" t="s">
        <v>824</v>
      </c>
      <c r="L1469" s="9" t="s">
        <v>1045</v>
      </c>
      <c r="M1469" s="23">
        <v>10</v>
      </c>
      <c r="N1469" s="9" t="s">
        <v>1221</v>
      </c>
      <c r="O1469" s="9" t="s">
        <v>1107</v>
      </c>
      <c r="P1469" s="9" t="s">
        <v>1691</v>
      </c>
      <c r="Q1469" s="9" t="s">
        <v>1690</v>
      </c>
      <c r="R1469" s="9" t="s">
        <v>2140</v>
      </c>
      <c r="S1469" s="9">
        <v>945</v>
      </c>
      <c r="T1469" s="9">
        <v>879</v>
      </c>
      <c r="U1469" s="9">
        <v>96</v>
      </c>
      <c r="V1469">
        <v>14.67914438502674</v>
      </c>
      <c r="W1469"/>
      <c r="X1469"/>
      <c r="Y1469">
        <v>2.0454545454545472</v>
      </c>
      <c r="AB1469" s="9">
        <v>96</v>
      </c>
      <c r="AC1469">
        <v>13.114973262032089</v>
      </c>
      <c r="AD1469"/>
      <c r="AE1469"/>
      <c r="AF1469">
        <v>2.0454545454545472</v>
      </c>
      <c r="AI1469" s="9" t="s">
        <v>1203</v>
      </c>
      <c r="AJ1469" s="9" t="s">
        <v>2270</v>
      </c>
    </row>
    <row r="1470" spans="1:36" ht="12.95" customHeight="1" x14ac:dyDescent="0.25">
      <c r="A1470" s="9" t="s">
        <v>70</v>
      </c>
      <c r="B1470" s="9" t="s">
        <v>71</v>
      </c>
      <c r="C1470" s="9" t="s">
        <v>11</v>
      </c>
      <c r="D1470" s="9" t="s">
        <v>991</v>
      </c>
      <c r="E1470" s="9" t="s">
        <v>821</v>
      </c>
      <c r="F1470" s="9" t="s">
        <v>855</v>
      </c>
      <c r="G1470" s="11" t="s">
        <v>934</v>
      </c>
      <c r="H1470" s="9" t="s">
        <v>1024</v>
      </c>
      <c r="J1470" s="9" t="s">
        <v>824</v>
      </c>
      <c r="L1470" s="9" t="s">
        <v>950</v>
      </c>
      <c r="M1470" s="23">
        <v>4</v>
      </c>
      <c r="N1470" s="9" t="s">
        <v>1221</v>
      </c>
      <c r="O1470" s="9" t="s">
        <v>1107</v>
      </c>
      <c r="P1470" s="9" t="s">
        <v>1691</v>
      </c>
      <c r="Q1470" s="9" t="s">
        <v>1690</v>
      </c>
      <c r="R1470" s="9" t="s">
        <v>2140</v>
      </c>
      <c r="S1470" s="9">
        <v>944</v>
      </c>
      <c r="T1470" s="9">
        <v>879</v>
      </c>
      <c r="U1470" s="9">
        <v>96</v>
      </c>
      <c r="V1470">
        <v>27.433155080213911</v>
      </c>
      <c r="W1470"/>
      <c r="X1470"/>
      <c r="Y1470">
        <v>3.0080213903743309</v>
      </c>
      <c r="AB1470" s="9">
        <v>96</v>
      </c>
      <c r="AC1470">
        <v>18.890374331550799</v>
      </c>
      <c r="AD1470"/>
      <c r="AE1470"/>
      <c r="AF1470">
        <v>1.5641711229946511</v>
      </c>
      <c r="AI1470" s="9" t="s">
        <v>1203</v>
      </c>
      <c r="AJ1470" s="9" t="s">
        <v>2270</v>
      </c>
    </row>
    <row r="1471" spans="1:36" ht="12.95" customHeight="1" x14ac:dyDescent="0.25">
      <c r="A1471" s="9" t="s">
        <v>235</v>
      </c>
      <c r="B1471" s="9" t="s">
        <v>236</v>
      </c>
      <c r="C1471" s="9" t="s">
        <v>209</v>
      </c>
      <c r="D1471" s="9" t="s">
        <v>832</v>
      </c>
      <c r="E1471" s="9" t="s">
        <v>1182</v>
      </c>
      <c r="F1471" s="9" t="s">
        <v>855</v>
      </c>
      <c r="G1471" s="9" t="s">
        <v>957</v>
      </c>
      <c r="H1471" s="9" t="s">
        <v>992</v>
      </c>
      <c r="J1471" s="9" t="s">
        <v>824</v>
      </c>
      <c r="K1471" s="9">
        <v>1</v>
      </c>
      <c r="L1471" s="9" t="s">
        <v>876</v>
      </c>
      <c r="M1471" s="23">
        <v>1</v>
      </c>
      <c r="N1471" s="9" t="s">
        <v>1218</v>
      </c>
      <c r="O1471" s="9" t="s">
        <v>826</v>
      </c>
      <c r="P1471" s="9" t="s">
        <v>1373</v>
      </c>
      <c r="Q1471" s="9" t="s">
        <v>842</v>
      </c>
      <c r="R1471" s="9" t="s">
        <v>2139</v>
      </c>
      <c r="S1471" s="9">
        <v>948</v>
      </c>
      <c r="T1471" s="9">
        <v>882</v>
      </c>
      <c r="U1471" s="9">
        <v>210</v>
      </c>
      <c r="V1471" s="9">
        <v>102</v>
      </c>
      <c r="AB1471" s="9">
        <v>300</v>
      </c>
      <c r="AC1471" s="9">
        <v>174</v>
      </c>
      <c r="AI1471" s="9" t="s">
        <v>2197</v>
      </c>
      <c r="AJ1471" s="9" t="s">
        <v>2270</v>
      </c>
    </row>
    <row r="1472" spans="1:36" ht="12.95" customHeight="1" x14ac:dyDescent="0.25">
      <c r="A1472" s="9" t="s">
        <v>235</v>
      </c>
      <c r="B1472" s="9" t="s">
        <v>236</v>
      </c>
      <c r="C1472" s="9" t="s">
        <v>209</v>
      </c>
      <c r="D1472" s="9" t="s">
        <v>832</v>
      </c>
      <c r="E1472" s="9" t="s">
        <v>1182</v>
      </c>
      <c r="F1472" s="9" t="s">
        <v>855</v>
      </c>
      <c r="G1472" s="9" t="s">
        <v>957</v>
      </c>
      <c r="H1472" s="9" t="s">
        <v>992</v>
      </c>
      <c r="J1472" s="9" t="s">
        <v>824</v>
      </c>
      <c r="K1472" s="9">
        <v>1</v>
      </c>
      <c r="L1472" s="9" t="s">
        <v>841</v>
      </c>
      <c r="M1472" s="23">
        <v>2</v>
      </c>
      <c r="N1472" s="9" t="s">
        <v>1218</v>
      </c>
      <c r="O1472" s="9" t="s">
        <v>826</v>
      </c>
      <c r="P1472" s="9" t="s">
        <v>1373</v>
      </c>
      <c r="Q1472" s="9" t="s">
        <v>842</v>
      </c>
      <c r="R1472" s="9" t="s">
        <v>2139</v>
      </c>
      <c r="S1472" s="9">
        <v>950</v>
      </c>
      <c r="T1472" s="9">
        <v>882</v>
      </c>
      <c r="U1472" s="9">
        <v>76</v>
      </c>
      <c r="V1472" s="9">
        <v>29</v>
      </c>
      <c r="AB1472" s="9">
        <v>92</v>
      </c>
      <c r="AC1472" s="9">
        <v>50</v>
      </c>
      <c r="AI1472" s="9" t="s">
        <v>2197</v>
      </c>
      <c r="AJ1472" s="9" t="s">
        <v>2270</v>
      </c>
    </row>
    <row r="1473" spans="1:36" ht="12.95" customHeight="1" x14ac:dyDescent="0.25">
      <c r="A1473" s="9" t="s">
        <v>235</v>
      </c>
      <c r="B1473" s="9" t="s">
        <v>236</v>
      </c>
      <c r="C1473" s="9" t="s">
        <v>209</v>
      </c>
      <c r="D1473" s="9" t="s">
        <v>832</v>
      </c>
      <c r="E1473" s="9" t="s">
        <v>1182</v>
      </c>
      <c r="F1473" s="9" t="s">
        <v>855</v>
      </c>
      <c r="G1473" s="9" t="s">
        <v>957</v>
      </c>
      <c r="H1473" s="9" t="s">
        <v>992</v>
      </c>
      <c r="J1473" s="9" t="s">
        <v>824</v>
      </c>
      <c r="K1473" s="9">
        <v>1</v>
      </c>
      <c r="L1473" s="9" t="s">
        <v>876</v>
      </c>
      <c r="M1473" s="23">
        <v>1</v>
      </c>
      <c r="N1473" s="9" t="s">
        <v>1218</v>
      </c>
      <c r="O1473" s="9" t="s">
        <v>826</v>
      </c>
      <c r="P1473" s="9" t="s">
        <v>1373</v>
      </c>
      <c r="Q1473" s="9" t="s">
        <v>1692</v>
      </c>
      <c r="R1473" s="9" t="s">
        <v>2139</v>
      </c>
      <c r="S1473" s="9">
        <v>949</v>
      </c>
      <c r="T1473" s="9">
        <v>883</v>
      </c>
      <c r="U1473" s="9">
        <v>54</v>
      </c>
      <c r="V1473" s="9">
        <v>20</v>
      </c>
      <c r="AB1473" s="9">
        <v>75</v>
      </c>
      <c r="AC1473" s="9">
        <v>32</v>
      </c>
      <c r="AI1473" s="9" t="s">
        <v>2197</v>
      </c>
      <c r="AJ1473" s="9" t="s">
        <v>2270</v>
      </c>
    </row>
    <row r="1474" spans="1:36" ht="12.95" customHeight="1" x14ac:dyDescent="0.25">
      <c r="A1474" s="9" t="s">
        <v>235</v>
      </c>
      <c r="B1474" s="9" t="s">
        <v>236</v>
      </c>
      <c r="C1474" s="9" t="s">
        <v>209</v>
      </c>
      <c r="D1474" s="9" t="s">
        <v>832</v>
      </c>
      <c r="E1474" s="9" t="s">
        <v>1182</v>
      </c>
      <c r="F1474" s="9" t="s">
        <v>855</v>
      </c>
      <c r="G1474" s="9" t="s">
        <v>957</v>
      </c>
      <c r="H1474" s="9" t="s">
        <v>992</v>
      </c>
      <c r="J1474" s="9" t="s">
        <v>824</v>
      </c>
      <c r="K1474" s="9">
        <v>1</v>
      </c>
      <c r="L1474" s="9" t="s">
        <v>882</v>
      </c>
      <c r="M1474" s="23">
        <v>3</v>
      </c>
      <c r="N1474" s="9" t="s">
        <v>1218</v>
      </c>
      <c r="O1474" s="9" t="s">
        <v>826</v>
      </c>
      <c r="P1474" s="9" t="s">
        <v>1373</v>
      </c>
      <c r="Q1474" s="9" t="s">
        <v>842</v>
      </c>
      <c r="R1474" s="9" t="s">
        <v>2139</v>
      </c>
      <c r="S1474" s="9">
        <v>952</v>
      </c>
      <c r="T1474" s="9">
        <v>882</v>
      </c>
      <c r="U1474" s="9">
        <v>62</v>
      </c>
      <c r="V1474" s="9">
        <v>15</v>
      </c>
      <c r="AB1474" s="9">
        <v>83</v>
      </c>
      <c r="AC1474" s="9">
        <v>32</v>
      </c>
      <c r="AI1474" s="9" t="s">
        <v>2197</v>
      </c>
      <c r="AJ1474" s="9" t="s">
        <v>2270</v>
      </c>
    </row>
    <row r="1475" spans="1:36" ht="12.95" customHeight="1" x14ac:dyDescent="0.25">
      <c r="A1475" s="9" t="s">
        <v>235</v>
      </c>
      <c r="B1475" s="9" t="s">
        <v>236</v>
      </c>
      <c r="C1475" s="9" t="s">
        <v>209</v>
      </c>
      <c r="D1475" s="9" t="s">
        <v>832</v>
      </c>
      <c r="E1475" s="9" t="s">
        <v>1182</v>
      </c>
      <c r="F1475" s="9" t="s">
        <v>855</v>
      </c>
      <c r="G1475" s="9" t="s">
        <v>957</v>
      </c>
      <c r="H1475" s="9" t="s">
        <v>992</v>
      </c>
      <c r="J1475" s="9" t="s">
        <v>824</v>
      </c>
      <c r="K1475" s="9">
        <v>1</v>
      </c>
      <c r="L1475" s="9" t="s">
        <v>841</v>
      </c>
      <c r="M1475" s="23">
        <v>2</v>
      </c>
      <c r="N1475" s="9" t="s">
        <v>1218</v>
      </c>
      <c r="O1475" s="9" t="s">
        <v>826</v>
      </c>
      <c r="P1475" s="9" t="s">
        <v>1373</v>
      </c>
      <c r="Q1475" s="9" t="s">
        <v>1692</v>
      </c>
      <c r="R1475" s="9" t="s">
        <v>2139</v>
      </c>
      <c r="S1475" s="9">
        <v>951</v>
      </c>
      <c r="T1475" s="9">
        <v>883</v>
      </c>
      <c r="U1475" s="9">
        <v>21</v>
      </c>
      <c r="V1475" s="9">
        <v>3</v>
      </c>
      <c r="AB1475" s="9">
        <v>46</v>
      </c>
      <c r="AC1475" s="9">
        <v>10</v>
      </c>
      <c r="AI1475" s="9" t="s">
        <v>2197</v>
      </c>
      <c r="AJ1475" s="9" t="s">
        <v>2270</v>
      </c>
    </row>
    <row r="1476" spans="1:36" ht="12.95" customHeight="1" x14ac:dyDescent="0.25">
      <c r="A1476" s="9" t="s">
        <v>235</v>
      </c>
      <c r="B1476" s="9" t="s">
        <v>236</v>
      </c>
      <c r="C1476" s="9" t="s">
        <v>209</v>
      </c>
      <c r="D1476" s="9" t="s">
        <v>832</v>
      </c>
      <c r="E1476" s="9" t="s">
        <v>1182</v>
      </c>
      <c r="F1476" s="9" t="s">
        <v>855</v>
      </c>
      <c r="G1476" s="9" t="s">
        <v>957</v>
      </c>
      <c r="H1476" s="9" t="s">
        <v>992</v>
      </c>
      <c r="J1476" s="9" t="s">
        <v>824</v>
      </c>
      <c r="K1476" s="9">
        <v>1</v>
      </c>
      <c r="L1476" s="9" t="s">
        <v>882</v>
      </c>
      <c r="M1476" s="23">
        <v>3</v>
      </c>
      <c r="N1476" s="9" t="s">
        <v>1218</v>
      </c>
      <c r="O1476" s="9" t="s">
        <v>826</v>
      </c>
      <c r="P1476" s="9" t="s">
        <v>1373</v>
      </c>
      <c r="Q1476" s="9" t="s">
        <v>1692</v>
      </c>
      <c r="R1476" s="9" t="s">
        <v>2139</v>
      </c>
      <c r="S1476" s="9">
        <v>953</v>
      </c>
      <c r="T1476" s="9">
        <v>883</v>
      </c>
      <c r="U1476" s="9">
        <v>18</v>
      </c>
      <c r="V1476" s="9">
        <v>1</v>
      </c>
      <c r="AB1476" s="9">
        <v>27</v>
      </c>
      <c r="AC1476" s="9">
        <v>5</v>
      </c>
      <c r="AI1476" s="9" t="s">
        <v>2197</v>
      </c>
      <c r="AJ1476" s="9" t="s">
        <v>2270</v>
      </c>
    </row>
    <row r="1477" spans="1:36" ht="12.95" customHeight="1" x14ac:dyDescent="0.25">
      <c r="A1477" s="9" t="s">
        <v>235</v>
      </c>
      <c r="B1477" s="9" t="s">
        <v>236</v>
      </c>
      <c r="C1477" s="9" t="s">
        <v>209</v>
      </c>
      <c r="D1477" s="9" t="s">
        <v>832</v>
      </c>
      <c r="E1477" s="9" t="s">
        <v>1182</v>
      </c>
      <c r="F1477" s="9" t="s">
        <v>855</v>
      </c>
      <c r="G1477" s="9" t="s">
        <v>957</v>
      </c>
      <c r="H1477" s="9" t="s">
        <v>992</v>
      </c>
      <c r="J1477" s="9" t="s">
        <v>824</v>
      </c>
      <c r="K1477" s="9">
        <v>1</v>
      </c>
      <c r="L1477" s="9" t="s">
        <v>882</v>
      </c>
      <c r="M1477" s="23">
        <v>3</v>
      </c>
      <c r="N1477" s="9" t="s">
        <v>1218</v>
      </c>
      <c r="O1477" s="9" t="s">
        <v>962</v>
      </c>
      <c r="P1477" s="9" t="s">
        <v>1314</v>
      </c>
      <c r="Q1477" s="9" t="s">
        <v>842</v>
      </c>
      <c r="R1477" s="9" t="s">
        <v>2140</v>
      </c>
      <c r="S1477" s="9">
        <v>946</v>
      </c>
      <c r="T1477" s="9">
        <v>880</v>
      </c>
      <c r="U1477" s="9">
        <v>10</v>
      </c>
      <c r="V1477">
        <v>21.05263157894737</v>
      </c>
      <c r="W1477"/>
      <c r="X1477">
        <v>7.2311212814645316</v>
      </c>
      <c r="AB1477" s="9">
        <v>10</v>
      </c>
      <c r="AC1477">
        <v>29.931350114416482</v>
      </c>
      <c r="AD1477"/>
      <c r="AE1477">
        <v>10.068649885583531</v>
      </c>
      <c r="AI1477" s="9" t="s">
        <v>1206</v>
      </c>
      <c r="AJ1477" s="9" t="s">
        <v>2270</v>
      </c>
    </row>
    <row r="1478" spans="1:36" ht="12.95" customHeight="1" x14ac:dyDescent="0.25">
      <c r="A1478" s="9" t="s">
        <v>235</v>
      </c>
      <c r="B1478" s="9" t="s">
        <v>236</v>
      </c>
      <c r="C1478" s="9" t="s">
        <v>209</v>
      </c>
      <c r="D1478" s="9" t="s">
        <v>832</v>
      </c>
      <c r="E1478" s="9" t="s">
        <v>1182</v>
      </c>
      <c r="F1478" s="9" t="s">
        <v>855</v>
      </c>
      <c r="G1478" s="9" t="s">
        <v>957</v>
      </c>
      <c r="H1478" s="9" t="s">
        <v>992</v>
      </c>
      <c r="J1478" s="9" t="s">
        <v>824</v>
      </c>
      <c r="K1478" s="9">
        <v>1</v>
      </c>
      <c r="L1478" s="9" t="s">
        <v>882</v>
      </c>
      <c r="M1478" s="23">
        <v>3</v>
      </c>
      <c r="N1478" s="9" t="s">
        <v>1218</v>
      </c>
      <c r="O1478" s="9" t="s">
        <v>962</v>
      </c>
      <c r="P1478" s="9" t="s">
        <v>1314</v>
      </c>
      <c r="Q1478" s="9" t="s">
        <v>1692</v>
      </c>
      <c r="R1478" s="9" t="s">
        <v>2140</v>
      </c>
      <c r="S1478" s="9">
        <v>947</v>
      </c>
      <c r="T1478" s="9">
        <v>881</v>
      </c>
      <c r="U1478" s="9">
        <v>10</v>
      </c>
      <c r="V1478">
        <v>5.5835240274599567</v>
      </c>
      <c r="W1478"/>
      <c r="X1478">
        <v>3.4782608695652151</v>
      </c>
      <c r="AB1478" s="9">
        <v>10</v>
      </c>
      <c r="AC1478">
        <v>7.4141876430205951</v>
      </c>
      <c r="AD1478"/>
      <c r="AE1478">
        <v>3.1121281464530921</v>
      </c>
      <c r="AI1478" s="9" t="s">
        <v>1206</v>
      </c>
      <c r="AJ1478" s="9" t="s">
        <v>2270</v>
      </c>
    </row>
    <row r="1479" spans="1:36" ht="12.95" customHeight="1" x14ac:dyDescent="0.25">
      <c r="A1479" s="9" t="s">
        <v>27</v>
      </c>
      <c r="B1479" s="9" t="s">
        <v>28</v>
      </c>
      <c r="C1479" s="9" t="s">
        <v>11</v>
      </c>
      <c r="D1479" s="9" t="s">
        <v>832</v>
      </c>
      <c r="E1479" s="9" t="s">
        <v>1347</v>
      </c>
      <c r="F1479" s="9" t="s">
        <v>1696</v>
      </c>
      <c r="G1479" s="11" t="s">
        <v>957</v>
      </c>
      <c r="H1479" s="9" t="s">
        <v>1122</v>
      </c>
      <c r="I1479" s="9" t="s">
        <v>1693</v>
      </c>
      <c r="J1479" s="9" t="s">
        <v>834</v>
      </c>
      <c r="K1479" s="9">
        <v>30</v>
      </c>
      <c r="M1479" s="23"/>
      <c r="N1479" s="9"/>
      <c r="O1479" s="9" t="s">
        <v>1695</v>
      </c>
      <c r="P1479" s="9" t="s">
        <v>1250</v>
      </c>
      <c r="Q1479" s="9" t="s">
        <v>842</v>
      </c>
      <c r="R1479" s="9" t="s">
        <v>2140</v>
      </c>
      <c r="S1479" s="9">
        <v>954</v>
      </c>
      <c r="T1479" s="9">
        <v>884</v>
      </c>
      <c r="U1479" s="9">
        <v>220</v>
      </c>
      <c r="V1479">
        <v>32.737127371273701</v>
      </c>
      <c r="W1479"/>
      <c r="X1479"/>
      <c r="Y1479">
        <v>0.54200542005420971</v>
      </c>
      <c r="AB1479" s="9">
        <v>364</v>
      </c>
      <c r="AC1479">
        <v>13.98373983739838</v>
      </c>
      <c r="AD1479"/>
      <c r="AE1479"/>
      <c r="AF1479">
        <v>1.8428184281842801</v>
      </c>
      <c r="AI1479" s="9" t="s">
        <v>1206</v>
      </c>
      <c r="AJ1479" s="9" t="s">
        <v>2270</v>
      </c>
    </row>
    <row r="1480" spans="1:36" ht="12.95" customHeight="1" x14ac:dyDescent="0.25">
      <c r="A1480" s="9" t="s">
        <v>27</v>
      </c>
      <c r="B1480" s="9" t="s">
        <v>28</v>
      </c>
      <c r="C1480" s="9" t="s">
        <v>11</v>
      </c>
      <c r="D1480" s="9" t="s">
        <v>820</v>
      </c>
      <c r="E1480" s="9" t="s">
        <v>1694</v>
      </c>
      <c r="F1480" s="9" t="s">
        <v>1696</v>
      </c>
      <c r="G1480" s="11" t="s">
        <v>957</v>
      </c>
      <c r="H1480" s="9" t="s">
        <v>1122</v>
      </c>
      <c r="I1480" s="9" t="s">
        <v>1693</v>
      </c>
      <c r="J1480" s="9" t="s">
        <v>834</v>
      </c>
      <c r="K1480" s="9">
        <v>30</v>
      </c>
      <c r="M1480" s="23"/>
      <c r="N1480" s="9"/>
      <c r="O1480" s="9" t="s">
        <v>1695</v>
      </c>
      <c r="P1480" s="9" t="s">
        <v>1250</v>
      </c>
      <c r="Q1480" s="9" t="s">
        <v>842</v>
      </c>
      <c r="R1480" s="9" t="s">
        <v>2140</v>
      </c>
      <c r="S1480" s="9">
        <v>954</v>
      </c>
      <c r="T1480" s="9">
        <v>886</v>
      </c>
      <c r="U1480" s="9">
        <v>220</v>
      </c>
      <c r="V1480">
        <v>32.737127371273701</v>
      </c>
      <c r="W1480"/>
      <c r="X1480"/>
      <c r="Y1480">
        <v>0.54200542005420971</v>
      </c>
      <c r="AB1480" s="9">
        <v>185</v>
      </c>
      <c r="AC1480">
        <v>12.357723577235779</v>
      </c>
      <c r="AD1480"/>
      <c r="AE1480"/>
      <c r="AF1480">
        <v>1.5176151761517569</v>
      </c>
      <c r="AI1480" s="9" t="s">
        <v>1206</v>
      </c>
      <c r="AJ1480" s="9" t="s">
        <v>2270</v>
      </c>
    </row>
    <row r="1481" spans="1:36" ht="12.95" customHeight="1" x14ac:dyDescent="0.25">
      <c r="A1481" s="9" t="s">
        <v>27</v>
      </c>
      <c r="B1481" s="9" t="s">
        <v>28</v>
      </c>
      <c r="C1481" s="9" t="s">
        <v>11</v>
      </c>
      <c r="D1481" s="9" t="s">
        <v>820</v>
      </c>
      <c r="E1481" s="9" t="s">
        <v>1515</v>
      </c>
      <c r="F1481" s="9" t="s">
        <v>1696</v>
      </c>
      <c r="G1481" s="11" t="s">
        <v>957</v>
      </c>
      <c r="H1481" s="9" t="s">
        <v>1122</v>
      </c>
      <c r="I1481" s="9" t="s">
        <v>1693</v>
      </c>
      <c r="J1481" s="9" t="s">
        <v>834</v>
      </c>
      <c r="K1481" s="9">
        <v>30</v>
      </c>
      <c r="M1481" s="23"/>
      <c r="N1481" s="9"/>
      <c r="O1481" s="9" t="s">
        <v>1695</v>
      </c>
      <c r="P1481" s="9" t="s">
        <v>1250</v>
      </c>
      <c r="Q1481" s="9" t="s">
        <v>842</v>
      </c>
      <c r="R1481" s="9" t="s">
        <v>2140</v>
      </c>
      <c r="S1481" s="9">
        <v>954</v>
      </c>
      <c r="T1481" s="9">
        <v>885</v>
      </c>
      <c r="U1481" s="9">
        <v>220</v>
      </c>
      <c r="V1481">
        <v>32.737127371273701</v>
      </c>
      <c r="W1481"/>
      <c r="X1481"/>
      <c r="Y1481">
        <v>0.54200542005420971</v>
      </c>
      <c r="AB1481" s="9">
        <v>124</v>
      </c>
      <c r="AC1481">
        <v>23.848238482384829</v>
      </c>
      <c r="AD1481"/>
      <c r="AE1481"/>
      <c r="AF1481">
        <v>0.97560975609756184</v>
      </c>
      <c r="AI1481" s="9" t="s">
        <v>1206</v>
      </c>
      <c r="AJ1481" s="9" t="s">
        <v>2270</v>
      </c>
    </row>
    <row r="1482" spans="1:36" ht="12.95" customHeight="1" x14ac:dyDescent="0.25">
      <c r="A1482" s="9" t="s">
        <v>92</v>
      </c>
      <c r="B1482" s="9" t="s">
        <v>93</v>
      </c>
      <c r="C1482" s="9" t="s">
        <v>94</v>
      </c>
      <c r="D1482" s="9" t="s">
        <v>859</v>
      </c>
      <c r="E1482" s="9" t="s">
        <v>1697</v>
      </c>
      <c r="F1482" s="9" t="s">
        <v>855</v>
      </c>
      <c r="G1482" s="11" t="s">
        <v>922</v>
      </c>
      <c r="H1482" s="9" t="s">
        <v>823</v>
      </c>
      <c r="J1482" s="9" t="s">
        <v>824</v>
      </c>
      <c r="K1482" s="9">
        <v>14</v>
      </c>
      <c r="L1482" s="9" t="s">
        <v>1084</v>
      </c>
      <c r="M1482" s="23">
        <v>7</v>
      </c>
      <c r="N1482" s="9" t="s">
        <v>1239</v>
      </c>
      <c r="O1482" s="9" t="s">
        <v>1700</v>
      </c>
      <c r="P1482" s="9" t="s">
        <v>1373</v>
      </c>
      <c r="Q1482" s="9" t="s">
        <v>842</v>
      </c>
      <c r="R1482" s="9" t="s">
        <v>2140</v>
      </c>
      <c r="S1482" s="9">
        <v>960</v>
      </c>
      <c r="T1482" s="9">
        <v>895</v>
      </c>
      <c r="U1482" s="9">
        <v>40</v>
      </c>
      <c r="V1482">
        <v>24.937500000000021</v>
      </c>
      <c r="AB1482" s="9">
        <v>40</v>
      </c>
      <c r="AC1482">
        <v>24.750000000000011</v>
      </c>
      <c r="AI1482" s="9" t="s">
        <v>1203</v>
      </c>
      <c r="AJ1482" s="9" t="s">
        <v>2270</v>
      </c>
    </row>
    <row r="1483" spans="1:36" ht="12.95" customHeight="1" x14ac:dyDescent="0.25">
      <c r="A1483" s="9" t="s">
        <v>92</v>
      </c>
      <c r="B1483" s="9" t="s">
        <v>93</v>
      </c>
      <c r="C1483" s="9" t="s">
        <v>94</v>
      </c>
      <c r="D1483" s="9" t="s">
        <v>859</v>
      </c>
      <c r="E1483" s="9" t="s">
        <v>1970</v>
      </c>
      <c r="F1483" s="9" t="s">
        <v>855</v>
      </c>
      <c r="G1483" s="11" t="s">
        <v>922</v>
      </c>
      <c r="H1483" s="9" t="s">
        <v>823</v>
      </c>
      <c r="J1483" s="9" t="s">
        <v>824</v>
      </c>
      <c r="K1483" s="9">
        <v>14</v>
      </c>
      <c r="L1483" s="9" t="s">
        <v>1084</v>
      </c>
      <c r="M1483" s="23">
        <v>7</v>
      </c>
      <c r="N1483" s="9" t="s">
        <v>1239</v>
      </c>
      <c r="O1483" s="9" t="s">
        <v>1700</v>
      </c>
      <c r="P1483" s="9" t="s">
        <v>1373</v>
      </c>
      <c r="Q1483" s="9" t="s">
        <v>842</v>
      </c>
      <c r="R1483" s="9" t="s">
        <v>2140</v>
      </c>
      <c r="S1483" s="9">
        <v>960</v>
      </c>
      <c r="T1483" s="9">
        <v>896</v>
      </c>
      <c r="U1483" s="9">
        <v>40</v>
      </c>
      <c r="V1483">
        <v>24.937500000000021</v>
      </c>
      <c r="AB1483" s="9">
        <v>40</v>
      </c>
      <c r="AC1483">
        <v>6.9375000000000178</v>
      </c>
      <c r="AI1483" s="9" t="s">
        <v>1203</v>
      </c>
      <c r="AJ1483" s="9" t="s">
        <v>2270</v>
      </c>
    </row>
    <row r="1484" spans="1:36" ht="12.95" customHeight="1" x14ac:dyDescent="0.25">
      <c r="A1484" s="9" t="s">
        <v>92</v>
      </c>
      <c r="B1484" s="9" t="s">
        <v>93</v>
      </c>
      <c r="C1484" s="9" t="s">
        <v>94</v>
      </c>
      <c r="D1484" s="9" t="s">
        <v>859</v>
      </c>
      <c r="E1484" s="9" t="s">
        <v>1281</v>
      </c>
      <c r="F1484" s="9" t="s">
        <v>855</v>
      </c>
      <c r="G1484" s="11" t="s">
        <v>922</v>
      </c>
      <c r="H1484" s="9" t="s">
        <v>823</v>
      </c>
      <c r="J1484" s="9" t="s">
        <v>824</v>
      </c>
      <c r="K1484" s="9">
        <v>14</v>
      </c>
      <c r="L1484" s="9" t="s">
        <v>1084</v>
      </c>
      <c r="M1484" s="23">
        <v>7</v>
      </c>
      <c r="N1484" s="9" t="s">
        <v>1239</v>
      </c>
      <c r="O1484" s="9" t="s">
        <v>1700</v>
      </c>
      <c r="P1484" s="9" t="s">
        <v>1373</v>
      </c>
      <c r="Q1484" s="9" t="s">
        <v>842</v>
      </c>
      <c r="R1484" s="9" t="s">
        <v>2140</v>
      </c>
      <c r="S1484" s="9">
        <v>960</v>
      </c>
      <c r="T1484" s="9">
        <v>897</v>
      </c>
      <c r="U1484" s="9">
        <v>40</v>
      </c>
      <c r="V1484">
        <v>24.937500000000021</v>
      </c>
      <c r="AB1484" s="9">
        <v>40</v>
      </c>
      <c r="AC1484">
        <v>3.5625000000000249</v>
      </c>
      <c r="AI1484" s="9" t="s">
        <v>1203</v>
      </c>
      <c r="AJ1484" s="9" t="s">
        <v>2270</v>
      </c>
    </row>
    <row r="1485" spans="1:36" ht="12.95" customHeight="1" x14ac:dyDescent="0.25">
      <c r="A1485" s="9" t="s">
        <v>92</v>
      </c>
      <c r="B1485" s="9" t="s">
        <v>93</v>
      </c>
      <c r="C1485" s="9" t="s">
        <v>94</v>
      </c>
      <c r="D1485" s="9" t="s">
        <v>859</v>
      </c>
      <c r="E1485" s="9" t="s">
        <v>1539</v>
      </c>
      <c r="F1485" s="9" t="s">
        <v>855</v>
      </c>
      <c r="G1485" s="11" t="s">
        <v>922</v>
      </c>
      <c r="H1485" s="9" t="s">
        <v>823</v>
      </c>
      <c r="J1485" s="9" t="s">
        <v>824</v>
      </c>
      <c r="K1485" s="9">
        <v>14</v>
      </c>
      <c r="L1485" s="9" t="s">
        <v>1084</v>
      </c>
      <c r="M1485" s="23">
        <v>7</v>
      </c>
      <c r="N1485" s="9" t="s">
        <v>1239</v>
      </c>
      <c r="O1485" s="9" t="s">
        <v>1700</v>
      </c>
      <c r="P1485" s="9" t="s">
        <v>1373</v>
      </c>
      <c r="Q1485" s="9" t="s">
        <v>842</v>
      </c>
      <c r="R1485" s="9" t="s">
        <v>2140</v>
      </c>
      <c r="S1485" s="9">
        <v>960</v>
      </c>
      <c r="T1485" s="9">
        <v>898</v>
      </c>
      <c r="U1485" s="9">
        <v>40</v>
      </c>
      <c r="V1485">
        <v>24.937500000000021</v>
      </c>
      <c r="AB1485" s="9">
        <v>40</v>
      </c>
      <c r="AC1485">
        <v>5.0625000000000249</v>
      </c>
      <c r="AI1485" s="9" t="s">
        <v>1203</v>
      </c>
      <c r="AJ1485" s="9" t="s">
        <v>2270</v>
      </c>
    </row>
    <row r="1486" spans="1:36" ht="12.95" customHeight="1" x14ac:dyDescent="0.25">
      <c r="A1486" s="9" t="s">
        <v>92</v>
      </c>
      <c r="B1486" s="9" t="s">
        <v>93</v>
      </c>
      <c r="C1486" s="9" t="s">
        <v>94</v>
      </c>
      <c r="D1486" s="9" t="s">
        <v>859</v>
      </c>
      <c r="E1486" s="9" t="s">
        <v>1697</v>
      </c>
      <c r="F1486" s="9" t="s">
        <v>855</v>
      </c>
      <c r="G1486" s="11" t="s">
        <v>922</v>
      </c>
      <c r="H1486" s="9" t="s">
        <v>823</v>
      </c>
      <c r="J1486" s="9" t="s">
        <v>824</v>
      </c>
      <c r="K1486" s="9">
        <v>14</v>
      </c>
      <c r="L1486" s="9" t="s">
        <v>1083</v>
      </c>
      <c r="M1486" s="23">
        <v>14</v>
      </c>
      <c r="N1486" s="9" t="s">
        <v>1239</v>
      </c>
      <c r="O1486" s="9" t="s">
        <v>1700</v>
      </c>
      <c r="P1486" s="9" t="s">
        <v>1373</v>
      </c>
      <c r="Q1486" s="9" t="s">
        <v>842</v>
      </c>
      <c r="R1486" s="9" t="s">
        <v>2140</v>
      </c>
      <c r="S1486" s="9">
        <v>963</v>
      </c>
      <c r="T1486" s="9">
        <v>895</v>
      </c>
      <c r="U1486" s="9">
        <v>40</v>
      </c>
      <c r="V1486">
        <v>24.750000000000011</v>
      </c>
      <c r="AB1486" s="9">
        <v>40</v>
      </c>
      <c r="AC1486">
        <v>24.937500000000021</v>
      </c>
      <c r="AI1486" s="9" t="s">
        <v>1203</v>
      </c>
      <c r="AJ1486" s="9" t="s">
        <v>2270</v>
      </c>
    </row>
    <row r="1487" spans="1:36" ht="12.95" customHeight="1" x14ac:dyDescent="0.25">
      <c r="A1487" s="9" t="s">
        <v>92</v>
      </c>
      <c r="B1487" s="9" t="s">
        <v>93</v>
      </c>
      <c r="C1487" s="9" t="s">
        <v>94</v>
      </c>
      <c r="D1487" s="9" t="s">
        <v>859</v>
      </c>
      <c r="E1487" s="9" t="s">
        <v>1970</v>
      </c>
      <c r="F1487" s="9" t="s">
        <v>855</v>
      </c>
      <c r="G1487" s="11" t="s">
        <v>922</v>
      </c>
      <c r="H1487" s="9" t="s">
        <v>823</v>
      </c>
      <c r="J1487" s="9" t="s">
        <v>824</v>
      </c>
      <c r="K1487" s="9">
        <v>14</v>
      </c>
      <c r="L1487" s="9" t="s">
        <v>1083</v>
      </c>
      <c r="M1487" s="23">
        <v>14</v>
      </c>
      <c r="N1487" s="9" t="s">
        <v>1239</v>
      </c>
      <c r="O1487" s="9" t="s">
        <v>1700</v>
      </c>
      <c r="P1487" s="9" t="s">
        <v>1373</v>
      </c>
      <c r="Q1487" s="9" t="s">
        <v>842</v>
      </c>
      <c r="R1487" s="9" t="s">
        <v>2140</v>
      </c>
      <c r="S1487" s="9">
        <v>963</v>
      </c>
      <c r="T1487" s="9">
        <v>896</v>
      </c>
      <c r="U1487" s="9">
        <v>40</v>
      </c>
      <c r="V1487">
        <v>24.750000000000011</v>
      </c>
      <c r="AB1487" s="9">
        <v>40</v>
      </c>
      <c r="AC1487">
        <v>17.062500000000021</v>
      </c>
      <c r="AI1487" s="9" t="s">
        <v>1203</v>
      </c>
      <c r="AJ1487" s="9" t="s">
        <v>2270</v>
      </c>
    </row>
    <row r="1488" spans="1:36" ht="12.95" customHeight="1" x14ac:dyDescent="0.25">
      <c r="A1488" s="9" t="s">
        <v>92</v>
      </c>
      <c r="B1488" s="9" t="s">
        <v>93</v>
      </c>
      <c r="C1488" s="9" t="s">
        <v>94</v>
      </c>
      <c r="D1488" s="9" t="s">
        <v>859</v>
      </c>
      <c r="E1488" s="9" t="s">
        <v>1281</v>
      </c>
      <c r="F1488" s="9" t="s">
        <v>855</v>
      </c>
      <c r="G1488" s="11" t="s">
        <v>922</v>
      </c>
      <c r="H1488" s="9" t="s">
        <v>823</v>
      </c>
      <c r="J1488" s="9" t="s">
        <v>824</v>
      </c>
      <c r="K1488" s="9">
        <v>14</v>
      </c>
      <c r="L1488" s="9" t="s">
        <v>1083</v>
      </c>
      <c r="M1488" s="23">
        <v>14</v>
      </c>
      <c r="N1488" s="9" t="s">
        <v>1239</v>
      </c>
      <c r="O1488" s="9" t="s">
        <v>1700</v>
      </c>
      <c r="P1488" s="9" t="s">
        <v>1373</v>
      </c>
      <c r="Q1488" s="9" t="s">
        <v>842</v>
      </c>
      <c r="R1488" s="9" t="s">
        <v>2140</v>
      </c>
      <c r="S1488" s="9">
        <v>963</v>
      </c>
      <c r="T1488" s="9">
        <v>897</v>
      </c>
      <c r="U1488" s="9">
        <v>40</v>
      </c>
      <c r="V1488">
        <v>24.750000000000011</v>
      </c>
      <c r="AB1488" s="9">
        <v>40</v>
      </c>
      <c r="AC1488">
        <v>11.06250000000002</v>
      </c>
      <c r="AI1488" s="9" t="s">
        <v>1203</v>
      </c>
      <c r="AJ1488" s="9" t="s">
        <v>2270</v>
      </c>
    </row>
    <row r="1489" spans="1:36" ht="12.95" customHeight="1" x14ac:dyDescent="0.25">
      <c r="A1489" s="9" t="s">
        <v>92</v>
      </c>
      <c r="B1489" s="9" t="s">
        <v>93</v>
      </c>
      <c r="C1489" s="9" t="s">
        <v>94</v>
      </c>
      <c r="D1489" s="9" t="s">
        <v>859</v>
      </c>
      <c r="E1489" s="9" t="s">
        <v>1539</v>
      </c>
      <c r="F1489" s="9" t="s">
        <v>855</v>
      </c>
      <c r="G1489" s="11" t="s">
        <v>922</v>
      </c>
      <c r="H1489" s="9" t="s">
        <v>823</v>
      </c>
      <c r="J1489" s="9" t="s">
        <v>824</v>
      </c>
      <c r="K1489" s="9">
        <v>14</v>
      </c>
      <c r="L1489" s="9" t="s">
        <v>1083</v>
      </c>
      <c r="M1489" s="23">
        <v>14</v>
      </c>
      <c r="N1489" s="9" t="s">
        <v>1239</v>
      </c>
      <c r="O1489" s="9" t="s">
        <v>1700</v>
      </c>
      <c r="P1489" s="9" t="s">
        <v>1373</v>
      </c>
      <c r="Q1489" s="9" t="s">
        <v>842</v>
      </c>
      <c r="R1489" s="9" t="s">
        <v>2140</v>
      </c>
      <c r="S1489" s="9">
        <v>963</v>
      </c>
      <c r="T1489" s="9">
        <v>898</v>
      </c>
      <c r="U1489" s="9">
        <v>40</v>
      </c>
      <c r="V1489">
        <v>24.750000000000011</v>
      </c>
      <c r="AB1489" s="9">
        <v>40</v>
      </c>
      <c r="AC1489">
        <v>12.93750000000002</v>
      </c>
      <c r="AI1489" s="9" t="s">
        <v>1203</v>
      </c>
      <c r="AJ1489" s="9" t="s">
        <v>2270</v>
      </c>
    </row>
    <row r="1490" spans="1:36" ht="12.95" customHeight="1" x14ac:dyDescent="0.25">
      <c r="A1490" s="9" t="s">
        <v>92</v>
      </c>
      <c r="B1490" s="9" t="s">
        <v>93</v>
      </c>
      <c r="C1490" s="9" t="s">
        <v>94</v>
      </c>
      <c r="D1490" s="9" t="s">
        <v>859</v>
      </c>
      <c r="E1490" s="9" t="s">
        <v>1697</v>
      </c>
      <c r="F1490" s="9" t="s">
        <v>855</v>
      </c>
      <c r="G1490" s="11" t="s">
        <v>922</v>
      </c>
      <c r="H1490" s="9" t="s">
        <v>823</v>
      </c>
      <c r="J1490" s="9" t="s">
        <v>824</v>
      </c>
      <c r="K1490" s="9">
        <v>14</v>
      </c>
      <c r="L1490" s="9" t="s">
        <v>1036</v>
      </c>
      <c r="M1490" s="23">
        <v>1</v>
      </c>
      <c r="N1490" s="9" t="s">
        <v>1239</v>
      </c>
      <c r="O1490" s="9" t="s">
        <v>1700</v>
      </c>
      <c r="P1490" s="9" t="s">
        <v>1373</v>
      </c>
      <c r="Q1490" s="9" t="s">
        <v>842</v>
      </c>
      <c r="R1490" s="9" t="s">
        <v>2140</v>
      </c>
      <c r="S1490" s="9">
        <v>957</v>
      </c>
      <c r="T1490" s="9">
        <v>895</v>
      </c>
      <c r="U1490" s="9">
        <v>40</v>
      </c>
      <c r="V1490">
        <v>23.782051282051281</v>
      </c>
      <c r="AB1490" s="9">
        <v>40</v>
      </c>
      <c r="AC1490">
        <v>16.92307692307692</v>
      </c>
      <c r="AI1490" s="9" t="s">
        <v>1203</v>
      </c>
      <c r="AJ1490" s="9" t="s">
        <v>2270</v>
      </c>
    </row>
    <row r="1491" spans="1:36" ht="12.95" customHeight="1" x14ac:dyDescent="0.25">
      <c r="A1491" s="9" t="s">
        <v>92</v>
      </c>
      <c r="B1491" s="9" t="s">
        <v>93</v>
      </c>
      <c r="C1491" s="9" t="s">
        <v>94</v>
      </c>
      <c r="D1491" s="9" t="s">
        <v>859</v>
      </c>
      <c r="E1491" s="9" t="s">
        <v>1970</v>
      </c>
      <c r="F1491" s="9" t="s">
        <v>855</v>
      </c>
      <c r="G1491" s="11" t="s">
        <v>922</v>
      </c>
      <c r="H1491" s="9" t="s">
        <v>823</v>
      </c>
      <c r="J1491" s="9" t="s">
        <v>824</v>
      </c>
      <c r="K1491" s="9">
        <v>14</v>
      </c>
      <c r="L1491" s="9" t="s">
        <v>1036</v>
      </c>
      <c r="M1491" s="23">
        <v>1</v>
      </c>
      <c r="N1491" s="9" t="s">
        <v>1239</v>
      </c>
      <c r="O1491" s="9" t="s">
        <v>1700</v>
      </c>
      <c r="P1491" s="9" t="s">
        <v>1373</v>
      </c>
      <c r="Q1491" s="9" t="s">
        <v>842</v>
      </c>
      <c r="R1491" s="9" t="s">
        <v>2140</v>
      </c>
      <c r="S1491" s="9">
        <v>957</v>
      </c>
      <c r="T1491" s="9">
        <v>896</v>
      </c>
      <c r="U1491" s="9">
        <v>40</v>
      </c>
      <c r="V1491">
        <v>23.782051282051281</v>
      </c>
      <c r="AB1491" s="9">
        <v>40</v>
      </c>
      <c r="AC1491">
        <v>0</v>
      </c>
      <c r="AI1491" s="9" t="s">
        <v>1203</v>
      </c>
      <c r="AJ1491" s="9" t="s">
        <v>2270</v>
      </c>
    </row>
    <row r="1492" spans="1:36" ht="12.95" customHeight="1" x14ac:dyDescent="0.25">
      <c r="A1492" s="9" t="s">
        <v>92</v>
      </c>
      <c r="B1492" s="9" t="s">
        <v>93</v>
      </c>
      <c r="C1492" s="9" t="s">
        <v>94</v>
      </c>
      <c r="D1492" s="9" t="s">
        <v>859</v>
      </c>
      <c r="E1492" s="9" t="s">
        <v>1281</v>
      </c>
      <c r="F1492" s="9" t="s">
        <v>855</v>
      </c>
      <c r="G1492" s="11" t="s">
        <v>922</v>
      </c>
      <c r="H1492" s="9" t="s">
        <v>823</v>
      </c>
      <c r="J1492" s="9" t="s">
        <v>824</v>
      </c>
      <c r="K1492" s="9">
        <v>14</v>
      </c>
      <c r="L1492" s="9" t="s">
        <v>1036</v>
      </c>
      <c r="M1492" s="23">
        <v>1</v>
      </c>
      <c r="N1492" s="9" t="s">
        <v>1239</v>
      </c>
      <c r="O1492" s="9" t="s">
        <v>1700</v>
      </c>
      <c r="P1492" s="9" t="s">
        <v>1373</v>
      </c>
      <c r="Q1492" s="9" t="s">
        <v>842</v>
      </c>
      <c r="R1492" s="9" t="s">
        <v>2140</v>
      </c>
      <c r="S1492" s="9">
        <v>957</v>
      </c>
      <c r="T1492" s="9">
        <v>897</v>
      </c>
      <c r="U1492" s="9">
        <v>40</v>
      </c>
      <c r="V1492">
        <v>23.782051282051281</v>
      </c>
      <c r="AB1492" s="9">
        <v>40</v>
      </c>
      <c r="AC1492">
        <v>0</v>
      </c>
      <c r="AI1492" s="9" t="s">
        <v>1203</v>
      </c>
      <c r="AJ1492" s="9" t="s">
        <v>2270</v>
      </c>
    </row>
    <row r="1493" spans="1:36" ht="12.95" customHeight="1" x14ac:dyDescent="0.25">
      <c r="A1493" s="9" t="s">
        <v>92</v>
      </c>
      <c r="B1493" s="9" t="s">
        <v>93</v>
      </c>
      <c r="C1493" s="9" t="s">
        <v>94</v>
      </c>
      <c r="D1493" s="9" t="s">
        <v>859</v>
      </c>
      <c r="E1493" s="9" t="s">
        <v>1539</v>
      </c>
      <c r="F1493" s="9" t="s">
        <v>855</v>
      </c>
      <c r="G1493" s="11" t="s">
        <v>922</v>
      </c>
      <c r="H1493" s="9" t="s">
        <v>823</v>
      </c>
      <c r="J1493" s="9" t="s">
        <v>824</v>
      </c>
      <c r="K1493" s="9">
        <v>14</v>
      </c>
      <c r="L1493" s="9" t="s">
        <v>1036</v>
      </c>
      <c r="M1493" s="23">
        <v>1</v>
      </c>
      <c r="N1493" s="9" t="s">
        <v>1239</v>
      </c>
      <c r="O1493" s="9" t="s">
        <v>1700</v>
      </c>
      <c r="P1493" s="9" t="s">
        <v>1373</v>
      </c>
      <c r="Q1493" s="9" t="s">
        <v>842</v>
      </c>
      <c r="R1493" s="9" t="s">
        <v>2140</v>
      </c>
      <c r="S1493" s="9">
        <v>957</v>
      </c>
      <c r="T1493" s="9">
        <v>898</v>
      </c>
      <c r="U1493" s="9">
        <v>40</v>
      </c>
      <c r="V1493">
        <v>23.782051282051281</v>
      </c>
      <c r="AB1493" s="9">
        <v>40</v>
      </c>
      <c r="AC1493">
        <v>0.12820512820513039</v>
      </c>
      <c r="AI1493" s="9" t="s">
        <v>1203</v>
      </c>
      <c r="AJ1493" s="9" t="s">
        <v>2270</v>
      </c>
    </row>
    <row r="1494" spans="1:36" ht="12.95" customHeight="1" x14ac:dyDescent="0.25">
      <c r="A1494" s="9" t="s">
        <v>92</v>
      </c>
      <c r="B1494" s="9" t="s">
        <v>93</v>
      </c>
      <c r="C1494" s="9" t="s">
        <v>94</v>
      </c>
      <c r="D1494" s="9" t="s">
        <v>859</v>
      </c>
      <c r="E1494" s="9" t="s">
        <v>1697</v>
      </c>
      <c r="F1494" s="9" t="s">
        <v>855</v>
      </c>
      <c r="G1494" s="11" t="s">
        <v>952</v>
      </c>
      <c r="H1494" s="9" t="s">
        <v>823</v>
      </c>
      <c r="J1494" s="9" t="s">
        <v>824</v>
      </c>
      <c r="K1494" s="9">
        <v>14</v>
      </c>
      <c r="L1494" s="9" t="s">
        <v>1083</v>
      </c>
      <c r="M1494" s="23">
        <v>14</v>
      </c>
      <c r="N1494" s="9" t="s">
        <v>1239</v>
      </c>
      <c r="O1494" s="9" t="s">
        <v>1700</v>
      </c>
      <c r="P1494" s="9" t="s">
        <v>1373</v>
      </c>
      <c r="Q1494" s="9" t="s">
        <v>842</v>
      </c>
      <c r="R1494" s="9" t="s">
        <v>2140</v>
      </c>
      <c r="S1494" s="9">
        <v>961</v>
      </c>
      <c r="T1494" s="9">
        <v>887</v>
      </c>
      <c r="U1494" s="9">
        <v>40</v>
      </c>
      <c r="V1494">
        <v>21.750000000000011</v>
      </c>
      <c r="AB1494" s="9">
        <v>40</v>
      </c>
      <c r="AC1494">
        <v>18.187500000000021</v>
      </c>
      <c r="AI1494" s="9" t="s">
        <v>1203</v>
      </c>
      <c r="AJ1494" s="9" t="s">
        <v>2270</v>
      </c>
    </row>
    <row r="1495" spans="1:36" ht="12.95" customHeight="1" x14ac:dyDescent="0.25">
      <c r="A1495" s="9" t="s">
        <v>92</v>
      </c>
      <c r="B1495" s="9" t="s">
        <v>93</v>
      </c>
      <c r="C1495" s="9" t="s">
        <v>94</v>
      </c>
      <c r="D1495" s="9" t="s">
        <v>859</v>
      </c>
      <c r="E1495" s="9" t="s">
        <v>1970</v>
      </c>
      <c r="F1495" s="9" t="s">
        <v>855</v>
      </c>
      <c r="G1495" s="11" t="s">
        <v>952</v>
      </c>
      <c r="H1495" s="9" t="s">
        <v>823</v>
      </c>
      <c r="J1495" s="9" t="s">
        <v>824</v>
      </c>
      <c r="K1495" s="9">
        <v>14</v>
      </c>
      <c r="L1495" s="9" t="s">
        <v>1083</v>
      </c>
      <c r="M1495" s="23">
        <v>14</v>
      </c>
      <c r="N1495" s="9" t="s">
        <v>1239</v>
      </c>
      <c r="O1495" s="9" t="s">
        <v>1700</v>
      </c>
      <c r="P1495" s="9" t="s">
        <v>1373</v>
      </c>
      <c r="Q1495" s="9" t="s">
        <v>842</v>
      </c>
      <c r="R1495" s="9" t="s">
        <v>2140</v>
      </c>
      <c r="S1495" s="9">
        <v>961</v>
      </c>
      <c r="T1495" s="9">
        <v>888</v>
      </c>
      <c r="U1495" s="9">
        <v>40</v>
      </c>
      <c r="V1495">
        <v>21.750000000000011</v>
      </c>
      <c r="AB1495" s="9">
        <v>40</v>
      </c>
      <c r="AC1495">
        <v>0.93750000000002842</v>
      </c>
      <c r="AI1495" s="9" t="s">
        <v>1203</v>
      </c>
      <c r="AJ1495" s="9" t="s">
        <v>2270</v>
      </c>
    </row>
    <row r="1496" spans="1:36" ht="12.95" customHeight="1" x14ac:dyDescent="0.25">
      <c r="A1496" s="9" t="s">
        <v>92</v>
      </c>
      <c r="B1496" s="9" t="s">
        <v>93</v>
      </c>
      <c r="C1496" s="9" t="s">
        <v>94</v>
      </c>
      <c r="D1496" s="9" t="s">
        <v>859</v>
      </c>
      <c r="E1496" s="9" t="s">
        <v>1281</v>
      </c>
      <c r="F1496" s="9" t="s">
        <v>855</v>
      </c>
      <c r="G1496" s="11" t="s">
        <v>952</v>
      </c>
      <c r="H1496" s="9" t="s">
        <v>823</v>
      </c>
      <c r="J1496" s="9" t="s">
        <v>824</v>
      </c>
      <c r="K1496" s="9">
        <v>14</v>
      </c>
      <c r="L1496" s="9" t="s">
        <v>1083</v>
      </c>
      <c r="M1496" s="23">
        <v>14</v>
      </c>
      <c r="N1496" s="9" t="s">
        <v>1239</v>
      </c>
      <c r="O1496" s="9" t="s">
        <v>1700</v>
      </c>
      <c r="P1496" s="9" t="s">
        <v>1373</v>
      </c>
      <c r="Q1496" s="9" t="s">
        <v>842</v>
      </c>
      <c r="R1496" s="9" t="s">
        <v>2140</v>
      </c>
      <c r="S1496" s="9">
        <v>961</v>
      </c>
      <c r="T1496" s="9">
        <v>889</v>
      </c>
      <c r="U1496" s="9">
        <v>40</v>
      </c>
      <c r="V1496">
        <v>21.750000000000011</v>
      </c>
      <c r="AB1496" s="9">
        <v>40</v>
      </c>
      <c r="AC1496">
        <v>2.486899575160351E-14</v>
      </c>
      <c r="AI1496" s="9" t="s">
        <v>1203</v>
      </c>
      <c r="AJ1496" s="9" t="s">
        <v>2270</v>
      </c>
    </row>
    <row r="1497" spans="1:36" ht="12.95" customHeight="1" x14ac:dyDescent="0.25">
      <c r="A1497" s="9" t="s">
        <v>92</v>
      </c>
      <c r="B1497" s="9" t="s">
        <v>93</v>
      </c>
      <c r="C1497" s="9" t="s">
        <v>94</v>
      </c>
      <c r="D1497" s="9" t="s">
        <v>859</v>
      </c>
      <c r="E1497" s="9" t="s">
        <v>1539</v>
      </c>
      <c r="F1497" s="9" t="s">
        <v>855</v>
      </c>
      <c r="G1497" s="11" t="s">
        <v>952</v>
      </c>
      <c r="H1497" s="9" t="s">
        <v>823</v>
      </c>
      <c r="J1497" s="9" t="s">
        <v>824</v>
      </c>
      <c r="K1497" s="9">
        <v>14</v>
      </c>
      <c r="L1497" s="9" t="s">
        <v>1083</v>
      </c>
      <c r="M1497" s="23">
        <v>14</v>
      </c>
      <c r="N1497" s="9" t="s">
        <v>1239</v>
      </c>
      <c r="O1497" s="9" t="s">
        <v>1700</v>
      </c>
      <c r="P1497" s="9" t="s">
        <v>1373</v>
      </c>
      <c r="Q1497" s="9" t="s">
        <v>842</v>
      </c>
      <c r="R1497" s="9" t="s">
        <v>2140</v>
      </c>
      <c r="S1497" s="9">
        <v>961</v>
      </c>
      <c r="T1497" s="9">
        <v>890</v>
      </c>
      <c r="U1497" s="9">
        <v>40</v>
      </c>
      <c r="V1497">
        <v>21.750000000000011</v>
      </c>
      <c r="AB1497" s="9">
        <v>40</v>
      </c>
      <c r="AC1497">
        <v>0.37500000000002842</v>
      </c>
      <c r="AI1497" s="9" t="s">
        <v>1203</v>
      </c>
      <c r="AJ1497" s="9" t="s">
        <v>2270</v>
      </c>
    </row>
    <row r="1498" spans="1:36" ht="12.95" customHeight="1" x14ac:dyDescent="0.25">
      <c r="A1498" s="9" t="s">
        <v>92</v>
      </c>
      <c r="B1498" s="9" t="s">
        <v>93</v>
      </c>
      <c r="C1498" s="9" t="s">
        <v>94</v>
      </c>
      <c r="D1498" s="9" t="s">
        <v>859</v>
      </c>
      <c r="E1498" s="9" t="s">
        <v>1697</v>
      </c>
      <c r="F1498" s="9" t="s">
        <v>855</v>
      </c>
      <c r="G1498" s="11" t="s">
        <v>890</v>
      </c>
      <c r="H1498" s="9" t="s">
        <v>823</v>
      </c>
      <c r="J1498" s="9" t="s">
        <v>824</v>
      </c>
      <c r="K1498" s="9">
        <v>14</v>
      </c>
      <c r="L1498" s="9" t="s">
        <v>1083</v>
      </c>
      <c r="M1498" s="23">
        <v>14</v>
      </c>
      <c r="N1498" s="9" t="s">
        <v>1239</v>
      </c>
      <c r="O1498" s="9" t="s">
        <v>1700</v>
      </c>
      <c r="P1498" s="9" t="s">
        <v>1373</v>
      </c>
      <c r="Q1498" s="9" t="s">
        <v>842</v>
      </c>
      <c r="R1498" s="9" t="s">
        <v>2140</v>
      </c>
      <c r="S1498" s="9">
        <v>962</v>
      </c>
      <c r="T1498" s="9">
        <v>891</v>
      </c>
      <c r="U1498" s="9">
        <v>40</v>
      </c>
      <c r="V1498">
        <v>18.937500000000021</v>
      </c>
      <c r="AB1498" s="9">
        <v>40</v>
      </c>
      <c r="AC1498">
        <v>15.18750000000002</v>
      </c>
      <c r="AI1498" s="9" t="s">
        <v>1203</v>
      </c>
      <c r="AJ1498" s="9" t="s">
        <v>2270</v>
      </c>
    </row>
    <row r="1499" spans="1:36" ht="12.95" customHeight="1" x14ac:dyDescent="0.25">
      <c r="A1499" s="9" t="s">
        <v>92</v>
      </c>
      <c r="B1499" s="9" t="s">
        <v>93</v>
      </c>
      <c r="C1499" s="9" t="s">
        <v>94</v>
      </c>
      <c r="D1499" s="9" t="s">
        <v>859</v>
      </c>
      <c r="E1499" s="9" t="s">
        <v>1970</v>
      </c>
      <c r="F1499" s="9" t="s">
        <v>855</v>
      </c>
      <c r="G1499" s="11" t="s">
        <v>890</v>
      </c>
      <c r="H1499" s="9" t="s">
        <v>823</v>
      </c>
      <c r="J1499" s="9" t="s">
        <v>824</v>
      </c>
      <c r="K1499" s="9">
        <v>14</v>
      </c>
      <c r="L1499" s="9" t="s">
        <v>1083</v>
      </c>
      <c r="M1499" s="23">
        <v>14</v>
      </c>
      <c r="N1499" s="9" t="s">
        <v>1239</v>
      </c>
      <c r="O1499" s="9" t="s">
        <v>1700</v>
      </c>
      <c r="P1499" s="9" t="s">
        <v>1373</v>
      </c>
      <c r="Q1499" s="9" t="s">
        <v>842</v>
      </c>
      <c r="R1499" s="9" t="s">
        <v>2140</v>
      </c>
      <c r="S1499" s="9">
        <v>962</v>
      </c>
      <c r="T1499" s="9">
        <v>892</v>
      </c>
      <c r="U1499" s="9">
        <v>40</v>
      </c>
      <c r="V1499">
        <v>18.937500000000021</v>
      </c>
      <c r="AB1499" s="9">
        <v>40</v>
      </c>
      <c r="AC1499">
        <v>0.75000000000002487</v>
      </c>
      <c r="AI1499" s="9" t="s">
        <v>1203</v>
      </c>
      <c r="AJ1499" s="9" t="s">
        <v>2270</v>
      </c>
    </row>
    <row r="1500" spans="1:36" ht="12.95" customHeight="1" x14ac:dyDescent="0.25">
      <c r="A1500" s="9" t="s">
        <v>92</v>
      </c>
      <c r="B1500" s="9" t="s">
        <v>93</v>
      </c>
      <c r="C1500" s="9" t="s">
        <v>94</v>
      </c>
      <c r="D1500" s="9" t="s">
        <v>859</v>
      </c>
      <c r="E1500" s="9" t="s">
        <v>1281</v>
      </c>
      <c r="F1500" s="9" t="s">
        <v>855</v>
      </c>
      <c r="G1500" s="11" t="s">
        <v>890</v>
      </c>
      <c r="H1500" s="9" t="s">
        <v>823</v>
      </c>
      <c r="J1500" s="9" t="s">
        <v>824</v>
      </c>
      <c r="K1500" s="9">
        <v>14</v>
      </c>
      <c r="L1500" s="9" t="s">
        <v>1083</v>
      </c>
      <c r="M1500" s="23">
        <v>14</v>
      </c>
      <c r="N1500" s="9" t="s">
        <v>1239</v>
      </c>
      <c r="O1500" s="9" t="s">
        <v>1700</v>
      </c>
      <c r="P1500" s="9" t="s">
        <v>1373</v>
      </c>
      <c r="Q1500" s="9" t="s">
        <v>842</v>
      </c>
      <c r="R1500" s="9" t="s">
        <v>2140</v>
      </c>
      <c r="S1500" s="9">
        <v>962</v>
      </c>
      <c r="T1500" s="9">
        <v>893</v>
      </c>
      <c r="U1500" s="9">
        <v>40</v>
      </c>
      <c r="V1500">
        <v>18.937500000000021</v>
      </c>
      <c r="AB1500" s="9">
        <v>40</v>
      </c>
      <c r="AC1500">
        <v>1.6875000000000251</v>
      </c>
      <c r="AI1500" s="9" t="s">
        <v>1203</v>
      </c>
      <c r="AJ1500" s="9" t="s">
        <v>2270</v>
      </c>
    </row>
    <row r="1501" spans="1:36" ht="12.95" customHeight="1" x14ac:dyDescent="0.25">
      <c r="A1501" s="9" t="s">
        <v>92</v>
      </c>
      <c r="B1501" s="9" t="s">
        <v>93</v>
      </c>
      <c r="C1501" s="9" t="s">
        <v>94</v>
      </c>
      <c r="D1501" s="9" t="s">
        <v>859</v>
      </c>
      <c r="E1501" s="9" t="s">
        <v>1539</v>
      </c>
      <c r="F1501" s="9" t="s">
        <v>855</v>
      </c>
      <c r="G1501" s="11" t="s">
        <v>890</v>
      </c>
      <c r="H1501" s="9" t="s">
        <v>823</v>
      </c>
      <c r="J1501" s="9" t="s">
        <v>824</v>
      </c>
      <c r="K1501" s="9">
        <v>14</v>
      </c>
      <c r="L1501" s="9" t="s">
        <v>1083</v>
      </c>
      <c r="M1501" s="23">
        <v>14</v>
      </c>
      <c r="N1501" s="9" t="s">
        <v>1239</v>
      </c>
      <c r="O1501" s="9" t="s">
        <v>1700</v>
      </c>
      <c r="P1501" s="9" t="s">
        <v>1373</v>
      </c>
      <c r="Q1501" s="9" t="s">
        <v>842</v>
      </c>
      <c r="R1501" s="9" t="s">
        <v>2140</v>
      </c>
      <c r="S1501" s="9">
        <v>962</v>
      </c>
      <c r="T1501" s="9">
        <v>894</v>
      </c>
      <c r="U1501" s="9">
        <v>40</v>
      </c>
      <c r="V1501">
        <v>18.937500000000021</v>
      </c>
      <c r="AB1501" s="9">
        <v>40</v>
      </c>
      <c r="AC1501">
        <v>2.486899575160351E-14</v>
      </c>
      <c r="AI1501" s="9" t="s">
        <v>1203</v>
      </c>
      <c r="AJ1501" s="9" t="s">
        <v>2270</v>
      </c>
    </row>
    <row r="1502" spans="1:36" ht="12.95" customHeight="1" x14ac:dyDescent="0.25">
      <c r="A1502" s="9" t="s">
        <v>92</v>
      </c>
      <c r="B1502" s="9" t="s">
        <v>93</v>
      </c>
      <c r="C1502" s="9" t="s">
        <v>94</v>
      </c>
      <c r="D1502" s="9" t="s">
        <v>859</v>
      </c>
      <c r="E1502" s="9" t="s">
        <v>1697</v>
      </c>
      <c r="F1502" s="9" t="s">
        <v>855</v>
      </c>
      <c r="G1502" s="11" t="s">
        <v>952</v>
      </c>
      <c r="H1502" s="9" t="s">
        <v>823</v>
      </c>
      <c r="J1502" s="9" t="s">
        <v>824</v>
      </c>
      <c r="K1502" s="9">
        <v>14</v>
      </c>
      <c r="L1502" s="9" t="s">
        <v>1084</v>
      </c>
      <c r="M1502" s="23">
        <v>7</v>
      </c>
      <c r="N1502" s="9" t="s">
        <v>1239</v>
      </c>
      <c r="O1502" s="9" t="s">
        <v>1700</v>
      </c>
      <c r="P1502" s="9" t="s">
        <v>1373</v>
      </c>
      <c r="Q1502" s="9" t="s">
        <v>842</v>
      </c>
      <c r="R1502" s="9" t="s">
        <v>2140</v>
      </c>
      <c r="S1502" s="9">
        <v>958</v>
      </c>
      <c r="T1502" s="9">
        <v>887</v>
      </c>
      <c r="U1502" s="9">
        <v>40</v>
      </c>
      <c r="V1502">
        <v>15.56250000000002</v>
      </c>
      <c r="AB1502" s="9">
        <v>40</v>
      </c>
      <c r="AC1502">
        <v>11.62500000000002</v>
      </c>
      <c r="AI1502" s="9" t="s">
        <v>1203</v>
      </c>
      <c r="AJ1502" s="9" t="s">
        <v>2270</v>
      </c>
    </row>
    <row r="1503" spans="1:36" ht="12.95" customHeight="1" x14ac:dyDescent="0.25">
      <c r="A1503" s="9" t="s">
        <v>92</v>
      </c>
      <c r="B1503" s="9" t="s">
        <v>93</v>
      </c>
      <c r="C1503" s="9" t="s">
        <v>94</v>
      </c>
      <c r="D1503" s="9" t="s">
        <v>859</v>
      </c>
      <c r="E1503" s="9" t="s">
        <v>1970</v>
      </c>
      <c r="F1503" s="9" t="s">
        <v>855</v>
      </c>
      <c r="G1503" s="11" t="s">
        <v>952</v>
      </c>
      <c r="H1503" s="9" t="s">
        <v>823</v>
      </c>
      <c r="J1503" s="9" t="s">
        <v>824</v>
      </c>
      <c r="K1503" s="9">
        <v>14</v>
      </c>
      <c r="L1503" s="9" t="s">
        <v>1084</v>
      </c>
      <c r="M1503" s="23">
        <v>7</v>
      </c>
      <c r="N1503" s="9" t="s">
        <v>1239</v>
      </c>
      <c r="O1503" s="9" t="s">
        <v>1700</v>
      </c>
      <c r="P1503" s="9" t="s">
        <v>1373</v>
      </c>
      <c r="Q1503" s="9" t="s">
        <v>842</v>
      </c>
      <c r="R1503" s="9" t="s">
        <v>2140</v>
      </c>
      <c r="S1503" s="9">
        <v>958</v>
      </c>
      <c r="T1503" s="9">
        <v>888</v>
      </c>
      <c r="U1503" s="9">
        <v>40</v>
      </c>
      <c r="V1503">
        <v>15.56250000000002</v>
      </c>
      <c r="AB1503" s="9">
        <v>40</v>
      </c>
      <c r="AC1503">
        <v>0.93750000000002842</v>
      </c>
      <c r="AI1503" s="9" t="s">
        <v>1203</v>
      </c>
      <c r="AJ1503" s="9" t="s">
        <v>2270</v>
      </c>
    </row>
    <row r="1504" spans="1:36" ht="12.95" customHeight="1" x14ac:dyDescent="0.25">
      <c r="A1504" s="9" t="s">
        <v>92</v>
      </c>
      <c r="B1504" s="9" t="s">
        <v>93</v>
      </c>
      <c r="C1504" s="9" t="s">
        <v>94</v>
      </c>
      <c r="D1504" s="9" t="s">
        <v>859</v>
      </c>
      <c r="E1504" s="9" t="s">
        <v>1281</v>
      </c>
      <c r="F1504" s="9" t="s">
        <v>855</v>
      </c>
      <c r="G1504" s="11" t="s">
        <v>952</v>
      </c>
      <c r="H1504" s="9" t="s">
        <v>823</v>
      </c>
      <c r="J1504" s="9" t="s">
        <v>824</v>
      </c>
      <c r="K1504" s="9">
        <v>14</v>
      </c>
      <c r="L1504" s="9" t="s">
        <v>1084</v>
      </c>
      <c r="M1504" s="23">
        <v>7</v>
      </c>
      <c r="N1504" s="9" t="s">
        <v>1239</v>
      </c>
      <c r="O1504" s="9" t="s">
        <v>1700</v>
      </c>
      <c r="P1504" s="9" t="s">
        <v>1373</v>
      </c>
      <c r="Q1504" s="9" t="s">
        <v>842</v>
      </c>
      <c r="R1504" s="9" t="s">
        <v>2140</v>
      </c>
      <c r="S1504" s="9">
        <v>958</v>
      </c>
      <c r="T1504" s="9">
        <v>889</v>
      </c>
      <c r="U1504" s="9">
        <v>40</v>
      </c>
      <c r="V1504">
        <v>15.56250000000002</v>
      </c>
      <c r="AB1504" s="9">
        <v>40</v>
      </c>
      <c r="AC1504">
        <v>2.486899575160351E-14</v>
      </c>
      <c r="AI1504" s="9" t="s">
        <v>1203</v>
      </c>
      <c r="AJ1504" s="9" t="s">
        <v>2270</v>
      </c>
    </row>
    <row r="1505" spans="1:36" ht="12.95" customHeight="1" x14ac:dyDescent="0.25">
      <c r="A1505" s="9" t="s">
        <v>92</v>
      </c>
      <c r="B1505" s="9" t="s">
        <v>93</v>
      </c>
      <c r="C1505" s="9" t="s">
        <v>94</v>
      </c>
      <c r="D1505" s="9" t="s">
        <v>859</v>
      </c>
      <c r="E1505" s="9" t="s">
        <v>1539</v>
      </c>
      <c r="F1505" s="9" t="s">
        <v>855</v>
      </c>
      <c r="G1505" s="11" t="s">
        <v>952</v>
      </c>
      <c r="H1505" s="9" t="s">
        <v>823</v>
      </c>
      <c r="J1505" s="9" t="s">
        <v>824</v>
      </c>
      <c r="K1505" s="9">
        <v>14</v>
      </c>
      <c r="L1505" s="9" t="s">
        <v>1084</v>
      </c>
      <c r="M1505" s="23">
        <v>7</v>
      </c>
      <c r="N1505" s="9" t="s">
        <v>1239</v>
      </c>
      <c r="O1505" s="9" t="s">
        <v>1700</v>
      </c>
      <c r="P1505" s="9" t="s">
        <v>1373</v>
      </c>
      <c r="Q1505" s="9" t="s">
        <v>842</v>
      </c>
      <c r="R1505" s="9" t="s">
        <v>2140</v>
      </c>
      <c r="S1505" s="9">
        <v>958</v>
      </c>
      <c r="T1505" s="9">
        <v>890</v>
      </c>
      <c r="U1505" s="9">
        <v>40</v>
      </c>
      <c r="V1505">
        <v>15.56250000000002</v>
      </c>
      <c r="AB1505" s="9">
        <v>40</v>
      </c>
      <c r="AC1505">
        <v>0.18750000000002839</v>
      </c>
      <c r="AI1505" s="9" t="s">
        <v>1203</v>
      </c>
      <c r="AJ1505" s="9" t="s">
        <v>2270</v>
      </c>
    </row>
    <row r="1506" spans="1:36" ht="12.95" customHeight="1" x14ac:dyDescent="0.25">
      <c r="A1506" s="9" t="s">
        <v>92</v>
      </c>
      <c r="B1506" s="9" t="s">
        <v>93</v>
      </c>
      <c r="C1506" s="9" t="s">
        <v>94</v>
      </c>
      <c r="D1506" s="9" t="s">
        <v>859</v>
      </c>
      <c r="E1506" s="9" t="s">
        <v>1697</v>
      </c>
      <c r="F1506" s="9" t="s">
        <v>855</v>
      </c>
      <c r="G1506" s="11" t="s">
        <v>890</v>
      </c>
      <c r="H1506" s="9" t="s">
        <v>823</v>
      </c>
      <c r="J1506" s="9" t="s">
        <v>824</v>
      </c>
      <c r="K1506" s="9">
        <v>14</v>
      </c>
      <c r="L1506" s="9" t="s">
        <v>1084</v>
      </c>
      <c r="M1506" s="23">
        <v>7</v>
      </c>
      <c r="N1506" s="9" t="s">
        <v>1239</v>
      </c>
      <c r="O1506" s="9" t="s">
        <v>1700</v>
      </c>
      <c r="P1506" s="9" t="s">
        <v>1373</v>
      </c>
      <c r="Q1506" s="9" t="s">
        <v>842</v>
      </c>
      <c r="R1506" s="9" t="s">
        <v>2140</v>
      </c>
      <c r="S1506" s="9">
        <v>959</v>
      </c>
      <c r="T1506" s="9">
        <v>891</v>
      </c>
      <c r="U1506" s="9">
        <v>40</v>
      </c>
      <c r="V1506">
        <v>10.12500000000002</v>
      </c>
      <c r="AB1506" s="9">
        <v>40</v>
      </c>
      <c r="AC1506">
        <v>7.5000000000000249</v>
      </c>
      <c r="AI1506" s="9" t="s">
        <v>1203</v>
      </c>
      <c r="AJ1506" s="9" t="s">
        <v>2270</v>
      </c>
    </row>
    <row r="1507" spans="1:36" ht="12.95" customHeight="1" x14ac:dyDescent="0.25">
      <c r="A1507" s="9" t="s">
        <v>92</v>
      </c>
      <c r="B1507" s="9" t="s">
        <v>93</v>
      </c>
      <c r="C1507" s="9" t="s">
        <v>94</v>
      </c>
      <c r="D1507" s="9" t="s">
        <v>859</v>
      </c>
      <c r="E1507" s="9" t="s">
        <v>1970</v>
      </c>
      <c r="F1507" s="9" t="s">
        <v>855</v>
      </c>
      <c r="G1507" s="11" t="s">
        <v>890</v>
      </c>
      <c r="H1507" s="9" t="s">
        <v>823</v>
      </c>
      <c r="J1507" s="9" t="s">
        <v>824</v>
      </c>
      <c r="K1507" s="9">
        <v>14</v>
      </c>
      <c r="L1507" s="9" t="s">
        <v>1084</v>
      </c>
      <c r="M1507" s="23">
        <v>7</v>
      </c>
      <c r="N1507" s="9" t="s">
        <v>1239</v>
      </c>
      <c r="O1507" s="9" t="s">
        <v>1700</v>
      </c>
      <c r="P1507" s="9" t="s">
        <v>1373</v>
      </c>
      <c r="Q1507" s="9" t="s">
        <v>842</v>
      </c>
      <c r="R1507" s="9" t="s">
        <v>2140</v>
      </c>
      <c r="S1507" s="9">
        <v>959</v>
      </c>
      <c r="T1507" s="9">
        <v>892</v>
      </c>
      <c r="U1507" s="9">
        <v>40</v>
      </c>
      <c r="V1507">
        <v>10.12500000000002</v>
      </c>
      <c r="AB1507" s="9">
        <v>40</v>
      </c>
      <c r="AC1507">
        <v>0</v>
      </c>
      <c r="AI1507" s="9" t="s">
        <v>1203</v>
      </c>
      <c r="AJ1507" s="9" t="s">
        <v>2270</v>
      </c>
    </row>
    <row r="1508" spans="1:36" ht="12.95" customHeight="1" x14ac:dyDescent="0.25">
      <c r="A1508" s="9" t="s">
        <v>92</v>
      </c>
      <c r="B1508" s="9" t="s">
        <v>93</v>
      </c>
      <c r="C1508" s="9" t="s">
        <v>94</v>
      </c>
      <c r="D1508" s="9" t="s">
        <v>859</v>
      </c>
      <c r="E1508" s="9" t="s">
        <v>1281</v>
      </c>
      <c r="F1508" s="9" t="s">
        <v>855</v>
      </c>
      <c r="G1508" s="11" t="s">
        <v>890</v>
      </c>
      <c r="H1508" s="9" t="s">
        <v>823</v>
      </c>
      <c r="J1508" s="9" t="s">
        <v>824</v>
      </c>
      <c r="K1508" s="9">
        <v>14</v>
      </c>
      <c r="L1508" s="9" t="s">
        <v>1084</v>
      </c>
      <c r="M1508" s="23">
        <v>7</v>
      </c>
      <c r="N1508" s="9" t="s">
        <v>1239</v>
      </c>
      <c r="O1508" s="9" t="s">
        <v>1700</v>
      </c>
      <c r="P1508" s="9" t="s">
        <v>1373</v>
      </c>
      <c r="Q1508" s="9" t="s">
        <v>842</v>
      </c>
      <c r="R1508" s="9" t="s">
        <v>2140</v>
      </c>
      <c r="S1508" s="9">
        <v>959</v>
      </c>
      <c r="T1508" s="9">
        <v>893</v>
      </c>
      <c r="U1508" s="9">
        <v>40</v>
      </c>
      <c r="V1508">
        <v>10.12500000000002</v>
      </c>
      <c r="AB1508" s="9">
        <v>40</v>
      </c>
      <c r="AC1508">
        <v>2.486899575160351E-14</v>
      </c>
      <c r="AI1508" s="9" t="s">
        <v>1203</v>
      </c>
      <c r="AJ1508" s="9" t="s">
        <v>2270</v>
      </c>
    </row>
    <row r="1509" spans="1:36" ht="12.95" customHeight="1" x14ac:dyDescent="0.25">
      <c r="A1509" s="9" t="s">
        <v>92</v>
      </c>
      <c r="B1509" s="9" t="s">
        <v>93</v>
      </c>
      <c r="C1509" s="9" t="s">
        <v>94</v>
      </c>
      <c r="D1509" s="9" t="s">
        <v>859</v>
      </c>
      <c r="E1509" s="9" t="s">
        <v>1539</v>
      </c>
      <c r="F1509" s="9" t="s">
        <v>855</v>
      </c>
      <c r="G1509" s="11" t="s">
        <v>890</v>
      </c>
      <c r="H1509" s="9" t="s">
        <v>823</v>
      </c>
      <c r="J1509" s="9" t="s">
        <v>824</v>
      </c>
      <c r="K1509" s="9">
        <v>14</v>
      </c>
      <c r="L1509" s="9" t="s">
        <v>1084</v>
      </c>
      <c r="M1509" s="23">
        <v>7</v>
      </c>
      <c r="N1509" s="9" t="s">
        <v>1239</v>
      </c>
      <c r="O1509" s="9" t="s">
        <v>1700</v>
      </c>
      <c r="P1509" s="9" t="s">
        <v>1373</v>
      </c>
      <c r="Q1509" s="9" t="s">
        <v>842</v>
      </c>
      <c r="R1509" s="9" t="s">
        <v>2140</v>
      </c>
      <c r="S1509" s="9">
        <v>959</v>
      </c>
      <c r="T1509" s="9">
        <v>894</v>
      </c>
      <c r="U1509" s="9">
        <v>40</v>
      </c>
      <c r="V1509">
        <v>10.12500000000002</v>
      </c>
      <c r="AB1509" s="9">
        <v>40</v>
      </c>
      <c r="AC1509">
        <v>0.18750000000002839</v>
      </c>
      <c r="AI1509" s="9" t="s">
        <v>1203</v>
      </c>
      <c r="AJ1509" s="9" t="s">
        <v>2270</v>
      </c>
    </row>
    <row r="1510" spans="1:36" ht="12.95" customHeight="1" x14ac:dyDescent="0.25">
      <c r="A1510" s="9" t="s">
        <v>92</v>
      </c>
      <c r="B1510" s="9" t="s">
        <v>93</v>
      </c>
      <c r="C1510" s="9" t="s">
        <v>94</v>
      </c>
      <c r="D1510" s="9" t="s">
        <v>859</v>
      </c>
      <c r="E1510" s="9" t="s">
        <v>1697</v>
      </c>
      <c r="F1510" s="9" t="s">
        <v>855</v>
      </c>
      <c r="G1510" s="11" t="s">
        <v>952</v>
      </c>
      <c r="H1510" s="9" t="s">
        <v>823</v>
      </c>
      <c r="J1510" s="9" t="s">
        <v>824</v>
      </c>
      <c r="K1510" s="9">
        <v>14</v>
      </c>
      <c r="L1510" s="9" t="s">
        <v>1036</v>
      </c>
      <c r="M1510" s="23">
        <v>1</v>
      </c>
      <c r="N1510" s="9" t="s">
        <v>1239</v>
      </c>
      <c r="O1510" s="9" t="s">
        <v>1700</v>
      </c>
      <c r="P1510" s="9" t="s">
        <v>1373</v>
      </c>
      <c r="Q1510" s="9" t="s">
        <v>842</v>
      </c>
      <c r="R1510" s="9" t="s">
        <v>2140</v>
      </c>
      <c r="S1510" s="9">
        <v>955</v>
      </c>
      <c r="T1510" s="9">
        <v>887</v>
      </c>
      <c r="U1510" s="9">
        <v>40</v>
      </c>
      <c r="V1510">
        <v>3.2692307692307709</v>
      </c>
      <c r="AB1510" s="9">
        <v>40</v>
      </c>
      <c r="AC1510">
        <v>1.410256410256411</v>
      </c>
      <c r="AI1510" s="9" t="s">
        <v>1203</v>
      </c>
      <c r="AJ1510" s="9" t="s">
        <v>2270</v>
      </c>
    </row>
    <row r="1511" spans="1:36" ht="12.95" customHeight="1" x14ac:dyDescent="0.25">
      <c r="A1511" s="9" t="s">
        <v>92</v>
      </c>
      <c r="B1511" s="9" t="s">
        <v>93</v>
      </c>
      <c r="C1511" s="9" t="s">
        <v>94</v>
      </c>
      <c r="D1511" s="9" t="s">
        <v>859</v>
      </c>
      <c r="E1511" s="9" t="s">
        <v>1970</v>
      </c>
      <c r="F1511" s="9" t="s">
        <v>855</v>
      </c>
      <c r="G1511" s="11" t="s">
        <v>952</v>
      </c>
      <c r="H1511" s="9" t="s">
        <v>823</v>
      </c>
      <c r="J1511" s="9" t="s">
        <v>824</v>
      </c>
      <c r="K1511" s="9">
        <v>14</v>
      </c>
      <c r="L1511" s="9" t="s">
        <v>1036</v>
      </c>
      <c r="M1511" s="23">
        <v>1</v>
      </c>
      <c r="N1511" s="9" t="s">
        <v>1239</v>
      </c>
      <c r="O1511" s="9" t="s">
        <v>1700</v>
      </c>
      <c r="P1511" s="9" t="s">
        <v>1373</v>
      </c>
      <c r="Q1511" s="9" t="s">
        <v>842</v>
      </c>
      <c r="R1511" s="9" t="s">
        <v>2140</v>
      </c>
      <c r="S1511" s="9">
        <v>955</v>
      </c>
      <c r="T1511" s="9">
        <v>888</v>
      </c>
      <c r="U1511" s="9">
        <v>40</v>
      </c>
      <c r="V1511">
        <v>3.2692307692307709</v>
      </c>
      <c r="AB1511" s="9">
        <v>40</v>
      </c>
      <c r="AC1511">
        <v>0.12820512820513039</v>
      </c>
      <c r="AI1511" s="9" t="s">
        <v>1203</v>
      </c>
      <c r="AJ1511" s="9" t="s">
        <v>2270</v>
      </c>
    </row>
    <row r="1512" spans="1:36" ht="12.95" customHeight="1" x14ac:dyDescent="0.25">
      <c r="A1512" s="9" t="s">
        <v>92</v>
      </c>
      <c r="B1512" s="9" t="s">
        <v>93</v>
      </c>
      <c r="C1512" s="9" t="s">
        <v>94</v>
      </c>
      <c r="D1512" s="9" t="s">
        <v>859</v>
      </c>
      <c r="E1512" s="9" t="s">
        <v>1281</v>
      </c>
      <c r="F1512" s="9" t="s">
        <v>855</v>
      </c>
      <c r="G1512" s="11" t="s">
        <v>952</v>
      </c>
      <c r="H1512" s="9" t="s">
        <v>823</v>
      </c>
      <c r="J1512" s="9" t="s">
        <v>824</v>
      </c>
      <c r="K1512" s="9">
        <v>14</v>
      </c>
      <c r="L1512" s="9" t="s">
        <v>1036</v>
      </c>
      <c r="M1512" s="23">
        <v>1</v>
      </c>
      <c r="N1512" s="9" t="s">
        <v>1239</v>
      </c>
      <c r="O1512" s="9" t="s">
        <v>1700</v>
      </c>
      <c r="P1512" s="9" t="s">
        <v>1373</v>
      </c>
      <c r="Q1512" s="9" t="s">
        <v>842</v>
      </c>
      <c r="R1512" s="9" t="s">
        <v>2140</v>
      </c>
      <c r="S1512" s="9">
        <v>955</v>
      </c>
      <c r="T1512" s="9">
        <v>889</v>
      </c>
      <c r="U1512" s="9">
        <v>40</v>
      </c>
      <c r="V1512">
        <v>3.2692307692307709</v>
      </c>
      <c r="AB1512" s="9">
        <v>40</v>
      </c>
      <c r="AC1512">
        <v>2.6645352591003761E-15</v>
      </c>
      <c r="AI1512" s="9" t="s">
        <v>1203</v>
      </c>
      <c r="AJ1512" s="9" t="s">
        <v>2270</v>
      </c>
    </row>
    <row r="1513" spans="1:36" ht="12.95" customHeight="1" x14ac:dyDescent="0.25">
      <c r="A1513" s="9" t="s">
        <v>92</v>
      </c>
      <c r="B1513" s="9" t="s">
        <v>93</v>
      </c>
      <c r="C1513" s="9" t="s">
        <v>94</v>
      </c>
      <c r="D1513" s="9" t="s">
        <v>859</v>
      </c>
      <c r="E1513" s="9" t="s">
        <v>1539</v>
      </c>
      <c r="F1513" s="9" t="s">
        <v>855</v>
      </c>
      <c r="G1513" s="11" t="s">
        <v>952</v>
      </c>
      <c r="H1513" s="9" t="s">
        <v>823</v>
      </c>
      <c r="J1513" s="9" t="s">
        <v>824</v>
      </c>
      <c r="K1513" s="9">
        <v>14</v>
      </c>
      <c r="L1513" s="9" t="s">
        <v>1036</v>
      </c>
      <c r="M1513" s="23">
        <v>1</v>
      </c>
      <c r="N1513" s="9" t="s">
        <v>1239</v>
      </c>
      <c r="O1513" s="9" t="s">
        <v>1700</v>
      </c>
      <c r="P1513" s="9" t="s">
        <v>1373</v>
      </c>
      <c r="Q1513" s="9" t="s">
        <v>842</v>
      </c>
      <c r="R1513" s="9" t="s">
        <v>2140</v>
      </c>
      <c r="S1513" s="9">
        <v>955</v>
      </c>
      <c r="T1513" s="9">
        <v>890</v>
      </c>
      <c r="U1513" s="9">
        <v>40</v>
      </c>
      <c r="V1513">
        <v>3.2692307692307709</v>
      </c>
      <c r="AB1513" s="9">
        <v>40</v>
      </c>
      <c r="AC1513">
        <v>0</v>
      </c>
      <c r="AI1513" s="9" t="s">
        <v>1203</v>
      </c>
      <c r="AJ1513" s="9" t="s">
        <v>2270</v>
      </c>
    </row>
    <row r="1514" spans="1:36" ht="12.95" customHeight="1" x14ac:dyDescent="0.25">
      <c r="A1514" s="9" t="s">
        <v>92</v>
      </c>
      <c r="B1514" s="9" t="s">
        <v>93</v>
      </c>
      <c r="C1514" s="9" t="s">
        <v>94</v>
      </c>
      <c r="D1514" s="9" t="s">
        <v>859</v>
      </c>
      <c r="E1514" s="9" t="s">
        <v>1697</v>
      </c>
      <c r="F1514" s="9" t="s">
        <v>855</v>
      </c>
      <c r="G1514" s="11" t="s">
        <v>890</v>
      </c>
      <c r="H1514" s="9" t="s">
        <v>823</v>
      </c>
      <c r="J1514" s="9" t="s">
        <v>824</v>
      </c>
      <c r="K1514" s="9">
        <v>14</v>
      </c>
      <c r="L1514" s="9" t="s">
        <v>1036</v>
      </c>
      <c r="M1514" s="23">
        <v>1</v>
      </c>
      <c r="N1514" s="9" t="s">
        <v>1239</v>
      </c>
      <c r="O1514" s="9" t="s">
        <v>1700</v>
      </c>
      <c r="P1514" s="9" t="s">
        <v>1373</v>
      </c>
      <c r="Q1514" s="9" t="s">
        <v>842</v>
      </c>
      <c r="R1514" s="9" t="s">
        <v>2140</v>
      </c>
      <c r="S1514" s="9">
        <v>956</v>
      </c>
      <c r="T1514" s="9">
        <v>891</v>
      </c>
      <c r="U1514" s="9">
        <v>40</v>
      </c>
      <c r="V1514">
        <v>0.70512820512820706</v>
      </c>
      <c r="AB1514" s="9">
        <v>40</v>
      </c>
      <c r="AC1514">
        <v>1.025641025641028</v>
      </c>
      <c r="AI1514" s="9" t="s">
        <v>1203</v>
      </c>
      <c r="AJ1514" s="9" t="s">
        <v>2270</v>
      </c>
    </row>
    <row r="1515" spans="1:36" ht="12.95" customHeight="1" x14ac:dyDescent="0.25">
      <c r="A1515" s="9" t="s">
        <v>92</v>
      </c>
      <c r="B1515" s="9" t="s">
        <v>93</v>
      </c>
      <c r="C1515" s="9" t="s">
        <v>94</v>
      </c>
      <c r="D1515" s="9" t="s">
        <v>859</v>
      </c>
      <c r="E1515" s="9" t="s">
        <v>1970</v>
      </c>
      <c r="F1515" s="9" t="s">
        <v>855</v>
      </c>
      <c r="G1515" s="11" t="s">
        <v>890</v>
      </c>
      <c r="H1515" s="9" t="s">
        <v>823</v>
      </c>
      <c r="J1515" s="9" t="s">
        <v>824</v>
      </c>
      <c r="K1515" s="9">
        <v>14</v>
      </c>
      <c r="L1515" s="9" t="s">
        <v>1036</v>
      </c>
      <c r="M1515" s="23">
        <v>1</v>
      </c>
      <c r="N1515" s="9" t="s">
        <v>1239</v>
      </c>
      <c r="O1515" s="9" t="s">
        <v>1700</v>
      </c>
      <c r="P1515" s="9" t="s">
        <v>1373</v>
      </c>
      <c r="Q1515" s="9" t="s">
        <v>842</v>
      </c>
      <c r="R1515" s="9" t="s">
        <v>2140</v>
      </c>
      <c r="S1515" s="9">
        <v>956</v>
      </c>
      <c r="T1515" s="9">
        <v>892</v>
      </c>
      <c r="U1515" s="9">
        <v>40</v>
      </c>
      <c r="V1515">
        <v>0.70512820512820706</v>
      </c>
      <c r="AB1515" s="9">
        <v>40</v>
      </c>
      <c r="AC1515">
        <v>2.6645352591003761E-15</v>
      </c>
      <c r="AI1515" s="9" t="s">
        <v>1203</v>
      </c>
      <c r="AJ1515" s="9" t="s">
        <v>2270</v>
      </c>
    </row>
    <row r="1516" spans="1:36" ht="12.95" customHeight="1" x14ac:dyDescent="0.25">
      <c r="A1516" s="9" t="s">
        <v>92</v>
      </c>
      <c r="B1516" s="9" t="s">
        <v>93</v>
      </c>
      <c r="C1516" s="9" t="s">
        <v>94</v>
      </c>
      <c r="D1516" s="9" t="s">
        <v>859</v>
      </c>
      <c r="E1516" s="9" t="s">
        <v>1281</v>
      </c>
      <c r="F1516" s="9" t="s">
        <v>855</v>
      </c>
      <c r="G1516" s="11" t="s">
        <v>890</v>
      </c>
      <c r="H1516" s="9" t="s">
        <v>823</v>
      </c>
      <c r="J1516" s="9" t="s">
        <v>824</v>
      </c>
      <c r="K1516" s="9">
        <v>14</v>
      </c>
      <c r="L1516" s="9" t="s">
        <v>1036</v>
      </c>
      <c r="M1516" s="23">
        <v>1</v>
      </c>
      <c r="N1516" s="9" t="s">
        <v>1239</v>
      </c>
      <c r="O1516" s="9" t="s">
        <v>1700</v>
      </c>
      <c r="P1516" s="9" t="s">
        <v>1373</v>
      </c>
      <c r="Q1516" s="9" t="s">
        <v>842</v>
      </c>
      <c r="R1516" s="9" t="s">
        <v>2140</v>
      </c>
      <c r="S1516" s="9">
        <v>956</v>
      </c>
      <c r="T1516" s="9">
        <v>893</v>
      </c>
      <c r="U1516" s="9">
        <v>40</v>
      </c>
      <c r="V1516">
        <v>0.70512820512820706</v>
      </c>
      <c r="AB1516" s="9">
        <v>40</v>
      </c>
      <c r="AC1516">
        <v>0</v>
      </c>
      <c r="AI1516" s="9" t="s">
        <v>1203</v>
      </c>
      <c r="AJ1516" s="9" t="s">
        <v>2270</v>
      </c>
    </row>
    <row r="1517" spans="1:36" ht="12.95" customHeight="1" x14ac:dyDescent="0.25">
      <c r="A1517" s="9" t="s">
        <v>92</v>
      </c>
      <c r="B1517" s="9" t="s">
        <v>93</v>
      </c>
      <c r="C1517" s="9" t="s">
        <v>94</v>
      </c>
      <c r="D1517" s="9" t="s">
        <v>859</v>
      </c>
      <c r="E1517" s="9" t="s">
        <v>1539</v>
      </c>
      <c r="F1517" s="9" t="s">
        <v>855</v>
      </c>
      <c r="G1517" s="11" t="s">
        <v>890</v>
      </c>
      <c r="H1517" s="9" t="s">
        <v>823</v>
      </c>
      <c r="J1517" s="9" t="s">
        <v>824</v>
      </c>
      <c r="K1517" s="9">
        <v>14</v>
      </c>
      <c r="L1517" s="9" t="s">
        <v>1036</v>
      </c>
      <c r="M1517" s="23">
        <v>1</v>
      </c>
      <c r="N1517" s="9" t="s">
        <v>1239</v>
      </c>
      <c r="O1517" s="9" t="s">
        <v>1700</v>
      </c>
      <c r="P1517" s="9" t="s">
        <v>1373</v>
      </c>
      <c r="Q1517" s="9" t="s">
        <v>842</v>
      </c>
      <c r="R1517" s="9" t="s">
        <v>2140</v>
      </c>
      <c r="S1517" s="9">
        <v>956</v>
      </c>
      <c r="T1517" s="9">
        <v>894</v>
      </c>
      <c r="U1517" s="9">
        <v>40</v>
      </c>
      <c r="V1517">
        <v>0.70512820512820706</v>
      </c>
      <c r="AB1517" s="9">
        <v>40</v>
      </c>
      <c r="AC1517">
        <v>2.6645352591003761E-15</v>
      </c>
      <c r="AI1517" s="9" t="s">
        <v>1203</v>
      </c>
      <c r="AJ1517" s="9" t="s">
        <v>2270</v>
      </c>
    </row>
    <row r="1518" spans="1:36" ht="12.95" customHeight="1" x14ac:dyDescent="0.25">
      <c r="A1518" s="9" t="s">
        <v>92</v>
      </c>
      <c r="B1518" s="9" t="s">
        <v>93</v>
      </c>
      <c r="C1518" s="9" t="s">
        <v>94</v>
      </c>
      <c r="D1518" s="9" t="s">
        <v>859</v>
      </c>
      <c r="E1518" s="9" t="s">
        <v>1697</v>
      </c>
      <c r="F1518" s="9" t="s">
        <v>855</v>
      </c>
      <c r="G1518" s="11" t="s">
        <v>922</v>
      </c>
      <c r="H1518" s="9" t="s">
        <v>823</v>
      </c>
      <c r="J1518" s="9" t="s">
        <v>824</v>
      </c>
      <c r="K1518" s="9">
        <v>14</v>
      </c>
      <c r="L1518" s="9" t="s">
        <v>1084</v>
      </c>
      <c r="M1518" s="23">
        <v>7</v>
      </c>
      <c r="N1518" s="9" t="s">
        <v>1239</v>
      </c>
      <c r="O1518" s="9" t="s">
        <v>1601</v>
      </c>
      <c r="P1518" s="9" t="s">
        <v>1373</v>
      </c>
      <c r="Q1518" s="9" t="s">
        <v>842</v>
      </c>
      <c r="R1518" s="9" t="s">
        <v>2140</v>
      </c>
      <c r="S1518" s="9">
        <v>969</v>
      </c>
      <c r="T1518" s="9">
        <v>907</v>
      </c>
      <c r="U1518" s="9">
        <v>5</v>
      </c>
      <c r="V1518">
        <v>8</v>
      </c>
      <c r="AB1518" s="9">
        <v>5</v>
      </c>
      <c r="AC1518">
        <v>7.9874213836478054</v>
      </c>
      <c r="AI1518" s="9" t="s">
        <v>1210</v>
      </c>
      <c r="AJ1518" s="9" t="s">
        <v>2270</v>
      </c>
    </row>
    <row r="1519" spans="1:36" ht="12.95" customHeight="1" x14ac:dyDescent="0.25">
      <c r="A1519" s="9" t="s">
        <v>92</v>
      </c>
      <c r="B1519" s="9" t="s">
        <v>93</v>
      </c>
      <c r="C1519" s="9" t="s">
        <v>94</v>
      </c>
      <c r="D1519" s="9" t="s">
        <v>859</v>
      </c>
      <c r="E1519" s="9" t="s">
        <v>1970</v>
      </c>
      <c r="F1519" s="9" t="s">
        <v>855</v>
      </c>
      <c r="G1519" s="11" t="s">
        <v>922</v>
      </c>
      <c r="H1519" s="9" t="s">
        <v>823</v>
      </c>
      <c r="J1519" s="9" t="s">
        <v>824</v>
      </c>
      <c r="K1519" s="9">
        <v>14</v>
      </c>
      <c r="L1519" s="9" t="s">
        <v>1084</v>
      </c>
      <c r="M1519" s="23">
        <v>7</v>
      </c>
      <c r="N1519" s="9" t="s">
        <v>1239</v>
      </c>
      <c r="O1519" s="9" t="s">
        <v>1601</v>
      </c>
      <c r="P1519" s="9" t="s">
        <v>1373</v>
      </c>
      <c r="Q1519" s="9" t="s">
        <v>842</v>
      </c>
      <c r="R1519" s="9" t="s">
        <v>2140</v>
      </c>
      <c r="S1519" s="9">
        <v>969</v>
      </c>
      <c r="T1519" s="9">
        <v>908</v>
      </c>
      <c r="U1519" s="9">
        <v>5</v>
      </c>
      <c r="V1519">
        <v>8</v>
      </c>
      <c r="AB1519" s="9">
        <v>5</v>
      </c>
      <c r="AC1519">
        <v>3.1847133757961839</v>
      </c>
      <c r="AI1519" s="9" t="s">
        <v>1210</v>
      </c>
      <c r="AJ1519" s="9" t="s">
        <v>2270</v>
      </c>
    </row>
    <row r="1520" spans="1:36" ht="12.95" customHeight="1" x14ac:dyDescent="0.25">
      <c r="A1520" s="9" t="s">
        <v>92</v>
      </c>
      <c r="B1520" s="9" t="s">
        <v>93</v>
      </c>
      <c r="C1520" s="9" t="s">
        <v>94</v>
      </c>
      <c r="D1520" s="9" t="s">
        <v>859</v>
      </c>
      <c r="E1520" s="9" t="s">
        <v>1281</v>
      </c>
      <c r="F1520" s="9" t="s">
        <v>855</v>
      </c>
      <c r="G1520" s="11" t="s">
        <v>922</v>
      </c>
      <c r="H1520" s="9" t="s">
        <v>823</v>
      </c>
      <c r="J1520" s="9" t="s">
        <v>824</v>
      </c>
      <c r="K1520" s="9">
        <v>14</v>
      </c>
      <c r="L1520" s="9" t="s">
        <v>1084</v>
      </c>
      <c r="M1520" s="23">
        <v>7</v>
      </c>
      <c r="N1520" s="9" t="s">
        <v>1239</v>
      </c>
      <c r="O1520" s="9" t="s">
        <v>1601</v>
      </c>
      <c r="P1520" s="9" t="s">
        <v>1373</v>
      </c>
      <c r="Q1520" s="9" t="s">
        <v>842</v>
      </c>
      <c r="R1520" s="9" t="s">
        <v>2140</v>
      </c>
      <c r="S1520" s="9">
        <v>969</v>
      </c>
      <c r="T1520" s="9">
        <v>909</v>
      </c>
      <c r="U1520" s="9">
        <v>5</v>
      </c>
      <c r="V1520">
        <v>8</v>
      </c>
      <c r="AB1520" s="9">
        <v>5</v>
      </c>
      <c r="AC1520">
        <v>1.698113207547173</v>
      </c>
      <c r="AI1520" s="9" t="s">
        <v>1210</v>
      </c>
      <c r="AJ1520" s="9" t="s">
        <v>2270</v>
      </c>
    </row>
    <row r="1521" spans="1:36" ht="12.95" customHeight="1" x14ac:dyDescent="0.25">
      <c r="A1521" s="9" t="s">
        <v>92</v>
      </c>
      <c r="B1521" s="9" t="s">
        <v>93</v>
      </c>
      <c r="C1521" s="9" t="s">
        <v>94</v>
      </c>
      <c r="D1521" s="9" t="s">
        <v>859</v>
      </c>
      <c r="E1521" s="9" t="s">
        <v>1539</v>
      </c>
      <c r="F1521" s="9" t="s">
        <v>855</v>
      </c>
      <c r="G1521" s="11" t="s">
        <v>922</v>
      </c>
      <c r="H1521" s="9" t="s">
        <v>823</v>
      </c>
      <c r="J1521" s="9" t="s">
        <v>824</v>
      </c>
      <c r="K1521" s="9">
        <v>14</v>
      </c>
      <c r="L1521" s="9" t="s">
        <v>1084</v>
      </c>
      <c r="M1521" s="23">
        <v>7</v>
      </c>
      <c r="N1521" s="9" t="s">
        <v>1239</v>
      </c>
      <c r="O1521" s="9" t="s">
        <v>1601</v>
      </c>
      <c r="P1521" s="9" t="s">
        <v>1373</v>
      </c>
      <c r="Q1521" s="9" t="s">
        <v>842</v>
      </c>
      <c r="R1521" s="9" t="s">
        <v>2140</v>
      </c>
      <c r="S1521" s="9">
        <v>969</v>
      </c>
      <c r="T1521" s="9">
        <v>910</v>
      </c>
      <c r="U1521" s="9">
        <v>5</v>
      </c>
      <c r="V1521">
        <v>8</v>
      </c>
      <c r="AB1521" s="9">
        <v>5</v>
      </c>
      <c r="AC1521">
        <v>1.761006289308179</v>
      </c>
      <c r="AI1521" s="9" t="s">
        <v>1210</v>
      </c>
      <c r="AJ1521" s="9" t="s">
        <v>2270</v>
      </c>
    </row>
    <row r="1522" spans="1:36" ht="12.95" customHeight="1" x14ac:dyDescent="0.25">
      <c r="A1522" s="9" t="s">
        <v>92</v>
      </c>
      <c r="B1522" s="9" t="s">
        <v>93</v>
      </c>
      <c r="C1522" s="9" t="s">
        <v>94</v>
      </c>
      <c r="D1522" s="9" t="s">
        <v>859</v>
      </c>
      <c r="E1522" s="9" t="s">
        <v>1697</v>
      </c>
      <c r="F1522" s="9" t="s">
        <v>855</v>
      </c>
      <c r="G1522" s="11" t="s">
        <v>922</v>
      </c>
      <c r="H1522" s="9" t="s">
        <v>823</v>
      </c>
      <c r="J1522" s="9" t="s">
        <v>824</v>
      </c>
      <c r="K1522" s="9">
        <v>14</v>
      </c>
      <c r="L1522" s="9" t="s">
        <v>1083</v>
      </c>
      <c r="M1522" s="23">
        <v>14</v>
      </c>
      <c r="N1522" s="9" t="s">
        <v>1239</v>
      </c>
      <c r="O1522" s="9" t="s">
        <v>1601</v>
      </c>
      <c r="P1522" s="9" t="s">
        <v>1373</v>
      </c>
      <c r="Q1522" s="9" t="s">
        <v>842</v>
      </c>
      <c r="R1522" s="9" t="s">
        <v>2140</v>
      </c>
      <c r="S1522" s="9">
        <v>972</v>
      </c>
      <c r="T1522" s="9">
        <v>907</v>
      </c>
      <c r="U1522" s="9">
        <v>5</v>
      </c>
      <c r="V1522">
        <v>7.9874213836478098</v>
      </c>
      <c r="AB1522" s="9">
        <v>5</v>
      </c>
      <c r="AC1522">
        <v>7.9245283018867969</v>
      </c>
      <c r="AI1522" s="9" t="s">
        <v>1210</v>
      </c>
      <c r="AJ1522" s="9" t="s">
        <v>2270</v>
      </c>
    </row>
    <row r="1523" spans="1:36" ht="12.95" customHeight="1" x14ac:dyDescent="0.25">
      <c r="A1523" s="9" t="s">
        <v>92</v>
      </c>
      <c r="B1523" s="9" t="s">
        <v>93</v>
      </c>
      <c r="C1523" s="9" t="s">
        <v>94</v>
      </c>
      <c r="D1523" s="9" t="s">
        <v>859</v>
      </c>
      <c r="E1523" s="9" t="s">
        <v>1970</v>
      </c>
      <c r="F1523" s="9" t="s">
        <v>855</v>
      </c>
      <c r="G1523" s="11" t="s">
        <v>922</v>
      </c>
      <c r="H1523" s="9" t="s">
        <v>823</v>
      </c>
      <c r="J1523" s="9" t="s">
        <v>824</v>
      </c>
      <c r="K1523" s="9">
        <v>14</v>
      </c>
      <c r="L1523" s="9" t="s">
        <v>1083</v>
      </c>
      <c r="M1523" s="23">
        <v>14</v>
      </c>
      <c r="N1523" s="9" t="s">
        <v>1239</v>
      </c>
      <c r="O1523" s="9" t="s">
        <v>1601</v>
      </c>
      <c r="P1523" s="9" t="s">
        <v>1373</v>
      </c>
      <c r="Q1523" s="9" t="s">
        <v>842</v>
      </c>
      <c r="R1523" s="9" t="s">
        <v>2140</v>
      </c>
      <c r="S1523" s="9">
        <v>972</v>
      </c>
      <c r="T1523" s="9">
        <v>908</v>
      </c>
      <c r="U1523" s="9">
        <v>5</v>
      </c>
      <c r="V1523">
        <v>7.9874213836478098</v>
      </c>
      <c r="AB1523" s="9">
        <v>5</v>
      </c>
      <c r="AC1523">
        <v>5.9748427672956002</v>
      </c>
      <c r="AI1523" s="9" t="s">
        <v>1210</v>
      </c>
      <c r="AJ1523" s="9" t="s">
        <v>2270</v>
      </c>
    </row>
    <row r="1524" spans="1:36" ht="12.95" customHeight="1" x14ac:dyDescent="0.25">
      <c r="A1524" s="9" t="s">
        <v>92</v>
      </c>
      <c r="B1524" s="9" t="s">
        <v>93</v>
      </c>
      <c r="C1524" s="9" t="s">
        <v>94</v>
      </c>
      <c r="D1524" s="9" t="s">
        <v>859</v>
      </c>
      <c r="E1524" s="9" t="s">
        <v>1281</v>
      </c>
      <c r="F1524" s="9" t="s">
        <v>855</v>
      </c>
      <c r="G1524" s="11" t="s">
        <v>922</v>
      </c>
      <c r="H1524" s="9" t="s">
        <v>823</v>
      </c>
      <c r="J1524" s="9" t="s">
        <v>824</v>
      </c>
      <c r="K1524" s="9">
        <v>14</v>
      </c>
      <c r="L1524" s="9" t="s">
        <v>1083</v>
      </c>
      <c r="M1524" s="23">
        <v>14</v>
      </c>
      <c r="N1524" s="9" t="s">
        <v>1239</v>
      </c>
      <c r="O1524" s="9" t="s">
        <v>1601</v>
      </c>
      <c r="P1524" s="9" t="s">
        <v>1373</v>
      </c>
      <c r="Q1524" s="9" t="s">
        <v>842</v>
      </c>
      <c r="R1524" s="9" t="s">
        <v>2140</v>
      </c>
      <c r="S1524" s="9">
        <v>972</v>
      </c>
      <c r="T1524" s="9">
        <v>909</v>
      </c>
      <c r="U1524" s="9">
        <v>5</v>
      </c>
      <c r="V1524">
        <v>7.9874213836478098</v>
      </c>
      <c r="AB1524" s="9">
        <v>5</v>
      </c>
      <c r="AC1524">
        <v>4.2767295597484338</v>
      </c>
      <c r="AI1524" s="9" t="s">
        <v>1210</v>
      </c>
      <c r="AJ1524" s="9" t="s">
        <v>2270</v>
      </c>
    </row>
    <row r="1525" spans="1:36" ht="12.95" customHeight="1" x14ac:dyDescent="0.25">
      <c r="A1525" s="9" t="s">
        <v>92</v>
      </c>
      <c r="B1525" s="9" t="s">
        <v>93</v>
      </c>
      <c r="C1525" s="9" t="s">
        <v>94</v>
      </c>
      <c r="D1525" s="9" t="s">
        <v>859</v>
      </c>
      <c r="E1525" s="9" t="s">
        <v>1539</v>
      </c>
      <c r="F1525" s="9" t="s">
        <v>855</v>
      </c>
      <c r="G1525" s="11" t="s">
        <v>922</v>
      </c>
      <c r="H1525" s="9" t="s">
        <v>823</v>
      </c>
      <c r="J1525" s="9" t="s">
        <v>824</v>
      </c>
      <c r="K1525" s="9">
        <v>14</v>
      </c>
      <c r="L1525" s="9" t="s">
        <v>1083</v>
      </c>
      <c r="M1525" s="23">
        <v>14</v>
      </c>
      <c r="N1525" s="9" t="s">
        <v>1239</v>
      </c>
      <c r="O1525" s="9" t="s">
        <v>1601</v>
      </c>
      <c r="P1525" s="9" t="s">
        <v>1373</v>
      </c>
      <c r="Q1525" s="9" t="s">
        <v>842</v>
      </c>
      <c r="R1525" s="9" t="s">
        <v>2140</v>
      </c>
      <c r="S1525" s="9">
        <v>972</v>
      </c>
      <c r="T1525" s="9">
        <v>910</v>
      </c>
      <c r="U1525" s="9">
        <v>5</v>
      </c>
      <c r="V1525">
        <v>7.9874213836478098</v>
      </c>
      <c r="AB1525" s="9">
        <v>5</v>
      </c>
      <c r="AC1525">
        <v>4.4025157232704446</v>
      </c>
      <c r="AI1525" s="9" t="s">
        <v>1210</v>
      </c>
      <c r="AJ1525" s="9" t="s">
        <v>2270</v>
      </c>
    </row>
    <row r="1526" spans="1:36" ht="12.95" customHeight="1" x14ac:dyDescent="0.25">
      <c r="A1526" s="9" t="s">
        <v>92</v>
      </c>
      <c r="B1526" s="9" t="s">
        <v>93</v>
      </c>
      <c r="C1526" s="9" t="s">
        <v>94</v>
      </c>
      <c r="D1526" s="9" t="s">
        <v>859</v>
      </c>
      <c r="E1526" s="9" t="s">
        <v>1697</v>
      </c>
      <c r="F1526" s="9" t="s">
        <v>855</v>
      </c>
      <c r="G1526" s="11" t="s">
        <v>922</v>
      </c>
      <c r="H1526" s="9" t="s">
        <v>823</v>
      </c>
      <c r="J1526" s="9" t="s">
        <v>824</v>
      </c>
      <c r="K1526" s="9">
        <v>14</v>
      </c>
      <c r="L1526" s="9" t="s">
        <v>1036</v>
      </c>
      <c r="M1526" s="23">
        <v>1</v>
      </c>
      <c r="N1526" s="9" t="s">
        <v>1239</v>
      </c>
      <c r="O1526" s="9" t="s">
        <v>1601</v>
      </c>
      <c r="P1526" s="9" t="s">
        <v>1373</v>
      </c>
      <c r="Q1526" s="9" t="s">
        <v>842</v>
      </c>
      <c r="R1526" s="9" t="s">
        <v>2140</v>
      </c>
      <c r="S1526" s="9">
        <v>966</v>
      </c>
      <c r="T1526" s="9">
        <v>907</v>
      </c>
      <c r="U1526" s="9">
        <v>5</v>
      </c>
      <c r="V1526">
        <v>7.8409090909090926</v>
      </c>
      <c r="AB1526" s="9">
        <v>5</v>
      </c>
      <c r="AC1526">
        <v>5.7790368271954664</v>
      </c>
      <c r="AI1526" s="9" t="s">
        <v>1210</v>
      </c>
      <c r="AJ1526" s="9" t="s">
        <v>2270</v>
      </c>
    </row>
    <row r="1527" spans="1:36" ht="12.95" customHeight="1" x14ac:dyDescent="0.25">
      <c r="A1527" s="9" t="s">
        <v>92</v>
      </c>
      <c r="B1527" s="9" t="s">
        <v>93</v>
      </c>
      <c r="C1527" s="9" t="s">
        <v>94</v>
      </c>
      <c r="D1527" s="9" t="s">
        <v>859</v>
      </c>
      <c r="E1527" s="9" t="s">
        <v>1970</v>
      </c>
      <c r="F1527" s="9" t="s">
        <v>855</v>
      </c>
      <c r="G1527" s="11" t="s">
        <v>922</v>
      </c>
      <c r="H1527" s="9" t="s">
        <v>823</v>
      </c>
      <c r="J1527" s="9" t="s">
        <v>824</v>
      </c>
      <c r="K1527" s="9">
        <v>14</v>
      </c>
      <c r="L1527" s="9" t="s">
        <v>1036</v>
      </c>
      <c r="M1527" s="23">
        <v>1</v>
      </c>
      <c r="N1527" s="9" t="s">
        <v>1239</v>
      </c>
      <c r="O1527" s="9" t="s">
        <v>1601</v>
      </c>
      <c r="P1527" s="9" t="s">
        <v>1373</v>
      </c>
      <c r="Q1527" s="9" t="s">
        <v>842</v>
      </c>
      <c r="R1527" s="9" t="s">
        <v>2140</v>
      </c>
      <c r="S1527" s="9">
        <v>966</v>
      </c>
      <c r="T1527" s="9">
        <v>908</v>
      </c>
      <c r="U1527" s="9">
        <v>5</v>
      </c>
      <c r="V1527">
        <v>7.8409090909090926</v>
      </c>
      <c r="AB1527" s="9">
        <v>5</v>
      </c>
      <c r="AC1527">
        <v>2.8328611898016831E-2</v>
      </c>
      <c r="AI1527" s="9" t="s">
        <v>1210</v>
      </c>
      <c r="AJ1527" s="9" t="s">
        <v>2270</v>
      </c>
    </row>
    <row r="1528" spans="1:36" ht="12.95" customHeight="1" x14ac:dyDescent="0.25">
      <c r="A1528" s="9" t="s">
        <v>92</v>
      </c>
      <c r="B1528" s="9" t="s">
        <v>93</v>
      </c>
      <c r="C1528" s="9" t="s">
        <v>94</v>
      </c>
      <c r="D1528" s="9" t="s">
        <v>859</v>
      </c>
      <c r="E1528" s="9" t="s">
        <v>1281</v>
      </c>
      <c r="F1528" s="9" t="s">
        <v>855</v>
      </c>
      <c r="G1528" s="11" t="s">
        <v>922</v>
      </c>
      <c r="H1528" s="9" t="s">
        <v>823</v>
      </c>
      <c r="J1528" s="9" t="s">
        <v>824</v>
      </c>
      <c r="K1528" s="9">
        <v>14</v>
      </c>
      <c r="L1528" s="9" t="s">
        <v>1036</v>
      </c>
      <c r="M1528" s="23">
        <v>1</v>
      </c>
      <c r="N1528" s="9" t="s">
        <v>1239</v>
      </c>
      <c r="O1528" s="9" t="s">
        <v>1601</v>
      </c>
      <c r="P1528" s="9" t="s">
        <v>1373</v>
      </c>
      <c r="Q1528" s="9" t="s">
        <v>842</v>
      </c>
      <c r="R1528" s="9" t="s">
        <v>2140</v>
      </c>
      <c r="S1528" s="9">
        <v>966</v>
      </c>
      <c r="T1528" s="9">
        <v>909</v>
      </c>
      <c r="U1528" s="9">
        <v>5</v>
      </c>
      <c r="V1528">
        <v>7.8409090909090926</v>
      </c>
      <c r="AB1528" s="9">
        <v>5</v>
      </c>
      <c r="AC1528">
        <v>0</v>
      </c>
      <c r="AI1528" s="9" t="s">
        <v>1210</v>
      </c>
      <c r="AJ1528" s="9" t="s">
        <v>2270</v>
      </c>
    </row>
    <row r="1529" spans="1:36" ht="12.95" customHeight="1" x14ac:dyDescent="0.25">
      <c r="A1529" s="9" t="s">
        <v>92</v>
      </c>
      <c r="B1529" s="9" t="s">
        <v>93</v>
      </c>
      <c r="C1529" s="9" t="s">
        <v>94</v>
      </c>
      <c r="D1529" s="9" t="s">
        <v>859</v>
      </c>
      <c r="E1529" s="9" t="s">
        <v>1539</v>
      </c>
      <c r="F1529" s="9" t="s">
        <v>855</v>
      </c>
      <c r="G1529" s="11" t="s">
        <v>922</v>
      </c>
      <c r="H1529" s="9" t="s">
        <v>823</v>
      </c>
      <c r="J1529" s="9" t="s">
        <v>824</v>
      </c>
      <c r="K1529" s="9">
        <v>14</v>
      </c>
      <c r="L1529" s="9" t="s">
        <v>1036</v>
      </c>
      <c r="M1529" s="23">
        <v>1</v>
      </c>
      <c r="N1529" s="9" t="s">
        <v>1239</v>
      </c>
      <c r="O1529" s="9" t="s">
        <v>1601</v>
      </c>
      <c r="P1529" s="9" t="s">
        <v>1373</v>
      </c>
      <c r="Q1529" s="9" t="s">
        <v>842</v>
      </c>
      <c r="R1529" s="9" t="s">
        <v>2140</v>
      </c>
      <c r="S1529" s="9">
        <v>966</v>
      </c>
      <c r="T1529" s="9">
        <v>910</v>
      </c>
      <c r="U1529" s="9">
        <v>5</v>
      </c>
      <c r="V1529">
        <v>7.8409090909090926</v>
      </c>
      <c r="AB1529" s="9">
        <v>5</v>
      </c>
      <c r="AC1529">
        <v>5.6657223796033662E-2</v>
      </c>
      <c r="AI1529" s="9" t="s">
        <v>1210</v>
      </c>
      <c r="AJ1529" s="9" t="s">
        <v>2270</v>
      </c>
    </row>
    <row r="1530" spans="1:36" ht="12.95" customHeight="1" x14ac:dyDescent="0.25">
      <c r="A1530" s="9" t="s">
        <v>92</v>
      </c>
      <c r="B1530" s="9" t="s">
        <v>93</v>
      </c>
      <c r="C1530" s="9" t="s">
        <v>94</v>
      </c>
      <c r="D1530" s="9" t="s">
        <v>859</v>
      </c>
      <c r="E1530" s="9" t="s">
        <v>1697</v>
      </c>
      <c r="F1530" s="9" t="s">
        <v>855</v>
      </c>
      <c r="G1530" s="11" t="s">
        <v>890</v>
      </c>
      <c r="H1530" s="9" t="s">
        <v>823</v>
      </c>
      <c r="J1530" s="9" t="s">
        <v>824</v>
      </c>
      <c r="K1530" s="9">
        <v>14</v>
      </c>
      <c r="L1530" s="9" t="s">
        <v>1083</v>
      </c>
      <c r="M1530" s="23">
        <v>14</v>
      </c>
      <c r="N1530" s="9" t="s">
        <v>1239</v>
      </c>
      <c r="O1530" s="9" t="s">
        <v>1601</v>
      </c>
      <c r="P1530" s="9" t="s">
        <v>1373</v>
      </c>
      <c r="Q1530" s="9" t="s">
        <v>842</v>
      </c>
      <c r="R1530" s="9" t="s">
        <v>2140</v>
      </c>
      <c r="S1530" s="9">
        <v>971</v>
      </c>
      <c r="T1530" s="9">
        <v>903</v>
      </c>
      <c r="U1530" s="9">
        <v>5</v>
      </c>
      <c r="V1530">
        <v>4.7169811320754729</v>
      </c>
      <c r="AB1530" s="9">
        <v>5</v>
      </c>
      <c r="AC1530">
        <v>3.9622641509434011</v>
      </c>
      <c r="AI1530" s="9" t="s">
        <v>1210</v>
      </c>
      <c r="AJ1530" s="9" t="s">
        <v>2270</v>
      </c>
    </row>
    <row r="1531" spans="1:36" ht="12.95" customHeight="1" x14ac:dyDescent="0.25">
      <c r="A1531" s="9" t="s">
        <v>92</v>
      </c>
      <c r="B1531" s="9" t="s">
        <v>93</v>
      </c>
      <c r="C1531" s="9" t="s">
        <v>94</v>
      </c>
      <c r="D1531" s="9" t="s">
        <v>859</v>
      </c>
      <c r="E1531" s="9" t="s">
        <v>1970</v>
      </c>
      <c r="F1531" s="9" t="s">
        <v>855</v>
      </c>
      <c r="G1531" s="11" t="s">
        <v>890</v>
      </c>
      <c r="H1531" s="9" t="s">
        <v>823</v>
      </c>
      <c r="J1531" s="9" t="s">
        <v>824</v>
      </c>
      <c r="K1531" s="9">
        <v>14</v>
      </c>
      <c r="L1531" s="9" t="s">
        <v>1083</v>
      </c>
      <c r="M1531" s="23">
        <v>14</v>
      </c>
      <c r="N1531" s="9" t="s">
        <v>1239</v>
      </c>
      <c r="O1531" s="9" t="s">
        <v>1601</v>
      </c>
      <c r="P1531" s="9" t="s">
        <v>1373</v>
      </c>
      <c r="Q1531" s="9" t="s">
        <v>842</v>
      </c>
      <c r="R1531" s="9" t="s">
        <v>2140</v>
      </c>
      <c r="S1531" s="9">
        <v>971</v>
      </c>
      <c r="T1531" s="9">
        <v>904</v>
      </c>
      <c r="U1531" s="9">
        <v>5</v>
      </c>
      <c r="V1531">
        <v>4.7169811320754729</v>
      </c>
      <c r="AB1531" s="9">
        <v>5</v>
      </c>
      <c r="AC1531">
        <v>0.25477707006369782</v>
      </c>
      <c r="AI1531" s="9" t="s">
        <v>1210</v>
      </c>
      <c r="AJ1531" s="9" t="s">
        <v>2270</v>
      </c>
    </row>
    <row r="1532" spans="1:36" ht="12.95" customHeight="1" x14ac:dyDescent="0.25">
      <c r="A1532" s="9" t="s">
        <v>92</v>
      </c>
      <c r="B1532" s="9" t="s">
        <v>93</v>
      </c>
      <c r="C1532" s="9" t="s">
        <v>94</v>
      </c>
      <c r="D1532" s="9" t="s">
        <v>859</v>
      </c>
      <c r="E1532" s="9" t="s">
        <v>1281</v>
      </c>
      <c r="F1532" s="9" t="s">
        <v>855</v>
      </c>
      <c r="G1532" s="11" t="s">
        <v>890</v>
      </c>
      <c r="H1532" s="9" t="s">
        <v>823</v>
      </c>
      <c r="J1532" s="9" t="s">
        <v>824</v>
      </c>
      <c r="K1532" s="9">
        <v>14</v>
      </c>
      <c r="L1532" s="9" t="s">
        <v>1083</v>
      </c>
      <c r="M1532" s="23">
        <v>14</v>
      </c>
      <c r="N1532" s="9" t="s">
        <v>1239</v>
      </c>
      <c r="O1532" s="9" t="s">
        <v>1601</v>
      </c>
      <c r="P1532" s="9" t="s">
        <v>1373</v>
      </c>
      <c r="Q1532" s="9" t="s">
        <v>842</v>
      </c>
      <c r="R1532" s="9" t="s">
        <v>2140</v>
      </c>
      <c r="S1532" s="9">
        <v>971</v>
      </c>
      <c r="T1532" s="9">
        <v>905</v>
      </c>
      <c r="U1532" s="9">
        <v>5</v>
      </c>
      <c r="V1532">
        <v>4.7169811320754729</v>
      </c>
      <c r="AB1532" s="9">
        <v>5</v>
      </c>
      <c r="AC1532">
        <v>1.2578616352201291</v>
      </c>
      <c r="AI1532" s="9" t="s">
        <v>1210</v>
      </c>
      <c r="AJ1532" s="9" t="s">
        <v>2270</v>
      </c>
    </row>
    <row r="1533" spans="1:36" ht="12.95" customHeight="1" x14ac:dyDescent="0.25">
      <c r="A1533" s="9" t="s">
        <v>92</v>
      </c>
      <c r="B1533" s="9" t="s">
        <v>93</v>
      </c>
      <c r="C1533" s="9" t="s">
        <v>94</v>
      </c>
      <c r="D1533" s="9" t="s">
        <v>859</v>
      </c>
      <c r="E1533" s="9" t="s">
        <v>1539</v>
      </c>
      <c r="F1533" s="9" t="s">
        <v>855</v>
      </c>
      <c r="G1533" s="11" t="s">
        <v>890</v>
      </c>
      <c r="H1533" s="9" t="s">
        <v>823</v>
      </c>
      <c r="J1533" s="9" t="s">
        <v>824</v>
      </c>
      <c r="K1533" s="9">
        <v>14</v>
      </c>
      <c r="L1533" s="9" t="s">
        <v>1083</v>
      </c>
      <c r="M1533" s="23">
        <v>14</v>
      </c>
      <c r="N1533" s="9" t="s">
        <v>1239</v>
      </c>
      <c r="O1533" s="9" t="s">
        <v>1601</v>
      </c>
      <c r="P1533" s="9" t="s">
        <v>1373</v>
      </c>
      <c r="Q1533" s="9" t="s">
        <v>842</v>
      </c>
      <c r="R1533" s="9" t="s">
        <v>2140</v>
      </c>
      <c r="S1533" s="9">
        <v>971</v>
      </c>
      <c r="T1533" s="9">
        <v>906</v>
      </c>
      <c r="U1533" s="9">
        <v>5</v>
      </c>
      <c r="V1533">
        <v>4.7169811320754729</v>
      </c>
      <c r="AB1533" s="9">
        <v>5</v>
      </c>
      <c r="AC1533">
        <v>0.12578616352201519</v>
      </c>
      <c r="AI1533" s="9" t="s">
        <v>1210</v>
      </c>
      <c r="AJ1533" s="9" t="s">
        <v>2270</v>
      </c>
    </row>
    <row r="1534" spans="1:36" ht="12.95" customHeight="1" x14ac:dyDescent="0.25">
      <c r="A1534" s="9" t="s">
        <v>92</v>
      </c>
      <c r="B1534" s="9" t="s">
        <v>93</v>
      </c>
      <c r="C1534" s="9" t="s">
        <v>94</v>
      </c>
      <c r="D1534" s="9" t="s">
        <v>859</v>
      </c>
      <c r="E1534" s="9" t="s">
        <v>1697</v>
      </c>
      <c r="F1534" s="9" t="s">
        <v>855</v>
      </c>
      <c r="G1534" s="11" t="s">
        <v>890</v>
      </c>
      <c r="H1534" s="9" t="s">
        <v>823</v>
      </c>
      <c r="J1534" s="9" t="s">
        <v>824</v>
      </c>
      <c r="K1534" s="9">
        <v>14</v>
      </c>
      <c r="L1534" s="9" t="s">
        <v>1084</v>
      </c>
      <c r="M1534" s="23">
        <v>7</v>
      </c>
      <c r="N1534" s="9" t="s">
        <v>1239</v>
      </c>
      <c r="O1534" s="9" t="s">
        <v>1601</v>
      </c>
      <c r="P1534" s="9" t="s">
        <v>1373</v>
      </c>
      <c r="Q1534" s="9" t="s">
        <v>842</v>
      </c>
      <c r="R1534" s="9" t="s">
        <v>2140</v>
      </c>
      <c r="S1534" s="9">
        <v>968</v>
      </c>
      <c r="T1534" s="9">
        <v>903</v>
      </c>
      <c r="U1534" s="9">
        <v>5</v>
      </c>
      <c r="V1534">
        <v>3.836477987421389</v>
      </c>
      <c r="AB1534" s="9">
        <v>5</v>
      </c>
      <c r="AC1534">
        <v>3.1446540880503182</v>
      </c>
      <c r="AI1534" s="9" t="s">
        <v>1210</v>
      </c>
      <c r="AJ1534" s="9" t="s">
        <v>2270</v>
      </c>
    </row>
    <row r="1535" spans="1:36" ht="12.95" customHeight="1" x14ac:dyDescent="0.25">
      <c r="A1535" s="9" t="s">
        <v>92</v>
      </c>
      <c r="B1535" s="9" t="s">
        <v>93</v>
      </c>
      <c r="C1535" s="9" t="s">
        <v>94</v>
      </c>
      <c r="D1535" s="9" t="s">
        <v>859</v>
      </c>
      <c r="E1535" s="9" t="s">
        <v>1970</v>
      </c>
      <c r="F1535" s="9" t="s">
        <v>855</v>
      </c>
      <c r="G1535" s="11" t="s">
        <v>890</v>
      </c>
      <c r="H1535" s="9" t="s">
        <v>823</v>
      </c>
      <c r="J1535" s="9" t="s">
        <v>824</v>
      </c>
      <c r="K1535" s="9">
        <v>14</v>
      </c>
      <c r="L1535" s="9" t="s">
        <v>1084</v>
      </c>
      <c r="M1535" s="23">
        <v>7</v>
      </c>
      <c r="N1535" s="9" t="s">
        <v>1239</v>
      </c>
      <c r="O1535" s="9" t="s">
        <v>1601</v>
      </c>
      <c r="P1535" s="9" t="s">
        <v>1373</v>
      </c>
      <c r="Q1535" s="9" t="s">
        <v>842</v>
      </c>
      <c r="R1535" s="9" t="s">
        <v>2140</v>
      </c>
      <c r="S1535" s="9">
        <v>968</v>
      </c>
      <c r="T1535" s="9">
        <v>904</v>
      </c>
      <c r="U1535" s="9">
        <v>5</v>
      </c>
      <c r="V1535">
        <v>3.836477987421389</v>
      </c>
      <c r="AB1535" s="9">
        <v>5</v>
      </c>
      <c r="AC1535">
        <v>0</v>
      </c>
      <c r="AI1535" s="9" t="s">
        <v>1210</v>
      </c>
      <c r="AJ1535" s="9" t="s">
        <v>2270</v>
      </c>
    </row>
    <row r="1536" spans="1:36" ht="12.95" customHeight="1" x14ac:dyDescent="0.25">
      <c r="A1536" s="9" t="s">
        <v>92</v>
      </c>
      <c r="B1536" s="9" t="s">
        <v>93</v>
      </c>
      <c r="C1536" s="9" t="s">
        <v>94</v>
      </c>
      <c r="D1536" s="9" t="s">
        <v>859</v>
      </c>
      <c r="E1536" s="9" t="s">
        <v>1281</v>
      </c>
      <c r="F1536" s="9" t="s">
        <v>855</v>
      </c>
      <c r="G1536" s="11" t="s">
        <v>890</v>
      </c>
      <c r="H1536" s="9" t="s">
        <v>823</v>
      </c>
      <c r="J1536" s="9" t="s">
        <v>824</v>
      </c>
      <c r="K1536" s="9">
        <v>14</v>
      </c>
      <c r="L1536" s="9" t="s">
        <v>1084</v>
      </c>
      <c r="M1536" s="23">
        <v>7</v>
      </c>
      <c r="N1536" s="9" t="s">
        <v>1239</v>
      </c>
      <c r="O1536" s="9" t="s">
        <v>1601</v>
      </c>
      <c r="P1536" s="9" t="s">
        <v>1373</v>
      </c>
      <c r="Q1536" s="9" t="s">
        <v>842</v>
      </c>
      <c r="R1536" s="9" t="s">
        <v>2140</v>
      </c>
      <c r="S1536" s="9">
        <v>968</v>
      </c>
      <c r="T1536" s="9">
        <v>905</v>
      </c>
      <c r="U1536" s="9">
        <v>5</v>
      </c>
      <c r="V1536">
        <v>3.836477987421389</v>
      </c>
      <c r="AB1536" s="9">
        <v>5</v>
      </c>
      <c r="AC1536">
        <v>0.25157232704402688</v>
      </c>
      <c r="AI1536" s="9" t="s">
        <v>1210</v>
      </c>
      <c r="AJ1536" s="9" t="s">
        <v>2270</v>
      </c>
    </row>
    <row r="1537" spans="1:36" ht="12.95" customHeight="1" x14ac:dyDescent="0.25">
      <c r="A1537" s="9" t="s">
        <v>92</v>
      </c>
      <c r="B1537" s="9" t="s">
        <v>93</v>
      </c>
      <c r="C1537" s="9" t="s">
        <v>94</v>
      </c>
      <c r="D1537" s="9" t="s">
        <v>859</v>
      </c>
      <c r="E1537" s="9" t="s">
        <v>1539</v>
      </c>
      <c r="F1537" s="9" t="s">
        <v>855</v>
      </c>
      <c r="G1537" s="11" t="s">
        <v>890</v>
      </c>
      <c r="H1537" s="9" t="s">
        <v>823</v>
      </c>
      <c r="J1537" s="9" t="s">
        <v>824</v>
      </c>
      <c r="K1537" s="9">
        <v>14</v>
      </c>
      <c r="L1537" s="9" t="s">
        <v>1084</v>
      </c>
      <c r="M1537" s="23">
        <v>7</v>
      </c>
      <c r="N1537" s="9" t="s">
        <v>1239</v>
      </c>
      <c r="O1537" s="9" t="s">
        <v>1601</v>
      </c>
      <c r="P1537" s="9" t="s">
        <v>1373</v>
      </c>
      <c r="Q1537" s="9" t="s">
        <v>842</v>
      </c>
      <c r="R1537" s="9" t="s">
        <v>2140</v>
      </c>
      <c r="S1537" s="9">
        <v>968</v>
      </c>
      <c r="T1537" s="9">
        <v>906</v>
      </c>
      <c r="U1537" s="9">
        <v>5</v>
      </c>
      <c r="V1537">
        <v>3.836477987421389</v>
      </c>
      <c r="AB1537" s="9">
        <v>5</v>
      </c>
      <c r="AC1537">
        <v>0</v>
      </c>
      <c r="AI1537" s="9" t="s">
        <v>1210</v>
      </c>
      <c r="AJ1537" s="9" t="s">
        <v>2270</v>
      </c>
    </row>
    <row r="1538" spans="1:36" ht="12.95" customHeight="1" x14ac:dyDescent="0.25">
      <c r="A1538" s="9" t="s">
        <v>92</v>
      </c>
      <c r="B1538" s="9" t="s">
        <v>93</v>
      </c>
      <c r="C1538" s="9" t="s">
        <v>94</v>
      </c>
      <c r="D1538" s="9" t="s">
        <v>859</v>
      </c>
      <c r="E1538" s="9" t="s">
        <v>1697</v>
      </c>
      <c r="F1538" s="9" t="s">
        <v>855</v>
      </c>
      <c r="G1538" s="11" t="s">
        <v>952</v>
      </c>
      <c r="H1538" s="9" t="s">
        <v>823</v>
      </c>
      <c r="J1538" s="9" t="s">
        <v>824</v>
      </c>
      <c r="K1538" s="9">
        <v>14</v>
      </c>
      <c r="L1538" s="9" t="s">
        <v>1083</v>
      </c>
      <c r="M1538" s="23">
        <v>14</v>
      </c>
      <c r="N1538" s="9" t="s">
        <v>1239</v>
      </c>
      <c r="O1538" s="9" t="s">
        <v>1601</v>
      </c>
      <c r="P1538" s="9" t="s">
        <v>1373</v>
      </c>
      <c r="Q1538" s="9" t="s">
        <v>842</v>
      </c>
      <c r="R1538" s="9" t="s">
        <v>2140</v>
      </c>
      <c r="S1538" s="9">
        <v>970</v>
      </c>
      <c r="T1538" s="9">
        <v>899</v>
      </c>
      <c r="U1538" s="9">
        <v>5</v>
      </c>
      <c r="V1538">
        <v>3.5031847133758021</v>
      </c>
      <c r="AB1538" s="9">
        <v>5</v>
      </c>
      <c r="AC1538">
        <v>3.3962264150943451</v>
      </c>
      <c r="AI1538" s="9" t="s">
        <v>1210</v>
      </c>
      <c r="AJ1538" s="9" t="s">
        <v>2270</v>
      </c>
    </row>
    <row r="1539" spans="1:36" ht="12.95" customHeight="1" x14ac:dyDescent="0.25">
      <c r="A1539" s="9" t="s">
        <v>92</v>
      </c>
      <c r="B1539" s="9" t="s">
        <v>93</v>
      </c>
      <c r="C1539" s="9" t="s">
        <v>94</v>
      </c>
      <c r="D1539" s="9" t="s">
        <v>859</v>
      </c>
      <c r="E1539" s="9" t="s">
        <v>1970</v>
      </c>
      <c r="F1539" s="9" t="s">
        <v>855</v>
      </c>
      <c r="G1539" s="11" t="s">
        <v>952</v>
      </c>
      <c r="H1539" s="9" t="s">
        <v>823</v>
      </c>
      <c r="J1539" s="9" t="s">
        <v>824</v>
      </c>
      <c r="K1539" s="9">
        <v>14</v>
      </c>
      <c r="L1539" s="9" t="s">
        <v>1083</v>
      </c>
      <c r="M1539" s="23">
        <v>14</v>
      </c>
      <c r="N1539" s="9" t="s">
        <v>1239</v>
      </c>
      <c r="O1539" s="9" t="s">
        <v>1601</v>
      </c>
      <c r="P1539" s="9" t="s">
        <v>1373</v>
      </c>
      <c r="Q1539" s="9" t="s">
        <v>842</v>
      </c>
      <c r="R1539" s="9" t="s">
        <v>2140</v>
      </c>
      <c r="S1539" s="9">
        <v>970</v>
      </c>
      <c r="T1539" s="9">
        <v>900</v>
      </c>
      <c r="U1539" s="9">
        <v>5</v>
      </c>
      <c r="V1539">
        <v>3.5031847133758021</v>
      </c>
      <c r="AB1539" s="9">
        <v>5</v>
      </c>
      <c r="AC1539">
        <v>0</v>
      </c>
      <c r="AI1539" s="9" t="s">
        <v>1210</v>
      </c>
      <c r="AJ1539" s="9" t="s">
        <v>2270</v>
      </c>
    </row>
    <row r="1540" spans="1:36" ht="12.95" customHeight="1" x14ac:dyDescent="0.25">
      <c r="A1540" s="9" t="s">
        <v>92</v>
      </c>
      <c r="B1540" s="9" t="s">
        <v>93</v>
      </c>
      <c r="C1540" s="9" t="s">
        <v>94</v>
      </c>
      <c r="D1540" s="9" t="s">
        <v>859</v>
      </c>
      <c r="E1540" s="9" t="s">
        <v>1281</v>
      </c>
      <c r="F1540" s="9" t="s">
        <v>855</v>
      </c>
      <c r="G1540" s="11" t="s">
        <v>952</v>
      </c>
      <c r="H1540" s="9" t="s">
        <v>823</v>
      </c>
      <c r="J1540" s="9" t="s">
        <v>824</v>
      </c>
      <c r="K1540" s="9">
        <v>14</v>
      </c>
      <c r="L1540" s="9" t="s">
        <v>1083</v>
      </c>
      <c r="M1540" s="23">
        <v>14</v>
      </c>
      <c r="N1540" s="9" t="s">
        <v>1239</v>
      </c>
      <c r="O1540" s="9" t="s">
        <v>1601</v>
      </c>
      <c r="P1540" s="9" t="s">
        <v>1373</v>
      </c>
      <c r="Q1540" s="9" t="s">
        <v>842</v>
      </c>
      <c r="R1540" s="9" t="s">
        <v>2140</v>
      </c>
      <c r="S1540" s="9">
        <v>970</v>
      </c>
      <c r="T1540" s="9">
        <v>901</v>
      </c>
      <c r="U1540" s="9">
        <v>5</v>
      </c>
      <c r="V1540">
        <v>3.5031847133758021</v>
      </c>
      <c r="AB1540" s="9">
        <v>5</v>
      </c>
      <c r="AC1540">
        <v>0</v>
      </c>
      <c r="AI1540" s="9" t="s">
        <v>1210</v>
      </c>
      <c r="AJ1540" s="9" t="s">
        <v>2270</v>
      </c>
    </row>
    <row r="1541" spans="1:36" ht="12.95" customHeight="1" x14ac:dyDescent="0.25">
      <c r="A1541" s="9" t="s">
        <v>92</v>
      </c>
      <c r="B1541" s="9" t="s">
        <v>93</v>
      </c>
      <c r="C1541" s="9" t="s">
        <v>94</v>
      </c>
      <c r="D1541" s="9" t="s">
        <v>859</v>
      </c>
      <c r="E1541" s="9" t="s">
        <v>1539</v>
      </c>
      <c r="F1541" s="9" t="s">
        <v>855</v>
      </c>
      <c r="G1541" s="11" t="s">
        <v>952</v>
      </c>
      <c r="H1541" s="9" t="s">
        <v>823</v>
      </c>
      <c r="J1541" s="9" t="s">
        <v>824</v>
      </c>
      <c r="K1541" s="9">
        <v>14</v>
      </c>
      <c r="L1541" s="9" t="s">
        <v>1083</v>
      </c>
      <c r="M1541" s="23">
        <v>14</v>
      </c>
      <c r="N1541" s="9" t="s">
        <v>1239</v>
      </c>
      <c r="O1541" s="9" t="s">
        <v>1601</v>
      </c>
      <c r="P1541" s="9" t="s">
        <v>1373</v>
      </c>
      <c r="Q1541" s="9" t="s">
        <v>842</v>
      </c>
      <c r="R1541" s="9" t="s">
        <v>2140</v>
      </c>
      <c r="S1541" s="9">
        <v>970</v>
      </c>
      <c r="T1541" s="9">
        <v>902</v>
      </c>
      <c r="U1541" s="9">
        <v>5</v>
      </c>
      <c r="V1541">
        <v>3.5031847133758021</v>
      </c>
      <c r="AB1541" s="9">
        <v>5</v>
      </c>
      <c r="AC1541">
        <v>0</v>
      </c>
      <c r="AI1541" s="9" t="s">
        <v>1210</v>
      </c>
      <c r="AJ1541" s="9" t="s">
        <v>2270</v>
      </c>
    </row>
    <row r="1542" spans="1:36" ht="12.95" customHeight="1" x14ac:dyDescent="0.25">
      <c r="A1542" s="9" t="s">
        <v>92</v>
      </c>
      <c r="B1542" s="9" t="s">
        <v>93</v>
      </c>
      <c r="C1542" s="9" t="s">
        <v>94</v>
      </c>
      <c r="D1542" s="9" t="s">
        <v>859</v>
      </c>
      <c r="E1542" s="9" t="s">
        <v>1697</v>
      </c>
      <c r="F1542" s="9" t="s">
        <v>855</v>
      </c>
      <c r="G1542" s="11" t="s">
        <v>952</v>
      </c>
      <c r="H1542" s="9" t="s">
        <v>823</v>
      </c>
      <c r="J1542" s="9" t="s">
        <v>824</v>
      </c>
      <c r="K1542" s="9">
        <v>14</v>
      </c>
      <c r="L1542" s="9" t="s">
        <v>1084</v>
      </c>
      <c r="M1542" s="23">
        <v>7</v>
      </c>
      <c r="N1542" s="9" t="s">
        <v>1239</v>
      </c>
      <c r="O1542" s="9" t="s">
        <v>1601</v>
      </c>
      <c r="P1542" s="9" t="s">
        <v>1373</v>
      </c>
      <c r="Q1542" s="9" t="s">
        <v>842</v>
      </c>
      <c r="R1542" s="9" t="s">
        <v>2140</v>
      </c>
      <c r="S1542" s="9">
        <v>967</v>
      </c>
      <c r="T1542" s="9">
        <v>899</v>
      </c>
      <c r="U1542" s="9">
        <v>5</v>
      </c>
      <c r="V1542">
        <v>2.5786163522012622</v>
      </c>
      <c r="AB1542" s="9">
        <v>5</v>
      </c>
      <c r="AC1542">
        <v>1.006289308176104</v>
      </c>
      <c r="AI1542" s="9" t="s">
        <v>1210</v>
      </c>
      <c r="AJ1542" s="9" t="s">
        <v>2270</v>
      </c>
    </row>
    <row r="1543" spans="1:36" ht="12.95" customHeight="1" x14ac:dyDescent="0.25">
      <c r="A1543" s="9" t="s">
        <v>92</v>
      </c>
      <c r="B1543" s="9" t="s">
        <v>93</v>
      </c>
      <c r="C1543" s="9" t="s">
        <v>94</v>
      </c>
      <c r="D1543" s="9" t="s">
        <v>859</v>
      </c>
      <c r="E1543" s="9" t="s">
        <v>1970</v>
      </c>
      <c r="F1543" s="9" t="s">
        <v>855</v>
      </c>
      <c r="G1543" s="11" t="s">
        <v>952</v>
      </c>
      <c r="H1543" s="9" t="s">
        <v>823</v>
      </c>
      <c r="J1543" s="9" t="s">
        <v>824</v>
      </c>
      <c r="K1543" s="9">
        <v>14</v>
      </c>
      <c r="L1543" s="9" t="s">
        <v>1084</v>
      </c>
      <c r="M1543" s="23">
        <v>7</v>
      </c>
      <c r="N1543" s="9" t="s">
        <v>1239</v>
      </c>
      <c r="O1543" s="9" t="s">
        <v>1601</v>
      </c>
      <c r="P1543" s="9" t="s">
        <v>1373</v>
      </c>
      <c r="Q1543" s="9" t="s">
        <v>842</v>
      </c>
      <c r="R1543" s="9" t="s">
        <v>2140</v>
      </c>
      <c r="S1543" s="9">
        <v>967</v>
      </c>
      <c r="T1543" s="9">
        <v>900</v>
      </c>
      <c r="U1543" s="9">
        <v>5</v>
      </c>
      <c r="V1543">
        <v>2.5786163522012622</v>
      </c>
      <c r="AB1543" s="9">
        <v>5</v>
      </c>
      <c r="AC1543" s="28">
        <v>0</v>
      </c>
      <c r="AI1543" s="9" t="s">
        <v>1210</v>
      </c>
      <c r="AJ1543" s="9" t="s">
        <v>2270</v>
      </c>
    </row>
    <row r="1544" spans="1:36" ht="12.95" customHeight="1" x14ac:dyDescent="0.25">
      <c r="A1544" s="9" t="s">
        <v>92</v>
      </c>
      <c r="B1544" s="9" t="s">
        <v>93</v>
      </c>
      <c r="C1544" s="9" t="s">
        <v>94</v>
      </c>
      <c r="D1544" s="9" t="s">
        <v>859</v>
      </c>
      <c r="E1544" s="9" t="s">
        <v>1281</v>
      </c>
      <c r="F1544" s="9" t="s">
        <v>855</v>
      </c>
      <c r="G1544" s="11" t="s">
        <v>952</v>
      </c>
      <c r="H1544" s="9" t="s">
        <v>823</v>
      </c>
      <c r="J1544" s="9" t="s">
        <v>824</v>
      </c>
      <c r="K1544" s="9">
        <v>14</v>
      </c>
      <c r="L1544" s="9" t="s">
        <v>1084</v>
      </c>
      <c r="M1544" s="23">
        <v>7</v>
      </c>
      <c r="N1544" s="9" t="s">
        <v>1239</v>
      </c>
      <c r="O1544" s="9" t="s">
        <v>1601</v>
      </c>
      <c r="P1544" s="9" t="s">
        <v>1373</v>
      </c>
      <c r="Q1544" s="9" t="s">
        <v>842</v>
      </c>
      <c r="R1544" s="9" t="s">
        <v>2140</v>
      </c>
      <c r="S1544" s="9">
        <v>967</v>
      </c>
      <c r="T1544" s="9">
        <v>901</v>
      </c>
      <c r="U1544" s="9">
        <v>5</v>
      </c>
      <c r="V1544">
        <v>2.5786163522012622</v>
      </c>
      <c r="AB1544" s="9">
        <v>5</v>
      </c>
      <c r="AC1544" s="28">
        <v>0</v>
      </c>
      <c r="AI1544" s="9" t="s">
        <v>1210</v>
      </c>
      <c r="AJ1544" s="9" t="s">
        <v>2270</v>
      </c>
    </row>
    <row r="1545" spans="1:36" ht="12.95" customHeight="1" x14ac:dyDescent="0.25">
      <c r="A1545" s="9" t="s">
        <v>92</v>
      </c>
      <c r="B1545" s="9" t="s">
        <v>93</v>
      </c>
      <c r="C1545" s="9" t="s">
        <v>94</v>
      </c>
      <c r="D1545" s="9" t="s">
        <v>859</v>
      </c>
      <c r="E1545" s="9" t="s">
        <v>1539</v>
      </c>
      <c r="F1545" s="9" t="s">
        <v>855</v>
      </c>
      <c r="G1545" s="11" t="s">
        <v>952</v>
      </c>
      <c r="H1545" s="9" t="s">
        <v>823</v>
      </c>
      <c r="J1545" s="9" t="s">
        <v>824</v>
      </c>
      <c r="K1545" s="9">
        <v>14</v>
      </c>
      <c r="L1545" s="9" t="s">
        <v>1084</v>
      </c>
      <c r="M1545" s="23">
        <v>7</v>
      </c>
      <c r="N1545" s="9" t="s">
        <v>1239</v>
      </c>
      <c r="O1545" s="9" t="s">
        <v>1601</v>
      </c>
      <c r="P1545" s="9" t="s">
        <v>1373</v>
      </c>
      <c r="Q1545" s="9" t="s">
        <v>842</v>
      </c>
      <c r="R1545" s="9" t="s">
        <v>2140</v>
      </c>
      <c r="S1545" s="9">
        <v>967</v>
      </c>
      <c r="T1545" s="9">
        <v>902</v>
      </c>
      <c r="U1545" s="9">
        <v>5</v>
      </c>
      <c r="V1545">
        <v>2.5786163522012622</v>
      </c>
      <c r="AB1545" s="9">
        <v>5</v>
      </c>
      <c r="AC1545">
        <v>0</v>
      </c>
      <c r="AI1545" s="9" t="s">
        <v>1210</v>
      </c>
      <c r="AJ1545" s="9" t="s">
        <v>2270</v>
      </c>
    </row>
    <row r="1546" spans="1:36" ht="12.95" customHeight="1" x14ac:dyDescent="0.25">
      <c r="A1546" s="9" t="s">
        <v>92</v>
      </c>
      <c r="B1546" s="9" t="s">
        <v>93</v>
      </c>
      <c r="C1546" s="9" t="s">
        <v>94</v>
      </c>
      <c r="D1546" s="9" t="s">
        <v>859</v>
      </c>
      <c r="E1546" s="9" t="s">
        <v>1697</v>
      </c>
      <c r="F1546" s="9" t="s">
        <v>855</v>
      </c>
      <c r="G1546" s="11" t="s">
        <v>952</v>
      </c>
      <c r="H1546" s="9" t="s">
        <v>823</v>
      </c>
      <c r="J1546" s="9" t="s">
        <v>824</v>
      </c>
      <c r="K1546" s="9">
        <v>14</v>
      </c>
      <c r="L1546" s="9" t="s">
        <v>1036</v>
      </c>
      <c r="M1546" s="23">
        <v>1</v>
      </c>
      <c r="N1546" s="9" t="s">
        <v>1239</v>
      </c>
      <c r="O1546" s="9" t="s">
        <v>1601</v>
      </c>
      <c r="P1546" s="9" t="s">
        <v>1373</v>
      </c>
      <c r="Q1546" s="9" t="s">
        <v>842</v>
      </c>
      <c r="R1546" s="9" t="s">
        <v>2140</v>
      </c>
      <c r="S1546" s="9">
        <v>964</v>
      </c>
      <c r="T1546" s="9">
        <v>899</v>
      </c>
      <c r="U1546" s="9">
        <v>5</v>
      </c>
      <c r="V1546">
        <v>0.25495750708215281</v>
      </c>
      <c r="AB1546" s="9">
        <v>5</v>
      </c>
      <c r="AC1546">
        <v>2.8328611898016831E-2</v>
      </c>
      <c r="AI1546" s="9" t="s">
        <v>1210</v>
      </c>
      <c r="AJ1546" s="9" t="s">
        <v>2270</v>
      </c>
    </row>
    <row r="1547" spans="1:36" ht="12.95" customHeight="1" x14ac:dyDescent="0.25">
      <c r="A1547" s="9" t="s">
        <v>92</v>
      </c>
      <c r="B1547" s="9" t="s">
        <v>93</v>
      </c>
      <c r="C1547" s="9" t="s">
        <v>94</v>
      </c>
      <c r="D1547" s="9" t="s">
        <v>859</v>
      </c>
      <c r="E1547" s="9" t="s">
        <v>1970</v>
      </c>
      <c r="F1547" s="9" t="s">
        <v>855</v>
      </c>
      <c r="G1547" s="11" t="s">
        <v>952</v>
      </c>
      <c r="H1547" s="9" t="s">
        <v>823</v>
      </c>
      <c r="J1547" s="9" t="s">
        <v>824</v>
      </c>
      <c r="K1547" s="9">
        <v>14</v>
      </c>
      <c r="L1547" s="9" t="s">
        <v>1036</v>
      </c>
      <c r="M1547" s="23">
        <v>1</v>
      </c>
      <c r="N1547" s="9" t="s">
        <v>1239</v>
      </c>
      <c r="O1547" s="9" t="s">
        <v>1601</v>
      </c>
      <c r="P1547" s="9" t="s">
        <v>1373</v>
      </c>
      <c r="Q1547" s="9" t="s">
        <v>842</v>
      </c>
      <c r="R1547" s="9" t="s">
        <v>2140</v>
      </c>
      <c r="S1547" s="9">
        <v>964</v>
      </c>
      <c r="T1547" s="9">
        <v>900</v>
      </c>
      <c r="U1547" s="9">
        <v>5</v>
      </c>
      <c r="V1547">
        <v>0.25495750708215281</v>
      </c>
      <c r="AB1547" s="9">
        <v>5</v>
      </c>
      <c r="AC1547">
        <v>5.6657223796033662E-2</v>
      </c>
      <c r="AI1547" s="9" t="s">
        <v>1210</v>
      </c>
      <c r="AJ1547" s="9" t="s">
        <v>2270</v>
      </c>
    </row>
    <row r="1548" spans="1:36" ht="12.95" customHeight="1" x14ac:dyDescent="0.25">
      <c r="A1548" s="9" t="s">
        <v>92</v>
      </c>
      <c r="B1548" s="9" t="s">
        <v>93</v>
      </c>
      <c r="C1548" s="9" t="s">
        <v>94</v>
      </c>
      <c r="D1548" s="9" t="s">
        <v>859</v>
      </c>
      <c r="E1548" s="9" t="s">
        <v>1281</v>
      </c>
      <c r="F1548" s="9" t="s">
        <v>855</v>
      </c>
      <c r="G1548" s="11" t="s">
        <v>952</v>
      </c>
      <c r="H1548" s="9" t="s">
        <v>823</v>
      </c>
      <c r="J1548" s="9" t="s">
        <v>824</v>
      </c>
      <c r="K1548" s="9">
        <v>14</v>
      </c>
      <c r="L1548" s="9" t="s">
        <v>1036</v>
      </c>
      <c r="M1548" s="23">
        <v>1</v>
      </c>
      <c r="N1548" s="9" t="s">
        <v>1239</v>
      </c>
      <c r="O1548" s="9" t="s">
        <v>1601</v>
      </c>
      <c r="P1548" s="9" t="s">
        <v>1373</v>
      </c>
      <c r="Q1548" s="9" t="s">
        <v>842</v>
      </c>
      <c r="R1548" s="9" t="s">
        <v>2140</v>
      </c>
      <c r="S1548" s="9">
        <v>964</v>
      </c>
      <c r="T1548" s="9">
        <v>901</v>
      </c>
      <c r="U1548" s="9">
        <v>5</v>
      </c>
      <c r="V1548">
        <v>0.25495750708215281</v>
      </c>
      <c r="AB1548" s="9">
        <v>5</v>
      </c>
      <c r="AC1548">
        <v>2.8328611898016831E-2</v>
      </c>
      <c r="AI1548" s="9" t="s">
        <v>1210</v>
      </c>
      <c r="AJ1548" s="9" t="s">
        <v>2270</v>
      </c>
    </row>
    <row r="1549" spans="1:36" ht="12.95" customHeight="1" x14ac:dyDescent="0.25">
      <c r="A1549" s="9" t="s">
        <v>92</v>
      </c>
      <c r="B1549" s="9" t="s">
        <v>93</v>
      </c>
      <c r="C1549" s="9" t="s">
        <v>94</v>
      </c>
      <c r="D1549" s="9" t="s">
        <v>859</v>
      </c>
      <c r="E1549" s="9" t="s">
        <v>1539</v>
      </c>
      <c r="F1549" s="9" t="s">
        <v>855</v>
      </c>
      <c r="G1549" s="11" t="s">
        <v>952</v>
      </c>
      <c r="H1549" s="9" t="s">
        <v>823</v>
      </c>
      <c r="J1549" s="9" t="s">
        <v>824</v>
      </c>
      <c r="K1549" s="9">
        <v>14</v>
      </c>
      <c r="L1549" s="9" t="s">
        <v>1036</v>
      </c>
      <c r="M1549" s="23">
        <v>1</v>
      </c>
      <c r="N1549" s="9" t="s">
        <v>1239</v>
      </c>
      <c r="O1549" s="9" t="s">
        <v>1601</v>
      </c>
      <c r="P1549" s="9" t="s">
        <v>1373</v>
      </c>
      <c r="Q1549" s="9" t="s">
        <v>842</v>
      </c>
      <c r="R1549" s="9" t="s">
        <v>2140</v>
      </c>
      <c r="S1549" s="9">
        <v>964</v>
      </c>
      <c r="T1549" s="9">
        <v>902</v>
      </c>
      <c r="U1549" s="9">
        <v>5</v>
      </c>
      <c r="V1549">
        <v>0.25495750708215281</v>
      </c>
      <c r="AB1549" s="9">
        <v>5</v>
      </c>
      <c r="AC1549">
        <v>2.8328611898016831E-2</v>
      </c>
      <c r="AI1549" s="9" t="s">
        <v>1210</v>
      </c>
      <c r="AJ1549" s="9" t="s">
        <v>2270</v>
      </c>
    </row>
    <row r="1550" spans="1:36" ht="12.95" customHeight="1" x14ac:dyDescent="0.25">
      <c r="A1550" s="9" t="s">
        <v>92</v>
      </c>
      <c r="B1550" s="9" t="s">
        <v>93</v>
      </c>
      <c r="C1550" s="9" t="s">
        <v>94</v>
      </c>
      <c r="D1550" s="9" t="s">
        <v>859</v>
      </c>
      <c r="E1550" s="9" t="s">
        <v>1697</v>
      </c>
      <c r="F1550" s="9" t="s">
        <v>855</v>
      </c>
      <c r="G1550" s="11" t="s">
        <v>890</v>
      </c>
      <c r="H1550" s="9" t="s">
        <v>823</v>
      </c>
      <c r="J1550" s="9" t="s">
        <v>824</v>
      </c>
      <c r="K1550" s="9">
        <v>14</v>
      </c>
      <c r="L1550" s="9" t="s">
        <v>1036</v>
      </c>
      <c r="M1550" s="23">
        <v>1</v>
      </c>
      <c r="N1550" s="9" t="s">
        <v>1239</v>
      </c>
      <c r="O1550" s="9" t="s">
        <v>1601</v>
      </c>
      <c r="P1550" s="9" t="s">
        <v>1373</v>
      </c>
      <c r="Q1550" s="9" t="s">
        <v>842</v>
      </c>
      <c r="R1550" s="9" t="s">
        <v>2140</v>
      </c>
      <c r="S1550" s="9">
        <v>965</v>
      </c>
      <c r="T1550" s="9">
        <v>903</v>
      </c>
      <c r="U1550" s="9">
        <v>5</v>
      </c>
      <c r="V1550">
        <v>2.8328611898016831E-2</v>
      </c>
      <c r="AB1550" s="9">
        <v>5</v>
      </c>
      <c r="AC1550">
        <v>0</v>
      </c>
      <c r="AI1550" s="9" t="s">
        <v>1210</v>
      </c>
      <c r="AJ1550" s="9" t="s">
        <v>2270</v>
      </c>
    </row>
    <row r="1551" spans="1:36" ht="12.95" customHeight="1" x14ac:dyDescent="0.25">
      <c r="A1551" s="9" t="s">
        <v>92</v>
      </c>
      <c r="B1551" s="9" t="s">
        <v>93</v>
      </c>
      <c r="C1551" s="9" t="s">
        <v>94</v>
      </c>
      <c r="D1551" s="9" t="s">
        <v>859</v>
      </c>
      <c r="E1551" s="9" t="s">
        <v>1970</v>
      </c>
      <c r="F1551" s="9" t="s">
        <v>855</v>
      </c>
      <c r="G1551" s="11" t="s">
        <v>890</v>
      </c>
      <c r="H1551" s="9" t="s">
        <v>823</v>
      </c>
      <c r="J1551" s="9" t="s">
        <v>824</v>
      </c>
      <c r="K1551" s="9">
        <v>14</v>
      </c>
      <c r="L1551" s="9" t="s">
        <v>1036</v>
      </c>
      <c r="M1551" s="23">
        <v>1</v>
      </c>
      <c r="N1551" s="9" t="s">
        <v>1239</v>
      </c>
      <c r="O1551" s="9" t="s">
        <v>1601</v>
      </c>
      <c r="P1551" s="9" t="s">
        <v>1373</v>
      </c>
      <c r="Q1551" s="9" t="s">
        <v>842</v>
      </c>
      <c r="R1551" s="9" t="s">
        <v>2140</v>
      </c>
      <c r="S1551" s="9">
        <v>965</v>
      </c>
      <c r="T1551" s="9">
        <v>904</v>
      </c>
      <c r="U1551" s="9">
        <v>5</v>
      </c>
      <c r="V1551">
        <v>2.8328611898016831E-2</v>
      </c>
      <c r="AB1551" s="9">
        <v>5</v>
      </c>
      <c r="AC1551">
        <v>0</v>
      </c>
      <c r="AI1551" s="9" t="s">
        <v>1210</v>
      </c>
      <c r="AJ1551" s="9" t="s">
        <v>2270</v>
      </c>
    </row>
    <row r="1552" spans="1:36" ht="12.95" customHeight="1" x14ac:dyDescent="0.25">
      <c r="A1552" s="9" t="s">
        <v>92</v>
      </c>
      <c r="B1552" s="9" t="s">
        <v>93</v>
      </c>
      <c r="C1552" s="9" t="s">
        <v>94</v>
      </c>
      <c r="D1552" s="9" t="s">
        <v>859</v>
      </c>
      <c r="E1552" s="9" t="s">
        <v>1281</v>
      </c>
      <c r="F1552" s="9" t="s">
        <v>855</v>
      </c>
      <c r="G1552" s="11" t="s">
        <v>890</v>
      </c>
      <c r="H1552" s="9" t="s">
        <v>823</v>
      </c>
      <c r="J1552" s="9" t="s">
        <v>824</v>
      </c>
      <c r="K1552" s="9">
        <v>14</v>
      </c>
      <c r="L1552" s="9" t="s">
        <v>1036</v>
      </c>
      <c r="M1552" s="23">
        <v>1</v>
      </c>
      <c r="N1552" s="9" t="s">
        <v>1239</v>
      </c>
      <c r="O1552" s="9" t="s">
        <v>1601</v>
      </c>
      <c r="P1552" s="9" t="s">
        <v>1373</v>
      </c>
      <c r="Q1552" s="9" t="s">
        <v>842</v>
      </c>
      <c r="R1552" s="9" t="s">
        <v>2140</v>
      </c>
      <c r="S1552" s="9">
        <v>965</v>
      </c>
      <c r="T1552" s="9">
        <v>905</v>
      </c>
      <c r="U1552" s="9">
        <v>5</v>
      </c>
      <c r="V1552">
        <v>2.8328611898016831E-2</v>
      </c>
      <c r="AB1552" s="9">
        <v>5</v>
      </c>
      <c r="AC1552">
        <v>0.28328611898016959</v>
      </c>
      <c r="AI1552" s="9" t="s">
        <v>1210</v>
      </c>
      <c r="AJ1552" s="9" t="s">
        <v>2270</v>
      </c>
    </row>
    <row r="1553" spans="1:36" ht="12.95" customHeight="1" x14ac:dyDescent="0.25">
      <c r="A1553" s="9" t="s">
        <v>92</v>
      </c>
      <c r="B1553" s="9" t="s">
        <v>93</v>
      </c>
      <c r="C1553" s="9" t="s">
        <v>94</v>
      </c>
      <c r="D1553" s="9" t="s">
        <v>859</v>
      </c>
      <c r="E1553" s="9" t="s">
        <v>1539</v>
      </c>
      <c r="F1553" s="9" t="s">
        <v>855</v>
      </c>
      <c r="G1553" s="11" t="s">
        <v>890</v>
      </c>
      <c r="H1553" s="9" t="s">
        <v>823</v>
      </c>
      <c r="J1553" s="9" t="s">
        <v>824</v>
      </c>
      <c r="K1553" s="9">
        <v>14</v>
      </c>
      <c r="L1553" s="9" t="s">
        <v>1036</v>
      </c>
      <c r="M1553" s="23">
        <v>1</v>
      </c>
      <c r="N1553" s="9" t="s">
        <v>1239</v>
      </c>
      <c r="O1553" s="9" t="s">
        <v>1601</v>
      </c>
      <c r="P1553" s="9" t="s">
        <v>1373</v>
      </c>
      <c r="Q1553" s="9" t="s">
        <v>842</v>
      </c>
      <c r="R1553" s="9" t="s">
        <v>2140</v>
      </c>
      <c r="S1553" s="9">
        <v>965</v>
      </c>
      <c r="T1553" s="9">
        <v>906</v>
      </c>
      <c r="U1553" s="9">
        <v>5</v>
      </c>
      <c r="V1553">
        <v>2.8328611898016831E-2</v>
      </c>
      <c r="AB1553" s="9">
        <v>5</v>
      </c>
      <c r="AC1553">
        <v>2.8328611898016831E-2</v>
      </c>
      <c r="AI1553" s="9" t="s">
        <v>1210</v>
      </c>
      <c r="AJ1553" s="9" t="s">
        <v>2270</v>
      </c>
    </row>
    <row r="1554" spans="1:36" ht="12.95" customHeight="1" x14ac:dyDescent="0.25">
      <c r="A1554" s="9" t="s">
        <v>92</v>
      </c>
      <c r="B1554" s="9" t="s">
        <v>93</v>
      </c>
      <c r="C1554" s="9" t="s">
        <v>94</v>
      </c>
      <c r="D1554" s="9" t="s">
        <v>859</v>
      </c>
      <c r="E1554" s="9" t="s">
        <v>1697</v>
      </c>
      <c r="F1554" s="9" t="s">
        <v>855</v>
      </c>
      <c r="G1554" s="11" t="s">
        <v>922</v>
      </c>
      <c r="H1554" s="9" t="s">
        <v>823</v>
      </c>
      <c r="J1554" s="9" t="s">
        <v>824</v>
      </c>
      <c r="K1554" s="9">
        <v>14</v>
      </c>
      <c r="L1554" s="9" t="s">
        <v>1084</v>
      </c>
      <c r="M1554" s="23">
        <v>7</v>
      </c>
      <c r="N1554" s="9" t="s">
        <v>1239</v>
      </c>
      <c r="O1554" s="9" t="s">
        <v>1561</v>
      </c>
      <c r="P1554" s="9" t="s">
        <v>1373</v>
      </c>
      <c r="Q1554" s="9" t="s">
        <v>842</v>
      </c>
      <c r="R1554" s="9" t="s">
        <v>2140</v>
      </c>
      <c r="S1554" s="9">
        <v>978</v>
      </c>
      <c r="T1554" s="9">
        <v>919</v>
      </c>
      <c r="U1554" s="9">
        <v>5</v>
      </c>
      <c r="V1554">
        <v>8</v>
      </c>
      <c r="AB1554" s="9">
        <v>5</v>
      </c>
      <c r="AC1554">
        <v>7.9268292682926864</v>
      </c>
      <c r="AI1554" s="9" t="s">
        <v>1206</v>
      </c>
      <c r="AJ1554" s="9" t="s">
        <v>2270</v>
      </c>
    </row>
    <row r="1555" spans="1:36" ht="12.95" customHeight="1" x14ac:dyDescent="0.25">
      <c r="A1555" s="9" t="s">
        <v>92</v>
      </c>
      <c r="B1555" s="9" t="s">
        <v>93</v>
      </c>
      <c r="C1555" s="9" t="s">
        <v>94</v>
      </c>
      <c r="D1555" s="9" t="s">
        <v>859</v>
      </c>
      <c r="E1555" s="9" t="s">
        <v>1970</v>
      </c>
      <c r="F1555" s="9" t="s">
        <v>855</v>
      </c>
      <c r="G1555" s="11" t="s">
        <v>922</v>
      </c>
      <c r="H1555" s="9" t="s">
        <v>823</v>
      </c>
      <c r="J1555" s="9" t="s">
        <v>824</v>
      </c>
      <c r="K1555" s="9">
        <v>14</v>
      </c>
      <c r="L1555" s="9" t="s">
        <v>1084</v>
      </c>
      <c r="M1555" s="23">
        <v>7</v>
      </c>
      <c r="N1555" s="9" t="s">
        <v>1239</v>
      </c>
      <c r="O1555" s="9" t="s">
        <v>1561</v>
      </c>
      <c r="P1555" s="9" t="s">
        <v>1373</v>
      </c>
      <c r="Q1555" s="9" t="s">
        <v>842</v>
      </c>
      <c r="R1555" s="9" t="s">
        <v>2140</v>
      </c>
      <c r="S1555" s="9">
        <v>978</v>
      </c>
      <c r="T1555" s="9">
        <v>920</v>
      </c>
      <c r="U1555" s="9">
        <v>5</v>
      </c>
      <c r="V1555">
        <v>8</v>
      </c>
      <c r="AB1555" s="9">
        <v>5</v>
      </c>
      <c r="AC1555">
        <v>3.2926829268292721</v>
      </c>
      <c r="AI1555" s="9" t="s">
        <v>1206</v>
      </c>
      <c r="AJ1555" s="9" t="s">
        <v>2270</v>
      </c>
    </row>
    <row r="1556" spans="1:36" ht="12.95" customHeight="1" x14ac:dyDescent="0.25">
      <c r="A1556" s="9" t="s">
        <v>92</v>
      </c>
      <c r="B1556" s="9" t="s">
        <v>93</v>
      </c>
      <c r="C1556" s="9" t="s">
        <v>94</v>
      </c>
      <c r="D1556" s="9" t="s">
        <v>859</v>
      </c>
      <c r="E1556" s="9" t="s">
        <v>1281</v>
      </c>
      <c r="F1556" s="9" t="s">
        <v>855</v>
      </c>
      <c r="G1556" s="11" t="s">
        <v>922</v>
      </c>
      <c r="H1556" s="9" t="s">
        <v>823</v>
      </c>
      <c r="J1556" s="9" t="s">
        <v>824</v>
      </c>
      <c r="K1556" s="9">
        <v>14</v>
      </c>
      <c r="L1556" s="9" t="s">
        <v>1084</v>
      </c>
      <c r="M1556" s="23">
        <v>7</v>
      </c>
      <c r="N1556" s="9" t="s">
        <v>1239</v>
      </c>
      <c r="O1556" s="9" t="s">
        <v>1561</v>
      </c>
      <c r="P1556" s="9" t="s">
        <v>1373</v>
      </c>
      <c r="Q1556" s="9" t="s">
        <v>842</v>
      </c>
      <c r="R1556" s="9" t="s">
        <v>2140</v>
      </c>
      <c r="S1556" s="9">
        <v>978</v>
      </c>
      <c r="T1556" s="9">
        <v>921</v>
      </c>
      <c r="U1556" s="9">
        <v>5</v>
      </c>
      <c r="V1556">
        <v>8</v>
      </c>
      <c r="AB1556" s="9">
        <v>5</v>
      </c>
      <c r="AC1556">
        <v>1.707317073170731</v>
      </c>
      <c r="AI1556" s="9" t="s">
        <v>1206</v>
      </c>
      <c r="AJ1556" s="9" t="s">
        <v>2270</v>
      </c>
    </row>
    <row r="1557" spans="1:36" ht="12.95" customHeight="1" x14ac:dyDescent="0.25">
      <c r="A1557" s="9" t="s">
        <v>92</v>
      </c>
      <c r="B1557" s="9" t="s">
        <v>93</v>
      </c>
      <c r="C1557" s="9" t="s">
        <v>94</v>
      </c>
      <c r="D1557" s="9" t="s">
        <v>859</v>
      </c>
      <c r="E1557" s="9" t="s">
        <v>1539</v>
      </c>
      <c r="F1557" s="9" t="s">
        <v>855</v>
      </c>
      <c r="G1557" s="11" t="s">
        <v>922</v>
      </c>
      <c r="H1557" s="9" t="s">
        <v>823</v>
      </c>
      <c r="J1557" s="9" t="s">
        <v>824</v>
      </c>
      <c r="K1557" s="9">
        <v>14</v>
      </c>
      <c r="L1557" s="9" t="s">
        <v>1084</v>
      </c>
      <c r="M1557" s="23">
        <v>7</v>
      </c>
      <c r="N1557" s="9" t="s">
        <v>1239</v>
      </c>
      <c r="O1557" s="9" t="s">
        <v>1561</v>
      </c>
      <c r="P1557" s="9" t="s">
        <v>1373</v>
      </c>
      <c r="Q1557" s="9" t="s">
        <v>842</v>
      </c>
      <c r="R1557" s="9" t="s">
        <v>2140</v>
      </c>
      <c r="S1557" s="9">
        <v>978</v>
      </c>
      <c r="T1557" s="9">
        <v>922</v>
      </c>
      <c r="U1557" s="9">
        <v>5</v>
      </c>
      <c r="V1557">
        <v>8</v>
      </c>
      <c r="AB1557" s="9">
        <v>5</v>
      </c>
      <c r="AC1557">
        <v>1.963190184049086</v>
      </c>
      <c r="AI1557" s="9" t="s">
        <v>1206</v>
      </c>
      <c r="AJ1557" s="9" t="s">
        <v>2270</v>
      </c>
    </row>
    <row r="1558" spans="1:36" ht="12.95" customHeight="1" x14ac:dyDescent="0.25">
      <c r="A1558" s="9" t="s">
        <v>92</v>
      </c>
      <c r="B1558" s="9" t="s">
        <v>93</v>
      </c>
      <c r="C1558" s="9" t="s">
        <v>94</v>
      </c>
      <c r="D1558" s="9" t="s">
        <v>859</v>
      </c>
      <c r="E1558" s="9" t="s">
        <v>1697</v>
      </c>
      <c r="F1558" s="9" t="s">
        <v>855</v>
      </c>
      <c r="G1558" s="11" t="s">
        <v>922</v>
      </c>
      <c r="H1558" s="9" t="s">
        <v>823</v>
      </c>
      <c r="J1558" s="9" t="s">
        <v>824</v>
      </c>
      <c r="K1558" s="9">
        <v>14</v>
      </c>
      <c r="L1558" s="9" t="s">
        <v>1083</v>
      </c>
      <c r="M1558" s="23">
        <v>14</v>
      </c>
      <c r="N1558" s="9" t="s">
        <v>1239</v>
      </c>
      <c r="O1558" s="9" t="s">
        <v>1561</v>
      </c>
      <c r="P1558" s="9" t="s">
        <v>1373</v>
      </c>
      <c r="Q1558" s="9" t="s">
        <v>842</v>
      </c>
      <c r="R1558" s="9" t="s">
        <v>2140</v>
      </c>
      <c r="S1558" s="9">
        <v>981</v>
      </c>
      <c r="T1558" s="9">
        <v>919</v>
      </c>
      <c r="U1558" s="9">
        <v>5</v>
      </c>
      <c r="V1558">
        <v>8</v>
      </c>
      <c r="AB1558" s="9">
        <v>5</v>
      </c>
      <c r="AC1558">
        <v>7.9878048780487809</v>
      </c>
      <c r="AI1558" s="9" t="s">
        <v>1206</v>
      </c>
      <c r="AJ1558" s="9" t="s">
        <v>2270</v>
      </c>
    </row>
    <row r="1559" spans="1:36" ht="12.95" customHeight="1" x14ac:dyDescent="0.25">
      <c r="A1559" s="9" t="s">
        <v>92</v>
      </c>
      <c r="B1559" s="9" t="s">
        <v>93</v>
      </c>
      <c r="C1559" s="9" t="s">
        <v>94</v>
      </c>
      <c r="D1559" s="9" t="s">
        <v>859</v>
      </c>
      <c r="E1559" s="9" t="s">
        <v>1970</v>
      </c>
      <c r="F1559" s="9" t="s">
        <v>855</v>
      </c>
      <c r="G1559" s="11" t="s">
        <v>922</v>
      </c>
      <c r="H1559" s="9" t="s">
        <v>823</v>
      </c>
      <c r="J1559" s="9" t="s">
        <v>824</v>
      </c>
      <c r="K1559" s="9">
        <v>14</v>
      </c>
      <c r="L1559" s="9" t="s">
        <v>1083</v>
      </c>
      <c r="M1559" s="23">
        <v>14</v>
      </c>
      <c r="N1559" s="9" t="s">
        <v>1239</v>
      </c>
      <c r="O1559" s="9" t="s">
        <v>1561</v>
      </c>
      <c r="P1559" s="9" t="s">
        <v>1373</v>
      </c>
      <c r="Q1559" s="9" t="s">
        <v>842</v>
      </c>
      <c r="R1559" s="9" t="s">
        <v>2140</v>
      </c>
      <c r="S1559" s="9">
        <v>981</v>
      </c>
      <c r="T1559" s="9">
        <v>920</v>
      </c>
      <c r="U1559" s="9">
        <v>5</v>
      </c>
      <c r="V1559">
        <v>8</v>
      </c>
      <c r="AB1559" s="9">
        <v>5</v>
      </c>
      <c r="AC1559">
        <v>6.0975609756097562</v>
      </c>
      <c r="AI1559" s="9" t="s">
        <v>1206</v>
      </c>
      <c r="AJ1559" s="9" t="s">
        <v>2270</v>
      </c>
    </row>
    <row r="1560" spans="1:36" ht="12.95" customHeight="1" x14ac:dyDescent="0.25">
      <c r="A1560" s="9" t="s">
        <v>92</v>
      </c>
      <c r="B1560" s="9" t="s">
        <v>93</v>
      </c>
      <c r="C1560" s="9" t="s">
        <v>94</v>
      </c>
      <c r="D1560" s="9" t="s">
        <v>859</v>
      </c>
      <c r="E1560" s="9" t="s">
        <v>1281</v>
      </c>
      <c r="F1560" s="9" t="s">
        <v>855</v>
      </c>
      <c r="G1560" s="11" t="s">
        <v>922</v>
      </c>
      <c r="H1560" s="9" t="s">
        <v>823</v>
      </c>
      <c r="J1560" s="9" t="s">
        <v>824</v>
      </c>
      <c r="K1560" s="9">
        <v>14</v>
      </c>
      <c r="L1560" s="9" t="s">
        <v>1083</v>
      </c>
      <c r="M1560" s="23">
        <v>14</v>
      </c>
      <c r="N1560" s="9" t="s">
        <v>1239</v>
      </c>
      <c r="O1560" s="9" t="s">
        <v>1561</v>
      </c>
      <c r="P1560" s="9" t="s">
        <v>1373</v>
      </c>
      <c r="Q1560" s="9" t="s">
        <v>842</v>
      </c>
      <c r="R1560" s="9" t="s">
        <v>2140</v>
      </c>
      <c r="S1560" s="9">
        <v>981</v>
      </c>
      <c r="T1560" s="9">
        <v>921</v>
      </c>
      <c r="U1560" s="9">
        <v>5</v>
      </c>
      <c r="V1560">
        <v>8</v>
      </c>
      <c r="AB1560" s="9">
        <v>5</v>
      </c>
      <c r="AC1560">
        <v>4.3292682926829276</v>
      </c>
      <c r="AI1560" s="9" t="s">
        <v>1206</v>
      </c>
      <c r="AJ1560" s="9" t="s">
        <v>2270</v>
      </c>
    </row>
    <row r="1561" spans="1:36" ht="12.95" customHeight="1" x14ac:dyDescent="0.25">
      <c r="A1561" s="9" t="s">
        <v>92</v>
      </c>
      <c r="B1561" s="9" t="s">
        <v>93</v>
      </c>
      <c r="C1561" s="9" t="s">
        <v>94</v>
      </c>
      <c r="D1561" s="9" t="s">
        <v>859</v>
      </c>
      <c r="E1561" s="9" t="s">
        <v>1539</v>
      </c>
      <c r="F1561" s="9" t="s">
        <v>855</v>
      </c>
      <c r="G1561" s="11" t="s">
        <v>922</v>
      </c>
      <c r="H1561" s="9" t="s">
        <v>823</v>
      </c>
      <c r="J1561" s="9" t="s">
        <v>824</v>
      </c>
      <c r="K1561" s="9">
        <v>14</v>
      </c>
      <c r="L1561" s="9" t="s">
        <v>1083</v>
      </c>
      <c r="M1561" s="23">
        <v>14</v>
      </c>
      <c r="N1561" s="9" t="s">
        <v>1239</v>
      </c>
      <c r="O1561" s="9" t="s">
        <v>1561</v>
      </c>
      <c r="P1561" s="9" t="s">
        <v>1373</v>
      </c>
      <c r="Q1561" s="9" t="s">
        <v>842</v>
      </c>
      <c r="R1561" s="9" t="s">
        <v>2140</v>
      </c>
      <c r="S1561" s="9">
        <v>981</v>
      </c>
      <c r="T1561" s="9">
        <v>922</v>
      </c>
      <c r="U1561" s="9">
        <v>5</v>
      </c>
      <c r="V1561">
        <v>8</v>
      </c>
      <c r="AB1561" s="9">
        <v>5</v>
      </c>
      <c r="AC1561">
        <v>4.6951219512195124</v>
      </c>
      <c r="AI1561" s="9" t="s">
        <v>1206</v>
      </c>
      <c r="AJ1561" s="9" t="s">
        <v>2270</v>
      </c>
    </row>
    <row r="1562" spans="1:36" ht="12.95" customHeight="1" x14ac:dyDescent="0.25">
      <c r="A1562" s="9" t="s">
        <v>92</v>
      </c>
      <c r="B1562" s="9" t="s">
        <v>93</v>
      </c>
      <c r="C1562" s="9" t="s">
        <v>94</v>
      </c>
      <c r="D1562" s="9" t="s">
        <v>859</v>
      </c>
      <c r="E1562" s="9" t="s">
        <v>1697</v>
      </c>
      <c r="F1562" s="9" t="s">
        <v>855</v>
      </c>
      <c r="G1562" s="11" t="s">
        <v>952</v>
      </c>
      <c r="H1562" s="9" t="s">
        <v>823</v>
      </c>
      <c r="J1562" s="9" t="s">
        <v>824</v>
      </c>
      <c r="K1562" s="9">
        <v>14</v>
      </c>
      <c r="L1562" s="9" t="s">
        <v>1084</v>
      </c>
      <c r="M1562" s="23">
        <v>7</v>
      </c>
      <c r="N1562" s="9" t="s">
        <v>1239</v>
      </c>
      <c r="O1562" s="9" t="s">
        <v>1561</v>
      </c>
      <c r="P1562" s="9" t="s">
        <v>1373</v>
      </c>
      <c r="Q1562" s="9" t="s">
        <v>842</v>
      </c>
      <c r="R1562" s="9" t="s">
        <v>2140</v>
      </c>
      <c r="S1562" s="9">
        <v>976</v>
      </c>
      <c r="T1562" s="9">
        <v>911</v>
      </c>
      <c r="U1562" s="9">
        <v>5</v>
      </c>
      <c r="V1562">
        <v>7.8658536585365901</v>
      </c>
      <c r="AB1562" s="9">
        <v>5</v>
      </c>
      <c r="AC1562">
        <v>7.073170731707318</v>
      </c>
      <c r="AI1562" s="9" t="s">
        <v>1206</v>
      </c>
      <c r="AJ1562" s="9" t="s">
        <v>2270</v>
      </c>
    </row>
    <row r="1563" spans="1:36" ht="12.95" customHeight="1" x14ac:dyDescent="0.25">
      <c r="A1563" s="9" t="s">
        <v>92</v>
      </c>
      <c r="B1563" s="9" t="s">
        <v>93</v>
      </c>
      <c r="C1563" s="9" t="s">
        <v>94</v>
      </c>
      <c r="D1563" s="9" t="s">
        <v>859</v>
      </c>
      <c r="E1563" s="9" t="s">
        <v>1970</v>
      </c>
      <c r="F1563" s="9" t="s">
        <v>855</v>
      </c>
      <c r="G1563" s="11" t="s">
        <v>952</v>
      </c>
      <c r="H1563" s="9" t="s">
        <v>823</v>
      </c>
      <c r="J1563" s="9" t="s">
        <v>824</v>
      </c>
      <c r="K1563" s="9">
        <v>14</v>
      </c>
      <c r="L1563" s="9" t="s">
        <v>1084</v>
      </c>
      <c r="M1563" s="23">
        <v>7</v>
      </c>
      <c r="N1563" s="9" t="s">
        <v>1239</v>
      </c>
      <c r="O1563" s="9" t="s">
        <v>1561</v>
      </c>
      <c r="P1563" s="9" t="s">
        <v>1373</v>
      </c>
      <c r="Q1563" s="9" t="s">
        <v>842</v>
      </c>
      <c r="R1563" s="9" t="s">
        <v>2140</v>
      </c>
      <c r="S1563" s="9">
        <v>976</v>
      </c>
      <c r="T1563" s="9">
        <v>912</v>
      </c>
      <c r="U1563" s="9">
        <v>5</v>
      </c>
      <c r="V1563">
        <v>7.8658536585365901</v>
      </c>
      <c r="AB1563" s="9">
        <v>5</v>
      </c>
      <c r="AC1563">
        <v>0.73170731707317493</v>
      </c>
      <c r="AI1563" s="9" t="s">
        <v>1206</v>
      </c>
      <c r="AJ1563" s="9" t="s">
        <v>2270</v>
      </c>
    </row>
    <row r="1564" spans="1:36" ht="12.95" customHeight="1" x14ac:dyDescent="0.25">
      <c r="A1564" s="9" t="s">
        <v>92</v>
      </c>
      <c r="B1564" s="9" t="s">
        <v>93</v>
      </c>
      <c r="C1564" s="9" t="s">
        <v>94</v>
      </c>
      <c r="D1564" s="9" t="s">
        <v>859</v>
      </c>
      <c r="E1564" s="9" t="s">
        <v>1281</v>
      </c>
      <c r="F1564" s="9" t="s">
        <v>855</v>
      </c>
      <c r="G1564" s="11" t="s">
        <v>952</v>
      </c>
      <c r="H1564" s="9" t="s">
        <v>823</v>
      </c>
      <c r="J1564" s="9" t="s">
        <v>824</v>
      </c>
      <c r="K1564" s="9">
        <v>14</v>
      </c>
      <c r="L1564" s="9" t="s">
        <v>1084</v>
      </c>
      <c r="M1564" s="23">
        <v>7</v>
      </c>
      <c r="N1564" s="9" t="s">
        <v>1239</v>
      </c>
      <c r="O1564" s="9" t="s">
        <v>1561</v>
      </c>
      <c r="P1564" s="9" t="s">
        <v>1373</v>
      </c>
      <c r="Q1564" s="9" t="s">
        <v>842</v>
      </c>
      <c r="R1564" s="9" t="s">
        <v>2140</v>
      </c>
      <c r="S1564" s="9">
        <v>976</v>
      </c>
      <c r="T1564" s="9">
        <v>913</v>
      </c>
      <c r="U1564" s="9">
        <v>5</v>
      </c>
      <c r="V1564">
        <v>7.8658536585365901</v>
      </c>
      <c r="AB1564" s="9">
        <v>5</v>
      </c>
      <c r="AC1564">
        <v>0.1219512195121961</v>
      </c>
      <c r="AI1564" s="9" t="s">
        <v>1206</v>
      </c>
      <c r="AJ1564" s="9" t="s">
        <v>2270</v>
      </c>
    </row>
    <row r="1565" spans="1:36" ht="12.95" customHeight="1" x14ac:dyDescent="0.25">
      <c r="A1565" s="9" t="s">
        <v>92</v>
      </c>
      <c r="B1565" s="9" t="s">
        <v>93</v>
      </c>
      <c r="C1565" s="9" t="s">
        <v>94</v>
      </c>
      <c r="D1565" s="9" t="s">
        <v>859</v>
      </c>
      <c r="E1565" s="9" t="s">
        <v>1539</v>
      </c>
      <c r="F1565" s="9" t="s">
        <v>855</v>
      </c>
      <c r="G1565" s="11" t="s">
        <v>952</v>
      </c>
      <c r="H1565" s="9" t="s">
        <v>823</v>
      </c>
      <c r="J1565" s="9" t="s">
        <v>824</v>
      </c>
      <c r="K1565" s="9">
        <v>14</v>
      </c>
      <c r="L1565" s="9" t="s">
        <v>1084</v>
      </c>
      <c r="M1565" s="23">
        <v>7</v>
      </c>
      <c r="N1565" s="9" t="s">
        <v>1239</v>
      </c>
      <c r="O1565" s="9" t="s">
        <v>1561</v>
      </c>
      <c r="P1565" s="9" t="s">
        <v>1373</v>
      </c>
      <c r="Q1565" s="9" t="s">
        <v>842</v>
      </c>
      <c r="R1565" s="9" t="s">
        <v>2140</v>
      </c>
      <c r="S1565" s="9">
        <v>976</v>
      </c>
      <c r="T1565" s="9">
        <v>914</v>
      </c>
      <c r="U1565" s="9">
        <v>5</v>
      </c>
      <c r="V1565">
        <v>7.8658536585365901</v>
      </c>
      <c r="AB1565" s="9">
        <v>5</v>
      </c>
      <c r="AC1565">
        <v>0.1226993865030757</v>
      </c>
      <c r="AI1565" s="9" t="s">
        <v>1206</v>
      </c>
      <c r="AJ1565" s="9" t="s">
        <v>2270</v>
      </c>
    </row>
    <row r="1566" spans="1:36" ht="12.95" customHeight="1" x14ac:dyDescent="0.25">
      <c r="A1566" s="9" t="s">
        <v>92</v>
      </c>
      <c r="B1566" s="9" t="s">
        <v>93</v>
      </c>
      <c r="C1566" s="9" t="s">
        <v>94</v>
      </c>
      <c r="D1566" s="9" t="s">
        <v>859</v>
      </c>
      <c r="E1566" s="9" t="s">
        <v>1697</v>
      </c>
      <c r="F1566" s="9" t="s">
        <v>855</v>
      </c>
      <c r="G1566" s="11" t="s">
        <v>952</v>
      </c>
      <c r="H1566" s="9" t="s">
        <v>823</v>
      </c>
      <c r="J1566" s="9" t="s">
        <v>824</v>
      </c>
      <c r="K1566" s="9">
        <v>14</v>
      </c>
      <c r="L1566" s="9" t="s">
        <v>1083</v>
      </c>
      <c r="M1566" s="23">
        <v>14</v>
      </c>
      <c r="N1566" s="9" t="s">
        <v>1239</v>
      </c>
      <c r="O1566" s="9" t="s">
        <v>1561</v>
      </c>
      <c r="P1566" s="9" t="s">
        <v>1373</v>
      </c>
      <c r="Q1566" s="9" t="s">
        <v>842</v>
      </c>
      <c r="R1566" s="9" t="s">
        <v>2140</v>
      </c>
      <c r="S1566" s="9">
        <v>979</v>
      </c>
      <c r="T1566" s="9">
        <v>911</v>
      </c>
      <c r="U1566" s="9">
        <v>5</v>
      </c>
      <c r="V1566">
        <v>7.8658536585365901</v>
      </c>
      <c r="AB1566" s="9">
        <v>5</v>
      </c>
      <c r="AC1566">
        <v>7.5000000000000044</v>
      </c>
      <c r="AI1566" s="9" t="s">
        <v>1206</v>
      </c>
      <c r="AJ1566" s="9" t="s">
        <v>2270</v>
      </c>
    </row>
    <row r="1567" spans="1:36" ht="12.95" customHeight="1" x14ac:dyDescent="0.25">
      <c r="A1567" s="9" t="s">
        <v>92</v>
      </c>
      <c r="B1567" s="9" t="s">
        <v>93</v>
      </c>
      <c r="C1567" s="9" t="s">
        <v>94</v>
      </c>
      <c r="D1567" s="9" t="s">
        <v>859</v>
      </c>
      <c r="E1567" s="9" t="s">
        <v>1970</v>
      </c>
      <c r="F1567" s="9" t="s">
        <v>855</v>
      </c>
      <c r="G1567" s="11" t="s">
        <v>952</v>
      </c>
      <c r="H1567" s="9" t="s">
        <v>823</v>
      </c>
      <c r="J1567" s="9" t="s">
        <v>824</v>
      </c>
      <c r="K1567" s="9">
        <v>14</v>
      </c>
      <c r="L1567" s="9" t="s">
        <v>1083</v>
      </c>
      <c r="M1567" s="23">
        <v>14</v>
      </c>
      <c r="N1567" s="9" t="s">
        <v>1239</v>
      </c>
      <c r="O1567" s="9" t="s">
        <v>1561</v>
      </c>
      <c r="P1567" s="9" t="s">
        <v>1373</v>
      </c>
      <c r="Q1567" s="9" t="s">
        <v>842</v>
      </c>
      <c r="R1567" s="9" t="s">
        <v>2140</v>
      </c>
      <c r="S1567" s="9">
        <v>979</v>
      </c>
      <c r="T1567" s="9">
        <v>912</v>
      </c>
      <c r="U1567" s="9">
        <v>5</v>
      </c>
      <c r="V1567">
        <v>7.8658536585365901</v>
      </c>
      <c r="AB1567" s="9">
        <v>5</v>
      </c>
      <c r="AC1567">
        <v>0.79268292682926855</v>
      </c>
      <c r="AI1567" s="9" t="s">
        <v>1206</v>
      </c>
      <c r="AJ1567" s="9" t="s">
        <v>2270</v>
      </c>
    </row>
    <row r="1568" spans="1:36" ht="12.95" customHeight="1" x14ac:dyDescent="0.25">
      <c r="A1568" s="9" t="s">
        <v>92</v>
      </c>
      <c r="B1568" s="9" t="s">
        <v>93</v>
      </c>
      <c r="C1568" s="9" t="s">
        <v>94</v>
      </c>
      <c r="D1568" s="9" t="s">
        <v>859</v>
      </c>
      <c r="E1568" s="9" t="s">
        <v>1281</v>
      </c>
      <c r="F1568" s="9" t="s">
        <v>855</v>
      </c>
      <c r="G1568" s="11" t="s">
        <v>952</v>
      </c>
      <c r="H1568" s="9" t="s">
        <v>823</v>
      </c>
      <c r="J1568" s="9" t="s">
        <v>824</v>
      </c>
      <c r="K1568" s="9">
        <v>14</v>
      </c>
      <c r="L1568" s="9" t="s">
        <v>1083</v>
      </c>
      <c r="M1568" s="23">
        <v>14</v>
      </c>
      <c r="N1568" s="9" t="s">
        <v>1239</v>
      </c>
      <c r="O1568" s="9" t="s">
        <v>1561</v>
      </c>
      <c r="P1568" s="9" t="s">
        <v>1373</v>
      </c>
      <c r="Q1568" s="9" t="s">
        <v>842</v>
      </c>
      <c r="R1568" s="9" t="s">
        <v>2140</v>
      </c>
      <c r="S1568" s="9">
        <v>979</v>
      </c>
      <c r="T1568" s="9">
        <v>913</v>
      </c>
      <c r="U1568" s="9">
        <v>5</v>
      </c>
      <c r="V1568">
        <v>7.8658536585365901</v>
      </c>
      <c r="AB1568" s="9">
        <v>5</v>
      </c>
      <c r="AC1568">
        <v>0.24539877300614421</v>
      </c>
      <c r="AI1568" s="9" t="s">
        <v>1206</v>
      </c>
      <c r="AJ1568" s="9" t="s">
        <v>2270</v>
      </c>
    </row>
    <row r="1569" spans="1:36" ht="12.95" customHeight="1" x14ac:dyDescent="0.25">
      <c r="A1569" s="9" t="s">
        <v>92</v>
      </c>
      <c r="B1569" s="9" t="s">
        <v>93</v>
      </c>
      <c r="C1569" s="9" t="s">
        <v>94</v>
      </c>
      <c r="D1569" s="9" t="s">
        <v>859</v>
      </c>
      <c r="E1569" s="9" t="s">
        <v>1539</v>
      </c>
      <c r="F1569" s="9" t="s">
        <v>855</v>
      </c>
      <c r="G1569" s="11" t="s">
        <v>952</v>
      </c>
      <c r="H1569" s="9" t="s">
        <v>823</v>
      </c>
      <c r="J1569" s="9" t="s">
        <v>824</v>
      </c>
      <c r="K1569" s="9">
        <v>14</v>
      </c>
      <c r="L1569" s="9" t="s">
        <v>1083</v>
      </c>
      <c r="M1569" s="23">
        <v>14</v>
      </c>
      <c r="N1569" s="9" t="s">
        <v>1239</v>
      </c>
      <c r="O1569" s="9" t="s">
        <v>1561</v>
      </c>
      <c r="P1569" s="9" t="s">
        <v>1373</v>
      </c>
      <c r="Q1569" s="9" t="s">
        <v>842</v>
      </c>
      <c r="R1569" s="9" t="s">
        <v>2140</v>
      </c>
      <c r="S1569" s="9">
        <v>979</v>
      </c>
      <c r="T1569" s="9">
        <v>914</v>
      </c>
      <c r="U1569" s="9">
        <v>5</v>
      </c>
      <c r="V1569">
        <v>7.8658536585365901</v>
      </c>
      <c r="AB1569" s="9">
        <v>5</v>
      </c>
      <c r="AC1569">
        <v>0.54878048780487987</v>
      </c>
      <c r="AI1569" s="9" t="s">
        <v>1206</v>
      </c>
      <c r="AJ1569" s="9" t="s">
        <v>2270</v>
      </c>
    </row>
    <row r="1570" spans="1:36" ht="12.95" customHeight="1" x14ac:dyDescent="0.25">
      <c r="A1570" s="9" t="s">
        <v>92</v>
      </c>
      <c r="B1570" s="9" t="s">
        <v>93</v>
      </c>
      <c r="C1570" s="9" t="s">
        <v>94</v>
      </c>
      <c r="D1570" s="9" t="s">
        <v>859</v>
      </c>
      <c r="E1570" s="9" t="s">
        <v>1697</v>
      </c>
      <c r="F1570" s="9" t="s">
        <v>855</v>
      </c>
      <c r="G1570" s="11" t="s">
        <v>922</v>
      </c>
      <c r="H1570" s="9" t="s">
        <v>823</v>
      </c>
      <c r="J1570" s="9" t="s">
        <v>824</v>
      </c>
      <c r="K1570" s="9">
        <v>14</v>
      </c>
      <c r="L1570" s="9" t="s">
        <v>1036</v>
      </c>
      <c r="M1570" s="23">
        <v>1</v>
      </c>
      <c r="N1570" s="9" t="s">
        <v>1239</v>
      </c>
      <c r="O1570" s="9" t="s">
        <v>1561</v>
      </c>
      <c r="P1570" s="9" t="s">
        <v>1373</v>
      </c>
      <c r="Q1570" s="9" t="s">
        <v>842</v>
      </c>
      <c r="R1570" s="9" t="s">
        <v>2140</v>
      </c>
      <c r="S1570" s="9">
        <v>975</v>
      </c>
      <c r="T1570" s="9">
        <v>919</v>
      </c>
      <c r="U1570" s="9">
        <v>5</v>
      </c>
      <c r="V1570">
        <v>7.8550724637681171</v>
      </c>
      <c r="AB1570" s="9">
        <v>5</v>
      </c>
      <c r="AC1570">
        <v>6.463768115942031</v>
      </c>
      <c r="AI1570" s="9" t="s">
        <v>1206</v>
      </c>
      <c r="AJ1570" s="9" t="s">
        <v>2270</v>
      </c>
    </row>
    <row r="1571" spans="1:36" ht="12.95" customHeight="1" x14ac:dyDescent="0.25">
      <c r="A1571" s="9" t="s">
        <v>92</v>
      </c>
      <c r="B1571" s="9" t="s">
        <v>93</v>
      </c>
      <c r="C1571" s="9" t="s">
        <v>94</v>
      </c>
      <c r="D1571" s="9" t="s">
        <v>859</v>
      </c>
      <c r="E1571" s="9" t="s">
        <v>1970</v>
      </c>
      <c r="F1571" s="9" t="s">
        <v>855</v>
      </c>
      <c r="G1571" s="11" t="s">
        <v>922</v>
      </c>
      <c r="H1571" s="9" t="s">
        <v>823</v>
      </c>
      <c r="J1571" s="9" t="s">
        <v>824</v>
      </c>
      <c r="K1571" s="9">
        <v>14</v>
      </c>
      <c r="L1571" s="9" t="s">
        <v>1036</v>
      </c>
      <c r="M1571" s="23">
        <v>1</v>
      </c>
      <c r="N1571" s="9" t="s">
        <v>1239</v>
      </c>
      <c r="O1571" s="9" t="s">
        <v>1561</v>
      </c>
      <c r="P1571" s="9" t="s">
        <v>1373</v>
      </c>
      <c r="Q1571" s="9" t="s">
        <v>842</v>
      </c>
      <c r="R1571" s="9" t="s">
        <v>2140</v>
      </c>
      <c r="S1571" s="9">
        <v>975</v>
      </c>
      <c r="T1571" s="9">
        <v>920</v>
      </c>
      <c r="U1571" s="9">
        <v>5</v>
      </c>
      <c r="V1571">
        <v>7.8550724637681171</v>
      </c>
      <c r="AB1571" s="9">
        <v>5</v>
      </c>
      <c r="AC1571">
        <v>8.6956521739132597E-2</v>
      </c>
      <c r="AI1571" s="9" t="s">
        <v>1206</v>
      </c>
      <c r="AJ1571" s="9" t="s">
        <v>2270</v>
      </c>
    </row>
    <row r="1572" spans="1:36" ht="12.95" customHeight="1" x14ac:dyDescent="0.25">
      <c r="A1572" s="9" t="s">
        <v>92</v>
      </c>
      <c r="B1572" s="9" t="s">
        <v>93</v>
      </c>
      <c r="C1572" s="9" t="s">
        <v>94</v>
      </c>
      <c r="D1572" s="9" t="s">
        <v>859</v>
      </c>
      <c r="E1572" s="9" t="s">
        <v>1281</v>
      </c>
      <c r="F1572" s="9" t="s">
        <v>855</v>
      </c>
      <c r="G1572" s="11" t="s">
        <v>922</v>
      </c>
      <c r="H1572" s="9" t="s">
        <v>823</v>
      </c>
      <c r="J1572" s="9" t="s">
        <v>824</v>
      </c>
      <c r="K1572" s="9">
        <v>14</v>
      </c>
      <c r="L1572" s="9" t="s">
        <v>1036</v>
      </c>
      <c r="M1572" s="23">
        <v>1</v>
      </c>
      <c r="N1572" s="9" t="s">
        <v>1239</v>
      </c>
      <c r="O1572" s="9" t="s">
        <v>1561</v>
      </c>
      <c r="P1572" s="9" t="s">
        <v>1373</v>
      </c>
      <c r="Q1572" s="9" t="s">
        <v>842</v>
      </c>
      <c r="R1572" s="9" t="s">
        <v>2140</v>
      </c>
      <c r="S1572" s="9">
        <v>975</v>
      </c>
      <c r="T1572" s="9">
        <v>921</v>
      </c>
      <c r="U1572" s="9">
        <v>5</v>
      </c>
      <c r="V1572">
        <v>7.8550724637681171</v>
      </c>
      <c r="AB1572" s="9">
        <v>5</v>
      </c>
      <c r="AC1572">
        <v>0.28985507246377029</v>
      </c>
      <c r="AI1572" s="9" t="s">
        <v>1206</v>
      </c>
      <c r="AJ1572" s="9" t="s">
        <v>2270</v>
      </c>
    </row>
    <row r="1573" spans="1:36" ht="12.95" customHeight="1" x14ac:dyDescent="0.25">
      <c r="A1573" s="9" t="s">
        <v>92</v>
      </c>
      <c r="B1573" s="9" t="s">
        <v>93</v>
      </c>
      <c r="C1573" s="9" t="s">
        <v>94</v>
      </c>
      <c r="D1573" s="9" t="s">
        <v>859</v>
      </c>
      <c r="E1573" s="9" t="s">
        <v>1539</v>
      </c>
      <c r="F1573" s="9" t="s">
        <v>855</v>
      </c>
      <c r="G1573" s="11" t="s">
        <v>922</v>
      </c>
      <c r="H1573" s="9" t="s">
        <v>823</v>
      </c>
      <c r="J1573" s="9" t="s">
        <v>824</v>
      </c>
      <c r="K1573" s="9">
        <v>14</v>
      </c>
      <c r="L1573" s="9" t="s">
        <v>1036</v>
      </c>
      <c r="M1573" s="23">
        <v>1</v>
      </c>
      <c r="N1573" s="9" t="s">
        <v>1239</v>
      </c>
      <c r="O1573" s="9" t="s">
        <v>1561</v>
      </c>
      <c r="P1573" s="9" t="s">
        <v>1373</v>
      </c>
      <c r="Q1573" s="9" t="s">
        <v>842</v>
      </c>
      <c r="R1573" s="9" t="s">
        <v>2140</v>
      </c>
      <c r="S1573" s="9">
        <v>975</v>
      </c>
      <c r="T1573" s="9">
        <v>922</v>
      </c>
      <c r="U1573" s="9">
        <v>5</v>
      </c>
      <c r="V1573">
        <v>7.8550724637681171</v>
      </c>
      <c r="AB1573" s="9">
        <v>5</v>
      </c>
      <c r="AC1573">
        <v>0.28985507246377029</v>
      </c>
      <c r="AI1573" s="9" t="s">
        <v>1206</v>
      </c>
      <c r="AJ1573" s="9" t="s">
        <v>2270</v>
      </c>
    </row>
    <row r="1574" spans="1:36" ht="12.95" customHeight="1" x14ac:dyDescent="0.25">
      <c r="A1574" s="9" t="s">
        <v>92</v>
      </c>
      <c r="B1574" s="9" t="s">
        <v>93</v>
      </c>
      <c r="C1574" s="9" t="s">
        <v>94</v>
      </c>
      <c r="D1574" s="9" t="s">
        <v>859</v>
      </c>
      <c r="E1574" s="9" t="s">
        <v>1697</v>
      </c>
      <c r="F1574" s="9" t="s">
        <v>855</v>
      </c>
      <c r="G1574" s="11" t="s">
        <v>890</v>
      </c>
      <c r="H1574" s="9" t="s">
        <v>823</v>
      </c>
      <c r="J1574" s="9" t="s">
        <v>824</v>
      </c>
      <c r="K1574" s="9">
        <v>14</v>
      </c>
      <c r="L1574" s="9" t="s">
        <v>1083</v>
      </c>
      <c r="M1574" s="23">
        <v>14</v>
      </c>
      <c r="N1574" s="9" t="s">
        <v>1239</v>
      </c>
      <c r="O1574" s="9" t="s">
        <v>1561</v>
      </c>
      <c r="P1574" s="9" t="s">
        <v>1373</v>
      </c>
      <c r="Q1574" s="9" t="s">
        <v>842</v>
      </c>
      <c r="R1574" s="9" t="s">
        <v>2140</v>
      </c>
      <c r="S1574" s="9">
        <v>980</v>
      </c>
      <c r="T1574" s="9">
        <v>915</v>
      </c>
      <c r="U1574" s="9">
        <v>5</v>
      </c>
      <c r="V1574">
        <v>6.5243902439024417</v>
      </c>
      <c r="AB1574" s="9">
        <v>5</v>
      </c>
      <c r="AC1574">
        <v>5.7926829268292721</v>
      </c>
      <c r="AI1574" s="9" t="s">
        <v>1206</v>
      </c>
      <c r="AJ1574" s="9" t="s">
        <v>2270</v>
      </c>
    </row>
    <row r="1575" spans="1:36" ht="12.95" customHeight="1" x14ac:dyDescent="0.25">
      <c r="A1575" s="9" t="s">
        <v>92</v>
      </c>
      <c r="B1575" s="9" t="s">
        <v>93</v>
      </c>
      <c r="C1575" s="9" t="s">
        <v>94</v>
      </c>
      <c r="D1575" s="9" t="s">
        <v>859</v>
      </c>
      <c r="E1575" s="9" t="s">
        <v>1970</v>
      </c>
      <c r="F1575" s="9" t="s">
        <v>855</v>
      </c>
      <c r="G1575" s="11" t="s">
        <v>890</v>
      </c>
      <c r="H1575" s="9" t="s">
        <v>823</v>
      </c>
      <c r="J1575" s="9" t="s">
        <v>824</v>
      </c>
      <c r="K1575" s="9">
        <v>14</v>
      </c>
      <c r="L1575" s="9" t="s">
        <v>1083</v>
      </c>
      <c r="M1575" s="23">
        <v>14</v>
      </c>
      <c r="N1575" s="9" t="s">
        <v>1239</v>
      </c>
      <c r="O1575" s="9" t="s">
        <v>1561</v>
      </c>
      <c r="P1575" s="9" t="s">
        <v>1373</v>
      </c>
      <c r="Q1575" s="9" t="s">
        <v>842</v>
      </c>
      <c r="R1575" s="9" t="s">
        <v>2140</v>
      </c>
      <c r="S1575" s="9">
        <v>980</v>
      </c>
      <c r="T1575" s="9">
        <v>916</v>
      </c>
      <c r="U1575" s="9">
        <v>5</v>
      </c>
      <c r="V1575">
        <v>6.5243902439024417</v>
      </c>
      <c r="AB1575" s="9">
        <v>5</v>
      </c>
      <c r="AC1575">
        <v>0.73170731707317493</v>
      </c>
      <c r="AI1575" s="9" t="s">
        <v>1206</v>
      </c>
      <c r="AJ1575" s="9" t="s">
        <v>2270</v>
      </c>
    </row>
    <row r="1576" spans="1:36" ht="12.95" customHeight="1" x14ac:dyDescent="0.25">
      <c r="A1576" s="9" t="s">
        <v>92</v>
      </c>
      <c r="B1576" s="9" t="s">
        <v>93</v>
      </c>
      <c r="C1576" s="9" t="s">
        <v>94</v>
      </c>
      <c r="D1576" s="9" t="s">
        <v>859</v>
      </c>
      <c r="E1576" s="9" t="s">
        <v>1281</v>
      </c>
      <c r="F1576" s="9" t="s">
        <v>855</v>
      </c>
      <c r="G1576" s="11" t="s">
        <v>890</v>
      </c>
      <c r="H1576" s="9" t="s">
        <v>823</v>
      </c>
      <c r="J1576" s="9" t="s">
        <v>824</v>
      </c>
      <c r="K1576" s="9">
        <v>14</v>
      </c>
      <c r="L1576" s="9" t="s">
        <v>1083</v>
      </c>
      <c r="M1576" s="23">
        <v>14</v>
      </c>
      <c r="N1576" s="9" t="s">
        <v>1239</v>
      </c>
      <c r="O1576" s="9" t="s">
        <v>1561</v>
      </c>
      <c r="P1576" s="9" t="s">
        <v>1373</v>
      </c>
      <c r="Q1576" s="9" t="s">
        <v>842</v>
      </c>
      <c r="R1576" s="9" t="s">
        <v>2140</v>
      </c>
      <c r="S1576" s="9">
        <v>980</v>
      </c>
      <c r="T1576" s="9">
        <v>917</v>
      </c>
      <c r="U1576" s="9">
        <v>5</v>
      </c>
      <c r="V1576">
        <v>6.5243902439024417</v>
      </c>
      <c r="AB1576" s="9">
        <v>5</v>
      </c>
      <c r="AC1576">
        <v>1.22699386503068</v>
      </c>
      <c r="AI1576" s="9" t="s">
        <v>1206</v>
      </c>
      <c r="AJ1576" s="9" t="s">
        <v>2270</v>
      </c>
    </row>
    <row r="1577" spans="1:36" ht="12.95" customHeight="1" x14ac:dyDescent="0.25">
      <c r="A1577" s="9" t="s">
        <v>92</v>
      </c>
      <c r="B1577" s="9" t="s">
        <v>93</v>
      </c>
      <c r="C1577" s="9" t="s">
        <v>94</v>
      </c>
      <c r="D1577" s="9" t="s">
        <v>859</v>
      </c>
      <c r="E1577" s="9" t="s">
        <v>1539</v>
      </c>
      <c r="F1577" s="9" t="s">
        <v>855</v>
      </c>
      <c r="G1577" s="11" t="s">
        <v>890</v>
      </c>
      <c r="H1577" s="9" t="s">
        <v>823</v>
      </c>
      <c r="J1577" s="9" t="s">
        <v>824</v>
      </c>
      <c r="K1577" s="9">
        <v>14</v>
      </c>
      <c r="L1577" s="9" t="s">
        <v>1083</v>
      </c>
      <c r="M1577" s="23">
        <v>14</v>
      </c>
      <c r="N1577" s="9" t="s">
        <v>1239</v>
      </c>
      <c r="O1577" s="9" t="s">
        <v>1561</v>
      </c>
      <c r="P1577" s="9" t="s">
        <v>1373</v>
      </c>
      <c r="Q1577" s="9" t="s">
        <v>842</v>
      </c>
      <c r="R1577" s="9" t="s">
        <v>2140</v>
      </c>
      <c r="S1577" s="9">
        <v>980</v>
      </c>
      <c r="T1577" s="9">
        <v>918</v>
      </c>
      <c r="U1577" s="9">
        <v>5</v>
      </c>
      <c r="V1577">
        <v>6.5243902439024417</v>
      </c>
      <c r="AB1577" s="9">
        <v>5</v>
      </c>
      <c r="AC1577">
        <v>0.18292682926829329</v>
      </c>
      <c r="AI1577" s="9" t="s">
        <v>1206</v>
      </c>
      <c r="AJ1577" s="9" t="s">
        <v>2270</v>
      </c>
    </row>
    <row r="1578" spans="1:36" ht="12.95" customHeight="1" x14ac:dyDescent="0.25">
      <c r="A1578" s="9" t="s">
        <v>92</v>
      </c>
      <c r="B1578" s="9" t="s">
        <v>93</v>
      </c>
      <c r="C1578" s="9" t="s">
        <v>94</v>
      </c>
      <c r="D1578" s="9" t="s">
        <v>859</v>
      </c>
      <c r="E1578" s="9" t="s">
        <v>1697</v>
      </c>
      <c r="F1578" s="9" t="s">
        <v>855</v>
      </c>
      <c r="G1578" s="11" t="s">
        <v>890</v>
      </c>
      <c r="H1578" s="9" t="s">
        <v>823</v>
      </c>
      <c r="J1578" s="9" t="s">
        <v>824</v>
      </c>
      <c r="K1578" s="9">
        <v>14</v>
      </c>
      <c r="L1578" s="9" t="s">
        <v>1084</v>
      </c>
      <c r="M1578" s="23">
        <v>7</v>
      </c>
      <c r="N1578" s="9" t="s">
        <v>1239</v>
      </c>
      <c r="O1578" s="9" t="s">
        <v>1561</v>
      </c>
      <c r="P1578" s="9" t="s">
        <v>1373</v>
      </c>
      <c r="Q1578" s="9" t="s">
        <v>842</v>
      </c>
      <c r="R1578" s="9" t="s">
        <v>2140</v>
      </c>
      <c r="S1578" s="9">
        <v>977</v>
      </c>
      <c r="T1578" s="9">
        <v>915</v>
      </c>
      <c r="U1578" s="9">
        <v>5</v>
      </c>
      <c r="V1578">
        <v>6.036585365853659</v>
      </c>
      <c r="AB1578" s="9">
        <v>5</v>
      </c>
      <c r="AC1578">
        <v>5.243902439024394</v>
      </c>
      <c r="AI1578" s="9" t="s">
        <v>1206</v>
      </c>
      <c r="AJ1578" s="9" t="s">
        <v>2270</v>
      </c>
    </row>
    <row r="1579" spans="1:36" ht="12.95" customHeight="1" x14ac:dyDescent="0.25">
      <c r="A1579" s="9" t="s">
        <v>92</v>
      </c>
      <c r="B1579" s="9" t="s">
        <v>93</v>
      </c>
      <c r="C1579" s="9" t="s">
        <v>94</v>
      </c>
      <c r="D1579" s="9" t="s">
        <v>859</v>
      </c>
      <c r="E1579" s="9" t="s">
        <v>1970</v>
      </c>
      <c r="F1579" s="9" t="s">
        <v>855</v>
      </c>
      <c r="G1579" s="11" t="s">
        <v>890</v>
      </c>
      <c r="H1579" s="9" t="s">
        <v>823</v>
      </c>
      <c r="J1579" s="9" t="s">
        <v>824</v>
      </c>
      <c r="K1579" s="9">
        <v>14</v>
      </c>
      <c r="L1579" s="9" t="s">
        <v>1084</v>
      </c>
      <c r="M1579" s="23">
        <v>7</v>
      </c>
      <c r="N1579" s="9" t="s">
        <v>1239</v>
      </c>
      <c r="O1579" s="9" t="s">
        <v>1561</v>
      </c>
      <c r="P1579" s="9" t="s">
        <v>1373</v>
      </c>
      <c r="Q1579" s="9" t="s">
        <v>842</v>
      </c>
      <c r="R1579" s="9" t="s">
        <v>2140</v>
      </c>
      <c r="S1579" s="9">
        <v>977</v>
      </c>
      <c r="T1579" s="9">
        <v>916</v>
      </c>
      <c r="U1579" s="9">
        <v>5</v>
      </c>
      <c r="V1579">
        <v>6.036585365853659</v>
      </c>
      <c r="AB1579" s="9">
        <v>5</v>
      </c>
      <c r="AC1579">
        <v>0.18292682926829329</v>
      </c>
      <c r="AI1579" s="9" t="s">
        <v>1206</v>
      </c>
      <c r="AJ1579" s="9" t="s">
        <v>2270</v>
      </c>
    </row>
    <row r="1580" spans="1:36" ht="12.95" customHeight="1" x14ac:dyDescent="0.25">
      <c r="A1580" s="9" t="s">
        <v>92</v>
      </c>
      <c r="B1580" s="9" t="s">
        <v>93</v>
      </c>
      <c r="C1580" s="9" t="s">
        <v>94</v>
      </c>
      <c r="D1580" s="9" t="s">
        <v>859</v>
      </c>
      <c r="E1580" s="9" t="s">
        <v>1281</v>
      </c>
      <c r="F1580" s="9" t="s">
        <v>855</v>
      </c>
      <c r="G1580" s="11" t="s">
        <v>890</v>
      </c>
      <c r="H1580" s="9" t="s">
        <v>823</v>
      </c>
      <c r="J1580" s="9" t="s">
        <v>824</v>
      </c>
      <c r="K1580" s="9">
        <v>14</v>
      </c>
      <c r="L1580" s="9" t="s">
        <v>1084</v>
      </c>
      <c r="M1580" s="23">
        <v>7</v>
      </c>
      <c r="N1580" s="9" t="s">
        <v>1239</v>
      </c>
      <c r="O1580" s="9" t="s">
        <v>1561</v>
      </c>
      <c r="P1580" s="9" t="s">
        <v>1373</v>
      </c>
      <c r="Q1580" s="9" t="s">
        <v>842</v>
      </c>
      <c r="R1580" s="9" t="s">
        <v>2140</v>
      </c>
      <c r="S1580" s="9">
        <v>977</v>
      </c>
      <c r="T1580" s="9">
        <v>917</v>
      </c>
      <c r="U1580" s="9">
        <v>5</v>
      </c>
      <c r="V1580">
        <v>6.036585365853659</v>
      </c>
      <c r="AB1580" s="9">
        <v>5</v>
      </c>
      <c r="AC1580">
        <v>0.36585365853658841</v>
      </c>
      <c r="AI1580" s="9" t="s">
        <v>1206</v>
      </c>
      <c r="AJ1580" s="9" t="s">
        <v>2270</v>
      </c>
    </row>
    <row r="1581" spans="1:36" ht="12.95" customHeight="1" x14ac:dyDescent="0.25">
      <c r="A1581" s="9" t="s">
        <v>92</v>
      </c>
      <c r="B1581" s="9" t="s">
        <v>93</v>
      </c>
      <c r="C1581" s="9" t="s">
        <v>94</v>
      </c>
      <c r="D1581" s="9" t="s">
        <v>859</v>
      </c>
      <c r="E1581" s="9" t="s">
        <v>1539</v>
      </c>
      <c r="F1581" s="9" t="s">
        <v>855</v>
      </c>
      <c r="G1581" s="11" t="s">
        <v>890</v>
      </c>
      <c r="H1581" s="9" t="s">
        <v>823</v>
      </c>
      <c r="J1581" s="9" t="s">
        <v>824</v>
      </c>
      <c r="K1581" s="9">
        <v>14</v>
      </c>
      <c r="L1581" s="9" t="s">
        <v>1084</v>
      </c>
      <c r="M1581" s="23">
        <v>7</v>
      </c>
      <c r="N1581" s="9" t="s">
        <v>1239</v>
      </c>
      <c r="O1581" s="9" t="s">
        <v>1561</v>
      </c>
      <c r="P1581" s="9" t="s">
        <v>1373</v>
      </c>
      <c r="Q1581" s="9" t="s">
        <v>842</v>
      </c>
      <c r="R1581" s="9" t="s">
        <v>2140</v>
      </c>
      <c r="S1581" s="9">
        <v>977</v>
      </c>
      <c r="T1581" s="9">
        <v>918</v>
      </c>
      <c r="U1581" s="9">
        <v>5</v>
      </c>
      <c r="V1581">
        <v>6.036585365853659</v>
      </c>
      <c r="AB1581" s="9">
        <v>5</v>
      </c>
      <c r="AC1581">
        <v>6.0975609756100717E-2</v>
      </c>
      <c r="AI1581" s="9" t="s">
        <v>1206</v>
      </c>
      <c r="AJ1581" s="9" t="s">
        <v>2270</v>
      </c>
    </row>
    <row r="1582" spans="1:36" ht="12.95" customHeight="1" x14ac:dyDescent="0.25">
      <c r="A1582" s="9" t="s">
        <v>92</v>
      </c>
      <c r="B1582" s="9" t="s">
        <v>93</v>
      </c>
      <c r="C1582" s="9" t="s">
        <v>94</v>
      </c>
      <c r="D1582" s="9" t="s">
        <v>859</v>
      </c>
      <c r="E1582" s="9" t="s">
        <v>1697</v>
      </c>
      <c r="F1582" s="9" t="s">
        <v>855</v>
      </c>
      <c r="G1582" s="11" t="s">
        <v>952</v>
      </c>
      <c r="H1582" s="9" t="s">
        <v>823</v>
      </c>
      <c r="J1582" s="9" t="s">
        <v>824</v>
      </c>
      <c r="K1582" s="9">
        <v>14</v>
      </c>
      <c r="L1582" s="9" t="s">
        <v>1036</v>
      </c>
      <c r="M1582" s="23">
        <v>1</v>
      </c>
      <c r="N1582" s="9" t="s">
        <v>1239</v>
      </c>
      <c r="O1582" s="9" t="s">
        <v>1561</v>
      </c>
      <c r="P1582" s="9" t="s">
        <v>1373</v>
      </c>
      <c r="Q1582" s="9" t="s">
        <v>842</v>
      </c>
      <c r="R1582" s="9" t="s">
        <v>2140</v>
      </c>
      <c r="S1582" s="9">
        <v>973</v>
      </c>
      <c r="T1582" s="9">
        <v>911</v>
      </c>
      <c r="U1582" s="9">
        <v>5</v>
      </c>
      <c r="V1582">
        <v>3.0144927536231898</v>
      </c>
      <c r="AB1582" s="9">
        <v>5</v>
      </c>
      <c r="AC1582">
        <v>2.0289855072463792</v>
      </c>
      <c r="AI1582" s="9" t="s">
        <v>1206</v>
      </c>
      <c r="AJ1582" s="9" t="s">
        <v>2270</v>
      </c>
    </row>
    <row r="1583" spans="1:36" ht="12.95" customHeight="1" x14ac:dyDescent="0.25">
      <c r="A1583" s="9" t="s">
        <v>92</v>
      </c>
      <c r="B1583" s="9" t="s">
        <v>93</v>
      </c>
      <c r="C1583" s="9" t="s">
        <v>94</v>
      </c>
      <c r="D1583" s="9" t="s">
        <v>859</v>
      </c>
      <c r="E1583" s="9" t="s">
        <v>1970</v>
      </c>
      <c r="F1583" s="9" t="s">
        <v>855</v>
      </c>
      <c r="G1583" s="11" t="s">
        <v>952</v>
      </c>
      <c r="H1583" s="9" t="s">
        <v>823</v>
      </c>
      <c r="J1583" s="9" t="s">
        <v>824</v>
      </c>
      <c r="K1583" s="9">
        <v>14</v>
      </c>
      <c r="L1583" s="9" t="s">
        <v>1036</v>
      </c>
      <c r="M1583" s="23">
        <v>1</v>
      </c>
      <c r="N1583" s="9" t="s">
        <v>1239</v>
      </c>
      <c r="O1583" s="9" t="s">
        <v>1561</v>
      </c>
      <c r="P1583" s="9" t="s">
        <v>1373</v>
      </c>
      <c r="Q1583" s="9" t="s">
        <v>842</v>
      </c>
      <c r="R1583" s="9" t="s">
        <v>2140</v>
      </c>
      <c r="S1583" s="9">
        <v>973</v>
      </c>
      <c r="T1583" s="9">
        <v>912</v>
      </c>
      <c r="U1583" s="9">
        <v>5</v>
      </c>
      <c r="V1583">
        <v>3.0144927536231898</v>
      </c>
      <c r="AB1583" s="9">
        <v>5</v>
      </c>
      <c r="AC1583">
        <v>0.26086956521739341</v>
      </c>
      <c r="AI1583" s="9" t="s">
        <v>1206</v>
      </c>
      <c r="AJ1583" s="9" t="s">
        <v>2270</v>
      </c>
    </row>
    <row r="1584" spans="1:36" ht="12.95" customHeight="1" x14ac:dyDescent="0.25">
      <c r="A1584" s="9" t="s">
        <v>92</v>
      </c>
      <c r="B1584" s="9" t="s">
        <v>93</v>
      </c>
      <c r="C1584" s="9" t="s">
        <v>94</v>
      </c>
      <c r="D1584" s="9" t="s">
        <v>859</v>
      </c>
      <c r="E1584" s="9" t="s">
        <v>1281</v>
      </c>
      <c r="F1584" s="9" t="s">
        <v>855</v>
      </c>
      <c r="G1584" s="11" t="s">
        <v>952</v>
      </c>
      <c r="H1584" s="9" t="s">
        <v>823</v>
      </c>
      <c r="J1584" s="9" t="s">
        <v>824</v>
      </c>
      <c r="K1584" s="9">
        <v>14</v>
      </c>
      <c r="L1584" s="9" t="s">
        <v>1036</v>
      </c>
      <c r="M1584" s="23">
        <v>1</v>
      </c>
      <c r="N1584" s="9" t="s">
        <v>1239</v>
      </c>
      <c r="O1584" s="9" t="s">
        <v>1561</v>
      </c>
      <c r="P1584" s="9" t="s">
        <v>1373</v>
      </c>
      <c r="Q1584" s="9" t="s">
        <v>842</v>
      </c>
      <c r="R1584" s="9" t="s">
        <v>2140</v>
      </c>
      <c r="S1584" s="9">
        <v>973</v>
      </c>
      <c r="T1584" s="9">
        <v>913</v>
      </c>
      <c r="U1584" s="9">
        <v>5</v>
      </c>
      <c r="V1584">
        <v>3.0144927536231898</v>
      </c>
      <c r="AB1584" s="9">
        <v>5</v>
      </c>
      <c r="AC1584">
        <v>5.7971014492755657E-2</v>
      </c>
      <c r="AI1584" s="9" t="s">
        <v>1206</v>
      </c>
      <c r="AJ1584" s="9" t="s">
        <v>2270</v>
      </c>
    </row>
    <row r="1585" spans="1:36" ht="12.95" customHeight="1" x14ac:dyDescent="0.25">
      <c r="A1585" s="9" t="s">
        <v>92</v>
      </c>
      <c r="B1585" s="9" t="s">
        <v>93</v>
      </c>
      <c r="C1585" s="9" t="s">
        <v>94</v>
      </c>
      <c r="D1585" s="9" t="s">
        <v>859</v>
      </c>
      <c r="E1585" s="9" t="s">
        <v>1539</v>
      </c>
      <c r="F1585" s="9" t="s">
        <v>855</v>
      </c>
      <c r="G1585" s="11" t="s">
        <v>952</v>
      </c>
      <c r="H1585" s="9" t="s">
        <v>823</v>
      </c>
      <c r="J1585" s="9" t="s">
        <v>824</v>
      </c>
      <c r="K1585" s="9">
        <v>14</v>
      </c>
      <c r="L1585" s="9" t="s">
        <v>1036</v>
      </c>
      <c r="M1585" s="23">
        <v>1</v>
      </c>
      <c r="N1585" s="9" t="s">
        <v>1239</v>
      </c>
      <c r="O1585" s="9" t="s">
        <v>1561</v>
      </c>
      <c r="P1585" s="9" t="s">
        <v>1373</v>
      </c>
      <c r="Q1585" s="9" t="s">
        <v>842</v>
      </c>
      <c r="R1585" s="9" t="s">
        <v>2140</v>
      </c>
      <c r="S1585" s="9">
        <v>973</v>
      </c>
      <c r="T1585" s="9">
        <v>914</v>
      </c>
      <c r="U1585" s="9">
        <v>5</v>
      </c>
      <c r="V1585">
        <v>3.0144927536231898</v>
      </c>
      <c r="AB1585" s="9">
        <v>5</v>
      </c>
      <c r="AC1585">
        <v>2.8985507246379601E-2</v>
      </c>
      <c r="AI1585" s="9" t="s">
        <v>1206</v>
      </c>
      <c r="AJ1585" s="9" t="s">
        <v>2270</v>
      </c>
    </row>
    <row r="1586" spans="1:36" ht="12.95" customHeight="1" x14ac:dyDescent="0.25">
      <c r="A1586" s="9" t="s">
        <v>92</v>
      </c>
      <c r="B1586" s="9" t="s">
        <v>93</v>
      </c>
      <c r="C1586" s="9" t="s">
        <v>94</v>
      </c>
      <c r="D1586" s="9" t="s">
        <v>859</v>
      </c>
      <c r="E1586" s="9" t="s">
        <v>1697</v>
      </c>
      <c r="F1586" s="9" t="s">
        <v>855</v>
      </c>
      <c r="G1586" s="11" t="s">
        <v>890</v>
      </c>
      <c r="H1586" s="9" t="s">
        <v>823</v>
      </c>
      <c r="J1586" s="9" t="s">
        <v>824</v>
      </c>
      <c r="K1586" s="9">
        <v>14</v>
      </c>
      <c r="L1586" s="9" t="s">
        <v>1036</v>
      </c>
      <c r="M1586" s="23">
        <v>1</v>
      </c>
      <c r="N1586" s="9" t="s">
        <v>1239</v>
      </c>
      <c r="O1586" s="9" t="s">
        <v>1561</v>
      </c>
      <c r="P1586" s="9" t="s">
        <v>1373</v>
      </c>
      <c r="Q1586" s="9" t="s">
        <v>842</v>
      </c>
      <c r="R1586" s="9" t="s">
        <v>2140</v>
      </c>
      <c r="S1586" s="9">
        <v>974</v>
      </c>
      <c r="T1586" s="9">
        <v>915</v>
      </c>
      <c r="U1586" s="9">
        <v>5</v>
      </c>
      <c r="V1586">
        <v>0.28985507246377029</v>
      </c>
      <c r="AB1586" s="9">
        <v>5</v>
      </c>
      <c r="AC1586">
        <v>0.66666666666666874</v>
      </c>
      <c r="AI1586" s="9" t="s">
        <v>1206</v>
      </c>
      <c r="AJ1586" s="9" t="s">
        <v>2270</v>
      </c>
    </row>
    <row r="1587" spans="1:36" ht="12.95" customHeight="1" x14ac:dyDescent="0.25">
      <c r="A1587" s="9" t="s">
        <v>92</v>
      </c>
      <c r="B1587" s="9" t="s">
        <v>93</v>
      </c>
      <c r="C1587" s="9" t="s">
        <v>94</v>
      </c>
      <c r="D1587" s="9" t="s">
        <v>859</v>
      </c>
      <c r="E1587" s="9" t="s">
        <v>1970</v>
      </c>
      <c r="F1587" s="9" t="s">
        <v>855</v>
      </c>
      <c r="G1587" s="11" t="s">
        <v>890</v>
      </c>
      <c r="H1587" s="9" t="s">
        <v>823</v>
      </c>
      <c r="J1587" s="9" t="s">
        <v>824</v>
      </c>
      <c r="K1587" s="9">
        <v>14</v>
      </c>
      <c r="L1587" s="9" t="s">
        <v>1036</v>
      </c>
      <c r="M1587" s="23">
        <v>1</v>
      </c>
      <c r="N1587" s="9" t="s">
        <v>1239</v>
      </c>
      <c r="O1587" s="9" t="s">
        <v>1561</v>
      </c>
      <c r="P1587" s="9" t="s">
        <v>1373</v>
      </c>
      <c r="Q1587" s="9" t="s">
        <v>842</v>
      </c>
      <c r="R1587" s="9" t="s">
        <v>2140</v>
      </c>
      <c r="S1587" s="9">
        <v>974</v>
      </c>
      <c r="T1587" s="9">
        <v>916</v>
      </c>
      <c r="U1587" s="9">
        <v>5</v>
      </c>
      <c r="V1587">
        <v>0.28985507246377029</v>
      </c>
      <c r="AB1587" s="9">
        <v>5</v>
      </c>
      <c r="AC1587">
        <v>2.8985507246379601E-2</v>
      </c>
      <c r="AI1587" s="9" t="s">
        <v>1206</v>
      </c>
      <c r="AJ1587" s="9" t="s">
        <v>2270</v>
      </c>
    </row>
    <row r="1588" spans="1:36" ht="12.95" customHeight="1" x14ac:dyDescent="0.25">
      <c r="A1588" s="9" t="s">
        <v>92</v>
      </c>
      <c r="B1588" s="9" t="s">
        <v>93</v>
      </c>
      <c r="C1588" s="9" t="s">
        <v>94</v>
      </c>
      <c r="D1588" s="9" t="s">
        <v>859</v>
      </c>
      <c r="E1588" s="9" t="s">
        <v>1281</v>
      </c>
      <c r="F1588" s="9" t="s">
        <v>855</v>
      </c>
      <c r="G1588" s="11" t="s">
        <v>890</v>
      </c>
      <c r="H1588" s="9" t="s">
        <v>823</v>
      </c>
      <c r="J1588" s="9" t="s">
        <v>824</v>
      </c>
      <c r="K1588" s="9">
        <v>14</v>
      </c>
      <c r="L1588" s="9" t="s">
        <v>1036</v>
      </c>
      <c r="M1588" s="23">
        <v>1</v>
      </c>
      <c r="N1588" s="9" t="s">
        <v>1239</v>
      </c>
      <c r="O1588" s="9" t="s">
        <v>1561</v>
      </c>
      <c r="P1588" s="9" t="s">
        <v>1373</v>
      </c>
      <c r="Q1588" s="9" t="s">
        <v>842</v>
      </c>
      <c r="R1588" s="9" t="s">
        <v>2140</v>
      </c>
      <c r="S1588" s="9">
        <v>974</v>
      </c>
      <c r="T1588" s="9">
        <v>917</v>
      </c>
      <c r="U1588" s="9">
        <v>5</v>
      </c>
      <c r="V1588">
        <v>0.28985507246377029</v>
      </c>
      <c r="AB1588" s="9">
        <v>5</v>
      </c>
      <c r="AC1588">
        <v>0.23188405797101641</v>
      </c>
      <c r="AI1588" s="9" t="s">
        <v>1206</v>
      </c>
      <c r="AJ1588" s="9" t="s">
        <v>2270</v>
      </c>
    </row>
    <row r="1589" spans="1:36" ht="12.95" customHeight="1" x14ac:dyDescent="0.25">
      <c r="A1589" s="9" t="s">
        <v>92</v>
      </c>
      <c r="B1589" s="9" t="s">
        <v>93</v>
      </c>
      <c r="C1589" s="9" t="s">
        <v>94</v>
      </c>
      <c r="D1589" s="9" t="s">
        <v>859</v>
      </c>
      <c r="E1589" s="9" t="s">
        <v>1539</v>
      </c>
      <c r="F1589" s="9" t="s">
        <v>855</v>
      </c>
      <c r="G1589" s="11" t="s">
        <v>890</v>
      </c>
      <c r="H1589" s="9" t="s">
        <v>823</v>
      </c>
      <c r="J1589" s="9" t="s">
        <v>824</v>
      </c>
      <c r="K1589" s="9">
        <v>14</v>
      </c>
      <c r="L1589" s="9" t="s">
        <v>1036</v>
      </c>
      <c r="M1589" s="23">
        <v>1</v>
      </c>
      <c r="N1589" s="9" t="s">
        <v>1239</v>
      </c>
      <c r="O1589" s="9" t="s">
        <v>1561</v>
      </c>
      <c r="P1589" s="9" t="s">
        <v>1373</v>
      </c>
      <c r="Q1589" s="9" t="s">
        <v>842</v>
      </c>
      <c r="R1589" s="9" t="s">
        <v>2140</v>
      </c>
      <c r="S1589" s="9">
        <v>974</v>
      </c>
      <c r="T1589" s="9">
        <v>918</v>
      </c>
      <c r="U1589" s="9">
        <v>5</v>
      </c>
      <c r="V1589">
        <v>0.28985507246377029</v>
      </c>
      <c r="AB1589" s="9">
        <v>5</v>
      </c>
      <c r="AC1589">
        <v>2.8985507246379601E-2</v>
      </c>
      <c r="AI1589" s="9" t="s">
        <v>1206</v>
      </c>
      <c r="AJ1589" s="9" t="s">
        <v>2270</v>
      </c>
    </row>
    <row r="1590" spans="1:36" ht="12.95" customHeight="1" x14ac:dyDescent="0.25">
      <c r="A1590" s="9" t="s">
        <v>887</v>
      </c>
      <c r="B1590" s="9" t="s">
        <v>888</v>
      </c>
      <c r="C1590" s="9" t="s">
        <v>34</v>
      </c>
      <c r="D1590" s="9" t="s">
        <v>859</v>
      </c>
      <c r="E1590" s="9" t="s">
        <v>1702</v>
      </c>
      <c r="F1590" s="9" t="s">
        <v>889</v>
      </c>
      <c r="G1590" s="11" t="s">
        <v>890</v>
      </c>
      <c r="H1590" s="9" t="s">
        <v>823</v>
      </c>
      <c r="J1590" s="9" t="s">
        <v>891</v>
      </c>
      <c r="K1590" s="9">
        <v>9</v>
      </c>
      <c r="L1590" s="9" t="s">
        <v>892</v>
      </c>
      <c r="M1590" s="23">
        <v>2</v>
      </c>
      <c r="N1590" s="9" t="s">
        <v>1239</v>
      </c>
      <c r="O1590" s="9" t="s">
        <v>1561</v>
      </c>
      <c r="P1590" s="9" t="s">
        <v>1373</v>
      </c>
      <c r="Q1590" s="9" t="s">
        <v>842</v>
      </c>
      <c r="R1590" s="9" t="s">
        <v>2140</v>
      </c>
      <c r="S1590" s="9">
        <v>982</v>
      </c>
      <c r="T1590" s="9">
        <v>923</v>
      </c>
      <c r="U1590" s="9">
        <v>7</v>
      </c>
      <c r="V1590">
        <v>2.7361963190184051</v>
      </c>
      <c r="W1590"/>
      <c r="X1590"/>
      <c r="Y1590">
        <v>1.2147239263803691</v>
      </c>
      <c r="AB1590" s="9">
        <v>7</v>
      </c>
      <c r="AC1590">
        <v>2</v>
      </c>
      <c r="AD1590"/>
      <c r="AE1590"/>
      <c r="AF1590">
        <v>1.300613496932516</v>
      </c>
      <c r="AI1590" s="9" t="s">
        <v>1206</v>
      </c>
      <c r="AJ1590" s="9" t="s">
        <v>2270</v>
      </c>
    </row>
    <row r="1591" spans="1:36" ht="12.95" customHeight="1" x14ac:dyDescent="0.25">
      <c r="A1591" s="9" t="s">
        <v>887</v>
      </c>
      <c r="B1591" s="9" t="s">
        <v>888</v>
      </c>
      <c r="C1591" s="9" t="s">
        <v>34</v>
      </c>
      <c r="D1591" s="9" t="s">
        <v>859</v>
      </c>
      <c r="E1591" s="9" t="s">
        <v>1703</v>
      </c>
      <c r="F1591" s="9" t="s">
        <v>889</v>
      </c>
      <c r="G1591" s="11" t="s">
        <v>890</v>
      </c>
      <c r="H1591" s="9" t="s">
        <v>823</v>
      </c>
      <c r="J1591" s="9" t="s">
        <v>891</v>
      </c>
      <c r="K1591" s="9">
        <v>9</v>
      </c>
      <c r="L1591" s="9" t="s">
        <v>892</v>
      </c>
      <c r="M1591" s="23">
        <v>2</v>
      </c>
      <c r="N1591" s="9" t="s">
        <v>1239</v>
      </c>
      <c r="O1591" s="9" t="s">
        <v>1561</v>
      </c>
      <c r="P1591" s="9" t="s">
        <v>1373</v>
      </c>
      <c r="Q1591" s="9" t="s">
        <v>842</v>
      </c>
      <c r="R1591" s="9" t="s">
        <v>2140</v>
      </c>
      <c r="S1591" s="9">
        <v>982</v>
      </c>
      <c r="T1591" s="9">
        <v>924</v>
      </c>
      <c r="U1591" s="9">
        <v>7</v>
      </c>
      <c r="V1591">
        <v>2.7361963190184051</v>
      </c>
      <c r="W1591"/>
      <c r="X1591"/>
      <c r="Y1591">
        <v>1.2147239263803691</v>
      </c>
      <c r="AB1591" s="9">
        <v>7</v>
      </c>
      <c r="AC1591">
        <v>1.877300613496933</v>
      </c>
      <c r="AD1591"/>
      <c r="AE1591"/>
      <c r="AF1591">
        <v>1.3006134969325149</v>
      </c>
      <c r="AI1591" s="9" t="s">
        <v>1206</v>
      </c>
      <c r="AJ1591" s="9" t="s">
        <v>2270</v>
      </c>
    </row>
    <row r="1592" spans="1:36" ht="12.95" customHeight="1" x14ac:dyDescent="0.25">
      <c r="A1592" s="9" t="s">
        <v>887</v>
      </c>
      <c r="B1592" s="9" t="s">
        <v>888</v>
      </c>
      <c r="C1592" s="9" t="s">
        <v>34</v>
      </c>
      <c r="D1592" s="9" t="s">
        <v>859</v>
      </c>
      <c r="E1592" s="9" t="s">
        <v>1705</v>
      </c>
      <c r="F1592" s="9" t="s">
        <v>889</v>
      </c>
      <c r="G1592" s="11" t="s">
        <v>890</v>
      </c>
      <c r="H1592" s="9" t="s">
        <v>823</v>
      </c>
      <c r="J1592" s="9" t="s">
        <v>891</v>
      </c>
      <c r="K1592" s="9">
        <v>9</v>
      </c>
      <c r="L1592" s="9" t="s">
        <v>892</v>
      </c>
      <c r="M1592" s="23">
        <v>2</v>
      </c>
      <c r="N1592" s="9" t="s">
        <v>1239</v>
      </c>
      <c r="O1592" s="9" t="s">
        <v>1561</v>
      </c>
      <c r="P1592" s="9" t="s">
        <v>1373</v>
      </c>
      <c r="Q1592" s="9" t="s">
        <v>842</v>
      </c>
      <c r="R1592" s="9" t="s">
        <v>2140</v>
      </c>
      <c r="S1592" s="9">
        <v>982</v>
      </c>
      <c r="T1592" s="9">
        <v>926</v>
      </c>
      <c r="U1592" s="9">
        <v>7</v>
      </c>
      <c r="V1592">
        <v>2.7361963190184051</v>
      </c>
      <c r="W1592"/>
      <c r="X1592"/>
      <c r="Y1592">
        <v>1.2147239263803691</v>
      </c>
      <c r="AB1592" s="9">
        <v>7</v>
      </c>
      <c r="AC1592">
        <v>0.42944785276073588</v>
      </c>
      <c r="AD1592"/>
      <c r="AE1592"/>
      <c r="AF1592">
        <v>0.90797546012269992</v>
      </c>
      <c r="AI1592" s="9" t="s">
        <v>1206</v>
      </c>
      <c r="AJ1592" s="9" t="s">
        <v>2270</v>
      </c>
    </row>
    <row r="1593" spans="1:36" ht="12.95" customHeight="1" x14ac:dyDescent="0.25">
      <c r="A1593" s="9" t="s">
        <v>887</v>
      </c>
      <c r="B1593" s="9" t="s">
        <v>888</v>
      </c>
      <c r="C1593" s="9" t="s">
        <v>34</v>
      </c>
      <c r="D1593" s="9" t="s">
        <v>859</v>
      </c>
      <c r="E1593" s="9" t="s">
        <v>1704</v>
      </c>
      <c r="F1593" s="9" t="s">
        <v>889</v>
      </c>
      <c r="G1593" s="11" t="s">
        <v>890</v>
      </c>
      <c r="H1593" s="9" t="s">
        <v>823</v>
      </c>
      <c r="J1593" s="9" t="s">
        <v>891</v>
      </c>
      <c r="K1593" s="9">
        <v>9</v>
      </c>
      <c r="L1593" s="9" t="s">
        <v>892</v>
      </c>
      <c r="M1593" s="23">
        <v>2</v>
      </c>
      <c r="N1593" s="9" t="s">
        <v>1239</v>
      </c>
      <c r="O1593" s="9" t="s">
        <v>1561</v>
      </c>
      <c r="P1593" s="9" t="s">
        <v>1373</v>
      </c>
      <c r="Q1593" s="9" t="s">
        <v>842</v>
      </c>
      <c r="R1593" s="9" t="s">
        <v>2140</v>
      </c>
      <c r="S1593" s="9">
        <v>982</v>
      </c>
      <c r="T1593" s="9">
        <v>925</v>
      </c>
      <c r="U1593" s="9">
        <v>7</v>
      </c>
      <c r="V1593">
        <v>2.7361963190184051</v>
      </c>
      <c r="W1593"/>
      <c r="X1593"/>
      <c r="Y1593">
        <v>1.2147239263803691</v>
      </c>
      <c r="AB1593" s="9">
        <v>7</v>
      </c>
      <c r="AC1593">
        <v>0.29447852760736198</v>
      </c>
      <c r="AD1593"/>
      <c r="AE1593"/>
      <c r="AF1593">
        <v>0.71165644171779174</v>
      </c>
      <c r="AI1593" s="9" t="s">
        <v>1206</v>
      </c>
      <c r="AJ1593" s="9" t="s">
        <v>2270</v>
      </c>
    </row>
    <row r="1594" spans="1:36" ht="12.95" customHeight="1" x14ac:dyDescent="0.25">
      <c r="A1594" s="9" t="s">
        <v>893</v>
      </c>
      <c r="B1594" s="9" t="s">
        <v>894</v>
      </c>
      <c r="C1594" s="9" t="s">
        <v>895</v>
      </c>
      <c r="D1594" s="9" t="s">
        <v>832</v>
      </c>
      <c r="E1594" s="9" t="s">
        <v>1715</v>
      </c>
      <c r="F1594" s="9" t="s">
        <v>855</v>
      </c>
      <c r="G1594" s="11" t="s">
        <v>848</v>
      </c>
      <c r="H1594" s="9" t="s">
        <v>823</v>
      </c>
      <c r="J1594" s="9" t="s">
        <v>834</v>
      </c>
      <c r="K1594" s="9">
        <v>400</v>
      </c>
      <c r="L1594" s="9" t="s">
        <v>899</v>
      </c>
      <c r="M1594" s="23">
        <v>1</v>
      </c>
      <c r="N1594" s="9" t="s">
        <v>1225</v>
      </c>
      <c r="O1594" s="9" t="s">
        <v>826</v>
      </c>
      <c r="P1594" s="9" t="s">
        <v>1388</v>
      </c>
      <c r="Q1594" s="9" t="s">
        <v>1716</v>
      </c>
      <c r="R1594" s="9" t="s">
        <v>2139</v>
      </c>
      <c r="S1594" s="9">
        <v>992</v>
      </c>
      <c r="T1594" s="9">
        <v>936</v>
      </c>
      <c r="U1594" s="9">
        <v>100</v>
      </c>
      <c r="V1594">
        <v>0.93992395437262344</v>
      </c>
      <c r="AB1594" s="9">
        <v>100</v>
      </c>
      <c r="AC1594">
        <v>0.99467680608365017</v>
      </c>
      <c r="AI1594" s="9" t="s">
        <v>1206</v>
      </c>
      <c r="AJ1594" s="9" t="s">
        <v>2270</v>
      </c>
    </row>
    <row r="1595" spans="1:36" ht="12.95" customHeight="1" x14ac:dyDescent="0.25">
      <c r="A1595" s="9" t="s">
        <v>893</v>
      </c>
      <c r="B1595" s="9" t="s">
        <v>894</v>
      </c>
      <c r="C1595" s="9" t="s">
        <v>895</v>
      </c>
      <c r="D1595" s="9" t="s">
        <v>832</v>
      </c>
      <c r="E1595" s="9" t="s">
        <v>1715</v>
      </c>
      <c r="F1595" s="9" t="s">
        <v>855</v>
      </c>
      <c r="G1595" s="11" t="s">
        <v>848</v>
      </c>
      <c r="H1595" s="9" t="s">
        <v>823</v>
      </c>
      <c r="J1595" s="9" t="s">
        <v>834</v>
      </c>
      <c r="K1595" s="9">
        <v>400</v>
      </c>
      <c r="L1595" s="9" t="s">
        <v>899</v>
      </c>
      <c r="M1595" s="23">
        <v>1</v>
      </c>
      <c r="N1595" s="9" t="s">
        <v>1225</v>
      </c>
      <c r="O1595" s="9" t="s">
        <v>826</v>
      </c>
      <c r="P1595" s="9" t="s">
        <v>1388</v>
      </c>
      <c r="Q1595" s="9" t="s">
        <v>842</v>
      </c>
      <c r="R1595" s="9" t="s">
        <v>2139</v>
      </c>
      <c r="S1595" s="9">
        <v>991</v>
      </c>
      <c r="T1595" s="9">
        <v>935</v>
      </c>
      <c r="U1595" s="9">
        <v>100</v>
      </c>
      <c r="V1595">
        <v>0.90950570342205306</v>
      </c>
      <c r="AB1595" s="9">
        <v>100</v>
      </c>
      <c r="AC1595">
        <v>0.95513307984790874</v>
      </c>
      <c r="AI1595" s="9" t="s">
        <v>1206</v>
      </c>
      <c r="AJ1595" s="9" t="s">
        <v>2270</v>
      </c>
    </row>
    <row r="1596" spans="1:36" ht="12.95" customHeight="1" x14ac:dyDescent="0.25">
      <c r="A1596" s="9" t="s">
        <v>893</v>
      </c>
      <c r="B1596" s="9" t="s">
        <v>894</v>
      </c>
      <c r="C1596" s="9" t="s">
        <v>895</v>
      </c>
      <c r="D1596" s="9" t="s">
        <v>832</v>
      </c>
      <c r="E1596" s="9" t="s">
        <v>1715</v>
      </c>
      <c r="F1596" s="9" t="s">
        <v>855</v>
      </c>
      <c r="G1596" s="11" t="s">
        <v>848</v>
      </c>
      <c r="H1596" s="9" t="s">
        <v>823</v>
      </c>
      <c r="J1596" s="9" t="s">
        <v>834</v>
      </c>
      <c r="K1596" s="9">
        <v>400</v>
      </c>
      <c r="L1596" s="9" t="s">
        <v>936</v>
      </c>
      <c r="M1596" s="23">
        <v>6</v>
      </c>
      <c r="N1596" s="9" t="s">
        <v>1225</v>
      </c>
      <c r="O1596" s="9" t="s">
        <v>826</v>
      </c>
      <c r="P1596" s="9" t="s">
        <v>1388</v>
      </c>
      <c r="Q1596" s="9" t="s">
        <v>1716</v>
      </c>
      <c r="R1596" s="9" t="s">
        <v>2139</v>
      </c>
      <c r="S1596" s="9">
        <v>1000</v>
      </c>
      <c r="T1596" s="9">
        <v>936</v>
      </c>
      <c r="U1596" s="9">
        <v>100</v>
      </c>
      <c r="V1596">
        <v>0.68441064638783278</v>
      </c>
      <c r="AB1596" s="9">
        <v>100</v>
      </c>
      <c r="AC1596">
        <v>0.94296577946768068</v>
      </c>
      <c r="AI1596" s="9" t="s">
        <v>1206</v>
      </c>
      <c r="AJ1596" s="9" t="s">
        <v>2270</v>
      </c>
    </row>
    <row r="1597" spans="1:36" ht="12.95" customHeight="1" x14ac:dyDescent="0.25">
      <c r="A1597" s="9" t="s">
        <v>893</v>
      </c>
      <c r="B1597" s="9" t="s">
        <v>894</v>
      </c>
      <c r="C1597" s="9" t="s">
        <v>895</v>
      </c>
      <c r="D1597" s="9" t="s">
        <v>832</v>
      </c>
      <c r="E1597" s="9" t="s">
        <v>1715</v>
      </c>
      <c r="F1597" s="9" t="s">
        <v>855</v>
      </c>
      <c r="G1597" s="11" t="s">
        <v>822</v>
      </c>
      <c r="H1597" s="9" t="s">
        <v>823</v>
      </c>
      <c r="J1597" s="9" t="s">
        <v>834</v>
      </c>
      <c r="K1597" s="9">
        <v>400</v>
      </c>
      <c r="L1597" s="9" t="s">
        <v>899</v>
      </c>
      <c r="M1597" s="23">
        <v>1</v>
      </c>
      <c r="N1597" s="9" t="s">
        <v>1225</v>
      </c>
      <c r="O1597" s="9" t="s">
        <v>826</v>
      </c>
      <c r="P1597" s="9" t="s">
        <v>1388</v>
      </c>
      <c r="Q1597" s="9" t="s">
        <v>1716</v>
      </c>
      <c r="R1597" s="9" t="s">
        <v>2139</v>
      </c>
      <c r="S1597" s="9">
        <v>994</v>
      </c>
      <c r="T1597" s="9">
        <v>938</v>
      </c>
      <c r="U1597" s="9">
        <v>100</v>
      </c>
      <c r="V1597">
        <v>0.64395604395604389</v>
      </c>
      <c r="AB1597" s="9">
        <v>100</v>
      </c>
      <c r="AC1597">
        <v>0.9780219780219781</v>
      </c>
      <c r="AI1597" s="9" t="s">
        <v>1206</v>
      </c>
      <c r="AJ1597" s="9" t="s">
        <v>2270</v>
      </c>
    </row>
    <row r="1598" spans="1:36" ht="12.95" customHeight="1" x14ac:dyDescent="0.25">
      <c r="A1598" s="9" t="s">
        <v>893</v>
      </c>
      <c r="B1598" s="9" t="s">
        <v>894</v>
      </c>
      <c r="C1598" s="9" t="s">
        <v>895</v>
      </c>
      <c r="D1598" s="9" t="s">
        <v>832</v>
      </c>
      <c r="E1598" s="9" t="s">
        <v>1715</v>
      </c>
      <c r="F1598" s="9" t="s">
        <v>855</v>
      </c>
      <c r="G1598" s="11" t="s">
        <v>848</v>
      </c>
      <c r="H1598" s="9" t="s">
        <v>823</v>
      </c>
      <c r="J1598" s="9" t="s">
        <v>834</v>
      </c>
      <c r="K1598" s="9">
        <v>400</v>
      </c>
      <c r="L1598" s="9" t="s">
        <v>876</v>
      </c>
      <c r="M1598" s="23">
        <v>1</v>
      </c>
      <c r="N1598" s="9" t="s">
        <v>1218</v>
      </c>
      <c r="O1598" s="9" t="s">
        <v>826</v>
      </c>
      <c r="P1598" s="9" t="s">
        <v>1388</v>
      </c>
      <c r="Q1598" s="9" t="s">
        <v>1716</v>
      </c>
      <c r="R1598" s="9" t="s">
        <v>2139</v>
      </c>
      <c r="S1598" s="9">
        <v>996</v>
      </c>
      <c r="T1598" s="9">
        <v>936</v>
      </c>
      <c r="U1598" s="9">
        <v>100</v>
      </c>
      <c r="V1598">
        <v>0.51406844106463878</v>
      </c>
      <c r="AB1598" s="9">
        <v>100</v>
      </c>
      <c r="AC1598">
        <v>0.86996197718631185</v>
      </c>
      <c r="AI1598" s="9" t="s">
        <v>1206</v>
      </c>
      <c r="AJ1598" s="9" t="s">
        <v>2270</v>
      </c>
    </row>
    <row r="1599" spans="1:36" ht="12.95" customHeight="1" x14ac:dyDescent="0.25">
      <c r="A1599" s="9" t="s">
        <v>893</v>
      </c>
      <c r="B1599" s="9" t="s">
        <v>894</v>
      </c>
      <c r="C1599" s="9" t="s">
        <v>895</v>
      </c>
      <c r="D1599" s="9" t="s">
        <v>832</v>
      </c>
      <c r="E1599" s="9" t="s">
        <v>1715</v>
      </c>
      <c r="F1599" s="9" t="s">
        <v>855</v>
      </c>
      <c r="G1599" s="11" t="s">
        <v>848</v>
      </c>
      <c r="H1599" s="9" t="s">
        <v>823</v>
      </c>
      <c r="J1599" s="9" t="s">
        <v>834</v>
      </c>
      <c r="K1599" s="9">
        <v>400</v>
      </c>
      <c r="L1599" s="9" t="s">
        <v>936</v>
      </c>
      <c r="M1599" s="23">
        <v>6</v>
      </c>
      <c r="N1599" s="9" t="s">
        <v>1225</v>
      </c>
      <c r="O1599" s="9" t="s">
        <v>826</v>
      </c>
      <c r="P1599" s="9" t="s">
        <v>1388</v>
      </c>
      <c r="Q1599" s="9" t="s">
        <v>842</v>
      </c>
      <c r="R1599" s="9" t="s">
        <v>2139</v>
      </c>
      <c r="S1599" s="9">
        <v>999</v>
      </c>
      <c r="T1599" s="9">
        <v>935</v>
      </c>
      <c r="U1599" s="9">
        <v>100</v>
      </c>
      <c r="V1599">
        <v>0.50494296577946773</v>
      </c>
      <c r="AB1599" s="9">
        <v>100</v>
      </c>
      <c r="AC1599">
        <v>0.76653992395437243</v>
      </c>
      <c r="AI1599" s="9" t="s">
        <v>1206</v>
      </c>
      <c r="AJ1599" s="9" t="s">
        <v>2270</v>
      </c>
    </row>
    <row r="1600" spans="1:36" ht="12.95" customHeight="1" x14ac:dyDescent="0.25">
      <c r="A1600" s="9" t="s">
        <v>893</v>
      </c>
      <c r="B1600" s="9" t="s">
        <v>894</v>
      </c>
      <c r="C1600" s="9" t="s">
        <v>895</v>
      </c>
      <c r="D1600" s="9" t="s">
        <v>832</v>
      </c>
      <c r="E1600" s="9" t="s">
        <v>1715</v>
      </c>
      <c r="F1600" s="9" t="s">
        <v>855</v>
      </c>
      <c r="G1600" s="11" t="s">
        <v>822</v>
      </c>
      <c r="H1600" s="9" t="s">
        <v>823</v>
      </c>
      <c r="J1600" s="9" t="s">
        <v>834</v>
      </c>
      <c r="K1600" s="9">
        <v>400</v>
      </c>
      <c r="L1600" s="9" t="s">
        <v>899</v>
      </c>
      <c r="M1600" s="23">
        <v>1</v>
      </c>
      <c r="N1600" s="9" t="s">
        <v>1225</v>
      </c>
      <c r="O1600" s="9" t="s">
        <v>826</v>
      </c>
      <c r="P1600" s="9" t="s">
        <v>1388</v>
      </c>
      <c r="Q1600" s="9" t="s">
        <v>842</v>
      </c>
      <c r="R1600" s="9" t="s">
        <v>2139</v>
      </c>
      <c r="S1600" s="9">
        <v>993</v>
      </c>
      <c r="T1600" s="9">
        <v>937</v>
      </c>
      <c r="U1600" s="9">
        <v>100</v>
      </c>
      <c r="V1600">
        <v>0.3714285714285715</v>
      </c>
      <c r="AB1600" s="9">
        <v>100</v>
      </c>
      <c r="AC1600">
        <v>0.78241758241758252</v>
      </c>
      <c r="AI1600" s="9" t="s">
        <v>1206</v>
      </c>
      <c r="AJ1600" s="9" t="s">
        <v>2270</v>
      </c>
    </row>
    <row r="1601" spans="1:36" ht="12.95" customHeight="1" x14ac:dyDescent="0.25">
      <c r="A1601" s="9" t="s">
        <v>893</v>
      </c>
      <c r="B1601" s="9" t="s">
        <v>894</v>
      </c>
      <c r="C1601" s="9" t="s">
        <v>895</v>
      </c>
      <c r="D1601" s="9" t="s">
        <v>832</v>
      </c>
      <c r="E1601" s="9" t="s">
        <v>1715</v>
      </c>
      <c r="F1601" s="9" t="s">
        <v>855</v>
      </c>
      <c r="G1601" s="11" t="s">
        <v>822</v>
      </c>
      <c r="H1601" s="9" t="s">
        <v>823</v>
      </c>
      <c r="J1601" s="9" t="s">
        <v>834</v>
      </c>
      <c r="K1601" s="9">
        <v>400</v>
      </c>
      <c r="L1601" s="9" t="s">
        <v>936</v>
      </c>
      <c r="M1601" s="23">
        <v>6</v>
      </c>
      <c r="N1601" s="9" t="s">
        <v>1225</v>
      </c>
      <c r="O1601" s="9" t="s">
        <v>826</v>
      </c>
      <c r="P1601" s="9" t="s">
        <v>1388</v>
      </c>
      <c r="Q1601" s="9" t="s">
        <v>1716</v>
      </c>
      <c r="R1601" s="9" t="s">
        <v>2139</v>
      </c>
      <c r="S1601" s="9">
        <v>1002</v>
      </c>
      <c r="T1601" s="9">
        <v>938</v>
      </c>
      <c r="U1601" s="9">
        <v>100</v>
      </c>
      <c r="V1601">
        <v>0.3714285714285715</v>
      </c>
      <c r="AB1601" s="9">
        <v>100</v>
      </c>
      <c r="AC1601">
        <v>0.92747252747252751</v>
      </c>
      <c r="AI1601" s="9" t="s">
        <v>1206</v>
      </c>
      <c r="AJ1601" s="9" t="s">
        <v>2270</v>
      </c>
    </row>
    <row r="1602" spans="1:36" ht="12.95" customHeight="1" x14ac:dyDescent="0.25">
      <c r="A1602" s="9" t="s">
        <v>893</v>
      </c>
      <c r="B1602" s="9" t="s">
        <v>894</v>
      </c>
      <c r="C1602" s="9" t="s">
        <v>895</v>
      </c>
      <c r="D1602" s="9" t="s">
        <v>832</v>
      </c>
      <c r="E1602" s="9" t="s">
        <v>1715</v>
      </c>
      <c r="F1602" s="9" t="s">
        <v>855</v>
      </c>
      <c r="G1602" s="11" t="s">
        <v>822</v>
      </c>
      <c r="H1602" s="9" t="s">
        <v>823</v>
      </c>
      <c r="J1602" s="9" t="s">
        <v>834</v>
      </c>
      <c r="K1602" s="9">
        <v>400</v>
      </c>
      <c r="L1602" s="9" t="s">
        <v>876</v>
      </c>
      <c r="M1602" s="23">
        <v>1</v>
      </c>
      <c r="N1602" s="9" t="s">
        <v>1218</v>
      </c>
      <c r="O1602" s="9" t="s">
        <v>826</v>
      </c>
      <c r="P1602" s="9" t="s">
        <v>1388</v>
      </c>
      <c r="Q1602" s="9" t="s">
        <v>1716</v>
      </c>
      <c r="R1602" s="9" t="s">
        <v>2139</v>
      </c>
      <c r="S1602" s="9">
        <v>998</v>
      </c>
      <c r="T1602" s="9">
        <v>938</v>
      </c>
      <c r="U1602" s="9">
        <v>100</v>
      </c>
      <c r="V1602">
        <v>0.17582417582417589</v>
      </c>
      <c r="AB1602" s="9">
        <v>100</v>
      </c>
      <c r="AC1602">
        <v>0.91868131868131875</v>
      </c>
      <c r="AI1602" s="9" t="s">
        <v>1206</v>
      </c>
      <c r="AJ1602" s="9" t="s">
        <v>2270</v>
      </c>
    </row>
    <row r="1603" spans="1:36" ht="12.95" customHeight="1" x14ac:dyDescent="0.25">
      <c r="A1603" s="9" t="s">
        <v>893</v>
      </c>
      <c r="B1603" s="9" t="s">
        <v>894</v>
      </c>
      <c r="C1603" s="9" t="s">
        <v>895</v>
      </c>
      <c r="D1603" s="9" t="s">
        <v>832</v>
      </c>
      <c r="E1603" s="9" t="s">
        <v>1715</v>
      </c>
      <c r="F1603" s="9" t="s">
        <v>855</v>
      </c>
      <c r="G1603" s="11" t="s">
        <v>822</v>
      </c>
      <c r="H1603" s="9" t="s">
        <v>823</v>
      </c>
      <c r="J1603" s="9" t="s">
        <v>834</v>
      </c>
      <c r="K1603" s="9">
        <v>400</v>
      </c>
      <c r="L1603" s="9" t="s">
        <v>936</v>
      </c>
      <c r="M1603" s="23">
        <v>6</v>
      </c>
      <c r="N1603" s="9" t="s">
        <v>1225</v>
      </c>
      <c r="O1603" s="9" t="s">
        <v>826</v>
      </c>
      <c r="P1603" s="9" t="s">
        <v>1388</v>
      </c>
      <c r="Q1603" s="9" t="s">
        <v>842</v>
      </c>
      <c r="R1603" s="9" t="s">
        <v>2139</v>
      </c>
      <c r="S1603" s="9">
        <v>1001</v>
      </c>
      <c r="T1603" s="9">
        <v>937</v>
      </c>
      <c r="U1603" s="9">
        <v>100</v>
      </c>
      <c r="V1603">
        <v>0.1560439560439561</v>
      </c>
      <c r="AB1603" s="9">
        <v>100</v>
      </c>
      <c r="AC1603">
        <v>0.68791208791208791</v>
      </c>
      <c r="AI1603" s="9" t="s">
        <v>1206</v>
      </c>
      <c r="AJ1603" s="9" t="s">
        <v>2270</v>
      </c>
    </row>
    <row r="1604" spans="1:36" ht="12.95" customHeight="1" x14ac:dyDescent="0.25">
      <c r="A1604" s="9" t="s">
        <v>893</v>
      </c>
      <c r="B1604" s="9" t="s">
        <v>894</v>
      </c>
      <c r="C1604" s="9" t="s">
        <v>895</v>
      </c>
      <c r="D1604" s="9" t="s">
        <v>832</v>
      </c>
      <c r="E1604" s="9" t="s">
        <v>1715</v>
      </c>
      <c r="F1604" s="9" t="s">
        <v>855</v>
      </c>
      <c r="G1604" s="11" t="s">
        <v>848</v>
      </c>
      <c r="H1604" s="9" t="s">
        <v>823</v>
      </c>
      <c r="J1604" s="9" t="s">
        <v>834</v>
      </c>
      <c r="K1604" s="9">
        <v>400</v>
      </c>
      <c r="L1604" s="9" t="s">
        <v>876</v>
      </c>
      <c r="M1604" s="23">
        <v>1</v>
      </c>
      <c r="N1604" s="9" t="s">
        <v>1218</v>
      </c>
      <c r="O1604" s="9" t="s">
        <v>826</v>
      </c>
      <c r="P1604" s="9" t="s">
        <v>1388</v>
      </c>
      <c r="Q1604" s="9" t="s">
        <v>842</v>
      </c>
      <c r="R1604" s="9" t="s">
        <v>2139</v>
      </c>
      <c r="S1604" s="9">
        <v>995</v>
      </c>
      <c r="T1604" s="9">
        <v>935</v>
      </c>
      <c r="U1604" s="9">
        <v>100</v>
      </c>
      <c r="V1604">
        <v>0.13992395437262359</v>
      </c>
      <c r="AB1604" s="9">
        <v>100</v>
      </c>
      <c r="AC1604">
        <v>0.64790874524714837</v>
      </c>
      <c r="AI1604" s="9" t="s">
        <v>1206</v>
      </c>
      <c r="AJ1604" s="9" t="s">
        <v>2270</v>
      </c>
    </row>
    <row r="1605" spans="1:36" ht="12.95" customHeight="1" x14ac:dyDescent="0.25">
      <c r="A1605" s="9" t="s">
        <v>893</v>
      </c>
      <c r="B1605" s="9" t="s">
        <v>894</v>
      </c>
      <c r="C1605" s="9" t="s">
        <v>895</v>
      </c>
      <c r="D1605" s="9" t="s">
        <v>832</v>
      </c>
      <c r="E1605" s="9" t="s">
        <v>1715</v>
      </c>
      <c r="F1605" s="9" t="s">
        <v>855</v>
      </c>
      <c r="G1605" s="11" t="s">
        <v>822</v>
      </c>
      <c r="H1605" s="9" t="s">
        <v>823</v>
      </c>
      <c r="J1605" s="9" t="s">
        <v>834</v>
      </c>
      <c r="K1605" s="9">
        <v>400</v>
      </c>
      <c r="L1605" s="9" t="s">
        <v>876</v>
      </c>
      <c r="M1605" s="23">
        <v>1</v>
      </c>
      <c r="N1605" s="9" t="s">
        <v>1218</v>
      </c>
      <c r="O1605" s="9" t="s">
        <v>826</v>
      </c>
      <c r="P1605" s="9" t="s">
        <v>1388</v>
      </c>
      <c r="Q1605" s="9" t="s">
        <v>842</v>
      </c>
      <c r="R1605" s="9" t="s">
        <v>2139</v>
      </c>
      <c r="S1605" s="9">
        <v>997</v>
      </c>
      <c r="T1605" s="9">
        <v>937</v>
      </c>
      <c r="U1605" s="9">
        <v>100</v>
      </c>
      <c r="V1605">
        <v>4.6153846153846212E-2</v>
      </c>
      <c r="AB1605" s="9">
        <v>100</v>
      </c>
      <c r="AC1605">
        <v>0.63736263736263732</v>
      </c>
      <c r="AI1605" s="9" t="s">
        <v>1206</v>
      </c>
      <c r="AJ1605" s="9" t="s">
        <v>2270</v>
      </c>
    </row>
    <row r="1606" spans="1:36" ht="12.95" customHeight="1" x14ac:dyDescent="0.25">
      <c r="A1606" s="9" t="s">
        <v>893</v>
      </c>
      <c r="B1606" s="9" t="s">
        <v>894</v>
      </c>
      <c r="C1606" s="9" t="s">
        <v>895</v>
      </c>
      <c r="D1606" s="9" t="s">
        <v>832</v>
      </c>
      <c r="E1606" s="9" t="s">
        <v>1715</v>
      </c>
      <c r="F1606" s="9" t="s">
        <v>855</v>
      </c>
      <c r="G1606" s="11" t="s">
        <v>822</v>
      </c>
      <c r="H1606" s="9" t="s">
        <v>823</v>
      </c>
      <c r="J1606" s="9" t="s">
        <v>834</v>
      </c>
      <c r="K1606" s="9">
        <v>400</v>
      </c>
      <c r="L1606" s="9" t="s">
        <v>876</v>
      </c>
      <c r="M1606" s="23">
        <v>1</v>
      </c>
      <c r="N1606" s="9" t="s">
        <v>1218</v>
      </c>
      <c r="O1606" s="9" t="s">
        <v>1111</v>
      </c>
      <c r="P1606" s="9" t="s">
        <v>1250</v>
      </c>
      <c r="Q1606" s="9" t="s">
        <v>1716</v>
      </c>
      <c r="R1606" s="9" t="s">
        <v>2140</v>
      </c>
      <c r="S1606" s="9">
        <v>986</v>
      </c>
      <c r="T1606" s="9">
        <v>930</v>
      </c>
      <c r="U1606" s="9">
        <v>18</v>
      </c>
      <c r="V1606">
        <v>14.086538461538471</v>
      </c>
      <c r="W1606"/>
      <c r="X1606"/>
      <c r="Y1606">
        <v>1.923076923076922</v>
      </c>
      <c r="AB1606" s="9">
        <v>92</v>
      </c>
      <c r="AC1606">
        <v>17.93269230769231</v>
      </c>
      <c r="AD1606"/>
      <c r="AE1606"/>
      <c r="AF1606">
        <v>2.3076923076923102</v>
      </c>
      <c r="AI1606" s="9" t="s">
        <v>1203</v>
      </c>
      <c r="AJ1606" s="9" t="s">
        <v>2270</v>
      </c>
    </row>
    <row r="1607" spans="1:36" ht="12.95" customHeight="1" x14ac:dyDescent="0.25">
      <c r="A1607" s="9" t="s">
        <v>893</v>
      </c>
      <c r="B1607" s="9" t="s">
        <v>894</v>
      </c>
      <c r="C1607" s="9" t="s">
        <v>895</v>
      </c>
      <c r="D1607" s="9" t="s">
        <v>832</v>
      </c>
      <c r="E1607" s="9" t="s">
        <v>1715</v>
      </c>
      <c r="F1607" s="9" t="s">
        <v>855</v>
      </c>
      <c r="G1607" s="11" t="s">
        <v>822</v>
      </c>
      <c r="H1607" s="9" t="s">
        <v>823</v>
      </c>
      <c r="J1607" s="9" t="s">
        <v>834</v>
      </c>
      <c r="K1607" s="9">
        <v>400</v>
      </c>
      <c r="L1607" s="9" t="s">
        <v>876</v>
      </c>
      <c r="M1607" s="23">
        <v>1</v>
      </c>
      <c r="N1607" s="9" t="s">
        <v>1218</v>
      </c>
      <c r="O1607" s="9" t="s">
        <v>1111</v>
      </c>
      <c r="P1607" s="9" t="s">
        <v>1250</v>
      </c>
      <c r="Q1607" s="9" t="s">
        <v>842</v>
      </c>
      <c r="R1607" s="9" t="s">
        <v>2140</v>
      </c>
      <c r="S1607" s="9">
        <v>985</v>
      </c>
      <c r="T1607" s="9">
        <v>929</v>
      </c>
      <c r="U1607" s="9">
        <v>5</v>
      </c>
      <c r="V1607">
        <v>12.98076923076923</v>
      </c>
      <c r="W1607"/>
      <c r="X1607"/>
      <c r="Y1607">
        <v>2.259615384615385</v>
      </c>
      <c r="AB1607" s="9">
        <v>64</v>
      </c>
      <c r="AC1607">
        <v>13.84615384615385</v>
      </c>
      <c r="AD1607"/>
      <c r="AE1607"/>
      <c r="AF1607">
        <v>2.259615384615385</v>
      </c>
      <c r="AI1607" s="9" t="s">
        <v>1203</v>
      </c>
      <c r="AJ1607" s="9" t="s">
        <v>2270</v>
      </c>
    </row>
    <row r="1608" spans="1:36" ht="12.95" customHeight="1" x14ac:dyDescent="0.25">
      <c r="A1608" s="9" t="s">
        <v>893</v>
      </c>
      <c r="B1608" s="9" t="s">
        <v>894</v>
      </c>
      <c r="C1608" s="9" t="s">
        <v>895</v>
      </c>
      <c r="D1608" s="9" t="s">
        <v>832</v>
      </c>
      <c r="E1608" s="9" t="s">
        <v>1715</v>
      </c>
      <c r="F1608" s="9" t="s">
        <v>855</v>
      </c>
      <c r="G1608" s="11" t="s">
        <v>848</v>
      </c>
      <c r="H1608" s="9" t="s">
        <v>823</v>
      </c>
      <c r="J1608" s="9" t="s">
        <v>834</v>
      </c>
      <c r="K1608" s="9">
        <v>400</v>
      </c>
      <c r="L1608" s="9" t="s">
        <v>876</v>
      </c>
      <c r="M1608" s="23">
        <v>1</v>
      </c>
      <c r="N1608" s="9" t="s">
        <v>1218</v>
      </c>
      <c r="O1608" s="9" t="s">
        <v>1111</v>
      </c>
      <c r="P1608" s="9" t="s">
        <v>1250</v>
      </c>
      <c r="Q1608" s="9" t="s">
        <v>1716</v>
      </c>
      <c r="R1608" s="9" t="s">
        <v>2140</v>
      </c>
      <c r="S1608" s="9">
        <v>984</v>
      </c>
      <c r="T1608" s="9">
        <v>928</v>
      </c>
      <c r="U1608" s="9">
        <v>51</v>
      </c>
      <c r="V1608">
        <v>11.54838709677419</v>
      </c>
      <c r="W1608"/>
      <c r="X1608"/>
      <c r="Y1608">
        <v>1.290322580645157</v>
      </c>
      <c r="AB1608" s="9">
        <v>87</v>
      </c>
      <c r="AC1608">
        <v>15.41935483870968</v>
      </c>
      <c r="AD1608"/>
      <c r="AE1608"/>
      <c r="AF1608">
        <v>1.7419354838709631</v>
      </c>
      <c r="AI1608" s="9" t="s">
        <v>1203</v>
      </c>
      <c r="AJ1608" s="9" t="s">
        <v>2270</v>
      </c>
    </row>
    <row r="1609" spans="1:36" ht="12.95" customHeight="1" x14ac:dyDescent="0.25">
      <c r="A1609" s="9" t="s">
        <v>893</v>
      </c>
      <c r="B1609" s="9" t="s">
        <v>894</v>
      </c>
      <c r="C1609" s="9" t="s">
        <v>895</v>
      </c>
      <c r="D1609" s="9" t="s">
        <v>832</v>
      </c>
      <c r="E1609" s="9" t="s">
        <v>1715</v>
      </c>
      <c r="F1609" s="9" t="s">
        <v>855</v>
      </c>
      <c r="G1609" s="11" t="s">
        <v>848</v>
      </c>
      <c r="H1609" s="9" t="s">
        <v>823</v>
      </c>
      <c r="J1609" s="9" t="s">
        <v>834</v>
      </c>
      <c r="K1609" s="9">
        <v>400</v>
      </c>
      <c r="L1609" s="9" t="s">
        <v>876</v>
      </c>
      <c r="M1609" s="23">
        <v>1</v>
      </c>
      <c r="N1609" s="9" t="s">
        <v>1218</v>
      </c>
      <c r="O1609" s="9" t="s">
        <v>1111</v>
      </c>
      <c r="P1609" s="9" t="s">
        <v>1250</v>
      </c>
      <c r="Q1609" s="9" t="s">
        <v>842</v>
      </c>
      <c r="R1609" s="9" t="s">
        <v>2140</v>
      </c>
      <c r="S1609" s="9">
        <v>983</v>
      </c>
      <c r="T1609" s="9">
        <v>927</v>
      </c>
      <c r="U1609" s="9">
        <v>14</v>
      </c>
      <c r="V1609">
        <v>9.7419354838709626</v>
      </c>
      <c r="W1609"/>
      <c r="X1609"/>
      <c r="Y1609">
        <v>1.4838709677419391</v>
      </c>
      <c r="AB1609" s="9">
        <v>65</v>
      </c>
      <c r="AC1609">
        <v>10.645161290322569</v>
      </c>
      <c r="AD1609"/>
      <c r="AE1609"/>
      <c r="AF1609">
        <v>1.5483870967741959</v>
      </c>
      <c r="AI1609" s="9" t="s">
        <v>1203</v>
      </c>
      <c r="AJ1609" s="9" t="s">
        <v>2270</v>
      </c>
    </row>
    <row r="1610" spans="1:36" ht="12.95" customHeight="1" x14ac:dyDescent="0.25">
      <c r="A1610" s="9" t="s">
        <v>893</v>
      </c>
      <c r="B1610" s="9" t="s">
        <v>894</v>
      </c>
      <c r="C1610" s="9" t="s">
        <v>895</v>
      </c>
      <c r="D1610" s="9" t="s">
        <v>832</v>
      </c>
      <c r="E1610" s="9" t="s">
        <v>1715</v>
      </c>
      <c r="F1610" s="9" t="s">
        <v>855</v>
      </c>
      <c r="G1610" s="11" t="s">
        <v>848</v>
      </c>
      <c r="H1610" s="9" t="s">
        <v>823</v>
      </c>
      <c r="J1610" s="9" t="s">
        <v>834</v>
      </c>
      <c r="K1610" s="9">
        <v>400</v>
      </c>
      <c r="L1610" s="9" t="s">
        <v>876</v>
      </c>
      <c r="M1610" s="23">
        <v>1</v>
      </c>
      <c r="N1610" s="9" t="s">
        <v>1218</v>
      </c>
      <c r="O1610" s="9" t="s">
        <v>940</v>
      </c>
      <c r="P1610" s="9" t="s">
        <v>1250</v>
      </c>
      <c r="Q1610" s="9" t="s">
        <v>1716</v>
      </c>
      <c r="R1610" s="9" t="s">
        <v>2140</v>
      </c>
      <c r="S1610" s="9">
        <v>988</v>
      </c>
      <c r="T1610" s="9">
        <v>932</v>
      </c>
      <c r="U1610" s="24">
        <v>51.406844106463879</v>
      </c>
      <c r="V1610">
        <v>17.680250783699059</v>
      </c>
      <c r="W1610"/>
      <c r="X1610"/>
      <c r="Y1610">
        <v>2.0689655172413808</v>
      </c>
      <c r="AB1610" s="9">
        <v>87</v>
      </c>
      <c r="AC1610">
        <v>27.554858934169278</v>
      </c>
      <c r="AD1610"/>
      <c r="AE1610"/>
      <c r="AF1610">
        <v>1.8808777429467161</v>
      </c>
      <c r="AI1610" s="9" t="s">
        <v>1210</v>
      </c>
      <c r="AJ1610" s="9" t="s">
        <v>2270</v>
      </c>
    </row>
    <row r="1611" spans="1:36" ht="12.95" customHeight="1" x14ac:dyDescent="0.25">
      <c r="A1611" s="9" t="s">
        <v>893</v>
      </c>
      <c r="B1611" s="9" t="s">
        <v>894</v>
      </c>
      <c r="C1611" s="9" t="s">
        <v>895</v>
      </c>
      <c r="D1611" s="9" t="s">
        <v>832</v>
      </c>
      <c r="E1611" s="9" t="s">
        <v>1715</v>
      </c>
      <c r="F1611" s="9" t="s">
        <v>855</v>
      </c>
      <c r="G1611" s="11" t="s">
        <v>848</v>
      </c>
      <c r="H1611" s="9" t="s">
        <v>823</v>
      </c>
      <c r="J1611" s="9" t="s">
        <v>834</v>
      </c>
      <c r="K1611" s="9">
        <v>400</v>
      </c>
      <c r="L1611" s="9" t="s">
        <v>876</v>
      </c>
      <c r="M1611" s="23">
        <v>1</v>
      </c>
      <c r="N1611" s="9" t="s">
        <v>1218</v>
      </c>
      <c r="O1611" s="9" t="s">
        <v>940</v>
      </c>
      <c r="P1611" s="9" t="s">
        <v>1250</v>
      </c>
      <c r="Q1611" s="9" t="s">
        <v>842</v>
      </c>
      <c r="R1611" s="9" t="s">
        <v>2140</v>
      </c>
      <c r="S1611" s="9">
        <v>987</v>
      </c>
      <c r="T1611" s="9">
        <v>931</v>
      </c>
      <c r="U1611" s="24">
        <v>13.992395437262358</v>
      </c>
      <c r="V1611">
        <v>15.14106583072101</v>
      </c>
      <c r="W1611"/>
      <c r="X1611"/>
      <c r="Y1611">
        <v>2.2570532915360459</v>
      </c>
      <c r="AB1611" s="9">
        <v>65</v>
      </c>
      <c r="AC1611">
        <v>28.777429467084641</v>
      </c>
      <c r="AD1611"/>
      <c r="AE1611"/>
      <c r="AF1611">
        <v>1.880877742946709</v>
      </c>
      <c r="AI1611" s="9" t="s">
        <v>1210</v>
      </c>
      <c r="AJ1611" s="9" t="s">
        <v>2270</v>
      </c>
    </row>
    <row r="1612" spans="1:36" ht="12.95" customHeight="1" x14ac:dyDescent="0.25">
      <c r="A1612" s="9" t="s">
        <v>893</v>
      </c>
      <c r="B1612" s="9" t="s">
        <v>894</v>
      </c>
      <c r="C1612" s="9" t="s">
        <v>895</v>
      </c>
      <c r="D1612" s="9" t="s">
        <v>832</v>
      </c>
      <c r="E1612" s="9" t="s">
        <v>1715</v>
      </c>
      <c r="F1612" s="9" t="s">
        <v>855</v>
      </c>
      <c r="G1612" s="11" t="s">
        <v>822</v>
      </c>
      <c r="H1612" s="9" t="s">
        <v>823</v>
      </c>
      <c r="J1612" s="9" t="s">
        <v>834</v>
      </c>
      <c r="K1612" s="9">
        <v>400</v>
      </c>
      <c r="L1612" s="9" t="s">
        <v>876</v>
      </c>
      <c r="M1612" s="23">
        <v>1</v>
      </c>
      <c r="N1612" s="9" t="s">
        <v>1218</v>
      </c>
      <c r="O1612" s="9" t="s">
        <v>940</v>
      </c>
      <c r="P1612" s="9" t="s">
        <v>1250</v>
      </c>
      <c r="Q1612" s="9" t="s">
        <v>842</v>
      </c>
      <c r="R1612" s="9" t="s">
        <v>2140</v>
      </c>
      <c r="S1612" s="9">
        <v>989</v>
      </c>
      <c r="T1612" s="9">
        <v>933</v>
      </c>
      <c r="U1612" s="9">
        <v>5</v>
      </c>
      <c r="V1612">
        <v>12.59340659340659</v>
      </c>
      <c r="W1612"/>
      <c r="X1612"/>
      <c r="Y1612">
        <v>2.703296703296703</v>
      </c>
      <c r="AB1612" s="9">
        <v>64</v>
      </c>
      <c r="AC1612">
        <v>18.65934065934065</v>
      </c>
      <c r="AD1612"/>
      <c r="AE1612"/>
      <c r="AF1612">
        <v>1.8461538461538469</v>
      </c>
      <c r="AI1612" s="9" t="s">
        <v>1210</v>
      </c>
      <c r="AJ1612" s="9" t="s">
        <v>2270</v>
      </c>
    </row>
    <row r="1613" spans="1:36" ht="12.95" customHeight="1" x14ac:dyDescent="0.25">
      <c r="A1613" s="9" t="s">
        <v>893</v>
      </c>
      <c r="B1613" s="9" t="s">
        <v>894</v>
      </c>
      <c r="C1613" s="9" t="s">
        <v>895</v>
      </c>
      <c r="D1613" s="9" t="s">
        <v>832</v>
      </c>
      <c r="E1613" s="9" t="s">
        <v>1715</v>
      </c>
      <c r="F1613" s="9" t="s">
        <v>855</v>
      </c>
      <c r="G1613" s="11" t="s">
        <v>822</v>
      </c>
      <c r="H1613" s="9" t="s">
        <v>823</v>
      </c>
      <c r="J1613" s="9" t="s">
        <v>834</v>
      </c>
      <c r="K1613" s="9">
        <v>400</v>
      </c>
      <c r="L1613" s="9" t="s">
        <v>876</v>
      </c>
      <c r="M1613" s="23">
        <v>1</v>
      </c>
      <c r="N1613" s="9" t="s">
        <v>1218</v>
      </c>
      <c r="O1613" s="9" t="s">
        <v>940</v>
      </c>
      <c r="P1613" s="9" t="s">
        <v>1250</v>
      </c>
      <c r="Q1613" s="9" t="s">
        <v>1716</v>
      </c>
      <c r="R1613" s="9" t="s">
        <v>2140</v>
      </c>
      <c r="S1613" s="9">
        <v>990</v>
      </c>
      <c r="T1613" s="9">
        <v>934</v>
      </c>
      <c r="U1613" s="9">
        <v>18</v>
      </c>
      <c r="V1613">
        <v>8.1098901098901059</v>
      </c>
      <c r="W1613"/>
      <c r="X1613"/>
      <c r="Y1613">
        <v>1.4505494505494509</v>
      </c>
      <c r="AB1613" s="9">
        <v>92</v>
      </c>
      <c r="AC1613">
        <v>23.934065934065931</v>
      </c>
      <c r="AD1613"/>
      <c r="AE1613"/>
      <c r="AF1613">
        <v>1.648351648351646</v>
      </c>
      <c r="AI1613" s="9" t="s">
        <v>1210</v>
      </c>
      <c r="AJ1613" s="9" t="s">
        <v>2270</v>
      </c>
    </row>
    <row r="1614" spans="1:36" ht="12.95" customHeight="1" x14ac:dyDescent="0.25">
      <c r="A1614" s="9" t="s">
        <v>897</v>
      </c>
      <c r="B1614" s="9" t="s">
        <v>898</v>
      </c>
      <c r="C1614" s="9" t="s">
        <v>65</v>
      </c>
      <c r="D1614" s="9" t="s">
        <v>859</v>
      </c>
      <c r="E1614" s="9" t="s">
        <v>1366</v>
      </c>
      <c r="F1614" s="9" t="s">
        <v>855</v>
      </c>
      <c r="G1614" s="11" t="s">
        <v>1028</v>
      </c>
      <c r="H1614" s="9" t="s">
        <v>823</v>
      </c>
      <c r="J1614" s="9" t="s">
        <v>891</v>
      </c>
      <c r="K1614" s="9">
        <v>280</v>
      </c>
      <c r="M1614" s="23"/>
      <c r="N1614" s="9"/>
      <c r="O1614" s="9" t="s">
        <v>1561</v>
      </c>
      <c r="P1614" s="9" t="s">
        <v>1373</v>
      </c>
      <c r="Q1614" s="9" t="s">
        <v>842</v>
      </c>
      <c r="R1614" s="9" t="s">
        <v>2140</v>
      </c>
      <c r="S1614" s="9">
        <v>1003</v>
      </c>
      <c r="T1614" s="9">
        <v>939</v>
      </c>
      <c r="U1614" s="9">
        <v>4</v>
      </c>
      <c r="V1614" s="9">
        <v>32</v>
      </c>
      <c r="X1614" s="9">
        <v>0.71</v>
      </c>
      <c r="AB1614" s="9">
        <v>4</v>
      </c>
      <c r="AC1614" s="9">
        <v>16.25</v>
      </c>
      <c r="AE1614" s="9">
        <v>13.92</v>
      </c>
      <c r="AI1614" s="9" t="s">
        <v>1719</v>
      </c>
      <c r="AJ1614" s="9" t="s">
        <v>2270</v>
      </c>
    </row>
    <row r="1615" spans="1:36" ht="12.95" customHeight="1" x14ac:dyDescent="0.25">
      <c r="A1615" s="9" t="s">
        <v>897</v>
      </c>
      <c r="B1615" s="9" t="s">
        <v>898</v>
      </c>
      <c r="C1615" s="9" t="s">
        <v>65</v>
      </c>
      <c r="D1615" s="9" t="s">
        <v>859</v>
      </c>
      <c r="E1615" s="9" t="s">
        <v>1382</v>
      </c>
      <c r="F1615" s="9" t="s">
        <v>855</v>
      </c>
      <c r="G1615" s="11" t="s">
        <v>1028</v>
      </c>
      <c r="H1615" s="9" t="s">
        <v>823</v>
      </c>
      <c r="J1615" s="9" t="s">
        <v>891</v>
      </c>
      <c r="K1615" s="9">
        <v>280</v>
      </c>
      <c r="M1615" s="23"/>
      <c r="N1615" s="9"/>
      <c r="O1615" s="9" t="s">
        <v>1561</v>
      </c>
      <c r="P1615" s="9" t="s">
        <v>1373</v>
      </c>
      <c r="Q1615" s="9" t="s">
        <v>842</v>
      </c>
      <c r="R1615" s="9" t="s">
        <v>2140</v>
      </c>
      <c r="S1615" s="9">
        <v>1003</v>
      </c>
      <c r="T1615" s="9">
        <v>940</v>
      </c>
      <c r="U1615" s="9">
        <v>4</v>
      </c>
      <c r="V1615" s="9">
        <v>32</v>
      </c>
      <c r="X1615" s="9">
        <v>0.71</v>
      </c>
      <c r="AB1615" s="9">
        <v>4</v>
      </c>
      <c r="AC1615" s="9">
        <v>29</v>
      </c>
      <c r="AE1615" s="9">
        <v>2.74</v>
      </c>
      <c r="AI1615" s="9" t="s">
        <v>1719</v>
      </c>
      <c r="AJ1615" s="9" t="s">
        <v>2270</v>
      </c>
    </row>
    <row r="1616" spans="1:36" ht="12.95" customHeight="1" x14ac:dyDescent="0.25">
      <c r="A1616" s="9" t="s">
        <v>897</v>
      </c>
      <c r="B1616" s="9" t="s">
        <v>898</v>
      </c>
      <c r="C1616" s="9" t="s">
        <v>65</v>
      </c>
      <c r="D1616" s="9" t="s">
        <v>859</v>
      </c>
      <c r="E1616" s="9" t="s">
        <v>1717</v>
      </c>
      <c r="F1616" s="9" t="s">
        <v>855</v>
      </c>
      <c r="G1616" s="11" t="s">
        <v>1028</v>
      </c>
      <c r="H1616" s="9" t="s">
        <v>823</v>
      </c>
      <c r="J1616" s="9" t="s">
        <v>891</v>
      </c>
      <c r="K1616" s="9">
        <v>280</v>
      </c>
      <c r="M1616" s="23"/>
      <c r="N1616" s="9"/>
      <c r="O1616" s="9" t="s">
        <v>1561</v>
      </c>
      <c r="P1616" s="9" t="s">
        <v>1373</v>
      </c>
      <c r="Q1616" s="9" t="s">
        <v>842</v>
      </c>
      <c r="R1616" s="9" t="s">
        <v>2140</v>
      </c>
      <c r="S1616" s="9">
        <v>1003</v>
      </c>
      <c r="T1616" s="9">
        <v>941</v>
      </c>
      <c r="U1616" s="9">
        <v>4</v>
      </c>
      <c r="V1616" s="9">
        <v>32</v>
      </c>
      <c r="X1616" s="9">
        <v>0.71</v>
      </c>
      <c r="AB1616" s="9">
        <v>4</v>
      </c>
      <c r="AC1616" s="9">
        <v>26.25</v>
      </c>
      <c r="AE1616" s="9">
        <v>3.34</v>
      </c>
      <c r="AI1616" s="9" t="s">
        <v>1719</v>
      </c>
      <c r="AJ1616" s="9" t="s">
        <v>2270</v>
      </c>
    </row>
    <row r="1617" spans="1:36" ht="12.95" customHeight="1" x14ac:dyDescent="0.25">
      <c r="A1617" s="9" t="s">
        <v>897</v>
      </c>
      <c r="B1617" s="9" t="s">
        <v>898</v>
      </c>
      <c r="C1617" s="9" t="s">
        <v>65</v>
      </c>
      <c r="D1617" s="9" t="s">
        <v>859</v>
      </c>
      <c r="E1617" s="9" t="s">
        <v>1281</v>
      </c>
      <c r="F1617" s="9" t="s">
        <v>855</v>
      </c>
      <c r="G1617" s="11" t="s">
        <v>1028</v>
      </c>
      <c r="H1617" s="9" t="s">
        <v>823</v>
      </c>
      <c r="J1617" s="9" t="s">
        <v>891</v>
      </c>
      <c r="K1617" s="9">
        <v>280</v>
      </c>
      <c r="M1617" s="23"/>
      <c r="N1617" s="9"/>
      <c r="O1617" s="9" t="s">
        <v>1561</v>
      </c>
      <c r="P1617" s="9" t="s">
        <v>1373</v>
      </c>
      <c r="Q1617" s="9" t="s">
        <v>842</v>
      </c>
      <c r="R1617" s="9" t="s">
        <v>2140</v>
      </c>
      <c r="S1617" s="9">
        <v>1003</v>
      </c>
      <c r="T1617" s="9">
        <v>942</v>
      </c>
      <c r="U1617" s="9">
        <v>4</v>
      </c>
      <c r="V1617" s="9">
        <v>32</v>
      </c>
      <c r="X1617" s="9">
        <v>0.71</v>
      </c>
      <c r="AB1617" s="9">
        <v>4</v>
      </c>
      <c r="AC1617" s="9">
        <v>8.75</v>
      </c>
      <c r="AE1617" s="9">
        <v>8.34</v>
      </c>
      <c r="AI1617" s="9" t="s">
        <v>1719</v>
      </c>
      <c r="AJ1617" s="9" t="s">
        <v>2270</v>
      </c>
    </row>
    <row r="1618" spans="1:36" ht="12.95" customHeight="1" x14ac:dyDescent="0.25">
      <c r="A1618" s="9" t="s">
        <v>897</v>
      </c>
      <c r="B1618" s="9" t="s">
        <v>898</v>
      </c>
      <c r="C1618" s="9" t="s">
        <v>65</v>
      </c>
      <c r="D1618" s="9" t="s">
        <v>859</v>
      </c>
      <c r="E1618" s="9" t="s">
        <v>1543</v>
      </c>
      <c r="F1618" s="9" t="s">
        <v>855</v>
      </c>
      <c r="G1618" s="11" t="s">
        <v>1028</v>
      </c>
      <c r="H1618" s="9" t="s">
        <v>823</v>
      </c>
      <c r="J1618" s="9" t="s">
        <v>891</v>
      </c>
      <c r="K1618" s="9">
        <v>280</v>
      </c>
      <c r="M1618" s="23"/>
      <c r="N1618" s="9"/>
      <c r="O1618" s="9" t="s">
        <v>1561</v>
      </c>
      <c r="P1618" s="9" t="s">
        <v>1373</v>
      </c>
      <c r="Q1618" s="9" t="s">
        <v>842</v>
      </c>
      <c r="R1618" s="9" t="s">
        <v>2140</v>
      </c>
      <c r="S1618" s="9">
        <v>1003</v>
      </c>
      <c r="T1618" s="9">
        <v>943</v>
      </c>
      <c r="U1618" s="9">
        <v>4</v>
      </c>
      <c r="V1618" s="9">
        <v>32</v>
      </c>
      <c r="X1618" s="9">
        <v>0.71</v>
      </c>
      <c r="AB1618" s="9">
        <v>4</v>
      </c>
      <c r="AC1618" s="9">
        <v>27.25</v>
      </c>
      <c r="AE1618" s="9">
        <v>5.17</v>
      </c>
      <c r="AI1618" s="9" t="s">
        <v>1719</v>
      </c>
      <c r="AJ1618" s="9" t="s">
        <v>2270</v>
      </c>
    </row>
    <row r="1619" spans="1:36" ht="12.95" customHeight="1" x14ac:dyDescent="0.25">
      <c r="A1619" s="9" t="s">
        <v>897</v>
      </c>
      <c r="B1619" s="9" t="s">
        <v>898</v>
      </c>
      <c r="C1619" s="9" t="s">
        <v>65</v>
      </c>
      <c r="D1619" s="9" t="s">
        <v>859</v>
      </c>
      <c r="E1619" s="9" t="s">
        <v>1718</v>
      </c>
      <c r="F1619" s="9" t="s">
        <v>855</v>
      </c>
      <c r="G1619" s="11" t="s">
        <v>1028</v>
      </c>
      <c r="H1619" s="9" t="s">
        <v>823</v>
      </c>
      <c r="J1619" s="9" t="s">
        <v>891</v>
      </c>
      <c r="K1619" s="9">
        <v>280</v>
      </c>
      <c r="M1619" s="23"/>
      <c r="N1619" s="9"/>
      <c r="O1619" s="9" t="s">
        <v>1561</v>
      </c>
      <c r="P1619" s="9" t="s">
        <v>1373</v>
      </c>
      <c r="Q1619" s="9" t="s">
        <v>842</v>
      </c>
      <c r="R1619" s="9" t="s">
        <v>2140</v>
      </c>
      <c r="S1619" s="9">
        <v>1003</v>
      </c>
      <c r="T1619" s="9">
        <v>944</v>
      </c>
      <c r="U1619" s="9">
        <v>4</v>
      </c>
      <c r="V1619" s="9">
        <v>32</v>
      </c>
      <c r="X1619" s="9">
        <v>0.71</v>
      </c>
      <c r="AB1619" s="9">
        <v>4</v>
      </c>
      <c r="AC1619" s="9">
        <v>27.25</v>
      </c>
      <c r="AE1619" s="9">
        <v>4.38</v>
      </c>
      <c r="AI1619" s="9" t="s">
        <v>1719</v>
      </c>
      <c r="AJ1619" s="9" t="s">
        <v>2270</v>
      </c>
    </row>
    <row r="1620" spans="1:36" ht="12.95" customHeight="1" x14ac:dyDescent="0.25">
      <c r="A1620" s="9" t="s">
        <v>677</v>
      </c>
      <c r="B1620" s="9" t="s">
        <v>678</v>
      </c>
      <c r="C1620" s="9" t="s">
        <v>401</v>
      </c>
      <c r="D1620" s="9" t="s">
        <v>832</v>
      </c>
      <c r="E1620" s="9" t="s">
        <v>1721</v>
      </c>
      <c r="F1620" s="9" t="s">
        <v>1029</v>
      </c>
      <c r="G1620" s="11" t="s">
        <v>973</v>
      </c>
      <c r="H1620" s="9" t="s">
        <v>1356</v>
      </c>
      <c r="I1620" s="9" t="s">
        <v>1720</v>
      </c>
      <c r="J1620" s="9" t="s">
        <v>834</v>
      </c>
      <c r="K1620" s="9">
        <v>1.7</v>
      </c>
      <c r="L1620" s="9" t="s">
        <v>1617</v>
      </c>
      <c r="M1620" s="23">
        <v>12</v>
      </c>
      <c r="N1620" s="9" t="s">
        <v>1225</v>
      </c>
      <c r="O1620" s="9" t="s">
        <v>1042</v>
      </c>
      <c r="P1620" s="9" t="s">
        <v>1254</v>
      </c>
      <c r="Q1620" s="9" t="s">
        <v>1722</v>
      </c>
      <c r="R1620" s="9" t="s">
        <v>2140</v>
      </c>
      <c r="S1620" s="9">
        <v>1007</v>
      </c>
      <c r="T1620" s="9">
        <v>946</v>
      </c>
      <c r="U1620" s="9">
        <v>75</v>
      </c>
      <c r="V1620" s="9">
        <v>47</v>
      </c>
      <c r="AB1620" s="9">
        <v>72</v>
      </c>
      <c r="AC1620" s="9">
        <v>56.1</v>
      </c>
      <c r="AI1620" s="9" t="s">
        <v>1359</v>
      </c>
      <c r="AJ1620" s="9" t="s">
        <v>2270</v>
      </c>
    </row>
    <row r="1621" spans="1:36" ht="12.95" customHeight="1" x14ac:dyDescent="0.25">
      <c r="A1621" s="9" t="s">
        <v>677</v>
      </c>
      <c r="B1621" s="9" t="s">
        <v>678</v>
      </c>
      <c r="C1621" s="9" t="s">
        <v>401</v>
      </c>
      <c r="D1621" s="9" t="s">
        <v>832</v>
      </c>
      <c r="E1621" s="9" t="s">
        <v>1721</v>
      </c>
      <c r="F1621" s="9" t="s">
        <v>1029</v>
      </c>
      <c r="G1621" s="11" t="s">
        <v>973</v>
      </c>
      <c r="H1621" s="9" t="s">
        <v>1356</v>
      </c>
      <c r="I1621" s="9" t="s">
        <v>1720</v>
      </c>
      <c r="J1621" s="9" t="s">
        <v>834</v>
      </c>
      <c r="K1621" s="9">
        <v>1.7</v>
      </c>
      <c r="L1621" s="9" t="s">
        <v>866</v>
      </c>
      <c r="M1621" s="23">
        <v>5</v>
      </c>
      <c r="N1621" s="9" t="s">
        <v>1225</v>
      </c>
      <c r="O1621" s="9" t="s">
        <v>1042</v>
      </c>
      <c r="P1621" s="9" t="s">
        <v>1254</v>
      </c>
      <c r="Q1621" s="9" t="s">
        <v>1722</v>
      </c>
      <c r="R1621" s="9" t="s">
        <v>2140</v>
      </c>
      <c r="S1621" s="9">
        <v>1005</v>
      </c>
      <c r="T1621" s="9">
        <v>946</v>
      </c>
      <c r="U1621" s="9">
        <v>93</v>
      </c>
      <c r="V1621" s="9">
        <v>15.3</v>
      </c>
      <c r="AB1621" s="9">
        <v>96</v>
      </c>
      <c r="AC1621" s="9">
        <v>14.5</v>
      </c>
      <c r="AI1621" s="9" t="s">
        <v>1205</v>
      </c>
      <c r="AJ1621" s="9" t="s">
        <v>2270</v>
      </c>
    </row>
    <row r="1622" spans="1:36" ht="12.95" customHeight="1" x14ac:dyDescent="0.25">
      <c r="A1622" s="9" t="s">
        <v>677</v>
      </c>
      <c r="B1622" s="9" t="s">
        <v>678</v>
      </c>
      <c r="C1622" s="9" t="s">
        <v>401</v>
      </c>
      <c r="D1622" s="9" t="s">
        <v>832</v>
      </c>
      <c r="E1622" s="9" t="s">
        <v>1721</v>
      </c>
      <c r="F1622" s="9" t="s">
        <v>1029</v>
      </c>
      <c r="G1622" s="11" t="s">
        <v>1068</v>
      </c>
      <c r="H1622" s="9" t="s">
        <v>1356</v>
      </c>
      <c r="I1622" s="9" t="s">
        <v>1720</v>
      </c>
      <c r="J1622" s="9" t="s">
        <v>834</v>
      </c>
      <c r="K1622" s="9">
        <v>1.7</v>
      </c>
      <c r="L1622" s="9" t="s">
        <v>1617</v>
      </c>
      <c r="M1622" s="23">
        <v>12</v>
      </c>
      <c r="N1622" s="9" t="s">
        <v>1225</v>
      </c>
      <c r="O1622" s="9" t="s">
        <v>1042</v>
      </c>
      <c r="P1622" s="9" t="s">
        <v>1254</v>
      </c>
      <c r="Q1622" s="9" t="s">
        <v>1722</v>
      </c>
      <c r="R1622" s="9" t="s">
        <v>2140</v>
      </c>
      <c r="S1622" s="9">
        <v>1006</v>
      </c>
      <c r="T1622" s="9">
        <v>945</v>
      </c>
      <c r="U1622" s="9">
        <v>38</v>
      </c>
      <c r="V1622" s="9">
        <v>3</v>
      </c>
      <c r="AB1622" s="9">
        <v>68</v>
      </c>
      <c r="AC1622" s="9">
        <v>7</v>
      </c>
      <c r="AI1622" s="9" t="s">
        <v>1359</v>
      </c>
      <c r="AJ1622" s="9" t="s">
        <v>2270</v>
      </c>
    </row>
    <row r="1623" spans="1:36" ht="12.95" customHeight="1" x14ac:dyDescent="0.25">
      <c r="A1623" s="9" t="s">
        <v>677</v>
      </c>
      <c r="B1623" s="9" t="s">
        <v>678</v>
      </c>
      <c r="C1623" s="9" t="s">
        <v>401</v>
      </c>
      <c r="D1623" s="9" t="s">
        <v>832</v>
      </c>
      <c r="E1623" s="9" t="s">
        <v>1721</v>
      </c>
      <c r="F1623" s="9" t="s">
        <v>1029</v>
      </c>
      <c r="G1623" s="11" t="s">
        <v>1068</v>
      </c>
      <c r="H1623" s="9" t="s">
        <v>1356</v>
      </c>
      <c r="I1623" s="9" t="s">
        <v>1720</v>
      </c>
      <c r="J1623" s="9" t="s">
        <v>834</v>
      </c>
      <c r="K1623" s="9">
        <v>1.7</v>
      </c>
      <c r="L1623" s="9" t="s">
        <v>866</v>
      </c>
      <c r="M1623" s="23">
        <v>5</v>
      </c>
      <c r="N1623" s="9" t="s">
        <v>1225</v>
      </c>
      <c r="O1623" s="9" t="s">
        <v>1042</v>
      </c>
      <c r="P1623" s="9" t="s">
        <v>1254</v>
      </c>
      <c r="Q1623" s="9" t="s">
        <v>1722</v>
      </c>
      <c r="R1623" s="9" t="s">
        <v>2140</v>
      </c>
      <c r="S1623" s="9">
        <v>1004</v>
      </c>
      <c r="T1623" s="9">
        <v>945</v>
      </c>
      <c r="U1623" s="9">
        <v>91</v>
      </c>
      <c r="V1623" s="9">
        <v>0.7</v>
      </c>
      <c r="AB1623" s="9">
        <v>87</v>
      </c>
      <c r="AC1623" s="9">
        <v>0.92</v>
      </c>
      <c r="AI1623" s="9" t="s">
        <v>1205</v>
      </c>
      <c r="AJ1623" s="9" t="s">
        <v>2270</v>
      </c>
    </row>
    <row r="1624" spans="1:36" ht="12.95" customHeight="1" x14ac:dyDescent="0.25">
      <c r="A1624" s="9" t="s">
        <v>677</v>
      </c>
      <c r="B1624" s="9" t="s">
        <v>678</v>
      </c>
      <c r="C1624" s="9" t="s">
        <v>401</v>
      </c>
      <c r="D1624" s="9" t="s">
        <v>832</v>
      </c>
      <c r="E1624" s="9" t="s">
        <v>1721</v>
      </c>
      <c r="F1624" s="9" t="s">
        <v>1029</v>
      </c>
      <c r="G1624" s="11" t="s">
        <v>973</v>
      </c>
      <c r="H1624" s="9" t="s">
        <v>1356</v>
      </c>
      <c r="I1624" s="9" t="s">
        <v>1720</v>
      </c>
      <c r="J1624" s="9" t="s">
        <v>834</v>
      </c>
      <c r="K1624" s="9">
        <v>1.7</v>
      </c>
      <c r="L1624" s="9" t="s">
        <v>1617</v>
      </c>
      <c r="M1624" s="23">
        <v>12</v>
      </c>
      <c r="N1624" s="9" t="s">
        <v>1225</v>
      </c>
      <c r="O1624" s="9" t="s">
        <v>939</v>
      </c>
      <c r="P1624" s="9" t="s">
        <v>1256</v>
      </c>
      <c r="Q1624" s="9" t="s">
        <v>1722</v>
      </c>
      <c r="R1624" s="9" t="s">
        <v>2140</v>
      </c>
      <c r="S1624" s="9">
        <v>1009</v>
      </c>
      <c r="T1624" s="9">
        <v>948</v>
      </c>
      <c r="U1624" s="9">
        <v>75</v>
      </c>
      <c r="V1624" s="9">
        <v>59.8</v>
      </c>
      <c r="AB1624" s="9">
        <v>72</v>
      </c>
      <c r="AC1624" s="9">
        <v>57.4</v>
      </c>
      <c r="AI1624" s="9" t="s">
        <v>1359</v>
      </c>
      <c r="AJ1624" s="9" t="s">
        <v>2270</v>
      </c>
    </row>
    <row r="1625" spans="1:36" ht="12.95" customHeight="1" x14ac:dyDescent="0.25">
      <c r="A1625" s="9" t="s">
        <v>677</v>
      </c>
      <c r="B1625" s="9" t="s">
        <v>678</v>
      </c>
      <c r="C1625" s="9" t="s">
        <v>401</v>
      </c>
      <c r="D1625" s="9" t="s">
        <v>832</v>
      </c>
      <c r="E1625" s="9" t="s">
        <v>1721</v>
      </c>
      <c r="F1625" s="9" t="s">
        <v>1029</v>
      </c>
      <c r="G1625" s="11" t="s">
        <v>1068</v>
      </c>
      <c r="H1625" s="9" t="s">
        <v>1356</v>
      </c>
      <c r="I1625" s="9" t="s">
        <v>1720</v>
      </c>
      <c r="J1625" s="9" t="s">
        <v>834</v>
      </c>
      <c r="K1625" s="9">
        <v>1.7</v>
      </c>
      <c r="L1625" s="9" t="s">
        <v>1617</v>
      </c>
      <c r="M1625" s="23">
        <v>12</v>
      </c>
      <c r="N1625" s="9" t="s">
        <v>1225</v>
      </c>
      <c r="O1625" s="9" t="s">
        <v>939</v>
      </c>
      <c r="P1625" s="9" t="s">
        <v>1256</v>
      </c>
      <c r="Q1625" s="9" t="s">
        <v>1722</v>
      </c>
      <c r="R1625" s="9" t="s">
        <v>2140</v>
      </c>
      <c r="S1625" s="9">
        <v>1008</v>
      </c>
      <c r="T1625" s="9">
        <v>947</v>
      </c>
      <c r="U1625" s="9">
        <v>38</v>
      </c>
      <c r="V1625" s="9">
        <v>21.3</v>
      </c>
      <c r="AB1625" s="9">
        <v>68</v>
      </c>
      <c r="AC1625" s="9">
        <v>33.200000000000003</v>
      </c>
      <c r="AI1625" s="9" t="s">
        <v>1359</v>
      </c>
      <c r="AJ1625" s="9" t="s">
        <v>2270</v>
      </c>
    </row>
    <row r="1626" spans="1:36" ht="12.95" customHeight="1" x14ac:dyDescent="0.25">
      <c r="A1626" s="9" t="s">
        <v>677</v>
      </c>
      <c r="B1626" s="9" t="s">
        <v>678</v>
      </c>
      <c r="C1626" s="9" t="s">
        <v>401</v>
      </c>
      <c r="D1626" s="9" t="s">
        <v>832</v>
      </c>
      <c r="E1626" s="9" t="s">
        <v>1721</v>
      </c>
      <c r="F1626" s="9" t="s">
        <v>1029</v>
      </c>
      <c r="G1626" s="11" t="s">
        <v>973</v>
      </c>
      <c r="H1626" s="9" t="s">
        <v>1356</v>
      </c>
      <c r="I1626" s="9" t="s">
        <v>1720</v>
      </c>
      <c r="J1626" s="9" t="s">
        <v>834</v>
      </c>
      <c r="K1626" s="9">
        <v>1.7</v>
      </c>
      <c r="L1626" s="9" t="s">
        <v>866</v>
      </c>
      <c r="M1626" s="23">
        <v>5</v>
      </c>
      <c r="N1626" s="9" t="s">
        <v>1225</v>
      </c>
      <c r="O1626" s="9" t="s">
        <v>826</v>
      </c>
      <c r="P1626" s="9" t="s">
        <v>1373</v>
      </c>
      <c r="Q1626" s="9" t="s">
        <v>1722</v>
      </c>
      <c r="R1626" s="9" t="s">
        <v>2140</v>
      </c>
      <c r="S1626" s="9">
        <v>1011</v>
      </c>
      <c r="T1626" s="9">
        <v>950</v>
      </c>
      <c r="U1626" s="9">
        <v>6</v>
      </c>
      <c r="V1626" s="9">
        <v>15.5</v>
      </c>
      <c r="AB1626" s="9">
        <v>6</v>
      </c>
      <c r="AC1626" s="9">
        <v>16</v>
      </c>
      <c r="AI1626" s="9" t="s">
        <v>1205</v>
      </c>
      <c r="AJ1626" s="9" t="s">
        <v>2270</v>
      </c>
    </row>
    <row r="1627" spans="1:36" ht="12.95" customHeight="1" x14ac:dyDescent="0.25">
      <c r="A1627" s="9" t="s">
        <v>677</v>
      </c>
      <c r="B1627" s="9" t="s">
        <v>678</v>
      </c>
      <c r="C1627" s="9" t="s">
        <v>401</v>
      </c>
      <c r="D1627" s="9" t="s">
        <v>832</v>
      </c>
      <c r="E1627" s="9" t="s">
        <v>1721</v>
      </c>
      <c r="F1627" s="9" t="s">
        <v>1029</v>
      </c>
      <c r="G1627" s="11" t="s">
        <v>1068</v>
      </c>
      <c r="H1627" s="9" t="s">
        <v>1356</v>
      </c>
      <c r="I1627" s="9" t="s">
        <v>1720</v>
      </c>
      <c r="J1627" s="9" t="s">
        <v>834</v>
      </c>
      <c r="K1627" s="9">
        <v>1.7</v>
      </c>
      <c r="L1627" s="9" t="s">
        <v>866</v>
      </c>
      <c r="M1627" s="23">
        <v>5</v>
      </c>
      <c r="N1627" s="9" t="s">
        <v>1225</v>
      </c>
      <c r="O1627" s="9" t="s">
        <v>826</v>
      </c>
      <c r="P1627" s="9" t="s">
        <v>1373</v>
      </c>
      <c r="Q1627" s="9" t="s">
        <v>1722</v>
      </c>
      <c r="R1627" s="9" t="s">
        <v>2140</v>
      </c>
      <c r="S1627" s="9">
        <v>1010</v>
      </c>
      <c r="T1627" s="9">
        <v>949</v>
      </c>
      <c r="U1627" s="9">
        <v>6</v>
      </c>
      <c r="V1627" s="9">
        <v>15.1</v>
      </c>
      <c r="AB1627" s="9">
        <v>6</v>
      </c>
      <c r="AC1627" s="9">
        <v>14.5</v>
      </c>
      <c r="AI1627" s="9" t="s">
        <v>1205</v>
      </c>
      <c r="AJ1627" s="9" t="s">
        <v>2270</v>
      </c>
    </row>
    <row r="1628" spans="1:36" ht="12.95" customHeight="1" x14ac:dyDescent="0.25">
      <c r="A1628" s="9" t="s">
        <v>677</v>
      </c>
      <c r="B1628" s="9" t="s">
        <v>678</v>
      </c>
      <c r="C1628" s="9" t="s">
        <v>401</v>
      </c>
      <c r="D1628" s="9" t="s">
        <v>832</v>
      </c>
      <c r="E1628" s="9" t="s">
        <v>1721</v>
      </c>
      <c r="F1628" s="9" t="s">
        <v>1029</v>
      </c>
      <c r="G1628" s="11" t="s">
        <v>973</v>
      </c>
      <c r="H1628" s="9" t="s">
        <v>1356</v>
      </c>
      <c r="I1628" s="9" t="s">
        <v>1720</v>
      </c>
      <c r="J1628" s="9" t="s">
        <v>834</v>
      </c>
      <c r="K1628" s="9">
        <v>1.7</v>
      </c>
      <c r="L1628" s="9" t="s">
        <v>1617</v>
      </c>
      <c r="M1628" s="23">
        <v>12</v>
      </c>
      <c r="N1628" s="9" t="s">
        <v>1225</v>
      </c>
      <c r="O1628" s="9" t="s">
        <v>826</v>
      </c>
      <c r="P1628" s="9" t="s">
        <v>1373</v>
      </c>
      <c r="Q1628" s="9" t="s">
        <v>1722</v>
      </c>
      <c r="R1628" s="9" t="s">
        <v>2140</v>
      </c>
      <c r="S1628" s="9">
        <v>1013</v>
      </c>
      <c r="T1628" s="9">
        <v>950</v>
      </c>
      <c r="U1628" s="9">
        <v>6</v>
      </c>
      <c r="V1628" s="9">
        <v>12.5</v>
      </c>
      <c r="AB1628" s="9">
        <v>6</v>
      </c>
      <c r="AC1628" s="9">
        <v>12</v>
      </c>
      <c r="AI1628" s="9" t="s">
        <v>1359</v>
      </c>
      <c r="AJ1628" s="9" t="s">
        <v>2270</v>
      </c>
    </row>
    <row r="1629" spans="1:36" ht="12.95" customHeight="1" x14ac:dyDescent="0.25">
      <c r="A1629" s="9" t="s">
        <v>677</v>
      </c>
      <c r="B1629" s="9" t="s">
        <v>678</v>
      </c>
      <c r="C1629" s="9" t="s">
        <v>401</v>
      </c>
      <c r="D1629" s="9" t="s">
        <v>832</v>
      </c>
      <c r="E1629" s="9" t="s">
        <v>1721</v>
      </c>
      <c r="F1629" s="9" t="s">
        <v>1029</v>
      </c>
      <c r="G1629" s="11" t="s">
        <v>1068</v>
      </c>
      <c r="H1629" s="9" t="s">
        <v>1356</v>
      </c>
      <c r="I1629" s="9" t="s">
        <v>1720</v>
      </c>
      <c r="J1629" s="9" t="s">
        <v>834</v>
      </c>
      <c r="K1629" s="9">
        <v>1.7</v>
      </c>
      <c r="L1629" s="9" t="s">
        <v>1617</v>
      </c>
      <c r="M1629" s="23">
        <v>12</v>
      </c>
      <c r="N1629" s="9" t="s">
        <v>1225</v>
      </c>
      <c r="O1629" s="9" t="s">
        <v>826</v>
      </c>
      <c r="P1629" s="9" t="s">
        <v>1373</v>
      </c>
      <c r="Q1629" s="9" t="s">
        <v>1722</v>
      </c>
      <c r="R1629" s="9" t="s">
        <v>2140</v>
      </c>
      <c r="S1629" s="9">
        <v>1012</v>
      </c>
      <c r="T1629" s="9">
        <v>949</v>
      </c>
      <c r="U1629" s="9">
        <v>6</v>
      </c>
      <c r="V1629" s="9">
        <v>6.3</v>
      </c>
      <c r="AB1629" s="9">
        <v>6</v>
      </c>
      <c r="AC1629" s="9">
        <v>11.3</v>
      </c>
      <c r="AI1629" s="9" t="s">
        <v>1359</v>
      </c>
      <c r="AJ1629" s="9" t="s">
        <v>2270</v>
      </c>
    </row>
    <row r="1630" spans="1:36" ht="12.95" customHeight="1" x14ac:dyDescent="0.25">
      <c r="A1630" s="9" t="s">
        <v>210</v>
      </c>
      <c r="B1630" s="9" t="s">
        <v>211</v>
      </c>
      <c r="C1630" s="9" t="s">
        <v>11</v>
      </c>
      <c r="D1630" s="9" t="s">
        <v>832</v>
      </c>
      <c r="E1630" s="9" t="s">
        <v>1723</v>
      </c>
      <c r="F1630" s="9" t="s">
        <v>855</v>
      </c>
      <c r="G1630" s="11" t="s">
        <v>961</v>
      </c>
      <c r="H1630" s="9" t="s">
        <v>955</v>
      </c>
      <c r="J1630" s="9" t="s">
        <v>824</v>
      </c>
      <c r="K1630" s="9">
        <v>1</v>
      </c>
      <c r="L1630" s="9" t="s">
        <v>1727</v>
      </c>
      <c r="M1630" s="23">
        <v>38</v>
      </c>
      <c r="N1630" s="9" t="s">
        <v>1225</v>
      </c>
      <c r="O1630" s="9" t="s">
        <v>962</v>
      </c>
      <c r="P1630" s="9" t="s">
        <v>1728</v>
      </c>
      <c r="Q1630" s="9" t="s">
        <v>842</v>
      </c>
      <c r="R1630" s="9" t="s">
        <v>2140</v>
      </c>
      <c r="S1630" s="9">
        <v>1016</v>
      </c>
      <c r="T1630" s="9">
        <v>951</v>
      </c>
      <c r="U1630" s="9">
        <v>30</v>
      </c>
      <c r="V1630">
        <v>11.43682310469314</v>
      </c>
      <c r="AB1630" s="9">
        <v>30</v>
      </c>
      <c r="AC1630">
        <v>1.9927797833934999</v>
      </c>
      <c r="AI1630" s="9" t="s">
        <v>1203</v>
      </c>
      <c r="AJ1630" s="9" t="s">
        <v>2270</v>
      </c>
    </row>
    <row r="1631" spans="1:36" ht="12.95" customHeight="1" x14ac:dyDescent="0.25">
      <c r="A1631" s="9" t="s">
        <v>210</v>
      </c>
      <c r="B1631" s="9" t="s">
        <v>211</v>
      </c>
      <c r="C1631" s="9" t="s">
        <v>11</v>
      </c>
      <c r="D1631" s="9" t="s">
        <v>832</v>
      </c>
      <c r="E1631" s="9" t="s">
        <v>1723</v>
      </c>
      <c r="F1631" s="9" t="s">
        <v>855</v>
      </c>
      <c r="G1631" s="11" t="s">
        <v>961</v>
      </c>
      <c r="H1631" s="9" t="s">
        <v>955</v>
      </c>
      <c r="J1631" s="9" t="s">
        <v>824</v>
      </c>
      <c r="K1631" s="9">
        <v>1</v>
      </c>
      <c r="L1631" s="9" t="s">
        <v>1087</v>
      </c>
      <c r="M1631" s="23">
        <v>14</v>
      </c>
      <c r="N1631" s="9" t="s">
        <v>1225</v>
      </c>
      <c r="O1631" s="9" t="s">
        <v>962</v>
      </c>
      <c r="P1631" s="9" t="s">
        <v>1728</v>
      </c>
      <c r="Q1631" s="9" t="s">
        <v>842</v>
      </c>
      <c r="R1631" s="9" t="s">
        <v>2140</v>
      </c>
      <c r="S1631" s="9">
        <v>1046</v>
      </c>
      <c r="T1631" s="9">
        <v>951</v>
      </c>
      <c r="U1631" s="9">
        <v>30</v>
      </c>
      <c r="V1631">
        <v>5.6317689530685904</v>
      </c>
      <c r="AB1631" s="9">
        <v>30</v>
      </c>
      <c r="AC1631">
        <v>1.299638989169672</v>
      </c>
      <c r="AI1631" s="9" t="s">
        <v>1203</v>
      </c>
      <c r="AJ1631" s="9" t="s">
        <v>2270</v>
      </c>
    </row>
    <row r="1632" spans="1:36" ht="12.95" customHeight="1" x14ac:dyDescent="0.25">
      <c r="A1632" s="9" t="s">
        <v>210</v>
      </c>
      <c r="B1632" s="9" t="s">
        <v>211</v>
      </c>
      <c r="C1632" s="9" t="s">
        <v>11</v>
      </c>
      <c r="D1632" s="9" t="s">
        <v>832</v>
      </c>
      <c r="E1632" s="9" t="s">
        <v>1723</v>
      </c>
      <c r="F1632" s="9" t="s">
        <v>855</v>
      </c>
      <c r="G1632" s="11" t="s">
        <v>961</v>
      </c>
      <c r="H1632" s="9" t="s">
        <v>955</v>
      </c>
      <c r="J1632" s="9" t="s">
        <v>824</v>
      </c>
      <c r="K1632" s="9">
        <v>1</v>
      </c>
      <c r="L1632" s="9" t="s">
        <v>964</v>
      </c>
      <c r="M1632" s="23">
        <v>2</v>
      </c>
      <c r="N1632" s="9" t="s">
        <v>1225</v>
      </c>
      <c r="O1632" s="9" t="s">
        <v>962</v>
      </c>
      <c r="P1632" s="9" t="s">
        <v>1728</v>
      </c>
      <c r="Q1632" s="9" t="s">
        <v>842</v>
      </c>
      <c r="R1632" s="9" t="s">
        <v>2140</v>
      </c>
      <c r="S1632" s="9">
        <v>1014</v>
      </c>
      <c r="T1632" s="9">
        <v>951</v>
      </c>
      <c r="U1632" s="9">
        <v>30</v>
      </c>
      <c r="V1632">
        <v>5.3285198555956654</v>
      </c>
      <c r="AB1632" s="9">
        <v>30</v>
      </c>
      <c r="AC1632">
        <v>4.8519855595667831</v>
      </c>
      <c r="AI1632" s="9" t="s">
        <v>1203</v>
      </c>
      <c r="AJ1632" s="9" t="s">
        <v>2270</v>
      </c>
    </row>
    <row r="1633" spans="1:36" ht="12.95" customHeight="1" x14ac:dyDescent="0.25">
      <c r="A1633" s="9" t="s">
        <v>210</v>
      </c>
      <c r="B1633" s="9" t="s">
        <v>211</v>
      </c>
      <c r="C1633" s="9" t="s">
        <v>11</v>
      </c>
      <c r="D1633" s="9" t="s">
        <v>832</v>
      </c>
      <c r="E1633" s="9" t="s">
        <v>1723</v>
      </c>
      <c r="F1633" s="9" t="s">
        <v>855</v>
      </c>
      <c r="G1633" s="11" t="s">
        <v>961</v>
      </c>
      <c r="H1633" s="9" t="s">
        <v>955</v>
      </c>
      <c r="J1633" s="9" t="s">
        <v>824</v>
      </c>
      <c r="K1633" s="9">
        <v>1</v>
      </c>
      <c r="L1633" s="9" t="s">
        <v>1727</v>
      </c>
      <c r="M1633" s="23">
        <v>38</v>
      </c>
      <c r="N1633" s="9" t="s">
        <v>1225</v>
      </c>
      <c r="O1633" s="9" t="s">
        <v>962</v>
      </c>
      <c r="P1633" s="9" t="s">
        <v>1729</v>
      </c>
      <c r="Q1633" s="9" t="s">
        <v>842</v>
      </c>
      <c r="R1633" s="9" t="s">
        <v>2140</v>
      </c>
      <c r="S1633" s="9">
        <v>1032</v>
      </c>
      <c r="T1633" s="9">
        <v>959</v>
      </c>
      <c r="U1633" s="9">
        <v>30</v>
      </c>
      <c r="V1633">
        <v>1.6318407960199011</v>
      </c>
      <c r="AB1633" s="9">
        <v>30</v>
      </c>
      <c r="AC1633">
        <v>1.4626865671641791</v>
      </c>
      <c r="AI1633" s="9" t="s">
        <v>1203</v>
      </c>
      <c r="AJ1633" s="9" t="s">
        <v>2270</v>
      </c>
    </row>
    <row r="1634" spans="1:36" ht="12.95" customHeight="1" x14ac:dyDescent="0.25">
      <c r="A1634" s="9" t="s">
        <v>210</v>
      </c>
      <c r="B1634" s="9" t="s">
        <v>211</v>
      </c>
      <c r="C1634" s="9" t="s">
        <v>11</v>
      </c>
      <c r="D1634" s="9" t="s">
        <v>832</v>
      </c>
      <c r="E1634" s="9" t="s">
        <v>1723</v>
      </c>
      <c r="F1634" s="9" t="s">
        <v>855</v>
      </c>
      <c r="G1634" s="11" t="s">
        <v>961</v>
      </c>
      <c r="H1634" s="9" t="s">
        <v>955</v>
      </c>
      <c r="J1634" s="9" t="s">
        <v>824</v>
      </c>
      <c r="K1634" s="9">
        <v>1</v>
      </c>
      <c r="L1634" s="9" t="s">
        <v>1087</v>
      </c>
      <c r="M1634" s="23">
        <v>14</v>
      </c>
      <c r="N1634" s="9" t="s">
        <v>1225</v>
      </c>
      <c r="O1634" s="9" t="s">
        <v>962</v>
      </c>
      <c r="P1634" s="9" t="s">
        <v>1728</v>
      </c>
      <c r="Q1634" s="9" t="s">
        <v>1726</v>
      </c>
      <c r="R1634" s="9" t="s">
        <v>2140</v>
      </c>
      <c r="S1634" s="9">
        <v>1047</v>
      </c>
      <c r="T1634" s="9">
        <v>952</v>
      </c>
      <c r="U1634" s="9">
        <v>30</v>
      </c>
      <c r="V1634">
        <v>1.1263537906137171</v>
      </c>
      <c r="AB1634" s="9">
        <v>30</v>
      </c>
      <c r="AC1634">
        <v>0.43321299638989069</v>
      </c>
      <c r="AI1634" s="9" t="s">
        <v>1203</v>
      </c>
      <c r="AJ1634" s="9" t="s">
        <v>2270</v>
      </c>
    </row>
    <row r="1635" spans="1:36" ht="12.95" customHeight="1" x14ac:dyDescent="0.25">
      <c r="A1635" s="9" t="s">
        <v>210</v>
      </c>
      <c r="B1635" s="9" t="s">
        <v>211</v>
      </c>
      <c r="C1635" s="9" t="s">
        <v>11</v>
      </c>
      <c r="D1635" s="9" t="s">
        <v>832</v>
      </c>
      <c r="E1635" s="9" t="s">
        <v>1723</v>
      </c>
      <c r="F1635" s="9" t="s">
        <v>855</v>
      </c>
      <c r="G1635" s="11" t="s">
        <v>848</v>
      </c>
      <c r="H1635" s="9" t="s">
        <v>955</v>
      </c>
      <c r="J1635" s="9" t="s">
        <v>824</v>
      </c>
      <c r="K1635" s="9">
        <v>1</v>
      </c>
      <c r="L1635" s="9" t="s">
        <v>1087</v>
      </c>
      <c r="M1635" s="23">
        <v>14</v>
      </c>
      <c r="N1635" s="9" t="s">
        <v>1225</v>
      </c>
      <c r="O1635" s="9" t="s">
        <v>962</v>
      </c>
      <c r="P1635" s="9" t="s">
        <v>1728</v>
      </c>
      <c r="Q1635" s="9" t="s">
        <v>1726</v>
      </c>
      <c r="R1635" s="9" t="s">
        <v>2140</v>
      </c>
      <c r="S1635" s="9">
        <v>1049</v>
      </c>
      <c r="T1635" s="9">
        <v>954</v>
      </c>
      <c r="U1635" s="9">
        <v>21</v>
      </c>
      <c r="V1635">
        <v>0.99638989169674907</v>
      </c>
      <c r="AB1635" s="9">
        <v>21</v>
      </c>
      <c r="AC1635">
        <v>0.56317689530685833</v>
      </c>
      <c r="AI1635" s="9" t="s">
        <v>1203</v>
      </c>
      <c r="AJ1635" s="9" t="s">
        <v>2270</v>
      </c>
    </row>
    <row r="1636" spans="1:36" ht="12.95" customHeight="1" x14ac:dyDescent="0.25">
      <c r="A1636" s="9" t="s">
        <v>210</v>
      </c>
      <c r="B1636" s="9" t="s">
        <v>211</v>
      </c>
      <c r="C1636" s="9" t="s">
        <v>11</v>
      </c>
      <c r="D1636" s="9" t="s">
        <v>832</v>
      </c>
      <c r="E1636" s="9" t="s">
        <v>1723</v>
      </c>
      <c r="F1636" s="9" t="s">
        <v>855</v>
      </c>
      <c r="G1636" s="11" t="s">
        <v>848</v>
      </c>
      <c r="H1636" s="9" t="s">
        <v>955</v>
      </c>
      <c r="J1636" s="9" t="s">
        <v>824</v>
      </c>
      <c r="K1636" s="9">
        <v>1</v>
      </c>
      <c r="L1636" s="9" t="s">
        <v>1087</v>
      </c>
      <c r="M1636" s="23">
        <v>14</v>
      </c>
      <c r="N1636" s="9" t="s">
        <v>1225</v>
      </c>
      <c r="O1636" s="9" t="s">
        <v>962</v>
      </c>
      <c r="P1636" s="9" t="s">
        <v>1728</v>
      </c>
      <c r="Q1636" s="9" t="s">
        <v>842</v>
      </c>
      <c r="R1636" s="9" t="s">
        <v>2140</v>
      </c>
      <c r="S1636" s="9">
        <v>1048</v>
      </c>
      <c r="T1636" s="9">
        <v>953</v>
      </c>
      <c r="U1636" s="9">
        <v>21</v>
      </c>
      <c r="V1636">
        <v>0.95306859205775929</v>
      </c>
      <c r="AB1636" s="9">
        <v>21</v>
      </c>
      <c r="AC1636">
        <v>0.51985559566786854</v>
      </c>
      <c r="AI1636" s="9" t="s">
        <v>1203</v>
      </c>
      <c r="AJ1636" s="9" t="s">
        <v>2270</v>
      </c>
    </row>
    <row r="1637" spans="1:36" ht="12.95" customHeight="1" x14ac:dyDescent="0.25">
      <c r="A1637" s="9" t="s">
        <v>210</v>
      </c>
      <c r="B1637" s="9" t="s">
        <v>211</v>
      </c>
      <c r="C1637" s="9" t="s">
        <v>11</v>
      </c>
      <c r="D1637" s="9" t="s">
        <v>832</v>
      </c>
      <c r="E1637" s="9" t="s">
        <v>1723</v>
      </c>
      <c r="F1637" s="9" t="s">
        <v>855</v>
      </c>
      <c r="G1637" s="11" t="s">
        <v>961</v>
      </c>
      <c r="H1637" s="9" t="s">
        <v>955</v>
      </c>
      <c r="J1637" s="9" t="s">
        <v>824</v>
      </c>
      <c r="K1637" s="9">
        <v>1</v>
      </c>
      <c r="L1637" s="9" t="s">
        <v>964</v>
      </c>
      <c r="M1637" s="23">
        <v>2</v>
      </c>
      <c r="N1637" s="9" t="s">
        <v>1225</v>
      </c>
      <c r="O1637" s="9" t="s">
        <v>962</v>
      </c>
      <c r="P1637" s="9" t="s">
        <v>1728</v>
      </c>
      <c r="Q1637" s="9" t="s">
        <v>1726</v>
      </c>
      <c r="R1637" s="9" t="s">
        <v>2140</v>
      </c>
      <c r="S1637" s="9">
        <v>1015</v>
      </c>
      <c r="T1637" s="9">
        <v>952</v>
      </c>
      <c r="U1637" s="9">
        <v>30</v>
      </c>
      <c r="V1637">
        <v>0.82310469314079171</v>
      </c>
      <c r="AB1637" s="9">
        <v>30</v>
      </c>
      <c r="AC1637">
        <v>0.38989169675090102</v>
      </c>
      <c r="AI1637" s="9" t="s">
        <v>1203</v>
      </c>
      <c r="AJ1637" s="9" t="s">
        <v>2270</v>
      </c>
    </row>
    <row r="1638" spans="1:36" ht="12.95" customHeight="1" x14ac:dyDescent="0.25">
      <c r="A1638" s="9" t="s">
        <v>210</v>
      </c>
      <c r="B1638" s="9" t="s">
        <v>211</v>
      </c>
      <c r="C1638" s="9" t="s">
        <v>11</v>
      </c>
      <c r="D1638" s="9" t="s">
        <v>832</v>
      </c>
      <c r="E1638" s="9" t="s">
        <v>1723</v>
      </c>
      <c r="F1638" s="9" t="s">
        <v>855</v>
      </c>
      <c r="G1638" s="11" t="s">
        <v>848</v>
      </c>
      <c r="H1638" s="9" t="s">
        <v>955</v>
      </c>
      <c r="J1638" s="9" t="s">
        <v>824</v>
      </c>
      <c r="K1638" s="9">
        <v>1</v>
      </c>
      <c r="L1638" s="9" t="s">
        <v>1727</v>
      </c>
      <c r="M1638" s="23">
        <v>38</v>
      </c>
      <c r="N1638" s="9" t="s">
        <v>1225</v>
      </c>
      <c r="O1638" s="9" t="s">
        <v>962</v>
      </c>
      <c r="P1638" s="9" t="s">
        <v>1728</v>
      </c>
      <c r="Q1638" s="9" t="s">
        <v>842</v>
      </c>
      <c r="R1638" s="9" t="s">
        <v>2140</v>
      </c>
      <c r="S1638" s="9">
        <v>1020</v>
      </c>
      <c r="T1638" s="9">
        <v>953</v>
      </c>
      <c r="U1638" s="9">
        <v>21</v>
      </c>
      <c r="V1638">
        <v>0.82310469314079171</v>
      </c>
      <c r="AB1638" s="9">
        <v>21</v>
      </c>
      <c r="AC1638">
        <v>0.51985559566786854</v>
      </c>
      <c r="AI1638" s="9" t="s">
        <v>1203</v>
      </c>
      <c r="AJ1638" s="9" t="s">
        <v>2270</v>
      </c>
    </row>
    <row r="1639" spans="1:36" ht="12.95" customHeight="1" x14ac:dyDescent="0.25">
      <c r="A1639" s="9" t="s">
        <v>210</v>
      </c>
      <c r="B1639" s="9" t="s">
        <v>211</v>
      </c>
      <c r="C1639" s="9" t="s">
        <v>11</v>
      </c>
      <c r="D1639" s="9" t="s">
        <v>832</v>
      </c>
      <c r="E1639" s="9" t="s">
        <v>1723</v>
      </c>
      <c r="F1639" s="9" t="s">
        <v>855</v>
      </c>
      <c r="G1639" s="11" t="s">
        <v>961</v>
      </c>
      <c r="H1639" s="9" t="s">
        <v>955</v>
      </c>
      <c r="J1639" s="9" t="s">
        <v>824</v>
      </c>
      <c r="K1639" s="9">
        <v>1</v>
      </c>
      <c r="L1639" s="9" t="s">
        <v>1727</v>
      </c>
      <c r="M1639" s="23">
        <v>38</v>
      </c>
      <c r="N1639" s="9" t="s">
        <v>1225</v>
      </c>
      <c r="O1639" s="9" t="s">
        <v>962</v>
      </c>
      <c r="P1639" s="9" t="s">
        <v>1729</v>
      </c>
      <c r="Q1639" s="9" t="s">
        <v>1726</v>
      </c>
      <c r="R1639" s="9" t="s">
        <v>2140</v>
      </c>
      <c r="S1639" s="9">
        <v>1033</v>
      </c>
      <c r="T1639" s="9">
        <v>960</v>
      </c>
      <c r="U1639" s="9">
        <v>30</v>
      </c>
      <c r="V1639">
        <v>0.69651741293532377</v>
      </c>
      <c r="AB1639" s="9">
        <v>30</v>
      </c>
      <c r="AC1639">
        <v>0.69651741293532377</v>
      </c>
      <c r="AI1639" s="9" t="s">
        <v>1203</v>
      </c>
      <c r="AJ1639" s="9" t="s">
        <v>2270</v>
      </c>
    </row>
    <row r="1640" spans="1:36" ht="12.95" customHeight="1" x14ac:dyDescent="0.25">
      <c r="A1640" s="9" t="s">
        <v>210</v>
      </c>
      <c r="B1640" s="9" t="s">
        <v>211</v>
      </c>
      <c r="C1640" s="9" t="s">
        <v>11</v>
      </c>
      <c r="D1640" s="9" t="s">
        <v>832</v>
      </c>
      <c r="E1640" s="9" t="s">
        <v>1723</v>
      </c>
      <c r="F1640" s="9" t="s">
        <v>855</v>
      </c>
      <c r="G1640" s="11" t="s">
        <v>961</v>
      </c>
      <c r="H1640" s="9" t="s">
        <v>955</v>
      </c>
      <c r="J1640" s="9" t="s">
        <v>824</v>
      </c>
      <c r="K1640" s="9">
        <v>1</v>
      </c>
      <c r="L1640" s="9" t="s">
        <v>1727</v>
      </c>
      <c r="M1640" s="23">
        <v>38</v>
      </c>
      <c r="N1640" s="9" t="s">
        <v>1225</v>
      </c>
      <c r="O1640" s="9" t="s">
        <v>962</v>
      </c>
      <c r="P1640" s="9" t="s">
        <v>1728</v>
      </c>
      <c r="Q1640" s="9" t="s">
        <v>1726</v>
      </c>
      <c r="R1640" s="9" t="s">
        <v>2140</v>
      </c>
      <c r="S1640" s="9">
        <v>1017</v>
      </c>
      <c r="T1640" s="9">
        <v>952</v>
      </c>
      <c r="U1640" s="9">
        <v>30</v>
      </c>
      <c r="V1640">
        <v>0.69314079422382413</v>
      </c>
      <c r="AB1640" s="9">
        <v>30</v>
      </c>
      <c r="AC1640">
        <v>8.6642599277976018E-2</v>
      </c>
      <c r="AI1640" s="9" t="s">
        <v>1203</v>
      </c>
      <c r="AJ1640" s="9" t="s">
        <v>2270</v>
      </c>
    </row>
    <row r="1641" spans="1:36" ht="12.95" customHeight="1" x14ac:dyDescent="0.25">
      <c r="A1641" s="9" t="s">
        <v>210</v>
      </c>
      <c r="B1641" s="9" t="s">
        <v>211</v>
      </c>
      <c r="C1641" s="9" t="s">
        <v>11</v>
      </c>
      <c r="D1641" s="9" t="s">
        <v>832</v>
      </c>
      <c r="E1641" s="9" t="s">
        <v>1723</v>
      </c>
      <c r="F1641" s="9" t="s">
        <v>855</v>
      </c>
      <c r="G1641" s="11" t="s">
        <v>961</v>
      </c>
      <c r="H1641" s="9" t="s">
        <v>955</v>
      </c>
      <c r="J1641" s="9" t="s">
        <v>824</v>
      </c>
      <c r="K1641" s="9">
        <v>1</v>
      </c>
      <c r="L1641" s="9" t="s">
        <v>964</v>
      </c>
      <c r="M1641" s="23">
        <v>2</v>
      </c>
      <c r="N1641" s="9" t="s">
        <v>1225</v>
      </c>
      <c r="O1641" s="9" t="s">
        <v>962</v>
      </c>
      <c r="P1641" s="9" t="s">
        <v>1729</v>
      </c>
      <c r="Q1641" s="9" t="s">
        <v>842</v>
      </c>
      <c r="R1641" s="9" t="s">
        <v>2140</v>
      </c>
      <c r="S1641" s="9">
        <v>1030</v>
      </c>
      <c r="T1641" s="9">
        <v>959</v>
      </c>
      <c r="U1641" s="9">
        <v>30</v>
      </c>
      <c r="V1641">
        <v>0.66666666666666741</v>
      </c>
      <c r="AB1641" s="9">
        <v>30</v>
      </c>
      <c r="AC1641">
        <v>0.76616915422885645</v>
      </c>
      <c r="AI1641" s="9" t="s">
        <v>1203</v>
      </c>
      <c r="AJ1641" s="9" t="s">
        <v>2270</v>
      </c>
    </row>
    <row r="1642" spans="1:36" ht="12.95" customHeight="1" x14ac:dyDescent="0.25">
      <c r="A1642" s="9" t="s">
        <v>210</v>
      </c>
      <c r="B1642" s="9" t="s">
        <v>211</v>
      </c>
      <c r="C1642" s="9" t="s">
        <v>11</v>
      </c>
      <c r="D1642" s="9" t="s">
        <v>832</v>
      </c>
      <c r="E1642" s="9" t="s">
        <v>1723</v>
      </c>
      <c r="F1642" s="9" t="s">
        <v>855</v>
      </c>
      <c r="G1642" s="11" t="s">
        <v>848</v>
      </c>
      <c r="H1642" s="9" t="s">
        <v>955</v>
      </c>
      <c r="J1642" s="9" t="s">
        <v>824</v>
      </c>
      <c r="K1642" s="9">
        <v>1</v>
      </c>
      <c r="L1642" s="9" t="s">
        <v>1727</v>
      </c>
      <c r="M1642" s="23">
        <v>38</v>
      </c>
      <c r="N1642" s="9" t="s">
        <v>1225</v>
      </c>
      <c r="O1642" s="9" t="s">
        <v>962</v>
      </c>
      <c r="P1642" s="9" t="s">
        <v>1728</v>
      </c>
      <c r="Q1642" s="9" t="s">
        <v>1726</v>
      </c>
      <c r="R1642" s="9" t="s">
        <v>2140</v>
      </c>
      <c r="S1642" s="9">
        <v>1021</v>
      </c>
      <c r="T1642" s="9">
        <v>954</v>
      </c>
      <c r="U1642" s="9">
        <v>21</v>
      </c>
      <c r="V1642">
        <v>0.60649819494584634</v>
      </c>
      <c r="AB1642" s="9">
        <v>21</v>
      </c>
      <c r="AC1642">
        <v>0.3465703971119094</v>
      </c>
      <c r="AI1642" s="9" t="s">
        <v>1203</v>
      </c>
      <c r="AJ1642" s="9" t="s">
        <v>2270</v>
      </c>
    </row>
    <row r="1643" spans="1:36" ht="12.95" customHeight="1" x14ac:dyDescent="0.25">
      <c r="A1643" s="9" t="s">
        <v>210</v>
      </c>
      <c r="B1643" s="9" t="s">
        <v>211</v>
      </c>
      <c r="C1643" s="9" t="s">
        <v>11</v>
      </c>
      <c r="D1643" s="9" t="s">
        <v>832</v>
      </c>
      <c r="E1643" s="9" t="s">
        <v>1723</v>
      </c>
      <c r="F1643" s="9" t="s">
        <v>855</v>
      </c>
      <c r="G1643" s="11" t="s">
        <v>961</v>
      </c>
      <c r="H1643" s="9" t="s">
        <v>955</v>
      </c>
      <c r="J1643" s="9" t="s">
        <v>824</v>
      </c>
      <c r="K1643" s="9">
        <v>1</v>
      </c>
      <c r="L1643" s="9" t="s">
        <v>1087</v>
      </c>
      <c r="M1643" s="23">
        <v>14</v>
      </c>
      <c r="N1643" s="9" t="s">
        <v>1225</v>
      </c>
      <c r="O1643" s="9" t="s">
        <v>962</v>
      </c>
      <c r="P1643" s="9" t="s">
        <v>1729</v>
      </c>
      <c r="Q1643" s="9" t="s">
        <v>842</v>
      </c>
      <c r="R1643" s="9" t="s">
        <v>2140</v>
      </c>
      <c r="S1643" s="9">
        <v>1054</v>
      </c>
      <c r="T1643" s="9">
        <v>959</v>
      </c>
      <c r="U1643" s="9">
        <v>30</v>
      </c>
      <c r="V1643">
        <v>0.58706467661691564</v>
      </c>
      <c r="AB1643" s="9">
        <v>30</v>
      </c>
      <c r="AC1643">
        <v>0.96517412935323366</v>
      </c>
      <c r="AI1643" s="9" t="s">
        <v>1203</v>
      </c>
      <c r="AJ1643" s="9" t="s">
        <v>2270</v>
      </c>
    </row>
    <row r="1644" spans="1:36" ht="12.95" customHeight="1" x14ac:dyDescent="0.25">
      <c r="A1644" s="9" t="s">
        <v>210</v>
      </c>
      <c r="B1644" s="9" t="s">
        <v>211</v>
      </c>
      <c r="C1644" s="9" t="s">
        <v>11</v>
      </c>
      <c r="D1644" s="9" t="s">
        <v>832</v>
      </c>
      <c r="E1644" s="9" t="s">
        <v>1723</v>
      </c>
      <c r="F1644" s="9" t="s">
        <v>855</v>
      </c>
      <c r="G1644" s="11" t="s">
        <v>848</v>
      </c>
      <c r="H1644" s="9" t="s">
        <v>955</v>
      </c>
      <c r="J1644" s="9" t="s">
        <v>824</v>
      </c>
      <c r="K1644" s="9">
        <v>1</v>
      </c>
      <c r="L1644" s="9" t="s">
        <v>964</v>
      </c>
      <c r="M1644" s="23">
        <v>2</v>
      </c>
      <c r="N1644" s="9" t="s">
        <v>1225</v>
      </c>
      <c r="O1644" s="9" t="s">
        <v>962</v>
      </c>
      <c r="P1644" s="9" t="s">
        <v>1728</v>
      </c>
      <c r="Q1644" s="9" t="s">
        <v>842</v>
      </c>
      <c r="R1644" s="9" t="s">
        <v>2140</v>
      </c>
      <c r="S1644" s="9">
        <v>1018</v>
      </c>
      <c r="T1644" s="9">
        <v>953</v>
      </c>
      <c r="U1644" s="9">
        <v>21</v>
      </c>
      <c r="V1644">
        <v>0.56317689530685833</v>
      </c>
      <c r="AB1644" s="9">
        <v>21</v>
      </c>
      <c r="AC1644">
        <v>0.43321299638989069</v>
      </c>
      <c r="AI1644" s="9" t="s">
        <v>1203</v>
      </c>
      <c r="AJ1644" s="9" t="s">
        <v>2270</v>
      </c>
    </row>
    <row r="1645" spans="1:36" ht="12.95" customHeight="1" x14ac:dyDescent="0.25">
      <c r="A1645" s="9" t="s">
        <v>210</v>
      </c>
      <c r="B1645" s="9" t="s">
        <v>211</v>
      </c>
      <c r="C1645" s="9" t="s">
        <v>11</v>
      </c>
      <c r="D1645" s="9" t="s">
        <v>832</v>
      </c>
      <c r="E1645" s="9" t="s">
        <v>1723</v>
      </c>
      <c r="F1645" s="9" t="s">
        <v>855</v>
      </c>
      <c r="G1645" s="11" t="s">
        <v>961</v>
      </c>
      <c r="H1645" s="9" t="s">
        <v>955</v>
      </c>
      <c r="J1645" s="9" t="s">
        <v>824</v>
      </c>
      <c r="K1645" s="9">
        <v>1</v>
      </c>
      <c r="L1645" s="9" t="s">
        <v>1087</v>
      </c>
      <c r="M1645" s="23">
        <v>14</v>
      </c>
      <c r="N1645" s="9" t="s">
        <v>1225</v>
      </c>
      <c r="O1645" s="9" t="s">
        <v>962</v>
      </c>
      <c r="P1645" s="9" t="s">
        <v>1729</v>
      </c>
      <c r="Q1645" s="9" t="s">
        <v>1726</v>
      </c>
      <c r="R1645" s="9" t="s">
        <v>2140</v>
      </c>
      <c r="S1645" s="9">
        <v>1055</v>
      </c>
      <c r="T1645" s="9">
        <v>960</v>
      </c>
      <c r="U1645" s="9">
        <v>30</v>
      </c>
      <c r="V1645">
        <v>0.30845771144278622</v>
      </c>
      <c r="AB1645" s="9">
        <v>30</v>
      </c>
      <c r="AC1645">
        <v>0.66666666666666741</v>
      </c>
      <c r="AI1645" s="9" t="s">
        <v>1203</v>
      </c>
      <c r="AJ1645" s="9" t="s">
        <v>2270</v>
      </c>
    </row>
    <row r="1646" spans="1:36" ht="12.95" customHeight="1" x14ac:dyDescent="0.25">
      <c r="A1646" s="9" t="s">
        <v>210</v>
      </c>
      <c r="B1646" s="9" t="s">
        <v>211</v>
      </c>
      <c r="C1646" s="9" t="s">
        <v>11</v>
      </c>
      <c r="D1646" s="9" t="s">
        <v>832</v>
      </c>
      <c r="E1646" s="9" t="s">
        <v>1723</v>
      </c>
      <c r="F1646" s="9" t="s">
        <v>855</v>
      </c>
      <c r="G1646" s="11" t="s">
        <v>848</v>
      </c>
      <c r="H1646" s="9" t="s">
        <v>955</v>
      </c>
      <c r="J1646" s="9" t="s">
        <v>824</v>
      </c>
      <c r="K1646" s="9">
        <v>1</v>
      </c>
      <c r="L1646" s="9" t="s">
        <v>964</v>
      </c>
      <c r="M1646" s="23">
        <v>2</v>
      </c>
      <c r="N1646" s="9" t="s">
        <v>1225</v>
      </c>
      <c r="O1646" s="9" t="s">
        <v>962</v>
      </c>
      <c r="P1646" s="9" t="s">
        <v>1728</v>
      </c>
      <c r="Q1646" s="9" t="s">
        <v>1726</v>
      </c>
      <c r="R1646" s="9" t="s">
        <v>2140</v>
      </c>
      <c r="S1646" s="9">
        <v>1019</v>
      </c>
      <c r="T1646" s="9">
        <v>954</v>
      </c>
      <c r="U1646" s="9">
        <v>21</v>
      </c>
      <c r="V1646">
        <v>0.30324909747292139</v>
      </c>
      <c r="AB1646" s="9">
        <v>21</v>
      </c>
      <c r="AC1646">
        <v>0.64981949458483612</v>
      </c>
      <c r="AI1646" s="9" t="s">
        <v>1203</v>
      </c>
      <c r="AJ1646" s="9" t="s">
        <v>2270</v>
      </c>
    </row>
    <row r="1647" spans="1:36" ht="12.95" customHeight="1" x14ac:dyDescent="0.25">
      <c r="A1647" s="9" t="s">
        <v>210</v>
      </c>
      <c r="B1647" s="9" t="s">
        <v>211</v>
      </c>
      <c r="C1647" s="9" t="s">
        <v>11</v>
      </c>
      <c r="D1647" s="9" t="s">
        <v>832</v>
      </c>
      <c r="E1647" s="9" t="s">
        <v>1723</v>
      </c>
      <c r="F1647" s="9" t="s">
        <v>855</v>
      </c>
      <c r="G1647" s="11" t="s">
        <v>848</v>
      </c>
      <c r="H1647" s="9" t="s">
        <v>955</v>
      </c>
      <c r="J1647" s="9" t="s">
        <v>824</v>
      </c>
      <c r="K1647" s="9">
        <v>1</v>
      </c>
      <c r="L1647" s="9" t="s">
        <v>1727</v>
      </c>
      <c r="M1647" s="23">
        <v>38</v>
      </c>
      <c r="N1647" s="9" t="s">
        <v>1225</v>
      </c>
      <c r="O1647" s="9" t="s">
        <v>962</v>
      </c>
      <c r="P1647" s="9" t="s">
        <v>1729</v>
      </c>
      <c r="Q1647" s="9" t="s">
        <v>842</v>
      </c>
      <c r="R1647" s="9" t="s">
        <v>2140</v>
      </c>
      <c r="S1647" s="9">
        <v>1036</v>
      </c>
      <c r="T1647" s="9">
        <v>961</v>
      </c>
      <c r="U1647" s="9">
        <v>21</v>
      </c>
      <c r="V1647">
        <v>0.29850746268656758</v>
      </c>
      <c r="AB1647" s="9">
        <v>21</v>
      </c>
      <c r="AC1647">
        <v>1.472636815920398</v>
      </c>
      <c r="AI1647" s="9" t="s">
        <v>1203</v>
      </c>
      <c r="AJ1647" s="9" t="s">
        <v>2270</v>
      </c>
    </row>
    <row r="1648" spans="1:36" ht="12.95" customHeight="1" x14ac:dyDescent="0.25">
      <c r="A1648" s="9" t="s">
        <v>210</v>
      </c>
      <c r="B1648" s="9" t="s">
        <v>211</v>
      </c>
      <c r="C1648" s="9" t="s">
        <v>11</v>
      </c>
      <c r="D1648" s="9" t="s">
        <v>832</v>
      </c>
      <c r="E1648" s="9" t="s">
        <v>1723</v>
      </c>
      <c r="F1648" s="9" t="s">
        <v>855</v>
      </c>
      <c r="G1648" s="11" t="s">
        <v>848</v>
      </c>
      <c r="H1648" s="9" t="s">
        <v>955</v>
      </c>
      <c r="J1648" s="9" t="s">
        <v>824</v>
      </c>
      <c r="K1648" s="9">
        <v>1</v>
      </c>
      <c r="L1648" s="9" t="s">
        <v>1087</v>
      </c>
      <c r="M1648" s="23">
        <v>14</v>
      </c>
      <c r="N1648" s="9" t="s">
        <v>1225</v>
      </c>
      <c r="O1648" s="9" t="s">
        <v>962</v>
      </c>
      <c r="P1648" s="9" t="s">
        <v>1729</v>
      </c>
      <c r="Q1648" s="9" t="s">
        <v>1726</v>
      </c>
      <c r="R1648" s="9" t="s">
        <v>2140</v>
      </c>
      <c r="S1648" s="9">
        <v>1057</v>
      </c>
      <c r="T1648" s="9">
        <v>962</v>
      </c>
      <c r="U1648" s="9">
        <v>21</v>
      </c>
      <c r="V1648">
        <v>0.23880597014925439</v>
      </c>
      <c r="AB1648" s="9">
        <v>21</v>
      </c>
      <c r="AC1648">
        <v>0.19900497512437851</v>
      </c>
      <c r="AI1648" s="9" t="s">
        <v>1203</v>
      </c>
      <c r="AJ1648" s="9" t="s">
        <v>2270</v>
      </c>
    </row>
    <row r="1649" spans="1:36" ht="12.95" customHeight="1" x14ac:dyDescent="0.25">
      <c r="A1649" s="9" t="s">
        <v>210</v>
      </c>
      <c r="B1649" s="9" t="s">
        <v>211</v>
      </c>
      <c r="C1649" s="9" t="s">
        <v>11</v>
      </c>
      <c r="D1649" s="9" t="s">
        <v>832</v>
      </c>
      <c r="E1649" s="9" t="s">
        <v>1723</v>
      </c>
      <c r="F1649" s="9" t="s">
        <v>855</v>
      </c>
      <c r="G1649" s="11" t="s">
        <v>848</v>
      </c>
      <c r="H1649" s="9" t="s">
        <v>955</v>
      </c>
      <c r="J1649" s="9" t="s">
        <v>824</v>
      </c>
      <c r="K1649" s="9">
        <v>1</v>
      </c>
      <c r="L1649" s="9" t="s">
        <v>1727</v>
      </c>
      <c r="M1649" s="23">
        <v>38</v>
      </c>
      <c r="N1649" s="9" t="s">
        <v>1225</v>
      </c>
      <c r="O1649" s="9" t="s">
        <v>962</v>
      </c>
      <c r="P1649" s="9" t="s">
        <v>1729</v>
      </c>
      <c r="Q1649" s="9" t="s">
        <v>1726</v>
      </c>
      <c r="R1649" s="9" t="s">
        <v>2140</v>
      </c>
      <c r="S1649" s="9">
        <v>1037</v>
      </c>
      <c r="T1649" s="9">
        <v>962</v>
      </c>
      <c r="U1649" s="9">
        <v>21</v>
      </c>
      <c r="V1649">
        <v>0.15920398009950271</v>
      </c>
      <c r="AB1649" s="9">
        <v>21</v>
      </c>
      <c r="AC1649">
        <v>0.57711442786069655</v>
      </c>
      <c r="AI1649" s="9" t="s">
        <v>1203</v>
      </c>
      <c r="AJ1649" s="9" t="s">
        <v>2270</v>
      </c>
    </row>
    <row r="1650" spans="1:36" ht="12.95" customHeight="1" x14ac:dyDescent="0.25">
      <c r="A1650" s="9" t="s">
        <v>210</v>
      </c>
      <c r="B1650" s="9" t="s">
        <v>211</v>
      </c>
      <c r="C1650" s="9" t="s">
        <v>11</v>
      </c>
      <c r="D1650" s="9" t="s">
        <v>832</v>
      </c>
      <c r="E1650" s="9" t="s">
        <v>1723</v>
      </c>
      <c r="F1650" s="9" t="s">
        <v>855</v>
      </c>
      <c r="G1650" s="11" t="s">
        <v>848</v>
      </c>
      <c r="H1650" s="9" t="s">
        <v>955</v>
      </c>
      <c r="J1650" s="9" t="s">
        <v>824</v>
      </c>
      <c r="K1650" s="9">
        <v>1</v>
      </c>
      <c r="L1650" s="9" t="s">
        <v>964</v>
      </c>
      <c r="M1650" s="23">
        <v>2</v>
      </c>
      <c r="N1650" s="9" t="s">
        <v>1225</v>
      </c>
      <c r="O1650" s="9" t="s">
        <v>962</v>
      </c>
      <c r="P1650" s="9" t="s">
        <v>1729</v>
      </c>
      <c r="Q1650" s="9" t="s">
        <v>842</v>
      </c>
      <c r="R1650" s="9" t="s">
        <v>2140</v>
      </c>
      <c r="S1650" s="9">
        <v>1034</v>
      </c>
      <c r="T1650" s="9">
        <v>961</v>
      </c>
      <c r="U1650" s="9">
        <v>21</v>
      </c>
      <c r="V1650">
        <v>5.9701492537313612E-2</v>
      </c>
      <c r="AB1650" s="9">
        <v>21</v>
      </c>
      <c r="AC1650">
        <v>0.2885572139303485</v>
      </c>
      <c r="AI1650" s="9" t="s">
        <v>1203</v>
      </c>
      <c r="AJ1650" s="9" t="s">
        <v>2270</v>
      </c>
    </row>
    <row r="1651" spans="1:36" ht="12.95" customHeight="1" x14ac:dyDescent="0.25">
      <c r="A1651" s="9" t="s">
        <v>210</v>
      </c>
      <c r="B1651" s="9" t="s">
        <v>211</v>
      </c>
      <c r="C1651" s="9" t="s">
        <v>11</v>
      </c>
      <c r="D1651" s="9" t="s">
        <v>832</v>
      </c>
      <c r="E1651" s="9" t="s">
        <v>1723</v>
      </c>
      <c r="F1651" s="9" t="s">
        <v>855</v>
      </c>
      <c r="G1651" s="11" t="s">
        <v>848</v>
      </c>
      <c r="H1651" s="9" t="s">
        <v>955</v>
      </c>
      <c r="J1651" s="9" t="s">
        <v>824</v>
      </c>
      <c r="K1651" s="9">
        <v>1</v>
      </c>
      <c r="L1651" s="9" t="s">
        <v>964</v>
      </c>
      <c r="M1651" s="23">
        <v>2</v>
      </c>
      <c r="N1651" s="9" t="s">
        <v>1225</v>
      </c>
      <c r="O1651" s="9" t="s">
        <v>962</v>
      </c>
      <c r="P1651" s="9" t="s">
        <v>1729</v>
      </c>
      <c r="Q1651" s="9" t="s">
        <v>1726</v>
      </c>
      <c r="R1651" s="9" t="s">
        <v>2140</v>
      </c>
      <c r="S1651" s="9">
        <v>1035</v>
      </c>
      <c r="T1651" s="9">
        <v>962</v>
      </c>
      <c r="U1651" s="9">
        <v>21</v>
      </c>
      <c r="V1651">
        <v>5.9701492537313612E-2</v>
      </c>
      <c r="AB1651" s="9">
        <v>21</v>
      </c>
      <c r="AC1651">
        <v>0.19900497512437851</v>
      </c>
      <c r="AI1651" s="9" t="s">
        <v>1203</v>
      </c>
      <c r="AJ1651" s="9" t="s">
        <v>2270</v>
      </c>
    </row>
    <row r="1652" spans="1:36" ht="12.95" customHeight="1" x14ac:dyDescent="0.25">
      <c r="A1652" s="9" t="s">
        <v>210</v>
      </c>
      <c r="B1652" s="9" t="s">
        <v>211</v>
      </c>
      <c r="C1652" s="9" t="s">
        <v>11</v>
      </c>
      <c r="D1652" s="9" t="s">
        <v>832</v>
      </c>
      <c r="E1652" s="9" t="s">
        <v>1723</v>
      </c>
      <c r="F1652" s="9" t="s">
        <v>855</v>
      </c>
      <c r="G1652" s="11" t="s">
        <v>848</v>
      </c>
      <c r="H1652" s="9" t="s">
        <v>955</v>
      </c>
      <c r="J1652" s="9" t="s">
        <v>824</v>
      </c>
      <c r="K1652" s="9">
        <v>1</v>
      </c>
      <c r="L1652" s="9" t="s">
        <v>1087</v>
      </c>
      <c r="M1652" s="23">
        <v>14</v>
      </c>
      <c r="N1652" s="9" t="s">
        <v>1225</v>
      </c>
      <c r="O1652" s="9" t="s">
        <v>962</v>
      </c>
      <c r="P1652" s="9" t="s">
        <v>1729</v>
      </c>
      <c r="Q1652" s="9" t="s">
        <v>842</v>
      </c>
      <c r="R1652" s="9" t="s">
        <v>2140</v>
      </c>
      <c r="S1652" s="9">
        <v>1056</v>
      </c>
      <c r="T1652" s="9">
        <v>961</v>
      </c>
      <c r="U1652" s="9">
        <v>21</v>
      </c>
      <c r="V1652">
        <v>4.9751243781094967E-2</v>
      </c>
      <c r="AB1652" s="9">
        <v>21</v>
      </c>
      <c r="AC1652">
        <v>0.2885572139303485</v>
      </c>
      <c r="AI1652" s="9" t="s">
        <v>1203</v>
      </c>
      <c r="AJ1652" s="9" t="s">
        <v>2270</v>
      </c>
    </row>
    <row r="1653" spans="1:36" ht="12.95" customHeight="1" x14ac:dyDescent="0.25">
      <c r="A1653" s="9" t="s">
        <v>210</v>
      </c>
      <c r="B1653" s="9" t="s">
        <v>211</v>
      </c>
      <c r="C1653" s="9" t="s">
        <v>11</v>
      </c>
      <c r="D1653" s="9" t="s">
        <v>832</v>
      </c>
      <c r="E1653" s="9" t="s">
        <v>1723</v>
      </c>
      <c r="F1653" s="9" t="s">
        <v>855</v>
      </c>
      <c r="G1653" s="11" t="s">
        <v>961</v>
      </c>
      <c r="H1653" s="9" t="s">
        <v>955</v>
      </c>
      <c r="J1653" s="9" t="s">
        <v>824</v>
      </c>
      <c r="K1653" s="9">
        <v>1</v>
      </c>
      <c r="L1653" s="9" t="s">
        <v>964</v>
      </c>
      <c r="M1653" s="23">
        <v>2</v>
      </c>
      <c r="N1653" s="9" t="s">
        <v>1225</v>
      </c>
      <c r="O1653" s="9" t="s">
        <v>962</v>
      </c>
      <c r="P1653" s="9" t="s">
        <v>1729</v>
      </c>
      <c r="Q1653" s="9" t="s">
        <v>1726</v>
      </c>
      <c r="R1653" s="9" t="s">
        <v>2140</v>
      </c>
      <c r="S1653" s="9">
        <v>1031</v>
      </c>
      <c r="T1653" s="9">
        <v>960</v>
      </c>
      <c r="U1653" s="9">
        <v>30</v>
      </c>
      <c r="V1653">
        <v>4.4408920985006262E-16</v>
      </c>
      <c r="AB1653" s="9">
        <v>30</v>
      </c>
      <c r="AC1653">
        <v>0.53731343283582111</v>
      </c>
      <c r="AI1653" s="9" t="s">
        <v>1203</v>
      </c>
      <c r="AJ1653" s="9" t="s">
        <v>2270</v>
      </c>
    </row>
    <row r="1654" spans="1:36" ht="12.95" customHeight="1" x14ac:dyDescent="0.25">
      <c r="A1654" s="9" t="s">
        <v>210</v>
      </c>
      <c r="B1654" s="9" t="s">
        <v>211</v>
      </c>
      <c r="C1654" s="9" t="s">
        <v>11</v>
      </c>
      <c r="D1654" s="9" t="s">
        <v>937</v>
      </c>
      <c r="E1654" s="9" t="s">
        <v>1726</v>
      </c>
      <c r="F1654" s="9" t="s">
        <v>855</v>
      </c>
      <c r="G1654" s="11" t="s">
        <v>961</v>
      </c>
      <c r="H1654" s="9" t="s">
        <v>955</v>
      </c>
      <c r="J1654" s="9" t="s">
        <v>824</v>
      </c>
      <c r="K1654" s="9">
        <v>1</v>
      </c>
      <c r="L1654" s="9" t="s">
        <v>1727</v>
      </c>
      <c r="M1654" s="23">
        <v>38</v>
      </c>
      <c r="N1654" s="9" t="s">
        <v>1225</v>
      </c>
      <c r="O1654" s="9" t="s">
        <v>962</v>
      </c>
      <c r="P1654" s="9" t="s">
        <v>1728</v>
      </c>
      <c r="Q1654" s="9" t="s">
        <v>842</v>
      </c>
      <c r="R1654" s="9" t="s">
        <v>2140</v>
      </c>
      <c r="S1654" s="9">
        <v>1024</v>
      </c>
      <c r="T1654" s="9">
        <v>955</v>
      </c>
      <c r="U1654" s="9">
        <v>30</v>
      </c>
      <c r="V1654">
        <v>11.43682310469314</v>
      </c>
      <c r="AB1654" s="9">
        <v>30</v>
      </c>
      <c r="AC1654">
        <v>0.69314079422382413</v>
      </c>
      <c r="AI1654" s="9" t="s">
        <v>1203</v>
      </c>
      <c r="AJ1654" s="9" t="s">
        <v>2270</v>
      </c>
    </row>
    <row r="1655" spans="1:36" ht="12.95" customHeight="1" x14ac:dyDescent="0.25">
      <c r="A1655" s="9" t="s">
        <v>210</v>
      </c>
      <c r="B1655" s="9" t="s">
        <v>211</v>
      </c>
      <c r="C1655" s="9" t="s">
        <v>11</v>
      </c>
      <c r="D1655" s="9" t="s">
        <v>937</v>
      </c>
      <c r="E1655" s="9" t="s">
        <v>1726</v>
      </c>
      <c r="F1655" s="9" t="s">
        <v>855</v>
      </c>
      <c r="G1655" s="11" t="s">
        <v>961</v>
      </c>
      <c r="H1655" s="9" t="s">
        <v>955</v>
      </c>
      <c r="J1655" s="9" t="s">
        <v>824</v>
      </c>
      <c r="K1655" s="9">
        <v>1</v>
      </c>
      <c r="L1655" s="9" t="s">
        <v>1087</v>
      </c>
      <c r="M1655" s="23">
        <v>14</v>
      </c>
      <c r="N1655" s="9" t="s">
        <v>1225</v>
      </c>
      <c r="O1655" s="9" t="s">
        <v>962</v>
      </c>
      <c r="P1655" s="9" t="s">
        <v>1728</v>
      </c>
      <c r="Q1655" s="9" t="s">
        <v>842</v>
      </c>
      <c r="R1655" s="9" t="s">
        <v>2140</v>
      </c>
      <c r="S1655" s="9">
        <v>1050</v>
      </c>
      <c r="T1655" s="9">
        <v>955</v>
      </c>
      <c r="U1655" s="9">
        <v>30</v>
      </c>
      <c r="V1655">
        <v>5.6317689530685904</v>
      </c>
      <c r="AB1655" s="9">
        <v>30</v>
      </c>
      <c r="AC1655">
        <v>1.1263537906137171</v>
      </c>
      <c r="AI1655" s="9" t="s">
        <v>1203</v>
      </c>
      <c r="AJ1655" s="9" t="s">
        <v>2270</v>
      </c>
    </row>
    <row r="1656" spans="1:36" ht="12.95" customHeight="1" x14ac:dyDescent="0.25">
      <c r="A1656" s="9" t="s">
        <v>210</v>
      </c>
      <c r="B1656" s="9" t="s">
        <v>211</v>
      </c>
      <c r="C1656" s="9" t="s">
        <v>11</v>
      </c>
      <c r="D1656" s="9" t="s">
        <v>937</v>
      </c>
      <c r="E1656" s="9" t="s">
        <v>1726</v>
      </c>
      <c r="F1656" s="9" t="s">
        <v>855</v>
      </c>
      <c r="G1656" s="11" t="s">
        <v>961</v>
      </c>
      <c r="H1656" s="9" t="s">
        <v>955</v>
      </c>
      <c r="J1656" s="9" t="s">
        <v>824</v>
      </c>
      <c r="K1656" s="9">
        <v>1</v>
      </c>
      <c r="L1656" s="9" t="s">
        <v>964</v>
      </c>
      <c r="M1656" s="23">
        <v>2</v>
      </c>
      <c r="N1656" s="9" t="s">
        <v>1225</v>
      </c>
      <c r="O1656" s="9" t="s">
        <v>962</v>
      </c>
      <c r="P1656" s="9" t="s">
        <v>1728</v>
      </c>
      <c r="Q1656" s="9" t="s">
        <v>842</v>
      </c>
      <c r="R1656" s="9" t="s">
        <v>2140</v>
      </c>
      <c r="S1656" s="9">
        <v>1022</v>
      </c>
      <c r="T1656" s="9">
        <v>955</v>
      </c>
      <c r="U1656" s="9">
        <v>30</v>
      </c>
      <c r="V1656">
        <v>5.3285198555956654</v>
      </c>
      <c r="AB1656" s="9">
        <v>30</v>
      </c>
      <c r="AC1656">
        <v>0.82310469314079171</v>
      </c>
      <c r="AI1656" s="9" t="s">
        <v>1203</v>
      </c>
      <c r="AJ1656" s="9" t="s">
        <v>2270</v>
      </c>
    </row>
    <row r="1657" spans="1:36" ht="12.95" customHeight="1" x14ac:dyDescent="0.25">
      <c r="A1657" s="9" t="s">
        <v>210</v>
      </c>
      <c r="B1657" s="9" t="s">
        <v>211</v>
      </c>
      <c r="C1657" s="9" t="s">
        <v>11</v>
      </c>
      <c r="D1657" s="9" t="s">
        <v>937</v>
      </c>
      <c r="E1657" s="9" t="s">
        <v>1726</v>
      </c>
      <c r="F1657" s="9" t="s">
        <v>855</v>
      </c>
      <c r="G1657" s="11" t="s">
        <v>961</v>
      </c>
      <c r="H1657" s="9" t="s">
        <v>955</v>
      </c>
      <c r="J1657" s="9" t="s">
        <v>824</v>
      </c>
      <c r="K1657" s="9">
        <v>1</v>
      </c>
      <c r="L1657" s="9" t="s">
        <v>964</v>
      </c>
      <c r="M1657" s="23">
        <v>2</v>
      </c>
      <c r="N1657" s="9" t="s">
        <v>1225</v>
      </c>
      <c r="O1657" s="9" t="s">
        <v>962</v>
      </c>
      <c r="P1657" s="9" t="s">
        <v>1728</v>
      </c>
      <c r="Q1657" s="9" t="s">
        <v>832</v>
      </c>
      <c r="R1657" s="9" t="s">
        <v>2140</v>
      </c>
      <c r="S1657" s="9">
        <v>1023</v>
      </c>
      <c r="T1657" s="9">
        <v>956</v>
      </c>
      <c r="U1657" s="9">
        <v>30</v>
      </c>
      <c r="V1657">
        <v>4.8519855595667831</v>
      </c>
      <c r="AB1657" s="9">
        <v>30</v>
      </c>
      <c r="AC1657">
        <v>0.38989169675090102</v>
      </c>
      <c r="AI1657" s="9" t="s">
        <v>1203</v>
      </c>
      <c r="AJ1657" s="9" t="s">
        <v>2270</v>
      </c>
    </row>
    <row r="1658" spans="1:36" ht="12.95" customHeight="1" x14ac:dyDescent="0.25">
      <c r="A1658" s="9" t="s">
        <v>210</v>
      </c>
      <c r="B1658" s="9" t="s">
        <v>211</v>
      </c>
      <c r="C1658" s="9" t="s">
        <v>11</v>
      </c>
      <c r="D1658" s="9" t="s">
        <v>937</v>
      </c>
      <c r="E1658" s="9" t="s">
        <v>1726</v>
      </c>
      <c r="F1658" s="9" t="s">
        <v>855</v>
      </c>
      <c r="G1658" s="11" t="s">
        <v>961</v>
      </c>
      <c r="H1658" s="9" t="s">
        <v>955</v>
      </c>
      <c r="J1658" s="9" t="s">
        <v>824</v>
      </c>
      <c r="K1658" s="9">
        <v>1</v>
      </c>
      <c r="L1658" s="9" t="s">
        <v>1727</v>
      </c>
      <c r="M1658" s="23">
        <v>38</v>
      </c>
      <c r="N1658" s="9" t="s">
        <v>1225</v>
      </c>
      <c r="O1658" s="9" t="s">
        <v>962</v>
      </c>
      <c r="P1658" s="9" t="s">
        <v>1728</v>
      </c>
      <c r="Q1658" s="9" t="s">
        <v>832</v>
      </c>
      <c r="R1658" s="9" t="s">
        <v>2140</v>
      </c>
      <c r="S1658" s="9">
        <v>1025</v>
      </c>
      <c r="T1658" s="9">
        <v>956</v>
      </c>
      <c r="U1658" s="9">
        <v>30</v>
      </c>
      <c r="V1658">
        <v>1.9927797833934999</v>
      </c>
      <c r="AB1658" s="9">
        <v>30</v>
      </c>
      <c r="AC1658">
        <v>8.6642599277976018E-2</v>
      </c>
      <c r="AI1658" s="9" t="s">
        <v>1203</v>
      </c>
      <c r="AJ1658" s="9" t="s">
        <v>2270</v>
      </c>
    </row>
    <row r="1659" spans="1:36" ht="12.95" customHeight="1" x14ac:dyDescent="0.25">
      <c r="A1659" s="9" t="s">
        <v>210</v>
      </c>
      <c r="B1659" s="9" t="s">
        <v>211</v>
      </c>
      <c r="C1659" s="9" t="s">
        <v>11</v>
      </c>
      <c r="D1659" s="9" t="s">
        <v>937</v>
      </c>
      <c r="E1659" s="9" t="s">
        <v>1726</v>
      </c>
      <c r="F1659" s="9" t="s">
        <v>855</v>
      </c>
      <c r="G1659" s="11" t="s">
        <v>961</v>
      </c>
      <c r="H1659" s="9" t="s">
        <v>955</v>
      </c>
      <c r="J1659" s="9" t="s">
        <v>824</v>
      </c>
      <c r="K1659" s="9">
        <v>1</v>
      </c>
      <c r="L1659" s="9" t="s">
        <v>1727</v>
      </c>
      <c r="M1659" s="23">
        <v>38</v>
      </c>
      <c r="N1659" s="9" t="s">
        <v>1225</v>
      </c>
      <c r="O1659" s="9" t="s">
        <v>962</v>
      </c>
      <c r="P1659" s="9" t="s">
        <v>1729</v>
      </c>
      <c r="Q1659" s="9" t="s">
        <v>842</v>
      </c>
      <c r="R1659" s="9" t="s">
        <v>2140</v>
      </c>
      <c r="S1659" s="9">
        <v>1040</v>
      </c>
      <c r="T1659" s="9">
        <v>963</v>
      </c>
      <c r="U1659" s="9">
        <v>30</v>
      </c>
      <c r="V1659">
        <v>1.6318407960199011</v>
      </c>
      <c r="AB1659" s="9">
        <v>30</v>
      </c>
      <c r="AC1659">
        <v>0.69651741293532377</v>
      </c>
      <c r="AI1659" s="9" t="s">
        <v>1203</v>
      </c>
      <c r="AJ1659" s="9" t="s">
        <v>2270</v>
      </c>
    </row>
    <row r="1660" spans="1:36" ht="12.95" customHeight="1" x14ac:dyDescent="0.25">
      <c r="A1660" s="9" t="s">
        <v>210</v>
      </c>
      <c r="B1660" s="9" t="s">
        <v>211</v>
      </c>
      <c r="C1660" s="9" t="s">
        <v>11</v>
      </c>
      <c r="D1660" s="9" t="s">
        <v>937</v>
      </c>
      <c r="E1660" s="9" t="s">
        <v>1726</v>
      </c>
      <c r="F1660" s="9" t="s">
        <v>855</v>
      </c>
      <c r="G1660" s="11" t="s">
        <v>848</v>
      </c>
      <c r="H1660" s="9" t="s">
        <v>955</v>
      </c>
      <c r="J1660" s="9" t="s">
        <v>824</v>
      </c>
      <c r="K1660" s="9">
        <v>1</v>
      </c>
      <c r="L1660" s="9" t="s">
        <v>1727</v>
      </c>
      <c r="M1660" s="23">
        <v>38</v>
      </c>
      <c r="N1660" s="9" t="s">
        <v>1225</v>
      </c>
      <c r="O1660" s="9" t="s">
        <v>962</v>
      </c>
      <c r="P1660" s="9" t="s">
        <v>1729</v>
      </c>
      <c r="Q1660" s="9" t="s">
        <v>832</v>
      </c>
      <c r="R1660" s="9" t="s">
        <v>2140</v>
      </c>
      <c r="S1660" s="9">
        <v>1045</v>
      </c>
      <c r="T1660" s="9">
        <v>966</v>
      </c>
      <c r="U1660" s="9">
        <v>21</v>
      </c>
      <c r="V1660">
        <v>1.472636815920398</v>
      </c>
      <c r="AB1660" s="9">
        <v>21</v>
      </c>
      <c r="AC1660">
        <v>0.57711442786069655</v>
      </c>
      <c r="AI1660" s="9" t="s">
        <v>1203</v>
      </c>
      <c r="AJ1660" s="9" t="s">
        <v>2270</v>
      </c>
    </row>
    <row r="1661" spans="1:36" ht="12.95" customHeight="1" x14ac:dyDescent="0.25">
      <c r="A1661" s="9" t="s">
        <v>210</v>
      </c>
      <c r="B1661" s="9" t="s">
        <v>211</v>
      </c>
      <c r="C1661" s="9" t="s">
        <v>11</v>
      </c>
      <c r="D1661" s="9" t="s">
        <v>937</v>
      </c>
      <c r="E1661" s="9" t="s">
        <v>1726</v>
      </c>
      <c r="F1661" s="9" t="s">
        <v>855</v>
      </c>
      <c r="G1661" s="11" t="s">
        <v>961</v>
      </c>
      <c r="H1661" s="9" t="s">
        <v>955</v>
      </c>
      <c r="J1661" s="9" t="s">
        <v>824</v>
      </c>
      <c r="K1661" s="9">
        <v>1</v>
      </c>
      <c r="L1661" s="9" t="s">
        <v>1727</v>
      </c>
      <c r="M1661" s="23">
        <v>38</v>
      </c>
      <c r="N1661" s="9" t="s">
        <v>1225</v>
      </c>
      <c r="O1661" s="9" t="s">
        <v>962</v>
      </c>
      <c r="P1661" s="9" t="s">
        <v>1729</v>
      </c>
      <c r="Q1661" s="9" t="s">
        <v>832</v>
      </c>
      <c r="R1661" s="9" t="s">
        <v>2140</v>
      </c>
      <c r="S1661" s="9">
        <v>1041</v>
      </c>
      <c r="T1661" s="9">
        <v>964</v>
      </c>
      <c r="U1661" s="9">
        <v>30</v>
      </c>
      <c r="V1661">
        <v>1.4626865671641791</v>
      </c>
      <c r="AB1661" s="9">
        <v>30</v>
      </c>
      <c r="AC1661">
        <v>0.69651741293532377</v>
      </c>
      <c r="AI1661" s="9" t="s">
        <v>1203</v>
      </c>
      <c r="AJ1661" s="9" t="s">
        <v>2270</v>
      </c>
    </row>
    <row r="1662" spans="1:36" ht="12.95" customHeight="1" x14ac:dyDescent="0.25">
      <c r="A1662" s="9" t="s">
        <v>210</v>
      </c>
      <c r="B1662" s="9" t="s">
        <v>211</v>
      </c>
      <c r="C1662" s="9" t="s">
        <v>11</v>
      </c>
      <c r="D1662" s="9" t="s">
        <v>937</v>
      </c>
      <c r="E1662" s="9" t="s">
        <v>1726</v>
      </c>
      <c r="F1662" s="9" t="s">
        <v>855</v>
      </c>
      <c r="G1662" s="11" t="s">
        <v>961</v>
      </c>
      <c r="H1662" s="9" t="s">
        <v>955</v>
      </c>
      <c r="J1662" s="9" t="s">
        <v>824</v>
      </c>
      <c r="K1662" s="9">
        <v>1</v>
      </c>
      <c r="L1662" s="9" t="s">
        <v>1087</v>
      </c>
      <c r="M1662" s="23">
        <v>14</v>
      </c>
      <c r="N1662" s="9" t="s">
        <v>1225</v>
      </c>
      <c r="O1662" s="9" t="s">
        <v>962</v>
      </c>
      <c r="P1662" s="9" t="s">
        <v>1728</v>
      </c>
      <c r="Q1662" s="9" t="s">
        <v>832</v>
      </c>
      <c r="R1662" s="9" t="s">
        <v>2140</v>
      </c>
      <c r="S1662" s="9">
        <v>1051</v>
      </c>
      <c r="T1662" s="9">
        <v>956</v>
      </c>
      <c r="U1662" s="9">
        <v>30</v>
      </c>
      <c r="V1662">
        <v>1.299638989169672</v>
      </c>
      <c r="AB1662" s="9">
        <v>30</v>
      </c>
      <c r="AC1662">
        <v>0.43321299638989069</v>
      </c>
      <c r="AI1662" s="9" t="s">
        <v>1203</v>
      </c>
      <c r="AJ1662" s="9" t="s">
        <v>2270</v>
      </c>
    </row>
    <row r="1663" spans="1:36" ht="12.95" customHeight="1" x14ac:dyDescent="0.25">
      <c r="A1663" s="9" t="s">
        <v>210</v>
      </c>
      <c r="B1663" s="9" t="s">
        <v>211</v>
      </c>
      <c r="C1663" s="9" t="s">
        <v>11</v>
      </c>
      <c r="D1663" s="9" t="s">
        <v>937</v>
      </c>
      <c r="E1663" s="9" t="s">
        <v>1726</v>
      </c>
      <c r="F1663" s="9" t="s">
        <v>855</v>
      </c>
      <c r="G1663" s="11" t="s">
        <v>961</v>
      </c>
      <c r="H1663" s="9" t="s">
        <v>955</v>
      </c>
      <c r="J1663" s="9" t="s">
        <v>824</v>
      </c>
      <c r="K1663" s="9">
        <v>1</v>
      </c>
      <c r="L1663" s="9" t="s">
        <v>1087</v>
      </c>
      <c r="M1663" s="23">
        <v>14</v>
      </c>
      <c r="N1663" s="9" t="s">
        <v>1225</v>
      </c>
      <c r="O1663" s="9" t="s">
        <v>962</v>
      </c>
      <c r="P1663" s="9" t="s">
        <v>1729</v>
      </c>
      <c r="Q1663" s="9" t="s">
        <v>832</v>
      </c>
      <c r="R1663" s="9" t="s">
        <v>2140</v>
      </c>
      <c r="S1663" s="9">
        <v>1059</v>
      </c>
      <c r="T1663" s="9">
        <v>964</v>
      </c>
      <c r="U1663" s="9">
        <v>30</v>
      </c>
      <c r="V1663">
        <v>0.96517412935323366</v>
      </c>
      <c r="AB1663" s="9">
        <v>30</v>
      </c>
      <c r="AC1663">
        <v>0.66666666666666741</v>
      </c>
      <c r="AI1663" s="9" t="s">
        <v>1203</v>
      </c>
      <c r="AJ1663" s="9" t="s">
        <v>2270</v>
      </c>
    </row>
    <row r="1664" spans="1:36" ht="12.95" customHeight="1" x14ac:dyDescent="0.25">
      <c r="A1664" s="9" t="s">
        <v>210</v>
      </c>
      <c r="B1664" s="9" t="s">
        <v>211</v>
      </c>
      <c r="C1664" s="9" t="s">
        <v>11</v>
      </c>
      <c r="D1664" s="9" t="s">
        <v>937</v>
      </c>
      <c r="E1664" s="9" t="s">
        <v>1726</v>
      </c>
      <c r="F1664" s="9" t="s">
        <v>855</v>
      </c>
      <c r="G1664" s="11" t="s">
        <v>848</v>
      </c>
      <c r="H1664" s="9" t="s">
        <v>955</v>
      </c>
      <c r="J1664" s="9" t="s">
        <v>824</v>
      </c>
      <c r="K1664" s="9">
        <v>1</v>
      </c>
      <c r="L1664" s="9" t="s">
        <v>1087</v>
      </c>
      <c r="M1664" s="23">
        <v>14</v>
      </c>
      <c r="N1664" s="9" t="s">
        <v>1225</v>
      </c>
      <c r="O1664" s="9" t="s">
        <v>962</v>
      </c>
      <c r="P1664" s="9" t="s">
        <v>1728</v>
      </c>
      <c r="Q1664" s="9" t="s">
        <v>842</v>
      </c>
      <c r="R1664" s="9" t="s">
        <v>2140</v>
      </c>
      <c r="S1664" s="9">
        <v>1052</v>
      </c>
      <c r="T1664" s="9">
        <v>957</v>
      </c>
      <c r="U1664" s="9">
        <v>21</v>
      </c>
      <c r="V1664">
        <v>0.95306859205775929</v>
      </c>
      <c r="AB1664" s="9">
        <v>21</v>
      </c>
      <c r="AC1664">
        <v>0.99638989169674907</v>
      </c>
      <c r="AI1664" s="9" t="s">
        <v>1203</v>
      </c>
      <c r="AJ1664" s="9" t="s">
        <v>2270</v>
      </c>
    </row>
    <row r="1665" spans="1:36" ht="12.95" customHeight="1" x14ac:dyDescent="0.25">
      <c r="A1665" s="9" t="s">
        <v>210</v>
      </c>
      <c r="B1665" s="9" t="s">
        <v>211</v>
      </c>
      <c r="C1665" s="9" t="s">
        <v>11</v>
      </c>
      <c r="D1665" s="9" t="s">
        <v>937</v>
      </c>
      <c r="E1665" s="9" t="s">
        <v>1726</v>
      </c>
      <c r="F1665" s="9" t="s">
        <v>855</v>
      </c>
      <c r="G1665" s="11" t="s">
        <v>848</v>
      </c>
      <c r="H1665" s="9" t="s">
        <v>955</v>
      </c>
      <c r="J1665" s="9" t="s">
        <v>824</v>
      </c>
      <c r="K1665" s="9">
        <v>1</v>
      </c>
      <c r="L1665" s="9" t="s">
        <v>1727</v>
      </c>
      <c r="M1665" s="23">
        <v>38</v>
      </c>
      <c r="N1665" s="9" t="s">
        <v>1225</v>
      </c>
      <c r="O1665" s="9" t="s">
        <v>962</v>
      </c>
      <c r="P1665" s="9" t="s">
        <v>1728</v>
      </c>
      <c r="Q1665" s="9" t="s">
        <v>842</v>
      </c>
      <c r="R1665" s="9" t="s">
        <v>2140</v>
      </c>
      <c r="S1665" s="9">
        <v>1028</v>
      </c>
      <c r="T1665" s="9">
        <v>957</v>
      </c>
      <c r="U1665" s="9">
        <v>21</v>
      </c>
      <c r="V1665">
        <v>0.82310469314079171</v>
      </c>
      <c r="AB1665" s="9">
        <v>21</v>
      </c>
      <c r="AC1665">
        <v>0.60649819494584634</v>
      </c>
      <c r="AI1665" s="9" t="s">
        <v>1203</v>
      </c>
      <c r="AJ1665" s="9" t="s">
        <v>2270</v>
      </c>
    </row>
    <row r="1666" spans="1:36" ht="12.95" customHeight="1" x14ac:dyDescent="0.25">
      <c r="A1666" s="9" t="s">
        <v>210</v>
      </c>
      <c r="B1666" s="9" t="s">
        <v>211</v>
      </c>
      <c r="C1666" s="9" t="s">
        <v>11</v>
      </c>
      <c r="D1666" s="9" t="s">
        <v>937</v>
      </c>
      <c r="E1666" s="9" t="s">
        <v>1726</v>
      </c>
      <c r="F1666" s="9" t="s">
        <v>855</v>
      </c>
      <c r="G1666" s="11" t="s">
        <v>961</v>
      </c>
      <c r="H1666" s="9" t="s">
        <v>955</v>
      </c>
      <c r="J1666" s="9" t="s">
        <v>824</v>
      </c>
      <c r="K1666" s="9">
        <v>1</v>
      </c>
      <c r="L1666" s="9" t="s">
        <v>964</v>
      </c>
      <c r="M1666" s="23">
        <v>2</v>
      </c>
      <c r="N1666" s="9" t="s">
        <v>1225</v>
      </c>
      <c r="O1666" s="9" t="s">
        <v>962</v>
      </c>
      <c r="P1666" s="9" t="s">
        <v>1729</v>
      </c>
      <c r="Q1666" s="9" t="s">
        <v>832</v>
      </c>
      <c r="R1666" s="9" t="s">
        <v>2140</v>
      </c>
      <c r="S1666" s="9">
        <v>1039</v>
      </c>
      <c r="T1666" s="9">
        <v>964</v>
      </c>
      <c r="U1666" s="9">
        <v>30</v>
      </c>
      <c r="V1666">
        <v>0.76616915422885645</v>
      </c>
      <c r="AB1666" s="9">
        <v>30</v>
      </c>
      <c r="AC1666">
        <v>0.53731343283582111</v>
      </c>
      <c r="AI1666" s="9" t="s">
        <v>1203</v>
      </c>
      <c r="AJ1666" s="9" t="s">
        <v>2270</v>
      </c>
    </row>
    <row r="1667" spans="1:36" ht="12.95" customHeight="1" x14ac:dyDescent="0.25">
      <c r="A1667" s="9" t="s">
        <v>210</v>
      </c>
      <c r="B1667" s="9" t="s">
        <v>211</v>
      </c>
      <c r="C1667" s="9" t="s">
        <v>11</v>
      </c>
      <c r="D1667" s="9" t="s">
        <v>937</v>
      </c>
      <c r="E1667" s="9" t="s">
        <v>1726</v>
      </c>
      <c r="F1667" s="9" t="s">
        <v>855</v>
      </c>
      <c r="G1667" s="11" t="s">
        <v>961</v>
      </c>
      <c r="H1667" s="9" t="s">
        <v>955</v>
      </c>
      <c r="J1667" s="9" t="s">
        <v>824</v>
      </c>
      <c r="K1667" s="9">
        <v>1</v>
      </c>
      <c r="L1667" s="9" t="s">
        <v>964</v>
      </c>
      <c r="M1667" s="23">
        <v>2</v>
      </c>
      <c r="N1667" s="9" t="s">
        <v>1225</v>
      </c>
      <c r="O1667" s="9" t="s">
        <v>962</v>
      </c>
      <c r="P1667" s="9" t="s">
        <v>1729</v>
      </c>
      <c r="Q1667" s="9" t="s">
        <v>842</v>
      </c>
      <c r="R1667" s="9" t="s">
        <v>2140</v>
      </c>
      <c r="S1667" s="9">
        <v>1038</v>
      </c>
      <c r="T1667" s="9">
        <v>963</v>
      </c>
      <c r="U1667" s="9">
        <v>30</v>
      </c>
      <c r="V1667">
        <v>0.66666666666666741</v>
      </c>
      <c r="AB1667" s="9">
        <v>30</v>
      </c>
      <c r="AC1667">
        <v>4.4408920985006262E-16</v>
      </c>
      <c r="AI1667" s="9" t="s">
        <v>1203</v>
      </c>
      <c r="AJ1667" s="9" t="s">
        <v>2270</v>
      </c>
    </row>
    <row r="1668" spans="1:36" ht="12.95" customHeight="1" x14ac:dyDescent="0.25">
      <c r="A1668" s="9" t="s">
        <v>210</v>
      </c>
      <c r="B1668" s="9" t="s">
        <v>211</v>
      </c>
      <c r="C1668" s="9" t="s">
        <v>11</v>
      </c>
      <c r="D1668" s="9" t="s">
        <v>937</v>
      </c>
      <c r="E1668" s="9" t="s">
        <v>1726</v>
      </c>
      <c r="F1668" s="9" t="s">
        <v>855</v>
      </c>
      <c r="G1668" s="11" t="s">
        <v>961</v>
      </c>
      <c r="H1668" s="9" t="s">
        <v>955</v>
      </c>
      <c r="J1668" s="9" t="s">
        <v>824</v>
      </c>
      <c r="K1668" s="9">
        <v>1</v>
      </c>
      <c r="L1668" s="9" t="s">
        <v>1087</v>
      </c>
      <c r="M1668" s="23">
        <v>14</v>
      </c>
      <c r="N1668" s="9" t="s">
        <v>1225</v>
      </c>
      <c r="O1668" s="9" t="s">
        <v>962</v>
      </c>
      <c r="P1668" s="9" t="s">
        <v>1729</v>
      </c>
      <c r="Q1668" s="9" t="s">
        <v>842</v>
      </c>
      <c r="R1668" s="9" t="s">
        <v>2140</v>
      </c>
      <c r="S1668" s="9">
        <v>1058</v>
      </c>
      <c r="T1668" s="9">
        <v>963</v>
      </c>
      <c r="U1668" s="9">
        <v>30</v>
      </c>
      <c r="V1668">
        <v>0.58706467661691564</v>
      </c>
      <c r="AB1668" s="9">
        <v>30</v>
      </c>
      <c r="AC1668">
        <v>0.30845771144278622</v>
      </c>
      <c r="AI1668" s="9" t="s">
        <v>1203</v>
      </c>
      <c r="AJ1668" s="9" t="s">
        <v>2270</v>
      </c>
    </row>
    <row r="1669" spans="1:36" ht="12.95" customHeight="1" x14ac:dyDescent="0.25">
      <c r="A1669" s="9" t="s">
        <v>210</v>
      </c>
      <c r="B1669" s="9" t="s">
        <v>211</v>
      </c>
      <c r="C1669" s="9" t="s">
        <v>11</v>
      </c>
      <c r="D1669" s="9" t="s">
        <v>937</v>
      </c>
      <c r="E1669" s="9" t="s">
        <v>1726</v>
      </c>
      <c r="F1669" s="9" t="s">
        <v>855</v>
      </c>
      <c r="G1669" s="11" t="s">
        <v>848</v>
      </c>
      <c r="H1669" s="9" t="s">
        <v>955</v>
      </c>
      <c r="J1669" s="9" t="s">
        <v>824</v>
      </c>
      <c r="K1669" s="9">
        <v>1</v>
      </c>
      <c r="L1669" s="9" t="s">
        <v>964</v>
      </c>
      <c r="M1669" s="23">
        <v>2</v>
      </c>
      <c r="N1669" s="9" t="s">
        <v>1225</v>
      </c>
      <c r="O1669" s="9" t="s">
        <v>962</v>
      </c>
      <c r="P1669" s="9" t="s">
        <v>1728</v>
      </c>
      <c r="Q1669" s="9" t="s">
        <v>842</v>
      </c>
      <c r="R1669" s="9" t="s">
        <v>2140</v>
      </c>
      <c r="S1669" s="9">
        <v>1026</v>
      </c>
      <c r="T1669" s="9">
        <v>957</v>
      </c>
      <c r="U1669" s="9">
        <v>21</v>
      </c>
      <c r="V1669">
        <v>0.56317689530685833</v>
      </c>
      <c r="AB1669" s="9">
        <v>21</v>
      </c>
      <c r="AC1669">
        <v>0.30324909747292139</v>
      </c>
      <c r="AI1669" s="9" t="s">
        <v>1203</v>
      </c>
      <c r="AJ1669" s="9" t="s">
        <v>2270</v>
      </c>
    </row>
    <row r="1670" spans="1:36" ht="12.95" customHeight="1" x14ac:dyDescent="0.25">
      <c r="A1670" s="9" t="s">
        <v>210</v>
      </c>
      <c r="B1670" s="9" t="s">
        <v>211</v>
      </c>
      <c r="C1670" s="9" t="s">
        <v>11</v>
      </c>
      <c r="D1670" s="9" t="s">
        <v>937</v>
      </c>
      <c r="E1670" s="9" t="s">
        <v>1726</v>
      </c>
      <c r="F1670" s="9" t="s">
        <v>855</v>
      </c>
      <c r="G1670" s="11" t="s">
        <v>848</v>
      </c>
      <c r="H1670" s="9" t="s">
        <v>955</v>
      </c>
      <c r="J1670" s="9" t="s">
        <v>824</v>
      </c>
      <c r="K1670" s="9">
        <v>1</v>
      </c>
      <c r="L1670" s="9" t="s">
        <v>1727</v>
      </c>
      <c r="M1670" s="23">
        <v>38</v>
      </c>
      <c r="N1670" s="9" t="s">
        <v>1225</v>
      </c>
      <c r="O1670" s="9" t="s">
        <v>962</v>
      </c>
      <c r="P1670" s="9" t="s">
        <v>1728</v>
      </c>
      <c r="Q1670" s="9" t="s">
        <v>832</v>
      </c>
      <c r="R1670" s="9" t="s">
        <v>2140</v>
      </c>
      <c r="S1670" s="9">
        <v>1029</v>
      </c>
      <c r="T1670" s="9">
        <v>958</v>
      </c>
      <c r="U1670" s="9">
        <v>21</v>
      </c>
      <c r="V1670">
        <v>0.51985559566786854</v>
      </c>
      <c r="AB1670" s="9">
        <v>21</v>
      </c>
      <c r="AC1670">
        <v>0.3465703971119094</v>
      </c>
      <c r="AI1670" s="9" t="s">
        <v>1203</v>
      </c>
      <c r="AJ1670" s="9" t="s">
        <v>2270</v>
      </c>
    </row>
    <row r="1671" spans="1:36" ht="12.95" customHeight="1" x14ac:dyDescent="0.25">
      <c r="A1671" s="9" t="s">
        <v>210</v>
      </c>
      <c r="B1671" s="9" t="s">
        <v>211</v>
      </c>
      <c r="C1671" s="9" t="s">
        <v>11</v>
      </c>
      <c r="D1671" s="9" t="s">
        <v>937</v>
      </c>
      <c r="E1671" s="9" t="s">
        <v>1726</v>
      </c>
      <c r="F1671" s="9" t="s">
        <v>855</v>
      </c>
      <c r="G1671" s="11" t="s">
        <v>848</v>
      </c>
      <c r="H1671" s="9" t="s">
        <v>955</v>
      </c>
      <c r="J1671" s="9" t="s">
        <v>824</v>
      </c>
      <c r="K1671" s="9">
        <v>1</v>
      </c>
      <c r="L1671" s="9" t="s">
        <v>1087</v>
      </c>
      <c r="M1671" s="23">
        <v>14</v>
      </c>
      <c r="N1671" s="9" t="s">
        <v>1225</v>
      </c>
      <c r="O1671" s="9" t="s">
        <v>962</v>
      </c>
      <c r="P1671" s="9" t="s">
        <v>1728</v>
      </c>
      <c r="Q1671" s="9" t="s">
        <v>832</v>
      </c>
      <c r="R1671" s="9" t="s">
        <v>2140</v>
      </c>
      <c r="S1671" s="9">
        <v>1053</v>
      </c>
      <c r="T1671" s="9">
        <v>958</v>
      </c>
      <c r="U1671" s="9">
        <v>21</v>
      </c>
      <c r="V1671">
        <v>0.51985559566786854</v>
      </c>
      <c r="AB1671" s="9">
        <v>21</v>
      </c>
      <c r="AC1671">
        <v>0.56317689530685833</v>
      </c>
      <c r="AI1671" s="9" t="s">
        <v>1203</v>
      </c>
      <c r="AJ1671" s="9" t="s">
        <v>2270</v>
      </c>
    </row>
    <row r="1672" spans="1:36" ht="12.95" customHeight="1" x14ac:dyDescent="0.25">
      <c r="A1672" s="9" t="s">
        <v>210</v>
      </c>
      <c r="B1672" s="9" t="s">
        <v>211</v>
      </c>
      <c r="C1672" s="9" t="s">
        <v>11</v>
      </c>
      <c r="D1672" s="9" t="s">
        <v>937</v>
      </c>
      <c r="E1672" s="9" t="s">
        <v>1726</v>
      </c>
      <c r="F1672" s="9" t="s">
        <v>855</v>
      </c>
      <c r="G1672" s="11" t="s">
        <v>848</v>
      </c>
      <c r="H1672" s="9" t="s">
        <v>955</v>
      </c>
      <c r="J1672" s="9" t="s">
        <v>824</v>
      </c>
      <c r="K1672" s="9">
        <v>1</v>
      </c>
      <c r="L1672" s="9" t="s">
        <v>964</v>
      </c>
      <c r="M1672" s="23">
        <v>2</v>
      </c>
      <c r="N1672" s="9" t="s">
        <v>1225</v>
      </c>
      <c r="O1672" s="9" t="s">
        <v>962</v>
      </c>
      <c r="P1672" s="9" t="s">
        <v>1728</v>
      </c>
      <c r="Q1672" s="9" t="s">
        <v>832</v>
      </c>
      <c r="R1672" s="9" t="s">
        <v>2140</v>
      </c>
      <c r="S1672" s="9">
        <v>1027</v>
      </c>
      <c r="T1672" s="9">
        <v>958</v>
      </c>
      <c r="U1672" s="9">
        <v>21</v>
      </c>
      <c r="V1672">
        <v>0.43321299638989069</v>
      </c>
      <c r="AB1672" s="9">
        <v>21</v>
      </c>
      <c r="AC1672">
        <v>0.64981949458483612</v>
      </c>
      <c r="AI1672" s="9" t="s">
        <v>1203</v>
      </c>
      <c r="AJ1672" s="9" t="s">
        <v>2270</v>
      </c>
    </row>
    <row r="1673" spans="1:36" ht="12.95" customHeight="1" x14ac:dyDescent="0.25">
      <c r="A1673" s="9" t="s">
        <v>210</v>
      </c>
      <c r="B1673" s="9" t="s">
        <v>211</v>
      </c>
      <c r="C1673" s="9" t="s">
        <v>11</v>
      </c>
      <c r="D1673" s="9" t="s">
        <v>937</v>
      </c>
      <c r="E1673" s="9" t="s">
        <v>1726</v>
      </c>
      <c r="F1673" s="9" t="s">
        <v>855</v>
      </c>
      <c r="G1673" s="11" t="s">
        <v>848</v>
      </c>
      <c r="H1673" s="9" t="s">
        <v>955</v>
      </c>
      <c r="J1673" s="9" t="s">
        <v>824</v>
      </c>
      <c r="K1673" s="9">
        <v>1</v>
      </c>
      <c r="L1673" s="9" t="s">
        <v>1727</v>
      </c>
      <c r="M1673" s="23">
        <v>38</v>
      </c>
      <c r="N1673" s="9" t="s">
        <v>1225</v>
      </c>
      <c r="O1673" s="9" t="s">
        <v>962</v>
      </c>
      <c r="P1673" s="9" t="s">
        <v>1729</v>
      </c>
      <c r="Q1673" s="9" t="s">
        <v>842</v>
      </c>
      <c r="R1673" s="9" t="s">
        <v>2140</v>
      </c>
      <c r="S1673" s="9">
        <v>1044</v>
      </c>
      <c r="T1673" s="9">
        <v>965</v>
      </c>
      <c r="U1673" s="9">
        <v>21</v>
      </c>
      <c r="V1673">
        <v>0.29850746268656758</v>
      </c>
      <c r="AB1673" s="9">
        <v>21</v>
      </c>
      <c r="AC1673">
        <v>0.15920398009950271</v>
      </c>
      <c r="AI1673" s="9" t="s">
        <v>1203</v>
      </c>
      <c r="AJ1673" s="9" t="s">
        <v>2270</v>
      </c>
    </row>
    <row r="1674" spans="1:36" ht="12.95" customHeight="1" x14ac:dyDescent="0.25">
      <c r="A1674" s="9" t="s">
        <v>210</v>
      </c>
      <c r="B1674" s="9" t="s">
        <v>211</v>
      </c>
      <c r="C1674" s="9" t="s">
        <v>11</v>
      </c>
      <c r="D1674" s="9" t="s">
        <v>937</v>
      </c>
      <c r="E1674" s="9" t="s">
        <v>1726</v>
      </c>
      <c r="F1674" s="9" t="s">
        <v>855</v>
      </c>
      <c r="G1674" s="11" t="s">
        <v>848</v>
      </c>
      <c r="H1674" s="9" t="s">
        <v>955</v>
      </c>
      <c r="J1674" s="9" t="s">
        <v>824</v>
      </c>
      <c r="K1674" s="9">
        <v>1</v>
      </c>
      <c r="L1674" s="9" t="s">
        <v>964</v>
      </c>
      <c r="M1674" s="23">
        <v>2</v>
      </c>
      <c r="N1674" s="9" t="s">
        <v>1225</v>
      </c>
      <c r="O1674" s="9" t="s">
        <v>962</v>
      </c>
      <c r="P1674" s="9" t="s">
        <v>1729</v>
      </c>
      <c r="Q1674" s="9" t="s">
        <v>832</v>
      </c>
      <c r="R1674" s="9" t="s">
        <v>2140</v>
      </c>
      <c r="S1674" s="9">
        <v>1043</v>
      </c>
      <c r="T1674" s="9">
        <v>966</v>
      </c>
      <c r="U1674" s="9">
        <v>21</v>
      </c>
      <c r="V1674">
        <v>0.2885572139303485</v>
      </c>
      <c r="AB1674" s="9">
        <v>21</v>
      </c>
      <c r="AC1674">
        <v>0.19900497512437851</v>
      </c>
      <c r="AI1674" s="9" t="s">
        <v>1203</v>
      </c>
      <c r="AJ1674" s="9" t="s">
        <v>2270</v>
      </c>
    </row>
    <row r="1675" spans="1:36" ht="12.95" customHeight="1" x14ac:dyDescent="0.25">
      <c r="A1675" s="9" t="s">
        <v>210</v>
      </c>
      <c r="B1675" s="9" t="s">
        <v>211</v>
      </c>
      <c r="C1675" s="9" t="s">
        <v>11</v>
      </c>
      <c r="D1675" s="9" t="s">
        <v>937</v>
      </c>
      <c r="E1675" s="9" t="s">
        <v>1726</v>
      </c>
      <c r="F1675" s="9" t="s">
        <v>855</v>
      </c>
      <c r="G1675" s="11" t="s">
        <v>848</v>
      </c>
      <c r="H1675" s="9" t="s">
        <v>955</v>
      </c>
      <c r="J1675" s="9" t="s">
        <v>824</v>
      </c>
      <c r="K1675" s="9">
        <v>1</v>
      </c>
      <c r="L1675" s="9" t="s">
        <v>1087</v>
      </c>
      <c r="M1675" s="23">
        <v>14</v>
      </c>
      <c r="N1675" s="9" t="s">
        <v>1225</v>
      </c>
      <c r="O1675" s="9" t="s">
        <v>962</v>
      </c>
      <c r="P1675" s="9" t="s">
        <v>1729</v>
      </c>
      <c r="Q1675" s="9" t="s">
        <v>832</v>
      </c>
      <c r="R1675" s="9" t="s">
        <v>2140</v>
      </c>
      <c r="S1675" s="9">
        <v>1061</v>
      </c>
      <c r="T1675" s="9">
        <v>966</v>
      </c>
      <c r="U1675" s="9">
        <v>21</v>
      </c>
      <c r="V1675">
        <v>0.2885572139303485</v>
      </c>
      <c r="AB1675" s="9">
        <v>21</v>
      </c>
      <c r="AC1675">
        <v>0.19900497512437851</v>
      </c>
      <c r="AI1675" s="9" t="s">
        <v>1203</v>
      </c>
      <c r="AJ1675" s="9" t="s">
        <v>2270</v>
      </c>
    </row>
    <row r="1676" spans="1:36" ht="12.95" customHeight="1" x14ac:dyDescent="0.25">
      <c r="A1676" s="9" t="s">
        <v>210</v>
      </c>
      <c r="B1676" s="9" t="s">
        <v>211</v>
      </c>
      <c r="C1676" s="9" t="s">
        <v>11</v>
      </c>
      <c r="D1676" s="9" t="s">
        <v>937</v>
      </c>
      <c r="E1676" s="9" t="s">
        <v>1726</v>
      </c>
      <c r="F1676" s="9" t="s">
        <v>855</v>
      </c>
      <c r="G1676" s="11" t="s">
        <v>848</v>
      </c>
      <c r="H1676" s="9" t="s">
        <v>955</v>
      </c>
      <c r="J1676" s="9" t="s">
        <v>824</v>
      </c>
      <c r="K1676" s="9">
        <v>1</v>
      </c>
      <c r="L1676" s="9" t="s">
        <v>964</v>
      </c>
      <c r="M1676" s="23">
        <v>2</v>
      </c>
      <c r="N1676" s="9" t="s">
        <v>1225</v>
      </c>
      <c r="O1676" s="9" t="s">
        <v>962</v>
      </c>
      <c r="P1676" s="9" t="s">
        <v>1729</v>
      </c>
      <c r="Q1676" s="9" t="s">
        <v>842</v>
      </c>
      <c r="R1676" s="9" t="s">
        <v>2140</v>
      </c>
      <c r="S1676" s="9">
        <v>1042</v>
      </c>
      <c r="T1676" s="9">
        <v>965</v>
      </c>
      <c r="U1676" s="9">
        <v>21</v>
      </c>
      <c r="V1676">
        <v>5.9701492537313612E-2</v>
      </c>
      <c r="AB1676" s="9">
        <v>21</v>
      </c>
      <c r="AC1676">
        <v>5.9701492537313612E-2</v>
      </c>
      <c r="AI1676" s="9" t="s">
        <v>1203</v>
      </c>
      <c r="AJ1676" s="9" t="s">
        <v>2270</v>
      </c>
    </row>
    <row r="1677" spans="1:36" ht="12.95" customHeight="1" x14ac:dyDescent="0.25">
      <c r="A1677" s="9" t="s">
        <v>210</v>
      </c>
      <c r="B1677" s="9" t="s">
        <v>211</v>
      </c>
      <c r="C1677" s="9" t="s">
        <v>11</v>
      </c>
      <c r="D1677" s="9" t="s">
        <v>937</v>
      </c>
      <c r="E1677" s="9" t="s">
        <v>1726</v>
      </c>
      <c r="F1677" s="9" t="s">
        <v>855</v>
      </c>
      <c r="G1677" s="11" t="s">
        <v>848</v>
      </c>
      <c r="H1677" s="9" t="s">
        <v>955</v>
      </c>
      <c r="J1677" s="9" t="s">
        <v>824</v>
      </c>
      <c r="K1677" s="9">
        <v>1</v>
      </c>
      <c r="L1677" s="9" t="s">
        <v>1087</v>
      </c>
      <c r="M1677" s="23">
        <v>14</v>
      </c>
      <c r="N1677" s="9" t="s">
        <v>1225</v>
      </c>
      <c r="O1677" s="9" t="s">
        <v>962</v>
      </c>
      <c r="P1677" s="9" t="s">
        <v>1729</v>
      </c>
      <c r="Q1677" s="9" t="s">
        <v>842</v>
      </c>
      <c r="R1677" s="9" t="s">
        <v>2140</v>
      </c>
      <c r="S1677" s="9">
        <v>1060</v>
      </c>
      <c r="T1677" s="9">
        <v>965</v>
      </c>
      <c r="U1677" s="9">
        <v>21</v>
      </c>
      <c r="V1677">
        <v>4.9751243781094967E-2</v>
      </c>
      <c r="AB1677" s="9">
        <v>21</v>
      </c>
      <c r="AC1677">
        <v>0.23880597014925439</v>
      </c>
      <c r="AI1677" s="9" t="s">
        <v>1203</v>
      </c>
      <c r="AJ1677" s="9" t="s">
        <v>2270</v>
      </c>
    </row>
    <row r="1678" spans="1:36" ht="12.95" customHeight="1" x14ac:dyDescent="0.25">
      <c r="A1678" s="9" t="s">
        <v>490</v>
      </c>
      <c r="B1678" s="9" t="s">
        <v>491</v>
      </c>
      <c r="C1678" s="9" t="s">
        <v>11</v>
      </c>
      <c r="D1678" s="9" t="s">
        <v>832</v>
      </c>
      <c r="E1678" s="9" t="s">
        <v>1169</v>
      </c>
      <c r="F1678" s="9" t="s">
        <v>855</v>
      </c>
      <c r="G1678" s="11" t="s">
        <v>1006</v>
      </c>
      <c r="H1678" s="9" t="s">
        <v>823</v>
      </c>
      <c r="J1678" s="9" t="s">
        <v>834</v>
      </c>
      <c r="K1678" s="9">
        <v>167</v>
      </c>
      <c r="L1678" s="9" t="s">
        <v>963</v>
      </c>
      <c r="M1678" s="23">
        <v>3.5</v>
      </c>
      <c r="N1678" s="9" t="s">
        <v>1218</v>
      </c>
      <c r="O1678" s="9" t="s">
        <v>962</v>
      </c>
      <c r="P1678" s="9" t="s">
        <v>1314</v>
      </c>
      <c r="Q1678" s="9" t="s">
        <v>842</v>
      </c>
      <c r="R1678" s="9" t="s">
        <v>2140</v>
      </c>
      <c r="S1678" s="9">
        <v>1066</v>
      </c>
      <c r="T1678" s="9">
        <v>971</v>
      </c>
      <c r="U1678" s="9">
        <v>16</v>
      </c>
      <c r="V1678">
        <v>80.524079320113302</v>
      </c>
      <c r="W1678"/>
      <c r="X1678"/>
      <c r="Y1678">
        <v>14.17101010624731</v>
      </c>
      <c r="AB1678" s="9">
        <v>16</v>
      </c>
      <c r="AC1678">
        <v>116.5368271954674</v>
      </c>
      <c r="AD1678"/>
      <c r="AE1678"/>
      <c r="AF1678">
        <v>23.25238250353777</v>
      </c>
      <c r="AI1678" s="9" t="s">
        <v>2077</v>
      </c>
      <c r="AJ1678" s="9" t="s">
        <v>2270</v>
      </c>
    </row>
    <row r="1679" spans="1:36" ht="12.95" customHeight="1" x14ac:dyDescent="0.25">
      <c r="A1679" s="9" t="s">
        <v>490</v>
      </c>
      <c r="B1679" s="9" t="s">
        <v>491</v>
      </c>
      <c r="C1679" s="9" t="s">
        <v>11</v>
      </c>
      <c r="D1679" s="9" t="s">
        <v>832</v>
      </c>
      <c r="E1679" s="9" t="s">
        <v>1169</v>
      </c>
      <c r="F1679" s="9" t="s">
        <v>855</v>
      </c>
      <c r="G1679" s="11" t="s">
        <v>1006</v>
      </c>
      <c r="H1679" s="9" t="s">
        <v>823</v>
      </c>
      <c r="J1679" s="9" t="s">
        <v>834</v>
      </c>
      <c r="K1679" s="9">
        <v>167</v>
      </c>
      <c r="L1679" s="9" t="s">
        <v>963</v>
      </c>
      <c r="M1679" s="23">
        <v>3.5</v>
      </c>
      <c r="N1679" s="9" t="s">
        <v>1218</v>
      </c>
      <c r="O1679" s="9" t="s">
        <v>962</v>
      </c>
      <c r="P1679" s="9" t="s">
        <v>1314</v>
      </c>
      <c r="Q1679" s="9" t="s">
        <v>842</v>
      </c>
      <c r="R1679" s="9" t="s">
        <v>2140</v>
      </c>
      <c r="S1679" s="9">
        <v>1068</v>
      </c>
      <c r="T1679" s="9">
        <v>973</v>
      </c>
      <c r="U1679" s="9">
        <v>16</v>
      </c>
      <c r="V1679">
        <v>76.805949008498573</v>
      </c>
      <c r="W1679"/>
      <c r="X1679"/>
      <c r="Y1679">
        <v>13.942225356225901</v>
      </c>
      <c r="AB1679" s="9">
        <v>16</v>
      </c>
      <c r="AC1679">
        <v>137.25212464589231</v>
      </c>
      <c r="AD1679"/>
      <c r="AE1679"/>
      <c r="AF1679">
        <v>18.049187427148929</v>
      </c>
      <c r="AI1679" s="9" t="s">
        <v>2077</v>
      </c>
      <c r="AJ1679" s="9" t="s">
        <v>2270</v>
      </c>
    </row>
    <row r="1680" spans="1:36" ht="12.95" customHeight="1" x14ac:dyDescent="0.25">
      <c r="A1680" s="9" t="s">
        <v>490</v>
      </c>
      <c r="B1680" s="9" t="s">
        <v>491</v>
      </c>
      <c r="C1680" s="9" t="s">
        <v>11</v>
      </c>
      <c r="D1680" s="9" t="s">
        <v>832</v>
      </c>
      <c r="E1680" s="9" t="s">
        <v>1169</v>
      </c>
      <c r="F1680" s="9" t="s">
        <v>855</v>
      </c>
      <c r="G1680" s="11" t="s">
        <v>848</v>
      </c>
      <c r="H1680" s="9" t="s">
        <v>823</v>
      </c>
      <c r="J1680" s="9" t="s">
        <v>834</v>
      </c>
      <c r="K1680" s="9">
        <v>167</v>
      </c>
      <c r="L1680" s="9" t="s">
        <v>963</v>
      </c>
      <c r="M1680" s="23">
        <v>3.5</v>
      </c>
      <c r="N1680" s="9" t="s">
        <v>1218</v>
      </c>
      <c r="O1680" s="9" t="s">
        <v>962</v>
      </c>
      <c r="P1680" s="9" t="s">
        <v>1314</v>
      </c>
      <c r="Q1680" s="9" t="s">
        <v>1481</v>
      </c>
      <c r="R1680" s="9" t="s">
        <v>2140</v>
      </c>
      <c r="S1680" s="9">
        <v>1063</v>
      </c>
      <c r="T1680" s="9">
        <v>968</v>
      </c>
      <c r="U1680" s="9">
        <v>16</v>
      </c>
      <c r="V1680">
        <v>11.039719626168241</v>
      </c>
      <c r="W1680"/>
      <c r="X1680"/>
      <c r="Y1680">
        <v>2.322115419334108</v>
      </c>
      <c r="AB1680" s="9">
        <v>16</v>
      </c>
      <c r="AC1680">
        <v>30.257009345794401</v>
      </c>
      <c r="AD1680"/>
      <c r="AE1680"/>
      <c r="AF1680">
        <v>7.6967660190229363</v>
      </c>
      <c r="AI1680" s="9" t="s">
        <v>2076</v>
      </c>
      <c r="AJ1680" s="9" t="s">
        <v>2270</v>
      </c>
    </row>
    <row r="1681" spans="1:36" ht="12.95" customHeight="1" x14ac:dyDescent="0.25">
      <c r="A1681" s="9" t="s">
        <v>490</v>
      </c>
      <c r="B1681" s="9" t="s">
        <v>491</v>
      </c>
      <c r="C1681" s="9" t="s">
        <v>11</v>
      </c>
      <c r="D1681" s="9" t="s">
        <v>832</v>
      </c>
      <c r="E1681" s="9" t="s">
        <v>1169</v>
      </c>
      <c r="F1681" s="9" t="s">
        <v>855</v>
      </c>
      <c r="G1681" s="11" t="s">
        <v>848</v>
      </c>
      <c r="H1681" s="9" t="s">
        <v>823</v>
      </c>
      <c r="J1681" s="9" t="s">
        <v>834</v>
      </c>
      <c r="K1681" s="9">
        <v>167</v>
      </c>
      <c r="L1681" s="9" t="s">
        <v>963</v>
      </c>
      <c r="M1681" s="23">
        <v>3.5</v>
      </c>
      <c r="N1681" s="9" t="s">
        <v>1218</v>
      </c>
      <c r="O1681" s="9" t="s">
        <v>962</v>
      </c>
      <c r="P1681" s="9" t="s">
        <v>1314</v>
      </c>
      <c r="Q1681" s="9" t="s">
        <v>842</v>
      </c>
      <c r="R1681" s="9" t="s">
        <v>2140</v>
      </c>
      <c r="S1681" s="9">
        <v>1062</v>
      </c>
      <c r="T1681" s="9">
        <v>967</v>
      </c>
      <c r="U1681" s="9">
        <v>16</v>
      </c>
      <c r="V1681">
        <v>37.207943925233657</v>
      </c>
      <c r="W1681"/>
      <c r="X1681"/>
      <c r="Y1681">
        <v>8.2006452240455729</v>
      </c>
      <c r="AB1681" s="9">
        <v>16</v>
      </c>
      <c r="AC1681">
        <v>39.602803738317768</v>
      </c>
      <c r="AD1681"/>
      <c r="AE1681"/>
      <c r="AF1681">
        <v>7.1107095498331798</v>
      </c>
      <c r="AI1681" s="9" t="s">
        <v>2076</v>
      </c>
      <c r="AJ1681" s="9" t="s">
        <v>2270</v>
      </c>
    </row>
    <row r="1682" spans="1:36" ht="12.95" customHeight="1" x14ac:dyDescent="0.25">
      <c r="A1682" s="9" t="s">
        <v>490</v>
      </c>
      <c r="B1682" s="9" t="s">
        <v>491</v>
      </c>
      <c r="C1682" s="9" t="s">
        <v>11</v>
      </c>
      <c r="D1682" s="9" t="s">
        <v>832</v>
      </c>
      <c r="E1682" s="9" t="s">
        <v>1169</v>
      </c>
      <c r="F1682" s="9" t="s">
        <v>855</v>
      </c>
      <c r="G1682" s="11" t="s">
        <v>1006</v>
      </c>
      <c r="H1682" s="9" t="s">
        <v>823</v>
      </c>
      <c r="J1682" s="9" t="s">
        <v>834</v>
      </c>
      <c r="K1682" s="9">
        <v>167</v>
      </c>
      <c r="L1682" s="9" t="s">
        <v>963</v>
      </c>
      <c r="M1682" s="23">
        <v>3.5</v>
      </c>
      <c r="N1682" s="9" t="s">
        <v>1218</v>
      </c>
      <c r="O1682" s="9" t="s">
        <v>962</v>
      </c>
      <c r="P1682" s="9" t="s">
        <v>1314</v>
      </c>
      <c r="Q1682" s="9" t="s">
        <v>1481</v>
      </c>
      <c r="R1682" s="9" t="s">
        <v>2140</v>
      </c>
      <c r="S1682" s="9">
        <v>1067</v>
      </c>
      <c r="T1682" s="9">
        <v>972</v>
      </c>
      <c r="U1682" s="9">
        <v>16</v>
      </c>
      <c r="V1682">
        <v>17.528328611898001</v>
      </c>
      <c r="W1682"/>
      <c r="X1682"/>
      <c r="Y1682">
        <v>4.516036119098219</v>
      </c>
      <c r="AB1682" s="9">
        <v>16</v>
      </c>
      <c r="AC1682">
        <v>23.477337110481582</v>
      </c>
      <c r="AD1682"/>
      <c r="AE1682"/>
      <c r="AF1682">
        <v>5.2743560184728002</v>
      </c>
      <c r="AI1682" s="9" t="s">
        <v>2077</v>
      </c>
      <c r="AJ1682" s="9" t="s">
        <v>2270</v>
      </c>
    </row>
    <row r="1683" spans="1:36" ht="12.95" customHeight="1" x14ac:dyDescent="0.25">
      <c r="A1683" s="9" t="s">
        <v>490</v>
      </c>
      <c r="B1683" s="9" t="s">
        <v>491</v>
      </c>
      <c r="C1683" s="9" t="s">
        <v>11</v>
      </c>
      <c r="D1683" s="9" t="s">
        <v>832</v>
      </c>
      <c r="E1683" s="9" t="s">
        <v>1169</v>
      </c>
      <c r="F1683" s="9" t="s">
        <v>855</v>
      </c>
      <c r="G1683" s="11" t="s">
        <v>1006</v>
      </c>
      <c r="H1683" s="9" t="s">
        <v>823</v>
      </c>
      <c r="J1683" s="9" t="s">
        <v>834</v>
      </c>
      <c r="K1683" s="9">
        <v>167</v>
      </c>
      <c r="L1683" s="9" t="s">
        <v>963</v>
      </c>
      <c r="M1683" s="23">
        <v>3.5</v>
      </c>
      <c r="N1683" s="9" t="s">
        <v>1218</v>
      </c>
      <c r="O1683" s="9" t="s">
        <v>962</v>
      </c>
      <c r="P1683" s="9" t="s">
        <v>1314</v>
      </c>
      <c r="Q1683" s="9" t="s">
        <v>1481</v>
      </c>
      <c r="R1683" s="9" t="s">
        <v>2140</v>
      </c>
      <c r="S1683" s="9">
        <v>1069</v>
      </c>
      <c r="T1683" s="9">
        <v>974</v>
      </c>
      <c r="U1683" s="9">
        <v>16</v>
      </c>
      <c r="V1683">
        <v>45.042492917847007</v>
      </c>
      <c r="W1683"/>
      <c r="X1683"/>
      <c r="Y1683">
        <v>9.8803643493851077</v>
      </c>
      <c r="AB1683" s="9">
        <v>16</v>
      </c>
      <c r="AC1683">
        <v>30.807365439093481</v>
      </c>
      <c r="AD1683"/>
      <c r="AE1683"/>
      <c r="AF1683">
        <v>4.1818622753179691</v>
      </c>
      <c r="AI1683" s="9" t="s">
        <v>2077</v>
      </c>
      <c r="AJ1683" s="9" t="s">
        <v>2270</v>
      </c>
    </row>
    <row r="1684" spans="1:36" ht="12.95" customHeight="1" x14ac:dyDescent="0.25">
      <c r="A1684" s="9" t="s">
        <v>490</v>
      </c>
      <c r="B1684" s="9" t="s">
        <v>491</v>
      </c>
      <c r="C1684" s="9" t="s">
        <v>11</v>
      </c>
      <c r="D1684" s="9" t="s">
        <v>832</v>
      </c>
      <c r="E1684" s="9" t="s">
        <v>1169</v>
      </c>
      <c r="F1684" s="9" t="s">
        <v>855</v>
      </c>
      <c r="G1684" s="11" t="s">
        <v>848</v>
      </c>
      <c r="H1684" s="9" t="s">
        <v>823</v>
      </c>
      <c r="J1684" s="9" t="s">
        <v>834</v>
      </c>
      <c r="K1684" s="9">
        <v>167</v>
      </c>
      <c r="L1684" s="9" t="s">
        <v>963</v>
      </c>
      <c r="M1684" s="23">
        <v>3.5</v>
      </c>
      <c r="N1684" s="9" t="s">
        <v>1218</v>
      </c>
      <c r="O1684" s="9" t="s">
        <v>962</v>
      </c>
      <c r="P1684" s="9" t="s">
        <v>1314</v>
      </c>
      <c r="Q1684" s="9" t="s">
        <v>1481</v>
      </c>
      <c r="R1684" s="9" t="s">
        <v>2140</v>
      </c>
      <c r="S1684" s="9">
        <v>1065</v>
      </c>
      <c r="T1684" s="9">
        <v>970</v>
      </c>
      <c r="U1684" s="9">
        <v>16</v>
      </c>
      <c r="V1684">
        <v>0.58411214953272683</v>
      </c>
      <c r="W1684"/>
      <c r="X1684"/>
      <c r="Y1684">
        <v>0.32611405116807418</v>
      </c>
      <c r="AB1684" s="9">
        <v>16</v>
      </c>
      <c r="AC1684">
        <v>2.394859813084131</v>
      </c>
      <c r="AD1684"/>
      <c r="AE1684"/>
      <c r="AF1684">
        <v>0.58823889920139183</v>
      </c>
      <c r="AI1684" s="9" t="s">
        <v>2076</v>
      </c>
      <c r="AJ1684" s="9" t="s">
        <v>2270</v>
      </c>
    </row>
    <row r="1685" spans="1:36" ht="12.95" customHeight="1" x14ac:dyDescent="0.25">
      <c r="A1685" s="9" t="s">
        <v>490</v>
      </c>
      <c r="B1685" s="9" t="s">
        <v>491</v>
      </c>
      <c r="C1685" s="9" t="s">
        <v>11</v>
      </c>
      <c r="D1685" s="9" t="s">
        <v>832</v>
      </c>
      <c r="E1685" s="9" t="s">
        <v>1169</v>
      </c>
      <c r="F1685" s="9" t="s">
        <v>855</v>
      </c>
      <c r="G1685" s="11" t="s">
        <v>848</v>
      </c>
      <c r="H1685" s="9" t="s">
        <v>823</v>
      </c>
      <c r="J1685" s="9" t="s">
        <v>834</v>
      </c>
      <c r="K1685" s="9">
        <v>167</v>
      </c>
      <c r="L1685" s="9" t="s">
        <v>963</v>
      </c>
      <c r="M1685" s="23">
        <v>3.5</v>
      </c>
      <c r="N1685" s="9" t="s">
        <v>1218</v>
      </c>
      <c r="O1685" s="9" t="s">
        <v>962</v>
      </c>
      <c r="P1685" s="9" t="s">
        <v>1314</v>
      </c>
      <c r="Q1685" s="9" t="s">
        <v>842</v>
      </c>
      <c r="R1685" s="9" t="s">
        <v>2140</v>
      </c>
      <c r="S1685" s="9">
        <v>1064</v>
      </c>
      <c r="T1685" s="9">
        <v>969</v>
      </c>
      <c r="U1685" s="9">
        <v>16</v>
      </c>
      <c r="V1685">
        <v>5.5490654205607628</v>
      </c>
      <c r="W1685"/>
      <c r="X1685"/>
      <c r="Y1685">
        <v>1.203332370391585</v>
      </c>
      <c r="AB1685" s="9">
        <v>16</v>
      </c>
      <c r="AC1685">
        <v>2.4532710280374008</v>
      </c>
      <c r="AD1685"/>
      <c r="AE1685"/>
      <c r="AF1685">
        <v>0.48711506492068041</v>
      </c>
      <c r="AI1685" s="9" t="s">
        <v>2076</v>
      </c>
      <c r="AJ1685" s="9" t="s">
        <v>2270</v>
      </c>
    </row>
    <row r="1686" spans="1:36" ht="12.95" customHeight="1" x14ac:dyDescent="0.25">
      <c r="A1686" s="9" t="s">
        <v>296</v>
      </c>
      <c r="B1686" s="9" t="s">
        <v>297</v>
      </c>
      <c r="C1686" s="9" t="s">
        <v>125</v>
      </c>
      <c r="D1686" s="9" t="s">
        <v>832</v>
      </c>
      <c r="E1686" s="9" t="s">
        <v>1290</v>
      </c>
      <c r="F1686" s="9" t="s">
        <v>839</v>
      </c>
      <c r="G1686" s="11" t="s">
        <v>848</v>
      </c>
      <c r="H1686" s="9" t="s">
        <v>959</v>
      </c>
      <c r="J1686" s="9" t="s">
        <v>834</v>
      </c>
      <c r="K1686" s="9">
        <v>25</v>
      </c>
      <c r="L1686" s="9" t="s">
        <v>860</v>
      </c>
      <c r="M1686" s="23">
        <v>4</v>
      </c>
      <c r="N1686" s="9" t="s">
        <v>1225</v>
      </c>
      <c r="O1686" s="9" t="s">
        <v>826</v>
      </c>
      <c r="P1686" s="9" t="s">
        <v>1250</v>
      </c>
      <c r="Q1686" s="9" t="s">
        <v>1731</v>
      </c>
      <c r="R1686" s="9" t="s">
        <v>2139</v>
      </c>
      <c r="S1686" s="9">
        <v>1091</v>
      </c>
      <c r="T1686" s="9">
        <v>984</v>
      </c>
      <c r="U1686" s="9">
        <v>288</v>
      </c>
      <c r="V1686">
        <v>99.146341463414643</v>
      </c>
      <c r="AB1686" s="9">
        <v>303</v>
      </c>
      <c r="AC1686">
        <v>99.146341463414643</v>
      </c>
      <c r="AI1686" s="9" t="s">
        <v>1461</v>
      </c>
      <c r="AJ1686" s="9" t="s">
        <v>2270</v>
      </c>
    </row>
    <row r="1687" spans="1:36" ht="12.95" customHeight="1" x14ac:dyDescent="0.25">
      <c r="A1687" s="9" t="s">
        <v>296</v>
      </c>
      <c r="B1687" s="9" t="s">
        <v>297</v>
      </c>
      <c r="C1687" s="9" t="s">
        <v>125</v>
      </c>
      <c r="D1687" s="9" t="s">
        <v>832</v>
      </c>
      <c r="E1687" s="9" t="s">
        <v>1290</v>
      </c>
      <c r="F1687" s="9" t="s">
        <v>839</v>
      </c>
      <c r="G1687" s="11" t="s">
        <v>848</v>
      </c>
      <c r="H1687" s="9" t="s">
        <v>959</v>
      </c>
      <c r="J1687" s="9" t="s">
        <v>834</v>
      </c>
      <c r="K1687" s="9">
        <v>25</v>
      </c>
      <c r="L1687" s="9" t="s">
        <v>860</v>
      </c>
      <c r="M1687" s="23">
        <v>4</v>
      </c>
      <c r="N1687" s="9" t="s">
        <v>1225</v>
      </c>
      <c r="O1687" s="9" t="s">
        <v>826</v>
      </c>
      <c r="P1687" s="9" t="s">
        <v>1250</v>
      </c>
      <c r="Q1687" s="9" t="s">
        <v>842</v>
      </c>
      <c r="R1687" s="9" t="s">
        <v>2139</v>
      </c>
      <c r="S1687" s="9">
        <v>1090</v>
      </c>
      <c r="T1687" s="9">
        <v>983</v>
      </c>
      <c r="U1687" s="9">
        <v>262</v>
      </c>
      <c r="V1687">
        <v>95.731707317073173</v>
      </c>
      <c r="AB1687" s="9">
        <v>302</v>
      </c>
      <c r="AC1687">
        <v>95.487804878048792</v>
      </c>
      <c r="AI1687" s="9" t="s">
        <v>1461</v>
      </c>
      <c r="AJ1687" s="9" t="s">
        <v>2270</v>
      </c>
    </row>
    <row r="1688" spans="1:36" ht="12.95" customHeight="1" x14ac:dyDescent="0.25">
      <c r="A1688" s="9" t="s">
        <v>296</v>
      </c>
      <c r="B1688" s="9" t="s">
        <v>297</v>
      </c>
      <c r="C1688" s="9" t="s">
        <v>125</v>
      </c>
      <c r="D1688" s="9" t="s">
        <v>832</v>
      </c>
      <c r="E1688" s="9" t="s">
        <v>1290</v>
      </c>
      <c r="F1688" s="9" t="s">
        <v>839</v>
      </c>
      <c r="G1688" s="11" t="s">
        <v>848</v>
      </c>
      <c r="H1688" s="9" t="s">
        <v>959</v>
      </c>
      <c r="J1688" s="9" t="s">
        <v>834</v>
      </c>
      <c r="K1688" s="9">
        <v>25</v>
      </c>
      <c r="L1688" s="9" t="s">
        <v>1730</v>
      </c>
      <c r="M1688" s="23">
        <v>16</v>
      </c>
      <c r="N1688" s="9" t="s">
        <v>1225</v>
      </c>
      <c r="O1688" s="9" t="s">
        <v>826</v>
      </c>
      <c r="P1688" s="9" t="s">
        <v>1250</v>
      </c>
      <c r="Q1688" s="9" t="s">
        <v>1731</v>
      </c>
      <c r="R1688" s="9" t="s">
        <v>2139</v>
      </c>
      <c r="S1688" s="9">
        <v>1093</v>
      </c>
      <c r="T1688" s="9">
        <v>984</v>
      </c>
      <c r="U1688" s="9">
        <v>288</v>
      </c>
      <c r="V1688">
        <v>94.756097560975604</v>
      </c>
      <c r="AB1688" s="9">
        <v>303</v>
      </c>
      <c r="AC1688">
        <v>98.170731707317088</v>
      </c>
      <c r="AI1688" s="9" t="s">
        <v>1461</v>
      </c>
      <c r="AJ1688" s="9" t="s">
        <v>2270</v>
      </c>
    </row>
    <row r="1689" spans="1:36" ht="12.95" customHeight="1" x14ac:dyDescent="0.25">
      <c r="A1689" s="9" t="s">
        <v>296</v>
      </c>
      <c r="B1689" s="9" t="s">
        <v>297</v>
      </c>
      <c r="C1689" s="9" t="s">
        <v>125</v>
      </c>
      <c r="D1689" s="9" t="s">
        <v>832</v>
      </c>
      <c r="E1689" s="9" t="s">
        <v>1290</v>
      </c>
      <c r="F1689" s="9" t="s">
        <v>839</v>
      </c>
      <c r="G1689" s="11" t="s">
        <v>848</v>
      </c>
      <c r="H1689" s="9" t="s">
        <v>959</v>
      </c>
      <c r="J1689" s="9" t="s">
        <v>834</v>
      </c>
      <c r="K1689" s="9">
        <v>25</v>
      </c>
      <c r="L1689" s="9" t="s">
        <v>1730</v>
      </c>
      <c r="M1689" s="23">
        <v>16</v>
      </c>
      <c r="N1689" s="9" t="s">
        <v>1225</v>
      </c>
      <c r="O1689" s="9" t="s">
        <v>826</v>
      </c>
      <c r="P1689" s="9" t="s">
        <v>1250</v>
      </c>
      <c r="Q1689" s="9" t="s">
        <v>842</v>
      </c>
      <c r="R1689" s="9" t="s">
        <v>2139</v>
      </c>
      <c r="S1689" s="9">
        <v>1092</v>
      </c>
      <c r="T1689" s="9">
        <v>983</v>
      </c>
      <c r="U1689" s="9">
        <v>262</v>
      </c>
      <c r="V1689">
        <v>90.609756097560989</v>
      </c>
      <c r="AB1689" s="9">
        <v>302</v>
      </c>
      <c r="AC1689">
        <v>89.878048780487802</v>
      </c>
      <c r="AI1689" s="9" t="s">
        <v>1461</v>
      </c>
      <c r="AJ1689" s="9" t="s">
        <v>2270</v>
      </c>
    </row>
    <row r="1690" spans="1:36" ht="12.95" customHeight="1" x14ac:dyDescent="0.25">
      <c r="A1690" s="9" t="s">
        <v>296</v>
      </c>
      <c r="B1690" s="9" t="s">
        <v>297</v>
      </c>
      <c r="C1690" s="9" t="s">
        <v>125</v>
      </c>
      <c r="D1690" s="9" t="s">
        <v>832</v>
      </c>
      <c r="E1690" s="9" t="s">
        <v>1290</v>
      </c>
      <c r="F1690" s="9" t="s">
        <v>839</v>
      </c>
      <c r="G1690" s="11" t="s">
        <v>848</v>
      </c>
      <c r="H1690" s="9" t="s">
        <v>959</v>
      </c>
      <c r="J1690" s="9" t="s">
        <v>834</v>
      </c>
      <c r="K1690" s="9">
        <v>25</v>
      </c>
      <c r="L1690" s="9" t="s">
        <v>1158</v>
      </c>
      <c r="M1690" s="23">
        <v>28</v>
      </c>
      <c r="N1690" s="9" t="s">
        <v>1225</v>
      </c>
      <c r="O1690" s="9" t="s">
        <v>826</v>
      </c>
      <c r="P1690" s="9" t="s">
        <v>1250</v>
      </c>
      <c r="Q1690" s="9" t="s">
        <v>1731</v>
      </c>
      <c r="R1690" s="9" t="s">
        <v>2139</v>
      </c>
      <c r="S1690" s="9">
        <v>1097</v>
      </c>
      <c r="T1690" s="9">
        <v>984</v>
      </c>
      <c r="U1690" s="9">
        <v>288</v>
      </c>
      <c r="V1690">
        <v>88.41463414634147</v>
      </c>
      <c r="AB1690" s="9">
        <v>303</v>
      </c>
      <c r="AC1690">
        <v>92.317073170731703</v>
      </c>
      <c r="AI1690" s="9" t="s">
        <v>1461</v>
      </c>
      <c r="AJ1690" s="9" t="s">
        <v>2270</v>
      </c>
    </row>
    <row r="1691" spans="1:36" ht="12.95" customHeight="1" x14ac:dyDescent="0.25">
      <c r="A1691" s="9" t="s">
        <v>296</v>
      </c>
      <c r="B1691" s="9" t="s">
        <v>297</v>
      </c>
      <c r="C1691" s="9" t="s">
        <v>125</v>
      </c>
      <c r="D1691" s="9" t="s">
        <v>832</v>
      </c>
      <c r="E1691" s="9" t="s">
        <v>1290</v>
      </c>
      <c r="F1691" s="9" t="s">
        <v>839</v>
      </c>
      <c r="G1691" s="11" t="s">
        <v>848</v>
      </c>
      <c r="H1691" s="9" t="s">
        <v>959</v>
      </c>
      <c r="J1691" s="9" t="s">
        <v>834</v>
      </c>
      <c r="K1691" s="9">
        <v>25</v>
      </c>
      <c r="L1691" s="9" t="s">
        <v>1730</v>
      </c>
      <c r="M1691" s="23">
        <v>16</v>
      </c>
      <c r="N1691" s="9" t="s">
        <v>1225</v>
      </c>
      <c r="O1691" s="9" t="s">
        <v>826</v>
      </c>
      <c r="P1691" s="9" t="s">
        <v>1250</v>
      </c>
      <c r="Q1691" s="9" t="s">
        <v>1732</v>
      </c>
      <c r="R1691" s="9" t="s">
        <v>2139</v>
      </c>
      <c r="S1691" s="9">
        <v>1095</v>
      </c>
      <c r="T1691" s="9">
        <v>986</v>
      </c>
      <c r="U1691" s="9">
        <v>288</v>
      </c>
      <c r="V1691">
        <v>86.707317073170742</v>
      </c>
      <c r="AB1691" s="9">
        <v>323</v>
      </c>
      <c r="AC1691">
        <v>84.024390243902445</v>
      </c>
      <c r="AI1691" s="9" t="s">
        <v>1461</v>
      </c>
      <c r="AJ1691" s="9" t="s">
        <v>2270</v>
      </c>
    </row>
    <row r="1692" spans="1:36" ht="12.95" customHeight="1" x14ac:dyDescent="0.25">
      <c r="A1692" s="9" t="s">
        <v>296</v>
      </c>
      <c r="B1692" s="9" t="s">
        <v>297</v>
      </c>
      <c r="C1692" s="9" t="s">
        <v>125</v>
      </c>
      <c r="D1692" s="9" t="s">
        <v>832</v>
      </c>
      <c r="E1692" s="9" t="s">
        <v>1290</v>
      </c>
      <c r="F1692" s="9" t="s">
        <v>839</v>
      </c>
      <c r="G1692" s="11" t="s">
        <v>848</v>
      </c>
      <c r="H1692" s="9" t="s">
        <v>959</v>
      </c>
      <c r="J1692" s="9" t="s">
        <v>834</v>
      </c>
      <c r="K1692" s="9">
        <v>25</v>
      </c>
      <c r="L1692" s="9" t="s">
        <v>1158</v>
      </c>
      <c r="M1692" s="23">
        <v>28</v>
      </c>
      <c r="N1692" s="9" t="s">
        <v>1225</v>
      </c>
      <c r="O1692" s="9" t="s">
        <v>826</v>
      </c>
      <c r="P1692" s="9" t="s">
        <v>1250</v>
      </c>
      <c r="Q1692" s="9" t="s">
        <v>842</v>
      </c>
      <c r="R1692" s="9" t="s">
        <v>2139</v>
      </c>
      <c r="S1692" s="9">
        <v>1096</v>
      </c>
      <c r="T1692" s="9">
        <v>983</v>
      </c>
      <c r="U1692" s="9">
        <v>262</v>
      </c>
      <c r="V1692">
        <v>80.365853658536594</v>
      </c>
      <c r="AB1692" s="9">
        <v>302</v>
      </c>
      <c r="AC1692">
        <v>79.512195121951223</v>
      </c>
      <c r="AI1692" s="9" t="s">
        <v>1461</v>
      </c>
      <c r="AJ1692" s="9" t="s">
        <v>2270</v>
      </c>
    </row>
    <row r="1693" spans="1:36" ht="12.95" customHeight="1" x14ac:dyDescent="0.25">
      <c r="A1693" s="9" t="s">
        <v>296</v>
      </c>
      <c r="B1693" s="9" t="s">
        <v>297</v>
      </c>
      <c r="C1693" s="9" t="s">
        <v>125</v>
      </c>
      <c r="D1693" s="9" t="s">
        <v>832</v>
      </c>
      <c r="E1693" s="9" t="s">
        <v>1290</v>
      </c>
      <c r="F1693" s="9" t="s">
        <v>839</v>
      </c>
      <c r="G1693" s="11" t="s">
        <v>848</v>
      </c>
      <c r="H1693" s="9" t="s">
        <v>959</v>
      </c>
      <c r="J1693" s="9" t="s">
        <v>834</v>
      </c>
      <c r="K1693" s="9">
        <v>25</v>
      </c>
      <c r="L1693" s="9" t="s">
        <v>1730</v>
      </c>
      <c r="M1693" s="23">
        <v>16</v>
      </c>
      <c r="N1693" s="9" t="s">
        <v>1225</v>
      </c>
      <c r="O1693" s="9" t="s">
        <v>826</v>
      </c>
      <c r="P1693" s="9" t="s">
        <v>1250</v>
      </c>
      <c r="Q1693" s="9" t="s">
        <v>1481</v>
      </c>
      <c r="R1693" s="9" t="s">
        <v>2139</v>
      </c>
      <c r="S1693" s="9">
        <v>1094</v>
      </c>
      <c r="T1693" s="9">
        <v>985</v>
      </c>
      <c r="U1693" s="9">
        <v>273</v>
      </c>
      <c r="V1693">
        <v>72.560975609756099</v>
      </c>
      <c r="AB1693" s="9">
        <v>318</v>
      </c>
      <c r="AC1693">
        <v>68.41463414634147</v>
      </c>
      <c r="AI1693" s="9" t="s">
        <v>1461</v>
      </c>
      <c r="AJ1693" s="9" t="s">
        <v>2270</v>
      </c>
    </row>
    <row r="1694" spans="1:36" ht="12.95" customHeight="1" x14ac:dyDescent="0.25">
      <c r="A1694" s="9" t="s">
        <v>296</v>
      </c>
      <c r="B1694" s="9" t="s">
        <v>297</v>
      </c>
      <c r="C1694" s="9" t="s">
        <v>125</v>
      </c>
      <c r="D1694" s="9" t="s">
        <v>832</v>
      </c>
      <c r="E1694" s="9" t="s">
        <v>1290</v>
      </c>
      <c r="F1694" s="9" t="s">
        <v>839</v>
      </c>
      <c r="G1694" s="11" t="s">
        <v>848</v>
      </c>
      <c r="H1694" s="9" t="s">
        <v>959</v>
      </c>
      <c r="J1694" s="9" t="s">
        <v>834</v>
      </c>
      <c r="K1694" s="9">
        <v>25</v>
      </c>
      <c r="L1694" s="9" t="s">
        <v>1158</v>
      </c>
      <c r="M1694" s="23">
        <v>28</v>
      </c>
      <c r="N1694" s="9" t="s">
        <v>1225</v>
      </c>
      <c r="O1694" s="9" t="s">
        <v>826</v>
      </c>
      <c r="P1694" s="9" t="s">
        <v>1250</v>
      </c>
      <c r="Q1694" s="9" t="s">
        <v>1732</v>
      </c>
      <c r="R1694" s="9" t="s">
        <v>2139</v>
      </c>
      <c r="S1694" s="9">
        <v>1099</v>
      </c>
      <c r="T1694" s="9">
        <v>986</v>
      </c>
      <c r="U1694" s="9">
        <v>288</v>
      </c>
      <c r="V1694">
        <v>69.024390243902445</v>
      </c>
      <c r="AB1694" s="9">
        <v>323</v>
      </c>
      <c r="AC1694">
        <v>76.829268292682926</v>
      </c>
      <c r="AI1694" s="9" t="s">
        <v>1461</v>
      </c>
      <c r="AJ1694" s="9" t="s">
        <v>2270</v>
      </c>
    </row>
    <row r="1695" spans="1:36" ht="12.95" customHeight="1" x14ac:dyDescent="0.25">
      <c r="A1695" s="9" t="s">
        <v>296</v>
      </c>
      <c r="B1695" s="9" t="s">
        <v>297</v>
      </c>
      <c r="C1695" s="9" t="s">
        <v>125</v>
      </c>
      <c r="D1695" s="9" t="s">
        <v>832</v>
      </c>
      <c r="E1695" s="9" t="s">
        <v>1290</v>
      </c>
      <c r="F1695" s="9" t="s">
        <v>839</v>
      </c>
      <c r="G1695" s="11" t="s">
        <v>848</v>
      </c>
      <c r="H1695" s="9" t="s">
        <v>959</v>
      </c>
      <c r="J1695" s="9" t="s">
        <v>834</v>
      </c>
      <c r="K1695" s="9">
        <v>25</v>
      </c>
      <c r="L1695" s="9" t="s">
        <v>1158</v>
      </c>
      <c r="M1695" s="23">
        <v>28</v>
      </c>
      <c r="N1695" s="9" t="s">
        <v>1225</v>
      </c>
      <c r="O1695" s="9" t="s">
        <v>826</v>
      </c>
      <c r="P1695" s="9" t="s">
        <v>1250</v>
      </c>
      <c r="Q1695" s="9" t="s">
        <v>1481</v>
      </c>
      <c r="R1695" s="9" t="s">
        <v>2139</v>
      </c>
      <c r="S1695" s="9">
        <v>1098</v>
      </c>
      <c r="T1695" s="9">
        <v>985</v>
      </c>
      <c r="U1695" s="9">
        <v>273</v>
      </c>
      <c r="V1695">
        <v>53.902439024390247</v>
      </c>
      <c r="AB1695" s="9">
        <v>318</v>
      </c>
      <c r="AC1695">
        <v>59.634146341463421</v>
      </c>
      <c r="AI1695" s="9" t="s">
        <v>1461</v>
      </c>
      <c r="AJ1695" s="9" t="s">
        <v>2270</v>
      </c>
    </row>
    <row r="1696" spans="1:36" ht="12.95" customHeight="1" x14ac:dyDescent="0.25">
      <c r="A1696" s="9" t="s">
        <v>296</v>
      </c>
      <c r="B1696" s="9" t="s">
        <v>297</v>
      </c>
      <c r="C1696" s="9" t="s">
        <v>125</v>
      </c>
      <c r="D1696" s="9" t="s">
        <v>832</v>
      </c>
      <c r="E1696" s="9" t="s">
        <v>1290</v>
      </c>
      <c r="F1696" s="9" t="s">
        <v>839</v>
      </c>
      <c r="G1696" s="11" t="s">
        <v>848</v>
      </c>
      <c r="H1696" s="9" t="s">
        <v>959</v>
      </c>
      <c r="J1696" s="9" t="s">
        <v>834</v>
      </c>
      <c r="K1696" s="9">
        <v>25</v>
      </c>
      <c r="L1696" s="9" t="s">
        <v>1730</v>
      </c>
      <c r="M1696" s="23">
        <v>16</v>
      </c>
      <c r="N1696" s="9" t="s">
        <v>1225</v>
      </c>
      <c r="O1696" s="9" t="s">
        <v>940</v>
      </c>
      <c r="P1696" s="9" t="s">
        <v>1733</v>
      </c>
      <c r="Q1696" s="9" t="s">
        <v>1732</v>
      </c>
      <c r="R1696" s="9" t="s">
        <v>2140</v>
      </c>
      <c r="S1696" s="9">
        <v>1075</v>
      </c>
      <c r="T1696" s="9">
        <v>978</v>
      </c>
      <c r="U1696" s="24">
        <v>249.71707317073174</v>
      </c>
      <c r="V1696">
        <v>-0.80072463768115887</v>
      </c>
      <c r="W1696"/>
      <c r="X1696"/>
      <c r="Y1696">
        <v>0.1207729468599034</v>
      </c>
      <c r="AB1696" s="24">
        <v>271.39878048780491</v>
      </c>
      <c r="AC1696">
        <v>-0.53200483091787376</v>
      </c>
      <c r="AD1696"/>
      <c r="AE1696"/>
      <c r="AF1696">
        <v>8.1521739130434701E-2</v>
      </c>
      <c r="AI1696" s="9" t="s">
        <v>1463</v>
      </c>
      <c r="AJ1696" s="9" t="s">
        <v>2270</v>
      </c>
    </row>
    <row r="1697" spans="1:36" ht="12.95" customHeight="1" x14ac:dyDescent="0.25">
      <c r="A1697" s="9" t="s">
        <v>296</v>
      </c>
      <c r="B1697" s="9" t="s">
        <v>297</v>
      </c>
      <c r="C1697" s="9" t="s">
        <v>125</v>
      </c>
      <c r="D1697" s="9" t="s">
        <v>832</v>
      </c>
      <c r="E1697" s="9" t="s">
        <v>1290</v>
      </c>
      <c r="F1697" s="9" t="s">
        <v>839</v>
      </c>
      <c r="G1697" s="11" t="s">
        <v>848</v>
      </c>
      <c r="H1697" s="9" t="s">
        <v>959</v>
      </c>
      <c r="J1697" s="9" t="s">
        <v>834</v>
      </c>
      <c r="K1697" s="9">
        <v>25</v>
      </c>
      <c r="L1697" s="9" t="s">
        <v>1158</v>
      </c>
      <c r="M1697" s="23">
        <v>28</v>
      </c>
      <c r="N1697" s="9" t="s">
        <v>1225</v>
      </c>
      <c r="O1697" s="9" t="s">
        <v>940</v>
      </c>
      <c r="P1697" s="9" t="s">
        <v>1733</v>
      </c>
      <c r="Q1697" s="9" t="s">
        <v>1732</v>
      </c>
      <c r="R1697" s="9" t="s">
        <v>2140</v>
      </c>
      <c r="S1697" s="9">
        <v>1079</v>
      </c>
      <c r="T1697" s="9">
        <v>978</v>
      </c>
      <c r="U1697" s="24">
        <v>198.79024390243904</v>
      </c>
      <c r="V1697">
        <v>0.2016908212560391</v>
      </c>
      <c r="W1697"/>
      <c r="X1697"/>
      <c r="Y1697">
        <v>1.509661835748788E-2</v>
      </c>
      <c r="AB1697" s="24">
        <v>248.15853658536585</v>
      </c>
      <c r="AC1697">
        <v>0.25603864734299558</v>
      </c>
      <c r="AD1697"/>
      <c r="AE1697"/>
      <c r="AF1697">
        <v>6.6425120772946711E-2</v>
      </c>
      <c r="AI1697" s="9" t="s">
        <v>1463</v>
      </c>
      <c r="AJ1697" s="9" t="s">
        <v>2270</v>
      </c>
    </row>
    <row r="1698" spans="1:36" ht="12.95" customHeight="1" x14ac:dyDescent="0.25">
      <c r="A1698" s="9" t="s">
        <v>296</v>
      </c>
      <c r="B1698" s="9" t="s">
        <v>297</v>
      </c>
      <c r="C1698" s="9" t="s">
        <v>125</v>
      </c>
      <c r="D1698" s="9" t="s">
        <v>832</v>
      </c>
      <c r="E1698" s="9" t="s">
        <v>1290</v>
      </c>
      <c r="F1698" s="9" t="s">
        <v>839</v>
      </c>
      <c r="G1698" s="11" t="s">
        <v>848</v>
      </c>
      <c r="H1698" s="9" t="s">
        <v>959</v>
      </c>
      <c r="J1698" s="9" t="s">
        <v>834</v>
      </c>
      <c r="K1698" s="9">
        <v>25</v>
      </c>
      <c r="L1698" s="9" t="s">
        <v>1730</v>
      </c>
      <c r="M1698" s="23">
        <v>16</v>
      </c>
      <c r="N1698" s="9" t="s">
        <v>1225</v>
      </c>
      <c r="O1698" s="9" t="s">
        <v>940</v>
      </c>
      <c r="P1698" s="9" t="s">
        <v>1733</v>
      </c>
      <c r="Q1698" s="9" t="s">
        <v>1731</v>
      </c>
      <c r="R1698" s="9" t="s">
        <v>2140</v>
      </c>
      <c r="S1698" s="9">
        <v>1073</v>
      </c>
      <c r="T1698" s="9">
        <v>976</v>
      </c>
      <c r="U1698" s="24">
        <v>272.89756097560974</v>
      </c>
      <c r="V1698">
        <v>5.3743961352657577E-2</v>
      </c>
      <c r="W1698"/>
      <c r="X1698"/>
      <c r="Y1698">
        <v>2.1135265700483071E-2</v>
      </c>
      <c r="AB1698" s="24">
        <v>297.45731707317077</v>
      </c>
      <c r="AC1698">
        <v>0.16243961352657069</v>
      </c>
      <c r="AD1698"/>
      <c r="AE1698"/>
      <c r="AF1698">
        <v>5.1328502415458832E-2</v>
      </c>
      <c r="AI1698" s="9" t="s">
        <v>1463</v>
      </c>
      <c r="AJ1698" s="9" t="s">
        <v>2270</v>
      </c>
    </row>
    <row r="1699" spans="1:36" ht="12.95" customHeight="1" x14ac:dyDescent="0.25">
      <c r="A1699" s="9" t="s">
        <v>296</v>
      </c>
      <c r="B1699" s="9" t="s">
        <v>297</v>
      </c>
      <c r="C1699" s="9" t="s">
        <v>125</v>
      </c>
      <c r="D1699" s="9" t="s">
        <v>832</v>
      </c>
      <c r="E1699" s="9" t="s">
        <v>1290</v>
      </c>
      <c r="F1699" s="9" t="s">
        <v>839</v>
      </c>
      <c r="G1699" s="11" t="s">
        <v>848</v>
      </c>
      <c r="H1699" s="9" t="s">
        <v>959</v>
      </c>
      <c r="J1699" s="9" t="s">
        <v>834</v>
      </c>
      <c r="K1699" s="9">
        <v>25</v>
      </c>
      <c r="L1699" s="9" t="s">
        <v>1158</v>
      </c>
      <c r="M1699" s="23">
        <v>28</v>
      </c>
      <c r="N1699" s="9" t="s">
        <v>1225</v>
      </c>
      <c r="O1699" s="9" t="s">
        <v>940</v>
      </c>
      <c r="P1699" s="9" t="s">
        <v>1733</v>
      </c>
      <c r="Q1699" s="9" t="s">
        <v>1481</v>
      </c>
      <c r="R1699" s="9" t="s">
        <v>2140</v>
      </c>
      <c r="S1699" s="9">
        <v>1078</v>
      </c>
      <c r="T1699" s="9">
        <v>977</v>
      </c>
      <c r="U1699" s="24">
        <v>147.15365853658537</v>
      </c>
      <c r="V1699">
        <v>7.789855072463836E-2</v>
      </c>
      <c r="W1699"/>
      <c r="X1699"/>
      <c r="Y1699">
        <v>2.7173913043478489E-2</v>
      </c>
      <c r="AB1699" s="24">
        <v>189.63658536585368</v>
      </c>
      <c r="AC1699">
        <v>0.153381642512078</v>
      </c>
      <c r="AD1699"/>
      <c r="AE1699"/>
      <c r="AF1699">
        <v>4.5289855072463643E-2</v>
      </c>
      <c r="AI1699" s="9" t="s">
        <v>1463</v>
      </c>
      <c r="AJ1699" s="9" t="s">
        <v>2270</v>
      </c>
    </row>
    <row r="1700" spans="1:36" ht="12.95" customHeight="1" x14ac:dyDescent="0.25">
      <c r="A1700" s="9" t="s">
        <v>296</v>
      </c>
      <c r="B1700" s="9" t="s">
        <v>297</v>
      </c>
      <c r="C1700" s="9" t="s">
        <v>125</v>
      </c>
      <c r="D1700" s="9" t="s">
        <v>832</v>
      </c>
      <c r="E1700" s="9" t="s">
        <v>1290</v>
      </c>
      <c r="F1700" s="9" t="s">
        <v>839</v>
      </c>
      <c r="G1700" s="11" t="s">
        <v>848</v>
      </c>
      <c r="H1700" s="9" t="s">
        <v>959</v>
      </c>
      <c r="J1700" s="9" t="s">
        <v>834</v>
      </c>
      <c r="K1700" s="9">
        <v>25</v>
      </c>
      <c r="L1700" s="9" t="s">
        <v>1730</v>
      </c>
      <c r="M1700" s="23">
        <v>16</v>
      </c>
      <c r="N1700" s="9" t="s">
        <v>1225</v>
      </c>
      <c r="O1700" s="9" t="s">
        <v>940</v>
      </c>
      <c r="P1700" s="9" t="s">
        <v>1733</v>
      </c>
      <c r="Q1700" s="9" t="s">
        <v>1481</v>
      </c>
      <c r="R1700" s="9" t="s">
        <v>2140</v>
      </c>
      <c r="S1700" s="9">
        <v>1074</v>
      </c>
      <c r="T1700" s="9">
        <v>977</v>
      </c>
      <c r="U1700" s="24">
        <v>198.09146341463415</v>
      </c>
      <c r="V1700">
        <v>-0.9486714975845405</v>
      </c>
      <c r="W1700"/>
      <c r="X1700"/>
      <c r="Y1700">
        <v>4.8309178743961352E-2</v>
      </c>
      <c r="AB1700" s="24">
        <v>217.55853658536589</v>
      </c>
      <c r="AC1700">
        <v>-0.80072463768115887</v>
      </c>
      <c r="AD1700"/>
      <c r="AE1700"/>
      <c r="AF1700">
        <v>3.9251207729468662E-2</v>
      </c>
      <c r="AI1700" s="9" t="s">
        <v>1463</v>
      </c>
      <c r="AJ1700" s="9" t="s">
        <v>2270</v>
      </c>
    </row>
    <row r="1701" spans="1:36" ht="12.95" customHeight="1" x14ac:dyDescent="0.25">
      <c r="A1701" s="9" t="s">
        <v>296</v>
      </c>
      <c r="B1701" s="9" t="s">
        <v>297</v>
      </c>
      <c r="C1701" s="9" t="s">
        <v>125</v>
      </c>
      <c r="D1701" s="9" t="s">
        <v>832</v>
      </c>
      <c r="E1701" s="9" t="s">
        <v>1290</v>
      </c>
      <c r="F1701" s="9" t="s">
        <v>839</v>
      </c>
      <c r="G1701" s="11" t="s">
        <v>848</v>
      </c>
      <c r="H1701" s="9" t="s">
        <v>959</v>
      </c>
      <c r="J1701" s="9" t="s">
        <v>834</v>
      </c>
      <c r="K1701" s="9">
        <v>25</v>
      </c>
      <c r="L1701" s="9" t="s">
        <v>1730</v>
      </c>
      <c r="M1701" s="23">
        <v>16</v>
      </c>
      <c r="N1701" s="9" t="s">
        <v>1225</v>
      </c>
      <c r="O1701" s="9" t="s">
        <v>940</v>
      </c>
      <c r="P1701" s="9" t="s">
        <v>1733</v>
      </c>
      <c r="Q1701" s="9" t="s">
        <v>842</v>
      </c>
      <c r="R1701" s="9" t="s">
        <v>2140</v>
      </c>
      <c r="S1701" s="9">
        <v>1072</v>
      </c>
      <c r="T1701" s="9">
        <v>975</v>
      </c>
      <c r="U1701" s="24">
        <v>237.39756097560979</v>
      </c>
      <c r="V1701">
        <v>-1.2681159420289131E-2</v>
      </c>
      <c r="W1701"/>
      <c r="X1701"/>
      <c r="Y1701">
        <v>2.4154589371981009E-2</v>
      </c>
      <c r="AB1701" s="24">
        <v>271.43170731707318</v>
      </c>
      <c r="AC1701">
        <v>5.0724637681159868E-2</v>
      </c>
      <c r="AD1701"/>
      <c r="AE1701"/>
      <c r="AF1701">
        <v>3.6231884057971182E-2</v>
      </c>
      <c r="AI1701" s="9" t="s">
        <v>1463</v>
      </c>
      <c r="AJ1701" s="9" t="s">
        <v>2270</v>
      </c>
    </row>
    <row r="1702" spans="1:36" ht="12.95" customHeight="1" x14ac:dyDescent="0.25">
      <c r="A1702" s="9" t="s">
        <v>296</v>
      </c>
      <c r="B1702" s="9" t="s">
        <v>297</v>
      </c>
      <c r="C1702" s="9" t="s">
        <v>125</v>
      </c>
      <c r="D1702" s="9" t="s">
        <v>832</v>
      </c>
      <c r="E1702" s="9" t="s">
        <v>1290</v>
      </c>
      <c r="F1702" s="9" t="s">
        <v>839</v>
      </c>
      <c r="G1702" s="11" t="s">
        <v>848</v>
      </c>
      <c r="H1702" s="9" t="s">
        <v>959</v>
      </c>
      <c r="J1702" s="9" t="s">
        <v>834</v>
      </c>
      <c r="K1702" s="9">
        <v>25</v>
      </c>
      <c r="L1702" s="9" t="s">
        <v>860</v>
      </c>
      <c r="M1702" s="23">
        <v>4</v>
      </c>
      <c r="N1702" s="9" t="s">
        <v>1225</v>
      </c>
      <c r="O1702" s="9" t="s">
        <v>940</v>
      </c>
      <c r="P1702" s="9" t="s">
        <v>1733</v>
      </c>
      <c r="Q1702" s="9" t="s">
        <v>842</v>
      </c>
      <c r="R1702" s="9" t="s">
        <v>2140</v>
      </c>
      <c r="S1702" s="9">
        <v>1070</v>
      </c>
      <c r="T1702" s="9">
        <v>975</v>
      </c>
      <c r="U1702" s="24">
        <v>250.81707317073173</v>
      </c>
      <c r="V1702">
        <v>8.3937198067633334E-2</v>
      </c>
      <c r="W1702"/>
      <c r="X1702"/>
      <c r="Y1702">
        <v>2.415458937198078E-2</v>
      </c>
      <c r="AB1702" s="24">
        <v>288.37317073170738</v>
      </c>
      <c r="AC1702">
        <v>4.1666666666667178E-2</v>
      </c>
      <c r="AD1702"/>
      <c r="AE1702"/>
      <c r="AF1702">
        <v>3.0193236714975761E-2</v>
      </c>
      <c r="AI1702" s="9" t="s">
        <v>1463</v>
      </c>
      <c r="AJ1702" s="9" t="s">
        <v>2270</v>
      </c>
    </row>
    <row r="1703" spans="1:36" ht="12.95" customHeight="1" x14ac:dyDescent="0.25">
      <c r="A1703" s="9" t="s">
        <v>296</v>
      </c>
      <c r="B1703" s="9" t="s">
        <v>297</v>
      </c>
      <c r="C1703" s="9" t="s">
        <v>125</v>
      </c>
      <c r="D1703" s="9" t="s">
        <v>832</v>
      </c>
      <c r="E1703" s="9" t="s">
        <v>1290</v>
      </c>
      <c r="F1703" s="9" t="s">
        <v>839</v>
      </c>
      <c r="G1703" s="11" t="s">
        <v>848</v>
      </c>
      <c r="H1703" s="9" t="s">
        <v>959</v>
      </c>
      <c r="J1703" s="9" t="s">
        <v>834</v>
      </c>
      <c r="K1703" s="9">
        <v>25</v>
      </c>
      <c r="L1703" s="9" t="s">
        <v>1158</v>
      </c>
      <c r="M1703" s="23">
        <v>28</v>
      </c>
      <c r="N1703" s="9" t="s">
        <v>1225</v>
      </c>
      <c r="O1703" s="9" t="s">
        <v>940</v>
      </c>
      <c r="P1703" s="9" t="s">
        <v>1733</v>
      </c>
      <c r="Q1703" s="9" t="s">
        <v>1731</v>
      </c>
      <c r="R1703" s="9" t="s">
        <v>2140</v>
      </c>
      <c r="S1703" s="9">
        <v>1077</v>
      </c>
      <c r="T1703" s="9">
        <v>976</v>
      </c>
      <c r="U1703" s="24">
        <v>254.63414634146343</v>
      </c>
      <c r="V1703">
        <v>7.1859903381642942E-2</v>
      </c>
      <c r="W1703"/>
      <c r="X1703"/>
      <c r="Y1703">
        <v>2.415458937198078E-2</v>
      </c>
      <c r="AB1703" s="24">
        <v>279.72073170731704</v>
      </c>
      <c r="AC1703">
        <v>0.15036231884058029</v>
      </c>
      <c r="AD1703"/>
      <c r="AE1703"/>
      <c r="AF1703">
        <v>2.415458937198078E-2</v>
      </c>
      <c r="AI1703" s="9" t="s">
        <v>1463</v>
      </c>
      <c r="AJ1703" s="9" t="s">
        <v>2270</v>
      </c>
    </row>
    <row r="1704" spans="1:36" ht="12.95" customHeight="1" x14ac:dyDescent="0.25">
      <c r="A1704" s="9" t="s">
        <v>296</v>
      </c>
      <c r="B1704" s="9" t="s">
        <v>297</v>
      </c>
      <c r="C1704" s="9" t="s">
        <v>125</v>
      </c>
      <c r="D1704" s="9" t="s">
        <v>832</v>
      </c>
      <c r="E1704" s="9" t="s">
        <v>1290</v>
      </c>
      <c r="F1704" s="9" t="s">
        <v>839</v>
      </c>
      <c r="G1704" s="11" t="s">
        <v>848</v>
      </c>
      <c r="H1704" s="9" t="s">
        <v>959</v>
      </c>
      <c r="J1704" s="9" t="s">
        <v>834</v>
      </c>
      <c r="K1704" s="9">
        <v>25</v>
      </c>
      <c r="L1704" s="9" t="s">
        <v>1158</v>
      </c>
      <c r="M1704" s="23">
        <v>28</v>
      </c>
      <c r="N1704" s="9" t="s">
        <v>1225</v>
      </c>
      <c r="O1704" s="9" t="s">
        <v>940</v>
      </c>
      <c r="P1704" s="9" t="s">
        <v>1733</v>
      </c>
      <c r="Q1704" s="9" t="s">
        <v>842</v>
      </c>
      <c r="R1704" s="9" t="s">
        <v>2140</v>
      </c>
      <c r="S1704" s="9">
        <v>1076</v>
      </c>
      <c r="T1704" s="9">
        <v>975</v>
      </c>
      <c r="U1704" s="24">
        <v>210.55853658536589</v>
      </c>
      <c r="V1704">
        <v>-6.6425120772941604E-3</v>
      </c>
      <c r="W1704"/>
      <c r="X1704"/>
      <c r="Y1704">
        <v>1.207729468599039E-2</v>
      </c>
      <c r="AB1704" s="24">
        <v>240.12682926829268</v>
      </c>
      <c r="AC1704">
        <v>3.2608695652174502E-2</v>
      </c>
      <c r="AD1704"/>
      <c r="AE1704"/>
      <c r="AF1704">
        <v>1.8115942028985591E-2</v>
      </c>
      <c r="AI1704" s="9" t="s">
        <v>1463</v>
      </c>
      <c r="AJ1704" s="9" t="s">
        <v>2270</v>
      </c>
    </row>
    <row r="1705" spans="1:36" ht="12.95" customHeight="1" x14ac:dyDescent="0.25">
      <c r="A1705" s="9" t="s">
        <v>296</v>
      </c>
      <c r="B1705" s="9" t="s">
        <v>297</v>
      </c>
      <c r="C1705" s="9" t="s">
        <v>125</v>
      </c>
      <c r="D1705" s="9" t="s">
        <v>832</v>
      </c>
      <c r="E1705" s="9" t="s">
        <v>1290</v>
      </c>
      <c r="F1705" s="9" t="s">
        <v>839</v>
      </c>
      <c r="G1705" s="11" t="s">
        <v>848</v>
      </c>
      <c r="H1705" s="9" t="s">
        <v>959</v>
      </c>
      <c r="J1705" s="9" t="s">
        <v>834</v>
      </c>
      <c r="K1705" s="9">
        <v>25</v>
      </c>
      <c r="L1705" s="9" t="s">
        <v>860</v>
      </c>
      <c r="M1705" s="23">
        <v>4</v>
      </c>
      <c r="N1705" s="9" t="s">
        <v>1225</v>
      </c>
      <c r="O1705" s="9" t="s">
        <v>940</v>
      </c>
      <c r="P1705" s="9" t="s">
        <v>1733</v>
      </c>
      <c r="Q1705" s="9" t="s">
        <v>1731</v>
      </c>
      <c r="R1705" s="9" t="s">
        <v>2140</v>
      </c>
      <c r="S1705" s="9">
        <v>1071</v>
      </c>
      <c r="T1705" s="9">
        <v>976</v>
      </c>
      <c r="U1705" s="24">
        <v>285.54146341463417</v>
      </c>
      <c r="V1705">
        <v>6.2801932367150481E-2</v>
      </c>
      <c r="W1705"/>
      <c r="X1705"/>
      <c r="Y1705">
        <v>6.0386473429949739E-3</v>
      </c>
      <c r="AB1705" s="24">
        <v>300.41341463414636</v>
      </c>
      <c r="AC1705">
        <v>8.0917874396135625E-2</v>
      </c>
      <c r="AD1705"/>
      <c r="AE1705"/>
      <c r="AF1705">
        <v>1.5096618357488101E-2</v>
      </c>
      <c r="AI1705" s="9" t="s">
        <v>1463</v>
      </c>
      <c r="AJ1705" s="9" t="s">
        <v>2270</v>
      </c>
    </row>
    <row r="1706" spans="1:36" ht="12.95" customHeight="1" x14ac:dyDescent="0.25">
      <c r="A1706" s="9" t="s">
        <v>296</v>
      </c>
      <c r="B1706" s="9" t="s">
        <v>297</v>
      </c>
      <c r="C1706" s="9" t="s">
        <v>125</v>
      </c>
      <c r="D1706" s="9" t="s">
        <v>832</v>
      </c>
      <c r="E1706" s="9" t="s">
        <v>1290</v>
      </c>
      <c r="F1706" s="9" t="s">
        <v>839</v>
      </c>
      <c r="G1706" s="11" t="s">
        <v>848</v>
      </c>
      <c r="H1706" s="9" t="s">
        <v>959</v>
      </c>
      <c r="J1706" s="9" t="s">
        <v>834</v>
      </c>
      <c r="K1706" s="9">
        <v>25</v>
      </c>
      <c r="L1706" s="9" t="s">
        <v>1730</v>
      </c>
      <c r="M1706" s="23">
        <v>16</v>
      </c>
      <c r="N1706" s="9" t="s">
        <v>1225</v>
      </c>
      <c r="O1706" s="9" t="s">
        <v>939</v>
      </c>
      <c r="P1706" s="9" t="s">
        <v>1256</v>
      </c>
      <c r="Q1706" s="9" t="s">
        <v>1732</v>
      </c>
      <c r="R1706" s="9" t="s">
        <v>2140</v>
      </c>
      <c r="S1706" s="9">
        <v>1085</v>
      </c>
      <c r="T1706" s="9">
        <v>982</v>
      </c>
      <c r="U1706" s="24">
        <v>249.71707317073174</v>
      </c>
      <c r="V1706">
        <v>36.756756756756772</v>
      </c>
      <c r="W1706"/>
      <c r="X1706"/>
      <c r="Y1706">
        <v>9.189189189189193</v>
      </c>
      <c r="AB1706" s="24">
        <v>271.39878048780491</v>
      </c>
      <c r="AC1706">
        <v>53.513513513513523</v>
      </c>
      <c r="AD1706"/>
      <c r="AE1706"/>
      <c r="AF1706">
        <v>22.972972972972979</v>
      </c>
      <c r="AI1706" s="9" t="s">
        <v>1575</v>
      </c>
      <c r="AJ1706" s="9" t="s">
        <v>2270</v>
      </c>
    </row>
    <row r="1707" spans="1:36" ht="12.95" customHeight="1" x14ac:dyDescent="0.25">
      <c r="A1707" s="9" t="s">
        <v>296</v>
      </c>
      <c r="B1707" s="9" t="s">
        <v>297</v>
      </c>
      <c r="C1707" s="9" t="s">
        <v>125</v>
      </c>
      <c r="D1707" s="9" t="s">
        <v>832</v>
      </c>
      <c r="E1707" s="9" t="s">
        <v>1290</v>
      </c>
      <c r="F1707" s="9" t="s">
        <v>839</v>
      </c>
      <c r="G1707" s="11" t="s">
        <v>848</v>
      </c>
      <c r="H1707" s="9" t="s">
        <v>959</v>
      </c>
      <c r="J1707" s="9" t="s">
        <v>834</v>
      </c>
      <c r="K1707" s="9">
        <v>25</v>
      </c>
      <c r="L1707" s="9" t="s">
        <v>1158</v>
      </c>
      <c r="M1707" s="23">
        <v>28</v>
      </c>
      <c r="N1707" s="9" t="s">
        <v>1225</v>
      </c>
      <c r="O1707" s="9" t="s">
        <v>939</v>
      </c>
      <c r="P1707" s="9" t="s">
        <v>1256</v>
      </c>
      <c r="Q1707" s="9" t="s">
        <v>1732</v>
      </c>
      <c r="R1707" s="9" t="s">
        <v>2140</v>
      </c>
      <c r="S1707" s="9">
        <v>1089</v>
      </c>
      <c r="T1707" s="9">
        <v>982</v>
      </c>
      <c r="U1707" s="24">
        <v>198.79024390243904</v>
      </c>
      <c r="V1707">
        <v>42.162162162162168</v>
      </c>
      <c r="W1707"/>
      <c r="X1707"/>
      <c r="Y1707">
        <v>10</v>
      </c>
      <c r="AB1707" s="24">
        <v>248.15853658536585</v>
      </c>
      <c r="AC1707">
        <v>65.13513513513513</v>
      </c>
      <c r="AD1707"/>
      <c r="AE1707"/>
      <c r="AF1707">
        <v>15.405405405405389</v>
      </c>
      <c r="AI1707" s="9" t="s">
        <v>1575</v>
      </c>
      <c r="AJ1707" s="9" t="s">
        <v>2270</v>
      </c>
    </row>
    <row r="1708" spans="1:36" ht="12.95" customHeight="1" x14ac:dyDescent="0.25">
      <c r="A1708" s="9" t="s">
        <v>296</v>
      </c>
      <c r="B1708" s="9" t="s">
        <v>297</v>
      </c>
      <c r="C1708" s="9" t="s">
        <v>125</v>
      </c>
      <c r="D1708" s="9" t="s">
        <v>832</v>
      </c>
      <c r="E1708" s="9" t="s">
        <v>1290</v>
      </c>
      <c r="F1708" s="9" t="s">
        <v>839</v>
      </c>
      <c r="G1708" s="11" t="s">
        <v>848</v>
      </c>
      <c r="H1708" s="9" t="s">
        <v>959</v>
      </c>
      <c r="J1708" s="9" t="s">
        <v>834</v>
      </c>
      <c r="K1708" s="9">
        <v>25</v>
      </c>
      <c r="L1708" s="9" t="s">
        <v>1158</v>
      </c>
      <c r="M1708" s="23">
        <v>28</v>
      </c>
      <c r="N1708" s="9" t="s">
        <v>1225</v>
      </c>
      <c r="O1708" s="9" t="s">
        <v>939</v>
      </c>
      <c r="P1708" s="9" t="s">
        <v>1256</v>
      </c>
      <c r="Q1708" s="9" t="s">
        <v>1731</v>
      </c>
      <c r="R1708" s="9" t="s">
        <v>2140</v>
      </c>
      <c r="S1708" s="9">
        <v>1087</v>
      </c>
      <c r="T1708" s="9">
        <v>980</v>
      </c>
      <c r="U1708" s="24">
        <v>254.63414634146343</v>
      </c>
      <c r="V1708">
        <v>76.756756756756744</v>
      </c>
      <c r="W1708"/>
      <c r="X1708"/>
      <c r="Y1708">
        <v>11.351351351351379</v>
      </c>
      <c r="AB1708" s="24">
        <v>279.72073170731704</v>
      </c>
      <c r="AC1708">
        <v>93.243243243243228</v>
      </c>
      <c r="AD1708"/>
      <c r="AE1708"/>
      <c r="AF1708">
        <v>12.16216216216216</v>
      </c>
      <c r="AI1708" s="9" t="s">
        <v>1575</v>
      </c>
      <c r="AJ1708" s="9" t="s">
        <v>2270</v>
      </c>
    </row>
    <row r="1709" spans="1:36" ht="12.95" customHeight="1" x14ac:dyDescent="0.25">
      <c r="A1709" s="9" t="s">
        <v>296</v>
      </c>
      <c r="B1709" s="9" t="s">
        <v>297</v>
      </c>
      <c r="C1709" s="9" t="s">
        <v>125</v>
      </c>
      <c r="D1709" s="9" t="s">
        <v>832</v>
      </c>
      <c r="E1709" s="9" t="s">
        <v>1290</v>
      </c>
      <c r="F1709" s="9" t="s">
        <v>839</v>
      </c>
      <c r="G1709" s="11" t="s">
        <v>848</v>
      </c>
      <c r="H1709" s="9" t="s">
        <v>959</v>
      </c>
      <c r="J1709" s="9" t="s">
        <v>834</v>
      </c>
      <c r="K1709" s="9">
        <v>25</v>
      </c>
      <c r="L1709" s="9" t="s">
        <v>1730</v>
      </c>
      <c r="M1709" s="23">
        <v>16</v>
      </c>
      <c r="N1709" s="9" t="s">
        <v>1225</v>
      </c>
      <c r="O1709" s="9" t="s">
        <v>939</v>
      </c>
      <c r="P1709" s="9" t="s">
        <v>1256</v>
      </c>
      <c r="Q1709" s="9" t="s">
        <v>1731</v>
      </c>
      <c r="R1709" s="9" t="s">
        <v>2140</v>
      </c>
      <c r="S1709" s="9">
        <v>1083</v>
      </c>
      <c r="T1709" s="9">
        <v>980</v>
      </c>
      <c r="U1709" s="24">
        <v>272.89756097560974</v>
      </c>
      <c r="V1709">
        <v>71.621621621621614</v>
      </c>
      <c r="W1709"/>
      <c r="X1709"/>
      <c r="Y1709">
        <v>14.05405405405406</v>
      </c>
      <c r="AB1709" s="24">
        <v>297.45731707317077</v>
      </c>
      <c r="AC1709">
        <v>80.540540540540519</v>
      </c>
      <c r="AD1709"/>
      <c r="AE1709"/>
      <c r="AF1709">
        <v>11.621621621621641</v>
      </c>
      <c r="AI1709" s="9" t="s">
        <v>1575</v>
      </c>
      <c r="AJ1709" s="9" t="s">
        <v>2270</v>
      </c>
    </row>
    <row r="1710" spans="1:36" ht="12.95" customHeight="1" x14ac:dyDescent="0.25">
      <c r="A1710" s="9" t="s">
        <v>296</v>
      </c>
      <c r="B1710" s="9" t="s">
        <v>297</v>
      </c>
      <c r="C1710" s="9" t="s">
        <v>125</v>
      </c>
      <c r="D1710" s="9" t="s">
        <v>832</v>
      </c>
      <c r="E1710" s="9" t="s">
        <v>1290</v>
      </c>
      <c r="F1710" s="9" t="s">
        <v>839</v>
      </c>
      <c r="G1710" s="11" t="s">
        <v>848</v>
      </c>
      <c r="H1710" s="9" t="s">
        <v>959</v>
      </c>
      <c r="J1710" s="9" t="s">
        <v>834</v>
      </c>
      <c r="K1710" s="9">
        <v>25</v>
      </c>
      <c r="L1710" s="9" t="s">
        <v>860</v>
      </c>
      <c r="M1710" s="23">
        <v>4</v>
      </c>
      <c r="N1710" s="9" t="s">
        <v>1225</v>
      </c>
      <c r="O1710" s="9" t="s">
        <v>939</v>
      </c>
      <c r="P1710" s="9" t="s">
        <v>1256</v>
      </c>
      <c r="Q1710" s="9" t="s">
        <v>1731</v>
      </c>
      <c r="R1710" s="9" t="s">
        <v>2140</v>
      </c>
      <c r="S1710" s="9">
        <v>1081</v>
      </c>
      <c r="T1710" s="9">
        <v>980</v>
      </c>
      <c r="U1710" s="24">
        <v>285.54146341463417</v>
      </c>
      <c r="V1710">
        <v>66.216216216216225</v>
      </c>
      <c r="W1710"/>
      <c r="X1710"/>
      <c r="Y1710">
        <v>15.13513513513514</v>
      </c>
      <c r="AB1710" s="24">
        <v>300.41341463414636</v>
      </c>
      <c r="AC1710">
        <v>70</v>
      </c>
      <c r="AD1710"/>
      <c r="AE1710"/>
      <c r="AF1710">
        <v>9.7297297297297405</v>
      </c>
      <c r="AI1710" s="9" t="s">
        <v>1575</v>
      </c>
      <c r="AJ1710" s="9" t="s">
        <v>2270</v>
      </c>
    </row>
    <row r="1711" spans="1:36" ht="12.95" customHeight="1" x14ac:dyDescent="0.25">
      <c r="A1711" s="9" t="s">
        <v>296</v>
      </c>
      <c r="B1711" s="9" t="s">
        <v>297</v>
      </c>
      <c r="C1711" s="9" t="s">
        <v>125</v>
      </c>
      <c r="D1711" s="9" t="s">
        <v>832</v>
      </c>
      <c r="E1711" s="9" t="s">
        <v>1290</v>
      </c>
      <c r="F1711" s="9" t="s">
        <v>839</v>
      </c>
      <c r="G1711" s="11" t="s">
        <v>848</v>
      </c>
      <c r="H1711" s="9" t="s">
        <v>959</v>
      </c>
      <c r="J1711" s="9" t="s">
        <v>834</v>
      </c>
      <c r="K1711" s="9">
        <v>25</v>
      </c>
      <c r="L1711" s="9" t="s">
        <v>1730</v>
      </c>
      <c r="M1711" s="23">
        <v>16</v>
      </c>
      <c r="N1711" s="9" t="s">
        <v>1225</v>
      </c>
      <c r="O1711" s="9" t="s">
        <v>939</v>
      </c>
      <c r="P1711" s="9" t="s">
        <v>1256</v>
      </c>
      <c r="Q1711" s="9" t="s">
        <v>1481</v>
      </c>
      <c r="R1711" s="9" t="s">
        <v>2140</v>
      </c>
      <c r="S1711" s="9">
        <v>1084</v>
      </c>
      <c r="T1711" s="9">
        <v>981</v>
      </c>
      <c r="U1711" s="24">
        <v>198.09146341463415</v>
      </c>
      <c r="V1711">
        <v>20.540540540540551</v>
      </c>
      <c r="W1711"/>
      <c r="X1711"/>
      <c r="Y1711">
        <v>2.7027027027027088</v>
      </c>
      <c r="AB1711" s="24">
        <v>217.55853658536589</v>
      </c>
      <c r="AC1711">
        <v>31.081081081081091</v>
      </c>
      <c r="AD1711"/>
      <c r="AE1711"/>
      <c r="AF1711">
        <v>5.1351351351351298</v>
      </c>
      <c r="AI1711" s="9" t="s">
        <v>1575</v>
      </c>
      <c r="AJ1711" s="9" t="s">
        <v>2270</v>
      </c>
    </row>
    <row r="1712" spans="1:36" ht="12.95" customHeight="1" x14ac:dyDescent="0.25">
      <c r="A1712" s="9" t="s">
        <v>296</v>
      </c>
      <c r="B1712" s="9" t="s">
        <v>297</v>
      </c>
      <c r="C1712" s="9" t="s">
        <v>125</v>
      </c>
      <c r="D1712" s="9" t="s">
        <v>832</v>
      </c>
      <c r="E1712" s="9" t="s">
        <v>1290</v>
      </c>
      <c r="F1712" s="9" t="s">
        <v>839</v>
      </c>
      <c r="G1712" s="11" t="s">
        <v>848</v>
      </c>
      <c r="H1712" s="9" t="s">
        <v>959</v>
      </c>
      <c r="J1712" s="9" t="s">
        <v>834</v>
      </c>
      <c r="K1712" s="9">
        <v>25</v>
      </c>
      <c r="L1712" s="9" t="s">
        <v>1730</v>
      </c>
      <c r="M1712" s="23">
        <v>16</v>
      </c>
      <c r="N1712" s="9" t="s">
        <v>1225</v>
      </c>
      <c r="O1712" s="9" t="s">
        <v>939</v>
      </c>
      <c r="P1712" s="9" t="s">
        <v>1256</v>
      </c>
      <c r="Q1712" s="9" t="s">
        <v>842</v>
      </c>
      <c r="R1712" s="9" t="s">
        <v>2140</v>
      </c>
      <c r="S1712" s="9">
        <v>1082</v>
      </c>
      <c r="T1712" s="9">
        <v>979</v>
      </c>
      <c r="U1712" s="24">
        <v>237.39756097560979</v>
      </c>
      <c r="V1712">
        <v>61.351351351351362</v>
      </c>
      <c r="W1712"/>
      <c r="X1712"/>
      <c r="Y1712">
        <v>5.6756756756756701</v>
      </c>
      <c r="AB1712" s="24">
        <v>271.43170731707318</v>
      </c>
      <c r="AC1712">
        <v>57.837837837837832</v>
      </c>
      <c r="AD1712"/>
      <c r="AE1712"/>
      <c r="AF1712">
        <v>4.5945945945945974</v>
      </c>
      <c r="AI1712" s="9" t="s">
        <v>1575</v>
      </c>
      <c r="AJ1712" s="9" t="s">
        <v>2270</v>
      </c>
    </row>
    <row r="1713" spans="1:36" ht="12.95" customHeight="1" x14ac:dyDescent="0.25">
      <c r="A1713" s="9" t="s">
        <v>296</v>
      </c>
      <c r="B1713" s="9" t="s">
        <v>297</v>
      </c>
      <c r="C1713" s="9" t="s">
        <v>125</v>
      </c>
      <c r="D1713" s="9" t="s">
        <v>832</v>
      </c>
      <c r="E1713" s="9" t="s">
        <v>1290</v>
      </c>
      <c r="F1713" s="9" t="s">
        <v>839</v>
      </c>
      <c r="G1713" s="11" t="s">
        <v>848</v>
      </c>
      <c r="H1713" s="9" t="s">
        <v>959</v>
      </c>
      <c r="J1713" s="9" t="s">
        <v>834</v>
      </c>
      <c r="K1713" s="9">
        <v>25</v>
      </c>
      <c r="L1713" s="9" t="s">
        <v>1158</v>
      </c>
      <c r="M1713" s="23">
        <v>28</v>
      </c>
      <c r="N1713" s="9" t="s">
        <v>1225</v>
      </c>
      <c r="O1713" s="9" t="s">
        <v>939</v>
      </c>
      <c r="P1713" s="9" t="s">
        <v>1256</v>
      </c>
      <c r="Q1713" s="9" t="s">
        <v>1481</v>
      </c>
      <c r="R1713" s="9" t="s">
        <v>2140</v>
      </c>
      <c r="S1713" s="9">
        <v>1088</v>
      </c>
      <c r="T1713" s="9">
        <v>981</v>
      </c>
      <c r="U1713" s="24">
        <v>147.15365853658537</v>
      </c>
      <c r="V1713">
        <v>23.78378378378379</v>
      </c>
      <c r="W1713"/>
      <c r="X1713"/>
      <c r="Y1713">
        <v>3.2432432432432421</v>
      </c>
      <c r="AB1713" s="24">
        <v>189.63658536585368</v>
      </c>
      <c r="AC1713">
        <v>28.648648648648649</v>
      </c>
      <c r="AD1713"/>
      <c r="AE1713"/>
      <c r="AF1713">
        <v>3.78378378378379</v>
      </c>
      <c r="AI1713" s="9" t="s">
        <v>1575</v>
      </c>
      <c r="AJ1713" s="9" t="s">
        <v>2270</v>
      </c>
    </row>
    <row r="1714" spans="1:36" ht="12.95" customHeight="1" x14ac:dyDescent="0.25">
      <c r="A1714" s="9" t="s">
        <v>296</v>
      </c>
      <c r="B1714" s="9" t="s">
        <v>297</v>
      </c>
      <c r="C1714" s="9" t="s">
        <v>125</v>
      </c>
      <c r="D1714" s="9" t="s">
        <v>832</v>
      </c>
      <c r="E1714" s="9" t="s">
        <v>1290</v>
      </c>
      <c r="F1714" s="9" t="s">
        <v>839</v>
      </c>
      <c r="G1714" s="11" t="s">
        <v>848</v>
      </c>
      <c r="H1714" s="9" t="s">
        <v>959</v>
      </c>
      <c r="J1714" s="9" t="s">
        <v>834</v>
      </c>
      <c r="K1714" s="9">
        <v>25</v>
      </c>
      <c r="L1714" s="9" t="s">
        <v>1158</v>
      </c>
      <c r="M1714" s="23">
        <v>28</v>
      </c>
      <c r="N1714" s="9" t="s">
        <v>1225</v>
      </c>
      <c r="O1714" s="9" t="s">
        <v>939</v>
      </c>
      <c r="P1714" s="9" t="s">
        <v>1256</v>
      </c>
      <c r="Q1714" s="9" t="s">
        <v>842</v>
      </c>
      <c r="R1714" s="9" t="s">
        <v>2140</v>
      </c>
      <c r="S1714" s="9">
        <v>1086</v>
      </c>
      <c r="T1714" s="9">
        <v>979</v>
      </c>
      <c r="U1714" s="24">
        <v>210.55853658536589</v>
      </c>
      <c r="V1714">
        <v>65.405405405405389</v>
      </c>
      <c r="W1714"/>
      <c r="X1714"/>
      <c r="Y1714">
        <v>5.4054054054054177</v>
      </c>
      <c r="AB1714" s="24">
        <v>240.12682926829268</v>
      </c>
      <c r="AC1714">
        <v>62.432432432432442</v>
      </c>
      <c r="AD1714"/>
      <c r="AE1714"/>
      <c r="AF1714">
        <v>3.2432432432432559</v>
      </c>
      <c r="AI1714" s="9" t="s">
        <v>1575</v>
      </c>
      <c r="AJ1714" s="9" t="s">
        <v>2270</v>
      </c>
    </row>
    <row r="1715" spans="1:36" ht="12.95" customHeight="1" x14ac:dyDescent="0.25">
      <c r="A1715" s="9" t="s">
        <v>296</v>
      </c>
      <c r="B1715" s="9" t="s">
        <v>297</v>
      </c>
      <c r="C1715" s="9" t="s">
        <v>125</v>
      </c>
      <c r="D1715" s="9" t="s">
        <v>832</v>
      </c>
      <c r="E1715" s="9" t="s">
        <v>1290</v>
      </c>
      <c r="F1715" s="9" t="s">
        <v>839</v>
      </c>
      <c r="G1715" s="11" t="s">
        <v>848</v>
      </c>
      <c r="H1715" s="9" t="s">
        <v>959</v>
      </c>
      <c r="J1715" s="9" t="s">
        <v>834</v>
      </c>
      <c r="K1715" s="9">
        <v>25</v>
      </c>
      <c r="L1715" s="9" t="s">
        <v>860</v>
      </c>
      <c r="M1715" s="23">
        <v>4</v>
      </c>
      <c r="N1715" s="9" t="s">
        <v>1225</v>
      </c>
      <c r="O1715" s="9" t="s">
        <v>939</v>
      </c>
      <c r="P1715" s="9" t="s">
        <v>1256</v>
      </c>
      <c r="Q1715" s="9" t="s">
        <v>842</v>
      </c>
      <c r="R1715" s="9" t="s">
        <v>2140</v>
      </c>
      <c r="S1715" s="9">
        <v>1080</v>
      </c>
      <c r="T1715" s="9">
        <v>979</v>
      </c>
      <c r="U1715" s="24">
        <v>250.81707317073173</v>
      </c>
      <c r="V1715">
        <v>61.081081081081088</v>
      </c>
      <c r="W1715"/>
      <c r="X1715"/>
      <c r="Y1715">
        <v>5.6756756756756559</v>
      </c>
      <c r="AB1715" s="24">
        <v>288.37317073170738</v>
      </c>
      <c r="AC1715">
        <v>51.891891891891881</v>
      </c>
      <c r="AD1715"/>
      <c r="AE1715"/>
      <c r="AF1715">
        <v>2.1621621621621472</v>
      </c>
      <c r="AI1715" s="9" t="s">
        <v>1575</v>
      </c>
      <c r="AJ1715" s="9" t="s">
        <v>2270</v>
      </c>
    </row>
    <row r="1716" spans="1:36" ht="12.95" customHeight="1" x14ac:dyDescent="0.25">
      <c r="A1716" s="9" t="s">
        <v>151</v>
      </c>
      <c r="B1716" s="9" t="s">
        <v>152</v>
      </c>
      <c r="C1716" s="9" t="s">
        <v>11</v>
      </c>
      <c r="D1716" s="9" t="s">
        <v>832</v>
      </c>
      <c r="E1716" s="9" t="s">
        <v>1290</v>
      </c>
      <c r="F1716" s="9" t="s">
        <v>839</v>
      </c>
      <c r="G1716" s="11" t="s">
        <v>975</v>
      </c>
      <c r="H1716" s="9" t="s">
        <v>959</v>
      </c>
      <c r="J1716" s="9" t="s">
        <v>834</v>
      </c>
      <c r="K1716" s="9">
        <v>100</v>
      </c>
      <c r="L1716" s="9" t="s">
        <v>1031</v>
      </c>
      <c r="M1716" s="23">
        <v>4.5</v>
      </c>
      <c r="N1716" s="9" t="s">
        <v>1218</v>
      </c>
      <c r="O1716" s="9" t="s">
        <v>962</v>
      </c>
      <c r="P1716" s="9" t="s">
        <v>1737</v>
      </c>
      <c r="Q1716" s="9" t="s">
        <v>842</v>
      </c>
      <c r="R1716" s="9" t="s">
        <v>2140</v>
      </c>
      <c r="S1716" s="9">
        <v>1102</v>
      </c>
      <c r="T1716" s="9">
        <v>989</v>
      </c>
      <c r="U1716" s="9">
        <v>10</v>
      </c>
      <c r="V1716" s="9">
        <v>63.3</v>
      </c>
      <c r="X1716" s="9">
        <v>78.7</v>
      </c>
      <c r="AB1716" s="9">
        <v>10</v>
      </c>
      <c r="AC1716" s="9">
        <v>67.3</v>
      </c>
      <c r="AE1716" s="9">
        <v>52.7</v>
      </c>
      <c r="AI1716" s="9" t="s">
        <v>1361</v>
      </c>
      <c r="AJ1716" s="9" t="s">
        <v>2270</v>
      </c>
    </row>
    <row r="1717" spans="1:36" ht="12.95" customHeight="1" x14ac:dyDescent="0.25">
      <c r="A1717" s="9" t="s">
        <v>151</v>
      </c>
      <c r="B1717" s="9" t="s">
        <v>152</v>
      </c>
      <c r="C1717" s="9" t="s">
        <v>11</v>
      </c>
      <c r="D1717" s="9" t="s">
        <v>832</v>
      </c>
      <c r="E1717" s="9" t="s">
        <v>1290</v>
      </c>
      <c r="F1717" s="9" t="s">
        <v>839</v>
      </c>
      <c r="G1717" s="11" t="s">
        <v>952</v>
      </c>
      <c r="H1717" s="9" t="s">
        <v>959</v>
      </c>
      <c r="J1717" s="9" t="s">
        <v>834</v>
      </c>
      <c r="K1717" s="9">
        <v>100</v>
      </c>
      <c r="L1717" s="9" t="s">
        <v>1031</v>
      </c>
      <c r="M1717" s="23">
        <v>4.5</v>
      </c>
      <c r="N1717" s="9" t="s">
        <v>1218</v>
      </c>
      <c r="O1717" s="9" t="s">
        <v>962</v>
      </c>
      <c r="P1717" s="9" t="s">
        <v>1737</v>
      </c>
      <c r="Q1717" s="9" t="s">
        <v>842</v>
      </c>
      <c r="R1717" s="9" t="s">
        <v>2140</v>
      </c>
      <c r="S1717" s="9">
        <v>1100</v>
      </c>
      <c r="T1717" s="9">
        <v>987</v>
      </c>
      <c r="U1717" s="9">
        <v>10</v>
      </c>
      <c r="V1717" s="9">
        <v>24</v>
      </c>
      <c r="X1717" s="9">
        <v>22.6</v>
      </c>
      <c r="AB1717" s="9">
        <v>10</v>
      </c>
      <c r="AC1717" s="9">
        <v>29.5</v>
      </c>
      <c r="AE1717" s="9">
        <v>39.299999999999997</v>
      </c>
      <c r="AI1717" s="9" t="s">
        <v>1361</v>
      </c>
      <c r="AJ1717" s="9" t="s">
        <v>2270</v>
      </c>
    </row>
    <row r="1718" spans="1:36" ht="12.95" customHeight="1" x14ac:dyDescent="0.25">
      <c r="A1718" s="9" t="s">
        <v>151</v>
      </c>
      <c r="B1718" s="9" t="s">
        <v>152</v>
      </c>
      <c r="C1718" s="9" t="s">
        <v>11</v>
      </c>
      <c r="D1718" s="9" t="s">
        <v>832</v>
      </c>
      <c r="E1718" s="9" t="s">
        <v>1290</v>
      </c>
      <c r="F1718" s="9" t="s">
        <v>839</v>
      </c>
      <c r="G1718" s="11" t="s">
        <v>934</v>
      </c>
      <c r="H1718" s="9" t="s">
        <v>959</v>
      </c>
      <c r="J1718" s="9" t="s">
        <v>834</v>
      </c>
      <c r="K1718" s="9">
        <v>100</v>
      </c>
      <c r="L1718" s="9" t="s">
        <v>1031</v>
      </c>
      <c r="M1718" s="23">
        <v>4.5</v>
      </c>
      <c r="N1718" s="9" t="s">
        <v>1218</v>
      </c>
      <c r="O1718" s="9" t="s">
        <v>962</v>
      </c>
      <c r="P1718" s="9" t="s">
        <v>1737</v>
      </c>
      <c r="Q1718" s="9" t="s">
        <v>842</v>
      </c>
      <c r="R1718" s="9" t="s">
        <v>2140</v>
      </c>
      <c r="S1718" s="9">
        <v>1105</v>
      </c>
      <c r="T1718" s="9">
        <v>992</v>
      </c>
      <c r="U1718" s="9">
        <v>10</v>
      </c>
      <c r="V1718" s="9">
        <v>13.9</v>
      </c>
      <c r="X1718" s="9">
        <v>22.8</v>
      </c>
      <c r="AB1718" s="9">
        <v>10</v>
      </c>
      <c r="AC1718" s="9">
        <v>14.9</v>
      </c>
      <c r="AE1718" s="9">
        <v>20.6</v>
      </c>
      <c r="AI1718" s="9" t="s">
        <v>1361</v>
      </c>
      <c r="AJ1718" s="9" t="s">
        <v>2270</v>
      </c>
    </row>
    <row r="1719" spans="1:36" ht="12.95" customHeight="1" x14ac:dyDescent="0.25">
      <c r="A1719" s="9" t="s">
        <v>151</v>
      </c>
      <c r="B1719" s="9" t="s">
        <v>152</v>
      </c>
      <c r="C1719" s="9" t="s">
        <v>11</v>
      </c>
      <c r="D1719" s="9" t="s">
        <v>832</v>
      </c>
      <c r="E1719" s="9" t="s">
        <v>1290</v>
      </c>
      <c r="F1719" s="9" t="s">
        <v>839</v>
      </c>
      <c r="G1719" s="11" t="s">
        <v>975</v>
      </c>
      <c r="H1719" s="9" t="s">
        <v>959</v>
      </c>
      <c r="J1719" s="9" t="s">
        <v>834</v>
      </c>
      <c r="K1719" s="9">
        <v>100</v>
      </c>
      <c r="L1719" s="9" t="s">
        <v>1031</v>
      </c>
      <c r="M1719" s="23">
        <v>4.5</v>
      </c>
      <c r="N1719" s="9" t="s">
        <v>1218</v>
      </c>
      <c r="O1719" s="9" t="s">
        <v>962</v>
      </c>
      <c r="P1719" s="9" t="s">
        <v>1737</v>
      </c>
      <c r="Q1719" s="9" t="s">
        <v>842</v>
      </c>
      <c r="R1719" s="9" t="s">
        <v>2140</v>
      </c>
      <c r="S1719" s="9">
        <v>1103</v>
      </c>
      <c r="T1719" s="9">
        <v>990</v>
      </c>
      <c r="U1719" s="9">
        <v>10</v>
      </c>
      <c r="V1719" s="9">
        <v>9.1</v>
      </c>
      <c r="X1719" s="9">
        <v>14</v>
      </c>
      <c r="AB1719" s="9">
        <v>10</v>
      </c>
      <c r="AC1719" s="9">
        <v>68</v>
      </c>
      <c r="AE1719" s="9">
        <v>171.7</v>
      </c>
      <c r="AI1719" s="9" t="s">
        <v>1361</v>
      </c>
      <c r="AJ1719" s="9" t="s">
        <v>2270</v>
      </c>
    </row>
    <row r="1720" spans="1:36" ht="12.95" customHeight="1" x14ac:dyDescent="0.25">
      <c r="A1720" s="9" t="s">
        <v>151</v>
      </c>
      <c r="B1720" s="9" t="s">
        <v>152</v>
      </c>
      <c r="C1720" s="9" t="s">
        <v>11</v>
      </c>
      <c r="D1720" s="9" t="s">
        <v>832</v>
      </c>
      <c r="E1720" s="9" t="s">
        <v>1290</v>
      </c>
      <c r="F1720" s="9" t="s">
        <v>839</v>
      </c>
      <c r="G1720" s="11" t="s">
        <v>984</v>
      </c>
      <c r="H1720" s="9" t="s">
        <v>959</v>
      </c>
      <c r="J1720" s="9" t="s">
        <v>834</v>
      </c>
      <c r="K1720" s="9">
        <v>100</v>
      </c>
      <c r="L1720" s="9" t="s">
        <v>1031</v>
      </c>
      <c r="M1720" s="23">
        <v>4.5</v>
      </c>
      <c r="N1720" s="9" t="s">
        <v>1218</v>
      </c>
      <c r="O1720" s="9" t="s">
        <v>962</v>
      </c>
      <c r="P1720" s="9" t="s">
        <v>1737</v>
      </c>
      <c r="Q1720" s="9" t="s">
        <v>842</v>
      </c>
      <c r="R1720" s="9" t="s">
        <v>2140</v>
      </c>
      <c r="S1720" s="9">
        <v>1101</v>
      </c>
      <c r="T1720" s="9">
        <v>988</v>
      </c>
      <c r="U1720" s="9">
        <v>10</v>
      </c>
      <c r="V1720" s="9">
        <v>8.4</v>
      </c>
      <c r="X1720" s="9">
        <v>5.6</v>
      </c>
      <c r="AB1720" s="9">
        <v>10</v>
      </c>
      <c r="AC1720" s="9">
        <v>10.5</v>
      </c>
      <c r="AE1720" s="9">
        <v>7.2</v>
      </c>
      <c r="AI1720" s="9" t="s">
        <v>1361</v>
      </c>
      <c r="AJ1720" s="9" t="s">
        <v>2270</v>
      </c>
    </row>
    <row r="1721" spans="1:36" ht="12.95" customHeight="1" x14ac:dyDescent="0.25">
      <c r="A1721" s="9" t="s">
        <v>151</v>
      </c>
      <c r="B1721" s="9" t="s">
        <v>152</v>
      </c>
      <c r="C1721" s="9" t="s">
        <v>11</v>
      </c>
      <c r="D1721" s="9" t="s">
        <v>832</v>
      </c>
      <c r="E1721" s="9" t="s">
        <v>1290</v>
      </c>
      <c r="F1721" s="9" t="s">
        <v>839</v>
      </c>
      <c r="G1721" s="11" t="s">
        <v>935</v>
      </c>
      <c r="H1721" s="9" t="s">
        <v>959</v>
      </c>
      <c r="J1721" s="9" t="s">
        <v>834</v>
      </c>
      <c r="K1721" s="9">
        <v>100</v>
      </c>
      <c r="L1721" s="9" t="s">
        <v>1031</v>
      </c>
      <c r="M1721" s="23">
        <v>4.5</v>
      </c>
      <c r="N1721" s="9" t="s">
        <v>1218</v>
      </c>
      <c r="O1721" s="9" t="s">
        <v>962</v>
      </c>
      <c r="P1721" s="9" t="s">
        <v>1737</v>
      </c>
      <c r="Q1721" s="9" t="s">
        <v>842</v>
      </c>
      <c r="R1721" s="9" t="s">
        <v>2140</v>
      </c>
      <c r="S1721" s="9">
        <v>1106</v>
      </c>
      <c r="T1721" s="9">
        <v>993</v>
      </c>
      <c r="U1721" s="9">
        <v>10</v>
      </c>
      <c r="V1721" s="9">
        <v>4</v>
      </c>
      <c r="X1721" s="9">
        <v>5.5</v>
      </c>
      <c r="AB1721" s="9">
        <v>10</v>
      </c>
      <c r="AC1721" s="9">
        <v>14.8</v>
      </c>
      <c r="AE1721" s="9">
        <v>12.4</v>
      </c>
      <c r="AI1721" s="9" t="s">
        <v>1361</v>
      </c>
      <c r="AJ1721" s="9" t="s">
        <v>2270</v>
      </c>
    </row>
    <row r="1722" spans="1:36" ht="12.95" customHeight="1" x14ac:dyDescent="0.25">
      <c r="A1722" s="9" t="s">
        <v>151</v>
      </c>
      <c r="B1722" s="9" t="s">
        <v>152</v>
      </c>
      <c r="C1722" s="9" t="s">
        <v>11</v>
      </c>
      <c r="D1722" s="9" t="s">
        <v>832</v>
      </c>
      <c r="E1722" s="9" t="s">
        <v>1290</v>
      </c>
      <c r="F1722" s="9" t="s">
        <v>839</v>
      </c>
      <c r="G1722" s="11" t="s">
        <v>1738</v>
      </c>
      <c r="H1722" s="9" t="s">
        <v>959</v>
      </c>
      <c r="J1722" s="9" t="s">
        <v>834</v>
      </c>
      <c r="K1722" s="9">
        <v>100</v>
      </c>
      <c r="L1722" s="9" t="s">
        <v>1031</v>
      </c>
      <c r="M1722" s="23">
        <v>4.5</v>
      </c>
      <c r="N1722" s="9" t="s">
        <v>1218</v>
      </c>
      <c r="O1722" s="9" t="s">
        <v>962</v>
      </c>
      <c r="P1722" s="9" t="s">
        <v>1737</v>
      </c>
      <c r="Q1722" s="9" t="s">
        <v>842</v>
      </c>
      <c r="R1722" s="9" t="s">
        <v>2140</v>
      </c>
      <c r="S1722" s="9">
        <v>1107</v>
      </c>
      <c r="T1722" s="9">
        <v>994</v>
      </c>
      <c r="U1722" s="9">
        <v>10</v>
      </c>
      <c r="V1722" s="9">
        <v>0.6</v>
      </c>
      <c r="X1722" s="9">
        <v>1.3</v>
      </c>
      <c r="AB1722" s="9">
        <v>10</v>
      </c>
      <c r="AC1722" s="9">
        <v>1</v>
      </c>
      <c r="AE1722" s="9">
        <v>1.1000000000000001</v>
      </c>
      <c r="AI1722" s="9" t="s">
        <v>1361</v>
      </c>
      <c r="AJ1722" s="9" t="s">
        <v>2270</v>
      </c>
    </row>
    <row r="1723" spans="1:36" ht="12.95" customHeight="1" x14ac:dyDescent="0.25">
      <c r="A1723" s="9" t="s">
        <v>151</v>
      </c>
      <c r="B1723" s="9" t="s">
        <v>152</v>
      </c>
      <c r="C1723" s="9" t="s">
        <v>11</v>
      </c>
      <c r="D1723" s="9" t="s">
        <v>832</v>
      </c>
      <c r="E1723" s="9" t="s">
        <v>1290</v>
      </c>
      <c r="F1723" s="9" t="s">
        <v>839</v>
      </c>
      <c r="G1723" s="11" t="s">
        <v>1049</v>
      </c>
      <c r="H1723" s="9" t="s">
        <v>959</v>
      </c>
      <c r="J1723" s="9" t="s">
        <v>834</v>
      </c>
      <c r="K1723" s="9">
        <v>100</v>
      </c>
      <c r="L1723" s="9" t="s">
        <v>1031</v>
      </c>
      <c r="M1723" s="23">
        <v>4.5</v>
      </c>
      <c r="N1723" s="9" t="s">
        <v>1218</v>
      </c>
      <c r="O1723" s="9" t="s">
        <v>962</v>
      </c>
      <c r="P1723" s="9" t="s">
        <v>1737</v>
      </c>
      <c r="Q1723" s="9" t="s">
        <v>842</v>
      </c>
      <c r="R1723" s="9" t="s">
        <v>2140</v>
      </c>
      <c r="S1723" s="9">
        <v>1104</v>
      </c>
      <c r="T1723" s="9">
        <v>991</v>
      </c>
      <c r="U1723" s="9">
        <v>10</v>
      </c>
      <c r="V1723" s="9">
        <v>0.4</v>
      </c>
      <c r="X1723" s="9">
        <v>1.3</v>
      </c>
      <c r="AB1723" s="9">
        <v>10</v>
      </c>
      <c r="AC1723" s="9">
        <v>5</v>
      </c>
      <c r="AE1723" s="9">
        <v>4.3</v>
      </c>
      <c r="AI1723" s="9" t="s">
        <v>1361</v>
      </c>
      <c r="AJ1723" s="9" t="s">
        <v>2270</v>
      </c>
    </row>
    <row r="1724" spans="1:36" ht="12.95" customHeight="1" x14ac:dyDescent="0.25">
      <c r="A1724" s="9" t="s">
        <v>151</v>
      </c>
      <c r="B1724" s="9" t="s">
        <v>152</v>
      </c>
      <c r="C1724" s="9" t="s">
        <v>11</v>
      </c>
      <c r="D1724" s="9" t="s">
        <v>832</v>
      </c>
      <c r="E1724" s="9" t="s">
        <v>1290</v>
      </c>
      <c r="F1724" s="9" t="s">
        <v>839</v>
      </c>
      <c r="G1724" s="11" t="s">
        <v>952</v>
      </c>
      <c r="H1724" s="9" t="s">
        <v>959</v>
      </c>
      <c r="J1724" s="9" t="s">
        <v>834</v>
      </c>
      <c r="K1724" s="9">
        <v>100</v>
      </c>
      <c r="L1724" s="9" t="s">
        <v>1031</v>
      </c>
      <c r="M1724" s="23">
        <v>4.5</v>
      </c>
      <c r="N1724" s="9" t="s">
        <v>1218</v>
      </c>
      <c r="O1724" s="9" t="s">
        <v>940</v>
      </c>
      <c r="P1724" s="9" t="s">
        <v>1734</v>
      </c>
      <c r="Q1724" s="9" t="s">
        <v>842</v>
      </c>
      <c r="R1724" s="9" t="s">
        <v>2140</v>
      </c>
      <c r="S1724" s="9">
        <v>1108</v>
      </c>
      <c r="T1724" s="9">
        <v>995</v>
      </c>
      <c r="U1724" s="9">
        <v>47</v>
      </c>
      <c r="V1724">
        <v>85.309973045822105</v>
      </c>
      <c r="W1724"/>
      <c r="X1724"/>
      <c r="Y1724">
        <v>8.6622584270660141</v>
      </c>
      <c r="AB1724" s="9">
        <v>26</v>
      </c>
      <c r="AC1724">
        <v>85.309973045822119</v>
      </c>
      <c r="AD1724"/>
      <c r="AE1724"/>
      <c r="AF1724">
        <v>9.5310368690947591</v>
      </c>
      <c r="AI1724" s="9" t="s">
        <v>1735</v>
      </c>
      <c r="AJ1724" s="9" t="s">
        <v>2270</v>
      </c>
    </row>
    <row r="1725" spans="1:36" ht="12.95" customHeight="1" x14ac:dyDescent="0.25">
      <c r="A1725" s="9" t="s">
        <v>151</v>
      </c>
      <c r="B1725" s="9" t="s">
        <v>152</v>
      </c>
      <c r="C1725" s="9" t="s">
        <v>11</v>
      </c>
      <c r="D1725" s="9" t="s">
        <v>832</v>
      </c>
      <c r="E1725" s="9" t="s">
        <v>1290</v>
      </c>
      <c r="F1725" s="9" t="s">
        <v>839</v>
      </c>
      <c r="G1725" s="11" t="s">
        <v>984</v>
      </c>
      <c r="H1725" s="9" t="s">
        <v>959</v>
      </c>
      <c r="J1725" s="9" t="s">
        <v>834</v>
      </c>
      <c r="K1725" s="9">
        <v>100</v>
      </c>
      <c r="L1725" s="9" t="s">
        <v>1031</v>
      </c>
      <c r="M1725" s="23">
        <v>4.5</v>
      </c>
      <c r="N1725" s="9" t="s">
        <v>1218</v>
      </c>
      <c r="O1725" s="9" t="s">
        <v>940</v>
      </c>
      <c r="P1725" s="9" t="s">
        <v>1734</v>
      </c>
      <c r="Q1725" s="9" t="s">
        <v>842</v>
      </c>
      <c r="R1725" s="9" t="s">
        <v>2140</v>
      </c>
      <c r="S1725" s="9">
        <v>1109</v>
      </c>
      <c r="T1725" s="9">
        <v>996</v>
      </c>
      <c r="U1725" s="9">
        <v>61</v>
      </c>
      <c r="V1725">
        <v>42.698598130841091</v>
      </c>
      <c r="W1725"/>
      <c r="X1725"/>
      <c r="Y1725">
        <v>2.9328954607403781</v>
      </c>
      <c r="AB1725" s="9">
        <v>61</v>
      </c>
      <c r="AC1725">
        <v>43.341121495327087</v>
      </c>
      <c r="AD1725"/>
      <c r="AE1725"/>
      <c r="AF1725">
        <v>2.5212288886618639</v>
      </c>
      <c r="AI1725" s="9" t="s">
        <v>1736</v>
      </c>
      <c r="AJ1725" s="9" t="s">
        <v>2270</v>
      </c>
    </row>
    <row r="1726" spans="1:36" ht="12.95" customHeight="1" x14ac:dyDescent="0.25">
      <c r="A1726" s="9" t="s">
        <v>900</v>
      </c>
      <c r="B1726" s="9" t="s">
        <v>901</v>
      </c>
      <c r="C1726" s="9" t="s">
        <v>641</v>
      </c>
      <c r="D1726" s="9" t="s">
        <v>820</v>
      </c>
      <c r="E1726" s="9" t="s">
        <v>1739</v>
      </c>
      <c r="F1726" s="9" t="s">
        <v>943</v>
      </c>
      <c r="G1726" s="11" t="s">
        <v>1006</v>
      </c>
      <c r="H1726" s="9" t="s">
        <v>849</v>
      </c>
      <c r="J1726" s="9" t="s">
        <v>834</v>
      </c>
      <c r="L1726" s="9" t="s">
        <v>882</v>
      </c>
      <c r="M1726" s="23">
        <v>3</v>
      </c>
      <c r="N1726" s="9" t="s">
        <v>1218</v>
      </c>
      <c r="O1726" s="9" t="s">
        <v>1072</v>
      </c>
      <c r="P1726" s="9" t="s">
        <v>1259</v>
      </c>
      <c r="Q1726" s="9" t="s">
        <v>1740</v>
      </c>
      <c r="R1726" s="9" t="s">
        <v>2140</v>
      </c>
      <c r="S1726" s="9">
        <v>1111</v>
      </c>
      <c r="T1726" s="9">
        <v>998</v>
      </c>
      <c r="U1726" s="9">
        <v>13</v>
      </c>
      <c r="V1726">
        <v>6.3657407407407396</v>
      </c>
      <c r="W1726"/>
      <c r="X1726"/>
      <c r="Y1726">
        <v>0.50925925925925952</v>
      </c>
      <c r="AB1726" s="9">
        <v>8</v>
      </c>
      <c r="AC1726">
        <v>6.875</v>
      </c>
      <c r="AD1726"/>
      <c r="AE1726"/>
      <c r="AF1726">
        <v>1.1111111111111109</v>
      </c>
      <c r="AI1726" s="9" t="s">
        <v>1206</v>
      </c>
      <c r="AJ1726" s="9" t="s">
        <v>2270</v>
      </c>
    </row>
    <row r="1727" spans="1:36" ht="12.95" customHeight="1" x14ac:dyDescent="0.25">
      <c r="A1727" s="9" t="s">
        <v>900</v>
      </c>
      <c r="B1727" s="9" t="s">
        <v>901</v>
      </c>
      <c r="C1727" s="9" t="s">
        <v>641</v>
      </c>
      <c r="D1727" s="9" t="s">
        <v>820</v>
      </c>
      <c r="E1727" s="9" t="s">
        <v>1739</v>
      </c>
      <c r="F1727" s="9" t="s">
        <v>943</v>
      </c>
      <c r="G1727" s="11" t="s">
        <v>975</v>
      </c>
      <c r="H1727" s="9" t="s">
        <v>849</v>
      </c>
      <c r="J1727" s="9" t="s">
        <v>834</v>
      </c>
      <c r="L1727" s="9" t="s">
        <v>882</v>
      </c>
      <c r="M1727" s="23">
        <v>3</v>
      </c>
      <c r="N1727" s="9" t="s">
        <v>1218</v>
      </c>
      <c r="O1727" s="9" t="s">
        <v>1072</v>
      </c>
      <c r="P1727" s="9" t="s">
        <v>1259</v>
      </c>
      <c r="Q1727" s="9" t="s">
        <v>1741</v>
      </c>
      <c r="R1727" s="9" t="s">
        <v>2140</v>
      </c>
      <c r="S1727" s="9">
        <v>1115</v>
      </c>
      <c r="T1727" s="9">
        <v>1002</v>
      </c>
      <c r="U1727" s="9">
        <v>38</v>
      </c>
      <c r="V1727">
        <v>7.6504424778761067</v>
      </c>
      <c r="W1727"/>
      <c r="X1727"/>
      <c r="Y1727">
        <v>0.40265486725663457</v>
      </c>
      <c r="AB1727" s="9">
        <v>37</v>
      </c>
      <c r="AC1727">
        <v>10.09734513274336</v>
      </c>
      <c r="AD1727"/>
      <c r="AE1727"/>
      <c r="AF1727">
        <v>0.68141592920354022</v>
      </c>
      <c r="AI1727" s="9" t="s">
        <v>1206</v>
      </c>
      <c r="AJ1727" s="9" t="s">
        <v>2270</v>
      </c>
    </row>
    <row r="1728" spans="1:36" ht="12.95" customHeight="1" x14ac:dyDescent="0.25">
      <c r="A1728" s="9" t="s">
        <v>900</v>
      </c>
      <c r="B1728" s="9" t="s">
        <v>901</v>
      </c>
      <c r="C1728" s="9" t="s">
        <v>641</v>
      </c>
      <c r="D1728" s="9" t="s">
        <v>820</v>
      </c>
      <c r="E1728" s="9" t="s">
        <v>1739</v>
      </c>
      <c r="F1728" s="9" t="s">
        <v>943</v>
      </c>
      <c r="G1728" s="11" t="s">
        <v>975</v>
      </c>
      <c r="H1728" s="9" t="s">
        <v>849</v>
      </c>
      <c r="J1728" s="9" t="s">
        <v>834</v>
      </c>
      <c r="L1728" s="9" t="s">
        <v>882</v>
      </c>
      <c r="M1728" s="23">
        <v>3</v>
      </c>
      <c r="N1728" s="9" t="s">
        <v>1218</v>
      </c>
      <c r="O1728" s="9" t="s">
        <v>1072</v>
      </c>
      <c r="P1728" s="9" t="s">
        <v>1259</v>
      </c>
      <c r="Q1728" s="9" t="s">
        <v>1740</v>
      </c>
      <c r="R1728" s="9" t="s">
        <v>2140</v>
      </c>
      <c r="S1728" s="9">
        <v>1114</v>
      </c>
      <c r="T1728" s="9">
        <v>1001</v>
      </c>
      <c r="U1728" s="9">
        <v>37</v>
      </c>
      <c r="V1728">
        <v>6.5973451327433619</v>
      </c>
      <c r="W1728"/>
      <c r="X1728"/>
      <c r="Y1728">
        <v>0.43362831858407169</v>
      </c>
      <c r="AB1728" s="9">
        <v>27</v>
      </c>
      <c r="AC1728">
        <v>9.942477876106194</v>
      </c>
      <c r="AD1728"/>
      <c r="AE1728"/>
      <c r="AF1728">
        <v>0.65044247787610665</v>
      </c>
      <c r="AI1728" s="9" t="s">
        <v>1206</v>
      </c>
      <c r="AJ1728" s="9" t="s">
        <v>2270</v>
      </c>
    </row>
    <row r="1729" spans="1:36" ht="12.95" customHeight="1" x14ac:dyDescent="0.25">
      <c r="A1729" s="9" t="s">
        <v>900</v>
      </c>
      <c r="B1729" s="9" t="s">
        <v>901</v>
      </c>
      <c r="C1729" s="9" t="s">
        <v>641</v>
      </c>
      <c r="D1729" s="9" t="s">
        <v>820</v>
      </c>
      <c r="E1729" s="9" t="s">
        <v>1739</v>
      </c>
      <c r="F1729" s="9" t="s">
        <v>943</v>
      </c>
      <c r="G1729" s="11" t="s">
        <v>975</v>
      </c>
      <c r="H1729" s="9" t="s">
        <v>849</v>
      </c>
      <c r="J1729" s="9" t="s">
        <v>834</v>
      </c>
      <c r="L1729" s="9" t="s">
        <v>882</v>
      </c>
      <c r="M1729" s="23">
        <v>3</v>
      </c>
      <c r="N1729" s="9" t="s">
        <v>1218</v>
      </c>
      <c r="O1729" s="9" t="s">
        <v>1072</v>
      </c>
      <c r="P1729" s="9" t="s">
        <v>1259</v>
      </c>
      <c r="Q1729" s="9" t="s">
        <v>842</v>
      </c>
      <c r="R1729" s="9" t="s">
        <v>2140</v>
      </c>
      <c r="S1729" s="9">
        <v>1113</v>
      </c>
      <c r="T1729" s="9">
        <v>1000</v>
      </c>
      <c r="U1729" s="9">
        <v>6</v>
      </c>
      <c r="V1729">
        <v>9.8805309734513269</v>
      </c>
      <c r="W1729"/>
      <c r="X1729"/>
      <c r="Y1729">
        <v>1.7035398230088501</v>
      </c>
      <c r="AB1729" s="9">
        <v>35</v>
      </c>
      <c r="AC1729">
        <v>12.141592920353981</v>
      </c>
      <c r="AD1729"/>
      <c r="AE1729"/>
      <c r="AF1729">
        <v>0.61946902654867131</v>
      </c>
      <c r="AI1729" s="9" t="s">
        <v>1206</v>
      </c>
      <c r="AJ1729" s="9" t="s">
        <v>2270</v>
      </c>
    </row>
    <row r="1730" spans="1:36" ht="12.95" customHeight="1" x14ac:dyDescent="0.25">
      <c r="A1730" s="9" t="s">
        <v>900</v>
      </c>
      <c r="B1730" s="9" t="s">
        <v>901</v>
      </c>
      <c r="C1730" s="9" t="s">
        <v>641</v>
      </c>
      <c r="D1730" s="9" t="s">
        <v>820</v>
      </c>
      <c r="E1730" s="9" t="s">
        <v>1739</v>
      </c>
      <c r="F1730" s="9" t="s">
        <v>943</v>
      </c>
      <c r="G1730" s="11" t="s">
        <v>1006</v>
      </c>
      <c r="H1730" s="9" t="s">
        <v>849</v>
      </c>
      <c r="J1730" s="9" t="s">
        <v>834</v>
      </c>
      <c r="L1730" s="9" t="s">
        <v>882</v>
      </c>
      <c r="M1730" s="23">
        <v>3</v>
      </c>
      <c r="N1730" s="9" t="s">
        <v>1218</v>
      </c>
      <c r="O1730" s="9" t="s">
        <v>1072</v>
      </c>
      <c r="P1730" s="9" t="s">
        <v>1259</v>
      </c>
      <c r="Q1730" s="9" t="s">
        <v>1741</v>
      </c>
      <c r="R1730" s="9" t="s">
        <v>2140</v>
      </c>
      <c r="S1730" s="9">
        <v>1112</v>
      </c>
      <c r="T1730" s="9">
        <v>999</v>
      </c>
      <c r="U1730" s="9">
        <v>26</v>
      </c>
      <c r="V1730">
        <v>6.4351851851851851</v>
      </c>
      <c r="W1730"/>
      <c r="X1730"/>
      <c r="Y1730">
        <v>0.48611111111111072</v>
      </c>
      <c r="AB1730" s="9">
        <v>33</v>
      </c>
      <c r="AC1730">
        <v>7.9629629629629619</v>
      </c>
      <c r="AD1730"/>
      <c r="AE1730"/>
      <c r="AF1730">
        <v>0.41666666666666791</v>
      </c>
      <c r="AI1730" s="9" t="s">
        <v>1206</v>
      </c>
      <c r="AJ1730" s="9" t="s">
        <v>2270</v>
      </c>
    </row>
    <row r="1731" spans="1:36" ht="12.95" customHeight="1" x14ac:dyDescent="0.25">
      <c r="A1731" s="9" t="s">
        <v>900</v>
      </c>
      <c r="B1731" s="9" t="s">
        <v>901</v>
      </c>
      <c r="C1731" s="9" t="s">
        <v>641</v>
      </c>
      <c r="D1731" s="9" t="s">
        <v>820</v>
      </c>
      <c r="E1731" s="9" t="s">
        <v>1739</v>
      </c>
      <c r="F1731" s="9" t="s">
        <v>943</v>
      </c>
      <c r="G1731" s="11" t="s">
        <v>1006</v>
      </c>
      <c r="H1731" s="9" t="s">
        <v>849</v>
      </c>
      <c r="J1731" s="9" t="s">
        <v>834</v>
      </c>
      <c r="L1731" s="9" t="s">
        <v>882</v>
      </c>
      <c r="M1731" s="23">
        <v>3</v>
      </c>
      <c r="N1731" s="9" t="s">
        <v>1218</v>
      </c>
      <c r="O1731" s="9" t="s">
        <v>1072</v>
      </c>
      <c r="P1731" s="9" t="s">
        <v>1259</v>
      </c>
      <c r="Q1731" s="9" t="s">
        <v>842</v>
      </c>
      <c r="R1731" s="9" t="s">
        <v>2140</v>
      </c>
      <c r="S1731" s="9">
        <v>1110</v>
      </c>
      <c r="T1731" s="9">
        <v>997</v>
      </c>
      <c r="U1731" s="9">
        <v>25</v>
      </c>
      <c r="V1731">
        <v>7.8703703703703676</v>
      </c>
      <c r="W1731"/>
      <c r="X1731"/>
      <c r="Y1731">
        <v>0.39351851851852082</v>
      </c>
      <c r="AB1731" s="9">
        <v>29</v>
      </c>
      <c r="AC1731">
        <v>7.8009259259259256</v>
      </c>
      <c r="AD1731"/>
      <c r="AE1731"/>
      <c r="AF1731">
        <v>0.37037037037037018</v>
      </c>
      <c r="AI1731" s="9" t="s">
        <v>1206</v>
      </c>
      <c r="AJ1731" s="9" t="s">
        <v>2270</v>
      </c>
    </row>
    <row r="1732" spans="1:36" ht="12.95" customHeight="1" x14ac:dyDescent="0.25">
      <c r="A1732" s="9" t="s">
        <v>900</v>
      </c>
      <c r="B1732" s="9" t="s">
        <v>901</v>
      </c>
      <c r="C1732" s="9" t="s">
        <v>641</v>
      </c>
      <c r="D1732" s="9" t="s">
        <v>820</v>
      </c>
      <c r="E1732" s="9" t="s">
        <v>1739</v>
      </c>
      <c r="F1732" s="9" t="s">
        <v>943</v>
      </c>
      <c r="G1732" s="11" t="s">
        <v>1006</v>
      </c>
      <c r="H1732" s="9" t="s">
        <v>849</v>
      </c>
      <c r="J1732" s="9" t="s">
        <v>834</v>
      </c>
      <c r="L1732" s="9" t="s">
        <v>882</v>
      </c>
      <c r="M1732" s="23">
        <v>3</v>
      </c>
      <c r="N1732" s="9" t="s">
        <v>1218</v>
      </c>
      <c r="O1732" s="9" t="s">
        <v>939</v>
      </c>
      <c r="P1732" s="9" t="s">
        <v>1256</v>
      </c>
      <c r="Q1732" s="9" t="s">
        <v>1740</v>
      </c>
      <c r="R1732" s="9" t="s">
        <v>2140</v>
      </c>
      <c r="S1732" s="9">
        <v>1117</v>
      </c>
      <c r="T1732" s="9">
        <v>1004</v>
      </c>
      <c r="U1732" s="9">
        <v>13</v>
      </c>
      <c r="V1732">
        <v>23.783783783783768</v>
      </c>
      <c r="W1732"/>
      <c r="X1732"/>
      <c r="Y1732">
        <v>6.2899262899262922</v>
      </c>
      <c r="AB1732" s="9">
        <v>8</v>
      </c>
      <c r="AC1732">
        <v>34.201474201474198</v>
      </c>
      <c r="AD1732"/>
      <c r="AE1732"/>
      <c r="AF1732">
        <v>8.6486486486486385</v>
      </c>
      <c r="AI1732" s="9" t="s">
        <v>1206</v>
      </c>
      <c r="AJ1732" s="9" t="s">
        <v>2270</v>
      </c>
    </row>
    <row r="1733" spans="1:36" ht="12.95" customHeight="1" x14ac:dyDescent="0.25">
      <c r="A1733" s="9" t="s">
        <v>900</v>
      </c>
      <c r="B1733" s="9" t="s">
        <v>901</v>
      </c>
      <c r="C1733" s="9" t="s">
        <v>641</v>
      </c>
      <c r="D1733" s="9" t="s">
        <v>820</v>
      </c>
      <c r="E1733" s="9" t="s">
        <v>1739</v>
      </c>
      <c r="F1733" s="9" t="s">
        <v>943</v>
      </c>
      <c r="G1733" s="11" t="s">
        <v>975</v>
      </c>
      <c r="H1733" s="9" t="s">
        <v>849</v>
      </c>
      <c r="J1733" s="9" t="s">
        <v>834</v>
      </c>
      <c r="L1733" s="9" t="s">
        <v>882</v>
      </c>
      <c r="M1733" s="23">
        <v>3</v>
      </c>
      <c r="N1733" s="9" t="s">
        <v>1218</v>
      </c>
      <c r="O1733" s="9" t="s">
        <v>939</v>
      </c>
      <c r="P1733" s="9" t="s">
        <v>1256</v>
      </c>
      <c r="Q1733" s="9" t="s">
        <v>1741</v>
      </c>
      <c r="R1733" s="9" t="s">
        <v>2140</v>
      </c>
      <c r="S1733" s="9">
        <v>1121</v>
      </c>
      <c r="T1733" s="9">
        <v>1008</v>
      </c>
      <c r="U1733" s="9">
        <v>38</v>
      </c>
      <c r="V1733">
        <v>54.526315789473678</v>
      </c>
      <c r="W1733"/>
      <c r="X1733"/>
      <c r="Y1733">
        <v>5.8947368421052602</v>
      </c>
      <c r="AB1733" s="9">
        <v>37</v>
      </c>
      <c r="AC1733">
        <v>117.1578947368421</v>
      </c>
      <c r="AD1733"/>
      <c r="AE1733"/>
      <c r="AF1733">
        <v>8.1052631578947398</v>
      </c>
      <c r="AI1733" s="9" t="s">
        <v>1206</v>
      </c>
      <c r="AJ1733" s="9" t="s">
        <v>2270</v>
      </c>
    </row>
    <row r="1734" spans="1:36" ht="12.95" customHeight="1" x14ac:dyDescent="0.25">
      <c r="A1734" s="9" t="s">
        <v>900</v>
      </c>
      <c r="B1734" s="9" t="s">
        <v>901</v>
      </c>
      <c r="C1734" s="9" t="s">
        <v>641</v>
      </c>
      <c r="D1734" s="9" t="s">
        <v>820</v>
      </c>
      <c r="E1734" s="9" t="s">
        <v>1739</v>
      </c>
      <c r="F1734" s="9" t="s">
        <v>943</v>
      </c>
      <c r="G1734" s="11" t="s">
        <v>1006</v>
      </c>
      <c r="H1734" s="9" t="s">
        <v>849</v>
      </c>
      <c r="J1734" s="9" t="s">
        <v>834</v>
      </c>
      <c r="L1734" s="9" t="s">
        <v>882</v>
      </c>
      <c r="M1734" s="23">
        <v>3</v>
      </c>
      <c r="N1734" s="9" t="s">
        <v>1218</v>
      </c>
      <c r="O1734" s="9" t="s">
        <v>939</v>
      </c>
      <c r="P1734" s="9" t="s">
        <v>1256</v>
      </c>
      <c r="Q1734" s="9" t="s">
        <v>842</v>
      </c>
      <c r="R1734" s="9" t="s">
        <v>2140</v>
      </c>
      <c r="S1734" s="9">
        <v>1116</v>
      </c>
      <c r="T1734" s="9">
        <v>1003</v>
      </c>
      <c r="U1734" s="9">
        <v>25</v>
      </c>
      <c r="V1734">
        <v>51.49877149877149</v>
      </c>
      <c r="W1734"/>
      <c r="X1734"/>
      <c r="Y1734">
        <v>3.9312039312039389</v>
      </c>
      <c r="AB1734" s="9">
        <v>29</v>
      </c>
      <c r="AC1734">
        <v>67.223587223587216</v>
      </c>
      <c r="AD1734"/>
      <c r="AE1734"/>
      <c r="AF1734">
        <v>6.4864864864864842</v>
      </c>
      <c r="AI1734" s="9" t="s">
        <v>1206</v>
      </c>
      <c r="AJ1734" s="9" t="s">
        <v>2270</v>
      </c>
    </row>
    <row r="1735" spans="1:36" ht="12.95" customHeight="1" x14ac:dyDescent="0.25">
      <c r="A1735" s="9" t="s">
        <v>900</v>
      </c>
      <c r="B1735" s="9" t="s">
        <v>901</v>
      </c>
      <c r="C1735" s="9" t="s">
        <v>641</v>
      </c>
      <c r="D1735" s="9" t="s">
        <v>820</v>
      </c>
      <c r="E1735" s="9" t="s">
        <v>1739</v>
      </c>
      <c r="F1735" s="9" t="s">
        <v>943</v>
      </c>
      <c r="G1735" s="11" t="s">
        <v>975</v>
      </c>
      <c r="H1735" s="9" t="s">
        <v>849</v>
      </c>
      <c r="J1735" s="9" t="s">
        <v>834</v>
      </c>
      <c r="L1735" s="9" t="s">
        <v>882</v>
      </c>
      <c r="M1735" s="23">
        <v>3</v>
      </c>
      <c r="N1735" s="9" t="s">
        <v>1218</v>
      </c>
      <c r="O1735" s="9" t="s">
        <v>939</v>
      </c>
      <c r="P1735" s="9" t="s">
        <v>1256</v>
      </c>
      <c r="Q1735" s="9" t="s">
        <v>842</v>
      </c>
      <c r="R1735" s="9" t="s">
        <v>2140</v>
      </c>
      <c r="S1735" s="9">
        <v>1119</v>
      </c>
      <c r="T1735" s="9">
        <v>1006</v>
      </c>
      <c r="U1735" s="9">
        <v>6</v>
      </c>
      <c r="V1735">
        <v>56.368421052631568</v>
      </c>
      <c r="W1735"/>
      <c r="X1735"/>
      <c r="Y1735">
        <v>15.84210526315788</v>
      </c>
      <c r="AB1735" s="9">
        <v>35</v>
      </c>
      <c r="AC1735">
        <v>117.8947368421053</v>
      </c>
      <c r="AD1735"/>
      <c r="AE1735"/>
      <c r="AF1735">
        <v>5.1578947368420813</v>
      </c>
      <c r="AI1735" s="9" t="s">
        <v>1206</v>
      </c>
      <c r="AJ1735" s="9" t="s">
        <v>2270</v>
      </c>
    </row>
    <row r="1736" spans="1:36" ht="12.95" customHeight="1" x14ac:dyDescent="0.25">
      <c r="A1736" s="9" t="s">
        <v>900</v>
      </c>
      <c r="B1736" s="9" t="s">
        <v>901</v>
      </c>
      <c r="C1736" s="9" t="s">
        <v>641</v>
      </c>
      <c r="D1736" s="9" t="s">
        <v>820</v>
      </c>
      <c r="E1736" s="9" t="s">
        <v>1739</v>
      </c>
      <c r="F1736" s="9" t="s">
        <v>943</v>
      </c>
      <c r="G1736" s="11" t="s">
        <v>975</v>
      </c>
      <c r="H1736" s="9" t="s">
        <v>849</v>
      </c>
      <c r="J1736" s="9" t="s">
        <v>834</v>
      </c>
      <c r="L1736" s="9" t="s">
        <v>882</v>
      </c>
      <c r="M1736" s="23">
        <v>3</v>
      </c>
      <c r="N1736" s="9" t="s">
        <v>1218</v>
      </c>
      <c r="O1736" s="9" t="s">
        <v>939</v>
      </c>
      <c r="P1736" s="9" t="s">
        <v>1256</v>
      </c>
      <c r="Q1736" s="9" t="s">
        <v>1740</v>
      </c>
      <c r="R1736" s="9" t="s">
        <v>2140</v>
      </c>
      <c r="S1736" s="9">
        <v>1120</v>
      </c>
      <c r="T1736" s="9">
        <v>1007</v>
      </c>
      <c r="U1736" s="9">
        <v>37</v>
      </c>
      <c r="V1736">
        <v>48.263157894736828</v>
      </c>
      <c r="W1736"/>
      <c r="X1736"/>
      <c r="Y1736">
        <v>3.3157894736842048</v>
      </c>
      <c r="AB1736" s="9">
        <v>27</v>
      </c>
      <c r="AC1736">
        <v>100.21052631578949</v>
      </c>
      <c r="AD1736"/>
      <c r="AE1736"/>
      <c r="AF1736">
        <v>4.7894736842105203</v>
      </c>
      <c r="AI1736" s="9" t="s">
        <v>1206</v>
      </c>
      <c r="AJ1736" s="9" t="s">
        <v>2270</v>
      </c>
    </row>
    <row r="1737" spans="1:36" ht="12.95" customHeight="1" x14ac:dyDescent="0.25">
      <c r="A1737" s="9" t="s">
        <v>900</v>
      </c>
      <c r="B1737" s="9" t="s">
        <v>901</v>
      </c>
      <c r="C1737" s="9" t="s">
        <v>641</v>
      </c>
      <c r="D1737" s="9" t="s">
        <v>820</v>
      </c>
      <c r="E1737" s="9" t="s">
        <v>1739</v>
      </c>
      <c r="F1737" s="9" t="s">
        <v>943</v>
      </c>
      <c r="G1737" s="11" t="s">
        <v>1006</v>
      </c>
      <c r="H1737" s="9" t="s">
        <v>849</v>
      </c>
      <c r="J1737" s="9" t="s">
        <v>834</v>
      </c>
      <c r="L1737" s="9" t="s">
        <v>882</v>
      </c>
      <c r="M1737" s="23">
        <v>3</v>
      </c>
      <c r="N1737" s="9" t="s">
        <v>1218</v>
      </c>
      <c r="O1737" s="9" t="s">
        <v>939</v>
      </c>
      <c r="P1737" s="9" t="s">
        <v>1256</v>
      </c>
      <c r="Q1737" s="9" t="s">
        <v>1741</v>
      </c>
      <c r="R1737" s="9" t="s">
        <v>2140</v>
      </c>
      <c r="S1737" s="9">
        <v>1118</v>
      </c>
      <c r="T1737" s="9">
        <v>1005</v>
      </c>
      <c r="U1737" s="9">
        <v>26</v>
      </c>
      <c r="V1737">
        <v>31.842751842751831</v>
      </c>
      <c r="W1737"/>
      <c r="X1737"/>
      <c r="Y1737">
        <v>5.110565110565112</v>
      </c>
      <c r="AB1737" s="9">
        <v>33</v>
      </c>
      <c r="AC1737">
        <v>63.292383292383278</v>
      </c>
      <c r="AD1737"/>
      <c r="AE1737"/>
      <c r="AF1737">
        <v>4.5208845208845219</v>
      </c>
      <c r="AI1737" s="9" t="s">
        <v>1206</v>
      </c>
      <c r="AJ1737" s="9" t="s">
        <v>2270</v>
      </c>
    </row>
    <row r="1738" spans="1:36" ht="12.95" customHeight="1" x14ac:dyDescent="0.25">
      <c r="A1738" s="9" t="s">
        <v>903</v>
      </c>
      <c r="B1738" s="9" t="s">
        <v>904</v>
      </c>
      <c r="C1738" s="9" t="s">
        <v>65</v>
      </c>
      <c r="D1738" s="9" t="s">
        <v>905</v>
      </c>
      <c r="E1738" s="9" t="s">
        <v>1742</v>
      </c>
      <c r="F1738" s="9" t="s">
        <v>855</v>
      </c>
      <c r="G1738" s="11" t="s">
        <v>949</v>
      </c>
      <c r="H1738" s="9" t="s">
        <v>823</v>
      </c>
      <c r="J1738" s="9" t="s">
        <v>824</v>
      </c>
      <c r="K1738" s="9">
        <v>10000</v>
      </c>
      <c r="L1738" s="9" t="s">
        <v>841</v>
      </c>
      <c r="M1738" s="23">
        <v>2</v>
      </c>
      <c r="N1738" s="9" t="s">
        <v>1218</v>
      </c>
      <c r="O1738" s="9" t="s">
        <v>940</v>
      </c>
      <c r="P1738" s="9" t="s">
        <v>1256</v>
      </c>
      <c r="Q1738" s="9" t="s">
        <v>842</v>
      </c>
      <c r="R1738" s="9" t="s">
        <v>2140</v>
      </c>
      <c r="S1738" s="9">
        <v>1124</v>
      </c>
      <c r="T1738" s="9">
        <v>1009</v>
      </c>
      <c r="U1738" s="9">
        <v>25</v>
      </c>
      <c r="V1738" s="9">
        <v>21.7</v>
      </c>
      <c r="Y1738" s="9">
        <v>11.4</v>
      </c>
      <c r="AB1738" s="9">
        <v>25</v>
      </c>
      <c r="AC1738" s="9">
        <v>36.299999999999997</v>
      </c>
      <c r="AF1738" s="9">
        <v>10.7</v>
      </c>
      <c r="AI1738" s="9" t="s">
        <v>1743</v>
      </c>
      <c r="AJ1738" s="9" t="s">
        <v>2270</v>
      </c>
    </row>
    <row r="1739" spans="1:36" ht="12.95" customHeight="1" x14ac:dyDescent="0.25">
      <c r="A1739" s="9" t="s">
        <v>903</v>
      </c>
      <c r="B1739" s="9" t="s">
        <v>904</v>
      </c>
      <c r="C1739" s="9" t="s">
        <v>65</v>
      </c>
      <c r="D1739" s="9" t="s">
        <v>905</v>
      </c>
      <c r="E1739" s="9" t="s">
        <v>1742</v>
      </c>
      <c r="F1739" s="9" t="s">
        <v>855</v>
      </c>
      <c r="G1739" s="11" t="s">
        <v>949</v>
      </c>
      <c r="H1739" s="9" t="s">
        <v>823</v>
      </c>
      <c r="J1739" s="9" t="s">
        <v>824</v>
      </c>
      <c r="K1739" s="9">
        <v>50000</v>
      </c>
      <c r="L1739" s="9" t="s">
        <v>876</v>
      </c>
      <c r="M1739" s="23">
        <v>1</v>
      </c>
      <c r="N1739" s="9" t="s">
        <v>1218</v>
      </c>
      <c r="O1739" s="9" t="s">
        <v>940</v>
      </c>
      <c r="P1739" s="9" t="s">
        <v>1256</v>
      </c>
      <c r="Q1739" s="9" t="s">
        <v>842</v>
      </c>
      <c r="R1739" s="9" t="s">
        <v>2140</v>
      </c>
      <c r="S1739" s="9">
        <v>1123</v>
      </c>
      <c r="T1739" s="9">
        <v>1010</v>
      </c>
      <c r="U1739" s="9">
        <v>25</v>
      </c>
      <c r="V1739" s="9">
        <v>22.9</v>
      </c>
      <c r="Y1739" s="9">
        <v>13.6</v>
      </c>
      <c r="AB1739" s="9">
        <v>25</v>
      </c>
      <c r="AC1739" s="9">
        <v>40.200000000000003</v>
      </c>
      <c r="AF1739" s="9">
        <v>10.4</v>
      </c>
      <c r="AI1739" s="9" t="s">
        <v>1743</v>
      </c>
      <c r="AJ1739" s="9" t="s">
        <v>2270</v>
      </c>
    </row>
    <row r="1740" spans="1:36" ht="12.95" customHeight="1" x14ac:dyDescent="0.25">
      <c r="A1740" s="9" t="s">
        <v>903</v>
      </c>
      <c r="B1740" s="9" t="s">
        <v>904</v>
      </c>
      <c r="C1740" s="9" t="s">
        <v>65</v>
      </c>
      <c r="D1740" s="9" t="s">
        <v>905</v>
      </c>
      <c r="E1740" s="9" t="s">
        <v>1742</v>
      </c>
      <c r="F1740" s="9" t="s">
        <v>855</v>
      </c>
      <c r="G1740" s="11" t="s">
        <v>949</v>
      </c>
      <c r="H1740" s="9" t="s">
        <v>823</v>
      </c>
      <c r="J1740" s="9" t="s">
        <v>824</v>
      </c>
      <c r="K1740" s="9">
        <v>10000</v>
      </c>
      <c r="L1740" s="9" t="s">
        <v>876</v>
      </c>
      <c r="M1740" s="23">
        <v>1</v>
      </c>
      <c r="N1740" s="9" t="s">
        <v>1218</v>
      </c>
      <c r="O1740" s="9" t="s">
        <v>940</v>
      </c>
      <c r="P1740" s="9" t="s">
        <v>1256</v>
      </c>
      <c r="Q1740" s="9" t="s">
        <v>842</v>
      </c>
      <c r="R1740" s="9" t="s">
        <v>2140</v>
      </c>
      <c r="S1740" s="9">
        <v>1122</v>
      </c>
      <c r="T1740" s="9">
        <v>1009</v>
      </c>
      <c r="U1740" s="9">
        <v>25</v>
      </c>
      <c r="V1740" s="9">
        <v>30.4</v>
      </c>
      <c r="Y1740" s="9">
        <v>7.1</v>
      </c>
      <c r="AB1740" s="9">
        <v>25</v>
      </c>
      <c r="AC1740" s="9">
        <v>51.9</v>
      </c>
      <c r="AF1740" s="9">
        <v>4</v>
      </c>
      <c r="AI1740" s="9" t="s">
        <v>1743</v>
      </c>
      <c r="AJ1740" s="9" t="s">
        <v>2270</v>
      </c>
    </row>
    <row r="1741" spans="1:36" ht="12.95" customHeight="1" x14ac:dyDescent="0.25">
      <c r="A1741" s="9" t="s">
        <v>570</v>
      </c>
      <c r="B1741" s="9" t="s">
        <v>571</v>
      </c>
      <c r="C1741" s="9" t="s">
        <v>572</v>
      </c>
      <c r="D1741" s="9" t="s">
        <v>832</v>
      </c>
      <c r="E1741" s="9" t="s">
        <v>1169</v>
      </c>
      <c r="F1741" s="9" t="s">
        <v>1744</v>
      </c>
      <c r="G1741" s="11" t="s">
        <v>984</v>
      </c>
      <c r="H1741" s="9" t="s">
        <v>1024</v>
      </c>
      <c r="J1741" s="9" t="s">
        <v>834</v>
      </c>
      <c r="K1741" s="9">
        <v>1</v>
      </c>
      <c r="L1741" s="9" t="s">
        <v>876</v>
      </c>
      <c r="M1741" s="23">
        <v>1</v>
      </c>
      <c r="N1741" s="9" t="s">
        <v>1218</v>
      </c>
      <c r="O1741" s="9" t="s">
        <v>962</v>
      </c>
      <c r="P1741" s="9" t="s">
        <v>1314</v>
      </c>
      <c r="Q1741" s="9" t="s">
        <v>1747</v>
      </c>
      <c r="R1741" s="9" t="s">
        <v>2140</v>
      </c>
      <c r="S1741" s="9">
        <v>1128</v>
      </c>
      <c r="T1741" s="9">
        <v>1014</v>
      </c>
      <c r="U1741" s="9">
        <v>5</v>
      </c>
      <c r="V1741">
        <v>121.0452961672474</v>
      </c>
      <c r="W1741"/>
      <c r="X1741"/>
      <c r="Y1741">
        <v>15.05226480836239</v>
      </c>
      <c r="AB1741" s="9">
        <v>5</v>
      </c>
      <c r="AC1741">
        <v>141.7421602787457</v>
      </c>
      <c r="AD1741"/>
      <c r="AE1741"/>
      <c r="AF1741">
        <v>10.03484320557493</v>
      </c>
      <c r="AI1741" s="9" t="s">
        <v>1206</v>
      </c>
      <c r="AJ1741" s="9" t="s">
        <v>2270</v>
      </c>
    </row>
    <row r="1742" spans="1:36" ht="12.95" customHeight="1" x14ac:dyDescent="0.25">
      <c r="A1742" s="9" t="s">
        <v>570</v>
      </c>
      <c r="B1742" s="9" t="s">
        <v>571</v>
      </c>
      <c r="C1742" s="9" t="s">
        <v>572</v>
      </c>
      <c r="D1742" s="9" t="s">
        <v>832</v>
      </c>
      <c r="E1742" s="9" t="s">
        <v>1169</v>
      </c>
      <c r="F1742" s="9" t="s">
        <v>1744</v>
      </c>
      <c r="G1742" s="11" t="s">
        <v>984</v>
      </c>
      <c r="H1742" s="9" t="s">
        <v>1024</v>
      </c>
      <c r="J1742" s="9" t="s">
        <v>834</v>
      </c>
      <c r="K1742" s="9">
        <v>1</v>
      </c>
      <c r="L1742" s="9" t="s">
        <v>841</v>
      </c>
      <c r="M1742" s="23">
        <v>2</v>
      </c>
      <c r="N1742" s="9" t="s">
        <v>1218</v>
      </c>
      <c r="O1742" s="9" t="s">
        <v>962</v>
      </c>
      <c r="P1742" s="9" t="s">
        <v>1314</v>
      </c>
      <c r="Q1742" s="9" t="s">
        <v>1747</v>
      </c>
      <c r="R1742" s="9" t="s">
        <v>2140</v>
      </c>
      <c r="S1742" s="9">
        <v>1132</v>
      </c>
      <c r="T1742" s="9">
        <v>1014</v>
      </c>
      <c r="U1742" s="9">
        <v>5</v>
      </c>
      <c r="V1742">
        <v>20.06968641114992</v>
      </c>
      <c r="W1742"/>
      <c r="X1742"/>
      <c r="Y1742">
        <v>3.763066202090585</v>
      </c>
      <c r="AB1742" s="9">
        <v>5</v>
      </c>
      <c r="AC1742">
        <v>47.038327526132491</v>
      </c>
      <c r="AD1742"/>
      <c r="AE1742"/>
      <c r="AF1742">
        <v>6.898954703832743</v>
      </c>
      <c r="AI1742" s="9" t="s">
        <v>1206</v>
      </c>
      <c r="AJ1742" s="9" t="s">
        <v>2270</v>
      </c>
    </row>
    <row r="1743" spans="1:36" ht="12.95" customHeight="1" x14ac:dyDescent="0.25">
      <c r="A1743" s="9" t="s">
        <v>570</v>
      </c>
      <c r="B1743" s="9" t="s">
        <v>571</v>
      </c>
      <c r="C1743" s="9" t="s">
        <v>572</v>
      </c>
      <c r="D1743" s="9" t="s">
        <v>832</v>
      </c>
      <c r="E1743" s="9" t="s">
        <v>1169</v>
      </c>
      <c r="F1743" s="9" t="s">
        <v>1744</v>
      </c>
      <c r="G1743" s="11" t="s">
        <v>984</v>
      </c>
      <c r="H1743" s="9" t="s">
        <v>1024</v>
      </c>
      <c r="J1743" s="9" t="s">
        <v>834</v>
      </c>
      <c r="K1743" s="9">
        <v>1</v>
      </c>
      <c r="L1743" s="9" t="s">
        <v>876</v>
      </c>
      <c r="M1743" s="23">
        <v>1</v>
      </c>
      <c r="N1743" s="9" t="s">
        <v>1218</v>
      </c>
      <c r="O1743" s="9" t="s">
        <v>962</v>
      </c>
      <c r="P1743" s="9" t="s">
        <v>1314</v>
      </c>
      <c r="Q1743" s="9" t="s">
        <v>1745</v>
      </c>
      <c r="R1743" s="9" t="s">
        <v>2140</v>
      </c>
      <c r="S1743" s="9">
        <v>1126</v>
      </c>
      <c r="T1743" s="9">
        <v>1012</v>
      </c>
      <c r="U1743" s="9">
        <v>5</v>
      </c>
      <c r="V1743">
        <v>38.257839721254413</v>
      </c>
      <c r="W1743"/>
      <c r="X1743"/>
      <c r="Y1743">
        <v>9.4076655052265039</v>
      </c>
      <c r="AB1743" s="9">
        <v>5</v>
      </c>
      <c r="AC1743">
        <v>35.121951219512248</v>
      </c>
      <c r="AD1743"/>
      <c r="AE1743"/>
      <c r="AF1743">
        <v>6.2717770034843454</v>
      </c>
      <c r="AI1743" s="9" t="s">
        <v>1206</v>
      </c>
      <c r="AJ1743" s="9" t="s">
        <v>2270</v>
      </c>
    </row>
    <row r="1744" spans="1:36" ht="12.95" customHeight="1" x14ac:dyDescent="0.25">
      <c r="A1744" s="9" t="s">
        <v>570</v>
      </c>
      <c r="B1744" s="9" t="s">
        <v>571</v>
      </c>
      <c r="C1744" s="9" t="s">
        <v>572</v>
      </c>
      <c r="D1744" s="9" t="s">
        <v>832</v>
      </c>
      <c r="E1744" s="9" t="s">
        <v>1169</v>
      </c>
      <c r="F1744" s="9" t="s">
        <v>1744</v>
      </c>
      <c r="G1744" s="11" t="s">
        <v>984</v>
      </c>
      <c r="H1744" s="9" t="s">
        <v>1024</v>
      </c>
      <c r="J1744" s="9" t="s">
        <v>834</v>
      </c>
      <c r="K1744" s="9">
        <v>1</v>
      </c>
      <c r="L1744" s="9" t="s">
        <v>876</v>
      </c>
      <c r="M1744" s="23">
        <v>1</v>
      </c>
      <c r="N1744" s="9" t="s">
        <v>1218</v>
      </c>
      <c r="O1744" s="9" t="s">
        <v>962</v>
      </c>
      <c r="P1744" s="9" t="s">
        <v>1314</v>
      </c>
      <c r="Q1744" s="9" t="s">
        <v>1746</v>
      </c>
      <c r="R1744" s="9" t="s">
        <v>2140</v>
      </c>
      <c r="S1744" s="9">
        <v>1127</v>
      </c>
      <c r="T1744" s="9">
        <v>1013</v>
      </c>
      <c r="U1744" s="9">
        <v>5</v>
      </c>
      <c r="V1744">
        <v>86.5505226480837</v>
      </c>
      <c r="W1744"/>
      <c r="X1744"/>
      <c r="Y1744">
        <v>6.8989547038327146</v>
      </c>
      <c r="AB1744" s="9">
        <v>5</v>
      </c>
      <c r="AC1744">
        <v>70.871080139372879</v>
      </c>
      <c r="AD1744"/>
      <c r="AE1744"/>
      <c r="AF1744">
        <v>5.0174216027874934</v>
      </c>
      <c r="AI1744" s="9" t="s">
        <v>1206</v>
      </c>
      <c r="AJ1744" s="9" t="s">
        <v>2270</v>
      </c>
    </row>
    <row r="1745" spans="1:36" ht="12.95" customHeight="1" x14ac:dyDescent="0.25">
      <c r="A1745" s="9" t="s">
        <v>570</v>
      </c>
      <c r="B1745" s="9" t="s">
        <v>571</v>
      </c>
      <c r="C1745" s="9" t="s">
        <v>572</v>
      </c>
      <c r="D1745" s="9" t="s">
        <v>832</v>
      </c>
      <c r="E1745" s="9" t="s">
        <v>1169</v>
      </c>
      <c r="F1745" s="9" t="s">
        <v>1744</v>
      </c>
      <c r="G1745" s="11" t="s">
        <v>984</v>
      </c>
      <c r="H1745" s="9" t="s">
        <v>1024</v>
      </c>
      <c r="J1745" s="9" t="s">
        <v>834</v>
      </c>
      <c r="K1745" s="9">
        <v>1</v>
      </c>
      <c r="L1745" s="9" t="s">
        <v>876</v>
      </c>
      <c r="M1745" s="23">
        <v>1</v>
      </c>
      <c r="N1745" s="9" t="s">
        <v>1218</v>
      </c>
      <c r="O1745" s="9" t="s">
        <v>962</v>
      </c>
      <c r="P1745" s="9" t="s">
        <v>1314</v>
      </c>
      <c r="Q1745" s="9" t="s">
        <v>842</v>
      </c>
      <c r="R1745" s="9" t="s">
        <v>2140</v>
      </c>
      <c r="S1745" s="9">
        <v>1125</v>
      </c>
      <c r="T1745" s="9">
        <v>1011</v>
      </c>
      <c r="U1745" s="9">
        <v>5</v>
      </c>
      <c r="V1745">
        <v>17.560975609756181</v>
      </c>
      <c r="W1745"/>
      <c r="X1745"/>
      <c r="Y1745">
        <v>2.508710801393732</v>
      </c>
      <c r="AB1745" s="9">
        <v>5</v>
      </c>
      <c r="AC1745">
        <v>8.7804878048781347</v>
      </c>
      <c r="AD1745"/>
      <c r="AE1745"/>
      <c r="AF1745">
        <v>1.254355400696852</v>
      </c>
      <c r="AI1745" s="9" t="s">
        <v>1206</v>
      </c>
      <c r="AJ1745" s="9" t="s">
        <v>2270</v>
      </c>
    </row>
    <row r="1746" spans="1:36" ht="12.95" customHeight="1" x14ac:dyDescent="0.25">
      <c r="A1746" s="9" t="s">
        <v>570</v>
      </c>
      <c r="B1746" s="9" t="s">
        <v>571</v>
      </c>
      <c r="C1746" s="9" t="s">
        <v>572</v>
      </c>
      <c r="D1746" s="9" t="s">
        <v>832</v>
      </c>
      <c r="E1746" s="9" t="s">
        <v>1169</v>
      </c>
      <c r="F1746" s="9" t="s">
        <v>1744</v>
      </c>
      <c r="G1746" s="11" t="s">
        <v>984</v>
      </c>
      <c r="H1746" s="9" t="s">
        <v>1024</v>
      </c>
      <c r="J1746" s="9" t="s">
        <v>834</v>
      </c>
      <c r="K1746" s="9">
        <v>1</v>
      </c>
      <c r="L1746" s="9" t="s">
        <v>841</v>
      </c>
      <c r="M1746" s="23">
        <v>2</v>
      </c>
      <c r="N1746" s="9" t="s">
        <v>1218</v>
      </c>
      <c r="O1746" s="9" t="s">
        <v>962</v>
      </c>
      <c r="P1746" s="9" t="s">
        <v>1314</v>
      </c>
      <c r="Q1746" s="9" t="s">
        <v>1746</v>
      </c>
      <c r="R1746" s="9" t="s">
        <v>2140</v>
      </c>
      <c r="S1746" s="9">
        <v>1131</v>
      </c>
      <c r="T1746" s="9">
        <v>1013</v>
      </c>
      <c r="U1746" s="9">
        <v>5</v>
      </c>
      <c r="V1746">
        <v>1.2543554006969371</v>
      </c>
      <c r="W1746"/>
      <c r="X1746"/>
      <c r="Y1746">
        <v>0</v>
      </c>
      <c r="AB1746" s="9">
        <v>5</v>
      </c>
      <c r="AC1746">
        <v>0.6271777003485397</v>
      </c>
      <c r="AD1746"/>
      <c r="AE1746"/>
      <c r="AF1746">
        <v>1.254355400696852</v>
      </c>
      <c r="AI1746" s="9" t="s">
        <v>1206</v>
      </c>
      <c r="AJ1746" s="9" t="s">
        <v>2270</v>
      </c>
    </row>
    <row r="1747" spans="1:36" ht="12.95" customHeight="1" x14ac:dyDescent="0.25">
      <c r="A1747" s="9" t="s">
        <v>570</v>
      </c>
      <c r="B1747" s="9" t="s">
        <v>571</v>
      </c>
      <c r="C1747" s="9" t="s">
        <v>572</v>
      </c>
      <c r="D1747" s="9" t="s">
        <v>832</v>
      </c>
      <c r="E1747" s="9" t="s">
        <v>1169</v>
      </c>
      <c r="F1747" s="9" t="s">
        <v>1744</v>
      </c>
      <c r="G1747" s="11" t="s">
        <v>984</v>
      </c>
      <c r="H1747" s="9" t="s">
        <v>1024</v>
      </c>
      <c r="J1747" s="9" t="s">
        <v>834</v>
      </c>
      <c r="K1747" s="9">
        <v>1</v>
      </c>
      <c r="L1747" s="9" t="s">
        <v>841</v>
      </c>
      <c r="M1747" s="23">
        <v>2</v>
      </c>
      <c r="N1747" s="9" t="s">
        <v>1218</v>
      </c>
      <c r="O1747" s="9" t="s">
        <v>962</v>
      </c>
      <c r="P1747" s="9" t="s">
        <v>1314</v>
      </c>
      <c r="Q1747" s="9" t="s">
        <v>842</v>
      </c>
      <c r="R1747" s="9" t="s">
        <v>2140</v>
      </c>
      <c r="S1747" s="9">
        <v>1129</v>
      </c>
      <c r="T1747" s="9">
        <v>1011</v>
      </c>
      <c r="U1747" s="9">
        <v>5</v>
      </c>
      <c r="V1747">
        <v>0</v>
      </c>
      <c r="W1747"/>
      <c r="X1747"/>
      <c r="Y1747">
        <v>0</v>
      </c>
      <c r="AB1747" s="9">
        <v>5</v>
      </c>
      <c r="AC1747">
        <v>0</v>
      </c>
      <c r="AD1747"/>
      <c r="AE1747"/>
      <c r="AF1747">
        <v>0</v>
      </c>
      <c r="AI1747" s="9" t="s">
        <v>1206</v>
      </c>
      <c r="AJ1747" s="9" t="s">
        <v>2270</v>
      </c>
    </row>
    <row r="1748" spans="1:36" ht="12.95" customHeight="1" x14ac:dyDescent="0.25">
      <c r="A1748" s="9" t="s">
        <v>570</v>
      </c>
      <c r="B1748" s="9" t="s">
        <v>571</v>
      </c>
      <c r="C1748" s="9" t="s">
        <v>572</v>
      </c>
      <c r="D1748" s="9" t="s">
        <v>832</v>
      </c>
      <c r="E1748" s="9" t="s">
        <v>1169</v>
      </c>
      <c r="F1748" s="9" t="s">
        <v>1744</v>
      </c>
      <c r="G1748" s="11" t="s">
        <v>984</v>
      </c>
      <c r="H1748" s="9" t="s">
        <v>1024</v>
      </c>
      <c r="J1748" s="9" t="s">
        <v>834</v>
      </c>
      <c r="K1748" s="9">
        <v>1</v>
      </c>
      <c r="L1748" s="9" t="s">
        <v>841</v>
      </c>
      <c r="M1748" s="23">
        <v>2</v>
      </c>
      <c r="N1748" s="9" t="s">
        <v>1218</v>
      </c>
      <c r="O1748" s="9" t="s">
        <v>962</v>
      </c>
      <c r="P1748" s="9" t="s">
        <v>1314</v>
      </c>
      <c r="Q1748" s="9" t="s">
        <v>1745</v>
      </c>
      <c r="R1748" s="9" t="s">
        <v>2140</v>
      </c>
      <c r="S1748" s="9">
        <v>1130</v>
      </c>
      <c r="T1748" s="9">
        <v>1012</v>
      </c>
      <c r="U1748" s="9">
        <v>5</v>
      </c>
      <c r="V1748">
        <v>0</v>
      </c>
      <c r="W1748"/>
      <c r="X1748"/>
      <c r="Y1748">
        <v>0</v>
      </c>
      <c r="AB1748" s="9">
        <v>5</v>
      </c>
      <c r="AC1748">
        <v>0</v>
      </c>
      <c r="AD1748"/>
      <c r="AE1748"/>
      <c r="AF1748">
        <v>0</v>
      </c>
      <c r="AI1748" s="9" t="s">
        <v>1206</v>
      </c>
      <c r="AJ1748" s="9" t="s">
        <v>2270</v>
      </c>
    </row>
    <row r="1749" spans="1:36" ht="12.95" customHeight="1" x14ac:dyDescent="0.25">
      <c r="A1749" s="9" t="s">
        <v>364</v>
      </c>
      <c r="B1749" s="9" t="s">
        <v>506</v>
      </c>
      <c r="C1749" s="9" t="s">
        <v>161</v>
      </c>
      <c r="D1749" s="9" t="s">
        <v>859</v>
      </c>
      <c r="E1749" s="9" t="s">
        <v>1379</v>
      </c>
      <c r="F1749" s="9" t="s">
        <v>909</v>
      </c>
      <c r="G1749" s="11" t="s">
        <v>984</v>
      </c>
      <c r="H1749" s="9" t="s">
        <v>849</v>
      </c>
      <c r="J1749" s="9" t="s">
        <v>824</v>
      </c>
      <c r="K1749" s="9">
        <v>50</v>
      </c>
      <c r="L1749" s="9" t="s">
        <v>1076</v>
      </c>
      <c r="M1749" s="23">
        <v>8</v>
      </c>
      <c r="N1749" s="9" t="s">
        <v>1221</v>
      </c>
      <c r="O1749" s="9" t="s">
        <v>1601</v>
      </c>
      <c r="P1749" s="9" t="s">
        <v>1250</v>
      </c>
      <c r="Q1749" s="9" t="s">
        <v>1750</v>
      </c>
      <c r="R1749" s="9" t="s">
        <v>2139</v>
      </c>
      <c r="S1749" s="9">
        <v>1144</v>
      </c>
      <c r="T1749" s="9">
        <v>1018</v>
      </c>
      <c r="U1749" s="9">
        <v>44</v>
      </c>
      <c r="V1749">
        <v>100</v>
      </c>
      <c r="AB1749" s="9">
        <v>88</v>
      </c>
      <c r="AC1749">
        <v>92.546583850931682</v>
      </c>
      <c r="AI1749" s="9" t="s">
        <v>1210</v>
      </c>
      <c r="AJ1749" s="9" t="s">
        <v>2270</v>
      </c>
    </row>
    <row r="1750" spans="1:36" ht="12.95" customHeight="1" x14ac:dyDescent="0.25">
      <c r="A1750" s="9" t="s">
        <v>364</v>
      </c>
      <c r="B1750" s="9" t="s">
        <v>506</v>
      </c>
      <c r="C1750" s="9" t="s">
        <v>161</v>
      </c>
      <c r="D1750" s="9" t="s">
        <v>859</v>
      </c>
      <c r="E1750" s="9" t="s">
        <v>1379</v>
      </c>
      <c r="F1750" s="9" t="s">
        <v>909</v>
      </c>
      <c r="G1750" s="11" t="s">
        <v>984</v>
      </c>
      <c r="H1750" s="9" t="s">
        <v>849</v>
      </c>
      <c r="J1750" s="9" t="s">
        <v>824</v>
      </c>
      <c r="K1750" s="9">
        <v>50</v>
      </c>
      <c r="L1750" s="9" t="s">
        <v>1076</v>
      </c>
      <c r="M1750" s="23">
        <v>8</v>
      </c>
      <c r="N1750" s="9" t="s">
        <v>1221</v>
      </c>
      <c r="O1750" s="9" t="s">
        <v>1601</v>
      </c>
      <c r="P1750" s="9" t="s">
        <v>1250</v>
      </c>
      <c r="Q1750" s="9" t="s">
        <v>842</v>
      </c>
      <c r="R1750" s="9" t="s">
        <v>2139</v>
      </c>
      <c r="S1750" s="9">
        <v>1143</v>
      </c>
      <c r="T1750" s="9">
        <v>1017</v>
      </c>
      <c r="U1750" s="9">
        <v>48</v>
      </c>
      <c r="V1750">
        <v>97.904761904761898</v>
      </c>
      <c r="AB1750" s="9">
        <v>96</v>
      </c>
      <c r="AC1750">
        <v>50.095238095238088</v>
      </c>
      <c r="AI1750" s="9" t="s">
        <v>1206</v>
      </c>
      <c r="AJ1750" s="9" t="s">
        <v>2270</v>
      </c>
    </row>
    <row r="1751" spans="1:36" ht="12.95" customHeight="1" x14ac:dyDescent="0.25">
      <c r="A1751" s="9" t="s">
        <v>364</v>
      </c>
      <c r="B1751" s="9" t="s">
        <v>506</v>
      </c>
      <c r="C1751" s="9" t="s">
        <v>161</v>
      </c>
      <c r="D1751" s="9" t="s">
        <v>859</v>
      </c>
      <c r="E1751" s="9" t="s">
        <v>1379</v>
      </c>
      <c r="F1751" s="9" t="s">
        <v>909</v>
      </c>
      <c r="G1751" s="11" t="s">
        <v>984</v>
      </c>
      <c r="H1751" s="9" t="s">
        <v>849</v>
      </c>
      <c r="J1751" s="9" t="s">
        <v>824</v>
      </c>
      <c r="K1751" s="9">
        <v>50</v>
      </c>
      <c r="L1751" s="9" t="s">
        <v>950</v>
      </c>
      <c r="M1751" s="23">
        <v>4</v>
      </c>
      <c r="N1751" s="9" t="s">
        <v>1221</v>
      </c>
      <c r="O1751" s="9" t="s">
        <v>1601</v>
      </c>
      <c r="P1751" s="9" t="s">
        <v>1250</v>
      </c>
      <c r="Q1751" s="9" t="s">
        <v>842</v>
      </c>
      <c r="R1751" s="9" t="s">
        <v>2139</v>
      </c>
      <c r="S1751" s="9">
        <v>1141</v>
      </c>
      <c r="T1751" s="9">
        <v>1017</v>
      </c>
      <c r="U1751" s="9">
        <v>48</v>
      </c>
      <c r="V1751">
        <v>90.857142857142861</v>
      </c>
      <c r="AB1751" s="9">
        <v>96</v>
      </c>
      <c r="AC1751">
        <v>30.285714285714288</v>
      </c>
      <c r="AI1751" s="9" t="s">
        <v>1206</v>
      </c>
      <c r="AJ1751" s="9" t="s">
        <v>2270</v>
      </c>
    </row>
    <row r="1752" spans="1:36" ht="12.95" customHeight="1" x14ac:dyDescent="0.25">
      <c r="A1752" s="9" t="s">
        <v>364</v>
      </c>
      <c r="B1752" s="9" t="s">
        <v>506</v>
      </c>
      <c r="C1752" s="9" t="s">
        <v>161</v>
      </c>
      <c r="D1752" s="9" t="s">
        <v>859</v>
      </c>
      <c r="E1752" s="9" t="s">
        <v>1379</v>
      </c>
      <c r="F1752" s="9" t="s">
        <v>909</v>
      </c>
      <c r="G1752" s="11" t="s">
        <v>984</v>
      </c>
      <c r="H1752" s="9" t="s">
        <v>849</v>
      </c>
      <c r="J1752" s="9" t="s">
        <v>824</v>
      </c>
      <c r="K1752" s="9">
        <v>50</v>
      </c>
      <c r="L1752" s="9" t="s">
        <v>950</v>
      </c>
      <c r="M1752" s="23">
        <v>4</v>
      </c>
      <c r="N1752" s="9" t="s">
        <v>1221</v>
      </c>
      <c r="O1752" s="9" t="s">
        <v>1601</v>
      </c>
      <c r="P1752" s="9" t="s">
        <v>1250</v>
      </c>
      <c r="Q1752" s="9" t="s">
        <v>1750</v>
      </c>
      <c r="R1752" s="9" t="s">
        <v>2139</v>
      </c>
      <c r="S1752" s="9">
        <v>1142</v>
      </c>
      <c r="T1752" s="9">
        <v>1018</v>
      </c>
      <c r="U1752" s="9">
        <v>44</v>
      </c>
      <c r="V1752">
        <v>83.022774327122164</v>
      </c>
      <c r="AB1752" s="9">
        <v>88</v>
      </c>
      <c r="AC1752">
        <v>69.151138716356101</v>
      </c>
      <c r="AI1752" s="9" t="s">
        <v>1210</v>
      </c>
      <c r="AJ1752" s="9" t="s">
        <v>2270</v>
      </c>
    </row>
    <row r="1753" spans="1:36" ht="12.95" customHeight="1" x14ac:dyDescent="0.25">
      <c r="A1753" s="9" t="s">
        <v>364</v>
      </c>
      <c r="B1753" s="9" t="s">
        <v>506</v>
      </c>
      <c r="C1753" s="9" t="s">
        <v>161</v>
      </c>
      <c r="D1753" s="9" t="s">
        <v>859</v>
      </c>
      <c r="E1753" s="9" t="s">
        <v>1379</v>
      </c>
      <c r="F1753" s="9" t="s">
        <v>909</v>
      </c>
      <c r="G1753" s="11" t="s">
        <v>984</v>
      </c>
      <c r="H1753" s="9" t="s">
        <v>849</v>
      </c>
      <c r="J1753" s="9" t="s">
        <v>824</v>
      </c>
      <c r="K1753" s="9">
        <v>50</v>
      </c>
      <c r="L1753" s="9" t="s">
        <v>956</v>
      </c>
      <c r="M1753" s="23">
        <v>1</v>
      </c>
      <c r="N1753" s="9" t="s">
        <v>1221</v>
      </c>
      <c r="O1753" s="9" t="s">
        <v>1601</v>
      </c>
      <c r="P1753" s="9" t="s">
        <v>1250</v>
      </c>
      <c r="Q1753" s="9" t="s">
        <v>842</v>
      </c>
      <c r="R1753" s="9" t="s">
        <v>2139</v>
      </c>
      <c r="S1753" s="9">
        <v>1139</v>
      </c>
      <c r="T1753" s="9">
        <v>1017</v>
      </c>
      <c r="U1753" s="9">
        <v>48</v>
      </c>
      <c r="V1753">
        <v>48.952380952380963</v>
      </c>
      <c r="AB1753" s="9">
        <v>96</v>
      </c>
      <c r="AC1753">
        <v>7.0476190476190537</v>
      </c>
      <c r="AI1753" s="9" t="s">
        <v>1206</v>
      </c>
      <c r="AJ1753" s="9" t="s">
        <v>2270</v>
      </c>
    </row>
    <row r="1754" spans="1:36" ht="12.95" customHeight="1" x14ac:dyDescent="0.25">
      <c r="A1754" s="9" t="s">
        <v>364</v>
      </c>
      <c r="B1754" s="9" t="s">
        <v>506</v>
      </c>
      <c r="C1754" s="9" t="s">
        <v>161</v>
      </c>
      <c r="D1754" s="9" t="s">
        <v>859</v>
      </c>
      <c r="E1754" s="9" t="s">
        <v>1379</v>
      </c>
      <c r="F1754" s="9" t="s">
        <v>909</v>
      </c>
      <c r="G1754" s="11" t="s">
        <v>984</v>
      </c>
      <c r="H1754" s="9" t="s">
        <v>849</v>
      </c>
      <c r="J1754" s="9" t="s">
        <v>824</v>
      </c>
      <c r="K1754" s="9">
        <v>50</v>
      </c>
      <c r="L1754" s="9" t="s">
        <v>956</v>
      </c>
      <c r="M1754" s="23">
        <v>1</v>
      </c>
      <c r="N1754" s="9" t="s">
        <v>1221</v>
      </c>
      <c r="O1754" s="9" t="s">
        <v>1601</v>
      </c>
      <c r="P1754" s="9" t="s">
        <v>1250</v>
      </c>
      <c r="Q1754" s="9" t="s">
        <v>1750</v>
      </c>
      <c r="R1754" s="9" t="s">
        <v>2139</v>
      </c>
      <c r="S1754" s="9">
        <v>1140</v>
      </c>
      <c r="T1754" s="9">
        <v>1018</v>
      </c>
      <c r="U1754" s="9">
        <v>44</v>
      </c>
      <c r="V1754">
        <v>1.035196687370594</v>
      </c>
      <c r="AB1754" s="9">
        <v>88</v>
      </c>
      <c r="AC1754">
        <v>6.6252587991718368</v>
      </c>
      <c r="AI1754" s="9" t="s">
        <v>1210</v>
      </c>
      <c r="AJ1754" s="9" t="s">
        <v>2270</v>
      </c>
    </row>
    <row r="1755" spans="1:36" ht="12.95" customHeight="1" x14ac:dyDescent="0.25">
      <c r="A1755" s="9" t="s">
        <v>364</v>
      </c>
      <c r="B1755" s="9" t="s">
        <v>506</v>
      </c>
      <c r="C1755" s="9" t="s">
        <v>161</v>
      </c>
      <c r="D1755" s="9" t="s">
        <v>859</v>
      </c>
      <c r="E1755" s="9" t="s">
        <v>1379</v>
      </c>
      <c r="F1755" s="9" t="s">
        <v>909</v>
      </c>
      <c r="G1755" s="11" t="s">
        <v>984</v>
      </c>
      <c r="H1755" s="9" t="s">
        <v>849</v>
      </c>
      <c r="J1755" s="9" t="s">
        <v>824</v>
      </c>
      <c r="K1755" s="9">
        <v>50</v>
      </c>
      <c r="L1755" s="9" t="s">
        <v>1076</v>
      </c>
      <c r="M1755" s="23">
        <v>8</v>
      </c>
      <c r="N1755" s="9" t="s">
        <v>1221</v>
      </c>
      <c r="O1755" s="9" t="s">
        <v>1749</v>
      </c>
      <c r="P1755" s="9" t="s">
        <v>1373</v>
      </c>
      <c r="Q1755" s="9" t="s">
        <v>1750</v>
      </c>
      <c r="R1755" s="9" t="s">
        <v>2140</v>
      </c>
      <c r="S1755" s="9">
        <v>1138</v>
      </c>
      <c r="T1755" s="9">
        <v>1016</v>
      </c>
      <c r="U1755" s="9">
        <v>44</v>
      </c>
      <c r="V1755">
        <v>2.2222222222222232</v>
      </c>
      <c r="W1755"/>
      <c r="X1755"/>
      <c r="Y1755">
        <v>0.21505376344086</v>
      </c>
      <c r="AB1755" s="9">
        <v>88</v>
      </c>
      <c r="AC1755">
        <v>1.4623655913978491</v>
      </c>
      <c r="AD1755"/>
      <c r="AE1755"/>
      <c r="AF1755">
        <v>0.25806451612903247</v>
      </c>
      <c r="AI1755" s="9" t="s">
        <v>1210</v>
      </c>
      <c r="AJ1755" s="9" t="s">
        <v>2270</v>
      </c>
    </row>
    <row r="1756" spans="1:36" ht="12.95" customHeight="1" x14ac:dyDescent="0.25">
      <c r="A1756" s="9" t="s">
        <v>364</v>
      </c>
      <c r="B1756" s="9" t="s">
        <v>506</v>
      </c>
      <c r="C1756" s="9" t="s">
        <v>161</v>
      </c>
      <c r="D1756" s="9" t="s">
        <v>859</v>
      </c>
      <c r="E1756" s="9" t="s">
        <v>1379</v>
      </c>
      <c r="F1756" s="9" t="s">
        <v>909</v>
      </c>
      <c r="G1756" s="11" t="s">
        <v>984</v>
      </c>
      <c r="H1756" s="9" t="s">
        <v>849</v>
      </c>
      <c r="J1756" s="9" t="s">
        <v>824</v>
      </c>
      <c r="K1756" s="9">
        <v>50</v>
      </c>
      <c r="L1756" s="9" t="s">
        <v>950</v>
      </c>
      <c r="M1756" s="23">
        <v>4</v>
      </c>
      <c r="N1756" s="9" t="s">
        <v>1221</v>
      </c>
      <c r="O1756" s="9" t="s">
        <v>1749</v>
      </c>
      <c r="P1756" s="9" t="s">
        <v>1373</v>
      </c>
      <c r="Q1756" s="9" t="s">
        <v>1750</v>
      </c>
      <c r="R1756" s="9" t="s">
        <v>2140</v>
      </c>
      <c r="S1756" s="9">
        <v>1136</v>
      </c>
      <c r="T1756" s="9">
        <v>1016</v>
      </c>
      <c r="U1756" s="9">
        <v>44</v>
      </c>
      <c r="V1756">
        <v>0.5448028673835128</v>
      </c>
      <c r="W1756"/>
      <c r="X1756"/>
      <c r="Y1756">
        <v>0.17921146953405029</v>
      </c>
      <c r="AB1756" s="9">
        <v>88</v>
      </c>
      <c r="AC1756">
        <v>0.91756272401433758</v>
      </c>
      <c r="AD1756"/>
      <c r="AE1756"/>
      <c r="AF1756">
        <v>0.17204301075268799</v>
      </c>
      <c r="AI1756" s="9" t="s">
        <v>1210</v>
      </c>
      <c r="AJ1756" s="9" t="s">
        <v>2270</v>
      </c>
    </row>
    <row r="1757" spans="1:36" ht="12.95" customHeight="1" x14ac:dyDescent="0.25">
      <c r="A1757" s="9" t="s">
        <v>364</v>
      </c>
      <c r="B1757" s="9" t="s">
        <v>506</v>
      </c>
      <c r="C1757" s="9" t="s">
        <v>161</v>
      </c>
      <c r="D1757" s="9" t="s">
        <v>859</v>
      </c>
      <c r="E1757" s="9" t="s">
        <v>1379</v>
      </c>
      <c r="F1757" s="9" t="s">
        <v>909</v>
      </c>
      <c r="G1757" s="11" t="s">
        <v>984</v>
      </c>
      <c r="H1757" s="9" t="s">
        <v>849</v>
      </c>
      <c r="J1757" s="9" t="s">
        <v>824</v>
      </c>
      <c r="K1757" s="9">
        <v>50</v>
      </c>
      <c r="L1757" s="9" t="s">
        <v>1076</v>
      </c>
      <c r="M1757" s="23">
        <v>8</v>
      </c>
      <c r="N1757" s="9" t="s">
        <v>1221</v>
      </c>
      <c r="O1757" s="9" t="s">
        <v>1749</v>
      </c>
      <c r="P1757" s="9" t="s">
        <v>1373</v>
      </c>
      <c r="Q1757" s="9" t="s">
        <v>842</v>
      </c>
      <c r="R1757" s="9" t="s">
        <v>2140</v>
      </c>
      <c r="S1757" s="9">
        <v>1137</v>
      </c>
      <c r="T1757" s="9">
        <v>1015</v>
      </c>
      <c r="U1757" s="9">
        <v>48</v>
      </c>
      <c r="V1757">
        <v>1.2043636363636361</v>
      </c>
      <c r="W1757"/>
      <c r="X1757"/>
      <c r="Y1757">
        <v>0.17454545454545481</v>
      </c>
      <c r="AB1757" s="9">
        <v>96</v>
      </c>
      <c r="AC1757">
        <v>0.30109090909090952</v>
      </c>
      <c r="AD1757"/>
      <c r="AE1757"/>
      <c r="AF1757">
        <v>7.8545454545454474E-2</v>
      </c>
      <c r="AI1757" s="9" t="s">
        <v>1206</v>
      </c>
      <c r="AJ1757" s="9" t="s">
        <v>2270</v>
      </c>
    </row>
    <row r="1758" spans="1:36" ht="12.95" customHeight="1" x14ac:dyDescent="0.25">
      <c r="A1758" s="9" t="s">
        <v>364</v>
      </c>
      <c r="B1758" s="9" t="s">
        <v>506</v>
      </c>
      <c r="C1758" s="9" t="s">
        <v>161</v>
      </c>
      <c r="D1758" s="9" t="s">
        <v>859</v>
      </c>
      <c r="E1758" s="9" t="s">
        <v>1379</v>
      </c>
      <c r="F1758" s="9" t="s">
        <v>909</v>
      </c>
      <c r="G1758" s="11" t="s">
        <v>984</v>
      </c>
      <c r="H1758" s="9" t="s">
        <v>849</v>
      </c>
      <c r="J1758" s="9" t="s">
        <v>824</v>
      </c>
      <c r="K1758" s="9">
        <v>50</v>
      </c>
      <c r="L1758" s="9" t="s">
        <v>956</v>
      </c>
      <c r="M1758" s="23">
        <v>1</v>
      </c>
      <c r="N1758" s="9" t="s">
        <v>1221</v>
      </c>
      <c r="O1758" s="9" t="s">
        <v>1749</v>
      </c>
      <c r="P1758" s="9" t="s">
        <v>1373</v>
      </c>
      <c r="Q1758" s="9" t="s">
        <v>1750</v>
      </c>
      <c r="R1758" s="9" t="s">
        <v>2140</v>
      </c>
      <c r="S1758" s="9">
        <v>1134</v>
      </c>
      <c r="T1758" s="9">
        <v>1016</v>
      </c>
      <c r="U1758" s="9">
        <v>44</v>
      </c>
      <c r="V1758">
        <v>4.3010752688172449E-2</v>
      </c>
      <c r="W1758"/>
      <c r="X1758"/>
      <c r="Y1758">
        <v>2.1505376344085999E-2</v>
      </c>
      <c r="AB1758" s="9">
        <v>88</v>
      </c>
      <c r="AC1758">
        <v>5.7347670250896599E-2</v>
      </c>
      <c r="AD1758"/>
      <c r="AE1758"/>
      <c r="AF1758">
        <v>3.584229390680993E-2</v>
      </c>
      <c r="AI1758" s="9" t="s">
        <v>1210</v>
      </c>
      <c r="AJ1758" s="9" t="s">
        <v>2270</v>
      </c>
    </row>
    <row r="1759" spans="1:36" ht="12.95" customHeight="1" x14ac:dyDescent="0.25">
      <c r="A1759" s="9" t="s">
        <v>364</v>
      </c>
      <c r="B1759" s="9" t="s">
        <v>506</v>
      </c>
      <c r="C1759" s="9" t="s">
        <v>161</v>
      </c>
      <c r="D1759" s="9" t="s">
        <v>859</v>
      </c>
      <c r="E1759" s="9" t="s">
        <v>1379</v>
      </c>
      <c r="F1759" s="9" t="s">
        <v>909</v>
      </c>
      <c r="G1759" s="11" t="s">
        <v>984</v>
      </c>
      <c r="H1759" s="9" t="s">
        <v>849</v>
      </c>
      <c r="J1759" s="9" t="s">
        <v>824</v>
      </c>
      <c r="K1759" s="9">
        <v>50</v>
      </c>
      <c r="L1759" s="9" t="s">
        <v>950</v>
      </c>
      <c r="M1759" s="23">
        <v>4</v>
      </c>
      <c r="N1759" s="9" t="s">
        <v>1221</v>
      </c>
      <c r="O1759" s="9" t="s">
        <v>1749</v>
      </c>
      <c r="P1759" s="9" t="s">
        <v>1373</v>
      </c>
      <c r="Q1759" s="9" t="s">
        <v>842</v>
      </c>
      <c r="R1759" s="9" t="s">
        <v>2140</v>
      </c>
      <c r="S1759" s="9">
        <v>1135</v>
      </c>
      <c r="T1759" s="9">
        <v>1015</v>
      </c>
      <c r="U1759" s="9">
        <v>48</v>
      </c>
      <c r="V1759">
        <v>0.2181818181818187</v>
      </c>
      <c r="W1759"/>
      <c r="X1759"/>
      <c r="Y1759">
        <v>9.1636363636363738E-2</v>
      </c>
      <c r="AB1759" s="9">
        <v>96</v>
      </c>
      <c r="AC1759">
        <v>7.854545454545514E-2</v>
      </c>
      <c r="AD1759"/>
      <c r="AE1759"/>
      <c r="AF1759">
        <v>3.4909090909091001E-2</v>
      </c>
      <c r="AI1759" s="9" t="s">
        <v>1206</v>
      </c>
      <c r="AJ1759" s="9" t="s">
        <v>2270</v>
      </c>
    </row>
    <row r="1760" spans="1:36" ht="12.95" customHeight="1" x14ac:dyDescent="0.25">
      <c r="A1760" s="9" t="s">
        <v>364</v>
      </c>
      <c r="B1760" s="9" t="s">
        <v>506</v>
      </c>
      <c r="C1760" s="9" t="s">
        <v>161</v>
      </c>
      <c r="D1760" s="9" t="s">
        <v>859</v>
      </c>
      <c r="E1760" s="9" t="s">
        <v>1379</v>
      </c>
      <c r="F1760" s="9" t="s">
        <v>909</v>
      </c>
      <c r="G1760" s="11" t="s">
        <v>984</v>
      </c>
      <c r="H1760" s="9" t="s">
        <v>849</v>
      </c>
      <c r="J1760" s="9" t="s">
        <v>824</v>
      </c>
      <c r="K1760" s="9">
        <v>50</v>
      </c>
      <c r="L1760" s="9" t="s">
        <v>956</v>
      </c>
      <c r="M1760" s="23">
        <v>1</v>
      </c>
      <c r="N1760" s="9" t="s">
        <v>1221</v>
      </c>
      <c r="O1760" s="9" t="s">
        <v>1749</v>
      </c>
      <c r="P1760" s="9" t="s">
        <v>1373</v>
      </c>
      <c r="Q1760" s="9" t="s">
        <v>842</v>
      </c>
      <c r="R1760" s="9" t="s">
        <v>2140</v>
      </c>
      <c r="S1760" s="9">
        <v>1133</v>
      </c>
      <c r="T1760" s="9">
        <v>1015</v>
      </c>
      <c r="U1760" s="9">
        <v>48</v>
      </c>
      <c r="V1760">
        <v>1.309090909090971E-2</v>
      </c>
      <c r="W1760"/>
      <c r="X1760"/>
      <c r="Y1760">
        <v>0</v>
      </c>
      <c r="AB1760" s="9">
        <v>96</v>
      </c>
      <c r="AC1760">
        <v>2.1818181818182621E-2</v>
      </c>
      <c r="AD1760"/>
      <c r="AE1760"/>
      <c r="AF1760">
        <v>0</v>
      </c>
      <c r="AI1760" s="9" t="s">
        <v>1206</v>
      </c>
      <c r="AJ1760" s="9" t="s">
        <v>2270</v>
      </c>
    </row>
    <row r="1761" spans="1:36" ht="12.95" customHeight="1" x14ac:dyDescent="0.25">
      <c r="A1761" s="9" t="s">
        <v>364</v>
      </c>
      <c r="B1761" s="9" t="s">
        <v>506</v>
      </c>
      <c r="C1761" s="9" t="s">
        <v>161</v>
      </c>
      <c r="D1761" s="9" t="s">
        <v>859</v>
      </c>
      <c r="E1761" s="9" t="s">
        <v>1379</v>
      </c>
      <c r="F1761" s="9" t="s">
        <v>909</v>
      </c>
      <c r="G1761" s="11" t="s">
        <v>984</v>
      </c>
      <c r="H1761" s="9" t="s">
        <v>849</v>
      </c>
      <c r="J1761" s="9" t="s">
        <v>824</v>
      </c>
      <c r="K1761" s="9">
        <v>50</v>
      </c>
      <c r="L1761" s="9" t="s">
        <v>1076</v>
      </c>
      <c r="M1761" s="23">
        <v>8</v>
      </c>
      <c r="N1761" s="9" t="s">
        <v>1221</v>
      </c>
      <c r="O1761" s="9" t="s">
        <v>1748</v>
      </c>
      <c r="P1761" s="9" t="s">
        <v>1373</v>
      </c>
      <c r="Q1761" s="9" t="s">
        <v>1750</v>
      </c>
      <c r="R1761" s="9" t="s">
        <v>2140</v>
      </c>
      <c r="S1761" s="9">
        <v>1150</v>
      </c>
      <c r="T1761" s="9">
        <v>1020</v>
      </c>
      <c r="U1761" s="9">
        <v>44</v>
      </c>
      <c r="V1761">
        <v>27.27272727272727</v>
      </c>
      <c r="W1761"/>
      <c r="X1761"/>
      <c r="Y1761">
        <v>2.2027972027971998</v>
      </c>
      <c r="AB1761" s="9">
        <v>88</v>
      </c>
      <c r="AC1761">
        <v>46.993006993006993</v>
      </c>
      <c r="AD1761"/>
      <c r="AE1761"/>
      <c r="AF1761">
        <v>4.3006993006993</v>
      </c>
      <c r="AI1761" s="9" t="s">
        <v>1210</v>
      </c>
      <c r="AJ1761" s="9" t="s">
        <v>2270</v>
      </c>
    </row>
    <row r="1762" spans="1:36" ht="12.95" customHeight="1" x14ac:dyDescent="0.25">
      <c r="A1762" s="9" t="s">
        <v>364</v>
      </c>
      <c r="B1762" s="9" t="s">
        <v>506</v>
      </c>
      <c r="C1762" s="9" t="s">
        <v>161</v>
      </c>
      <c r="D1762" s="9" t="s">
        <v>859</v>
      </c>
      <c r="E1762" s="9" t="s">
        <v>1379</v>
      </c>
      <c r="F1762" s="9" t="s">
        <v>909</v>
      </c>
      <c r="G1762" s="11" t="s">
        <v>984</v>
      </c>
      <c r="H1762" s="9" t="s">
        <v>849</v>
      </c>
      <c r="J1762" s="9" t="s">
        <v>824</v>
      </c>
      <c r="K1762" s="9">
        <v>50</v>
      </c>
      <c r="L1762" s="9" t="s">
        <v>950</v>
      </c>
      <c r="M1762" s="23">
        <v>4</v>
      </c>
      <c r="N1762" s="9" t="s">
        <v>1221</v>
      </c>
      <c r="O1762" s="9" t="s">
        <v>1748</v>
      </c>
      <c r="P1762" s="9" t="s">
        <v>1373</v>
      </c>
      <c r="Q1762" s="9" t="s">
        <v>1750</v>
      </c>
      <c r="R1762" s="9" t="s">
        <v>2140</v>
      </c>
      <c r="S1762" s="9">
        <v>1148</v>
      </c>
      <c r="T1762" s="9">
        <v>1020</v>
      </c>
      <c r="U1762" s="9">
        <v>44</v>
      </c>
      <c r="V1762">
        <v>43.216783216783213</v>
      </c>
      <c r="W1762"/>
      <c r="X1762"/>
      <c r="Y1762">
        <v>3.251748251748253</v>
      </c>
      <c r="AB1762" s="9">
        <v>88</v>
      </c>
      <c r="AC1762">
        <v>33.88111888111888</v>
      </c>
      <c r="AD1762"/>
      <c r="AE1762"/>
      <c r="AF1762">
        <v>2.7272727272727342</v>
      </c>
      <c r="AI1762" s="9" t="s">
        <v>1210</v>
      </c>
      <c r="AJ1762" s="9" t="s">
        <v>2270</v>
      </c>
    </row>
    <row r="1763" spans="1:36" ht="12.95" customHeight="1" x14ac:dyDescent="0.25">
      <c r="A1763" s="9" t="s">
        <v>364</v>
      </c>
      <c r="B1763" s="9" t="s">
        <v>506</v>
      </c>
      <c r="C1763" s="9" t="s">
        <v>161</v>
      </c>
      <c r="D1763" s="9" t="s">
        <v>859</v>
      </c>
      <c r="E1763" s="9" t="s">
        <v>1379</v>
      </c>
      <c r="F1763" s="9" t="s">
        <v>909</v>
      </c>
      <c r="G1763" s="11" t="s">
        <v>984</v>
      </c>
      <c r="H1763" s="9" t="s">
        <v>849</v>
      </c>
      <c r="J1763" s="9" t="s">
        <v>824</v>
      </c>
      <c r="K1763" s="9">
        <v>50</v>
      </c>
      <c r="L1763" s="9" t="s">
        <v>956</v>
      </c>
      <c r="M1763" s="23">
        <v>1</v>
      </c>
      <c r="N1763" s="9" t="s">
        <v>1221</v>
      </c>
      <c r="O1763" s="9" t="s">
        <v>1748</v>
      </c>
      <c r="P1763" s="9" t="s">
        <v>1373</v>
      </c>
      <c r="Q1763" s="9" t="s">
        <v>1750</v>
      </c>
      <c r="R1763" s="9" t="s">
        <v>2140</v>
      </c>
      <c r="S1763" s="9">
        <v>1146</v>
      </c>
      <c r="T1763" s="9">
        <v>1020</v>
      </c>
      <c r="U1763" s="9">
        <v>44</v>
      </c>
      <c r="V1763">
        <v>6.3986013986013983</v>
      </c>
      <c r="W1763"/>
      <c r="X1763"/>
      <c r="Y1763">
        <v>0.73426573426573327</v>
      </c>
      <c r="AB1763" s="9">
        <v>88</v>
      </c>
      <c r="AC1763">
        <v>5.7692307692307692</v>
      </c>
      <c r="AD1763"/>
      <c r="AE1763"/>
      <c r="AF1763">
        <v>0.94405594405594417</v>
      </c>
      <c r="AI1763" s="9" t="s">
        <v>1210</v>
      </c>
      <c r="AJ1763" s="9" t="s">
        <v>2270</v>
      </c>
    </row>
    <row r="1764" spans="1:36" ht="12.95" customHeight="1" x14ac:dyDescent="0.25">
      <c r="A1764" s="9" t="s">
        <v>364</v>
      </c>
      <c r="B1764" s="9" t="s">
        <v>506</v>
      </c>
      <c r="C1764" s="9" t="s">
        <v>161</v>
      </c>
      <c r="D1764" s="9" t="s">
        <v>859</v>
      </c>
      <c r="E1764" s="9" t="s">
        <v>1379</v>
      </c>
      <c r="F1764" s="9" t="s">
        <v>909</v>
      </c>
      <c r="G1764" s="11" t="s">
        <v>984</v>
      </c>
      <c r="H1764" s="9" t="s">
        <v>849</v>
      </c>
      <c r="J1764" s="9" t="s">
        <v>824</v>
      </c>
      <c r="K1764" s="9">
        <v>50</v>
      </c>
      <c r="L1764" s="9" t="s">
        <v>1076</v>
      </c>
      <c r="M1764" s="23">
        <v>8</v>
      </c>
      <c r="N1764" s="9" t="s">
        <v>1221</v>
      </c>
      <c r="O1764" s="9" t="s">
        <v>1748</v>
      </c>
      <c r="P1764" s="9" t="s">
        <v>1373</v>
      </c>
      <c r="Q1764" s="9" t="s">
        <v>842</v>
      </c>
      <c r="R1764" s="9" t="s">
        <v>2140</v>
      </c>
      <c r="S1764" s="9">
        <v>1149</v>
      </c>
      <c r="T1764" s="9">
        <v>1019</v>
      </c>
      <c r="U1764" s="9">
        <v>48</v>
      </c>
      <c r="V1764">
        <v>33.644859813084118</v>
      </c>
      <c r="W1764"/>
      <c r="X1764"/>
      <c r="Y1764">
        <v>2.1028037383177529</v>
      </c>
      <c r="AB1764" s="9">
        <v>96</v>
      </c>
      <c r="AC1764">
        <v>6.0981308411214936</v>
      </c>
      <c r="AD1764"/>
      <c r="AE1764"/>
      <c r="AF1764">
        <v>0.73598130841121545</v>
      </c>
      <c r="AI1764" s="9" t="s">
        <v>1206</v>
      </c>
      <c r="AJ1764" s="9" t="s">
        <v>2270</v>
      </c>
    </row>
    <row r="1765" spans="1:36" ht="12.95" customHeight="1" x14ac:dyDescent="0.25">
      <c r="A1765" s="9" t="s">
        <v>364</v>
      </c>
      <c r="B1765" s="9" t="s">
        <v>506</v>
      </c>
      <c r="C1765" s="9" t="s">
        <v>161</v>
      </c>
      <c r="D1765" s="9" t="s">
        <v>859</v>
      </c>
      <c r="E1765" s="9" t="s">
        <v>1379</v>
      </c>
      <c r="F1765" s="9" t="s">
        <v>909</v>
      </c>
      <c r="G1765" s="11" t="s">
        <v>984</v>
      </c>
      <c r="H1765" s="9" t="s">
        <v>849</v>
      </c>
      <c r="J1765" s="9" t="s">
        <v>824</v>
      </c>
      <c r="K1765" s="9">
        <v>50</v>
      </c>
      <c r="L1765" s="9" t="s">
        <v>956</v>
      </c>
      <c r="M1765" s="23">
        <v>1</v>
      </c>
      <c r="N1765" s="9" t="s">
        <v>1221</v>
      </c>
      <c r="O1765" s="9" t="s">
        <v>1748</v>
      </c>
      <c r="P1765" s="9" t="s">
        <v>1373</v>
      </c>
      <c r="Q1765" s="9" t="s">
        <v>842</v>
      </c>
      <c r="R1765" s="9" t="s">
        <v>2140</v>
      </c>
      <c r="S1765" s="9">
        <v>1145</v>
      </c>
      <c r="T1765" s="9">
        <v>1019</v>
      </c>
      <c r="U1765" s="9">
        <v>48</v>
      </c>
      <c r="V1765">
        <v>12.93224299065421</v>
      </c>
      <c r="W1765"/>
      <c r="X1765"/>
      <c r="Y1765">
        <v>1.1565420560747659</v>
      </c>
      <c r="AB1765" s="9">
        <v>96</v>
      </c>
      <c r="AC1765">
        <v>1.2616822429906509</v>
      </c>
      <c r="AD1765"/>
      <c r="AE1765"/>
      <c r="AF1765">
        <v>0.42056074766355112</v>
      </c>
      <c r="AI1765" s="9" t="s">
        <v>1206</v>
      </c>
      <c r="AJ1765" s="9" t="s">
        <v>2270</v>
      </c>
    </row>
    <row r="1766" spans="1:36" ht="12.95" customHeight="1" x14ac:dyDescent="0.25">
      <c r="A1766" s="9" t="s">
        <v>364</v>
      </c>
      <c r="B1766" s="9" t="s">
        <v>506</v>
      </c>
      <c r="C1766" s="9" t="s">
        <v>161</v>
      </c>
      <c r="D1766" s="9" t="s">
        <v>859</v>
      </c>
      <c r="E1766" s="9" t="s">
        <v>1379</v>
      </c>
      <c r="F1766" s="9" t="s">
        <v>909</v>
      </c>
      <c r="G1766" s="11" t="s">
        <v>984</v>
      </c>
      <c r="H1766" s="9" t="s">
        <v>849</v>
      </c>
      <c r="J1766" s="9" t="s">
        <v>824</v>
      </c>
      <c r="K1766" s="9">
        <v>50</v>
      </c>
      <c r="L1766" s="9" t="s">
        <v>950</v>
      </c>
      <c r="M1766" s="23">
        <v>4</v>
      </c>
      <c r="N1766" s="9" t="s">
        <v>1221</v>
      </c>
      <c r="O1766" s="9" t="s">
        <v>1748</v>
      </c>
      <c r="P1766" s="9" t="s">
        <v>1373</v>
      </c>
      <c r="Q1766" s="9" t="s">
        <v>842</v>
      </c>
      <c r="R1766" s="9" t="s">
        <v>2140</v>
      </c>
      <c r="S1766" s="9">
        <v>1147</v>
      </c>
      <c r="T1766" s="9">
        <v>1019</v>
      </c>
      <c r="U1766" s="9">
        <v>48</v>
      </c>
      <c r="V1766">
        <v>49.205607476635521</v>
      </c>
      <c r="W1766"/>
      <c r="X1766"/>
      <c r="Y1766">
        <v>3.890186915887845</v>
      </c>
      <c r="AB1766" s="9">
        <v>96</v>
      </c>
      <c r="AC1766">
        <v>3.5747663551401851</v>
      </c>
      <c r="AD1766"/>
      <c r="AE1766"/>
      <c r="AF1766">
        <v>0</v>
      </c>
      <c r="AI1766" s="9" t="s">
        <v>1206</v>
      </c>
      <c r="AJ1766" s="9" t="s">
        <v>2270</v>
      </c>
    </row>
    <row r="1767" spans="1:36" ht="12.95" customHeight="1" x14ac:dyDescent="0.25">
      <c r="A1767" s="9" t="s">
        <v>364</v>
      </c>
      <c r="B1767" s="9" t="s">
        <v>365</v>
      </c>
      <c r="C1767" s="9" t="s">
        <v>161</v>
      </c>
      <c r="D1767" s="9" t="s">
        <v>859</v>
      </c>
      <c r="E1767" s="9" t="s">
        <v>1751</v>
      </c>
      <c r="F1767" s="9" t="s">
        <v>909</v>
      </c>
      <c r="G1767" s="11" t="s">
        <v>984</v>
      </c>
      <c r="H1767" s="9" t="s">
        <v>849</v>
      </c>
      <c r="J1767" s="9" t="s">
        <v>824</v>
      </c>
      <c r="K1767" s="9">
        <v>50</v>
      </c>
      <c r="L1767" s="9" t="s">
        <v>1101</v>
      </c>
      <c r="M1767" s="23">
        <v>12</v>
      </c>
      <c r="N1767" s="9" t="s">
        <v>1221</v>
      </c>
      <c r="O1767" s="9" t="s">
        <v>1601</v>
      </c>
      <c r="P1767" s="9" t="s">
        <v>1373</v>
      </c>
      <c r="Q1767" s="9" t="s">
        <v>842</v>
      </c>
      <c r="R1767" s="9" t="s">
        <v>2139</v>
      </c>
      <c r="S1767" s="9">
        <v>1152</v>
      </c>
      <c r="T1767" s="9">
        <v>1022</v>
      </c>
      <c r="U1767" s="9">
        <v>36</v>
      </c>
      <c r="V1767" s="9">
        <v>34</v>
      </c>
      <c r="AB1767" s="9">
        <v>36</v>
      </c>
      <c r="AC1767" s="9">
        <v>26</v>
      </c>
      <c r="AI1767" s="9" t="s">
        <v>1385</v>
      </c>
      <c r="AJ1767" s="9" t="s">
        <v>2270</v>
      </c>
    </row>
    <row r="1768" spans="1:36" ht="12.95" customHeight="1" x14ac:dyDescent="0.25">
      <c r="A1768" s="9" t="s">
        <v>364</v>
      </c>
      <c r="B1768" s="9" t="s">
        <v>365</v>
      </c>
      <c r="C1768" s="9" t="s">
        <v>161</v>
      </c>
      <c r="D1768" s="9" t="s">
        <v>859</v>
      </c>
      <c r="E1768" s="9" t="s">
        <v>1751</v>
      </c>
      <c r="F1768" s="9" t="s">
        <v>909</v>
      </c>
      <c r="G1768" s="11" t="s">
        <v>984</v>
      </c>
      <c r="H1768" s="9" t="s">
        <v>849</v>
      </c>
      <c r="J1768" s="9" t="s">
        <v>891</v>
      </c>
      <c r="K1768" s="9">
        <v>50</v>
      </c>
      <c r="L1768" s="9" t="s">
        <v>1017</v>
      </c>
      <c r="M1768" s="23">
        <v>3</v>
      </c>
      <c r="N1768" s="9" t="s">
        <v>1221</v>
      </c>
      <c r="O1768" s="9" t="s">
        <v>1601</v>
      </c>
      <c r="P1768" s="9" t="s">
        <v>1373</v>
      </c>
      <c r="Q1768" s="9" t="s">
        <v>1754</v>
      </c>
      <c r="R1768" s="9" t="s">
        <v>2139</v>
      </c>
      <c r="S1768" s="9">
        <v>1164</v>
      </c>
      <c r="T1768" s="9">
        <v>1046</v>
      </c>
      <c r="U1768" s="9">
        <v>20</v>
      </c>
      <c r="V1768" s="9">
        <v>16</v>
      </c>
      <c r="AB1768" s="9">
        <v>20</v>
      </c>
      <c r="AC1768" s="9">
        <v>16</v>
      </c>
      <c r="AI1768" s="9" t="s">
        <v>1205</v>
      </c>
      <c r="AJ1768" s="9" t="s">
        <v>2270</v>
      </c>
    </row>
    <row r="1769" spans="1:36" ht="12.95" customHeight="1" x14ac:dyDescent="0.25">
      <c r="A1769" s="9" t="s">
        <v>364</v>
      </c>
      <c r="B1769" s="9" t="s">
        <v>365</v>
      </c>
      <c r="C1769" s="9" t="s">
        <v>161</v>
      </c>
      <c r="D1769" s="9" t="s">
        <v>859</v>
      </c>
      <c r="E1769" s="9" t="s">
        <v>1751</v>
      </c>
      <c r="F1769" s="9" t="s">
        <v>909</v>
      </c>
      <c r="G1769" s="11" t="s">
        <v>984</v>
      </c>
      <c r="H1769" s="9" t="s">
        <v>849</v>
      </c>
      <c r="J1769" s="9" t="s">
        <v>891</v>
      </c>
      <c r="K1769" s="9">
        <v>50</v>
      </c>
      <c r="L1769" s="9" t="s">
        <v>1017</v>
      </c>
      <c r="M1769" s="23">
        <v>3</v>
      </c>
      <c r="N1769" s="9" t="s">
        <v>1221</v>
      </c>
      <c r="O1769" s="9" t="s">
        <v>1601</v>
      </c>
      <c r="P1769" s="9" t="s">
        <v>1373</v>
      </c>
      <c r="Q1769" s="9" t="s">
        <v>1755</v>
      </c>
      <c r="R1769" s="9" t="s">
        <v>2139</v>
      </c>
      <c r="S1769" s="9">
        <v>1164</v>
      </c>
      <c r="T1769" s="9">
        <v>1047</v>
      </c>
      <c r="U1769" s="9">
        <v>20</v>
      </c>
      <c r="V1769" s="9">
        <v>16</v>
      </c>
      <c r="AB1769" s="9">
        <v>20</v>
      </c>
      <c r="AC1769" s="9">
        <v>16</v>
      </c>
      <c r="AI1769" s="9" t="s">
        <v>1205</v>
      </c>
      <c r="AJ1769" s="9" t="s">
        <v>2270</v>
      </c>
    </row>
    <row r="1770" spans="1:36" ht="12.95" customHeight="1" x14ac:dyDescent="0.25">
      <c r="A1770" s="9" t="s">
        <v>364</v>
      </c>
      <c r="B1770" s="9" t="s">
        <v>365</v>
      </c>
      <c r="C1770" s="9" t="s">
        <v>161</v>
      </c>
      <c r="D1770" s="9" t="s">
        <v>859</v>
      </c>
      <c r="E1770" s="9" t="s">
        <v>1751</v>
      </c>
      <c r="F1770" s="9" t="s">
        <v>909</v>
      </c>
      <c r="G1770" s="11" t="s">
        <v>984</v>
      </c>
      <c r="H1770" s="9" t="s">
        <v>849</v>
      </c>
      <c r="J1770" s="9" t="s">
        <v>891</v>
      </c>
      <c r="K1770" s="9">
        <v>50</v>
      </c>
      <c r="L1770" s="9" t="s">
        <v>1017</v>
      </c>
      <c r="M1770" s="23">
        <v>3</v>
      </c>
      <c r="N1770" s="9" t="s">
        <v>1221</v>
      </c>
      <c r="O1770" s="9" t="s">
        <v>1601</v>
      </c>
      <c r="P1770" s="9" t="s">
        <v>1373</v>
      </c>
      <c r="Q1770" s="9" t="s">
        <v>1756</v>
      </c>
      <c r="R1770" s="9" t="s">
        <v>2139</v>
      </c>
      <c r="S1770" s="9">
        <v>1164</v>
      </c>
      <c r="T1770" s="9">
        <v>1048</v>
      </c>
      <c r="U1770" s="9">
        <v>20</v>
      </c>
      <c r="V1770" s="9">
        <v>16</v>
      </c>
      <c r="AB1770" s="9">
        <v>20</v>
      </c>
      <c r="AC1770" s="9">
        <v>18</v>
      </c>
      <c r="AI1770" s="9" t="s">
        <v>1205</v>
      </c>
      <c r="AJ1770" s="9" t="s">
        <v>2270</v>
      </c>
    </row>
    <row r="1771" spans="1:36" ht="12.95" customHeight="1" x14ac:dyDescent="0.25">
      <c r="A1771" s="9" t="s">
        <v>364</v>
      </c>
      <c r="B1771" s="9" t="s">
        <v>365</v>
      </c>
      <c r="C1771" s="9" t="s">
        <v>161</v>
      </c>
      <c r="D1771" s="9" t="s">
        <v>859</v>
      </c>
      <c r="E1771" s="9" t="s">
        <v>1751</v>
      </c>
      <c r="F1771" s="9" t="s">
        <v>909</v>
      </c>
      <c r="G1771" s="11" t="s">
        <v>984</v>
      </c>
      <c r="H1771" s="9" t="s">
        <v>849</v>
      </c>
      <c r="J1771" s="9" t="s">
        <v>891</v>
      </c>
      <c r="K1771" s="9">
        <v>50</v>
      </c>
      <c r="L1771" s="9" t="s">
        <v>1017</v>
      </c>
      <c r="M1771" s="23">
        <v>3</v>
      </c>
      <c r="N1771" s="9" t="s">
        <v>1221</v>
      </c>
      <c r="O1771" s="9" t="s">
        <v>1601</v>
      </c>
      <c r="P1771" s="9" t="s">
        <v>1373</v>
      </c>
      <c r="Q1771" s="9" t="s">
        <v>1757</v>
      </c>
      <c r="R1771" s="9" t="s">
        <v>2139</v>
      </c>
      <c r="S1771" s="9">
        <v>1164</v>
      </c>
      <c r="T1771" s="9">
        <v>1049</v>
      </c>
      <c r="U1771" s="9">
        <v>20</v>
      </c>
      <c r="V1771" s="9">
        <v>16</v>
      </c>
      <c r="AB1771" s="9">
        <v>20</v>
      </c>
      <c r="AC1771" s="9">
        <v>15</v>
      </c>
      <c r="AI1771" s="9" t="s">
        <v>1205</v>
      </c>
      <c r="AJ1771" s="9" t="s">
        <v>2270</v>
      </c>
    </row>
    <row r="1772" spans="1:36" ht="12.95" customHeight="1" x14ac:dyDescent="0.25">
      <c r="A1772" s="9" t="s">
        <v>364</v>
      </c>
      <c r="B1772" s="9" t="s">
        <v>365</v>
      </c>
      <c r="C1772" s="9" t="s">
        <v>161</v>
      </c>
      <c r="D1772" s="9" t="s">
        <v>859</v>
      </c>
      <c r="E1772" s="9" t="s">
        <v>1751</v>
      </c>
      <c r="F1772" s="9" t="s">
        <v>909</v>
      </c>
      <c r="G1772" s="11" t="s">
        <v>984</v>
      </c>
      <c r="H1772" s="9" t="s">
        <v>849</v>
      </c>
      <c r="J1772" s="9" t="s">
        <v>891</v>
      </c>
      <c r="K1772" s="9">
        <v>50</v>
      </c>
      <c r="L1772" s="9" t="s">
        <v>1017</v>
      </c>
      <c r="M1772" s="23">
        <v>3</v>
      </c>
      <c r="N1772" s="9" t="s">
        <v>1221</v>
      </c>
      <c r="O1772" s="9" t="s">
        <v>1601</v>
      </c>
      <c r="P1772" s="9" t="s">
        <v>1373</v>
      </c>
      <c r="Q1772" s="9" t="s">
        <v>1753</v>
      </c>
      <c r="R1772" s="9" t="s">
        <v>2139</v>
      </c>
      <c r="S1772" s="9">
        <v>1164</v>
      </c>
      <c r="T1772" s="9">
        <v>1050</v>
      </c>
      <c r="U1772" s="9">
        <v>20</v>
      </c>
      <c r="V1772" s="9">
        <v>16</v>
      </c>
      <c r="AB1772" s="9">
        <v>20</v>
      </c>
      <c r="AC1772" s="9">
        <v>11</v>
      </c>
      <c r="AI1772" s="9" t="s">
        <v>1205</v>
      </c>
      <c r="AJ1772" s="9" t="s">
        <v>2270</v>
      </c>
    </row>
    <row r="1773" spans="1:36" ht="12.95" customHeight="1" x14ac:dyDescent="0.25">
      <c r="A1773" s="9" t="s">
        <v>364</v>
      </c>
      <c r="B1773" s="9" t="s">
        <v>365</v>
      </c>
      <c r="C1773" s="9" t="s">
        <v>161</v>
      </c>
      <c r="D1773" s="9" t="s">
        <v>859</v>
      </c>
      <c r="E1773" s="9" t="s">
        <v>1751</v>
      </c>
      <c r="F1773" s="9" t="s">
        <v>909</v>
      </c>
      <c r="G1773" s="11" t="s">
        <v>984</v>
      </c>
      <c r="H1773" s="9" t="s">
        <v>849</v>
      </c>
      <c r="J1773" s="9" t="s">
        <v>824</v>
      </c>
      <c r="K1773" s="9">
        <v>50</v>
      </c>
      <c r="L1773" s="9" t="s">
        <v>1101</v>
      </c>
      <c r="M1773" s="23">
        <v>12</v>
      </c>
      <c r="N1773" s="9" t="s">
        <v>1221</v>
      </c>
      <c r="O1773" s="9" t="s">
        <v>1601</v>
      </c>
      <c r="P1773" s="9" t="s">
        <v>1373</v>
      </c>
      <c r="Q1773" s="9" t="s">
        <v>842</v>
      </c>
      <c r="R1773" s="9" t="s">
        <v>2139</v>
      </c>
      <c r="S1773" s="9">
        <v>1151</v>
      </c>
      <c r="T1773" s="9">
        <v>1021</v>
      </c>
      <c r="U1773" s="9">
        <v>11</v>
      </c>
      <c r="V1773" s="9">
        <v>11</v>
      </c>
      <c r="AB1773" s="9">
        <v>11</v>
      </c>
      <c r="AC1773" s="9">
        <v>11</v>
      </c>
      <c r="AI1773" s="9" t="s">
        <v>1361</v>
      </c>
      <c r="AJ1773" s="9" t="s">
        <v>2270</v>
      </c>
    </row>
    <row r="1774" spans="1:36" ht="12.95" customHeight="1" x14ac:dyDescent="0.25">
      <c r="A1774" s="9" t="s">
        <v>364</v>
      </c>
      <c r="B1774" s="9" t="s">
        <v>365</v>
      </c>
      <c r="C1774" s="9" t="s">
        <v>161</v>
      </c>
      <c r="D1774" s="9" t="s">
        <v>859</v>
      </c>
      <c r="E1774" s="9" t="s">
        <v>1751</v>
      </c>
      <c r="F1774" s="9" t="s">
        <v>909</v>
      </c>
      <c r="G1774" s="11" t="s">
        <v>984</v>
      </c>
      <c r="H1774" s="9" t="s">
        <v>849</v>
      </c>
      <c r="J1774" s="9" t="s">
        <v>824</v>
      </c>
      <c r="K1774" s="9">
        <v>50</v>
      </c>
      <c r="L1774" s="9" t="s">
        <v>1101</v>
      </c>
      <c r="M1774" s="23">
        <v>12</v>
      </c>
      <c r="N1774" s="9" t="s">
        <v>1221</v>
      </c>
      <c r="O1774" s="9" t="s">
        <v>1749</v>
      </c>
      <c r="P1774" s="9" t="s">
        <v>1373</v>
      </c>
      <c r="Q1774" s="9" t="s">
        <v>842</v>
      </c>
      <c r="R1774" s="9" t="s">
        <v>2140</v>
      </c>
      <c r="S1774" s="9">
        <v>1162</v>
      </c>
      <c r="T1774" s="9">
        <v>1044</v>
      </c>
      <c r="U1774" s="9">
        <v>36</v>
      </c>
      <c r="V1774" s="9">
        <v>0.5</v>
      </c>
      <c r="AB1774" s="9">
        <v>36</v>
      </c>
      <c r="AC1774" s="9">
        <v>0.1</v>
      </c>
      <c r="AI1774" s="9" t="s">
        <v>1385</v>
      </c>
      <c r="AJ1774" s="9" t="s">
        <v>2270</v>
      </c>
    </row>
    <row r="1775" spans="1:36" ht="12.95" customHeight="1" x14ac:dyDescent="0.25">
      <c r="A1775" s="9" t="s">
        <v>364</v>
      </c>
      <c r="B1775" s="9" t="s">
        <v>365</v>
      </c>
      <c r="C1775" s="9" t="s">
        <v>161</v>
      </c>
      <c r="D1775" s="9" t="s">
        <v>859</v>
      </c>
      <c r="E1775" s="9" t="s">
        <v>1751</v>
      </c>
      <c r="F1775" s="9" t="s">
        <v>909</v>
      </c>
      <c r="G1775" s="11" t="s">
        <v>984</v>
      </c>
      <c r="H1775" s="9" t="s">
        <v>849</v>
      </c>
      <c r="J1775" s="9" t="s">
        <v>824</v>
      </c>
      <c r="K1775" s="9">
        <v>50</v>
      </c>
      <c r="L1775" s="9" t="s">
        <v>1101</v>
      </c>
      <c r="M1775" s="23">
        <v>12</v>
      </c>
      <c r="N1775" s="9" t="s">
        <v>1221</v>
      </c>
      <c r="O1775" s="9" t="s">
        <v>1749</v>
      </c>
      <c r="P1775" s="9" t="s">
        <v>1373</v>
      </c>
      <c r="Q1775" s="9" t="s">
        <v>842</v>
      </c>
      <c r="R1775" s="9" t="s">
        <v>2140</v>
      </c>
      <c r="S1775" s="9">
        <v>1161</v>
      </c>
      <c r="T1775" s="9">
        <v>1043</v>
      </c>
      <c r="U1775" s="9">
        <v>11</v>
      </c>
      <c r="V1775" s="9">
        <v>0.3</v>
      </c>
      <c r="AB1775" s="9">
        <v>11</v>
      </c>
      <c r="AC1775" s="9">
        <v>0.5</v>
      </c>
      <c r="AI1775" s="9" t="s">
        <v>1361</v>
      </c>
      <c r="AJ1775" s="9" t="s">
        <v>2270</v>
      </c>
    </row>
    <row r="1776" spans="1:36" ht="12.95" customHeight="1" x14ac:dyDescent="0.25">
      <c r="A1776" s="9" t="s">
        <v>364</v>
      </c>
      <c r="B1776" s="9" t="s">
        <v>365</v>
      </c>
      <c r="C1776" s="9" t="s">
        <v>161</v>
      </c>
      <c r="D1776" s="9" t="s">
        <v>859</v>
      </c>
      <c r="E1776" s="9" t="s">
        <v>1751</v>
      </c>
      <c r="F1776" s="9" t="s">
        <v>909</v>
      </c>
      <c r="G1776" s="11" t="s">
        <v>984</v>
      </c>
      <c r="H1776" s="9" t="s">
        <v>849</v>
      </c>
      <c r="J1776" s="9" t="s">
        <v>824</v>
      </c>
      <c r="K1776" s="9">
        <v>50</v>
      </c>
      <c r="L1776" s="9" t="s">
        <v>1101</v>
      </c>
      <c r="M1776" s="23">
        <v>12</v>
      </c>
      <c r="N1776" s="9" t="s">
        <v>1221</v>
      </c>
      <c r="O1776" s="9" t="s">
        <v>1077</v>
      </c>
      <c r="P1776" s="9" t="s">
        <v>1256</v>
      </c>
      <c r="Q1776" s="9" t="s">
        <v>842</v>
      </c>
      <c r="R1776" s="9" t="s">
        <v>2140</v>
      </c>
      <c r="S1776" s="9">
        <v>1163</v>
      </c>
      <c r="T1776" s="9">
        <v>1045</v>
      </c>
      <c r="U1776" s="9">
        <v>11</v>
      </c>
      <c r="V1776" s="9">
        <v>10.4</v>
      </c>
      <c r="Y1776" s="9">
        <v>0.02</v>
      </c>
      <c r="AB1776" s="9">
        <v>11</v>
      </c>
      <c r="AC1776" s="9">
        <v>10.3</v>
      </c>
      <c r="AF1776" s="9">
        <v>0.02</v>
      </c>
      <c r="AI1776" s="9" t="s">
        <v>1361</v>
      </c>
      <c r="AJ1776" s="9" t="s">
        <v>2270</v>
      </c>
    </row>
    <row r="1777" spans="1:36" ht="12.95" customHeight="1" x14ac:dyDescent="0.25">
      <c r="A1777" s="9" t="s">
        <v>364</v>
      </c>
      <c r="B1777" s="9" t="s">
        <v>365</v>
      </c>
      <c r="C1777" s="9" t="s">
        <v>161</v>
      </c>
      <c r="D1777" s="9" t="s">
        <v>859</v>
      </c>
      <c r="E1777" s="9" t="s">
        <v>1751</v>
      </c>
      <c r="F1777" s="9" t="s">
        <v>909</v>
      </c>
      <c r="G1777" s="11" t="s">
        <v>984</v>
      </c>
      <c r="H1777" s="9" t="s">
        <v>849</v>
      </c>
      <c r="J1777" s="9" t="s">
        <v>824</v>
      </c>
      <c r="K1777" s="9">
        <v>50</v>
      </c>
      <c r="L1777" s="9" t="s">
        <v>1101</v>
      </c>
      <c r="M1777" s="23">
        <v>12</v>
      </c>
      <c r="N1777" s="9" t="s">
        <v>1221</v>
      </c>
      <c r="O1777" s="9" t="s">
        <v>1752</v>
      </c>
      <c r="P1777" s="9" t="s">
        <v>1373</v>
      </c>
      <c r="Q1777" s="9" t="s">
        <v>842</v>
      </c>
      <c r="R1777" s="9" t="s">
        <v>2140</v>
      </c>
      <c r="S1777" s="9">
        <v>1153</v>
      </c>
      <c r="T1777" s="9">
        <v>1023</v>
      </c>
      <c r="U1777" s="9">
        <v>11</v>
      </c>
      <c r="V1777" s="9">
        <v>1.6</v>
      </c>
      <c r="Y1777" s="9">
        <v>0.1</v>
      </c>
      <c r="AB1777" s="9">
        <v>11</v>
      </c>
      <c r="AC1777" s="9">
        <v>1.7</v>
      </c>
      <c r="AF1777" s="9">
        <v>0.1</v>
      </c>
      <c r="AI1777" s="9" t="s">
        <v>1361</v>
      </c>
      <c r="AJ1777" s="9" t="s">
        <v>2270</v>
      </c>
    </row>
    <row r="1778" spans="1:36" ht="12.95" customHeight="1" x14ac:dyDescent="0.25">
      <c r="A1778" s="9" t="s">
        <v>364</v>
      </c>
      <c r="B1778" s="9" t="s">
        <v>365</v>
      </c>
      <c r="C1778" s="9" t="s">
        <v>161</v>
      </c>
      <c r="D1778" s="9" t="s">
        <v>859</v>
      </c>
      <c r="E1778" s="9" t="s">
        <v>1751</v>
      </c>
      <c r="F1778" s="9" t="s">
        <v>909</v>
      </c>
      <c r="G1778" s="11" t="s">
        <v>984</v>
      </c>
      <c r="H1778" s="9" t="s">
        <v>849</v>
      </c>
      <c r="J1778" s="9" t="s">
        <v>824</v>
      </c>
      <c r="K1778" s="9">
        <v>50</v>
      </c>
      <c r="L1778" s="9" t="s">
        <v>1101</v>
      </c>
      <c r="M1778" s="23">
        <v>12</v>
      </c>
      <c r="N1778" s="9" t="s">
        <v>1221</v>
      </c>
      <c r="O1778" s="9" t="s">
        <v>1752</v>
      </c>
      <c r="P1778" s="9" t="s">
        <v>1373</v>
      </c>
      <c r="Q1778" s="9" t="s">
        <v>842</v>
      </c>
      <c r="R1778" s="9" t="s">
        <v>2140</v>
      </c>
      <c r="S1778" s="9">
        <v>1154</v>
      </c>
      <c r="T1778" s="9">
        <v>1024</v>
      </c>
      <c r="U1778" s="9">
        <v>36</v>
      </c>
      <c r="V1778" s="9">
        <v>1.6</v>
      </c>
      <c r="Y1778" s="9">
        <v>0.04</v>
      </c>
      <c r="AB1778" s="9">
        <v>36</v>
      </c>
      <c r="AC1778" s="9">
        <v>1.8</v>
      </c>
      <c r="AF1778" s="9">
        <v>0.04</v>
      </c>
      <c r="AI1778" s="9" t="s">
        <v>1385</v>
      </c>
      <c r="AJ1778" s="9" t="s">
        <v>2270</v>
      </c>
    </row>
    <row r="1779" spans="1:36" ht="12.95" customHeight="1" x14ac:dyDescent="0.25">
      <c r="A1779" s="9" t="s">
        <v>364</v>
      </c>
      <c r="B1779" s="9" t="s">
        <v>365</v>
      </c>
      <c r="C1779" s="9" t="s">
        <v>161</v>
      </c>
      <c r="D1779" s="9" t="s">
        <v>859</v>
      </c>
      <c r="E1779" s="9" t="s">
        <v>1751</v>
      </c>
      <c r="F1779" s="9" t="s">
        <v>909</v>
      </c>
      <c r="G1779" s="11" t="s">
        <v>984</v>
      </c>
      <c r="H1779" s="9" t="s">
        <v>849</v>
      </c>
      <c r="J1779" s="9" t="s">
        <v>824</v>
      </c>
      <c r="K1779" s="9">
        <v>50</v>
      </c>
      <c r="L1779" s="9" t="s">
        <v>1101</v>
      </c>
      <c r="M1779" s="23">
        <v>12</v>
      </c>
      <c r="N1779" s="9" t="s">
        <v>1221</v>
      </c>
      <c r="O1779" s="9" t="s">
        <v>2266</v>
      </c>
      <c r="P1779" s="9" t="s">
        <v>1256</v>
      </c>
      <c r="Q1779" s="9" t="s">
        <v>842</v>
      </c>
      <c r="R1779" s="9" t="s">
        <v>2140</v>
      </c>
      <c r="S1779" s="9">
        <v>1159</v>
      </c>
      <c r="T1779" s="9">
        <v>1037</v>
      </c>
      <c r="U1779" s="9">
        <v>36</v>
      </c>
      <c r="V1779" s="9">
        <v>3</v>
      </c>
      <c r="Y1779" s="9">
        <v>0.7</v>
      </c>
      <c r="AB1779" s="9">
        <v>36</v>
      </c>
      <c r="AC1779" s="9">
        <v>1.8</v>
      </c>
      <c r="AF1779" s="9">
        <v>0.7</v>
      </c>
      <c r="AI1779" s="9" t="s">
        <v>1385</v>
      </c>
      <c r="AJ1779" s="9" t="s">
        <v>2270</v>
      </c>
    </row>
    <row r="1780" spans="1:36" ht="12.95" customHeight="1" x14ac:dyDescent="0.25">
      <c r="A1780" s="9" t="s">
        <v>364</v>
      </c>
      <c r="B1780" s="9" t="s">
        <v>365</v>
      </c>
      <c r="C1780" s="9" t="s">
        <v>161</v>
      </c>
      <c r="D1780" s="9" t="s">
        <v>859</v>
      </c>
      <c r="E1780" s="9" t="s">
        <v>1751</v>
      </c>
      <c r="F1780" s="9" t="s">
        <v>909</v>
      </c>
      <c r="G1780" s="11" t="s">
        <v>984</v>
      </c>
      <c r="H1780" s="9" t="s">
        <v>849</v>
      </c>
      <c r="J1780" s="9" t="s">
        <v>891</v>
      </c>
      <c r="K1780" s="9">
        <v>50</v>
      </c>
      <c r="L1780" s="9" t="s">
        <v>1017</v>
      </c>
      <c r="M1780" s="23">
        <v>3</v>
      </c>
      <c r="N1780" s="9" t="s">
        <v>1221</v>
      </c>
      <c r="O1780" s="9" t="s">
        <v>2266</v>
      </c>
      <c r="P1780" s="9" t="s">
        <v>1256</v>
      </c>
      <c r="Q1780" s="9" t="s">
        <v>1753</v>
      </c>
      <c r="R1780" s="9" t="s">
        <v>2140</v>
      </c>
      <c r="S1780" s="9">
        <v>1158</v>
      </c>
      <c r="T1780" s="9">
        <v>1032</v>
      </c>
      <c r="U1780" s="9">
        <v>20</v>
      </c>
      <c r="V1780" s="9">
        <v>1.2</v>
      </c>
      <c r="Y1780" s="9">
        <v>0.2</v>
      </c>
      <c r="AB1780" s="9">
        <v>20</v>
      </c>
      <c r="AC1780" s="9">
        <v>0.9</v>
      </c>
      <c r="AF1780" s="9">
        <v>0.2</v>
      </c>
      <c r="AI1780" s="9" t="s">
        <v>1205</v>
      </c>
      <c r="AJ1780" s="9" t="s">
        <v>2270</v>
      </c>
    </row>
    <row r="1781" spans="1:36" ht="12.95" customHeight="1" x14ac:dyDescent="0.25">
      <c r="A1781" s="9" t="s">
        <v>364</v>
      </c>
      <c r="B1781" s="9" t="s">
        <v>365</v>
      </c>
      <c r="C1781" s="9" t="s">
        <v>161</v>
      </c>
      <c r="D1781" s="9" t="s">
        <v>859</v>
      </c>
      <c r="E1781" s="9" t="s">
        <v>1751</v>
      </c>
      <c r="F1781" s="9" t="s">
        <v>909</v>
      </c>
      <c r="G1781" s="11" t="s">
        <v>984</v>
      </c>
      <c r="H1781" s="9" t="s">
        <v>849</v>
      </c>
      <c r="J1781" s="9" t="s">
        <v>891</v>
      </c>
      <c r="K1781" s="9">
        <v>50</v>
      </c>
      <c r="L1781" s="9" t="s">
        <v>1017</v>
      </c>
      <c r="M1781" s="23">
        <v>3</v>
      </c>
      <c r="N1781" s="9" t="s">
        <v>1221</v>
      </c>
      <c r="O1781" s="9" t="s">
        <v>2266</v>
      </c>
      <c r="P1781" s="9" t="s">
        <v>1256</v>
      </c>
      <c r="Q1781" s="9" t="s">
        <v>1754</v>
      </c>
      <c r="R1781" s="9" t="s">
        <v>2140</v>
      </c>
      <c r="S1781" s="9">
        <v>1158</v>
      </c>
      <c r="T1781" s="9">
        <v>1033</v>
      </c>
      <c r="U1781" s="9">
        <v>20</v>
      </c>
      <c r="V1781" s="9">
        <v>1.2</v>
      </c>
      <c r="Y1781" s="9">
        <v>0.2</v>
      </c>
      <c r="AB1781" s="9">
        <v>20</v>
      </c>
      <c r="AC1781" s="9">
        <v>1.3</v>
      </c>
      <c r="AF1781" s="9">
        <v>0.2</v>
      </c>
      <c r="AI1781" s="9" t="s">
        <v>1205</v>
      </c>
      <c r="AJ1781" s="9" t="s">
        <v>2270</v>
      </c>
    </row>
    <row r="1782" spans="1:36" ht="12.95" customHeight="1" x14ac:dyDescent="0.25">
      <c r="A1782" s="9" t="s">
        <v>364</v>
      </c>
      <c r="B1782" s="9" t="s">
        <v>365</v>
      </c>
      <c r="C1782" s="9" t="s">
        <v>161</v>
      </c>
      <c r="D1782" s="9" t="s">
        <v>859</v>
      </c>
      <c r="E1782" s="9" t="s">
        <v>1751</v>
      </c>
      <c r="F1782" s="9" t="s">
        <v>909</v>
      </c>
      <c r="G1782" s="11" t="s">
        <v>984</v>
      </c>
      <c r="H1782" s="9" t="s">
        <v>849</v>
      </c>
      <c r="J1782" s="9" t="s">
        <v>891</v>
      </c>
      <c r="K1782" s="9">
        <v>50</v>
      </c>
      <c r="L1782" s="9" t="s">
        <v>1017</v>
      </c>
      <c r="M1782" s="23">
        <v>3</v>
      </c>
      <c r="N1782" s="9" t="s">
        <v>1221</v>
      </c>
      <c r="O1782" s="9" t="s">
        <v>2266</v>
      </c>
      <c r="P1782" s="9" t="s">
        <v>1256</v>
      </c>
      <c r="Q1782" s="9" t="s">
        <v>1755</v>
      </c>
      <c r="R1782" s="9" t="s">
        <v>2140</v>
      </c>
      <c r="S1782" s="9">
        <v>1158</v>
      </c>
      <c r="T1782" s="9">
        <v>1034</v>
      </c>
      <c r="U1782" s="9">
        <v>20</v>
      </c>
      <c r="V1782" s="9">
        <v>1.2</v>
      </c>
      <c r="Y1782" s="9">
        <v>0.2</v>
      </c>
      <c r="AB1782" s="9">
        <v>20</v>
      </c>
      <c r="AC1782" s="9">
        <v>1.3</v>
      </c>
      <c r="AF1782" s="9">
        <v>0.2</v>
      </c>
      <c r="AI1782" s="9" t="s">
        <v>1205</v>
      </c>
      <c r="AJ1782" s="9" t="s">
        <v>2270</v>
      </c>
    </row>
    <row r="1783" spans="1:36" ht="12.95" customHeight="1" x14ac:dyDescent="0.25">
      <c r="A1783" s="9" t="s">
        <v>364</v>
      </c>
      <c r="B1783" s="9" t="s">
        <v>365</v>
      </c>
      <c r="C1783" s="9" t="s">
        <v>161</v>
      </c>
      <c r="D1783" s="9" t="s">
        <v>859</v>
      </c>
      <c r="E1783" s="9" t="s">
        <v>1751</v>
      </c>
      <c r="F1783" s="9" t="s">
        <v>909</v>
      </c>
      <c r="G1783" s="11" t="s">
        <v>984</v>
      </c>
      <c r="H1783" s="9" t="s">
        <v>849</v>
      </c>
      <c r="J1783" s="9" t="s">
        <v>891</v>
      </c>
      <c r="K1783" s="9">
        <v>50</v>
      </c>
      <c r="L1783" s="9" t="s">
        <v>1017</v>
      </c>
      <c r="M1783" s="23">
        <v>3</v>
      </c>
      <c r="N1783" s="9" t="s">
        <v>1221</v>
      </c>
      <c r="O1783" s="9" t="s">
        <v>2266</v>
      </c>
      <c r="P1783" s="9" t="s">
        <v>1256</v>
      </c>
      <c r="Q1783" s="9" t="s">
        <v>1756</v>
      </c>
      <c r="R1783" s="9" t="s">
        <v>2140</v>
      </c>
      <c r="S1783" s="9">
        <v>1158</v>
      </c>
      <c r="T1783" s="9">
        <v>1035</v>
      </c>
      <c r="U1783" s="9">
        <v>20</v>
      </c>
      <c r="V1783" s="9">
        <v>1.2</v>
      </c>
      <c r="Y1783" s="9">
        <v>0.2</v>
      </c>
      <c r="AB1783" s="9">
        <v>20</v>
      </c>
      <c r="AC1783" s="9">
        <v>1.5</v>
      </c>
      <c r="AF1783" s="9">
        <v>0.2</v>
      </c>
      <c r="AI1783" s="9" t="s">
        <v>1205</v>
      </c>
      <c r="AJ1783" s="9" t="s">
        <v>2270</v>
      </c>
    </row>
    <row r="1784" spans="1:36" ht="12.95" customHeight="1" x14ac:dyDescent="0.25">
      <c r="A1784" s="9" t="s">
        <v>364</v>
      </c>
      <c r="B1784" s="9" t="s">
        <v>365</v>
      </c>
      <c r="C1784" s="9" t="s">
        <v>161</v>
      </c>
      <c r="D1784" s="9" t="s">
        <v>859</v>
      </c>
      <c r="E1784" s="9" t="s">
        <v>1751</v>
      </c>
      <c r="F1784" s="9" t="s">
        <v>909</v>
      </c>
      <c r="G1784" s="11" t="s">
        <v>984</v>
      </c>
      <c r="H1784" s="9" t="s">
        <v>849</v>
      </c>
      <c r="J1784" s="9" t="s">
        <v>891</v>
      </c>
      <c r="K1784" s="9">
        <v>50</v>
      </c>
      <c r="L1784" s="9" t="s">
        <v>1017</v>
      </c>
      <c r="M1784" s="23">
        <v>3</v>
      </c>
      <c r="N1784" s="9" t="s">
        <v>1221</v>
      </c>
      <c r="O1784" s="9" t="s">
        <v>2266</v>
      </c>
      <c r="P1784" s="9" t="s">
        <v>1256</v>
      </c>
      <c r="Q1784" s="9" t="s">
        <v>1757</v>
      </c>
      <c r="R1784" s="9" t="s">
        <v>2140</v>
      </c>
      <c r="S1784" s="9">
        <v>1158</v>
      </c>
      <c r="T1784" s="9">
        <v>1036</v>
      </c>
      <c r="U1784" s="9">
        <v>20</v>
      </c>
      <c r="V1784" s="9">
        <v>1.2</v>
      </c>
      <c r="Y1784" s="9">
        <v>0.2</v>
      </c>
      <c r="AB1784" s="9">
        <v>20</v>
      </c>
      <c r="AC1784" s="9">
        <v>1.4</v>
      </c>
      <c r="AF1784" s="9">
        <v>0.2</v>
      </c>
      <c r="AI1784" s="9" t="s">
        <v>1205</v>
      </c>
      <c r="AJ1784" s="9" t="s">
        <v>2270</v>
      </c>
    </row>
    <row r="1785" spans="1:36" ht="12.95" customHeight="1" x14ac:dyDescent="0.25">
      <c r="A1785" s="9" t="s">
        <v>364</v>
      </c>
      <c r="B1785" s="9" t="s">
        <v>365</v>
      </c>
      <c r="C1785" s="9" t="s">
        <v>161</v>
      </c>
      <c r="D1785" s="9" t="s">
        <v>859</v>
      </c>
      <c r="E1785" s="9" t="s">
        <v>1751</v>
      </c>
      <c r="F1785" s="9" t="s">
        <v>909</v>
      </c>
      <c r="G1785" s="11" t="s">
        <v>984</v>
      </c>
      <c r="H1785" s="9" t="s">
        <v>849</v>
      </c>
      <c r="J1785" s="9" t="s">
        <v>824</v>
      </c>
      <c r="K1785" s="9">
        <v>50</v>
      </c>
      <c r="L1785" s="9" t="s">
        <v>1101</v>
      </c>
      <c r="M1785" s="23">
        <v>12</v>
      </c>
      <c r="N1785" s="9" t="s">
        <v>1221</v>
      </c>
      <c r="O1785" s="9" t="s">
        <v>1758</v>
      </c>
      <c r="P1785" s="9" t="s">
        <v>1250</v>
      </c>
      <c r="Q1785" s="9" t="s">
        <v>842</v>
      </c>
      <c r="R1785" s="9" t="s">
        <v>2140</v>
      </c>
      <c r="S1785" s="9">
        <v>1157</v>
      </c>
      <c r="T1785" s="9">
        <v>1031</v>
      </c>
      <c r="U1785" s="9">
        <v>36</v>
      </c>
      <c r="V1785" s="9">
        <v>194.7</v>
      </c>
      <c r="Y1785" s="9">
        <v>34.5</v>
      </c>
      <c r="AB1785" s="9">
        <v>36</v>
      </c>
      <c r="AC1785" s="9">
        <v>184.5</v>
      </c>
      <c r="AF1785" s="9">
        <v>34.5</v>
      </c>
      <c r="AI1785" s="9" t="s">
        <v>1385</v>
      </c>
      <c r="AJ1785" s="9" t="s">
        <v>2270</v>
      </c>
    </row>
    <row r="1786" spans="1:36" ht="12.95" customHeight="1" x14ac:dyDescent="0.25">
      <c r="A1786" s="9" t="s">
        <v>364</v>
      </c>
      <c r="B1786" s="9" t="s">
        <v>365</v>
      </c>
      <c r="C1786" s="9" t="s">
        <v>161</v>
      </c>
      <c r="D1786" s="9" t="s">
        <v>859</v>
      </c>
      <c r="E1786" s="9" t="s">
        <v>1751</v>
      </c>
      <c r="F1786" s="9" t="s">
        <v>909</v>
      </c>
      <c r="G1786" s="11" t="s">
        <v>984</v>
      </c>
      <c r="H1786" s="9" t="s">
        <v>849</v>
      </c>
      <c r="J1786" s="9" t="s">
        <v>824</v>
      </c>
      <c r="K1786" s="9">
        <v>50</v>
      </c>
      <c r="L1786" s="9" t="s">
        <v>1101</v>
      </c>
      <c r="M1786" s="23">
        <v>12</v>
      </c>
      <c r="N1786" s="9" t="s">
        <v>1221</v>
      </c>
      <c r="O1786" s="9" t="s">
        <v>1758</v>
      </c>
      <c r="P1786" s="9" t="s">
        <v>1250</v>
      </c>
      <c r="Q1786" s="9" t="s">
        <v>842</v>
      </c>
      <c r="R1786" s="9" t="s">
        <v>2140</v>
      </c>
      <c r="S1786" s="9">
        <v>1156</v>
      </c>
      <c r="T1786" s="9">
        <v>1030</v>
      </c>
      <c r="U1786" s="9">
        <v>11</v>
      </c>
      <c r="V1786" s="9">
        <v>58</v>
      </c>
      <c r="Y1786" s="9">
        <v>4.7</v>
      </c>
      <c r="AB1786" s="9">
        <v>11</v>
      </c>
      <c r="AC1786" s="9">
        <v>72.3</v>
      </c>
      <c r="AF1786" s="9">
        <v>4.7</v>
      </c>
      <c r="AI1786" s="9" t="s">
        <v>1361</v>
      </c>
      <c r="AJ1786" s="9" t="s">
        <v>2270</v>
      </c>
    </row>
    <row r="1787" spans="1:36" ht="12.95" customHeight="1" x14ac:dyDescent="0.25">
      <c r="A1787" s="9" t="s">
        <v>364</v>
      </c>
      <c r="B1787" s="9" t="s">
        <v>365</v>
      </c>
      <c r="C1787" s="9" t="s">
        <v>161</v>
      </c>
      <c r="D1787" s="9" t="s">
        <v>859</v>
      </c>
      <c r="E1787" s="9" t="s">
        <v>1751</v>
      </c>
      <c r="F1787" s="9" t="s">
        <v>909</v>
      </c>
      <c r="G1787" s="11" t="s">
        <v>984</v>
      </c>
      <c r="H1787" s="9" t="s">
        <v>849</v>
      </c>
      <c r="J1787" s="9" t="s">
        <v>891</v>
      </c>
      <c r="K1787" s="9">
        <v>50</v>
      </c>
      <c r="L1787" s="9" t="s">
        <v>1017</v>
      </c>
      <c r="M1787" s="23">
        <v>3</v>
      </c>
      <c r="N1787" s="9" t="s">
        <v>1221</v>
      </c>
      <c r="O1787" s="9" t="s">
        <v>1758</v>
      </c>
      <c r="P1787" s="9" t="s">
        <v>1373</v>
      </c>
      <c r="Q1787" s="9" t="s">
        <v>1753</v>
      </c>
      <c r="R1787" s="9" t="s">
        <v>2140</v>
      </c>
      <c r="S1787" s="9">
        <v>1155</v>
      </c>
      <c r="T1787" s="9">
        <v>1025</v>
      </c>
      <c r="U1787" s="9">
        <v>20</v>
      </c>
      <c r="V1787" s="9">
        <v>5.6</v>
      </c>
      <c r="Y1787" s="9">
        <v>1</v>
      </c>
      <c r="AB1787" s="9">
        <v>20</v>
      </c>
      <c r="AC1787" s="9">
        <v>4.9000000000000004</v>
      </c>
      <c r="AF1787" s="9">
        <v>1</v>
      </c>
      <c r="AI1787" s="9" t="s">
        <v>1205</v>
      </c>
      <c r="AJ1787" s="9" t="s">
        <v>2270</v>
      </c>
    </row>
    <row r="1788" spans="1:36" ht="12.95" customHeight="1" x14ac:dyDescent="0.25">
      <c r="A1788" s="9" t="s">
        <v>364</v>
      </c>
      <c r="B1788" s="9" t="s">
        <v>365</v>
      </c>
      <c r="C1788" s="9" t="s">
        <v>161</v>
      </c>
      <c r="D1788" s="9" t="s">
        <v>859</v>
      </c>
      <c r="E1788" s="9" t="s">
        <v>1751</v>
      </c>
      <c r="F1788" s="9" t="s">
        <v>909</v>
      </c>
      <c r="G1788" s="11" t="s">
        <v>984</v>
      </c>
      <c r="H1788" s="9" t="s">
        <v>849</v>
      </c>
      <c r="J1788" s="9" t="s">
        <v>891</v>
      </c>
      <c r="K1788" s="9">
        <v>50</v>
      </c>
      <c r="L1788" s="9" t="s">
        <v>1017</v>
      </c>
      <c r="M1788" s="23">
        <v>3</v>
      </c>
      <c r="N1788" s="9" t="s">
        <v>1221</v>
      </c>
      <c r="O1788" s="9" t="s">
        <v>1758</v>
      </c>
      <c r="P1788" s="9" t="s">
        <v>1373</v>
      </c>
      <c r="Q1788" s="9" t="s">
        <v>1754</v>
      </c>
      <c r="R1788" s="9" t="s">
        <v>2140</v>
      </c>
      <c r="S1788" s="9">
        <v>1155</v>
      </c>
      <c r="T1788" s="9">
        <v>1026</v>
      </c>
      <c r="U1788" s="9">
        <v>20</v>
      </c>
      <c r="V1788" s="9">
        <v>5.6</v>
      </c>
      <c r="Y1788" s="9">
        <v>1</v>
      </c>
      <c r="AB1788" s="9">
        <v>20</v>
      </c>
      <c r="AC1788" s="9">
        <v>5.3</v>
      </c>
      <c r="AF1788" s="9">
        <v>1</v>
      </c>
      <c r="AI1788" s="9" t="s">
        <v>1205</v>
      </c>
      <c r="AJ1788" s="9" t="s">
        <v>2270</v>
      </c>
    </row>
    <row r="1789" spans="1:36" ht="12.95" customHeight="1" x14ac:dyDescent="0.25">
      <c r="A1789" s="9" t="s">
        <v>364</v>
      </c>
      <c r="B1789" s="9" t="s">
        <v>365</v>
      </c>
      <c r="C1789" s="9" t="s">
        <v>161</v>
      </c>
      <c r="D1789" s="9" t="s">
        <v>859</v>
      </c>
      <c r="E1789" s="9" t="s">
        <v>1751</v>
      </c>
      <c r="F1789" s="9" t="s">
        <v>909</v>
      </c>
      <c r="G1789" s="11" t="s">
        <v>984</v>
      </c>
      <c r="H1789" s="9" t="s">
        <v>849</v>
      </c>
      <c r="J1789" s="9" t="s">
        <v>891</v>
      </c>
      <c r="K1789" s="9">
        <v>50</v>
      </c>
      <c r="L1789" s="9" t="s">
        <v>1017</v>
      </c>
      <c r="M1789" s="23">
        <v>3</v>
      </c>
      <c r="N1789" s="9" t="s">
        <v>1221</v>
      </c>
      <c r="O1789" s="9" t="s">
        <v>1758</v>
      </c>
      <c r="P1789" s="9" t="s">
        <v>1373</v>
      </c>
      <c r="Q1789" s="9" t="s">
        <v>1755</v>
      </c>
      <c r="R1789" s="9" t="s">
        <v>2140</v>
      </c>
      <c r="S1789" s="9">
        <v>1155</v>
      </c>
      <c r="T1789" s="9">
        <v>1027</v>
      </c>
      <c r="U1789" s="9">
        <v>20</v>
      </c>
      <c r="V1789" s="9">
        <v>5.6</v>
      </c>
      <c r="Y1789" s="9">
        <v>1</v>
      </c>
      <c r="AB1789" s="9">
        <v>20</v>
      </c>
      <c r="AC1789" s="9">
        <v>7.3</v>
      </c>
      <c r="AF1789" s="9">
        <v>1</v>
      </c>
      <c r="AI1789" s="9" t="s">
        <v>1205</v>
      </c>
      <c r="AJ1789" s="9" t="s">
        <v>2270</v>
      </c>
    </row>
    <row r="1790" spans="1:36" ht="12.95" customHeight="1" x14ac:dyDescent="0.25">
      <c r="A1790" s="9" t="s">
        <v>364</v>
      </c>
      <c r="B1790" s="9" t="s">
        <v>365</v>
      </c>
      <c r="C1790" s="9" t="s">
        <v>161</v>
      </c>
      <c r="D1790" s="9" t="s">
        <v>859</v>
      </c>
      <c r="E1790" s="9" t="s">
        <v>1751</v>
      </c>
      <c r="F1790" s="9" t="s">
        <v>909</v>
      </c>
      <c r="G1790" s="11" t="s">
        <v>984</v>
      </c>
      <c r="H1790" s="9" t="s">
        <v>849</v>
      </c>
      <c r="J1790" s="9" t="s">
        <v>891</v>
      </c>
      <c r="K1790" s="9">
        <v>50</v>
      </c>
      <c r="L1790" s="9" t="s">
        <v>1017</v>
      </c>
      <c r="M1790" s="23">
        <v>3</v>
      </c>
      <c r="N1790" s="9" t="s">
        <v>1221</v>
      </c>
      <c r="O1790" s="9" t="s">
        <v>1758</v>
      </c>
      <c r="P1790" s="9" t="s">
        <v>1373</v>
      </c>
      <c r="Q1790" s="9" t="s">
        <v>1756</v>
      </c>
      <c r="R1790" s="9" t="s">
        <v>2140</v>
      </c>
      <c r="S1790" s="9">
        <v>1155</v>
      </c>
      <c r="T1790" s="9">
        <v>1028</v>
      </c>
      <c r="U1790" s="9">
        <v>20</v>
      </c>
      <c r="V1790" s="9">
        <v>5.6</v>
      </c>
      <c r="Y1790" s="9">
        <v>1</v>
      </c>
      <c r="AB1790" s="9">
        <v>20</v>
      </c>
      <c r="AC1790" s="9">
        <v>5.4</v>
      </c>
      <c r="AF1790" s="9">
        <v>1</v>
      </c>
      <c r="AI1790" s="9" t="s">
        <v>1205</v>
      </c>
      <c r="AJ1790" s="9" t="s">
        <v>2270</v>
      </c>
    </row>
    <row r="1791" spans="1:36" ht="12.95" customHeight="1" x14ac:dyDescent="0.25">
      <c r="A1791" s="9" t="s">
        <v>364</v>
      </c>
      <c r="B1791" s="9" t="s">
        <v>365</v>
      </c>
      <c r="C1791" s="9" t="s">
        <v>161</v>
      </c>
      <c r="D1791" s="9" t="s">
        <v>859</v>
      </c>
      <c r="E1791" s="9" t="s">
        <v>1751</v>
      </c>
      <c r="F1791" s="9" t="s">
        <v>909</v>
      </c>
      <c r="G1791" s="11" t="s">
        <v>984</v>
      </c>
      <c r="H1791" s="9" t="s">
        <v>849</v>
      </c>
      <c r="J1791" s="9" t="s">
        <v>891</v>
      </c>
      <c r="K1791" s="9">
        <v>50</v>
      </c>
      <c r="L1791" s="9" t="s">
        <v>1017</v>
      </c>
      <c r="M1791" s="23">
        <v>3</v>
      </c>
      <c r="N1791" s="9" t="s">
        <v>1221</v>
      </c>
      <c r="O1791" s="9" t="s">
        <v>1758</v>
      </c>
      <c r="P1791" s="9" t="s">
        <v>1373</v>
      </c>
      <c r="Q1791" s="9" t="s">
        <v>1757</v>
      </c>
      <c r="R1791" s="9" t="s">
        <v>2140</v>
      </c>
      <c r="S1791" s="9">
        <v>1155</v>
      </c>
      <c r="T1791" s="9">
        <v>1029</v>
      </c>
      <c r="U1791" s="9">
        <v>20</v>
      </c>
      <c r="V1791" s="9">
        <v>5.6</v>
      </c>
      <c r="Y1791" s="9">
        <v>1</v>
      </c>
      <c r="AB1791" s="9">
        <v>20</v>
      </c>
      <c r="AC1791" s="9">
        <v>7.2</v>
      </c>
      <c r="AF1791" s="9">
        <v>1</v>
      </c>
      <c r="AI1791" s="9" t="s">
        <v>1205</v>
      </c>
      <c r="AJ1791" s="9" t="s">
        <v>2270</v>
      </c>
    </row>
    <row r="1792" spans="1:36" ht="12.95" customHeight="1" x14ac:dyDescent="0.25">
      <c r="A1792" s="9" t="s">
        <v>364</v>
      </c>
      <c r="B1792" s="9" t="s">
        <v>365</v>
      </c>
      <c r="C1792" s="9" t="s">
        <v>161</v>
      </c>
      <c r="D1792" s="9" t="s">
        <v>859</v>
      </c>
      <c r="E1792" s="9" t="s">
        <v>1751</v>
      </c>
      <c r="F1792" s="9" t="s">
        <v>909</v>
      </c>
      <c r="G1792" s="11" t="s">
        <v>984</v>
      </c>
      <c r="H1792" s="9" t="s">
        <v>849</v>
      </c>
      <c r="J1792" s="9" t="s">
        <v>891</v>
      </c>
      <c r="K1792" s="9">
        <v>50</v>
      </c>
      <c r="L1792" s="9" t="s">
        <v>1017</v>
      </c>
      <c r="M1792" s="23">
        <v>3</v>
      </c>
      <c r="N1792" s="9" t="s">
        <v>1221</v>
      </c>
      <c r="O1792" s="9" t="s">
        <v>1759</v>
      </c>
      <c r="P1792" s="9" t="s">
        <v>1373</v>
      </c>
      <c r="Q1792" s="9" t="s">
        <v>1753</v>
      </c>
      <c r="R1792" s="9" t="s">
        <v>2140</v>
      </c>
      <c r="S1792" s="9">
        <v>1160</v>
      </c>
      <c r="T1792" s="9">
        <v>1038</v>
      </c>
      <c r="U1792" s="9">
        <v>20</v>
      </c>
      <c r="V1792" s="9">
        <v>5.6</v>
      </c>
      <c r="Y1792" s="9">
        <v>0.9</v>
      </c>
      <c r="AB1792" s="9">
        <v>20</v>
      </c>
      <c r="AC1792" s="9">
        <v>4.8</v>
      </c>
      <c r="AF1792" s="9">
        <v>0.9</v>
      </c>
      <c r="AI1792" s="9" t="s">
        <v>1205</v>
      </c>
      <c r="AJ1792" s="9" t="s">
        <v>2270</v>
      </c>
    </row>
    <row r="1793" spans="1:36" ht="12.95" customHeight="1" x14ac:dyDescent="0.25">
      <c r="A1793" s="9" t="s">
        <v>364</v>
      </c>
      <c r="B1793" s="9" t="s">
        <v>365</v>
      </c>
      <c r="C1793" s="9" t="s">
        <v>161</v>
      </c>
      <c r="D1793" s="9" t="s">
        <v>859</v>
      </c>
      <c r="E1793" s="9" t="s">
        <v>1751</v>
      </c>
      <c r="F1793" s="9" t="s">
        <v>909</v>
      </c>
      <c r="G1793" s="11" t="s">
        <v>984</v>
      </c>
      <c r="H1793" s="9" t="s">
        <v>849</v>
      </c>
      <c r="J1793" s="9" t="s">
        <v>891</v>
      </c>
      <c r="K1793" s="9">
        <v>50</v>
      </c>
      <c r="L1793" s="9" t="s">
        <v>1017</v>
      </c>
      <c r="M1793" s="23">
        <v>3</v>
      </c>
      <c r="N1793" s="9" t="s">
        <v>1221</v>
      </c>
      <c r="O1793" s="9" t="s">
        <v>1759</v>
      </c>
      <c r="P1793" s="9" t="s">
        <v>1373</v>
      </c>
      <c r="Q1793" s="9" t="s">
        <v>1754</v>
      </c>
      <c r="R1793" s="9" t="s">
        <v>2140</v>
      </c>
      <c r="S1793" s="9">
        <v>1160</v>
      </c>
      <c r="T1793" s="9">
        <v>1039</v>
      </c>
      <c r="U1793" s="9">
        <v>20</v>
      </c>
      <c r="V1793" s="9">
        <v>5.6</v>
      </c>
      <c r="Y1793" s="9">
        <v>0.9</v>
      </c>
      <c r="AB1793" s="9">
        <v>20</v>
      </c>
      <c r="AC1793" s="9">
        <v>4.9000000000000004</v>
      </c>
      <c r="AF1793" s="9">
        <v>0.9</v>
      </c>
      <c r="AI1793" s="9" t="s">
        <v>1205</v>
      </c>
      <c r="AJ1793" s="9" t="s">
        <v>2270</v>
      </c>
    </row>
    <row r="1794" spans="1:36" ht="12.95" customHeight="1" x14ac:dyDescent="0.25">
      <c r="A1794" s="9" t="s">
        <v>364</v>
      </c>
      <c r="B1794" s="9" t="s">
        <v>365</v>
      </c>
      <c r="C1794" s="9" t="s">
        <v>161</v>
      </c>
      <c r="D1794" s="9" t="s">
        <v>859</v>
      </c>
      <c r="E1794" s="9" t="s">
        <v>1751</v>
      </c>
      <c r="F1794" s="9" t="s">
        <v>909</v>
      </c>
      <c r="G1794" s="11" t="s">
        <v>984</v>
      </c>
      <c r="H1794" s="9" t="s">
        <v>849</v>
      </c>
      <c r="J1794" s="9" t="s">
        <v>891</v>
      </c>
      <c r="K1794" s="9">
        <v>50</v>
      </c>
      <c r="L1794" s="9" t="s">
        <v>1017</v>
      </c>
      <c r="M1794" s="23">
        <v>3</v>
      </c>
      <c r="N1794" s="9" t="s">
        <v>1221</v>
      </c>
      <c r="O1794" s="9" t="s">
        <v>1759</v>
      </c>
      <c r="P1794" s="9" t="s">
        <v>1373</v>
      </c>
      <c r="Q1794" s="9" t="s">
        <v>1755</v>
      </c>
      <c r="R1794" s="9" t="s">
        <v>2140</v>
      </c>
      <c r="S1794" s="9">
        <v>1160</v>
      </c>
      <c r="T1794" s="9">
        <v>1040</v>
      </c>
      <c r="U1794" s="9">
        <v>20</v>
      </c>
      <c r="V1794" s="9">
        <v>5.6</v>
      </c>
      <c r="Y1794" s="9">
        <v>0.9</v>
      </c>
      <c r="AB1794" s="9">
        <v>20</v>
      </c>
      <c r="AC1794" s="9">
        <v>6.8</v>
      </c>
      <c r="AF1794" s="9">
        <v>0.9</v>
      </c>
      <c r="AI1794" s="9" t="s">
        <v>1205</v>
      </c>
      <c r="AJ1794" s="9" t="s">
        <v>2270</v>
      </c>
    </row>
    <row r="1795" spans="1:36" ht="12.95" customHeight="1" x14ac:dyDescent="0.25">
      <c r="A1795" s="9" t="s">
        <v>364</v>
      </c>
      <c r="B1795" s="9" t="s">
        <v>365</v>
      </c>
      <c r="C1795" s="9" t="s">
        <v>161</v>
      </c>
      <c r="D1795" s="9" t="s">
        <v>859</v>
      </c>
      <c r="E1795" s="9" t="s">
        <v>1751</v>
      </c>
      <c r="F1795" s="9" t="s">
        <v>909</v>
      </c>
      <c r="G1795" s="11" t="s">
        <v>984</v>
      </c>
      <c r="H1795" s="9" t="s">
        <v>849</v>
      </c>
      <c r="J1795" s="9" t="s">
        <v>891</v>
      </c>
      <c r="K1795" s="9">
        <v>50</v>
      </c>
      <c r="L1795" s="9" t="s">
        <v>1017</v>
      </c>
      <c r="M1795" s="23">
        <v>3</v>
      </c>
      <c r="N1795" s="9" t="s">
        <v>1221</v>
      </c>
      <c r="O1795" s="9" t="s">
        <v>1759</v>
      </c>
      <c r="P1795" s="9" t="s">
        <v>1373</v>
      </c>
      <c r="Q1795" s="9" t="s">
        <v>1756</v>
      </c>
      <c r="R1795" s="9" t="s">
        <v>2140</v>
      </c>
      <c r="S1795" s="9">
        <v>1160</v>
      </c>
      <c r="T1795" s="9">
        <v>1041</v>
      </c>
      <c r="U1795" s="9">
        <v>20</v>
      </c>
      <c r="V1795" s="9">
        <v>5.6</v>
      </c>
      <c r="Y1795" s="9">
        <v>0.9</v>
      </c>
      <c r="AB1795" s="9">
        <v>20</v>
      </c>
      <c r="AC1795" s="9">
        <v>4.5999999999999996</v>
      </c>
      <c r="AF1795" s="9">
        <v>0.9</v>
      </c>
      <c r="AI1795" s="9" t="s">
        <v>1205</v>
      </c>
      <c r="AJ1795" s="9" t="s">
        <v>2270</v>
      </c>
    </row>
    <row r="1796" spans="1:36" ht="12.95" customHeight="1" x14ac:dyDescent="0.25">
      <c r="A1796" s="9" t="s">
        <v>364</v>
      </c>
      <c r="B1796" s="9" t="s">
        <v>365</v>
      </c>
      <c r="C1796" s="9" t="s">
        <v>161</v>
      </c>
      <c r="D1796" s="9" t="s">
        <v>859</v>
      </c>
      <c r="E1796" s="9" t="s">
        <v>1751</v>
      </c>
      <c r="F1796" s="9" t="s">
        <v>909</v>
      </c>
      <c r="G1796" s="11" t="s">
        <v>984</v>
      </c>
      <c r="H1796" s="9" t="s">
        <v>849</v>
      </c>
      <c r="J1796" s="9" t="s">
        <v>891</v>
      </c>
      <c r="K1796" s="9">
        <v>50</v>
      </c>
      <c r="L1796" s="9" t="s">
        <v>1017</v>
      </c>
      <c r="M1796" s="23">
        <v>3</v>
      </c>
      <c r="N1796" s="9" t="s">
        <v>1221</v>
      </c>
      <c r="O1796" s="9" t="s">
        <v>1759</v>
      </c>
      <c r="P1796" s="9" t="s">
        <v>1373</v>
      </c>
      <c r="Q1796" s="9" t="s">
        <v>1757</v>
      </c>
      <c r="R1796" s="9" t="s">
        <v>2140</v>
      </c>
      <c r="S1796" s="9">
        <v>1160</v>
      </c>
      <c r="T1796" s="9">
        <v>1042</v>
      </c>
      <c r="U1796" s="9">
        <v>20</v>
      </c>
      <c r="V1796" s="9">
        <v>5.6</v>
      </c>
      <c r="Y1796" s="9">
        <v>0.9</v>
      </c>
      <c r="AB1796" s="9">
        <v>20</v>
      </c>
      <c r="AC1796" s="9">
        <v>6.8</v>
      </c>
      <c r="AF1796" s="9">
        <v>0.9</v>
      </c>
      <c r="AI1796" s="9" t="s">
        <v>1205</v>
      </c>
      <c r="AJ1796" s="9" t="s">
        <v>2270</v>
      </c>
    </row>
    <row r="1797" spans="1:36" ht="12.95" customHeight="1" x14ac:dyDescent="0.25">
      <c r="A1797" s="9" t="s">
        <v>364</v>
      </c>
      <c r="B1797" s="9" t="s">
        <v>627</v>
      </c>
      <c r="C1797" s="9" t="s">
        <v>17</v>
      </c>
      <c r="D1797" s="9" t="s">
        <v>859</v>
      </c>
      <c r="E1797" s="9" t="s">
        <v>1379</v>
      </c>
      <c r="F1797" s="9" t="s">
        <v>909</v>
      </c>
      <c r="G1797" s="11" t="s">
        <v>984</v>
      </c>
      <c r="H1797" s="9" t="s">
        <v>849</v>
      </c>
      <c r="J1797" s="9" t="s">
        <v>891</v>
      </c>
      <c r="L1797" s="9" t="s">
        <v>1761</v>
      </c>
      <c r="M1797" s="23">
        <v>14</v>
      </c>
      <c r="N1797" s="9" t="s">
        <v>1242</v>
      </c>
      <c r="O1797" s="9" t="s">
        <v>1107</v>
      </c>
      <c r="P1797" s="9" t="s">
        <v>2150</v>
      </c>
      <c r="Q1797" s="9" t="s">
        <v>1760</v>
      </c>
      <c r="R1797" s="9" t="s">
        <v>2140</v>
      </c>
      <c r="S1797" s="9">
        <v>1166</v>
      </c>
      <c r="T1797" s="9">
        <v>1052</v>
      </c>
      <c r="U1797" s="9">
        <v>10</v>
      </c>
      <c r="V1797" s="9">
        <v>1.47</v>
      </c>
      <c r="Y1797" s="9">
        <v>0.16</v>
      </c>
      <c r="AB1797" s="9">
        <v>10</v>
      </c>
      <c r="AC1797" s="9">
        <v>0.16</v>
      </c>
      <c r="AF1797" s="9">
        <v>0.16</v>
      </c>
      <c r="AI1797" s="9" t="s">
        <v>1361</v>
      </c>
      <c r="AJ1797" s="9" t="s">
        <v>2270</v>
      </c>
    </row>
    <row r="1798" spans="1:36" ht="12.95" customHeight="1" x14ac:dyDescent="0.25">
      <c r="A1798" s="9" t="s">
        <v>364</v>
      </c>
      <c r="B1798" s="9" t="s">
        <v>627</v>
      </c>
      <c r="C1798" s="9" t="s">
        <v>17</v>
      </c>
      <c r="D1798" s="9" t="s">
        <v>859</v>
      </c>
      <c r="E1798" s="9" t="s">
        <v>1379</v>
      </c>
      <c r="F1798" s="9" t="s">
        <v>909</v>
      </c>
      <c r="G1798" s="11" t="s">
        <v>984</v>
      </c>
      <c r="H1798" s="9" t="s">
        <v>849</v>
      </c>
      <c r="J1798" s="9" t="s">
        <v>891</v>
      </c>
      <c r="L1798" s="9" t="s">
        <v>1761</v>
      </c>
      <c r="M1798" s="23">
        <v>14</v>
      </c>
      <c r="N1798" s="9" t="s">
        <v>1242</v>
      </c>
      <c r="O1798" s="9" t="s">
        <v>1107</v>
      </c>
      <c r="P1798" s="9" t="s">
        <v>2150</v>
      </c>
      <c r="Q1798" s="9" t="s">
        <v>842</v>
      </c>
      <c r="R1798" s="9" t="s">
        <v>2140</v>
      </c>
      <c r="S1798" s="9">
        <v>1165</v>
      </c>
      <c r="T1798" s="9">
        <v>1051</v>
      </c>
      <c r="U1798" s="9">
        <v>10</v>
      </c>
      <c r="V1798" s="9">
        <v>0.76</v>
      </c>
      <c r="Y1798" s="9">
        <v>0.16</v>
      </c>
      <c r="AB1798" s="9">
        <v>10</v>
      </c>
      <c r="AC1798" s="9">
        <v>0.15</v>
      </c>
      <c r="AF1798" s="9">
        <v>0.16</v>
      </c>
      <c r="AI1798" s="9" t="s">
        <v>1361</v>
      </c>
      <c r="AJ1798" s="9" t="s">
        <v>2270</v>
      </c>
    </row>
    <row r="1799" spans="1:36" ht="12.95" customHeight="1" x14ac:dyDescent="0.25">
      <c r="A1799" s="9" t="s">
        <v>47</v>
      </c>
      <c r="B1799" s="9" t="s">
        <v>48</v>
      </c>
      <c r="C1799" s="9" t="s">
        <v>49</v>
      </c>
      <c r="D1799" s="9" t="s">
        <v>832</v>
      </c>
      <c r="E1799" s="9" t="s">
        <v>1171</v>
      </c>
      <c r="F1799" s="9" t="s">
        <v>1033</v>
      </c>
      <c r="G1799" s="11" t="s">
        <v>1030</v>
      </c>
      <c r="H1799" s="9" t="s">
        <v>1122</v>
      </c>
      <c r="I1799" s="9" t="s">
        <v>1762</v>
      </c>
      <c r="J1799" s="9" t="s">
        <v>834</v>
      </c>
      <c r="K1799" s="9">
        <v>6.25</v>
      </c>
      <c r="L1799" s="9" t="s">
        <v>1337</v>
      </c>
      <c r="M1799" s="23">
        <v>11</v>
      </c>
      <c r="N1799" s="9" t="s">
        <v>1225</v>
      </c>
      <c r="O1799" s="9" t="s">
        <v>826</v>
      </c>
      <c r="P1799" s="9" t="s">
        <v>1373</v>
      </c>
      <c r="Q1799" s="9" t="s">
        <v>1481</v>
      </c>
      <c r="R1799" s="9" t="s">
        <v>2139</v>
      </c>
      <c r="S1799" s="9">
        <v>1180</v>
      </c>
      <c r="T1799" s="9">
        <v>1058</v>
      </c>
      <c r="U1799" s="9">
        <v>18</v>
      </c>
      <c r="V1799" s="9">
        <v>6</v>
      </c>
      <c r="AB1799" s="9">
        <v>18</v>
      </c>
      <c r="AC1799" s="9">
        <v>9</v>
      </c>
      <c r="AI1799" s="9" t="s">
        <v>1440</v>
      </c>
      <c r="AJ1799" s="9" t="s">
        <v>2270</v>
      </c>
    </row>
    <row r="1800" spans="1:36" ht="12.95" customHeight="1" x14ac:dyDescent="0.25">
      <c r="A1800" s="9" t="s">
        <v>47</v>
      </c>
      <c r="B1800" s="9" t="s">
        <v>48</v>
      </c>
      <c r="C1800" s="9" t="s">
        <v>49</v>
      </c>
      <c r="D1800" s="9" t="s">
        <v>832</v>
      </c>
      <c r="E1800" s="9" t="s">
        <v>1171</v>
      </c>
      <c r="F1800" s="9" t="s">
        <v>1033</v>
      </c>
      <c r="G1800" s="11" t="s">
        <v>1030</v>
      </c>
      <c r="H1800" s="9" t="s">
        <v>1122</v>
      </c>
      <c r="I1800" s="9" t="s">
        <v>1762</v>
      </c>
      <c r="J1800" s="9" t="s">
        <v>834</v>
      </c>
      <c r="K1800" s="9">
        <v>6.25</v>
      </c>
      <c r="L1800" s="9" t="s">
        <v>1337</v>
      </c>
      <c r="M1800" s="23">
        <v>11</v>
      </c>
      <c r="N1800" s="9" t="s">
        <v>1225</v>
      </c>
      <c r="O1800" s="9" t="s">
        <v>826</v>
      </c>
      <c r="P1800" s="9" t="s">
        <v>1373</v>
      </c>
      <c r="Q1800" s="9" t="s">
        <v>842</v>
      </c>
      <c r="R1800" s="9" t="s">
        <v>2139</v>
      </c>
      <c r="S1800" s="9">
        <v>1179</v>
      </c>
      <c r="T1800" s="9">
        <v>1057</v>
      </c>
      <c r="U1800" s="9">
        <v>18</v>
      </c>
      <c r="V1800" s="9">
        <v>4</v>
      </c>
      <c r="AB1800" s="9">
        <v>18</v>
      </c>
      <c r="AC1800" s="9">
        <v>9</v>
      </c>
      <c r="AI1800" s="9" t="s">
        <v>1440</v>
      </c>
      <c r="AJ1800" s="9" t="s">
        <v>2270</v>
      </c>
    </row>
    <row r="1801" spans="1:36" ht="12.95" customHeight="1" x14ac:dyDescent="0.25">
      <c r="A1801" s="9" t="s">
        <v>47</v>
      </c>
      <c r="B1801" s="9" t="s">
        <v>48</v>
      </c>
      <c r="C1801" s="9" t="s">
        <v>49</v>
      </c>
      <c r="D1801" s="9" t="s">
        <v>832</v>
      </c>
      <c r="E1801" s="9" t="s">
        <v>1171</v>
      </c>
      <c r="F1801" s="9" t="s">
        <v>1033</v>
      </c>
      <c r="G1801" s="11" t="s">
        <v>1030</v>
      </c>
      <c r="H1801" s="9" t="s">
        <v>1122</v>
      </c>
      <c r="I1801" s="9" t="s">
        <v>1762</v>
      </c>
      <c r="J1801" s="9" t="s">
        <v>834</v>
      </c>
      <c r="K1801" s="9">
        <v>6.25</v>
      </c>
      <c r="L1801" s="9" t="s">
        <v>1087</v>
      </c>
      <c r="M1801" s="23">
        <v>14</v>
      </c>
      <c r="N1801" s="9" t="s">
        <v>1225</v>
      </c>
      <c r="O1801" s="9" t="s">
        <v>826</v>
      </c>
      <c r="P1801" s="9" t="s">
        <v>1373</v>
      </c>
      <c r="Q1801" s="9" t="s">
        <v>842</v>
      </c>
      <c r="R1801" s="9" t="s">
        <v>2139</v>
      </c>
      <c r="S1801" s="9">
        <v>1181</v>
      </c>
      <c r="T1801" s="9">
        <v>1057</v>
      </c>
      <c r="U1801" s="9">
        <v>18</v>
      </c>
      <c r="V1801" s="9">
        <v>4</v>
      </c>
      <c r="AB1801" s="9">
        <v>18</v>
      </c>
      <c r="AC1801" s="9">
        <v>5</v>
      </c>
      <c r="AI1801" s="9" t="s">
        <v>1440</v>
      </c>
      <c r="AJ1801" s="9" t="s">
        <v>2270</v>
      </c>
    </row>
    <row r="1802" spans="1:36" ht="12.95" customHeight="1" x14ac:dyDescent="0.25">
      <c r="A1802" s="9" t="s">
        <v>47</v>
      </c>
      <c r="B1802" s="9" t="s">
        <v>48</v>
      </c>
      <c r="C1802" s="9" t="s">
        <v>49</v>
      </c>
      <c r="D1802" s="9" t="s">
        <v>832</v>
      </c>
      <c r="E1802" s="9" t="s">
        <v>1171</v>
      </c>
      <c r="F1802" s="9" t="s">
        <v>1033</v>
      </c>
      <c r="G1802" s="11" t="s">
        <v>1030</v>
      </c>
      <c r="H1802" s="9" t="s">
        <v>1122</v>
      </c>
      <c r="I1802" s="9" t="s">
        <v>1762</v>
      </c>
      <c r="J1802" s="9" t="s">
        <v>834</v>
      </c>
      <c r="K1802" s="9">
        <v>6.25</v>
      </c>
      <c r="L1802" s="9" t="s">
        <v>1087</v>
      </c>
      <c r="M1802" s="23">
        <v>14</v>
      </c>
      <c r="N1802" s="9" t="s">
        <v>1225</v>
      </c>
      <c r="O1802" s="9" t="s">
        <v>826</v>
      </c>
      <c r="P1802" s="9" t="s">
        <v>1373</v>
      </c>
      <c r="Q1802" s="9" t="s">
        <v>1481</v>
      </c>
      <c r="R1802" s="9" t="s">
        <v>2139</v>
      </c>
      <c r="S1802" s="9">
        <v>1182</v>
      </c>
      <c r="T1802" s="9">
        <v>1058</v>
      </c>
      <c r="U1802" s="9">
        <v>18</v>
      </c>
      <c r="V1802" s="9">
        <v>4</v>
      </c>
      <c r="AB1802" s="9">
        <v>18</v>
      </c>
      <c r="AC1802" s="9">
        <v>9</v>
      </c>
      <c r="AI1802" s="9" t="s">
        <v>1440</v>
      </c>
      <c r="AJ1802" s="9" t="s">
        <v>2270</v>
      </c>
    </row>
    <row r="1803" spans="1:36" ht="12.95" customHeight="1" x14ac:dyDescent="0.25">
      <c r="A1803" s="9" t="s">
        <v>47</v>
      </c>
      <c r="B1803" s="9" t="s">
        <v>48</v>
      </c>
      <c r="C1803" s="9" t="s">
        <v>49</v>
      </c>
      <c r="D1803" s="9" t="s">
        <v>832</v>
      </c>
      <c r="E1803" s="9" t="s">
        <v>1171</v>
      </c>
      <c r="F1803" s="9" t="s">
        <v>1033</v>
      </c>
      <c r="G1803" s="11" t="s">
        <v>1030</v>
      </c>
      <c r="H1803" s="9" t="s">
        <v>1122</v>
      </c>
      <c r="I1803" s="9" t="s">
        <v>1762</v>
      </c>
      <c r="J1803" s="9" t="s">
        <v>834</v>
      </c>
      <c r="K1803" s="9">
        <v>6.25</v>
      </c>
      <c r="L1803" s="9" t="s">
        <v>1764</v>
      </c>
      <c r="M1803" s="23">
        <v>50</v>
      </c>
      <c r="N1803" s="9" t="s">
        <v>1225</v>
      </c>
      <c r="O1803" s="9" t="s">
        <v>826</v>
      </c>
      <c r="P1803" s="9" t="s">
        <v>1373</v>
      </c>
      <c r="Q1803" s="9" t="s">
        <v>842</v>
      </c>
      <c r="R1803" s="9" t="s">
        <v>2139</v>
      </c>
      <c r="S1803" s="9">
        <v>1183</v>
      </c>
      <c r="T1803" s="9">
        <v>1057</v>
      </c>
      <c r="U1803" s="9">
        <v>18</v>
      </c>
      <c r="V1803" s="9">
        <v>1</v>
      </c>
      <c r="AB1803" s="9">
        <v>18</v>
      </c>
      <c r="AC1803" s="9">
        <v>5</v>
      </c>
      <c r="AI1803" s="9" t="s">
        <v>1440</v>
      </c>
      <c r="AJ1803" s="9" t="s">
        <v>2270</v>
      </c>
    </row>
    <row r="1804" spans="1:36" ht="12.95" customHeight="1" x14ac:dyDescent="0.25">
      <c r="A1804" s="9" t="s">
        <v>47</v>
      </c>
      <c r="B1804" s="9" t="s">
        <v>48</v>
      </c>
      <c r="C1804" s="9" t="s">
        <v>49</v>
      </c>
      <c r="D1804" s="9" t="s">
        <v>832</v>
      </c>
      <c r="E1804" s="9" t="s">
        <v>1171</v>
      </c>
      <c r="F1804" s="9" t="s">
        <v>1033</v>
      </c>
      <c r="G1804" s="11" t="s">
        <v>1030</v>
      </c>
      <c r="H1804" s="9" t="s">
        <v>1122</v>
      </c>
      <c r="I1804" s="9" t="s">
        <v>1762</v>
      </c>
      <c r="J1804" s="9" t="s">
        <v>834</v>
      </c>
      <c r="K1804" s="9">
        <v>6.25</v>
      </c>
      <c r="L1804" s="9" t="s">
        <v>1764</v>
      </c>
      <c r="M1804" s="23">
        <v>50</v>
      </c>
      <c r="N1804" s="9" t="s">
        <v>1225</v>
      </c>
      <c r="O1804" s="9" t="s">
        <v>826</v>
      </c>
      <c r="P1804" s="9" t="s">
        <v>1373</v>
      </c>
      <c r="Q1804" s="9" t="s">
        <v>1481</v>
      </c>
      <c r="R1804" s="9" t="s">
        <v>2139</v>
      </c>
      <c r="S1804" s="9">
        <v>1184</v>
      </c>
      <c r="T1804" s="9">
        <v>1058</v>
      </c>
      <c r="U1804" s="9">
        <v>18</v>
      </c>
      <c r="V1804" s="9">
        <v>1</v>
      </c>
      <c r="AB1804" s="9">
        <v>18</v>
      </c>
      <c r="AC1804" s="9">
        <v>9</v>
      </c>
      <c r="AI1804" s="9" t="s">
        <v>1440</v>
      </c>
      <c r="AJ1804" s="9" t="s">
        <v>2270</v>
      </c>
    </row>
    <row r="1805" spans="1:36" ht="12.95" customHeight="1" x14ac:dyDescent="0.25">
      <c r="A1805" s="9" t="s">
        <v>47</v>
      </c>
      <c r="B1805" s="9" t="s">
        <v>48</v>
      </c>
      <c r="C1805" s="9" t="s">
        <v>49</v>
      </c>
      <c r="D1805" s="9" t="s">
        <v>832</v>
      </c>
      <c r="E1805" s="9" t="s">
        <v>1171</v>
      </c>
      <c r="F1805" s="9" t="s">
        <v>1033</v>
      </c>
      <c r="G1805" s="11" t="s">
        <v>1030</v>
      </c>
      <c r="H1805" s="9" t="s">
        <v>1122</v>
      </c>
      <c r="I1805" s="9" t="s">
        <v>1762</v>
      </c>
      <c r="J1805" s="9" t="s">
        <v>824</v>
      </c>
      <c r="K1805" s="9">
        <v>0.2</v>
      </c>
      <c r="L1805" s="9" t="s">
        <v>1367</v>
      </c>
      <c r="M1805" s="23">
        <v>7</v>
      </c>
      <c r="N1805" s="9" t="s">
        <v>1225</v>
      </c>
      <c r="O1805" s="9" t="s">
        <v>1763</v>
      </c>
      <c r="P1805" s="9" t="s">
        <v>1373</v>
      </c>
      <c r="Q1805" s="9" t="s">
        <v>1481</v>
      </c>
      <c r="R1805" s="9" t="s">
        <v>2140</v>
      </c>
      <c r="S1805" s="9">
        <v>1168</v>
      </c>
      <c r="T1805" s="9">
        <v>1054</v>
      </c>
      <c r="U1805" s="9">
        <v>6</v>
      </c>
      <c r="V1805">
        <v>18.156424581005592</v>
      </c>
      <c r="AB1805" s="9">
        <v>6</v>
      </c>
      <c r="AC1805">
        <v>16.480446927374299</v>
      </c>
      <c r="AI1805" s="9" t="s">
        <v>1207</v>
      </c>
      <c r="AJ1805" s="9" t="s">
        <v>2270</v>
      </c>
    </row>
    <row r="1806" spans="1:36" ht="12.95" customHeight="1" x14ac:dyDescent="0.25">
      <c r="A1806" s="9" t="s">
        <v>47</v>
      </c>
      <c r="B1806" s="9" t="s">
        <v>48</v>
      </c>
      <c r="C1806" s="9" t="s">
        <v>49</v>
      </c>
      <c r="D1806" s="9" t="s">
        <v>832</v>
      </c>
      <c r="E1806" s="9" t="s">
        <v>1171</v>
      </c>
      <c r="F1806" s="9" t="s">
        <v>1033</v>
      </c>
      <c r="G1806" s="11" t="s">
        <v>1030</v>
      </c>
      <c r="H1806" s="9" t="s">
        <v>1122</v>
      </c>
      <c r="I1806" s="9" t="s">
        <v>1762</v>
      </c>
      <c r="J1806" s="9" t="s">
        <v>824</v>
      </c>
      <c r="K1806" s="9">
        <v>0.2</v>
      </c>
      <c r="L1806" s="9" t="s">
        <v>1367</v>
      </c>
      <c r="M1806" s="23">
        <v>7</v>
      </c>
      <c r="N1806" s="9" t="s">
        <v>1225</v>
      </c>
      <c r="O1806" s="9" t="s">
        <v>1763</v>
      </c>
      <c r="P1806" s="9" t="s">
        <v>1373</v>
      </c>
      <c r="Q1806" s="9" t="s">
        <v>842</v>
      </c>
      <c r="R1806" s="9" t="s">
        <v>2140</v>
      </c>
      <c r="S1806" s="9">
        <v>1167</v>
      </c>
      <c r="T1806" s="9">
        <v>1053</v>
      </c>
      <c r="U1806" s="9">
        <v>6</v>
      </c>
      <c r="V1806">
        <v>1.396648044692743</v>
      </c>
      <c r="AB1806" s="9">
        <v>6</v>
      </c>
      <c r="AC1806">
        <v>2.8491620111731879</v>
      </c>
      <c r="AI1806" s="9" t="s">
        <v>1207</v>
      </c>
      <c r="AJ1806" s="9" t="s">
        <v>2270</v>
      </c>
    </row>
    <row r="1807" spans="1:36" ht="12.95" customHeight="1" x14ac:dyDescent="0.25">
      <c r="A1807" s="9" t="s">
        <v>47</v>
      </c>
      <c r="B1807" s="9" t="s">
        <v>48</v>
      </c>
      <c r="C1807" s="9" t="s">
        <v>49</v>
      </c>
      <c r="D1807" s="9" t="s">
        <v>832</v>
      </c>
      <c r="E1807" s="9" t="s">
        <v>1171</v>
      </c>
      <c r="F1807" s="9" t="s">
        <v>1033</v>
      </c>
      <c r="G1807" s="11" t="s">
        <v>1030</v>
      </c>
      <c r="H1807" s="9" t="s">
        <v>1122</v>
      </c>
      <c r="I1807" s="9" t="s">
        <v>1762</v>
      </c>
      <c r="J1807" s="9" t="s">
        <v>824</v>
      </c>
      <c r="K1807" s="9">
        <v>0.2</v>
      </c>
      <c r="L1807" s="9" t="s">
        <v>1087</v>
      </c>
      <c r="M1807" s="23">
        <v>14</v>
      </c>
      <c r="N1807" s="9" t="s">
        <v>1225</v>
      </c>
      <c r="O1807" s="9" t="s">
        <v>1763</v>
      </c>
      <c r="P1807" s="9" t="s">
        <v>1373</v>
      </c>
      <c r="Q1807" s="9" t="s">
        <v>1481</v>
      </c>
      <c r="R1807" s="9" t="s">
        <v>2140</v>
      </c>
      <c r="S1807" s="9">
        <v>1170</v>
      </c>
      <c r="T1807" s="9">
        <v>1054</v>
      </c>
      <c r="U1807" s="9">
        <v>6</v>
      </c>
      <c r="V1807">
        <v>0.89385474860335634</v>
      </c>
      <c r="AB1807" s="9">
        <v>6</v>
      </c>
      <c r="AC1807">
        <v>12.23463687150838</v>
      </c>
      <c r="AI1807" s="9" t="s">
        <v>1207</v>
      </c>
      <c r="AJ1807" s="9" t="s">
        <v>2270</v>
      </c>
    </row>
    <row r="1808" spans="1:36" ht="12.95" customHeight="1" x14ac:dyDescent="0.25">
      <c r="A1808" s="9" t="s">
        <v>47</v>
      </c>
      <c r="B1808" s="9" t="s">
        <v>48</v>
      </c>
      <c r="C1808" s="9" t="s">
        <v>49</v>
      </c>
      <c r="D1808" s="9" t="s">
        <v>832</v>
      </c>
      <c r="E1808" s="9" t="s">
        <v>1171</v>
      </c>
      <c r="F1808" s="9" t="s">
        <v>1033</v>
      </c>
      <c r="G1808" s="11" t="s">
        <v>1030</v>
      </c>
      <c r="H1808" s="9" t="s">
        <v>1122</v>
      </c>
      <c r="I1808" s="9" t="s">
        <v>1762</v>
      </c>
      <c r="J1808" s="9" t="s">
        <v>824</v>
      </c>
      <c r="K1808" s="9">
        <v>0.2</v>
      </c>
      <c r="L1808" s="9" t="s">
        <v>1087</v>
      </c>
      <c r="M1808" s="23">
        <v>14</v>
      </c>
      <c r="N1808" s="9" t="s">
        <v>1225</v>
      </c>
      <c r="O1808" s="9" t="s">
        <v>1763</v>
      </c>
      <c r="P1808" s="9" t="s">
        <v>1373</v>
      </c>
      <c r="Q1808" s="9" t="s">
        <v>842</v>
      </c>
      <c r="R1808" s="9" t="s">
        <v>2140</v>
      </c>
      <c r="S1808" s="9">
        <v>1169</v>
      </c>
      <c r="T1808" s="9">
        <v>1053</v>
      </c>
      <c r="U1808" s="9">
        <v>6</v>
      </c>
      <c r="V1808">
        <v>5.5865921787715322E-2</v>
      </c>
      <c r="AB1808" s="9">
        <v>6</v>
      </c>
      <c r="AC1808">
        <v>0.55865921787709993</v>
      </c>
      <c r="AI1808" s="9" t="s">
        <v>1207</v>
      </c>
      <c r="AJ1808" s="9" t="s">
        <v>2270</v>
      </c>
    </row>
    <row r="1809" spans="1:36" ht="12.95" customHeight="1" x14ac:dyDescent="0.25">
      <c r="A1809" s="9" t="s">
        <v>47</v>
      </c>
      <c r="B1809" s="9" t="s">
        <v>48</v>
      </c>
      <c r="C1809" s="9" t="s">
        <v>49</v>
      </c>
      <c r="D1809" s="9" t="s">
        <v>832</v>
      </c>
      <c r="E1809" s="9" t="s">
        <v>1171</v>
      </c>
      <c r="F1809" s="9" t="s">
        <v>1033</v>
      </c>
      <c r="G1809" s="11" t="s">
        <v>1030</v>
      </c>
      <c r="H1809" s="9" t="s">
        <v>1122</v>
      </c>
      <c r="I1809" s="9" t="s">
        <v>1762</v>
      </c>
      <c r="J1809" s="9" t="s">
        <v>824</v>
      </c>
      <c r="K1809" s="9">
        <v>0.2</v>
      </c>
      <c r="L1809" s="9" t="s">
        <v>1764</v>
      </c>
      <c r="M1809" s="23">
        <v>50</v>
      </c>
      <c r="N1809" s="9" t="s">
        <v>1225</v>
      </c>
      <c r="O1809" s="9" t="s">
        <v>1763</v>
      </c>
      <c r="P1809" s="9" t="s">
        <v>1373</v>
      </c>
      <c r="Q1809" s="9" t="s">
        <v>842</v>
      </c>
      <c r="R1809" s="9" t="s">
        <v>2140</v>
      </c>
      <c r="S1809" s="9">
        <v>1171</v>
      </c>
      <c r="T1809" s="9">
        <v>1053</v>
      </c>
      <c r="U1809" s="9">
        <v>6</v>
      </c>
      <c r="V1809">
        <v>3.5527136788005009E-15</v>
      </c>
      <c r="AB1809" s="9">
        <v>6</v>
      </c>
      <c r="AC1809">
        <v>3.5527136788005009E-15</v>
      </c>
      <c r="AI1809" s="9" t="s">
        <v>1207</v>
      </c>
      <c r="AJ1809" s="9" t="s">
        <v>2270</v>
      </c>
    </row>
    <row r="1810" spans="1:36" ht="12.95" customHeight="1" x14ac:dyDescent="0.25">
      <c r="A1810" s="9" t="s">
        <v>47</v>
      </c>
      <c r="B1810" s="9" t="s">
        <v>48</v>
      </c>
      <c r="C1810" s="9" t="s">
        <v>49</v>
      </c>
      <c r="D1810" s="9" t="s">
        <v>832</v>
      </c>
      <c r="E1810" s="9" t="s">
        <v>1171</v>
      </c>
      <c r="F1810" s="9" t="s">
        <v>1033</v>
      </c>
      <c r="G1810" s="11" t="s">
        <v>1030</v>
      </c>
      <c r="H1810" s="9" t="s">
        <v>1122</v>
      </c>
      <c r="I1810" s="9" t="s">
        <v>1762</v>
      </c>
      <c r="J1810" s="9" t="s">
        <v>824</v>
      </c>
      <c r="K1810" s="9">
        <v>0.2</v>
      </c>
      <c r="L1810" s="9" t="s">
        <v>1764</v>
      </c>
      <c r="M1810" s="23">
        <v>50</v>
      </c>
      <c r="N1810" s="9" t="s">
        <v>1225</v>
      </c>
      <c r="O1810" s="9" t="s">
        <v>1763</v>
      </c>
      <c r="P1810" s="9" t="s">
        <v>1373</v>
      </c>
      <c r="Q1810" s="9" t="s">
        <v>1481</v>
      </c>
      <c r="R1810" s="9" t="s">
        <v>2140</v>
      </c>
      <c r="S1810" s="9">
        <v>1172</v>
      </c>
      <c r="T1810" s="9">
        <v>1054</v>
      </c>
      <c r="U1810" s="9">
        <v>6</v>
      </c>
      <c r="V1810">
        <v>3.5527136788005009E-15</v>
      </c>
      <c r="AB1810" s="9">
        <v>6</v>
      </c>
      <c r="AC1810">
        <v>2.402234636871512</v>
      </c>
      <c r="AI1810" s="9" t="s">
        <v>1207</v>
      </c>
      <c r="AJ1810" s="9" t="s">
        <v>2270</v>
      </c>
    </row>
    <row r="1811" spans="1:36" ht="12.95" customHeight="1" x14ac:dyDescent="0.25">
      <c r="A1811" s="9" t="s">
        <v>47</v>
      </c>
      <c r="B1811" s="9" t="s">
        <v>48</v>
      </c>
      <c r="C1811" s="9" t="s">
        <v>49</v>
      </c>
      <c r="D1811" s="9" t="s">
        <v>832</v>
      </c>
      <c r="E1811" s="9" t="s">
        <v>1171</v>
      </c>
      <c r="F1811" s="9" t="s">
        <v>1033</v>
      </c>
      <c r="G1811" s="11" t="s">
        <v>1030</v>
      </c>
      <c r="H1811" s="9" t="s">
        <v>1122</v>
      </c>
      <c r="I1811" s="9" t="s">
        <v>1762</v>
      </c>
      <c r="J1811" s="9" t="s">
        <v>834</v>
      </c>
      <c r="K1811" s="9">
        <v>6.25</v>
      </c>
      <c r="L1811" s="9" t="s">
        <v>1764</v>
      </c>
      <c r="M1811" s="23">
        <v>50</v>
      </c>
      <c r="N1811" s="9" t="s">
        <v>1225</v>
      </c>
      <c r="O1811" s="9" t="s">
        <v>939</v>
      </c>
      <c r="P1811" s="9" t="s">
        <v>1256</v>
      </c>
      <c r="Q1811" s="9" t="s">
        <v>842</v>
      </c>
      <c r="R1811" s="9" t="s">
        <v>2140</v>
      </c>
      <c r="S1811" s="9">
        <v>1177</v>
      </c>
      <c r="T1811" s="9">
        <v>1055</v>
      </c>
      <c r="U1811" s="9">
        <v>1</v>
      </c>
      <c r="V1811">
        <v>60.453400503778433</v>
      </c>
      <c r="AB1811" s="9">
        <v>5</v>
      </c>
      <c r="AC1811">
        <v>140.55415617128469</v>
      </c>
      <c r="AI1811" s="9" t="s">
        <v>1618</v>
      </c>
      <c r="AJ1811" s="9" t="s">
        <v>2270</v>
      </c>
    </row>
    <row r="1812" spans="1:36" ht="12.95" customHeight="1" x14ac:dyDescent="0.25">
      <c r="A1812" s="9" t="s">
        <v>47</v>
      </c>
      <c r="B1812" s="9" t="s">
        <v>48</v>
      </c>
      <c r="C1812" s="9" t="s">
        <v>49</v>
      </c>
      <c r="D1812" s="9" t="s">
        <v>832</v>
      </c>
      <c r="E1812" s="9" t="s">
        <v>1171</v>
      </c>
      <c r="F1812" s="9" t="s">
        <v>1033</v>
      </c>
      <c r="G1812" s="11" t="s">
        <v>1030</v>
      </c>
      <c r="H1812" s="9" t="s">
        <v>1122</v>
      </c>
      <c r="I1812" s="9" t="s">
        <v>1762</v>
      </c>
      <c r="J1812" s="9" t="s">
        <v>834</v>
      </c>
      <c r="K1812" s="9">
        <v>6.25</v>
      </c>
      <c r="L1812" s="9" t="s">
        <v>1087</v>
      </c>
      <c r="M1812" s="23">
        <v>14</v>
      </c>
      <c r="N1812" s="9" t="s">
        <v>1225</v>
      </c>
      <c r="O1812" s="9" t="s">
        <v>939</v>
      </c>
      <c r="P1812" s="9" t="s">
        <v>1256</v>
      </c>
      <c r="Q1812" s="9" t="s">
        <v>1481</v>
      </c>
      <c r="R1812" s="9" t="s">
        <v>2140</v>
      </c>
      <c r="S1812" s="9">
        <v>1176</v>
      </c>
      <c r="T1812" s="9">
        <v>1056</v>
      </c>
      <c r="U1812" s="9">
        <v>4</v>
      </c>
      <c r="V1812">
        <v>42.317380352644932</v>
      </c>
      <c r="AB1812" s="9">
        <v>9</v>
      </c>
      <c r="AC1812">
        <v>122.41813602015119</v>
      </c>
      <c r="AI1812" s="9" t="s">
        <v>1618</v>
      </c>
      <c r="AJ1812" s="9" t="s">
        <v>2270</v>
      </c>
    </row>
    <row r="1813" spans="1:36" ht="12.95" customHeight="1" x14ac:dyDescent="0.25">
      <c r="A1813" s="9" t="s">
        <v>47</v>
      </c>
      <c r="B1813" s="9" t="s">
        <v>48</v>
      </c>
      <c r="C1813" s="9" t="s">
        <v>49</v>
      </c>
      <c r="D1813" s="9" t="s">
        <v>832</v>
      </c>
      <c r="E1813" s="9" t="s">
        <v>1171</v>
      </c>
      <c r="F1813" s="9" t="s">
        <v>1033</v>
      </c>
      <c r="G1813" s="11" t="s">
        <v>1030</v>
      </c>
      <c r="H1813" s="9" t="s">
        <v>1122</v>
      </c>
      <c r="I1813" s="9" t="s">
        <v>1762</v>
      </c>
      <c r="J1813" s="9" t="s">
        <v>834</v>
      </c>
      <c r="K1813" s="9">
        <v>6.25</v>
      </c>
      <c r="L1813" s="9" t="s">
        <v>1337</v>
      </c>
      <c r="M1813" s="23">
        <v>11</v>
      </c>
      <c r="N1813" s="9" t="s">
        <v>1225</v>
      </c>
      <c r="O1813" s="9" t="s">
        <v>939</v>
      </c>
      <c r="P1813" s="9" t="s">
        <v>1256</v>
      </c>
      <c r="Q1813" s="9" t="s">
        <v>1481</v>
      </c>
      <c r="R1813" s="9" t="s">
        <v>2140</v>
      </c>
      <c r="S1813" s="9">
        <v>1174</v>
      </c>
      <c r="T1813" s="9">
        <v>1056</v>
      </c>
      <c r="U1813" s="9">
        <v>6</v>
      </c>
      <c r="V1813">
        <v>39.294710327455988</v>
      </c>
      <c r="AB1813" s="9">
        <v>9</v>
      </c>
      <c r="AC1813">
        <v>74.811083123425789</v>
      </c>
      <c r="AI1813" s="9" t="s">
        <v>1618</v>
      </c>
      <c r="AJ1813" s="9" t="s">
        <v>2270</v>
      </c>
    </row>
    <row r="1814" spans="1:36" ht="12.95" customHeight="1" x14ac:dyDescent="0.25">
      <c r="A1814" s="9" t="s">
        <v>47</v>
      </c>
      <c r="B1814" s="9" t="s">
        <v>48</v>
      </c>
      <c r="C1814" s="9" t="s">
        <v>49</v>
      </c>
      <c r="D1814" s="9" t="s">
        <v>832</v>
      </c>
      <c r="E1814" s="9" t="s">
        <v>1171</v>
      </c>
      <c r="F1814" s="9" t="s">
        <v>1033</v>
      </c>
      <c r="G1814" s="11" t="s">
        <v>1030</v>
      </c>
      <c r="H1814" s="9" t="s">
        <v>1122</v>
      </c>
      <c r="I1814" s="9" t="s">
        <v>1762</v>
      </c>
      <c r="J1814" s="9" t="s">
        <v>834</v>
      </c>
      <c r="K1814" s="9">
        <v>6.25</v>
      </c>
      <c r="L1814" s="9" t="s">
        <v>1764</v>
      </c>
      <c r="M1814" s="23">
        <v>50</v>
      </c>
      <c r="N1814" s="9" t="s">
        <v>1225</v>
      </c>
      <c r="O1814" s="9" t="s">
        <v>939</v>
      </c>
      <c r="P1814" s="9" t="s">
        <v>1256</v>
      </c>
      <c r="Q1814" s="9" t="s">
        <v>1481</v>
      </c>
      <c r="R1814" s="9" t="s">
        <v>2140</v>
      </c>
      <c r="S1814" s="9">
        <v>1178</v>
      </c>
      <c r="T1814" s="9">
        <v>1056</v>
      </c>
      <c r="U1814" s="9">
        <v>1</v>
      </c>
      <c r="V1814">
        <v>30.22670025188927</v>
      </c>
      <c r="AB1814" s="9">
        <v>9</v>
      </c>
      <c r="AC1814">
        <v>244.83627204030239</v>
      </c>
      <c r="AI1814" s="9" t="s">
        <v>1618</v>
      </c>
      <c r="AJ1814" s="9" t="s">
        <v>2270</v>
      </c>
    </row>
    <row r="1815" spans="1:36" ht="12.95" customHeight="1" x14ac:dyDescent="0.25">
      <c r="A1815" s="9" t="s">
        <v>47</v>
      </c>
      <c r="B1815" s="9" t="s">
        <v>48</v>
      </c>
      <c r="C1815" s="9" t="s">
        <v>49</v>
      </c>
      <c r="D1815" s="9" t="s">
        <v>832</v>
      </c>
      <c r="E1815" s="9" t="s">
        <v>1171</v>
      </c>
      <c r="F1815" s="9" t="s">
        <v>1033</v>
      </c>
      <c r="G1815" s="11" t="s">
        <v>1030</v>
      </c>
      <c r="H1815" s="9" t="s">
        <v>1122</v>
      </c>
      <c r="I1815" s="9" t="s">
        <v>1762</v>
      </c>
      <c r="J1815" s="9" t="s">
        <v>834</v>
      </c>
      <c r="K1815" s="9">
        <v>6.25</v>
      </c>
      <c r="L1815" s="9" t="s">
        <v>1087</v>
      </c>
      <c r="M1815" s="23">
        <v>14</v>
      </c>
      <c r="N1815" s="9" t="s">
        <v>1225</v>
      </c>
      <c r="O1815" s="9" t="s">
        <v>939</v>
      </c>
      <c r="P1815" s="9" t="s">
        <v>1256</v>
      </c>
      <c r="Q1815" s="9" t="s">
        <v>842</v>
      </c>
      <c r="R1815" s="9" t="s">
        <v>2140</v>
      </c>
      <c r="S1815" s="9">
        <v>1175</v>
      </c>
      <c r="T1815" s="9">
        <v>1055</v>
      </c>
      <c r="U1815" s="9">
        <v>4</v>
      </c>
      <c r="V1815">
        <v>26.448362720403111</v>
      </c>
      <c r="AB1815" s="9">
        <v>5</v>
      </c>
      <c r="AC1815">
        <v>55.163727959697809</v>
      </c>
      <c r="AI1815" s="9" t="s">
        <v>1618</v>
      </c>
      <c r="AJ1815" s="9" t="s">
        <v>2270</v>
      </c>
    </row>
    <row r="1816" spans="1:36" ht="12.95" customHeight="1" x14ac:dyDescent="0.25">
      <c r="A1816" s="9" t="s">
        <v>47</v>
      </c>
      <c r="B1816" s="9" t="s">
        <v>48</v>
      </c>
      <c r="C1816" s="9" t="s">
        <v>49</v>
      </c>
      <c r="D1816" s="9" t="s">
        <v>832</v>
      </c>
      <c r="E1816" s="9" t="s">
        <v>1171</v>
      </c>
      <c r="F1816" s="9" t="s">
        <v>1033</v>
      </c>
      <c r="G1816" s="11" t="s">
        <v>1030</v>
      </c>
      <c r="H1816" s="9" t="s">
        <v>1122</v>
      </c>
      <c r="I1816" s="9" t="s">
        <v>1762</v>
      </c>
      <c r="J1816" s="9" t="s">
        <v>834</v>
      </c>
      <c r="K1816" s="9">
        <v>6.25</v>
      </c>
      <c r="L1816" s="9" t="s">
        <v>1337</v>
      </c>
      <c r="M1816" s="23">
        <v>11</v>
      </c>
      <c r="N1816" s="9" t="s">
        <v>1225</v>
      </c>
      <c r="O1816" s="9" t="s">
        <v>939</v>
      </c>
      <c r="P1816" s="9" t="s">
        <v>1256</v>
      </c>
      <c r="Q1816" s="9" t="s">
        <v>842</v>
      </c>
      <c r="R1816" s="9" t="s">
        <v>2140</v>
      </c>
      <c r="S1816" s="9">
        <v>1173</v>
      </c>
      <c r="T1816" s="9">
        <v>1055</v>
      </c>
      <c r="U1816" s="9">
        <v>4</v>
      </c>
      <c r="V1816">
        <v>16.624685138539149</v>
      </c>
      <c r="AB1816" s="9">
        <v>9</v>
      </c>
      <c r="AC1816">
        <v>24.93702770780865</v>
      </c>
      <c r="AI1816" s="9" t="s">
        <v>1618</v>
      </c>
      <c r="AJ1816" s="9" t="s">
        <v>2270</v>
      </c>
    </row>
    <row r="1817" spans="1:36" ht="12.95" customHeight="1" x14ac:dyDescent="0.25">
      <c r="A1817" s="9" t="s">
        <v>906</v>
      </c>
      <c r="B1817" s="9" t="s">
        <v>907</v>
      </c>
      <c r="C1817" s="9" t="s">
        <v>908</v>
      </c>
      <c r="D1817" s="9" t="s">
        <v>944</v>
      </c>
      <c r="E1817" s="9" t="s">
        <v>2156</v>
      </c>
      <c r="F1817" s="9" t="s">
        <v>1766</v>
      </c>
      <c r="G1817" s="11" t="s">
        <v>890</v>
      </c>
      <c r="H1817" s="9" t="s">
        <v>823</v>
      </c>
      <c r="J1817" s="9" t="s">
        <v>891</v>
      </c>
      <c r="L1817" s="9" t="s">
        <v>1045</v>
      </c>
      <c r="M1817" s="23">
        <v>10</v>
      </c>
      <c r="N1817" s="9" t="s">
        <v>1221</v>
      </c>
      <c r="O1817" s="9" t="s">
        <v>1295</v>
      </c>
      <c r="P1817" s="9" t="s">
        <v>1250</v>
      </c>
      <c r="Q1817" s="9" t="s">
        <v>842</v>
      </c>
      <c r="R1817" s="9" t="s">
        <v>2139</v>
      </c>
      <c r="S1817" s="9">
        <v>1185</v>
      </c>
      <c r="T1817" s="9">
        <v>1061</v>
      </c>
      <c r="U1817" s="9">
        <v>100</v>
      </c>
      <c r="V1817" s="9">
        <v>100</v>
      </c>
      <c r="AB1817" s="9">
        <v>100</v>
      </c>
      <c r="AC1817" s="9">
        <v>100</v>
      </c>
      <c r="AI1817" s="9" t="s">
        <v>1520</v>
      </c>
      <c r="AJ1817" s="9" t="s">
        <v>2270</v>
      </c>
    </row>
    <row r="1818" spans="1:36" ht="12.95" customHeight="1" x14ac:dyDescent="0.25">
      <c r="A1818" s="9" t="s">
        <v>906</v>
      </c>
      <c r="B1818" s="9" t="s">
        <v>907</v>
      </c>
      <c r="C1818" s="9" t="s">
        <v>908</v>
      </c>
      <c r="D1818" s="9" t="s">
        <v>859</v>
      </c>
      <c r="E1818" s="9" t="s">
        <v>1146</v>
      </c>
      <c r="F1818" s="9" t="s">
        <v>1766</v>
      </c>
      <c r="G1818" s="11" t="s">
        <v>890</v>
      </c>
      <c r="H1818" s="9" t="s">
        <v>823</v>
      </c>
      <c r="J1818" s="9" t="s">
        <v>891</v>
      </c>
      <c r="L1818" s="9" t="s">
        <v>910</v>
      </c>
      <c r="M1818" s="23">
        <v>5</v>
      </c>
      <c r="N1818" s="9" t="s">
        <v>1221</v>
      </c>
      <c r="O1818" s="9" t="s">
        <v>1561</v>
      </c>
      <c r="P1818" s="9" t="s">
        <v>1250</v>
      </c>
      <c r="Q1818" s="9" t="s">
        <v>842</v>
      </c>
      <c r="R1818" s="9" t="s">
        <v>2139</v>
      </c>
      <c r="S1818" s="9">
        <v>1185</v>
      </c>
      <c r="T1818" s="9">
        <v>1059</v>
      </c>
      <c r="U1818" s="9">
        <v>50</v>
      </c>
      <c r="V1818" s="9">
        <v>100</v>
      </c>
      <c r="AB1818" s="9">
        <v>50</v>
      </c>
      <c r="AC1818" s="9">
        <v>16</v>
      </c>
      <c r="AI1818" s="9" t="s">
        <v>1361</v>
      </c>
      <c r="AJ1818" s="9" t="s">
        <v>2270</v>
      </c>
    </row>
    <row r="1819" spans="1:36" ht="12.95" customHeight="1" x14ac:dyDescent="0.25">
      <c r="A1819" s="9" t="s">
        <v>906</v>
      </c>
      <c r="B1819" s="9" t="s">
        <v>907</v>
      </c>
      <c r="C1819" s="9" t="s">
        <v>908</v>
      </c>
      <c r="D1819" s="9" t="s">
        <v>859</v>
      </c>
      <c r="E1819" s="9" t="s">
        <v>1379</v>
      </c>
      <c r="F1819" s="9" t="s">
        <v>1766</v>
      </c>
      <c r="G1819" s="11" t="s">
        <v>890</v>
      </c>
      <c r="H1819" s="9" t="s">
        <v>823</v>
      </c>
      <c r="J1819" s="9" t="s">
        <v>891</v>
      </c>
      <c r="L1819" s="9" t="s">
        <v>910</v>
      </c>
      <c r="M1819" s="23">
        <v>5</v>
      </c>
      <c r="N1819" s="9" t="s">
        <v>1221</v>
      </c>
      <c r="O1819" s="9" t="s">
        <v>1561</v>
      </c>
      <c r="P1819" s="9" t="s">
        <v>1250</v>
      </c>
      <c r="Q1819" s="9" t="s">
        <v>842</v>
      </c>
      <c r="R1819" s="9" t="s">
        <v>2139</v>
      </c>
      <c r="S1819" s="9">
        <v>1185</v>
      </c>
      <c r="T1819" s="9">
        <v>1060</v>
      </c>
      <c r="U1819" s="9">
        <v>50</v>
      </c>
      <c r="V1819" s="9">
        <v>100</v>
      </c>
      <c r="AB1819" s="9">
        <v>50</v>
      </c>
      <c r="AC1819" s="9">
        <v>36</v>
      </c>
      <c r="AI1819" s="9" t="s">
        <v>1361</v>
      </c>
      <c r="AJ1819" s="9" t="s">
        <v>2270</v>
      </c>
    </row>
    <row r="1820" spans="1:36" ht="12.95" customHeight="1" x14ac:dyDescent="0.25">
      <c r="A1820" s="9" t="s">
        <v>906</v>
      </c>
      <c r="B1820" s="9" t="s">
        <v>907</v>
      </c>
      <c r="C1820" s="9" t="s">
        <v>908</v>
      </c>
      <c r="D1820" s="9" t="s">
        <v>859</v>
      </c>
      <c r="E1820" s="9" t="s">
        <v>2157</v>
      </c>
      <c r="F1820" s="9" t="s">
        <v>1766</v>
      </c>
      <c r="G1820" s="11" t="s">
        <v>890</v>
      </c>
      <c r="H1820" s="9" t="s">
        <v>823</v>
      </c>
      <c r="J1820" s="9" t="s">
        <v>891</v>
      </c>
      <c r="L1820" s="9" t="s">
        <v>1045</v>
      </c>
      <c r="M1820" s="23">
        <v>10</v>
      </c>
      <c r="N1820" s="9" t="s">
        <v>1221</v>
      </c>
      <c r="O1820" s="9" t="s">
        <v>1295</v>
      </c>
      <c r="P1820" s="9" t="s">
        <v>1250</v>
      </c>
      <c r="Q1820" s="9" t="s">
        <v>842</v>
      </c>
      <c r="R1820" s="9" t="s">
        <v>2139</v>
      </c>
      <c r="S1820" s="9">
        <v>1186</v>
      </c>
      <c r="T1820" s="9">
        <v>1062</v>
      </c>
      <c r="U1820" s="9">
        <v>100</v>
      </c>
      <c r="V1820" s="9">
        <v>95</v>
      </c>
      <c r="AB1820" s="9">
        <v>100</v>
      </c>
      <c r="AC1820" s="9">
        <v>80</v>
      </c>
      <c r="AI1820" s="9" t="s">
        <v>1520</v>
      </c>
      <c r="AJ1820" s="9" t="s">
        <v>2270</v>
      </c>
    </row>
    <row r="1821" spans="1:36" ht="12.95" customHeight="1" x14ac:dyDescent="0.25">
      <c r="A1821" s="9" t="s">
        <v>906</v>
      </c>
      <c r="B1821" s="9" t="s">
        <v>907</v>
      </c>
      <c r="C1821" s="9" t="s">
        <v>908</v>
      </c>
      <c r="D1821" s="9" t="s">
        <v>859</v>
      </c>
      <c r="E1821" s="9" t="s">
        <v>2158</v>
      </c>
      <c r="F1821" s="9" t="s">
        <v>1766</v>
      </c>
      <c r="G1821" s="11" t="s">
        <v>890</v>
      </c>
      <c r="H1821" s="9" t="s">
        <v>823</v>
      </c>
      <c r="J1821" s="9" t="s">
        <v>891</v>
      </c>
      <c r="L1821" s="9" t="s">
        <v>1045</v>
      </c>
      <c r="M1821" s="23">
        <v>10</v>
      </c>
      <c r="N1821" s="9" t="s">
        <v>1221</v>
      </c>
      <c r="O1821" s="9" t="s">
        <v>1295</v>
      </c>
      <c r="P1821" s="9" t="s">
        <v>1250</v>
      </c>
      <c r="Q1821" s="9" t="s">
        <v>842</v>
      </c>
      <c r="R1821" s="9" t="s">
        <v>2139</v>
      </c>
      <c r="S1821" s="9">
        <v>1186</v>
      </c>
      <c r="T1821" s="9">
        <v>1063</v>
      </c>
      <c r="U1821" s="9">
        <v>100</v>
      </c>
      <c r="V1821" s="9">
        <v>95</v>
      </c>
      <c r="AB1821" s="9">
        <v>100</v>
      </c>
      <c r="AC1821" s="9">
        <v>41</v>
      </c>
      <c r="AI1821" s="9" t="s">
        <v>1520</v>
      </c>
      <c r="AJ1821" s="9" t="s">
        <v>2270</v>
      </c>
    </row>
    <row r="1822" spans="1:36" ht="12.95" customHeight="1" x14ac:dyDescent="0.25">
      <c r="A1822" s="9" t="s">
        <v>906</v>
      </c>
      <c r="B1822" s="9" t="s">
        <v>907</v>
      </c>
      <c r="C1822" s="9" t="s">
        <v>908</v>
      </c>
      <c r="D1822" s="9" t="s">
        <v>859</v>
      </c>
      <c r="E1822" s="9" t="s">
        <v>2159</v>
      </c>
      <c r="F1822" s="9" t="s">
        <v>1766</v>
      </c>
      <c r="G1822" s="11" t="s">
        <v>890</v>
      </c>
      <c r="H1822" s="9" t="s">
        <v>823</v>
      </c>
      <c r="J1822" s="9" t="s">
        <v>891</v>
      </c>
      <c r="L1822" s="9" t="s">
        <v>1045</v>
      </c>
      <c r="M1822" s="23">
        <v>10</v>
      </c>
      <c r="N1822" s="9" t="s">
        <v>1221</v>
      </c>
      <c r="O1822" s="9" t="s">
        <v>1295</v>
      </c>
      <c r="P1822" s="9" t="s">
        <v>1250</v>
      </c>
      <c r="Q1822" s="9" t="s">
        <v>842</v>
      </c>
      <c r="R1822" s="9" t="s">
        <v>2139</v>
      </c>
      <c r="S1822" s="9">
        <v>1186</v>
      </c>
      <c r="T1822" s="9">
        <v>1064</v>
      </c>
      <c r="U1822" s="9">
        <v>100</v>
      </c>
      <c r="V1822" s="9">
        <v>95</v>
      </c>
      <c r="AB1822" s="9">
        <v>100</v>
      </c>
      <c r="AC1822" s="9">
        <v>9</v>
      </c>
      <c r="AI1822" s="9" t="s">
        <v>1520</v>
      </c>
      <c r="AJ1822" s="9" t="s">
        <v>2270</v>
      </c>
    </row>
    <row r="1823" spans="1:36" ht="12.95" customHeight="1" x14ac:dyDescent="0.25">
      <c r="A1823" s="9" t="s">
        <v>249</v>
      </c>
      <c r="B1823" s="9" t="s">
        <v>250</v>
      </c>
      <c r="C1823" s="9" t="s">
        <v>251</v>
      </c>
      <c r="D1823" s="9" t="s">
        <v>1004</v>
      </c>
      <c r="E1823" s="9" t="s">
        <v>821</v>
      </c>
      <c r="F1823" s="9" t="s">
        <v>839</v>
      </c>
      <c r="G1823" s="11" t="s">
        <v>934</v>
      </c>
      <c r="H1823" s="9" t="s">
        <v>823</v>
      </c>
      <c r="J1823" s="9" t="s">
        <v>834</v>
      </c>
      <c r="K1823" s="9">
        <v>201</v>
      </c>
      <c r="M1823" s="23"/>
      <c r="N1823" s="9"/>
      <c r="O1823" s="9" t="s">
        <v>962</v>
      </c>
      <c r="P1823" s="9" t="s">
        <v>1314</v>
      </c>
      <c r="Q1823" s="9" t="s">
        <v>1769</v>
      </c>
      <c r="R1823" s="9" t="s">
        <v>2140</v>
      </c>
      <c r="S1823" s="9">
        <v>1187</v>
      </c>
      <c r="T1823" s="9">
        <v>1065</v>
      </c>
      <c r="U1823" s="9">
        <v>32</v>
      </c>
      <c r="V1823">
        <v>0.40184049079754619</v>
      </c>
      <c r="W1823"/>
      <c r="X1823"/>
      <c r="Y1823">
        <v>9.2024539877300526E-2</v>
      </c>
      <c r="AB1823" s="9">
        <v>22</v>
      </c>
      <c r="AC1823">
        <v>0.53680981595092037</v>
      </c>
      <c r="AD1823"/>
      <c r="AE1823"/>
      <c r="AF1823">
        <v>0.14110429447852771</v>
      </c>
      <c r="AI1823" s="9" t="s">
        <v>1772</v>
      </c>
      <c r="AJ1823" s="9" t="s">
        <v>2270</v>
      </c>
    </row>
    <row r="1824" spans="1:36" ht="12.95" customHeight="1" x14ac:dyDescent="0.25">
      <c r="A1824" s="9" t="s">
        <v>249</v>
      </c>
      <c r="B1824" s="9" t="s">
        <v>250</v>
      </c>
      <c r="C1824" s="9" t="s">
        <v>251</v>
      </c>
      <c r="D1824" s="9" t="s">
        <v>1004</v>
      </c>
      <c r="E1824" s="9" t="s">
        <v>821</v>
      </c>
      <c r="F1824" s="9" t="s">
        <v>839</v>
      </c>
      <c r="G1824" s="11" t="s">
        <v>934</v>
      </c>
      <c r="H1824" s="9" t="s">
        <v>823</v>
      </c>
      <c r="J1824" s="9" t="s">
        <v>834</v>
      </c>
      <c r="K1824" s="9">
        <v>201</v>
      </c>
      <c r="M1824" s="23"/>
      <c r="N1824" s="9"/>
      <c r="O1824" s="9" t="s">
        <v>962</v>
      </c>
      <c r="P1824" s="9" t="s">
        <v>1314</v>
      </c>
      <c r="Q1824" s="9" t="s">
        <v>1770</v>
      </c>
      <c r="R1824" s="9" t="s">
        <v>2140</v>
      </c>
      <c r="S1824" s="9">
        <v>1188</v>
      </c>
      <c r="T1824" s="9">
        <v>1066</v>
      </c>
      <c r="U1824" s="9">
        <v>19</v>
      </c>
      <c r="V1824">
        <v>0.50920245398773034</v>
      </c>
      <c r="W1824"/>
      <c r="X1824"/>
      <c r="Y1824">
        <v>0.12576687116564411</v>
      </c>
      <c r="AB1824" s="9">
        <v>14</v>
      </c>
      <c r="AC1824">
        <v>0.51840490797546035</v>
      </c>
      <c r="AD1824"/>
      <c r="AE1824"/>
      <c r="AF1824">
        <v>8.8957055214723857E-2</v>
      </c>
      <c r="AI1824" s="9" t="s">
        <v>1772</v>
      </c>
      <c r="AJ1824" s="9" t="s">
        <v>2270</v>
      </c>
    </row>
    <row r="1825" spans="1:36" ht="12.95" customHeight="1" x14ac:dyDescent="0.25">
      <c r="A1825" s="9" t="s">
        <v>249</v>
      </c>
      <c r="B1825" s="9" t="s">
        <v>250</v>
      </c>
      <c r="C1825" s="9" t="s">
        <v>251</v>
      </c>
      <c r="D1825" s="9" t="s">
        <v>1004</v>
      </c>
      <c r="E1825" s="9" t="s">
        <v>821</v>
      </c>
      <c r="F1825" s="9" t="s">
        <v>839</v>
      </c>
      <c r="G1825" s="11" t="s">
        <v>934</v>
      </c>
      <c r="H1825" s="9" t="s">
        <v>823</v>
      </c>
      <c r="J1825" s="9" t="s">
        <v>834</v>
      </c>
      <c r="K1825" s="9">
        <v>201</v>
      </c>
      <c r="M1825" s="23"/>
      <c r="N1825" s="9"/>
      <c r="O1825" s="9" t="s">
        <v>1771</v>
      </c>
      <c r="P1825" s="9" t="s">
        <v>1388</v>
      </c>
      <c r="Q1825" s="9" t="s">
        <v>1769</v>
      </c>
      <c r="R1825" s="9" t="s">
        <v>2140</v>
      </c>
      <c r="S1825" s="9">
        <v>1189</v>
      </c>
      <c r="T1825" s="9">
        <v>1067</v>
      </c>
      <c r="U1825" s="9">
        <v>32</v>
      </c>
      <c r="V1825">
        <v>0.73312883435582832</v>
      </c>
      <c r="W1825"/>
      <c r="X1825"/>
      <c r="Y1825">
        <v>6.1349693251533832E-2</v>
      </c>
      <c r="AB1825" s="9">
        <v>22</v>
      </c>
      <c r="AC1825">
        <v>0.43251533742331322</v>
      </c>
      <c r="AD1825"/>
      <c r="AE1825"/>
      <c r="AF1825">
        <v>8.2822085889570518E-2</v>
      </c>
      <c r="AI1825" s="9" t="s">
        <v>1521</v>
      </c>
      <c r="AJ1825" s="9" t="s">
        <v>2270</v>
      </c>
    </row>
    <row r="1826" spans="1:36" ht="12.95" customHeight="1" x14ac:dyDescent="0.25">
      <c r="A1826" s="9" t="s">
        <v>249</v>
      </c>
      <c r="B1826" s="9" t="s">
        <v>250</v>
      </c>
      <c r="C1826" s="9" t="s">
        <v>251</v>
      </c>
      <c r="D1826" s="9" t="s">
        <v>1004</v>
      </c>
      <c r="E1826" s="9" t="s">
        <v>821</v>
      </c>
      <c r="F1826" s="9" t="s">
        <v>839</v>
      </c>
      <c r="G1826" s="11" t="s">
        <v>934</v>
      </c>
      <c r="H1826" s="9" t="s">
        <v>823</v>
      </c>
      <c r="J1826" s="9" t="s">
        <v>834</v>
      </c>
      <c r="K1826" s="9">
        <v>201</v>
      </c>
      <c r="M1826" s="23"/>
      <c r="N1826" s="9"/>
      <c r="O1826" s="9" t="s">
        <v>1771</v>
      </c>
      <c r="P1826" s="9" t="s">
        <v>1388</v>
      </c>
      <c r="Q1826" s="9" t="s">
        <v>1770</v>
      </c>
      <c r="R1826" s="9" t="s">
        <v>2140</v>
      </c>
      <c r="S1826" s="9">
        <v>1190</v>
      </c>
      <c r="T1826" s="9">
        <v>1068</v>
      </c>
      <c r="U1826" s="9">
        <v>19</v>
      </c>
      <c r="V1826">
        <v>0.46319018404907991</v>
      </c>
      <c r="W1826"/>
      <c r="X1826"/>
      <c r="Y1826">
        <v>0.10122699386503101</v>
      </c>
      <c r="AB1826" s="9">
        <v>14</v>
      </c>
      <c r="AC1826">
        <v>0.1840490797546015</v>
      </c>
      <c r="AD1826"/>
      <c r="AE1826"/>
      <c r="AF1826">
        <v>8.2822085889570518E-2</v>
      </c>
      <c r="AI1826" s="9" t="s">
        <v>1521</v>
      </c>
      <c r="AJ1826" s="9" t="s">
        <v>2270</v>
      </c>
    </row>
    <row r="1827" spans="1:36" ht="12.95" customHeight="1" x14ac:dyDescent="0.25">
      <c r="A1827" s="9" t="s">
        <v>249</v>
      </c>
      <c r="B1827" s="9" t="s">
        <v>250</v>
      </c>
      <c r="C1827" s="9" t="s">
        <v>251</v>
      </c>
      <c r="D1827" s="9" t="s">
        <v>1004</v>
      </c>
      <c r="E1827" s="9" t="s">
        <v>821</v>
      </c>
      <c r="F1827" s="9" t="s">
        <v>839</v>
      </c>
      <c r="G1827" s="11" t="s">
        <v>934</v>
      </c>
      <c r="H1827" s="9" t="s">
        <v>823</v>
      </c>
      <c r="J1827" s="9" t="s">
        <v>834</v>
      </c>
      <c r="K1827" s="9">
        <v>201</v>
      </c>
      <c r="M1827" s="23"/>
      <c r="N1827" s="9"/>
      <c r="O1827" s="9" t="s">
        <v>1768</v>
      </c>
      <c r="P1827" s="9" t="s">
        <v>1388</v>
      </c>
      <c r="Q1827" s="9" t="s">
        <v>1769</v>
      </c>
      <c r="R1827" s="9" t="s">
        <v>2140</v>
      </c>
      <c r="S1827" s="9">
        <v>1191</v>
      </c>
      <c r="T1827" s="9">
        <v>1069</v>
      </c>
      <c r="U1827" s="9">
        <v>32</v>
      </c>
      <c r="V1827">
        <v>0.5981595092024542</v>
      </c>
      <c r="W1827"/>
      <c r="X1827"/>
      <c r="Y1827">
        <v>6.134969325153361E-2</v>
      </c>
      <c r="AB1827" s="9">
        <v>22</v>
      </c>
      <c r="AC1827">
        <v>0.48773006134969338</v>
      </c>
      <c r="AD1827"/>
      <c r="AE1827"/>
      <c r="AF1827">
        <v>7.361963190184051E-2</v>
      </c>
      <c r="AI1827" s="9" t="s">
        <v>1520</v>
      </c>
      <c r="AJ1827" s="9" t="s">
        <v>2270</v>
      </c>
    </row>
    <row r="1828" spans="1:36" ht="12.95" customHeight="1" x14ac:dyDescent="0.25">
      <c r="A1828" s="9" t="s">
        <v>249</v>
      </c>
      <c r="B1828" s="9" t="s">
        <v>250</v>
      </c>
      <c r="C1828" s="9" t="s">
        <v>251</v>
      </c>
      <c r="D1828" s="9" t="s">
        <v>1004</v>
      </c>
      <c r="E1828" s="9" t="s">
        <v>821</v>
      </c>
      <c r="F1828" s="9" t="s">
        <v>839</v>
      </c>
      <c r="G1828" s="11" t="s">
        <v>934</v>
      </c>
      <c r="H1828" s="9" t="s">
        <v>823</v>
      </c>
      <c r="J1828" s="9" t="s">
        <v>834</v>
      </c>
      <c r="K1828" s="9">
        <v>201</v>
      </c>
      <c r="M1828" s="23"/>
      <c r="N1828" s="9"/>
      <c r="O1828" s="9" t="s">
        <v>1768</v>
      </c>
      <c r="P1828" s="9" t="s">
        <v>1388</v>
      </c>
      <c r="Q1828" s="9" t="s">
        <v>1770</v>
      </c>
      <c r="R1828" s="9" t="s">
        <v>2140</v>
      </c>
      <c r="S1828" s="9">
        <v>1192</v>
      </c>
      <c r="T1828" s="9">
        <v>1070</v>
      </c>
      <c r="U1828" s="9">
        <v>19</v>
      </c>
      <c r="V1828">
        <v>0.50920245398773034</v>
      </c>
      <c r="W1828"/>
      <c r="X1828"/>
      <c r="Y1828">
        <v>7.361963190184051E-2</v>
      </c>
      <c r="AB1828" s="9">
        <v>14</v>
      </c>
      <c r="AC1828">
        <v>0.18098159509202469</v>
      </c>
      <c r="AD1828"/>
      <c r="AE1828"/>
      <c r="AF1828">
        <v>6.1349693251533721E-2</v>
      </c>
      <c r="AI1828" s="9" t="s">
        <v>1520</v>
      </c>
      <c r="AJ1828" s="9" t="s">
        <v>2270</v>
      </c>
    </row>
    <row r="1829" spans="1:36" ht="12.95" customHeight="1" x14ac:dyDescent="0.25">
      <c r="A1829" s="9" t="s">
        <v>478</v>
      </c>
      <c r="B1829" s="9" t="s">
        <v>479</v>
      </c>
      <c r="C1829" s="9" t="s">
        <v>11</v>
      </c>
      <c r="D1829" s="9" t="s">
        <v>832</v>
      </c>
      <c r="E1829" s="9" t="s">
        <v>1781</v>
      </c>
      <c r="F1829" s="9" t="s">
        <v>855</v>
      </c>
      <c r="G1829" s="9" t="s">
        <v>957</v>
      </c>
      <c r="H1829" s="9" t="s">
        <v>823</v>
      </c>
      <c r="J1829" s="9" t="s">
        <v>824</v>
      </c>
      <c r="K1829" s="9">
        <v>10</v>
      </c>
      <c r="L1829" s="9" t="s">
        <v>964</v>
      </c>
      <c r="M1829" s="23">
        <v>2</v>
      </c>
      <c r="N1829" s="9" t="s">
        <v>1225</v>
      </c>
      <c r="O1829" s="9" t="s">
        <v>962</v>
      </c>
      <c r="P1829" s="9" t="s">
        <v>1557</v>
      </c>
      <c r="Q1829" s="9" t="s">
        <v>1462</v>
      </c>
      <c r="R1829" s="9" t="s">
        <v>2140</v>
      </c>
      <c r="S1829" s="9">
        <v>1200</v>
      </c>
      <c r="T1829" s="9">
        <v>1073</v>
      </c>
      <c r="U1829" s="9">
        <v>4</v>
      </c>
      <c r="V1829">
        <v>139.07258064516131</v>
      </c>
      <c r="W1829"/>
      <c r="X1829"/>
      <c r="Y1829">
        <v>9.879032258064484</v>
      </c>
      <c r="AB1829" s="9">
        <v>4</v>
      </c>
      <c r="AC1829">
        <v>157.70161290322579</v>
      </c>
      <c r="AD1829"/>
      <c r="AE1829"/>
      <c r="AF1829">
        <v>7.9032258064516157</v>
      </c>
      <c r="AI1829" s="9" t="s">
        <v>1618</v>
      </c>
      <c r="AJ1829" s="9" t="s">
        <v>2270</v>
      </c>
    </row>
    <row r="1830" spans="1:36" ht="12.95" customHeight="1" x14ac:dyDescent="0.25">
      <c r="A1830" s="9" t="s">
        <v>478</v>
      </c>
      <c r="B1830" s="9" t="s">
        <v>479</v>
      </c>
      <c r="C1830" s="9" t="s">
        <v>11</v>
      </c>
      <c r="D1830" s="9" t="s">
        <v>832</v>
      </c>
      <c r="E1830" s="9" t="s">
        <v>1781</v>
      </c>
      <c r="F1830" s="9" t="s">
        <v>855</v>
      </c>
      <c r="G1830" s="9" t="s">
        <v>957</v>
      </c>
      <c r="H1830" s="9" t="s">
        <v>823</v>
      </c>
      <c r="J1830" s="9" t="s">
        <v>824</v>
      </c>
      <c r="K1830" s="9">
        <v>10</v>
      </c>
      <c r="L1830" s="9" t="s">
        <v>856</v>
      </c>
      <c r="M1830" s="23">
        <v>3</v>
      </c>
      <c r="N1830" s="9" t="s">
        <v>1225</v>
      </c>
      <c r="O1830" s="9" t="s">
        <v>962</v>
      </c>
      <c r="P1830" s="9" t="s">
        <v>1557</v>
      </c>
      <c r="Q1830" s="9" t="s">
        <v>1462</v>
      </c>
      <c r="R1830" s="9" t="s">
        <v>2140</v>
      </c>
      <c r="S1830" s="9">
        <v>1201</v>
      </c>
      <c r="T1830" s="9">
        <v>1073</v>
      </c>
      <c r="U1830" s="9">
        <v>4</v>
      </c>
      <c r="V1830">
        <v>138.2258064516129</v>
      </c>
      <c r="W1830"/>
      <c r="X1830"/>
      <c r="Y1830">
        <v>7.9032258064515872</v>
      </c>
      <c r="AB1830" s="9">
        <v>4</v>
      </c>
      <c r="AC1830">
        <v>159.95967741935479</v>
      </c>
      <c r="AD1830"/>
      <c r="AE1830"/>
      <c r="AF1830">
        <v>7.3387096774193594</v>
      </c>
      <c r="AI1830" s="9" t="s">
        <v>1618</v>
      </c>
      <c r="AJ1830" s="9" t="s">
        <v>2270</v>
      </c>
    </row>
    <row r="1831" spans="1:36" ht="12.95" customHeight="1" x14ac:dyDescent="0.25">
      <c r="A1831" s="9" t="s">
        <v>478</v>
      </c>
      <c r="B1831" s="9" t="s">
        <v>479</v>
      </c>
      <c r="C1831" s="9" t="s">
        <v>11</v>
      </c>
      <c r="D1831" s="9" t="s">
        <v>832</v>
      </c>
      <c r="E1831" s="9" t="s">
        <v>1781</v>
      </c>
      <c r="F1831" s="9" t="s">
        <v>855</v>
      </c>
      <c r="G1831" s="9" t="s">
        <v>957</v>
      </c>
      <c r="H1831" s="9" t="s">
        <v>823</v>
      </c>
      <c r="J1831" s="9" t="s">
        <v>824</v>
      </c>
      <c r="K1831" s="9">
        <v>10</v>
      </c>
      <c r="L1831" s="9" t="s">
        <v>958</v>
      </c>
      <c r="M1831" s="23">
        <v>1</v>
      </c>
      <c r="N1831" s="9" t="s">
        <v>1225</v>
      </c>
      <c r="O1831" s="9" t="s">
        <v>962</v>
      </c>
      <c r="P1831" s="9" t="s">
        <v>1557</v>
      </c>
      <c r="Q1831" s="9" t="s">
        <v>1462</v>
      </c>
      <c r="R1831" s="9" t="s">
        <v>2140</v>
      </c>
      <c r="S1831" s="9">
        <v>1199</v>
      </c>
      <c r="T1831" s="9">
        <v>1073</v>
      </c>
      <c r="U1831" s="9">
        <v>4</v>
      </c>
      <c r="V1831">
        <v>134.2741935483871</v>
      </c>
      <c r="W1831"/>
      <c r="X1831"/>
      <c r="Y1831">
        <v>14.112903225806431</v>
      </c>
      <c r="AB1831" s="9">
        <v>4</v>
      </c>
      <c r="AC1831">
        <v>148.95161290322579</v>
      </c>
      <c r="AD1831"/>
      <c r="AE1831"/>
      <c r="AF1831">
        <v>5.3629032258064342</v>
      </c>
      <c r="AI1831" s="9" t="s">
        <v>1618</v>
      </c>
      <c r="AJ1831" s="9" t="s">
        <v>2270</v>
      </c>
    </row>
    <row r="1832" spans="1:36" ht="12.95" customHeight="1" x14ac:dyDescent="0.25">
      <c r="A1832" s="9" t="s">
        <v>478</v>
      </c>
      <c r="B1832" s="9" t="s">
        <v>479</v>
      </c>
      <c r="C1832" s="9" t="s">
        <v>11</v>
      </c>
      <c r="D1832" s="9" t="s">
        <v>832</v>
      </c>
      <c r="E1832" s="9" t="s">
        <v>1781</v>
      </c>
      <c r="F1832" s="9" t="s">
        <v>855</v>
      </c>
      <c r="G1832" s="9" t="s">
        <v>957</v>
      </c>
      <c r="H1832" s="9" t="s">
        <v>823</v>
      </c>
      <c r="J1832" s="9" t="s">
        <v>824</v>
      </c>
      <c r="K1832" s="9">
        <v>10</v>
      </c>
      <c r="L1832" s="9" t="s">
        <v>856</v>
      </c>
      <c r="M1832" s="23">
        <v>3</v>
      </c>
      <c r="N1832" s="9" t="s">
        <v>1225</v>
      </c>
      <c r="O1832" s="9" t="s">
        <v>1776</v>
      </c>
      <c r="P1832" s="9" t="s">
        <v>1777</v>
      </c>
      <c r="Q1832" s="9" t="s">
        <v>1462</v>
      </c>
      <c r="R1832" s="9" t="s">
        <v>2140</v>
      </c>
      <c r="S1832" s="9">
        <v>1213</v>
      </c>
      <c r="T1832" s="9">
        <v>1077</v>
      </c>
      <c r="U1832" s="9">
        <v>4</v>
      </c>
      <c r="V1832">
        <v>14.058367519304349</v>
      </c>
      <c r="W1832"/>
      <c r="X1832"/>
      <c r="Y1832">
        <v>1.242277992277991</v>
      </c>
      <c r="AB1832" s="9">
        <v>4</v>
      </c>
      <c r="AC1832">
        <v>44.550645511582317</v>
      </c>
      <c r="AD1832"/>
      <c r="AE1832"/>
      <c r="AF1832">
        <v>3.0492277992278218</v>
      </c>
      <c r="AI1832" s="9" t="s">
        <v>1440</v>
      </c>
      <c r="AJ1832" s="9" t="s">
        <v>2270</v>
      </c>
    </row>
    <row r="1833" spans="1:36" ht="12.95" customHeight="1" x14ac:dyDescent="0.25">
      <c r="A1833" s="9" t="s">
        <v>478</v>
      </c>
      <c r="B1833" s="9" t="s">
        <v>479</v>
      </c>
      <c r="C1833" s="9" t="s">
        <v>11</v>
      </c>
      <c r="D1833" s="9" t="s">
        <v>832</v>
      </c>
      <c r="E1833" s="9" t="s">
        <v>1781</v>
      </c>
      <c r="F1833" s="9" t="s">
        <v>855</v>
      </c>
      <c r="G1833" s="9" t="s">
        <v>957</v>
      </c>
      <c r="H1833" s="9" t="s">
        <v>823</v>
      </c>
      <c r="J1833" s="9" t="s">
        <v>824</v>
      </c>
      <c r="K1833" s="9">
        <v>10</v>
      </c>
      <c r="L1833" s="9" t="s">
        <v>964</v>
      </c>
      <c r="M1833" s="23">
        <v>2</v>
      </c>
      <c r="N1833" s="9" t="s">
        <v>1225</v>
      </c>
      <c r="O1833" s="9" t="s">
        <v>1776</v>
      </c>
      <c r="P1833" s="9" t="s">
        <v>1777</v>
      </c>
      <c r="Q1833" s="9" t="s">
        <v>1462</v>
      </c>
      <c r="R1833" s="9" t="s">
        <v>2140</v>
      </c>
      <c r="S1833" s="9">
        <v>1212</v>
      </c>
      <c r="T1833" s="9">
        <v>1077</v>
      </c>
      <c r="U1833" s="9">
        <v>4</v>
      </c>
      <c r="V1833">
        <v>9.8455598455598476</v>
      </c>
      <c r="W1833"/>
      <c r="X1833"/>
      <c r="Y1833">
        <v>0.77220077220077599</v>
      </c>
      <c r="AB1833" s="9">
        <v>4</v>
      </c>
      <c r="AC1833">
        <v>25.464738175674999</v>
      </c>
      <c r="AD1833"/>
      <c r="AE1833"/>
      <c r="AF1833">
        <v>1.6940154440154489</v>
      </c>
      <c r="AI1833" s="9" t="s">
        <v>1440</v>
      </c>
      <c r="AJ1833" s="9" t="s">
        <v>2270</v>
      </c>
    </row>
    <row r="1834" spans="1:36" ht="12.95" customHeight="1" x14ac:dyDescent="0.25">
      <c r="A1834" s="9" t="s">
        <v>478</v>
      </c>
      <c r="B1834" s="9" t="s">
        <v>479</v>
      </c>
      <c r="C1834" s="9" t="s">
        <v>11</v>
      </c>
      <c r="D1834" s="9" t="s">
        <v>832</v>
      </c>
      <c r="E1834" s="9" t="s">
        <v>1781</v>
      </c>
      <c r="F1834" s="9" t="s">
        <v>855</v>
      </c>
      <c r="G1834" s="9" t="s">
        <v>957</v>
      </c>
      <c r="H1834" s="9" t="s">
        <v>823</v>
      </c>
      <c r="J1834" s="9" t="s">
        <v>824</v>
      </c>
      <c r="K1834" s="9">
        <v>10</v>
      </c>
      <c r="L1834" s="9" t="s">
        <v>958</v>
      </c>
      <c r="M1834" s="23">
        <v>1</v>
      </c>
      <c r="N1834" s="9" t="s">
        <v>1225</v>
      </c>
      <c r="O1834" s="9" t="s">
        <v>1776</v>
      </c>
      <c r="P1834" s="9" t="s">
        <v>1777</v>
      </c>
      <c r="Q1834" s="9" t="s">
        <v>1462</v>
      </c>
      <c r="R1834" s="9" t="s">
        <v>2140</v>
      </c>
      <c r="S1834" s="9">
        <v>1211</v>
      </c>
      <c r="T1834" s="9">
        <v>1077</v>
      </c>
      <c r="U1834" s="9">
        <v>4</v>
      </c>
      <c r="V1834">
        <v>6.1776061776061786</v>
      </c>
      <c r="W1834"/>
      <c r="X1834"/>
      <c r="Y1834">
        <v>0.38610038610038089</v>
      </c>
      <c r="AB1834" s="9">
        <v>4</v>
      </c>
      <c r="AC1834">
        <v>12.47728643822327</v>
      </c>
      <c r="AD1834"/>
      <c r="AE1834"/>
      <c r="AF1834">
        <v>0.79054054054053324</v>
      </c>
      <c r="AI1834" s="9" t="s">
        <v>1440</v>
      </c>
      <c r="AJ1834" s="9" t="s">
        <v>2270</v>
      </c>
    </row>
    <row r="1835" spans="1:36" ht="12.95" customHeight="1" x14ac:dyDescent="0.25">
      <c r="A1835" s="9" t="s">
        <v>478</v>
      </c>
      <c r="B1835" s="9" t="s">
        <v>479</v>
      </c>
      <c r="C1835" s="9" t="s">
        <v>11</v>
      </c>
      <c r="D1835" s="9" t="s">
        <v>859</v>
      </c>
      <c r="E1835" s="9" t="s">
        <v>1670</v>
      </c>
      <c r="F1835" s="9" t="s">
        <v>855</v>
      </c>
      <c r="G1835" s="9" t="s">
        <v>957</v>
      </c>
      <c r="H1835" s="9" t="s">
        <v>823</v>
      </c>
      <c r="J1835" s="9" t="s">
        <v>824</v>
      </c>
      <c r="K1835" s="9">
        <v>10</v>
      </c>
      <c r="L1835" s="9" t="s">
        <v>958</v>
      </c>
      <c r="M1835" s="23">
        <v>1</v>
      </c>
      <c r="N1835" s="9" t="s">
        <v>1225</v>
      </c>
      <c r="O1835" s="9" t="s">
        <v>962</v>
      </c>
      <c r="P1835" s="9" t="s">
        <v>1557</v>
      </c>
      <c r="Q1835" s="9" t="s">
        <v>1779</v>
      </c>
      <c r="R1835" s="9" t="s">
        <v>2140</v>
      </c>
      <c r="S1835" s="9">
        <v>1193</v>
      </c>
      <c r="T1835" s="9">
        <v>1071</v>
      </c>
      <c r="U1835" s="9">
        <v>4</v>
      </c>
      <c r="V1835">
        <v>32.068965517241388</v>
      </c>
      <c r="W1835"/>
      <c r="X1835"/>
      <c r="Y1835">
        <v>4.8275862068965694</v>
      </c>
      <c r="AB1835" s="9">
        <v>4</v>
      </c>
      <c r="AC1835">
        <v>31.034482758620729</v>
      </c>
      <c r="AD1835"/>
      <c r="AE1835"/>
      <c r="AF1835">
        <v>8.9655172413793025</v>
      </c>
      <c r="AI1835" s="9" t="s">
        <v>1203</v>
      </c>
      <c r="AJ1835" s="9" t="s">
        <v>2270</v>
      </c>
    </row>
    <row r="1836" spans="1:36" ht="12.95" customHeight="1" x14ac:dyDescent="0.25">
      <c r="A1836" s="9" t="s">
        <v>478</v>
      </c>
      <c r="B1836" s="9" t="s">
        <v>479</v>
      </c>
      <c r="C1836" s="9" t="s">
        <v>11</v>
      </c>
      <c r="D1836" s="9" t="s">
        <v>859</v>
      </c>
      <c r="E1836" s="9" t="s">
        <v>1670</v>
      </c>
      <c r="F1836" s="9" t="s">
        <v>855</v>
      </c>
      <c r="G1836" s="9" t="s">
        <v>957</v>
      </c>
      <c r="H1836" s="9" t="s">
        <v>823</v>
      </c>
      <c r="J1836" s="9" t="s">
        <v>824</v>
      </c>
      <c r="K1836" s="9">
        <v>10</v>
      </c>
      <c r="L1836" s="9" t="s">
        <v>1368</v>
      </c>
      <c r="M1836" s="23">
        <v>10</v>
      </c>
      <c r="N1836" s="9" t="s">
        <v>1225</v>
      </c>
      <c r="O1836" s="9" t="s">
        <v>962</v>
      </c>
      <c r="P1836" s="9" t="s">
        <v>1557</v>
      </c>
      <c r="Q1836" s="9" t="s">
        <v>1780</v>
      </c>
      <c r="R1836" s="9" t="s">
        <v>2140</v>
      </c>
      <c r="S1836" s="9">
        <v>1196</v>
      </c>
      <c r="T1836" s="9">
        <v>1072</v>
      </c>
      <c r="U1836" s="9">
        <v>4</v>
      </c>
      <c r="V1836">
        <v>49.310344827586221</v>
      </c>
      <c r="W1836"/>
      <c r="X1836"/>
      <c r="Y1836">
        <v>16.551724137931021</v>
      </c>
      <c r="AB1836" s="9">
        <v>4</v>
      </c>
      <c r="AC1836">
        <v>22.413793103448299</v>
      </c>
      <c r="AD1836"/>
      <c r="AE1836"/>
      <c r="AF1836">
        <v>7.5862068965517153</v>
      </c>
      <c r="AI1836" s="9" t="s">
        <v>1203</v>
      </c>
      <c r="AJ1836" s="9" t="s">
        <v>2270</v>
      </c>
    </row>
    <row r="1837" spans="1:36" ht="12.95" customHeight="1" x14ac:dyDescent="0.25">
      <c r="A1837" s="9" t="s">
        <v>478</v>
      </c>
      <c r="B1837" s="9" t="s">
        <v>479</v>
      </c>
      <c r="C1837" s="9" t="s">
        <v>11</v>
      </c>
      <c r="D1837" s="9" t="s">
        <v>859</v>
      </c>
      <c r="E1837" s="9" t="s">
        <v>1670</v>
      </c>
      <c r="F1837" s="9" t="s">
        <v>855</v>
      </c>
      <c r="G1837" s="9" t="s">
        <v>957</v>
      </c>
      <c r="H1837" s="9" t="s">
        <v>823</v>
      </c>
      <c r="J1837" s="9" t="s">
        <v>824</v>
      </c>
      <c r="K1837" s="9">
        <v>10</v>
      </c>
      <c r="L1837" s="9" t="s">
        <v>1368</v>
      </c>
      <c r="M1837" s="23">
        <v>10</v>
      </c>
      <c r="N1837" s="9" t="s">
        <v>1225</v>
      </c>
      <c r="O1837" s="9" t="s">
        <v>962</v>
      </c>
      <c r="P1837" s="9" t="s">
        <v>1557</v>
      </c>
      <c r="Q1837" s="9" t="s">
        <v>1779</v>
      </c>
      <c r="R1837" s="9" t="s">
        <v>2140</v>
      </c>
      <c r="S1837" s="9">
        <v>1195</v>
      </c>
      <c r="T1837" s="9">
        <v>1071</v>
      </c>
      <c r="U1837" s="9">
        <v>4</v>
      </c>
      <c r="V1837">
        <v>26.55172413793106</v>
      </c>
      <c r="W1837"/>
      <c r="X1837"/>
      <c r="Y1837">
        <v>3.7931034482758581</v>
      </c>
      <c r="AB1837" s="9">
        <v>4</v>
      </c>
      <c r="AC1837">
        <v>20.689655172413818</v>
      </c>
      <c r="AD1837"/>
      <c r="AE1837"/>
      <c r="AF1837">
        <v>7.2413793103448256</v>
      </c>
      <c r="AI1837" s="9" t="s">
        <v>1203</v>
      </c>
      <c r="AJ1837" s="9" t="s">
        <v>2270</v>
      </c>
    </row>
    <row r="1838" spans="1:36" ht="12.95" customHeight="1" x14ac:dyDescent="0.25">
      <c r="A1838" s="9" t="s">
        <v>478</v>
      </c>
      <c r="B1838" s="9" t="s">
        <v>479</v>
      </c>
      <c r="C1838" s="9" t="s">
        <v>11</v>
      </c>
      <c r="D1838" s="9" t="s">
        <v>859</v>
      </c>
      <c r="E1838" s="9" t="s">
        <v>1670</v>
      </c>
      <c r="F1838" s="9" t="s">
        <v>855</v>
      </c>
      <c r="G1838" s="9" t="s">
        <v>957</v>
      </c>
      <c r="H1838" s="9" t="s">
        <v>823</v>
      </c>
      <c r="J1838" s="9" t="s">
        <v>824</v>
      </c>
      <c r="K1838" s="9">
        <v>10</v>
      </c>
      <c r="L1838" s="9" t="s">
        <v>1087</v>
      </c>
      <c r="M1838" s="23">
        <v>14</v>
      </c>
      <c r="N1838" s="9" t="s">
        <v>1225</v>
      </c>
      <c r="O1838" s="9" t="s">
        <v>962</v>
      </c>
      <c r="P1838" s="9" t="s">
        <v>1557</v>
      </c>
      <c r="Q1838" s="9" t="s">
        <v>1779</v>
      </c>
      <c r="R1838" s="9" t="s">
        <v>2140</v>
      </c>
      <c r="S1838" s="9">
        <v>1197</v>
      </c>
      <c r="T1838" s="9">
        <v>1071</v>
      </c>
      <c r="U1838" s="9">
        <v>4</v>
      </c>
      <c r="V1838">
        <v>33.793103448275872</v>
      </c>
      <c r="W1838"/>
      <c r="X1838"/>
      <c r="Y1838">
        <v>14.482758620689649</v>
      </c>
      <c r="AB1838" s="9">
        <v>4</v>
      </c>
      <c r="AC1838">
        <v>17.24137931034485</v>
      </c>
      <c r="AD1838"/>
      <c r="AE1838"/>
      <c r="AF1838">
        <v>6.8965517241379217</v>
      </c>
      <c r="AI1838" s="9" t="s">
        <v>1203</v>
      </c>
      <c r="AJ1838" s="9" t="s">
        <v>2270</v>
      </c>
    </row>
    <row r="1839" spans="1:36" ht="12.95" customHeight="1" x14ac:dyDescent="0.25">
      <c r="A1839" s="9" t="s">
        <v>478</v>
      </c>
      <c r="B1839" s="9" t="s">
        <v>479</v>
      </c>
      <c r="C1839" s="9" t="s">
        <v>11</v>
      </c>
      <c r="D1839" s="9" t="s">
        <v>859</v>
      </c>
      <c r="E1839" s="9" t="s">
        <v>1670</v>
      </c>
      <c r="F1839" s="9" t="s">
        <v>855</v>
      </c>
      <c r="G1839" s="9" t="s">
        <v>957</v>
      </c>
      <c r="H1839" s="9" t="s">
        <v>823</v>
      </c>
      <c r="J1839" s="9" t="s">
        <v>824</v>
      </c>
      <c r="K1839" s="9">
        <v>10</v>
      </c>
      <c r="L1839" s="9" t="s">
        <v>1087</v>
      </c>
      <c r="M1839" s="23">
        <v>14</v>
      </c>
      <c r="N1839" s="9" t="s">
        <v>1225</v>
      </c>
      <c r="O1839" s="9" t="s">
        <v>962</v>
      </c>
      <c r="P1839" s="9" t="s">
        <v>1557</v>
      </c>
      <c r="Q1839" s="9" t="s">
        <v>1780</v>
      </c>
      <c r="R1839" s="9" t="s">
        <v>2140</v>
      </c>
      <c r="S1839" s="9">
        <v>1198</v>
      </c>
      <c r="T1839" s="9">
        <v>1072</v>
      </c>
      <c r="U1839" s="9">
        <v>4</v>
      </c>
      <c r="V1839">
        <v>61.379310344827587</v>
      </c>
      <c r="W1839"/>
      <c r="X1839"/>
      <c r="Y1839">
        <v>16.55172413793105</v>
      </c>
      <c r="AB1839" s="9">
        <v>4</v>
      </c>
      <c r="AC1839">
        <v>22.068965517241409</v>
      </c>
      <c r="AD1839"/>
      <c r="AE1839"/>
      <c r="AF1839">
        <v>6.5517241379310462</v>
      </c>
      <c r="AI1839" s="9" t="s">
        <v>1203</v>
      </c>
      <c r="AJ1839" s="9" t="s">
        <v>2270</v>
      </c>
    </row>
    <row r="1840" spans="1:36" ht="12.95" customHeight="1" x14ac:dyDescent="0.25">
      <c r="A1840" s="9" t="s">
        <v>478</v>
      </c>
      <c r="B1840" s="9" t="s">
        <v>479</v>
      </c>
      <c r="C1840" s="9" t="s">
        <v>11</v>
      </c>
      <c r="D1840" s="9" t="s">
        <v>859</v>
      </c>
      <c r="E1840" s="9" t="s">
        <v>1670</v>
      </c>
      <c r="F1840" s="9" t="s">
        <v>855</v>
      </c>
      <c r="G1840" s="9" t="s">
        <v>957</v>
      </c>
      <c r="H1840" s="9" t="s">
        <v>823</v>
      </c>
      <c r="J1840" s="9" t="s">
        <v>824</v>
      </c>
      <c r="K1840" s="9">
        <v>10</v>
      </c>
      <c r="L1840" s="9" t="s">
        <v>958</v>
      </c>
      <c r="M1840" s="23">
        <v>1</v>
      </c>
      <c r="N1840" s="9" t="s">
        <v>1225</v>
      </c>
      <c r="O1840" s="9" t="s">
        <v>962</v>
      </c>
      <c r="P1840" s="9" t="s">
        <v>1557</v>
      </c>
      <c r="Q1840" s="9" t="s">
        <v>1779</v>
      </c>
      <c r="R1840" s="9" t="s">
        <v>2140</v>
      </c>
      <c r="S1840" s="9">
        <v>1202</v>
      </c>
      <c r="T1840" s="9">
        <v>1074</v>
      </c>
      <c r="U1840" s="9">
        <v>4</v>
      </c>
      <c r="V1840">
        <v>38.043478260869591</v>
      </c>
      <c r="W1840"/>
      <c r="X1840"/>
      <c r="Y1840">
        <v>6.5942028985507193</v>
      </c>
      <c r="AB1840" s="9">
        <v>4</v>
      </c>
      <c r="AC1840">
        <v>21.050724637681181</v>
      </c>
      <c r="AD1840"/>
      <c r="AE1840"/>
      <c r="AF1840">
        <v>6.0869565217391246</v>
      </c>
      <c r="AI1840" s="9" t="s">
        <v>1616</v>
      </c>
      <c r="AJ1840" s="9" t="s">
        <v>2270</v>
      </c>
    </row>
    <row r="1841" spans="1:36" ht="12.95" customHeight="1" x14ac:dyDescent="0.25">
      <c r="A1841" s="9" t="s">
        <v>478</v>
      </c>
      <c r="B1841" s="9" t="s">
        <v>479</v>
      </c>
      <c r="C1841" s="9" t="s">
        <v>11</v>
      </c>
      <c r="D1841" s="9" t="s">
        <v>859</v>
      </c>
      <c r="E1841" s="9" t="s">
        <v>1670</v>
      </c>
      <c r="F1841" s="9" t="s">
        <v>855</v>
      </c>
      <c r="G1841" s="9" t="s">
        <v>957</v>
      </c>
      <c r="H1841" s="9" t="s">
        <v>823</v>
      </c>
      <c r="J1841" s="9" t="s">
        <v>824</v>
      </c>
      <c r="K1841" s="9">
        <v>10</v>
      </c>
      <c r="L1841" s="9" t="s">
        <v>1034</v>
      </c>
      <c r="M1841" s="23">
        <v>9</v>
      </c>
      <c r="N1841" s="9" t="s">
        <v>1225</v>
      </c>
      <c r="O1841" s="9" t="s">
        <v>962</v>
      </c>
      <c r="P1841" s="9" t="s">
        <v>1557</v>
      </c>
      <c r="Q1841" s="9" t="s">
        <v>1779</v>
      </c>
      <c r="R1841" s="9" t="s">
        <v>2140</v>
      </c>
      <c r="S1841" s="9">
        <v>1203</v>
      </c>
      <c r="T1841" s="9">
        <v>1074</v>
      </c>
      <c r="U1841" s="9">
        <v>4</v>
      </c>
      <c r="V1841">
        <v>39.057971014492779</v>
      </c>
      <c r="W1841"/>
      <c r="X1841"/>
      <c r="Y1841">
        <v>10.39855072463769</v>
      </c>
      <c r="AB1841" s="9">
        <v>4</v>
      </c>
      <c r="AC1841">
        <v>18.51449275362322</v>
      </c>
      <c r="AD1841"/>
      <c r="AE1841"/>
      <c r="AF1841">
        <v>5.8333333333333286</v>
      </c>
      <c r="AI1841" s="9" t="s">
        <v>1616</v>
      </c>
      <c r="AJ1841" s="9" t="s">
        <v>2270</v>
      </c>
    </row>
    <row r="1842" spans="1:36" ht="12.95" customHeight="1" x14ac:dyDescent="0.25">
      <c r="A1842" s="9" t="s">
        <v>478</v>
      </c>
      <c r="B1842" s="9" t="s">
        <v>479</v>
      </c>
      <c r="C1842" s="9" t="s">
        <v>11</v>
      </c>
      <c r="D1842" s="9" t="s">
        <v>859</v>
      </c>
      <c r="E1842" s="9" t="s">
        <v>1670</v>
      </c>
      <c r="F1842" s="9" t="s">
        <v>855</v>
      </c>
      <c r="G1842" s="9" t="s">
        <v>957</v>
      </c>
      <c r="H1842" s="9" t="s">
        <v>823</v>
      </c>
      <c r="J1842" s="9" t="s">
        <v>824</v>
      </c>
      <c r="K1842" s="9">
        <v>10</v>
      </c>
      <c r="L1842" s="9" t="s">
        <v>958</v>
      </c>
      <c r="M1842" s="23">
        <v>1</v>
      </c>
      <c r="N1842" s="9" t="s">
        <v>1225</v>
      </c>
      <c r="O1842" s="9" t="s">
        <v>962</v>
      </c>
      <c r="P1842" s="9" t="s">
        <v>1557</v>
      </c>
      <c r="Q1842" s="9" t="s">
        <v>1780</v>
      </c>
      <c r="R1842" s="9" t="s">
        <v>2140</v>
      </c>
      <c r="S1842" s="9">
        <v>1194</v>
      </c>
      <c r="T1842" s="9">
        <v>1072</v>
      </c>
      <c r="U1842" s="9">
        <v>4</v>
      </c>
      <c r="V1842">
        <v>32.758620689655203</v>
      </c>
      <c r="W1842"/>
      <c r="X1842"/>
      <c r="Y1842">
        <v>12.758620689655171</v>
      </c>
      <c r="AB1842" s="9">
        <v>4</v>
      </c>
      <c r="AC1842">
        <v>18.965517241379331</v>
      </c>
      <c r="AD1842"/>
      <c r="AE1842"/>
      <c r="AF1842">
        <v>5.1724137931034448</v>
      </c>
      <c r="AI1842" s="9" t="s">
        <v>1203</v>
      </c>
      <c r="AJ1842" s="9" t="s">
        <v>2270</v>
      </c>
    </row>
    <row r="1843" spans="1:36" ht="12.95" customHeight="1" x14ac:dyDescent="0.25">
      <c r="A1843" s="9" t="s">
        <v>478</v>
      </c>
      <c r="B1843" s="9" t="s">
        <v>479</v>
      </c>
      <c r="C1843" s="9" t="s">
        <v>11</v>
      </c>
      <c r="D1843" s="9" t="s">
        <v>859</v>
      </c>
      <c r="E1843" s="9" t="s">
        <v>1670</v>
      </c>
      <c r="F1843" s="9" t="s">
        <v>855</v>
      </c>
      <c r="G1843" s="9" t="s">
        <v>957</v>
      </c>
      <c r="H1843" s="9" t="s">
        <v>823</v>
      </c>
      <c r="J1843" s="9" t="s">
        <v>824</v>
      </c>
      <c r="K1843" s="9">
        <v>10</v>
      </c>
      <c r="L1843" s="9" t="s">
        <v>1782</v>
      </c>
      <c r="M1843" s="23">
        <v>13</v>
      </c>
      <c r="N1843" s="9" t="s">
        <v>1225</v>
      </c>
      <c r="O1843" s="9" t="s">
        <v>962</v>
      </c>
      <c r="P1843" s="9" t="s">
        <v>1557</v>
      </c>
      <c r="Q1843" s="9" t="s">
        <v>1779</v>
      </c>
      <c r="R1843" s="9" t="s">
        <v>2140</v>
      </c>
      <c r="S1843" s="9">
        <v>1204</v>
      </c>
      <c r="T1843" s="9">
        <v>1074</v>
      </c>
      <c r="U1843" s="9">
        <v>4</v>
      </c>
      <c r="V1843">
        <v>26.123188405797141</v>
      </c>
      <c r="W1843"/>
      <c r="X1843"/>
      <c r="Y1843">
        <v>6.3405797101449224</v>
      </c>
      <c r="AB1843" s="9">
        <v>4</v>
      </c>
      <c r="AC1843">
        <v>14.963768115942059</v>
      </c>
      <c r="AD1843"/>
      <c r="AE1843"/>
      <c r="AF1843">
        <v>4.0579710144927503</v>
      </c>
      <c r="AI1843" s="9" t="s">
        <v>1616</v>
      </c>
      <c r="AJ1843" s="9" t="s">
        <v>2270</v>
      </c>
    </row>
    <row r="1844" spans="1:36" ht="12.95" customHeight="1" x14ac:dyDescent="0.25">
      <c r="A1844" s="9" t="s">
        <v>478</v>
      </c>
      <c r="B1844" s="9" t="s">
        <v>479</v>
      </c>
      <c r="C1844" s="9" t="s">
        <v>11</v>
      </c>
      <c r="D1844" s="9" t="s">
        <v>859</v>
      </c>
      <c r="E1844" s="9" t="s">
        <v>1670</v>
      </c>
      <c r="F1844" s="9" t="s">
        <v>855</v>
      </c>
      <c r="G1844" s="9" t="s">
        <v>957</v>
      </c>
      <c r="H1844" s="9" t="s">
        <v>823</v>
      </c>
      <c r="J1844" s="9" t="s">
        <v>824</v>
      </c>
      <c r="K1844" s="9">
        <v>10</v>
      </c>
      <c r="L1844" s="9" t="s">
        <v>1087</v>
      </c>
      <c r="M1844" s="23">
        <v>14</v>
      </c>
      <c r="N1844" s="9" t="s">
        <v>1225</v>
      </c>
      <c r="O1844" s="9" t="s">
        <v>1776</v>
      </c>
      <c r="P1844" s="9" t="s">
        <v>1777</v>
      </c>
      <c r="Q1844" s="9" t="s">
        <v>1780</v>
      </c>
      <c r="R1844" s="9" t="s">
        <v>2140</v>
      </c>
      <c r="S1844" s="9">
        <v>1210</v>
      </c>
      <c r="T1844" s="9">
        <v>1076</v>
      </c>
      <c r="U1844" s="9">
        <v>4</v>
      </c>
      <c r="V1844">
        <v>71.839080459770059</v>
      </c>
      <c r="W1844"/>
      <c r="X1844"/>
      <c r="Y1844">
        <v>16.28352490421457</v>
      </c>
      <c r="AB1844" s="9">
        <v>4</v>
      </c>
      <c r="AC1844">
        <v>191.57088122605359</v>
      </c>
      <c r="AD1844"/>
      <c r="AE1844"/>
      <c r="AF1844">
        <v>59.386973180076552</v>
      </c>
      <c r="AI1844" s="9" t="s">
        <v>1210</v>
      </c>
      <c r="AJ1844" s="9" t="s">
        <v>2270</v>
      </c>
    </row>
    <row r="1845" spans="1:36" ht="12.95" customHeight="1" x14ac:dyDescent="0.25">
      <c r="A1845" s="9" t="s">
        <v>478</v>
      </c>
      <c r="B1845" s="9" t="s">
        <v>479</v>
      </c>
      <c r="C1845" s="9" t="s">
        <v>11</v>
      </c>
      <c r="D1845" s="9" t="s">
        <v>859</v>
      </c>
      <c r="E1845" s="9" t="s">
        <v>1670</v>
      </c>
      <c r="F1845" s="9" t="s">
        <v>855</v>
      </c>
      <c r="G1845" s="9" t="s">
        <v>957</v>
      </c>
      <c r="H1845" s="9" t="s">
        <v>823</v>
      </c>
      <c r="J1845" s="9" t="s">
        <v>824</v>
      </c>
      <c r="K1845" s="9">
        <v>10</v>
      </c>
      <c r="L1845" s="9" t="s">
        <v>1087</v>
      </c>
      <c r="M1845" s="23">
        <v>14</v>
      </c>
      <c r="N1845" s="9" t="s">
        <v>1225</v>
      </c>
      <c r="O1845" s="9" t="s">
        <v>1776</v>
      </c>
      <c r="P1845" s="9" t="s">
        <v>1777</v>
      </c>
      <c r="Q1845" s="9" t="s">
        <v>1779</v>
      </c>
      <c r="R1845" s="9" t="s">
        <v>2140</v>
      </c>
      <c r="S1845" s="9">
        <v>1209</v>
      </c>
      <c r="T1845" s="9">
        <v>1075</v>
      </c>
      <c r="U1845" s="9">
        <v>4</v>
      </c>
      <c r="V1845">
        <v>6.7049808429118798</v>
      </c>
      <c r="W1845"/>
      <c r="X1845"/>
      <c r="Y1845">
        <v>0.9578544061302523</v>
      </c>
      <c r="AB1845" s="9">
        <v>4</v>
      </c>
      <c r="AC1845">
        <v>17.241379310344829</v>
      </c>
      <c r="AD1845"/>
      <c r="AE1845"/>
      <c r="AF1845">
        <v>8.6206896551724412</v>
      </c>
      <c r="AI1845" s="9" t="s">
        <v>1210</v>
      </c>
      <c r="AJ1845" s="9" t="s">
        <v>2270</v>
      </c>
    </row>
    <row r="1846" spans="1:36" ht="12.95" customHeight="1" x14ac:dyDescent="0.25">
      <c r="A1846" s="9" t="s">
        <v>478</v>
      </c>
      <c r="B1846" s="9" t="s">
        <v>479</v>
      </c>
      <c r="C1846" s="9" t="s">
        <v>11</v>
      </c>
      <c r="D1846" s="9" t="s">
        <v>859</v>
      </c>
      <c r="E1846" s="9" t="s">
        <v>1670</v>
      </c>
      <c r="F1846" s="9" t="s">
        <v>855</v>
      </c>
      <c r="G1846" s="9" t="s">
        <v>957</v>
      </c>
      <c r="H1846" s="9" t="s">
        <v>823</v>
      </c>
      <c r="J1846" s="9" t="s">
        <v>824</v>
      </c>
      <c r="K1846" s="9">
        <v>10</v>
      </c>
      <c r="L1846" s="9" t="s">
        <v>1368</v>
      </c>
      <c r="M1846" s="23">
        <v>10</v>
      </c>
      <c r="N1846" s="9" t="s">
        <v>1225</v>
      </c>
      <c r="O1846" s="9" t="s">
        <v>1776</v>
      </c>
      <c r="P1846" s="9" t="s">
        <v>1777</v>
      </c>
      <c r="Q1846" s="9" t="s">
        <v>1780</v>
      </c>
      <c r="R1846" s="9" t="s">
        <v>2140</v>
      </c>
      <c r="S1846" s="9">
        <v>1208</v>
      </c>
      <c r="T1846" s="9">
        <v>1076</v>
      </c>
      <c r="U1846" s="9">
        <v>4</v>
      </c>
      <c r="V1846">
        <v>0</v>
      </c>
      <c r="W1846"/>
      <c r="X1846"/>
      <c r="Y1846">
        <v>2.8735632183908142</v>
      </c>
      <c r="AB1846" s="9">
        <v>4</v>
      </c>
      <c r="AC1846">
        <v>16.28352490421452</v>
      </c>
      <c r="AD1846"/>
      <c r="AE1846"/>
      <c r="AF1846">
        <v>6.7049808429119366</v>
      </c>
      <c r="AI1846" s="9" t="s">
        <v>1210</v>
      </c>
      <c r="AJ1846" s="9" t="s">
        <v>2270</v>
      </c>
    </row>
    <row r="1847" spans="1:36" ht="12.95" customHeight="1" x14ac:dyDescent="0.25">
      <c r="A1847" s="9" t="s">
        <v>478</v>
      </c>
      <c r="B1847" s="9" t="s">
        <v>479</v>
      </c>
      <c r="C1847" s="9" t="s">
        <v>11</v>
      </c>
      <c r="D1847" s="9" t="s">
        <v>859</v>
      </c>
      <c r="E1847" s="9" t="s">
        <v>1670</v>
      </c>
      <c r="F1847" s="9" t="s">
        <v>855</v>
      </c>
      <c r="G1847" s="9" t="s">
        <v>957</v>
      </c>
      <c r="H1847" s="9" t="s">
        <v>823</v>
      </c>
      <c r="J1847" s="9" t="s">
        <v>824</v>
      </c>
      <c r="K1847" s="9">
        <v>10</v>
      </c>
      <c r="L1847" s="9" t="s">
        <v>1782</v>
      </c>
      <c r="M1847" s="23">
        <v>13</v>
      </c>
      <c r="N1847" s="9" t="s">
        <v>1225</v>
      </c>
      <c r="O1847" s="9" t="s">
        <v>1776</v>
      </c>
      <c r="P1847" s="9" t="s">
        <v>1777</v>
      </c>
      <c r="Q1847" s="9" t="s">
        <v>1779</v>
      </c>
      <c r="R1847" s="9" t="s">
        <v>2140</v>
      </c>
      <c r="S1847" s="9">
        <v>1216</v>
      </c>
      <c r="T1847" s="9">
        <v>1078</v>
      </c>
      <c r="U1847" s="9">
        <v>4</v>
      </c>
      <c r="V1847">
        <v>73.242187500000142</v>
      </c>
      <c r="W1847"/>
      <c r="X1847"/>
      <c r="Y1847">
        <v>13.4765625</v>
      </c>
      <c r="AB1847" s="9">
        <v>4</v>
      </c>
      <c r="AC1847">
        <v>18.750000000000139</v>
      </c>
      <c r="AD1847"/>
      <c r="AE1847"/>
      <c r="AF1847">
        <v>4.6875</v>
      </c>
      <c r="AI1847" s="9" t="s">
        <v>1615</v>
      </c>
      <c r="AJ1847" s="9" t="s">
        <v>2270</v>
      </c>
    </row>
    <row r="1848" spans="1:36" ht="12.95" customHeight="1" x14ac:dyDescent="0.25">
      <c r="A1848" s="9" t="s">
        <v>478</v>
      </c>
      <c r="B1848" s="9" t="s">
        <v>479</v>
      </c>
      <c r="C1848" s="9" t="s">
        <v>11</v>
      </c>
      <c r="D1848" s="9" t="s">
        <v>859</v>
      </c>
      <c r="E1848" s="9" t="s">
        <v>1670</v>
      </c>
      <c r="F1848" s="9" t="s">
        <v>855</v>
      </c>
      <c r="G1848" s="9" t="s">
        <v>957</v>
      </c>
      <c r="H1848" s="9" t="s">
        <v>823</v>
      </c>
      <c r="J1848" s="9" t="s">
        <v>824</v>
      </c>
      <c r="K1848" s="9">
        <v>10</v>
      </c>
      <c r="L1848" s="9" t="s">
        <v>1034</v>
      </c>
      <c r="M1848" s="23">
        <v>9</v>
      </c>
      <c r="N1848" s="9" t="s">
        <v>1225</v>
      </c>
      <c r="O1848" s="9" t="s">
        <v>1776</v>
      </c>
      <c r="P1848" s="9" t="s">
        <v>1777</v>
      </c>
      <c r="Q1848" s="9" t="s">
        <v>1779</v>
      </c>
      <c r="R1848" s="9" t="s">
        <v>2140</v>
      </c>
      <c r="S1848" s="9">
        <v>1215</v>
      </c>
      <c r="T1848" s="9">
        <v>1078</v>
      </c>
      <c r="U1848" s="9">
        <v>4</v>
      </c>
      <c r="V1848">
        <v>24.023437500000171</v>
      </c>
      <c r="W1848"/>
      <c r="X1848"/>
      <c r="Y1848">
        <v>7.0312499999999716</v>
      </c>
      <c r="AB1848" s="9">
        <v>4</v>
      </c>
      <c r="AC1848">
        <v>7.0312500000001421</v>
      </c>
      <c r="AD1848"/>
      <c r="AE1848"/>
      <c r="AF1848">
        <v>2.343749999999972</v>
      </c>
      <c r="AI1848" s="9" t="s">
        <v>1615</v>
      </c>
      <c r="AJ1848" s="9" t="s">
        <v>2270</v>
      </c>
    </row>
    <row r="1849" spans="1:36" ht="12.95" customHeight="1" x14ac:dyDescent="0.25">
      <c r="A1849" s="9" t="s">
        <v>478</v>
      </c>
      <c r="B1849" s="9" t="s">
        <v>479</v>
      </c>
      <c r="C1849" s="9" t="s">
        <v>11</v>
      </c>
      <c r="D1849" s="9" t="s">
        <v>859</v>
      </c>
      <c r="E1849" s="9" t="s">
        <v>1670</v>
      </c>
      <c r="F1849" s="9" t="s">
        <v>855</v>
      </c>
      <c r="G1849" s="9" t="s">
        <v>957</v>
      </c>
      <c r="H1849" s="9" t="s">
        <v>823</v>
      </c>
      <c r="J1849" s="9" t="s">
        <v>824</v>
      </c>
      <c r="K1849" s="9">
        <v>10</v>
      </c>
      <c r="L1849" s="9" t="s">
        <v>1368</v>
      </c>
      <c r="M1849" s="23">
        <v>10</v>
      </c>
      <c r="N1849" s="9" t="s">
        <v>1225</v>
      </c>
      <c r="O1849" s="9" t="s">
        <v>1776</v>
      </c>
      <c r="P1849" s="9" t="s">
        <v>1777</v>
      </c>
      <c r="Q1849" s="9" t="s">
        <v>1779</v>
      </c>
      <c r="R1849" s="9" t="s">
        <v>2140</v>
      </c>
      <c r="S1849" s="9">
        <v>1207</v>
      </c>
      <c r="T1849" s="9">
        <v>1075</v>
      </c>
      <c r="U1849" s="9">
        <v>4</v>
      </c>
      <c r="V1849">
        <v>0</v>
      </c>
      <c r="W1849"/>
      <c r="X1849"/>
      <c r="Y1849">
        <v>0.9578544061302523</v>
      </c>
      <c r="AB1849" s="9">
        <v>4</v>
      </c>
      <c r="AC1849">
        <v>0.9578544061302523</v>
      </c>
      <c r="AD1849"/>
      <c r="AE1849"/>
      <c r="AF1849">
        <v>1.915708812260561</v>
      </c>
      <c r="AI1849" s="9" t="s">
        <v>1210</v>
      </c>
      <c r="AJ1849" s="9" t="s">
        <v>2270</v>
      </c>
    </row>
    <row r="1850" spans="1:36" ht="12.95" customHeight="1" x14ac:dyDescent="0.25">
      <c r="A1850" s="9" t="s">
        <v>478</v>
      </c>
      <c r="B1850" s="9" t="s">
        <v>479</v>
      </c>
      <c r="C1850" s="9" t="s">
        <v>11</v>
      </c>
      <c r="D1850" s="9" t="s">
        <v>859</v>
      </c>
      <c r="E1850" s="9" t="s">
        <v>1670</v>
      </c>
      <c r="F1850" s="9" t="s">
        <v>855</v>
      </c>
      <c r="G1850" s="9" t="s">
        <v>957</v>
      </c>
      <c r="H1850" s="9" t="s">
        <v>823</v>
      </c>
      <c r="J1850" s="9" t="s">
        <v>824</v>
      </c>
      <c r="K1850" s="9">
        <v>10</v>
      </c>
      <c r="L1850" s="9" t="s">
        <v>958</v>
      </c>
      <c r="M1850" s="23">
        <v>1</v>
      </c>
      <c r="N1850" s="9" t="s">
        <v>1225</v>
      </c>
      <c r="O1850" s="9" t="s">
        <v>1776</v>
      </c>
      <c r="P1850" s="9" t="s">
        <v>1777</v>
      </c>
      <c r="Q1850" s="9" t="s">
        <v>1779</v>
      </c>
      <c r="R1850" s="9" t="s">
        <v>2140</v>
      </c>
      <c r="S1850" s="9">
        <v>1214</v>
      </c>
      <c r="T1850" s="9">
        <v>1078</v>
      </c>
      <c r="U1850" s="9">
        <v>4</v>
      </c>
      <c r="V1850">
        <v>4.1015625000001421</v>
      </c>
      <c r="W1850"/>
      <c r="X1850"/>
      <c r="Y1850">
        <v>1.7578125</v>
      </c>
      <c r="AB1850" s="9">
        <v>4</v>
      </c>
      <c r="AC1850">
        <v>0.58593750000017053</v>
      </c>
      <c r="AD1850"/>
      <c r="AE1850"/>
      <c r="AF1850">
        <v>1.7578125</v>
      </c>
      <c r="AI1850" s="9" t="s">
        <v>1615</v>
      </c>
      <c r="AJ1850" s="9" t="s">
        <v>2270</v>
      </c>
    </row>
    <row r="1851" spans="1:36" ht="12.95" customHeight="1" x14ac:dyDescent="0.25">
      <c r="A1851" s="9" t="s">
        <v>478</v>
      </c>
      <c r="B1851" s="9" t="s">
        <v>479</v>
      </c>
      <c r="C1851" s="9" t="s">
        <v>11</v>
      </c>
      <c r="D1851" s="9" t="s">
        <v>859</v>
      </c>
      <c r="E1851" s="9" t="s">
        <v>1670</v>
      </c>
      <c r="F1851" s="9" t="s">
        <v>855</v>
      </c>
      <c r="G1851" s="9" t="s">
        <v>957</v>
      </c>
      <c r="H1851" s="9" t="s">
        <v>823</v>
      </c>
      <c r="J1851" s="9" t="s">
        <v>824</v>
      </c>
      <c r="K1851" s="9">
        <v>10</v>
      </c>
      <c r="L1851" s="9" t="s">
        <v>958</v>
      </c>
      <c r="M1851" s="23">
        <v>1</v>
      </c>
      <c r="N1851" s="9" t="s">
        <v>1225</v>
      </c>
      <c r="O1851" s="9" t="s">
        <v>1776</v>
      </c>
      <c r="P1851" s="9" t="s">
        <v>1777</v>
      </c>
      <c r="Q1851" s="9" t="s">
        <v>1780</v>
      </c>
      <c r="R1851" s="9" t="s">
        <v>2140</v>
      </c>
      <c r="S1851" s="9">
        <v>1206</v>
      </c>
      <c r="T1851" s="9">
        <v>1076</v>
      </c>
      <c r="U1851" s="9">
        <v>4</v>
      </c>
      <c r="V1851">
        <v>2.8735632183908142</v>
      </c>
      <c r="W1851"/>
      <c r="X1851"/>
      <c r="Y1851">
        <v>0.9578544061302523</v>
      </c>
      <c r="AB1851" s="9">
        <v>4</v>
      </c>
      <c r="AC1851">
        <v>0</v>
      </c>
      <c r="AD1851"/>
      <c r="AE1851"/>
      <c r="AF1851">
        <v>0.9578544061302523</v>
      </c>
      <c r="AI1851" s="9" t="s">
        <v>1210</v>
      </c>
      <c r="AJ1851" s="9" t="s">
        <v>2270</v>
      </c>
    </row>
    <row r="1852" spans="1:36" ht="12.95" customHeight="1" x14ac:dyDescent="0.25">
      <c r="A1852" s="9" t="s">
        <v>478</v>
      </c>
      <c r="B1852" s="9" t="s">
        <v>479</v>
      </c>
      <c r="C1852" s="9" t="s">
        <v>11</v>
      </c>
      <c r="D1852" s="9" t="s">
        <v>859</v>
      </c>
      <c r="E1852" s="9" t="s">
        <v>1670</v>
      </c>
      <c r="F1852" s="9" t="s">
        <v>855</v>
      </c>
      <c r="G1852" s="9" t="s">
        <v>957</v>
      </c>
      <c r="H1852" s="9" t="s">
        <v>823</v>
      </c>
      <c r="J1852" s="9" t="s">
        <v>824</v>
      </c>
      <c r="K1852" s="9">
        <v>10</v>
      </c>
      <c r="L1852" s="9" t="s">
        <v>958</v>
      </c>
      <c r="M1852" s="23">
        <v>1</v>
      </c>
      <c r="N1852" s="9" t="s">
        <v>1225</v>
      </c>
      <c r="O1852" s="9" t="s">
        <v>1776</v>
      </c>
      <c r="P1852" s="9" t="s">
        <v>1777</v>
      </c>
      <c r="Q1852" s="9" t="s">
        <v>1779</v>
      </c>
      <c r="R1852" s="9" t="s">
        <v>2140</v>
      </c>
      <c r="S1852" s="9">
        <v>1205</v>
      </c>
      <c r="T1852" s="9">
        <v>1075</v>
      </c>
      <c r="U1852" s="9">
        <v>4</v>
      </c>
      <c r="V1852">
        <v>0</v>
      </c>
      <c r="W1852"/>
      <c r="X1852"/>
      <c r="Y1852">
        <v>0</v>
      </c>
      <c r="AB1852" s="9">
        <v>4</v>
      </c>
      <c r="AC1852">
        <v>0</v>
      </c>
      <c r="AD1852"/>
      <c r="AE1852"/>
      <c r="AF1852">
        <v>0.9578544061302523</v>
      </c>
      <c r="AI1852" s="9" t="s">
        <v>1210</v>
      </c>
      <c r="AJ1852" s="9" t="s">
        <v>2270</v>
      </c>
    </row>
    <row r="1853" spans="1:36" ht="12.95" customHeight="1" x14ac:dyDescent="0.25">
      <c r="A1853" s="9" t="s">
        <v>450</v>
      </c>
      <c r="B1853" s="9" t="s">
        <v>451</v>
      </c>
      <c r="C1853" s="9" t="s">
        <v>26</v>
      </c>
      <c r="D1853" s="9" t="s">
        <v>832</v>
      </c>
      <c r="E1853" s="9" t="s">
        <v>821</v>
      </c>
      <c r="F1853" s="9" t="s">
        <v>855</v>
      </c>
      <c r="G1853" s="11" t="s">
        <v>975</v>
      </c>
      <c r="H1853" s="9" t="s">
        <v>823</v>
      </c>
      <c r="J1853" s="9" t="s">
        <v>834</v>
      </c>
      <c r="K1853" s="9">
        <v>1</v>
      </c>
      <c r="L1853" s="9" t="s">
        <v>882</v>
      </c>
      <c r="M1853" s="23">
        <v>3</v>
      </c>
      <c r="N1853" s="9" t="s">
        <v>1218</v>
      </c>
      <c r="O1853" s="9" t="s">
        <v>939</v>
      </c>
      <c r="P1853" s="9" t="s">
        <v>1256</v>
      </c>
      <c r="Q1853" s="9" t="s">
        <v>842</v>
      </c>
      <c r="R1853" s="9" t="s">
        <v>2140</v>
      </c>
      <c r="S1853" s="9">
        <v>1217</v>
      </c>
      <c r="T1853" s="9">
        <v>1079</v>
      </c>
      <c r="U1853" s="9">
        <v>330</v>
      </c>
      <c r="V1853" s="9">
        <v>61.7</v>
      </c>
      <c r="Y1853" s="9">
        <v>11.3</v>
      </c>
      <c r="AB1853" s="9">
        <v>330</v>
      </c>
      <c r="AC1853" s="9">
        <v>103.92</v>
      </c>
      <c r="AF1853" s="9">
        <v>19.5</v>
      </c>
      <c r="AI1853" s="9" t="s">
        <v>1787</v>
      </c>
      <c r="AJ1853" s="9" t="s">
        <v>2270</v>
      </c>
    </row>
    <row r="1854" spans="1:36" ht="12.95" customHeight="1" x14ac:dyDescent="0.25">
      <c r="A1854" s="9" t="s">
        <v>537</v>
      </c>
      <c r="B1854" s="9" t="s">
        <v>538</v>
      </c>
      <c r="C1854" s="9" t="s">
        <v>539</v>
      </c>
      <c r="D1854" s="9" t="s">
        <v>832</v>
      </c>
      <c r="E1854" s="9" t="s">
        <v>1171</v>
      </c>
      <c r="F1854" s="9" t="s">
        <v>855</v>
      </c>
      <c r="G1854" s="11" t="s">
        <v>848</v>
      </c>
      <c r="H1854" s="9" t="s">
        <v>823</v>
      </c>
      <c r="J1854" s="9" t="s">
        <v>824</v>
      </c>
      <c r="K1854" s="9">
        <v>7.6</v>
      </c>
      <c r="L1854" s="9" t="s">
        <v>1794</v>
      </c>
      <c r="M1854" s="23">
        <v>27</v>
      </c>
      <c r="N1854" s="9" t="s">
        <v>1225</v>
      </c>
      <c r="O1854" s="9" t="s">
        <v>1561</v>
      </c>
      <c r="P1854" s="9" t="s">
        <v>1250</v>
      </c>
      <c r="Q1854" s="9" t="s">
        <v>842</v>
      </c>
      <c r="R1854" s="9" t="s">
        <v>2139</v>
      </c>
      <c r="S1854" s="9">
        <v>1225</v>
      </c>
      <c r="T1854" s="9">
        <v>1094</v>
      </c>
      <c r="U1854" s="9">
        <v>50</v>
      </c>
      <c r="V1854">
        <v>42.119565217391312</v>
      </c>
      <c r="AB1854" s="9">
        <v>50</v>
      </c>
      <c r="AC1854">
        <v>0.54347826086957696</v>
      </c>
      <c r="AI1854" s="9" t="s">
        <v>1793</v>
      </c>
      <c r="AJ1854" s="9" t="s">
        <v>2270</v>
      </c>
    </row>
    <row r="1855" spans="1:36" ht="12.95" customHeight="1" x14ac:dyDescent="0.25">
      <c r="A1855" s="9" t="s">
        <v>537</v>
      </c>
      <c r="B1855" s="9" t="s">
        <v>538</v>
      </c>
      <c r="C1855" s="9" t="s">
        <v>539</v>
      </c>
      <c r="D1855" s="9" t="s">
        <v>832</v>
      </c>
      <c r="E1855" s="9" t="s">
        <v>1171</v>
      </c>
      <c r="F1855" s="9" t="s">
        <v>855</v>
      </c>
      <c r="G1855" s="11" t="s">
        <v>848</v>
      </c>
      <c r="H1855" s="9" t="s">
        <v>823</v>
      </c>
      <c r="J1855" s="9" t="s">
        <v>824</v>
      </c>
      <c r="K1855" s="9">
        <v>7.6</v>
      </c>
      <c r="L1855" s="9" t="s">
        <v>866</v>
      </c>
      <c r="M1855" s="23">
        <v>5</v>
      </c>
      <c r="N1855" s="9" t="s">
        <v>1225</v>
      </c>
      <c r="O1855" s="9" t="s">
        <v>1561</v>
      </c>
      <c r="P1855" s="9" t="s">
        <v>1250</v>
      </c>
      <c r="Q1855" s="9" t="s">
        <v>842</v>
      </c>
      <c r="R1855" s="9" t="s">
        <v>2139</v>
      </c>
      <c r="S1855" s="9">
        <v>1223</v>
      </c>
      <c r="T1855" s="9">
        <v>1094</v>
      </c>
      <c r="U1855" s="9">
        <v>50</v>
      </c>
      <c r="V1855">
        <v>41.847826086956523</v>
      </c>
      <c r="AB1855" s="9">
        <v>50</v>
      </c>
      <c r="AC1855">
        <v>0</v>
      </c>
      <c r="AI1855" s="9" t="s">
        <v>1793</v>
      </c>
      <c r="AJ1855" s="9" t="s">
        <v>2270</v>
      </c>
    </row>
    <row r="1856" spans="1:36" ht="12.95" customHeight="1" x14ac:dyDescent="0.25">
      <c r="A1856" s="9" t="s">
        <v>537</v>
      </c>
      <c r="B1856" s="9" t="s">
        <v>538</v>
      </c>
      <c r="C1856" s="9" t="s">
        <v>539</v>
      </c>
      <c r="D1856" s="9" t="s">
        <v>832</v>
      </c>
      <c r="E1856" s="9" t="s">
        <v>1171</v>
      </c>
      <c r="F1856" s="9" t="s">
        <v>855</v>
      </c>
      <c r="G1856" s="11" t="s">
        <v>848</v>
      </c>
      <c r="H1856" s="9" t="s">
        <v>823</v>
      </c>
      <c r="J1856" s="9" t="s">
        <v>824</v>
      </c>
      <c r="K1856" s="9">
        <v>7.6</v>
      </c>
      <c r="L1856" s="9" t="s">
        <v>1404</v>
      </c>
      <c r="M1856" s="23">
        <v>15</v>
      </c>
      <c r="N1856" s="9" t="s">
        <v>1225</v>
      </c>
      <c r="O1856" s="9" t="s">
        <v>1561</v>
      </c>
      <c r="P1856" s="9" t="s">
        <v>1250</v>
      </c>
      <c r="Q1856" s="9" t="s">
        <v>842</v>
      </c>
      <c r="R1856" s="9" t="s">
        <v>2139</v>
      </c>
      <c r="S1856" s="9">
        <v>1224</v>
      </c>
      <c r="T1856" s="9">
        <v>1094</v>
      </c>
      <c r="U1856" s="9">
        <v>50</v>
      </c>
      <c r="V1856">
        <v>41.847826086956523</v>
      </c>
      <c r="AB1856" s="9">
        <v>50</v>
      </c>
      <c r="AC1856">
        <v>0</v>
      </c>
      <c r="AI1856" s="9" t="s">
        <v>1793</v>
      </c>
      <c r="AJ1856" s="9" t="s">
        <v>2270</v>
      </c>
    </row>
    <row r="1857" spans="1:36" ht="12.95" customHeight="1" x14ac:dyDescent="0.25">
      <c r="A1857" s="9" t="s">
        <v>537</v>
      </c>
      <c r="B1857" s="9" t="s">
        <v>538</v>
      </c>
      <c r="C1857" s="9" t="s">
        <v>539</v>
      </c>
      <c r="D1857" s="9" t="s">
        <v>832</v>
      </c>
      <c r="E1857" s="9" t="s">
        <v>1171</v>
      </c>
      <c r="F1857" s="9" t="s">
        <v>855</v>
      </c>
      <c r="G1857" s="11" t="s">
        <v>848</v>
      </c>
      <c r="H1857" s="9" t="s">
        <v>823</v>
      </c>
      <c r="J1857" s="9" t="s">
        <v>824</v>
      </c>
      <c r="K1857" s="9">
        <v>7.6</v>
      </c>
      <c r="L1857" s="9" t="s">
        <v>1727</v>
      </c>
      <c r="M1857" s="23">
        <v>38</v>
      </c>
      <c r="N1857" s="9" t="s">
        <v>1225</v>
      </c>
      <c r="O1857" s="9" t="s">
        <v>1561</v>
      </c>
      <c r="P1857" s="9" t="s">
        <v>1250</v>
      </c>
      <c r="Q1857" s="9" t="s">
        <v>842</v>
      </c>
      <c r="R1857" s="9" t="s">
        <v>2139</v>
      </c>
      <c r="S1857" s="9">
        <v>1222</v>
      </c>
      <c r="T1857" s="9">
        <v>1090</v>
      </c>
      <c r="U1857" s="9">
        <v>50</v>
      </c>
      <c r="V1857">
        <v>26.365795724465539</v>
      </c>
      <c r="AB1857" s="9">
        <v>50</v>
      </c>
      <c r="AC1857">
        <v>0.47505938242278839</v>
      </c>
      <c r="AI1857" s="9" t="s">
        <v>1792</v>
      </c>
      <c r="AJ1857" s="9" t="s">
        <v>2270</v>
      </c>
    </row>
    <row r="1858" spans="1:36" ht="12.95" customHeight="1" x14ac:dyDescent="0.25">
      <c r="A1858" s="9" t="s">
        <v>537</v>
      </c>
      <c r="B1858" s="9" t="s">
        <v>538</v>
      </c>
      <c r="C1858" s="9" t="s">
        <v>539</v>
      </c>
      <c r="D1858" s="9" t="s">
        <v>832</v>
      </c>
      <c r="E1858" s="9" t="s">
        <v>1171</v>
      </c>
      <c r="F1858" s="9" t="s">
        <v>855</v>
      </c>
      <c r="G1858" s="11" t="s">
        <v>848</v>
      </c>
      <c r="H1858" s="9" t="s">
        <v>823</v>
      </c>
      <c r="J1858" s="9" t="s">
        <v>824</v>
      </c>
      <c r="K1858" s="9">
        <v>7.6</v>
      </c>
      <c r="L1858" s="9" t="s">
        <v>1789</v>
      </c>
      <c r="M1858" s="23">
        <v>20</v>
      </c>
      <c r="N1858" s="9" t="s">
        <v>1225</v>
      </c>
      <c r="O1858" s="9" t="s">
        <v>1561</v>
      </c>
      <c r="P1858" s="9" t="s">
        <v>1250</v>
      </c>
      <c r="Q1858" s="9" t="s">
        <v>842</v>
      </c>
      <c r="R1858" s="9" t="s">
        <v>2139</v>
      </c>
      <c r="S1858" s="9">
        <v>1221</v>
      </c>
      <c r="T1858" s="9">
        <v>1090</v>
      </c>
      <c r="U1858" s="9">
        <v>50</v>
      </c>
      <c r="V1858">
        <v>22.327790973871721</v>
      </c>
      <c r="AB1858" s="9">
        <v>50</v>
      </c>
      <c r="AC1858">
        <v>0.23752969121138531</v>
      </c>
      <c r="AI1858" s="9" t="s">
        <v>1792</v>
      </c>
      <c r="AJ1858" s="9" t="s">
        <v>2270</v>
      </c>
    </row>
    <row r="1859" spans="1:36" ht="12.95" customHeight="1" x14ac:dyDescent="0.25">
      <c r="A1859" s="9" t="s">
        <v>537</v>
      </c>
      <c r="B1859" s="9" t="s">
        <v>538</v>
      </c>
      <c r="C1859" s="9" t="s">
        <v>539</v>
      </c>
      <c r="D1859" s="9" t="s">
        <v>832</v>
      </c>
      <c r="E1859" s="9" t="s">
        <v>1171</v>
      </c>
      <c r="F1859" s="9" t="s">
        <v>855</v>
      </c>
      <c r="G1859" s="11" t="s">
        <v>848</v>
      </c>
      <c r="H1859" s="9" t="s">
        <v>823</v>
      </c>
      <c r="J1859" s="9" t="s">
        <v>824</v>
      </c>
      <c r="K1859" s="9">
        <v>7.6</v>
      </c>
      <c r="L1859" s="9" t="s">
        <v>1794</v>
      </c>
      <c r="M1859" s="23">
        <v>27</v>
      </c>
      <c r="N1859" s="9" t="s">
        <v>1225</v>
      </c>
      <c r="O1859" s="9" t="s">
        <v>1561</v>
      </c>
      <c r="P1859" s="9" t="s">
        <v>1250</v>
      </c>
      <c r="Q1859" s="9" t="s">
        <v>1790</v>
      </c>
      <c r="R1859" s="9" t="s">
        <v>2139</v>
      </c>
      <c r="S1859" s="9">
        <v>1225</v>
      </c>
      <c r="T1859" s="9">
        <v>1095</v>
      </c>
      <c r="U1859" s="9">
        <v>50</v>
      </c>
      <c r="V1859">
        <v>16.576086956521749</v>
      </c>
      <c r="AB1859" s="9">
        <v>50</v>
      </c>
      <c r="AC1859">
        <v>0.54347826086957696</v>
      </c>
      <c r="AI1859" s="9" t="s">
        <v>1793</v>
      </c>
      <c r="AJ1859" s="9" t="s">
        <v>2270</v>
      </c>
    </row>
    <row r="1860" spans="1:36" ht="12.95" customHeight="1" x14ac:dyDescent="0.25">
      <c r="A1860" s="9" t="s">
        <v>537</v>
      </c>
      <c r="B1860" s="9" t="s">
        <v>538</v>
      </c>
      <c r="C1860" s="9" t="s">
        <v>539</v>
      </c>
      <c r="D1860" s="9" t="s">
        <v>832</v>
      </c>
      <c r="E1860" s="9" t="s">
        <v>1171</v>
      </c>
      <c r="F1860" s="9" t="s">
        <v>855</v>
      </c>
      <c r="G1860" s="11" t="s">
        <v>848</v>
      </c>
      <c r="H1860" s="9" t="s">
        <v>823</v>
      </c>
      <c r="J1860" s="9" t="s">
        <v>824</v>
      </c>
      <c r="K1860" s="9">
        <v>7.6</v>
      </c>
      <c r="L1860" s="9" t="s">
        <v>1727</v>
      </c>
      <c r="M1860" s="23">
        <v>38</v>
      </c>
      <c r="N1860" s="9" t="s">
        <v>1225</v>
      </c>
      <c r="O1860" s="9" t="s">
        <v>1561</v>
      </c>
      <c r="P1860" s="9" t="s">
        <v>1250</v>
      </c>
      <c r="Q1860" s="9" t="s">
        <v>1790</v>
      </c>
      <c r="R1860" s="9" t="s">
        <v>2139</v>
      </c>
      <c r="S1860" s="9">
        <v>1222</v>
      </c>
      <c r="T1860" s="9">
        <v>1091</v>
      </c>
      <c r="U1860" s="9">
        <v>50</v>
      </c>
      <c r="V1860">
        <v>14.726840855106881</v>
      </c>
      <c r="AB1860" s="9">
        <v>50</v>
      </c>
      <c r="AC1860">
        <v>0.47505938242278839</v>
      </c>
      <c r="AI1860" s="9" t="s">
        <v>1792</v>
      </c>
      <c r="AJ1860" s="9" t="s">
        <v>2270</v>
      </c>
    </row>
    <row r="1861" spans="1:36" ht="12.95" customHeight="1" x14ac:dyDescent="0.25">
      <c r="A1861" s="9" t="s">
        <v>537</v>
      </c>
      <c r="B1861" s="9" t="s">
        <v>538</v>
      </c>
      <c r="C1861" s="9" t="s">
        <v>539</v>
      </c>
      <c r="D1861" s="9" t="s">
        <v>832</v>
      </c>
      <c r="E1861" s="9" t="s">
        <v>1171</v>
      </c>
      <c r="F1861" s="9" t="s">
        <v>855</v>
      </c>
      <c r="G1861" s="11" t="s">
        <v>848</v>
      </c>
      <c r="H1861" s="9" t="s">
        <v>823</v>
      </c>
      <c r="J1861" s="9" t="s">
        <v>824</v>
      </c>
      <c r="K1861" s="9">
        <v>7.6</v>
      </c>
      <c r="L1861" s="9" t="s">
        <v>1789</v>
      </c>
      <c r="M1861" s="23">
        <v>20</v>
      </c>
      <c r="N1861" s="9" t="s">
        <v>1225</v>
      </c>
      <c r="O1861" s="9" t="s">
        <v>1561</v>
      </c>
      <c r="P1861" s="9" t="s">
        <v>1250</v>
      </c>
      <c r="Q1861" s="9" t="s">
        <v>1790</v>
      </c>
      <c r="R1861" s="9" t="s">
        <v>2139</v>
      </c>
      <c r="S1861" s="9">
        <v>1221</v>
      </c>
      <c r="T1861" s="9">
        <v>1091</v>
      </c>
      <c r="U1861" s="9">
        <v>50</v>
      </c>
      <c r="V1861">
        <v>12.35154394299286</v>
      </c>
      <c r="AB1861" s="9">
        <v>50</v>
      </c>
      <c r="AC1861">
        <v>0.71258907363419155</v>
      </c>
      <c r="AI1861" s="9" t="s">
        <v>1792</v>
      </c>
      <c r="AJ1861" s="9" t="s">
        <v>2270</v>
      </c>
    </row>
    <row r="1862" spans="1:36" ht="12.95" customHeight="1" x14ac:dyDescent="0.25">
      <c r="A1862" s="9" t="s">
        <v>537</v>
      </c>
      <c r="B1862" s="9" t="s">
        <v>538</v>
      </c>
      <c r="C1862" s="9" t="s">
        <v>539</v>
      </c>
      <c r="D1862" s="9" t="s">
        <v>832</v>
      </c>
      <c r="E1862" s="9" t="s">
        <v>1171</v>
      </c>
      <c r="F1862" s="9" t="s">
        <v>855</v>
      </c>
      <c r="G1862" s="11" t="s">
        <v>848</v>
      </c>
      <c r="H1862" s="9" t="s">
        <v>823</v>
      </c>
      <c r="J1862" s="9" t="s">
        <v>824</v>
      </c>
      <c r="K1862" s="9">
        <v>7.6</v>
      </c>
      <c r="L1862" s="9" t="s">
        <v>1404</v>
      </c>
      <c r="M1862" s="23">
        <v>15</v>
      </c>
      <c r="N1862" s="9" t="s">
        <v>1225</v>
      </c>
      <c r="O1862" s="9" t="s">
        <v>1561</v>
      </c>
      <c r="P1862" s="9" t="s">
        <v>1250</v>
      </c>
      <c r="Q1862" s="9" t="s">
        <v>1790</v>
      </c>
      <c r="R1862" s="9" t="s">
        <v>2139</v>
      </c>
      <c r="S1862" s="9">
        <v>1224</v>
      </c>
      <c r="T1862" s="9">
        <v>1095</v>
      </c>
      <c r="U1862" s="9">
        <v>50</v>
      </c>
      <c r="V1862">
        <v>11.95652173913045</v>
      </c>
      <c r="AB1862" s="9">
        <v>50</v>
      </c>
      <c r="AC1862">
        <v>0.27173913043479558</v>
      </c>
      <c r="AI1862" s="9" t="s">
        <v>1793</v>
      </c>
      <c r="AJ1862" s="9" t="s">
        <v>2270</v>
      </c>
    </row>
    <row r="1863" spans="1:36" ht="12.95" customHeight="1" x14ac:dyDescent="0.25">
      <c r="A1863" s="9" t="s">
        <v>537</v>
      </c>
      <c r="B1863" s="9" t="s">
        <v>538</v>
      </c>
      <c r="C1863" s="9" t="s">
        <v>539</v>
      </c>
      <c r="D1863" s="9" t="s">
        <v>832</v>
      </c>
      <c r="E1863" s="9" t="s">
        <v>1171</v>
      </c>
      <c r="F1863" s="9" t="s">
        <v>855</v>
      </c>
      <c r="G1863" s="11" t="s">
        <v>848</v>
      </c>
      <c r="H1863" s="9" t="s">
        <v>823</v>
      </c>
      <c r="J1863" s="9" t="s">
        <v>824</v>
      </c>
      <c r="K1863" s="9">
        <v>7.6</v>
      </c>
      <c r="L1863" s="9" t="s">
        <v>860</v>
      </c>
      <c r="M1863" s="23">
        <v>4</v>
      </c>
      <c r="N1863" s="9" t="s">
        <v>1225</v>
      </c>
      <c r="O1863" s="9" t="s">
        <v>1561</v>
      </c>
      <c r="P1863" s="9" t="s">
        <v>1250</v>
      </c>
      <c r="Q1863" s="9" t="s">
        <v>842</v>
      </c>
      <c r="R1863" s="9" t="s">
        <v>2139</v>
      </c>
      <c r="S1863" s="9">
        <v>1220</v>
      </c>
      <c r="T1863" s="9">
        <v>1090</v>
      </c>
      <c r="U1863" s="9">
        <v>50</v>
      </c>
      <c r="V1863">
        <v>6.1757719714964239</v>
      </c>
      <c r="AB1863" s="9">
        <v>50</v>
      </c>
      <c r="AC1863">
        <v>0.23752969121138531</v>
      </c>
      <c r="AI1863" s="9" t="s">
        <v>1792</v>
      </c>
      <c r="AJ1863" s="9" t="s">
        <v>2270</v>
      </c>
    </row>
    <row r="1864" spans="1:36" ht="12.95" customHeight="1" x14ac:dyDescent="0.25">
      <c r="A1864" s="9" t="s">
        <v>537</v>
      </c>
      <c r="B1864" s="9" t="s">
        <v>538</v>
      </c>
      <c r="C1864" s="9" t="s">
        <v>539</v>
      </c>
      <c r="D1864" s="9" t="s">
        <v>832</v>
      </c>
      <c r="E1864" s="9" t="s">
        <v>1171</v>
      </c>
      <c r="F1864" s="9" t="s">
        <v>855</v>
      </c>
      <c r="G1864" s="11" t="s">
        <v>848</v>
      </c>
      <c r="H1864" s="9" t="s">
        <v>823</v>
      </c>
      <c r="J1864" s="9" t="s">
        <v>824</v>
      </c>
      <c r="K1864" s="9">
        <v>7.6</v>
      </c>
      <c r="L1864" s="9" t="s">
        <v>866</v>
      </c>
      <c r="M1864" s="23">
        <v>5</v>
      </c>
      <c r="N1864" s="9" t="s">
        <v>1225</v>
      </c>
      <c r="O1864" s="9" t="s">
        <v>1561</v>
      </c>
      <c r="P1864" s="9" t="s">
        <v>1250</v>
      </c>
      <c r="Q1864" s="9" t="s">
        <v>1790</v>
      </c>
      <c r="R1864" s="9" t="s">
        <v>2139</v>
      </c>
      <c r="S1864" s="9">
        <v>1223</v>
      </c>
      <c r="T1864" s="9">
        <v>1095</v>
      </c>
      <c r="U1864" s="9">
        <v>50</v>
      </c>
      <c r="V1864">
        <v>5.9782608695652257</v>
      </c>
      <c r="AB1864" s="9">
        <v>50</v>
      </c>
      <c r="AC1864">
        <v>0.27173913043479558</v>
      </c>
      <c r="AI1864" s="9" t="s">
        <v>1793</v>
      </c>
      <c r="AJ1864" s="9" t="s">
        <v>2270</v>
      </c>
    </row>
    <row r="1865" spans="1:36" ht="12.95" customHeight="1" x14ac:dyDescent="0.25">
      <c r="A1865" s="9" t="s">
        <v>537</v>
      </c>
      <c r="B1865" s="9" t="s">
        <v>538</v>
      </c>
      <c r="C1865" s="9" t="s">
        <v>539</v>
      </c>
      <c r="D1865" s="9" t="s">
        <v>832</v>
      </c>
      <c r="E1865" s="9" t="s">
        <v>1171</v>
      </c>
      <c r="F1865" s="9" t="s">
        <v>855</v>
      </c>
      <c r="G1865" s="11" t="s">
        <v>848</v>
      </c>
      <c r="H1865" s="9" t="s">
        <v>823</v>
      </c>
      <c r="J1865" s="9" t="s">
        <v>824</v>
      </c>
      <c r="K1865" s="9">
        <v>7.6</v>
      </c>
      <c r="L1865" s="9" t="s">
        <v>860</v>
      </c>
      <c r="M1865" s="23">
        <v>4</v>
      </c>
      <c r="N1865" s="9" t="s">
        <v>1225</v>
      </c>
      <c r="O1865" s="9" t="s">
        <v>1561</v>
      </c>
      <c r="P1865" s="9" t="s">
        <v>1250</v>
      </c>
      <c r="Q1865" s="9" t="s">
        <v>1790</v>
      </c>
      <c r="R1865" s="9" t="s">
        <v>2139</v>
      </c>
      <c r="S1865" s="9">
        <v>1220</v>
      </c>
      <c r="T1865" s="9">
        <v>1091</v>
      </c>
      <c r="U1865" s="9">
        <v>50</v>
      </c>
      <c r="V1865">
        <v>2.137767220902596</v>
      </c>
      <c r="AB1865" s="9">
        <v>50</v>
      </c>
      <c r="AC1865">
        <v>0.23752969121138531</v>
      </c>
      <c r="AI1865" s="9" t="s">
        <v>1792</v>
      </c>
      <c r="AJ1865" s="9" t="s">
        <v>2270</v>
      </c>
    </row>
    <row r="1866" spans="1:36" ht="12.95" customHeight="1" x14ac:dyDescent="0.25">
      <c r="A1866" s="9" t="s">
        <v>537</v>
      </c>
      <c r="B1866" s="9" t="s">
        <v>538</v>
      </c>
      <c r="C1866" s="9" t="s">
        <v>539</v>
      </c>
      <c r="D1866" s="9" t="s">
        <v>832</v>
      </c>
      <c r="E1866" s="9" t="s">
        <v>1171</v>
      </c>
      <c r="F1866" s="9" t="s">
        <v>855</v>
      </c>
      <c r="G1866" s="11" t="s">
        <v>848</v>
      </c>
      <c r="H1866" s="9" t="s">
        <v>823</v>
      </c>
      <c r="J1866" s="9" t="s">
        <v>824</v>
      </c>
      <c r="K1866" s="9">
        <v>7.6</v>
      </c>
      <c r="M1866" s="23"/>
      <c r="N1866" s="9"/>
      <c r="O1866" s="9" t="s">
        <v>1042</v>
      </c>
      <c r="P1866" s="9" t="s">
        <v>1795</v>
      </c>
      <c r="Q1866" s="9" t="s">
        <v>842</v>
      </c>
      <c r="R1866" s="9" t="s">
        <v>2140</v>
      </c>
      <c r="S1866" s="9">
        <v>1218</v>
      </c>
      <c r="T1866" s="9">
        <v>1082</v>
      </c>
      <c r="U1866" s="9">
        <v>7</v>
      </c>
      <c r="V1866">
        <v>1.583113456464446</v>
      </c>
      <c r="W1866"/>
      <c r="X1866"/>
      <c r="Y1866">
        <v>19.525065963060669</v>
      </c>
      <c r="AB1866" s="9">
        <v>18</v>
      </c>
      <c r="AC1866">
        <v>102.9023746701847</v>
      </c>
      <c r="AD1866"/>
      <c r="AE1866"/>
      <c r="AF1866">
        <v>48.548812664907629</v>
      </c>
      <c r="AI1866" s="9" t="s">
        <v>1736</v>
      </c>
      <c r="AJ1866" s="9" t="s">
        <v>2270</v>
      </c>
    </row>
    <row r="1867" spans="1:36" ht="12.95" customHeight="1" x14ac:dyDescent="0.25">
      <c r="A1867" s="9" t="s">
        <v>537</v>
      </c>
      <c r="B1867" s="9" t="s">
        <v>538</v>
      </c>
      <c r="C1867" s="9" t="s">
        <v>539</v>
      </c>
      <c r="D1867" s="9" t="s">
        <v>832</v>
      </c>
      <c r="E1867" s="9" t="s">
        <v>1171</v>
      </c>
      <c r="F1867" s="9" t="s">
        <v>855</v>
      </c>
      <c r="G1867" s="11" t="s">
        <v>848</v>
      </c>
      <c r="H1867" s="9" t="s">
        <v>823</v>
      </c>
      <c r="J1867" s="9" t="s">
        <v>824</v>
      </c>
      <c r="K1867" s="9">
        <v>7.6</v>
      </c>
      <c r="M1867" s="23"/>
      <c r="N1867" s="9"/>
      <c r="O1867" s="9" t="s">
        <v>1042</v>
      </c>
      <c r="P1867" s="9" t="s">
        <v>1795</v>
      </c>
      <c r="Q1867" s="9" t="s">
        <v>1790</v>
      </c>
      <c r="R1867" s="9" t="s">
        <v>2140</v>
      </c>
      <c r="S1867" s="9">
        <v>1218</v>
      </c>
      <c r="T1867" s="9">
        <v>1083</v>
      </c>
      <c r="U1867" s="9">
        <v>7</v>
      </c>
      <c r="V1867">
        <v>27.968337730870768</v>
      </c>
      <c r="W1867"/>
      <c r="X1867"/>
      <c r="Y1867">
        <v>10.55408970976254</v>
      </c>
      <c r="AB1867" s="9">
        <v>13</v>
      </c>
      <c r="AC1867">
        <v>39.050131926121423</v>
      </c>
      <c r="AD1867"/>
      <c r="AE1867"/>
      <c r="AF1867">
        <v>16.35883905013192</v>
      </c>
      <c r="AI1867" s="9" t="s">
        <v>1736</v>
      </c>
      <c r="AJ1867" s="9" t="s">
        <v>2270</v>
      </c>
    </row>
    <row r="1868" spans="1:36" ht="12.95" customHeight="1" x14ac:dyDescent="0.25">
      <c r="A1868" s="9" t="s">
        <v>537</v>
      </c>
      <c r="B1868" s="9" t="s">
        <v>538</v>
      </c>
      <c r="C1868" s="9" t="s">
        <v>539</v>
      </c>
      <c r="D1868" s="9" t="s">
        <v>832</v>
      </c>
      <c r="E1868" s="9" t="s">
        <v>1171</v>
      </c>
      <c r="F1868" s="9" t="s">
        <v>855</v>
      </c>
      <c r="G1868" s="11" t="s">
        <v>848</v>
      </c>
      <c r="H1868" s="9" t="s">
        <v>823</v>
      </c>
      <c r="J1868" s="9" t="s">
        <v>824</v>
      </c>
      <c r="K1868" s="9">
        <v>7.6</v>
      </c>
      <c r="M1868" s="23"/>
      <c r="N1868" s="9"/>
      <c r="O1868" s="9" t="s">
        <v>940</v>
      </c>
      <c r="P1868" s="9" t="s">
        <v>1250</v>
      </c>
      <c r="Q1868" s="9" t="s">
        <v>842</v>
      </c>
      <c r="R1868" s="9" t="s">
        <v>2140</v>
      </c>
      <c r="S1868" s="9">
        <v>1219</v>
      </c>
      <c r="T1868" s="9">
        <v>1086</v>
      </c>
      <c r="U1868" s="9">
        <v>10</v>
      </c>
      <c r="V1868">
        <v>60.515021459227484</v>
      </c>
      <c r="W1868"/>
      <c r="X1868"/>
      <c r="Y1868">
        <v>31.545064377682429</v>
      </c>
      <c r="AB1868" s="9">
        <v>21</v>
      </c>
      <c r="AC1868">
        <v>180.9012875536481</v>
      </c>
      <c r="AD1868"/>
      <c r="AE1868"/>
      <c r="AF1868">
        <v>61.80257510729615</v>
      </c>
      <c r="AI1868" s="9" t="s">
        <v>1735</v>
      </c>
      <c r="AJ1868" s="9" t="s">
        <v>2270</v>
      </c>
    </row>
    <row r="1869" spans="1:36" ht="12.95" customHeight="1" x14ac:dyDescent="0.25">
      <c r="A1869" s="9" t="s">
        <v>537</v>
      </c>
      <c r="B1869" s="9" t="s">
        <v>538</v>
      </c>
      <c r="C1869" s="9" t="s">
        <v>539</v>
      </c>
      <c r="D1869" s="9" t="s">
        <v>832</v>
      </c>
      <c r="E1869" s="9" t="s">
        <v>1171</v>
      </c>
      <c r="F1869" s="9" t="s">
        <v>855</v>
      </c>
      <c r="G1869" s="11" t="s">
        <v>848</v>
      </c>
      <c r="H1869" s="9" t="s">
        <v>823</v>
      </c>
      <c r="J1869" s="9" t="s">
        <v>824</v>
      </c>
      <c r="K1869" s="9">
        <v>7.6</v>
      </c>
      <c r="M1869" s="23"/>
      <c r="N1869" s="9"/>
      <c r="O1869" s="9" t="s">
        <v>940</v>
      </c>
      <c r="P1869" s="9" t="s">
        <v>1250</v>
      </c>
      <c r="Q1869" s="9" t="s">
        <v>1790</v>
      </c>
      <c r="R1869" s="9" t="s">
        <v>2140</v>
      </c>
      <c r="S1869" s="9">
        <v>1219</v>
      </c>
      <c r="T1869" s="9">
        <v>1087</v>
      </c>
      <c r="U1869" s="9">
        <v>7</v>
      </c>
      <c r="V1869">
        <v>126.82403433476399</v>
      </c>
      <c r="W1869"/>
      <c r="X1869"/>
      <c r="Y1869">
        <v>7.0815450643776794</v>
      </c>
      <c r="AB1869" s="9">
        <v>18</v>
      </c>
      <c r="AC1869">
        <v>68.240343347639509</v>
      </c>
      <c r="AD1869"/>
      <c r="AE1869"/>
      <c r="AF1869">
        <v>14.806866952789701</v>
      </c>
      <c r="AI1869" s="9" t="s">
        <v>1735</v>
      </c>
      <c r="AJ1869" s="9" t="s">
        <v>2270</v>
      </c>
    </row>
    <row r="1870" spans="1:36" ht="12.95" customHeight="1" x14ac:dyDescent="0.25">
      <c r="A1870" s="9" t="s">
        <v>537</v>
      </c>
      <c r="B1870" s="9" t="s">
        <v>538</v>
      </c>
      <c r="C1870" s="9" t="s">
        <v>539</v>
      </c>
      <c r="D1870" s="9" t="s">
        <v>832</v>
      </c>
      <c r="E1870" s="9" t="s">
        <v>1171</v>
      </c>
      <c r="F1870" s="9" t="s">
        <v>855</v>
      </c>
      <c r="G1870" s="11" t="s">
        <v>848</v>
      </c>
      <c r="H1870" s="9" t="s">
        <v>823</v>
      </c>
      <c r="J1870" s="9" t="s">
        <v>824</v>
      </c>
      <c r="K1870" s="9">
        <v>7.6</v>
      </c>
      <c r="L1870" s="9" t="s">
        <v>860</v>
      </c>
      <c r="M1870" s="23">
        <v>4</v>
      </c>
      <c r="N1870" s="9" t="s">
        <v>1225</v>
      </c>
      <c r="O1870" s="9" t="s">
        <v>826</v>
      </c>
      <c r="P1870" s="9" t="s">
        <v>1250</v>
      </c>
      <c r="Q1870" s="9" t="s">
        <v>842</v>
      </c>
      <c r="R1870" s="9" t="s">
        <v>2140</v>
      </c>
      <c r="S1870" s="9">
        <v>1226</v>
      </c>
      <c r="T1870" s="9">
        <v>1098</v>
      </c>
      <c r="U1870" s="9">
        <v>50</v>
      </c>
      <c r="V1870">
        <v>82.119205298013227</v>
      </c>
      <c r="W1870"/>
      <c r="X1870">
        <v>5.5187637969094823</v>
      </c>
      <c r="AB1870" s="9">
        <v>50</v>
      </c>
      <c r="AC1870">
        <v>92.273730684326708</v>
      </c>
      <c r="AD1870"/>
      <c r="AE1870">
        <v>3.752759381898457</v>
      </c>
      <c r="AI1870" s="9" t="s">
        <v>1609</v>
      </c>
      <c r="AJ1870" s="9" t="s">
        <v>2270</v>
      </c>
    </row>
    <row r="1871" spans="1:36" ht="12.95" customHeight="1" x14ac:dyDescent="0.25">
      <c r="A1871" s="9" t="s">
        <v>537</v>
      </c>
      <c r="B1871" s="9" t="s">
        <v>538</v>
      </c>
      <c r="C1871" s="9" t="s">
        <v>539</v>
      </c>
      <c r="D1871" s="9" t="s">
        <v>832</v>
      </c>
      <c r="E1871" s="9" t="s">
        <v>1171</v>
      </c>
      <c r="F1871" s="9" t="s">
        <v>855</v>
      </c>
      <c r="G1871" s="11" t="s">
        <v>848</v>
      </c>
      <c r="H1871" s="9" t="s">
        <v>823</v>
      </c>
      <c r="J1871" s="9" t="s">
        <v>824</v>
      </c>
      <c r="K1871" s="9">
        <v>7.6</v>
      </c>
      <c r="L1871" s="9" t="s">
        <v>860</v>
      </c>
      <c r="M1871" s="23">
        <v>4</v>
      </c>
      <c r="N1871" s="9" t="s">
        <v>1225</v>
      </c>
      <c r="O1871" s="9" t="s">
        <v>826</v>
      </c>
      <c r="P1871" s="9" t="s">
        <v>1250</v>
      </c>
      <c r="Q1871" s="9" t="s">
        <v>1790</v>
      </c>
      <c r="R1871" s="9" t="s">
        <v>2140</v>
      </c>
      <c r="S1871" s="9">
        <v>1226</v>
      </c>
      <c r="T1871" s="9">
        <v>1099</v>
      </c>
      <c r="U1871" s="9">
        <v>50</v>
      </c>
      <c r="V1871">
        <v>79.690949227373068</v>
      </c>
      <c r="W1871"/>
      <c r="X1871">
        <v>5.9602649006622528</v>
      </c>
      <c r="AB1871" s="9">
        <v>50</v>
      </c>
      <c r="AC1871">
        <v>90.28697571743929</v>
      </c>
      <c r="AD1871"/>
      <c r="AE1871">
        <v>3.9735099337748352</v>
      </c>
      <c r="AI1871" s="9" t="s">
        <v>1609</v>
      </c>
      <c r="AJ1871" s="9" t="s">
        <v>2270</v>
      </c>
    </row>
    <row r="1872" spans="1:36" ht="12.95" customHeight="1" x14ac:dyDescent="0.25">
      <c r="A1872" s="9" t="s">
        <v>537</v>
      </c>
      <c r="B1872" s="9" t="s">
        <v>538</v>
      </c>
      <c r="C1872" s="9" t="s">
        <v>539</v>
      </c>
      <c r="D1872" s="9" t="s">
        <v>832</v>
      </c>
      <c r="E1872" s="9" t="s">
        <v>1171</v>
      </c>
      <c r="F1872" s="9" t="s">
        <v>855</v>
      </c>
      <c r="G1872" s="11" t="s">
        <v>848</v>
      </c>
      <c r="H1872" s="9" t="s">
        <v>823</v>
      </c>
      <c r="J1872" s="9" t="s">
        <v>824</v>
      </c>
      <c r="K1872" s="9">
        <v>7.6</v>
      </c>
      <c r="L1872" s="9" t="s">
        <v>860</v>
      </c>
      <c r="M1872" s="23">
        <v>4</v>
      </c>
      <c r="N1872" s="9" t="s">
        <v>1225</v>
      </c>
      <c r="O1872" s="9" t="s">
        <v>826</v>
      </c>
      <c r="P1872" s="9" t="s">
        <v>1250</v>
      </c>
      <c r="Q1872" s="9" t="s">
        <v>842</v>
      </c>
      <c r="R1872" s="9" t="s">
        <v>2140</v>
      </c>
      <c r="S1872" s="9">
        <v>1229</v>
      </c>
      <c r="T1872" s="9">
        <v>1102</v>
      </c>
      <c r="U1872" s="9">
        <v>50</v>
      </c>
      <c r="V1872">
        <v>54.521276595744688</v>
      </c>
      <c r="W1872"/>
      <c r="X1872">
        <v>7.9787234042553186</v>
      </c>
      <c r="AB1872" s="9">
        <v>50</v>
      </c>
      <c r="AC1872">
        <v>81.914893617021278</v>
      </c>
      <c r="AD1872"/>
      <c r="AE1872">
        <v>5.3191489361702224</v>
      </c>
      <c r="AI1872" s="9" t="s">
        <v>1610</v>
      </c>
      <c r="AJ1872" s="9" t="s">
        <v>2270</v>
      </c>
    </row>
    <row r="1873" spans="1:36" ht="12.95" customHeight="1" x14ac:dyDescent="0.25">
      <c r="A1873" s="9" t="s">
        <v>537</v>
      </c>
      <c r="B1873" s="9" t="s">
        <v>538</v>
      </c>
      <c r="C1873" s="9" t="s">
        <v>539</v>
      </c>
      <c r="D1873" s="9" t="s">
        <v>832</v>
      </c>
      <c r="E1873" s="9" t="s">
        <v>1171</v>
      </c>
      <c r="F1873" s="9" t="s">
        <v>855</v>
      </c>
      <c r="G1873" s="11" t="s">
        <v>848</v>
      </c>
      <c r="H1873" s="9" t="s">
        <v>823</v>
      </c>
      <c r="J1873" s="9" t="s">
        <v>824</v>
      </c>
      <c r="K1873" s="9">
        <v>7.6</v>
      </c>
      <c r="L1873" s="9" t="s">
        <v>860</v>
      </c>
      <c r="M1873" s="23">
        <v>4</v>
      </c>
      <c r="N1873" s="9" t="s">
        <v>1225</v>
      </c>
      <c r="O1873" s="9" t="s">
        <v>826</v>
      </c>
      <c r="P1873" s="9" t="s">
        <v>1250</v>
      </c>
      <c r="Q1873" s="9" t="s">
        <v>1790</v>
      </c>
      <c r="R1873" s="9" t="s">
        <v>2140</v>
      </c>
      <c r="S1873" s="9">
        <v>1229</v>
      </c>
      <c r="T1873" s="9">
        <v>1103</v>
      </c>
      <c r="U1873" s="9">
        <v>50</v>
      </c>
      <c r="V1873">
        <v>49.468085106382993</v>
      </c>
      <c r="W1873"/>
      <c r="X1873">
        <v>6.914893617021292</v>
      </c>
      <c r="AB1873" s="9">
        <v>50</v>
      </c>
      <c r="AC1873">
        <v>74.202127659574472</v>
      </c>
      <c r="AD1873"/>
      <c r="AE1873">
        <v>5.8510638297872219</v>
      </c>
      <c r="AI1873" s="9" t="s">
        <v>1610</v>
      </c>
      <c r="AJ1873" s="9" t="s">
        <v>2270</v>
      </c>
    </row>
    <row r="1874" spans="1:36" ht="12.95" customHeight="1" x14ac:dyDescent="0.25">
      <c r="A1874" s="9" t="s">
        <v>537</v>
      </c>
      <c r="B1874" s="9" t="s">
        <v>538</v>
      </c>
      <c r="C1874" s="9" t="s">
        <v>539</v>
      </c>
      <c r="D1874" s="9" t="s">
        <v>832</v>
      </c>
      <c r="E1874" s="9" t="s">
        <v>1171</v>
      </c>
      <c r="F1874" s="9" t="s">
        <v>855</v>
      </c>
      <c r="G1874" s="11" t="s">
        <v>848</v>
      </c>
      <c r="H1874" s="9" t="s">
        <v>823</v>
      </c>
      <c r="J1874" s="9" t="s">
        <v>824</v>
      </c>
      <c r="K1874" s="9">
        <v>7.6</v>
      </c>
      <c r="L1874" s="9" t="s">
        <v>1789</v>
      </c>
      <c r="M1874" s="23">
        <v>20</v>
      </c>
      <c r="N1874" s="9" t="s">
        <v>1225</v>
      </c>
      <c r="O1874" s="9" t="s">
        <v>826</v>
      </c>
      <c r="P1874" s="9" t="s">
        <v>1250</v>
      </c>
      <c r="Q1874" s="9" t="s">
        <v>842</v>
      </c>
      <c r="R1874" s="9" t="s">
        <v>2140</v>
      </c>
      <c r="S1874" s="9">
        <v>1227</v>
      </c>
      <c r="T1874" s="9">
        <v>1098</v>
      </c>
      <c r="U1874" s="9">
        <v>50</v>
      </c>
      <c r="V1874">
        <v>30.905077262693158</v>
      </c>
      <c r="W1874"/>
      <c r="X1874">
        <v>7.06401766004414</v>
      </c>
      <c r="AB1874" s="9">
        <v>50</v>
      </c>
      <c r="AC1874">
        <v>50.772626931567331</v>
      </c>
      <c r="AD1874"/>
      <c r="AE1874">
        <v>7.5055187637968999</v>
      </c>
      <c r="AI1874" s="9" t="s">
        <v>1609</v>
      </c>
      <c r="AJ1874" s="9" t="s">
        <v>2270</v>
      </c>
    </row>
    <row r="1875" spans="1:36" ht="12.95" customHeight="1" x14ac:dyDescent="0.25">
      <c r="A1875" s="9" t="s">
        <v>537</v>
      </c>
      <c r="B1875" s="9" t="s">
        <v>538</v>
      </c>
      <c r="C1875" s="9" t="s">
        <v>539</v>
      </c>
      <c r="D1875" s="9" t="s">
        <v>832</v>
      </c>
      <c r="E1875" s="9" t="s">
        <v>1171</v>
      </c>
      <c r="F1875" s="9" t="s">
        <v>855</v>
      </c>
      <c r="G1875" s="11" t="s">
        <v>848</v>
      </c>
      <c r="H1875" s="9" t="s">
        <v>823</v>
      </c>
      <c r="J1875" s="9" t="s">
        <v>824</v>
      </c>
      <c r="K1875" s="9">
        <v>7.6</v>
      </c>
      <c r="L1875" s="9" t="s">
        <v>1789</v>
      </c>
      <c r="M1875" s="23">
        <v>20</v>
      </c>
      <c r="N1875" s="9" t="s">
        <v>1225</v>
      </c>
      <c r="O1875" s="9" t="s">
        <v>826</v>
      </c>
      <c r="P1875" s="9" t="s">
        <v>1250</v>
      </c>
      <c r="Q1875" s="9" t="s">
        <v>1790</v>
      </c>
      <c r="R1875" s="9" t="s">
        <v>2140</v>
      </c>
      <c r="S1875" s="9">
        <v>1227</v>
      </c>
      <c r="T1875" s="9">
        <v>1099</v>
      </c>
      <c r="U1875" s="9">
        <v>50</v>
      </c>
      <c r="V1875">
        <v>25.386313465783669</v>
      </c>
      <c r="W1875"/>
      <c r="X1875">
        <v>6.6225165562913944</v>
      </c>
      <c r="AB1875" s="9">
        <v>50</v>
      </c>
      <c r="AC1875">
        <v>41.942604856512148</v>
      </c>
      <c r="AD1875"/>
      <c r="AE1875">
        <v>7.2847682119205217</v>
      </c>
      <c r="AI1875" s="9" t="s">
        <v>1609</v>
      </c>
      <c r="AJ1875" s="9" t="s">
        <v>2270</v>
      </c>
    </row>
    <row r="1876" spans="1:36" ht="12.95" customHeight="1" x14ac:dyDescent="0.25">
      <c r="A1876" s="9" t="s">
        <v>537</v>
      </c>
      <c r="B1876" s="9" t="s">
        <v>538</v>
      </c>
      <c r="C1876" s="9" t="s">
        <v>539</v>
      </c>
      <c r="D1876" s="9" t="s">
        <v>832</v>
      </c>
      <c r="E1876" s="9" t="s">
        <v>1171</v>
      </c>
      <c r="F1876" s="9" t="s">
        <v>855</v>
      </c>
      <c r="G1876" s="11" t="s">
        <v>848</v>
      </c>
      <c r="H1876" s="9" t="s">
        <v>823</v>
      </c>
      <c r="J1876" s="9" t="s">
        <v>824</v>
      </c>
      <c r="K1876" s="9">
        <v>7.6</v>
      </c>
      <c r="L1876" s="9" t="s">
        <v>1727</v>
      </c>
      <c r="M1876" s="23">
        <v>38</v>
      </c>
      <c r="N1876" s="9" t="s">
        <v>1225</v>
      </c>
      <c r="O1876" s="9" t="s">
        <v>826</v>
      </c>
      <c r="P1876" s="9" t="s">
        <v>1250</v>
      </c>
      <c r="Q1876" s="9" t="s">
        <v>842</v>
      </c>
      <c r="R1876" s="9" t="s">
        <v>2140</v>
      </c>
      <c r="S1876" s="9">
        <v>1228</v>
      </c>
      <c r="T1876" s="9">
        <v>1098</v>
      </c>
      <c r="U1876" s="9">
        <v>50</v>
      </c>
      <c r="V1876">
        <v>22.075055187637979</v>
      </c>
      <c r="W1876"/>
      <c r="X1876">
        <v>5.9602649006622457</v>
      </c>
      <c r="AB1876" s="9">
        <v>50</v>
      </c>
      <c r="AC1876">
        <v>44.5916114790287</v>
      </c>
      <c r="AD1876"/>
      <c r="AE1876">
        <v>6.6225165562913872</v>
      </c>
      <c r="AI1876" s="9" t="s">
        <v>1609</v>
      </c>
      <c r="AJ1876" s="9" t="s">
        <v>2270</v>
      </c>
    </row>
    <row r="1877" spans="1:36" ht="12.95" customHeight="1" x14ac:dyDescent="0.25">
      <c r="A1877" s="9" t="s">
        <v>537</v>
      </c>
      <c r="B1877" s="9" t="s">
        <v>538</v>
      </c>
      <c r="C1877" s="9" t="s">
        <v>539</v>
      </c>
      <c r="D1877" s="9" t="s">
        <v>832</v>
      </c>
      <c r="E1877" s="9" t="s">
        <v>1171</v>
      </c>
      <c r="F1877" s="9" t="s">
        <v>855</v>
      </c>
      <c r="G1877" s="11" t="s">
        <v>848</v>
      </c>
      <c r="H1877" s="9" t="s">
        <v>823</v>
      </c>
      <c r="J1877" s="9" t="s">
        <v>824</v>
      </c>
      <c r="K1877" s="9">
        <v>7.6</v>
      </c>
      <c r="L1877" s="9" t="s">
        <v>1727</v>
      </c>
      <c r="M1877" s="23">
        <v>38</v>
      </c>
      <c r="N1877" s="9" t="s">
        <v>1225</v>
      </c>
      <c r="O1877" s="9" t="s">
        <v>826</v>
      </c>
      <c r="P1877" s="9" t="s">
        <v>1250</v>
      </c>
      <c r="Q1877" s="9" t="s">
        <v>1790</v>
      </c>
      <c r="R1877" s="9" t="s">
        <v>2140</v>
      </c>
      <c r="S1877" s="9">
        <v>1228</v>
      </c>
      <c r="T1877" s="9">
        <v>1099</v>
      </c>
      <c r="U1877" s="9">
        <v>50</v>
      </c>
      <c r="V1877">
        <v>17.21854304635762</v>
      </c>
      <c r="W1877"/>
      <c r="X1877">
        <v>5.7395143487858746</v>
      </c>
      <c r="AB1877" s="9">
        <v>50</v>
      </c>
      <c r="AC1877">
        <v>36.423841059602651</v>
      </c>
      <c r="AD1877"/>
      <c r="AE1877">
        <v>6.8432671081677761</v>
      </c>
      <c r="AI1877" s="9" t="s">
        <v>1609</v>
      </c>
      <c r="AJ1877" s="9" t="s">
        <v>2270</v>
      </c>
    </row>
    <row r="1878" spans="1:36" ht="12.95" customHeight="1" x14ac:dyDescent="0.25">
      <c r="A1878" s="9" t="s">
        <v>537</v>
      </c>
      <c r="B1878" s="9" t="s">
        <v>538</v>
      </c>
      <c r="C1878" s="9" t="s">
        <v>539</v>
      </c>
      <c r="D1878" s="9" t="s">
        <v>832</v>
      </c>
      <c r="E1878" s="9" t="s">
        <v>1171</v>
      </c>
      <c r="F1878" s="9" t="s">
        <v>855</v>
      </c>
      <c r="G1878" s="11" t="s">
        <v>848</v>
      </c>
      <c r="H1878" s="9" t="s">
        <v>823</v>
      </c>
      <c r="J1878" s="9" t="s">
        <v>824</v>
      </c>
      <c r="K1878" s="9">
        <v>7.6</v>
      </c>
      <c r="L1878" s="9" t="s">
        <v>1087</v>
      </c>
      <c r="M1878" s="23">
        <v>14</v>
      </c>
      <c r="N1878" s="9" t="s">
        <v>1225</v>
      </c>
      <c r="O1878" s="9" t="s">
        <v>826</v>
      </c>
      <c r="P1878" s="9" t="s">
        <v>1250</v>
      </c>
      <c r="Q1878" s="9" t="s">
        <v>1790</v>
      </c>
      <c r="R1878" s="9" t="s">
        <v>2140</v>
      </c>
      <c r="S1878" s="9">
        <v>1230</v>
      </c>
      <c r="T1878" s="9">
        <v>1103</v>
      </c>
      <c r="U1878" s="9">
        <v>50</v>
      </c>
      <c r="V1878">
        <v>14.09574468085108</v>
      </c>
      <c r="W1878"/>
      <c r="X1878">
        <v>5.3191489361702153</v>
      </c>
      <c r="AB1878" s="9">
        <v>50</v>
      </c>
      <c r="AC1878">
        <v>18.08510638297874</v>
      </c>
      <c r="AD1878"/>
      <c r="AE1878">
        <v>1.59574468085107</v>
      </c>
      <c r="AI1878" s="9" t="s">
        <v>1610</v>
      </c>
      <c r="AJ1878" s="9" t="s">
        <v>2270</v>
      </c>
    </row>
    <row r="1879" spans="1:36" ht="12.95" customHeight="1" x14ac:dyDescent="0.25">
      <c r="A1879" s="9" t="s">
        <v>537</v>
      </c>
      <c r="B1879" s="9" t="s">
        <v>538</v>
      </c>
      <c r="C1879" s="9" t="s">
        <v>539</v>
      </c>
      <c r="D1879" s="9" t="s">
        <v>832</v>
      </c>
      <c r="E1879" s="9" t="s">
        <v>1171</v>
      </c>
      <c r="F1879" s="9" t="s">
        <v>855</v>
      </c>
      <c r="G1879" s="11" t="s">
        <v>848</v>
      </c>
      <c r="H1879" s="9" t="s">
        <v>823</v>
      </c>
      <c r="J1879" s="9" t="s">
        <v>824</v>
      </c>
      <c r="K1879" s="9">
        <v>7.6</v>
      </c>
      <c r="L1879" s="9" t="s">
        <v>1791</v>
      </c>
      <c r="M1879" s="23">
        <v>26</v>
      </c>
      <c r="N1879" s="9" t="s">
        <v>1225</v>
      </c>
      <c r="O1879" s="9" t="s">
        <v>826</v>
      </c>
      <c r="P1879" s="9" t="s">
        <v>1250</v>
      </c>
      <c r="Q1879" s="9" t="s">
        <v>1790</v>
      </c>
      <c r="R1879" s="9" t="s">
        <v>2140</v>
      </c>
      <c r="S1879" s="9">
        <v>1231</v>
      </c>
      <c r="T1879" s="9">
        <v>1103</v>
      </c>
      <c r="U1879" s="9">
        <v>50</v>
      </c>
      <c r="V1879">
        <v>10.106382978723421</v>
      </c>
      <c r="W1879"/>
      <c r="X1879">
        <v>1.595744680851062</v>
      </c>
      <c r="AB1879" s="9">
        <v>50</v>
      </c>
      <c r="AC1879">
        <v>16.22340425531916</v>
      </c>
      <c r="AD1879"/>
      <c r="AE1879">
        <v>5.3191489361702153</v>
      </c>
      <c r="AI1879" s="9" t="s">
        <v>1610</v>
      </c>
      <c r="AJ1879" s="9" t="s">
        <v>2270</v>
      </c>
    </row>
    <row r="1880" spans="1:36" ht="12.95" customHeight="1" x14ac:dyDescent="0.25">
      <c r="A1880" s="9" t="s">
        <v>537</v>
      </c>
      <c r="B1880" s="9" t="s">
        <v>538</v>
      </c>
      <c r="C1880" s="9" t="s">
        <v>539</v>
      </c>
      <c r="D1880" s="9" t="s">
        <v>832</v>
      </c>
      <c r="E1880" s="9" t="s">
        <v>1171</v>
      </c>
      <c r="F1880" s="9" t="s">
        <v>855</v>
      </c>
      <c r="G1880" s="11" t="s">
        <v>848</v>
      </c>
      <c r="H1880" s="9" t="s">
        <v>823</v>
      </c>
      <c r="J1880" s="9" t="s">
        <v>824</v>
      </c>
      <c r="K1880" s="9">
        <v>7.6</v>
      </c>
      <c r="L1880" s="9" t="s">
        <v>1791</v>
      </c>
      <c r="M1880" s="23">
        <v>26</v>
      </c>
      <c r="N1880" s="9" t="s">
        <v>1225</v>
      </c>
      <c r="O1880" s="9" t="s">
        <v>826</v>
      </c>
      <c r="P1880" s="9" t="s">
        <v>1250</v>
      </c>
      <c r="Q1880" s="9" t="s">
        <v>842</v>
      </c>
      <c r="R1880" s="9" t="s">
        <v>2140</v>
      </c>
      <c r="S1880" s="9">
        <v>1231</v>
      </c>
      <c r="T1880" s="9">
        <v>1102</v>
      </c>
      <c r="U1880" s="9">
        <v>50</v>
      </c>
      <c r="V1880">
        <v>5.8510638297872566</v>
      </c>
      <c r="W1880"/>
      <c r="X1880">
        <v>3.9893617021276602</v>
      </c>
      <c r="AB1880" s="9">
        <v>50</v>
      </c>
      <c r="AC1880">
        <v>23.404255319148941</v>
      </c>
      <c r="AD1880"/>
      <c r="AE1880">
        <v>5.5851063829787293</v>
      </c>
      <c r="AI1880" s="9" t="s">
        <v>1610</v>
      </c>
      <c r="AJ1880" s="9" t="s">
        <v>2270</v>
      </c>
    </row>
    <row r="1881" spans="1:36" ht="12.95" customHeight="1" x14ac:dyDescent="0.25">
      <c r="A1881" s="9" t="s">
        <v>537</v>
      </c>
      <c r="B1881" s="9" t="s">
        <v>538</v>
      </c>
      <c r="C1881" s="9" t="s">
        <v>539</v>
      </c>
      <c r="D1881" s="9" t="s">
        <v>832</v>
      </c>
      <c r="E1881" s="9" t="s">
        <v>1171</v>
      </c>
      <c r="F1881" s="9" t="s">
        <v>855</v>
      </c>
      <c r="G1881" s="11" t="s">
        <v>848</v>
      </c>
      <c r="H1881" s="9" t="s">
        <v>823</v>
      </c>
      <c r="J1881" s="9" t="s">
        <v>824</v>
      </c>
      <c r="K1881" s="9">
        <v>7.6</v>
      </c>
      <c r="L1881" s="9" t="s">
        <v>1087</v>
      </c>
      <c r="M1881" s="23">
        <v>14</v>
      </c>
      <c r="N1881" s="9" t="s">
        <v>1225</v>
      </c>
      <c r="O1881" s="9" t="s">
        <v>826</v>
      </c>
      <c r="P1881" s="9" t="s">
        <v>1250</v>
      </c>
      <c r="Q1881" s="9" t="s">
        <v>842</v>
      </c>
      <c r="R1881" s="9" t="s">
        <v>2140</v>
      </c>
      <c r="S1881" s="9">
        <v>1230</v>
      </c>
      <c r="T1881" s="9">
        <v>1102</v>
      </c>
      <c r="U1881" s="9">
        <v>50</v>
      </c>
      <c r="V1881">
        <v>5.5851063829787364</v>
      </c>
      <c r="W1881"/>
      <c r="X1881">
        <v>3.7234042553191391</v>
      </c>
      <c r="AB1881" s="9">
        <v>50</v>
      </c>
      <c r="AC1881">
        <v>22.872340425531931</v>
      </c>
      <c r="AD1881"/>
      <c r="AE1881">
        <v>5.8510638297872291</v>
      </c>
      <c r="AI1881" s="9" t="s">
        <v>1610</v>
      </c>
      <c r="AJ1881" s="9" t="s">
        <v>2270</v>
      </c>
    </row>
    <row r="1882" spans="1:36" ht="12.95" customHeight="1" x14ac:dyDescent="0.25">
      <c r="A1882" s="9" t="s">
        <v>537</v>
      </c>
      <c r="B1882" s="9" t="s">
        <v>538</v>
      </c>
      <c r="C1882" s="9" t="s">
        <v>539</v>
      </c>
      <c r="D1882" s="9" t="s">
        <v>988</v>
      </c>
      <c r="E1882" s="9" t="s">
        <v>1788</v>
      </c>
      <c r="F1882" s="9" t="s">
        <v>855</v>
      </c>
      <c r="G1882" s="11" t="s">
        <v>848</v>
      </c>
      <c r="H1882" s="9" t="s">
        <v>823</v>
      </c>
      <c r="J1882" s="9" t="s">
        <v>824</v>
      </c>
      <c r="K1882" s="9">
        <v>7.6</v>
      </c>
      <c r="L1882" s="9" t="s">
        <v>1794</v>
      </c>
      <c r="M1882" s="23">
        <v>27</v>
      </c>
      <c r="N1882" s="9" t="s">
        <v>1225</v>
      </c>
      <c r="O1882" s="9" t="s">
        <v>1561</v>
      </c>
      <c r="P1882" s="9" t="s">
        <v>1250</v>
      </c>
      <c r="Q1882" s="9" t="s">
        <v>842</v>
      </c>
      <c r="R1882" s="9" t="s">
        <v>2139</v>
      </c>
      <c r="S1882" s="9">
        <v>1225</v>
      </c>
      <c r="T1882" s="9">
        <v>1092</v>
      </c>
      <c r="U1882" s="9">
        <v>50</v>
      </c>
      <c r="V1882">
        <v>42.119565217391312</v>
      </c>
      <c r="AB1882" s="9">
        <v>50</v>
      </c>
      <c r="AC1882">
        <v>16.576086956521749</v>
      </c>
      <c r="AI1882" s="9" t="s">
        <v>1793</v>
      </c>
      <c r="AJ1882" s="9" t="s">
        <v>2270</v>
      </c>
    </row>
    <row r="1883" spans="1:36" ht="12.95" customHeight="1" x14ac:dyDescent="0.25">
      <c r="A1883" s="9" t="s">
        <v>537</v>
      </c>
      <c r="B1883" s="9" t="s">
        <v>538</v>
      </c>
      <c r="C1883" s="9" t="s">
        <v>539</v>
      </c>
      <c r="D1883" s="9" t="s">
        <v>988</v>
      </c>
      <c r="E1883" s="9" t="s">
        <v>1788</v>
      </c>
      <c r="F1883" s="9" t="s">
        <v>855</v>
      </c>
      <c r="G1883" s="11" t="s">
        <v>848</v>
      </c>
      <c r="H1883" s="9" t="s">
        <v>823</v>
      </c>
      <c r="J1883" s="9" t="s">
        <v>824</v>
      </c>
      <c r="K1883" s="9">
        <v>7.6</v>
      </c>
      <c r="L1883" s="9" t="s">
        <v>866</v>
      </c>
      <c r="M1883" s="23">
        <v>5</v>
      </c>
      <c r="N1883" s="9" t="s">
        <v>1225</v>
      </c>
      <c r="O1883" s="9" t="s">
        <v>1561</v>
      </c>
      <c r="P1883" s="9" t="s">
        <v>1250</v>
      </c>
      <c r="Q1883" s="9" t="s">
        <v>842</v>
      </c>
      <c r="R1883" s="9" t="s">
        <v>2139</v>
      </c>
      <c r="S1883" s="9">
        <v>1223</v>
      </c>
      <c r="T1883" s="9">
        <v>1092</v>
      </c>
      <c r="U1883" s="9">
        <v>50</v>
      </c>
      <c r="V1883">
        <v>41.847826086956523</v>
      </c>
      <c r="AB1883" s="9">
        <v>50</v>
      </c>
      <c r="AC1883">
        <v>5.9782608695652257</v>
      </c>
      <c r="AI1883" s="9" t="s">
        <v>1793</v>
      </c>
      <c r="AJ1883" s="9" t="s">
        <v>2270</v>
      </c>
    </row>
    <row r="1884" spans="1:36" ht="12.95" customHeight="1" x14ac:dyDescent="0.25">
      <c r="A1884" s="9" t="s">
        <v>537</v>
      </c>
      <c r="B1884" s="9" t="s">
        <v>538</v>
      </c>
      <c r="C1884" s="9" t="s">
        <v>539</v>
      </c>
      <c r="D1884" s="9" t="s">
        <v>988</v>
      </c>
      <c r="E1884" s="9" t="s">
        <v>1788</v>
      </c>
      <c r="F1884" s="9" t="s">
        <v>855</v>
      </c>
      <c r="G1884" s="11" t="s">
        <v>848</v>
      </c>
      <c r="H1884" s="9" t="s">
        <v>823</v>
      </c>
      <c r="J1884" s="9" t="s">
        <v>824</v>
      </c>
      <c r="K1884" s="9">
        <v>7.6</v>
      </c>
      <c r="L1884" s="9" t="s">
        <v>1404</v>
      </c>
      <c r="M1884" s="23">
        <v>15</v>
      </c>
      <c r="N1884" s="9" t="s">
        <v>1225</v>
      </c>
      <c r="O1884" s="9" t="s">
        <v>1561</v>
      </c>
      <c r="P1884" s="9" t="s">
        <v>1250</v>
      </c>
      <c r="Q1884" s="9" t="s">
        <v>842</v>
      </c>
      <c r="R1884" s="9" t="s">
        <v>2139</v>
      </c>
      <c r="S1884" s="9">
        <v>1224</v>
      </c>
      <c r="T1884" s="9">
        <v>1092</v>
      </c>
      <c r="U1884" s="9">
        <v>50</v>
      </c>
      <c r="V1884">
        <v>41.847826086956523</v>
      </c>
      <c r="AB1884" s="9">
        <v>50</v>
      </c>
      <c r="AC1884">
        <v>11.95652173913045</v>
      </c>
      <c r="AI1884" s="9" t="s">
        <v>1793</v>
      </c>
      <c r="AJ1884" s="9" t="s">
        <v>2270</v>
      </c>
    </row>
    <row r="1885" spans="1:36" ht="12.95" customHeight="1" x14ac:dyDescent="0.25">
      <c r="A1885" s="9" t="s">
        <v>537</v>
      </c>
      <c r="B1885" s="9" t="s">
        <v>538</v>
      </c>
      <c r="C1885" s="9" t="s">
        <v>539</v>
      </c>
      <c r="D1885" s="9" t="s">
        <v>988</v>
      </c>
      <c r="E1885" s="9" t="s">
        <v>1788</v>
      </c>
      <c r="F1885" s="9" t="s">
        <v>855</v>
      </c>
      <c r="G1885" s="11" t="s">
        <v>848</v>
      </c>
      <c r="H1885" s="9" t="s">
        <v>823</v>
      </c>
      <c r="J1885" s="9" t="s">
        <v>824</v>
      </c>
      <c r="K1885" s="9">
        <v>7.6</v>
      </c>
      <c r="L1885" s="9" t="s">
        <v>1727</v>
      </c>
      <c r="M1885" s="23">
        <v>38</v>
      </c>
      <c r="N1885" s="9" t="s">
        <v>1225</v>
      </c>
      <c r="O1885" s="9" t="s">
        <v>1561</v>
      </c>
      <c r="P1885" s="9" t="s">
        <v>1250</v>
      </c>
      <c r="Q1885" s="9" t="s">
        <v>842</v>
      </c>
      <c r="R1885" s="9" t="s">
        <v>2139</v>
      </c>
      <c r="S1885" s="9">
        <v>1222</v>
      </c>
      <c r="T1885" s="9">
        <v>1088</v>
      </c>
      <c r="U1885" s="9">
        <v>50</v>
      </c>
      <c r="V1885">
        <v>26.365795724465539</v>
      </c>
      <c r="AB1885" s="9">
        <v>50</v>
      </c>
      <c r="AC1885">
        <v>14.726840855106881</v>
      </c>
      <c r="AI1885" s="9" t="s">
        <v>1792</v>
      </c>
      <c r="AJ1885" s="9" t="s">
        <v>2270</v>
      </c>
    </row>
    <row r="1886" spans="1:36" ht="12.95" customHeight="1" x14ac:dyDescent="0.25">
      <c r="A1886" s="9" t="s">
        <v>537</v>
      </c>
      <c r="B1886" s="9" t="s">
        <v>538</v>
      </c>
      <c r="C1886" s="9" t="s">
        <v>539</v>
      </c>
      <c r="D1886" s="9" t="s">
        <v>988</v>
      </c>
      <c r="E1886" s="9" t="s">
        <v>1788</v>
      </c>
      <c r="F1886" s="9" t="s">
        <v>855</v>
      </c>
      <c r="G1886" s="11" t="s">
        <v>848</v>
      </c>
      <c r="H1886" s="9" t="s">
        <v>823</v>
      </c>
      <c r="J1886" s="9" t="s">
        <v>824</v>
      </c>
      <c r="K1886" s="9">
        <v>7.6</v>
      </c>
      <c r="L1886" s="9" t="s">
        <v>1789</v>
      </c>
      <c r="M1886" s="23">
        <v>20</v>
      </c>
      <c r="N1886" s="9" t="s">
        <v>1225</v>
      </c>
      <c r="O1886" s="9" t="s">
        <v>1561</v>
      </c>
      <c r="P1886" s="9" t="s">
        <v>1250</v>
      </c>
      <c r="Q1886" s="9" t="s">
        <v>842</v>
      </c>
      <c r="R1886" s="9" t="s">
        <v>2139</v>
      </c>
      <c r="S1886" s="9">
        <v>1221</v>
      </c>
      <c r="T1886" s="9">
        <v>1088</v>
      </c>
      <c r="U1886" s="9">
        <v>50</v>
      </c>
      <c r="V1886">
        <v>22.327790973871721</v>
      </c>
      <c r="AB1886" s="9">
        <v>50</v>
      </c>
      <c r="AC1886">
        <v>12.35154394299286</v>
      </c>
      <c r="AI1886" s="9" t="s">
        <v>1792</v>
      </c>
      <c r="AJ1886" s="9" t="s">
        <v>2270</v>
      </c>
    </row>
    <row r="1887" spans="1:36" ht="12.95" customHeight="1" x14ac:dyDescent="0.25">
      <c r="A1887" s="9" t="s">
        <v>537</v>
      </c>
      <c r="B1887" s="9" t="s">
        <v>538</v>
      </c>
      <c r="C1887" s="9" t="s">
        <v>539</v>
      </c>
      <c r="D1887" s="9" t="s">
        <v>988</v>
      </c>
      <c r="E1887" s="9" t="s">
        <v>1788</v>
      </c>
      <c r="F1887" s="9" t="s">
        <v>855</v>
      </c>
      <c r="G1887" s="11" t="s">
        <v>848</v>
      </c>
      <c r="H1887" s="9" t="s">
        <v>823</v>
      </c>
      <c r="J1887" s="9" t="s">
        <v>824</v>
      </c>
      <c r="K1887" s="9">
        <v>7.6</v>
      </c>
      <c r="L1887" s="9" t="s">
        <v>860</v>
      </c>
      <c r="M1887" s="23">
        <v>4</v>
      </c>
      <c r="N1887" s="9" t="s">
        <v>1225</v>
      </c>
      <c r="O1887" s="9" t="s">
        <v>1561</v>
      </c>
      <c r="P1887" s="9" t="s">
        <v>1250</v>
      </c>
      <c r="Q1887" s="9" t="s">
        <v>842</v>
      </c>
      <c r="R1887" s="9" t="s">
        <v>2139</v>
      </c>
      <c r="S1887" s="9">
        <v>1220</v>
      </c>
      <c r="T1887" s="9">
        <v>1088</v>
      </c>
      <c r="U1887" s="9">
        <v>50</v>
      </c>
      <c r="V1887">
        <v>6.1757719714964239</v>
      </c>
      <c r="AB1887" s="9">
        <v>50</v>
      </c>
      <c r="AC1887">
        <v>2.137767220902596</v>
      </c>
      <c r="AI1887" s="9" t="s">
        <v>1792</v>
      </c>
      <c r="AJ1887" s="9" t="s">
        <v>2270</v>
      </c>
    </row>
    <row r="1888" spans="1:36" ht="12.95" customHeight="1" x14ac:dyDescent="0.25">
      <c r="A1888" s="9" t="s">
        <v>537</v>
      </c>
      <c r="B1888" s="9" t="s">
        <v>538</v>
      </c>
      <c r="C1888" s="9" t="s">
        <v>539</v>
      </c>
      <c r="D1888" s="9" t="s">
        <v>988</v>
      </c>
      <c r="E1888" s="9" t="s">
        <v>1788</v>
      </c>
      <c r="F1888" s="9" t="s">
        <v>855</v>
      </c>
      <c r="G1888" s="11" t="s">
        <v>848</v>
      </c>
      <c r="H1888" s="9" t="s">
        <v>823</v>
      </c>
      <c r="J1888" s="9" t="s">
        <v>824</v>
      </c>
      <c r="K1888" s="9">
        <v>7.6</v>
      </c>
      <c r="L1888" s="9" t="s">
        <v>1794</v>
      </c>
      <c r="M1888" s="23">
        <v>27</v>
      </c>
      <c r="N1888" s="9" t="s">
        <v>1225</v>
      </c>
      <c r="O1888" s="9" t="s">
        <v>1561</v>
      </c>
      <c r="P1888" s="9" t="s">
        <v>1250</v>
      </c>
      <c r="Q1888" s="9" t="s">
        <v>832</v>
      </c>
      <c r="R1888" s="9" t="s">
        <v>2139</v>
      </c>
      <c r="S1888" s="9">
        <v>1225</v>
      </c>
      <c r="T1888" s="9">
        <v>1093</v>
      </c>
      <c r="U1888" s="9">
        <v>50</v>
      </c>
      <c r="V1888">
        <v>0.54347826086957696</v>
      </c>
      <c r="AB1888" s="9">
        <v>50</v>
      </c>
      <c r="AC1888">
        <v>0.54347826086957696</v>
      </c>
      <c r="AI1888" s="9" t="s">
        <v>1793</v>
      </c>
      <c r="AJ1888" s="9" t="s">
        <v>2270</v>
      </c>
    </row>
    <row r="1889" spans="1:36" ht="12.95" customHeight="1" x14ac:dyDescent="0.25">
      <c r="A1889" s="9" t="s">
        <v>537</v>
      </c>
      <c r="B1889" s="9" t="s">
        <v>538</v>
      </c>
      <c r="C1889" s="9" t="s">
        <v>539</v>
      </c>
      <c r="D1889" s="9" t="s">
        <v>988</v>
      </c>
      <c r="E1889" s="9" t="s">
        <v>1788</v>
      </c>
      <c r="F1889" s="9" t="s">
        <v>855</v>
      </c>
      <c r="G1889" s="11" t="s">
        <v>848</v>
      </c>
      <c r="H1889" s="9" t="s">
        <v>823</v>
      </c>
      <c r="J1889" s="9" t="s">
        <v>824</v>
      </c>
      <c r="K1889" s="9">
        <v>7.6</v>
      </c>
      <c r="L1889" s="9" t="s">
        <v>1727</v>
      </c>
      <c r="M1889" s="23">
        <v>38</v>
      </c>
      <c r="N1889" s="9" t="s">
        <v>1225</v>
      </c>
      <c r="O1889" s="9" t="s">
        <v>1561</v>
      </c>
      <c r="P1889" s="9" t="s">
        <v>1250</v>
      </c>
      <c r="Q1889" s="9" t="s">
        <v>832</v>
      </c>
      <c r="R1889" s="9" t="s">
        <v>2139</v>
      </c>
      <c r="S1889" s="9">
        <v>1222</v>
      </c>
      <c r="T1889" s="9">
        <v>1089</v>
      </c>
      <c r="U1889" s="9">
        <v>50</v>
      </c>
      <c r="V1889">
        <v>0.47505938242278839</v>
      </c>
      <c r="AB1889" s="9">
        <v>50</v>
      </c>
      <c r="AC1889">
        <v>0.47505938242278839</v>
      </c>
      <c r="AI1889" s="9" t="s">
        <v>1792</v>
      </c>
      <c r="AJ1889" s="9" t="s">
        <v>2270</v>
      </c>
    </row>
    <row r="1890" spans="1:36" ht="12.95" customHeight="1" x14ac:dyDescent="0.25">
      <c r="A1890" s="9" t="s">
        <v>537</v>
      </c>
      <c r="B1890" s="9" t="s">
        <v>538</v>
      </c>
      <c r="C1890" s="9" t="s">
        <v>539</v>
      </c>
      <c r="D1890" s="9" t="s">
        <v>988</v>
      </c>
      <c r="E1890" s="9" t="s">
        <v>1788</v>
      </c>
      <c r="F1890" s="9" t="s">
        <v>855</v>
      </c>
      <c r="G1890" s="11" t="s">
        <v>848</v>
      </c>
      <c r="H1890" s="9" t="s">
        <v>823</v>
      </c>
      <c r="J1890" s="9" t="s">
        <v>824</v>
      </c>
      <c r="K1890" s="9">
        <v>7.6</v>
      </c>
      <c r="L1890" s="9" t="s">
        <v>860</v>
      </c>
      <c r="M1890" s="23">
        <v>4</v>
      </c>
      <c r="N1890" s="9" t="s">
        <v>1225</v>
      </c>
      <c r="O1890" s="9" t="s">
        <v>1561</v>
      </c>
      <c r="P1890" s="9" t="s">
        <v>1250</v>
      </c>
      <c r="Q1890" s="9" t="s">
        <v>832</v>
      </c>
      <c r="R1890" s="9" t="s">
        <v>2139</v>
      </c>
      <c r="S1890" s="9">
        <v>1220</v>
      </c>
      <c r="T1890" s="9">
        <v>1089</v>
      </c>
      <c r="U1890" s="9">
        <v>50</v>
      </c>
      <c r="V1890">
        <v>0.23752969121138531</v>
      </c>
      <c r="AB1890" s="9">
        <v>50</v>
      </c>
      <c r="AC1890">
        <v>0.23752969121138531</v>
      </c>
      <c r="AI1890" s="9" t="s">
        <v>1792</v>
      </c>
      <c r="AJ1890" s="9" t="s">
        <v>2270</v>
      </c>
    </row>
    <row r="1891" spans="1:36" ht="12.95" customHeight="1" x14ac:dyDescent="0.25">
      <c r="A1891" s="9" t="s">
        <v>537</v>
      </c>
      <c r="B1891" s="9" t="s">
        <v>538</v>
      </c>
      <c r="C1891" s="9" t="s">
        <v>539</v>
      </c>
      <c r="D1891" s="9" t="s">
        <v>988</v>
      </c>
      <c r="E1891" s="9" t="s">
        <v>1788</v>
      </c>
      <c r="F1891" s="9" t="s">
        <v>855</v>
      </c>
      <c r="G1891" s="11" t="s">
        <v>848</v>
      </c>
      <c r="H1891" s="9" t="s">
        <v>823</v>
      </c>
      <c r="J1891" s="9" t="s">
        <v>824</v>
      </c>
      <c r="K1891" s="9">
        <v>7.6</v>
      </c>
      <c r="L1891" s="9" t="s">
        <v>1789</v>
      </c>
      <c r="M1891" s="23">
        <v>20</v>
      </c>
      <c r="N1891" s="9" t="s">
        <v>1225</v>
      </c>
      <c r="O1891" s="9" t="s">
        <v>1561</v>
      </c>
      <c r="P1891" s="9" t="s">
        <v>1250</v>
      </c>
      <c r="Q1891" s="9" t="s">
        <v>832</v>
      </c>
      <c r="R1891" s="9" t="s">
        <v>2139</v>
      </c>
      <c r="S1891" s="9">
        <v>1221</v>
      </c>
      <c r="T1891" s="9">
        <v>1089</v>
      </c>
      <c r="U1891" s="9">
        <v>50</v>
      </c>
      <c r="V1891">
        <v>0.23752969121138531</v>
      </c>
      <c r="AB1891" s="9">
        <v>50</v>
      </c>
      <c r="AC1891">
        <v>0.71258907363419155</v>
      </c>
      <c r="AI1891" s="9" t="s">
        <v>1792</v>
      </c>
      <c r="AJ1891" s="9" t="s">
        <v>2270</v>
      </c>
    </row>
    <row r="1892" spans="1:36" ht="12.95" customHeight="1" x14ac:dyDescent="0.25">
      <c r="A1892" s="9" t="s">
        <v>537</v>
      </c>
      <c r="B1892" s="9" t="s">
        <v>538</v>
      </c>
      <c r="C1892" s="9" t="s">
        <v>539</v>
      </c>
      <c r="D1892" s="9" t="s">
        <v>988</v>
      </c>
      <c r="E1892" s="9" t="s">
        <v>1788</v>
      </c>
      <c r="F1892" s="9" t="s">
        <v>855</v>
      </c>
      <c r="G1892" s="11" t="s">
        <v>848</v>
      </c>
      <c r="H1892" s="9" t="s">
        <v>823</v>
      </c>
      <c r="J1892" s="9" t="s">
        <v>824</v>
      </c>
      <c r="K1892" s="9">
        <v>7.6</v>
      </c>
      <c r="L1892" s="9" t="s">
        <v>866</v>
      </c>
      <c r="M1892" s="23">
        <v>5</v>
      </c>
      <c r="N1892" s="9" t="s">
        <v>1225</v>
      </c>
      <c r="O1892" s="9" t="s">
        <v>1561</v>
      </c>
      <c r="P1892" s="9" t="s">
        <v>1250</v>
      </c>
      <c r="Q1892" s="9" t="s">
        <v>832</v>
      </c>
      <c r="R1892" s="9" t="s">
        <v>2139</v>
      </c>
      <c r="S1892" s="9">
        <v>1223</v>
      </c>
      <c r="T1892" s="9">
        <v>1093</v>
      </c>
      <c r="U1892" s="9">
        <v>50</v>
      </c>
      <c r="V1892">
        <v>0</v>
      </c>
      <c r="AB1892" s="9">
        <v>50</v>
      </c>
      <c r="AC1892">
        <v>0.27173913043479558</v>
      </c>
      <c r="AI1892" s="9" t="s">
        <v>1793</v>
      </c>
      <c r="AJ1892" s="9" t="s">
        <v>2270</v>
      </c>
    </row>
    <row r="1893" spans="1:36" ht="12.95" customHeight="1" x14ac:dyDescent="0.25">
      <c r="A1893" s="9" t="s">
        <v>537</v>
      </c>
      <c r="B1893" s="9" t="s">
        <v>538</v>
      </c>
      <c r="C1893" s="9" t="s">
        <v>539</v>
      </c>
      <c r="D1893" s="9" t="s">
        <v>988</v>
      </c>
      <c r="E1893" s="9" t="s">
        <v>1788</v>
      </c>
      <c r="F1893" s="9" t="s">
        <v>855</v>
      </c>
      <c r="G1893" s="11" t="s">
        <v>848</v>
      </c>
      <c r="H1893" s="9" t="s">
        <v>823</v>
      </c>
      <c r="J1893" s="9" t="s">
        <v>824</v>
      </c>
      <c r="K1893" s="9">
        <v>7.6</v>
      </c>
      <c r="L1893" s="9" t="s">
        <v>1404</v>
      </c>
      <c r="M1893" s="23">
        <v>15</v>
      </c>
      <c r="N1893" s="9" t="s">
        <v>1225</v>
      </c>
      <c r="O1893" s="9" t="s">
        <v>1561</v>
      </c>
      <c r="P1893" s="9" t="s">
        <v>1250</v>
      </c>
      <c r="Q1893" s="9" t="s">
        <v>832</v>
      </c>
      <c r="R1893" s="9" t="s">
        <v>2139</v>
      </c>
      <c r="S1893" s="9">
        <v>1224</v>
      </c>
      <c r="T1893" s="9">
        <v>1093</v>
      </c>
      <c r="U1893" s="9">
        <v>50</v>
      </c>
      <c r="V1893">
        <v>0</v>
      </c>
      <c r="AB1893" s="9">
        <v>50</v>
      </c>
      <c r="AC1893">
        <v>0.27173913043479558</v>
      </c>
      <c r="AI1893" s="9" t="s">
        <v>1793</v>
      </c>
      <c r="AJ1893" s="9" t="s">
        <v>2270</v>
      </c>
    </row>
    <row r="1894" spans="1:36" ht="12.95" customHeight="1" x14ac:dyDescent="0.25">
      <c r="A1894" s="9" t="s">
        <v>537</v>
      </c>
      <c r="B1894" s="9" t="s">
        <v>538</v>
      </c>
      <c r="C1894" s="9" t="s">
        <v>539</v>
      </c>
      <c r="D1894" s="9" t="s">
        <v>988</v>
      </c>
      <c r="E1894" s="9" t="s">
        <v>1788</v>
      </c>
      <c r="F1894" s="9" t="s">
        <v>855</v>
      </c>
      <c r="G1894" s="11" t="s">
        <v>848</v>
      </c>
      <c r="H1894" s="9" t="s">
        <v>823</v>
      </c>
      <c r="J1894" s="9" t="s">
        <v>824</v>
      </c>
      <c r="K1894" s="9">
        <v>7.6</v>
      </c>
      <c r="M1894" s="23"/>
      <c r="N1894" s="9"/>
      <c r="O1894" s="9" t="s">
        <v>1042</v>
      </c>
      <c r="P1894" s="9" t="s">
        <v>1795</v>
      </c>
      <c r="Q1894" s="9" t="s">
        <v>832</v>
      </c>
      <c r="R1894" s="9" t="s">
        <v>2140</v>
      </c>
      <c r="S1894" s="9">
        <v>1218</v>
      </c>
      <c r="T1894" s="9">
        <v>1081</v>
      </c>
      <c r="U1894" s="9">
        <v>18</v>
      </c>
      <c r="V1894">
        <v>102.9023746701847</v>
      </c>
      <c r="W1894"/>
      <c r="X1894"/>
      <c r="Y1894">
        <v>48.548812664907629</v>
      </c>
      <c r="AB1894" s="9">
        <v>13</v>
      </c>
      <c r="AC1894">
        <v>39.050131926121423</v>
      </c>
      <c r="AD1894"/>
      <c r="AE1894"/>
      <c r="AF1894">
        <v>16.35883905013192</v>
      </c>
      <c r="AI1894" s="9" t="s">
        <v>1736</v>
      </c>
      <c r="AJ1894" s="9" t="s">
        <v>2270</v>
      </c>
    </row>
    <row r="1895" spans="1:36" ht="12.95" customHeight="1" x14ac:dyDescent="0.25">
      <c r="A1895" s="9" t="s">
        <v>537</v>
      </c>
      <c r="B1895" s="9" t="s">
        <v>538</v>
      </c>
      <c r="C1895" s="9" t="s">
        <v>539</v>
      </c>
      <c r="D1895" s="9" t="s">
        <v>988</v>
      </c>
      <c r="E1895" s="9" t="s">
        <v>1788</v>
      </c>
      <c r="F1895" s="9" t="s">
        <v>855</v>
      </c>
      <c r="G1895" s="11" t="s">
        <v>848</v>
      </c>
      <c r="H1895" s="9" t="s">
        <v>823</v>
      </c>
      <c r="J1895" s="9" t="s">
        <v>824</v>
      </c>
      <c r="K1895" s="9">
        <v>7.6</v>
      </c>
      <c r="M1895" s="23"/>
      <c r="N1895" s="9"/>
      <c r="O1895" s="9" t="s">
        <v>1042</v>
      </c>
      <c r="P1895" s="9" t="s">
        <v>1795</v>
      </c>
      <c r="Q1895" s="9" t="s">
        <v>842</v>
      </c>
      <c r="R1895" s="9" t="s">
        <v>2140</v>
      </c>
      <c r="S1895" s="9">
        <v>1218</v>
      </c>
      <c r="T1895" s="9">
        <v>1080</v>
      </c>
      <c r="U1895" s="9">
        <v>7</v>
      </c>
      <c r="V1895">
        <v>1.583113456464446</v>
      </c>
      <c r="W1895"/>
      <c r="X1895"/>
      <c r="Y1895">
        <v>19.525065963060669</v>
      </c>
      <c r="AB1895" s="9">
        <v>7</v>
      </c>
      <c r="AC1895">
        <v>27.968337730870768</v>
      </c>
      <c r="AD1895"/>
      <c r="AE1895"/>
      <c r="AF1895">
        <v>10.55408970976254</v>
      </c>
      <c r="AI1895" s="9" t="s">
        <v>1736</v>
      </c>
      <c r="AJ1895" s="9" t="s">
        <v>2270</v>
      </c>
    </row>
    <row r="1896" spans="1:36" ht="12.95" customHeight="1" x14ac:dyDescent="0.25">
      <c r="A1896" s="9" t="s">
        <v>537</v>
      </c>
      <c r="B1896" s="9" t="s">
        <v>538</v>
      </c>
      <c r="C1896" s="9" t="s">
        <v>539</v>
      </c>
      <c r="D1896" s="9" t="s">
        <v>988</v>
      </c>
      <c r="E1896" s="9" t="s">
        <v>1788</v>
      </c>
      <c r="F1896" s="9" t="s">
        <v>855</v>
      </c>
      <c r="G1896" s="11" t="s">
        <v>848</v>
      </c>
      <c r="H1896" s="9" t="s">
        <v>823</v>
      </c>
      <c r="J1896" s="9" t="s">
        <v>824</v>
      </c>
      <c r="K1896" s="9">
        <v>7.6</v>
      </c>
      <c r="M1896" s="23"/>
      <c r="N1896" s="9"/>
      <c r="O1896" s="9" t="s">
        <v>940</v>
      </c>
      <c r="P1896" s="9" t="s">
        <v>1250</v>
      </c>
      <c r="Q1896" s="9" t="s">
        <v>832</v>
      </c>
      <c r="R1896" s="9" t="s">
        <v>2140</v>
      </c>
      <c r="S1896" s="9">
        <v>1219</v>
      </c>
      <c r="T1896" s="9">
        <v>1085</v>
      </c>
      <c r="U1896" s="9">
        <v>21</v>
      </c>
      <c r="V1896">
        <v>180.9012875536481</v>
      </c>
      <c r="W1896"/>
      <c r="X1896"/>
      <c r="Y1896">
        <v>61.80257510729615</v>
      </c>
      <c r="AB1896" s="9">
        <v>18</v>
      </c>
      <c r="AC1896">
        <v>68.240343347639509</v>
      </c>
      <c r="AD1896"/>
      <c r="AE1896"/>
      <c r="AF1896">
        <v>14.806866952789701</v>
      </c>
      <c r="AI1896" s="9" t="s">
        <v>1735</v>
      </c>
      <c r="AJ1896" s="9" t="s">
        <v>2270</v>
      </c>
    </row>
    <row r="1897" spans="1:36" ht="12.95" customHeight="1" x14ac:dyDescent="0.25">
      <c r="A1897" s="9" t="s">
        <v>537</v>
      </c>
      <c r="B1897" s="9" t="s">
        <v>538</v>
      </c>
      <c r="C1897" s="9" t="s">
        <v>539</v>
      </c>
      <c r="D1897" s="9" t="s">
        <v>988</v>
      </c>
      <c r="E1897" s="9" t="s">
        <v>1788</v>
      </c>
      <c r="F1897" s="9" t="s">
        <v>855</v>
      </c>
      <c r="G1897" s="11" t="s">
        <v>848</v>
      </c>
      <c r="H1897" s="9" t="s">
        <v>823</v>
      </c>
      <c r="J1897" s="9" t="s">
        <v>824</v>
      </c>
      <c r="K1897" s="9">
        <v>7.6</v>
      </c>
      <c r="M1897" s="23"/>
      <c r="N1897" s="9"/>
      <c r="O1897" s="9" t="s">
        <v>940</v>
      </c>
      <c r="P1897" s="9" t="s">
        <v>1250</v>
      </c>
      <c r="Q1897" s="9" t="s">
        <v>842</v>
      </c>
      <c r="R1897" s="9" t="s">
        <v>2140</v>
      </c>
      <c r="S1897" s="9">
        <v>1219</v>
      </c>
      <c r="T1897" s="9">
        <v>1084</v>
      </c>
      <c r="U1897" s="9">
        <v>10</v>
      </c>
      <c r="V1897">
        <v>60.515021459227484</v>
      </c>
      <c r="W1897"/>
      <c r="X1897"/>
      <c r="Y1897">
        <v>31.545064377682429</v>
      </c>
      <c r="AB1897" s="9">
        <v>7</v>
      </c>
      <c r="AC1897">
        <v>126.82403433476399</v>
      </c>
      <c r="AD1897"/>
      <c r="AE1897"/>
      <c r="AF1897">
        <v>7.0815450643776794</v>
      </c>
      <c r="AI1897" s="9" t="s">
        <v>1735</v>
      </c>
      <c r="AJ1897" s="9" t="s">
        <v>2270</v>
      </c>
    </row>
    <row r="1898" spans="1:36" ht="12.95" customHeight="1" x14ac:dyDescent="0.25">
      <c r="A1898" s="9" t="s">
        <v>537</v>
      </c>
      <c r="B1898" s="9" t="s">
        <v>538</v>
      </c>
      <c r="C1898" s="9" t="s">
        <v>539</v>
      </c>
      <c r="D1898" s="9" t="s">
        <v>988</v>
      </c>
      <c r="E1898" s="9" t="s">
        <v>1788</v>
      </c>
      <c r="F1898" s="9" t="s">
        <v>855</v>
      </c>
      <c r="G1898" s="11" t="s">
        <v>848</v>
      </c>
      <c r="H1898" s="9" t="s">
        <v>823</v>
      </c>
      <c r="J1898" s="9" t="s">
        <v>824</v>
      </c>
      <c r="K1898" s="9">
        <v>7.6</v>
      </c>
      <c r="L1898" s="9" t="s">
        <v>860</v>
      </c>
      <c r="M1898" s="23">
        <v>4</v>
      </c>
      <c r="N1898" s="9" t="s">
        <v>1225</v>
      </c>
      <c r="O1898" s="9" t="s">
        <v>826</v>
      </c>
      <c r="P1898" s="9" t="s">
        <v>1250</v>
      </c>
      <c r="Q1898" s="9" t="s">
        <v>832</v>
      </c>
      <c r="R1898" s="9" t="s">
        <v>2140</v>
      </c>
      <c r="S1898" s="9">
        <v>1226</v>
      </c>
      <c r="T1898" s="9">
        <v>1097</v>
      </c>
      <c r="U1898" s="9">
        <v>50</v>
      </c>
      <c r="V1898">
        <v>92.273730684326708</v>
      </c>
      <c r="W1898"/>
      <c r="X1898">
        <v>3.752759381898457</v>
      </c>
      <c r="AB1898" s="9">
        <v>50</v>
      </c>
      <c r="AC1898">
        <v>90.28697571743929</v>
      </c>
      <c r="AD1898"/>
      <c r="AE1898">
        <v>3.9735099337748352</v>
      </c>
      <c r="AI1898" s="9" t="s">
        <v>1609</v>
      </c>
      <c r="AJ1898" s="9" t="s">
        <v>2270</v>
      </c>
    </row>
    <row r="1899" spans="1:36" ht="12.95" customHeight="1" x14ac:dyDescent="0.25">
      <c r="A1899" s="9" t="s">
        <v>537</v>
      </c>
      <c r="B1899" s="9" t="s">
        <v>538</v>
      </c>
      <c r="C1899" s="9" t="s">
        <v>539</v>
      </c>
      <c r="D1899" s="9" t="s">
        <v>988</v>
      </c>
      <c r="E1899" s="9" t="s">
        <v>1788</v>
      </c>
      <c r="F1899" s="9" t="s">
        <v>855</v>
      </c>
      <c r="G1899" s="11" t="s">
        <v>848</v>
      </c>
      <c r="H1899" s="9" t="s">
        <v>823</v>
      </c>
      <c r="J1899" s="9" t="s">
        <v>824</v>
      </c>
      <c r="K1899" s="9">
        <v>7.6</v>
      </c>
      <c r="L1899" s="9" t="s">
        <v>860</v>
      </c>
      <c r="M1899" s="23">
        <v>4</v>
      </c>
      <c r="N1899" s="9" t="s">
        <v>1225</v>
      </c>
      <c r="O1899" s="9" t="s">
        <v>826</v>
      </c>
      <c r="P1899" s="9" t="s">
        <v>1250</v>
      </c>
      <c r="Q1899" s="9" t="s">
        <v>842</v>
      </c>
      <c r="R1899" s="9" t="s">
        <v>2140</v>
      </c>
      <c r="S1899" s="9">
        <v>1226</v>
      </c>
      <c r="T1899" s="9">
        <v>1096</v>
      </c>
      <c r="U1899" s="9">
        <v>50</v>
      </c>
      <c r="V1899">
        <v>82.119205298013227</v>
      </c>
      <c r="W1899"/>
      <c r="X1899">
        <v>5.5187637969094823</v>
      </c>
      <c r="AB1899" s="9">
        <v>50</v>
      </c>
      <c r="AC1899">
        <v>79.690949227373068</v>
      </c>
      <c r="AD1899"/>
      <c r="AE1899">
        <v>5.9602649006622528</v>
      </c>
      <c r="AI1899" s="9" t="s">
        <v>1609</v>
      </c>
      <c r="AJ1899" s="9" t="s">
        <v>2270</v>
      </c>
    </row>
    <row r="1900" spans="1:36" ht="12.95" customHeight="1" x14ac:dyDescent="0.25">
      <c r="A1900" s="9" t="s">
        <v>537</v>
      </c>
      <c r="B1900" s="9" t="s">
        <v>538</v>
      </c>
      <c r="C1900" s="9" t="s">
        <v>539</v>
      </c>
      <c r="D1900" s="9" t="s">
        <v>988</v>
      </c>
      <c r="E1900" s="9" t="s">
        <v>1788</v>
      </c>
      <c r="F1900" s="9" t="s">
        <v>855</v>
      </c>
      <c r="G1900" s="11" t="s">
        <v>848</v>
      </c>
      <c r="H1900" s="9" t="s">
        <v>823</v>
      </c>
      <c r="J1900" s="9" t="s">
        <v>824</v>
      </c>
      <c r="K1900" s="9">
        <v>7.6</v>
      </c>
      <c r="L1900" s="9" t="s">
        <v>860</v>
      </c>
      <c r="M1900" s="23">
        <v>4</v>
      </c>
      <c r="N1900" s="9" t="s">
        <v>1225</v>
      </c>
      <c r="O1900" s="9" t="s">
        <v>826</v>
      </c>
      <c r="P1900" s="9" t="s">
        <v>1250</v>
      </c>
      <c r="Q1900" s="9" t="s">
        <v>832</v>
      </c>
      <c r="R1900" s="9" t="s">
        <v>2140</v>
      </c>
      <c r="S1900" s="9">
        <v>1229</v>
      </c>
      <c r="T1900" s="9">
        <v>1101</v>
      </c>
      <c r="U1900" s="9">
        <v>50</v>
      </c>
      <c r="V1900">
        <v>81.914893617021278</v>
      </c>
      <c r="W1900"/>
      <c r="X1900">
        <v>5.3191489361702224</v>
      </c>
      <c r="AB1900" s="9">
        <v>50</v>
      </c>
      <c r="AC1900">
        <v>74.202127659574472</v>
      </c>
      <c r="AD1900"/>
      <c r="AE1900">
        <v>5.8510638297872219</v>
      </c>
      <c r="AI1900" s="9" t="s">
        <v>1610</v>
      </c>
      <c r="AJ1900" s="9" t="s">
        <v>2270</v>
      </c>
    </row>
    <row r="1901" spans="1:36" ht="12.95" customHeight="1" x14ac:dyDescent="0.25">
      <c r="A1901" s="9" t="s">
        <v>537</v>
      </c>
      <c r="B1901" s="9" t="s">
        <v>538</v>
      </c>
      <c r="C1901" s="9" t="s">
        <v>539</v>
      </c>
      <c r="D1901" s="9" t="s">
        <v>988</v>
      </c>
      <c r="E1901" s="9" t="s">
        <v>1788</v>
      </c>
      <c r="F1901" s="9" t="s">
        <v>855</v>
      </c>
      <c r="G1901" s="11" t="s">
        <v>848</v>
      </c>
      <c r="H1901" s="9" t="s">
        <v>823</v>
      </c>
      <c r="J1901" s="9" t="s">
        <v>824</v>
      </c>
      <c r="K1901" s="9">
        <v>7.6</v>
      </c>
      <c r="L1901" s="9" t="s">
        <v>860</v>
      </c>
      <c r="M1901" s="23">
        <v>4</v>
      </c>
      <c r="N1901" s="9" t="s">
        <v>1225</v>
      </c>
      <c r="O1901" s="9" t="s">
        <v>826</v>
      </c>
      <c r="P1901" s="9" t="s">
        <v>1250</v>
      </c>
      <c r="Q1901" s="9" t="s">
        <v>842</v>
      </c>
      <c r="R1901" s="9" t="s">
        <v>2140</v>
      </c>
      <c r="S1901" s="9">
        <v>1229</v>
      </c>
      <c r="T1901" s="9">
        <v>1100</v>
      </c>
      <c r="U1901" s="9">
        <v>50</v>
      </c>
      <c r="V1901">
        <v>54.521276595744688</v>
      </c>
      <c r="W1901"/>
      <c r="X1901">
        <v>7.9787234042553186</v>
      </c>
      <c r="AB1901" s="9">
        <v>50</v>
      </c>
      <c r="AC1901">
        <v>49.468085106382993</v>
      </c>
      <c r="AD1901"/>
      <c r="AE1901">
        <v>6.914893617021292</v>
      </c>
      <c r="AI1901" s="9" t="s">
        <v>1610</v>
      </c>
      <c r="AJ1901" s="9" t="s">
        <v>2270</v>
      </c>
    </row>
    <row r="1902" spans="1:36" ht="12.95" customHeight="1" x14ac:dyDescent="0.25">
      <c r="A1902" s="9" t="s">
        <v>537</v>
      </c>
      <c r="B1902" s="9" t="s">
        <v>538</v>
      </c>
      <c r="C1902" s="9" t="s">
        <v>539</v>
      </c>
      <c r="D1902" s="9" t="s">
        <v>988</v>
      </c>
      <c r="E1902" s="9" t="s">
        <v>1788</v>
      </c>
      <c r="F1902" s="9" t="s">
        <v>855</v>
      </c>
      <c r="G1902" s="11" t="s">
        <v>848</v>
      </c>
      <c r="H1902" s="9" t="s">
        <v>823</v>
      </c>
      <c r="J1902" s="9" t="s">
        <v>824</v>
      </c>
      <c r="K1902" s="9">
        <v>7.6</v>
      </c>
      <c r="L1902" s="9" t="s">
        <v>1789</v>
      </c>
      <c r="M1902" s="23">
        <v>20</v>
      </c>
      <c r="N1902" s="9" t="s">
        <v>1225</v>
      </c>
      <c r="O1902" s="9" t="s">
        <v>826</v>
      </c>
      <c r="P1902" s="9" t="s">
        <v>1250</v>
      </c>
      <c r="Q1902" s="9" t="s">
        <v>832</v>
      </c>
      <c r="R1902" s="9" t="s">
        <v>2140</v>
      </c>
      <c r="S1902" s="9">
        <v>1227</v>
      </c>
      <c r="T1902" s="9">
        <v>1097</v>
      </c>
      <c r="U1902" s="9">
        <v>50</v>
      </c>
      <c r="V1902">
        <v>50.772626931567331</v>
      </c>
      <c r="W1902"/>
      <c r="X1902">
        <v>7.5055187637968999</v>
      </c>
      <c r="AB1902" s="9">
        <v>50</v>
      </c>
      <c r="AC1902">
        <v>41.942604856512148</v>
      </c>
      <c r="AD1902"/>
      <c r="AE1902">
        <v>7.2847682119205217</v>
      </c>
      <c r="AI1902" s="9" t="s">
        <v>1609</v>
      </c>
      <c r="AJ1902" s="9" t="s">
        <v>2270</v>
      </c>
    </row>
    <row r="1903" spans="1:36" ht="12.95" customHeight="1" x14ac:dyDescent="0.25">
      <c r="A1903" s="9" t="s">
        <v>537</v>
      </c>
      <c r="B1903" s="9" t="s">
        <v>538</v>
      </c>
      <c r="C1903" s="9" t="s">
        <v>539</v>
      </c>
      <c r="D1903" s="9" t="s">
        <v>988</v>
      </c>
      <c r="E1903" s="9" t="s">
        <v>1788</v>
      </c>
      <c r="F1903" s="9" t="s">
        <v>855</v>
      </c>
      <c r="G1903" s="11" t="s">
        <v>848</v>
      </c>
      <c r="H1903" s="9" t="s">
        <v>823</v>
      </c>
      <c r="J1903" s="9" t="s">
        <v>824</v>
      </c>
      <c r="K1903" s="9">
        <v>7.6</v>
      </c>
      <c r="L1903" s="9" t="s">
        <v>1727</v>
      </c>
      <c r="M1903" s="23">
        <v>38</v>
      </c>
      <c r="N1903" s="9" t="s">
        <v>1225</v>
      </c>
      <c r="O1903" s="9" t="s">
        <v>826</v>
      </c>
      <c r="P1903" s="9" t="s">
        <v>1250</v>
      </c>
      <c r="Q1903" s="9" t="s">
        <v>832</v>
      </c>
      <c r="R1903" s="9" t="s">
        <v>2140</v>
      </c>
      <c r="S1903" s="9">
        <v>1228</v>
      </c>
      <c r="T1903" s="9">
        <v>1097</v>
      </c>
      <c r="U1903" s="9">
        <v>50</v>
      </c>
      <c r="V1903">
        <v>44.5916114790287</v>
      </c>
      <c r="W1903"/>
      <c r="X1903">
        <v>6.6225165562913872</v>
      </c>
      <c r="AB1903" s="9">
        <v>50</v>
      </c>
      <c r="AC1903">
        <v>36.423841059602651</v>
      </c>
      <c r="AD1903"/>
      <c r="AE1903">
        <v>6.8432671081677761</v>
      </c>
      <c r="AI1903" s="9" t="s">
        <v>1609</v>
      </c>
      <c r="AJ1903" s="9" t="s">
        <v>2270</v>
      </c>
    </row>
    <row r="1904" spans="1:36" ht="12.95" customHeight="1" x14ac:dyDescent="0.25">
      <c r="A1904" s="9" t="s">
        <v>537</v>
      </c>
      <c r="B1904" s="9" t="s">
        <v>538</v>
      </c>
      <c r="C1904" s="9" t="s">
        <v>539</v>
      </c>
      <c r="D1904" s="9" t="s">
        <v>988</v>
      </c>
      <c r="E1904" s="9" t="s">
        <v>1788</v>
      </c>
      <c r="F1904" s="9" t="s">
        <v>855</v>
      </c>
      <c r="G1904" s="11" t="s">
        <v>848</v>
      </c>
      <c r="H1904" s="9" t="s">
        <v>823</v>
      </c>
      <c r="J1904" s="9" t="s">
        <v>824</v>
      </c>
      <c r="K1904" s="9">
        <v>7.6</v>
      </c>
      <c r="L1904" s="9" t="s">
        <v>1789</v>
      </c>
      <c r="M1904" s="23">
        <v>20</v>
      </c>
      <c r="N1904" s="9" t="s">
        <v>1225</v>
      </c>
      <c r="O1904" s="9" t="s">
        <v>826</v>
      </c>
      <c r="P1904" s="9" t="s">
        <v>1250</v>
      </c>
      <c r="Q1904" s="9" t="s">
        <v>842</v>
      </c>
      <c r="R1904" s="9" t="s">
        <v>2140</v>
      </c>
      <c r="S1904" s="9">
        <v>1227</v>
      </c>
      <c r="T1904" s="9">
        <v>1096</v>
      </c>
      <c r="U1904" s="9">
        <v>50</v>
      </c>
      <c r="V1904">
        <v>30.905077262693158</v>
      </c>
      <c r="W1904"/>
      <c r="X1904">
        <v>7.06401766004414</v>
      </c>
      <c r="AB1904" s="9">
        <v>50</v>
      </c>
      <c r="AC1904">
        <v>25.386313465783669</v>
      </c>
      <c r="AD1904"/>
      <c r="AE1904">
        <v>6.6225165562913944</v>
      </c>
      <c r="AI1904" s="9" t="s">
        <v>1609</v>
      </c>
      <c r="AJ1904" s="9" t="s">
        <v>2270</v>
      </c>
    </row>
    <row r="1905" spans="1:36" ht="12.95" customHeight="1" x14ac:dyDescent="0.25">
      <c r="A1905" s="9" t="s">
        <v>537</v>
      </c>
      <c r="B1905" s="9" t="s">
        <v>538</v>
      </c>
      <c r="C1905" s="9" t="s">
        <v>539</v>
      </c>
      <c r="D1905" s="9" t="s">
        <v>988</v>
      </c>
      <c r="E1905" s="9" t="s">
        <v>1788</v>
      </c>
      <c r="F1905" s="9" t="s">
        <v>855</v>
      </c>
      <c r="G1905" s="11" t="s">
        <v>848</v>
      </c>
      <c r="H1905" s="9" t="s">
        <v>823</v>
      </c>
      <c r="J1905" s="9" t="s">
        <v>824</v>
      </c>
      <c r="K1905" s="9">
        <v>7.6</v>
      </c>
      <c r="L1905" s="9" t="s">
        <v>1791</v>
      </c>
      <c r="M1905" s="23">
        <v>26</v>
      </c>
      <c r="N1905" s="9" t="s">
        <v>1225</v>
      </c>
      <c r="O1905" s="9" t="s">
        <v>826</v>
      </c>
      <c r="P1905" s="9" t="s">
        <v>1250</v>
      </c>
      <c r="Q1905" s="9" t="s">
        <v>832</v>
      </c>
      <c r="R1905" s="9" t="s">
        <v>2140</v>
      </c>
      <c r="S1905" s="9">
        <v>1231</v>
      </c>
      <c r="T1905" s="9">
        <v>1101</v>
      </c>
      <c r="U1905" s="9">
        <v>50</v>
      </c>
      <c r="V1905">
        <v>23.404255319148941</v>
      </c>
      <c r="W1905"/>
      <c r="X1905">
        <v>5.5851063829787293</v>
      </c>
      <c r="AB1905" s="9">
        <v>50</v>
      </c>
      <c r="AC1905">
        <v>16.22340425531916</v>
      </c>
      <c r="AD1905"/>
      <c r="AE1905">
        <v>5.3191489361702153</v>
      </c>
      <c r="AI1905" s="9" t="s">
        <v>1610</v>
      </c>
      <c r="AJ1905" s="9" t="s">
        <v>2270</v>
      </c>
    </row>
    <row r="1906" spans="1:36" ht="12.95" customHeight="1" x14ac:dyDescent="0.25">
      <c r="A1906" s="9" t="s">
        <v>537</v>
      </c>
      <c r="B1906" s="9" t="s">
        <v>538</v>
      </c>
      <c r="C1906" s="9" t="s">
        <v>539</v>
      </c>
      <c r="D1906" s="9" t="s">
        <v>988</v>
      </c>
      <c r="E1906" s="9" t="s">
        <v>1788</v>
      </c>
      <c r="F1906" s="9" t="s">
        <v>855</v>
      </c>
      <c r="G1906" s="11" t="s">
        <v>848</v>
      </c>
      <c r="H1906" s="9" t="s">
        <v>823</v>
      </c>
      <c r="J1906" s="9" t="s">
        <v>824</v>
      </c>
      <c r="K1906" s="9">
        <v>7.6</v>
      </c>
      <c r="L1906" s="9" t="s">
        <v>1087</v>
      </c>
      <c r="M1906" s="23">
        <v>14</v>
      </c>
      <c r="N1906" s="9" t="s">
        <v>1225</v>
      </c>
      <c r="O1906" s="9" t="s">
        <v>826</v>
      </c>
      <c r="P1906" s="9" t="s">
        <v>1250</v>
      </c>
      <c r="Q1906" s="9" t="s">
        <v>832</v>
      </c>
      <c r="R1906" s="9" t="s">
        <v>2140</v>
      </c>
      <c r="S1906" s="9">
        <v>1230</v>
      </c>
      <c r="T1906" s="9">
        <v>1101</v>
      </c>
      <c r="U1906" s="9">
        <v>50</v>
      </c>
      <c r="V1906">
        <v>22.872340425531931</v>
      </c>
      <c r="W1906"/>
      <c r="X1906">
        <v>5.8510638297872291</v>
      </c>
      <c r="AB1906" s="9">
        <v>50</v>
      </c>
      <c r="AC1906">
        <v>18.08510638297874</v>
      </c>
      <c r="AD1906"/>
      <c r="AE1906">
        <v>1.59574468085107</v>
      </c>
      <c r="AI1906" s="9" t="s">
        <v>1610</v>
      </c>
      <c r="AJ1906" s="9" t="s">
        <v>2270</v>
      </c>
    </row>
    <row r="1907" spans="1:36" ht="12.95" customHeight="1" x14ac:dyDescent="0.25">
      <c r="A1907" s="9" t="s">
        <v>537</v>
      </c>
      <c r="B1907" s="9" t="s">
        <v>538</v>
      </c>
      <c r="C1907" s="9" t="s">
        <v>539</v>
      </c>
      <c r="D1907" s="9" t="s">
        <v>988</v>
      </c>
      <c r="E1907" s="9" t="s">
        <v>1788</v>
      </c>
      <c r="F1907" s="9" t="s">
        <v>855</v>
      </c>
      <c r="G1907" s="11" t="s">
        <v>848</v>
      </c>
      <c r="H1907" s="9" t="s">
        <v>823</v>
      </c>
      <c r="J1907" s="9" t="s">
        <v>824</v>
      </c>
      <c r="K1907" s="9">
        <v>7.6</v>
      </c>
      <c r="L1907" s="9" t="s">
        <v>1727</v>
      </c>
      <c r="M1907" s="23">
        <v>38</v>
      </c>
      <c r="N1907" s="9" t="s">
        <v>1225</v>
      </c>
      <c r="O1907" s="9" t="s">
        <v>826</v>
      </c>
      <c r="P1907" s="9" t="s">
        <v>1250</v>
      </c>
      <c r="Q1907" s="9" t="s">
        <v>842</v>
      </c>
      <c r="R1907" s="9" t="s">
        <v>2140</v>
      </c>
      <c r="S1907" s="9">
        <v>1228</v>
      </c>
      <c r="T1907" s="9">
        <v>1096</v>
      </c>
      <c r="U1907" s="9">
        <v>50</v>
      </c>
      <c r="V1907">
        <v>22.075055187637979</v>
      </c>
      <c r="W1907"/>
      <c r="X1907">
        <v>5.9602649006622457</v>
      </c>
      <c r="AB1907" s="9">
        <v>50</v>
      </c>
      <c r="AC1907">
        <v>17.21854304635762</v>
      </c>
      <c r="AD1907"/>
      <c r="AE1907">
        <v>5.7395143487858746</v>
      </c>
      <c r="AI1907" s="9" t="s">
        <v>1609</v>
      </c>
      <c r="AJ1907" s="9" t="s">
        <v>2270</v>
      </c>
    </row>
    <row r="1908" spans="1:36" ht="12.95" customHeight="1" x14ac:dyDescent="0.25">
      <c r="A1908" s="9" t="s">
        <v>537</v>
      </c>
      <c r="B1908" s="9" t="s">
        <v>538</v>
      </c>
      <c r="C1908" s="9" t="s">
        <v>539</v>
      </c>
      <c r="D1908" s="9" t="s">
        <v>988</v>
      </c>
      <c r="E1908" s="9" t="s">
        <v>1788</v>
      </c>
      <c r="F1908" s="9" t="s">
        <v>855</v>
      </c>
      <c r="G1908" s="11" t="s">
        <v>848</v>
      </c>
      <c r="H1908" s="9" t="s">
        <v>823</v>
      </c>
      <c r="J1908" s="9" t="s">
        <v>824</v>
      </c>
      <c r="K1908" s="9">
        <v>7.6</v>
      </c>
      <c r="L1908" s="9" t="s">
        <v>1791</v>
      </c>
      <c r="M1908" s="23">
        <v>26</v>
      </c>
      <c r="N1908" s="9" t="s">
        <v>1225</v>
      </c>
      <c r="O1908" s="9" t="s">
        <v>826</v>
      </c>
      <c r="P1908" s="9" t="s">
        <v>1250</v>
      </c>
      <c r="Q1908" s="9" t="s">
        <v>842</v>
      </c>
      <c r="R1908" s="9" t="s">
        <v>2140</v>
      </c>
      <c r="S1908" s="9">
        <v>1231</v>
      </c>
      <c r="T1908" s="9">
        <v>1100</v>
      </c>
      <c r="U1908" s="9">
        <v>50</v>
      </c>
      <c r="V1908">
        <v>5.8510638297872566</v>
      </c>
      <c r="W1908"/>
      <c r="X1908">
        <v>3.9893617021276602</v>
      </c>
      <c r="AB1908" s="9">
        <v>50</v>
      </c>
      <c r="AC1908">
        <v>10.106382978723421</v>
      </c>
      <c r="AD1908"/>
      <c r="AE1908">
        <v>1.595744680851062</v>
      </c>
      <c r="AI1908" s="9" t="s">
        <v>1610</v>
      </c>
      <c r="AJ1908" s="9" t="s">
        <v>2270</v>
      </c>
    </row>
    <row r="1909" spans="1:36" ht="12.95" customHeight="1" x14ac:dyDescent="0.25">
      <c r="A1909" s="9" t="s">
        <v>537</v>
      </c>
      <c r="B1909" s="9" t="s">
        <v>538</v>
      </c>
      <c r="C1909" s="9" t="s">
        <v>539</v>
      </c>
      <c r="D1909" s="9" t="s">
        <v>988</v>
      </c>
      <c r="E1909" s="9" t="s">
        <v>1788</v>
      </c>
      <c r="F1909" s="9" t="s">
        <v>855</v>
      </c>
      <c r="G1909" s="11" t="s">
        <v>848</v>
      </c>
      <c r="H1909" s="9" t="s">
        <v>823</v>
      </c>
      <c r="J1909" s="9" t="s">
        <v>824</v>
      </c>
      <c r="K1909" s="9">
        <v>7.6</v>
      </c>
      <c r="L1909" s="9" t="s">
        <v>1087</v>
      </c>
      <c r="M1909" s="23">
        <v>14</v>
      </c>
      <c r="N1909" s="9" t="s">
        <v>1225</v>
      </c>
      <c r="O1909" s="9" t="s">
        <v>826</v>
      </c>
      <c r="P1909" s="9" t="s">
        <v>1250</v>
      </c>
      <c r="Q1909" s="9" t="s">
        <v>842</v>
      </c>
      <c r="R1909" s="9" t="s">
        <v>2140</v>
      </c>
      <c r="S1909" s="9">
        <v>1230</v>
      </c>
      <c r="T1909" s="9">
        <v>1100</v>
      </c>
      <c r="U1909" s="9">
        <v>50</v>
      </c>
      <c r="V1909">
        <v>5.5851063829787364</v>
      </c>
      <c r="W1909"/>
      <c r="X1909">
        <v>3.7234042553191391</v>
      </c>
      <c r="AB1909" s="9">
        <v>50</v>
      </c>
      <c r="AC1909">
        <v>14.09574468085108</v>
      </c>
      <c r="AD1909"/>
      <c r="AE1909">
        <v>5.3191489361702153</v>
      </c>
      <c r="AI1909" s="9" t="s">
        <v>1610</v>
      </c>
      <c r="AJ1909" s="9" t="s">
        <v>2270</v>
      </c>
    </row>
    <row r="1910" spans="1:36" ht="12.95" customHeight="1" x14ac:dyDescent="0.25">
      <c r="A1910" s="9" t="s">
        <v>126</v>
      </c>
      <c r="B1910" s="9" t="s">
        <v>127</v>
      </c>
      <c r="C1910" s="9" t="s">
        <v>14</v>
      </c>
      <c r="D1910" s="9" t="s">
        <v>859</v>
      </c>
      <c r="E1910" s="9" t="s">
        <v>1796</v>
      </c>
      <c r="F1910" s="9" t="s">
        <v>855</v>
      </c>
      <c r="G1910" s="11" t="s">
        <v>1015</v>
      </c>
      <c r="H1910" s="9" t="s">
        <v>980</v>
      </c>
      <c r="J1910" s="9" t="s">
        <v>824</v>
      </c>
      <c r="K1910" s="9">
        <v>12</v>
      </c>
      <c r="L1910" s="9" t="s">
        <v>1023</v>
      </c>
      <c r="M1910" s="23">
        <v>4</v>
      </c>
      <c r="N1910" s="9" t="s">
        <v>1239</v>
      </c>
      <c r="O1910" s="9" t="s">
        <v>1251</v>
      </c>
      <c r="P1910" s="9" t="s">
        <v>1799</v>
      </c>
      <c r="Q1910" s="9" t="s">
        <v>842</v>
      </c>
      <c r="R1910" s="9" t="s">
        <v>2140</v>
      </c>
      <c r="S1910" s="9">
        <v>1233</v>
      </c>
      <c r="T1910" s="9">
        <v>1104</v>
      </c>
      <c r="U1910" s="9">
        <v>25</v>
      </c>
      <c r="V1910" s="9">
        <v>2.76</v>
      </c>
      <c r="Y1910" s="9">
        <v>0.72</v>
      </c>
      <c r="AB1910" s="9">
        <v>25</v>
      </c>
      <c r="AC1910" s="9">
        <v>1.64</v>
      </c>
      <c r="AF1910" s="9">
        <v>1.04</v>
      </c>
      <c r="AI1910" s="9" t="s">
        <v>1359</v>
      </c>
      <c r="AJ1910" s="9" t="s">
        <v>2270</v>
      </c>
    </row>
    <row r="1911" spans="1:36" ht="12.95" customHeight="1" x14ac:dyDescent="0.25">
      <c r="A1911" s="9" t="s">
        <v>126</v>
      </c>
      <c r="B1911" s="9" t="s">
        <v>127</v>
      </c>
      <c r="C1911" s="9" t="s">
        <v>14</v>
      </c>
      <c r="D1911" s="9" t="s">
        <v>859</v>
      </c>
      <c r="E1911" s="9" t="s">
        <v>1797</v>
      </c>
      <c r="F1911" s="9" t="s">
        <v>855</v>
      </c>
      <c r="G1911" s="11" t="s">
        <v>1015</v>
      </c>
      <c r="H1911" s="9" t="s">
        <v>980</v>
      </c>
      <c r="J1911" s="9" t="s">
        <v>824</v>
      </c>
      <c r="K1911" s="9">
        <v>12</v>
      </c>
      <c r="L1911" s="9" t="s">
        <v>1023</v>
      </c>
      <c r="M1911" s="23">
        <v>4</v>
      </c>
      <c r="N1911" s="9" t="s">
        <v>1239</v>
      </c>
      <c r="O1911" s="9" t="s">
        <v>1251</v>
      </c>
      <c r="P1911" s="9" t="s">
        <v>1799</v>
      </c>
      <c r="Q1911" s="9" t="s">
        <v>842</v>
      </c>
      <c r="R1911" s="9" t="s">
        <v>2140</v>
      </c>
      <c r="S1911" s="9">
        <v>1233</v>
      </c>
      <c r="T1911" s="9">
        <v>1106</v>
      </c>
      <c r="U1911" s="9">
        <v>25</v>
      </c>
      <c r="V1911" s="9">
        <v>2.76</v>
      </c>
      <c r="Y1911" s="9">
        <v>0.72</v>
      </c>
      <c r="AB1911" s="9">
        <v>25</v>
      </c>
      <c r="AC1911" s="9">
        <v>1.56</v>
      </c>
      <c r="AF1911" s="9">
        <v>0.96</v>
      </c>
      <c r="AI1911" s="9" t="s">
        <v>1359</v>
      </c>
      <c r="AJ1911" s="9" t="s">
        <v>2270</v>
      </c>
    </row>
    <row r="1912" spans="1:36" ht="12.95" customHeight="1" x14ac:dyDescent="0.25">
      <c r="A1912" s="9" t="s">
        <v>126</v>
      </c>
      <c r="B1912" s="9" t="s">
        <v>127</v>
      </c>
      <c r="C1912" s="9" t="s">
        <v>14</v>
      </c>
      <c r="D1912" s="9" t="s">
        <v>859</v>
      </c>
      <c r="E1912" s="9" t="s">
        <v>1796</v>
      </c>
      <c r="F1912" s="9" t="s">
        <v>855</v>
      </c>
      <c r="G1912" s="11" t="s">
        <v>1015</v>
      </c>
      <c r="H1912" s="9" t="s">
        <v>980</v>
      </c>
      <c r="J1912" s="9" t="s">
        <v>824</v>
      </c>
      <c r="K1912" s="9">
        <v>12</v>
      </c>
      <c r="L1912" s="9" t="s">
        <v>1039</v>
      </c>
      <c r="M1912" s="23">
        <v>8</v>
      </c>
      <c r="N1912" s="9" t="s">
        <v>1239</v>
      </c>
      <c r="O1912" s="9" t="s">
        <v>1251</v>
      </c>
      <c r="P1912" s="9" t="s">
        <v>1799</v>
      </c>
      <c r="Q1912" s="9" t="s">
        <v>842</v>
      </c>
      <c r="R1912" s="9" t="s">
        <v>2140</v>
      </c>
      <c r="S1912" s="9">
        <v>1234</v>
      </c>
      <c r="T1912" s="9">
        <v>1104</v>
      </c>
      <c r="U1912" s="9">
        <v>25</v>
      </c>
      <c r="V1912" s="9">
        <v>2.96</v>
      </c>
      <c r="Y1912" s="9">
        <v>0.2</v>
      </c>
      <c r="AB1912" s="9">
        <v>25</v>
      </c>
      <c r="AC1912" s="9">
        <v>2.2799999999999998</v>
      </c>
      <c r="AF1912" s="9">
        <v>0.79</v>
      </c>
      <c r="AI1912" s="9" t="s">
        <v>1359</v>
      </c>
      <c r="AJ1912" s="9" t="s">
        <v>2270</v>
      </c>
    </row>
    <row r="1913" spans="1:36" ht="12.95" customHeight="1" x14ac:dyDescent="0.25">
      <c r="A1913" s="9" t="s">
        <v>126</v>
      </c>
      <c r="B1913" s="9" t="s">
        <v>127</v>
      </c>
      <c r="C1913" s="9" t="s">
        <v>14</v>
      </c>
      <c r="D1913" s="9" t="s">
        <v>859</v>
      </c>
      <c r="E1913" s="9" t="s">
        <v>1382</v>
      </c>
      <c r="F1913" s="9" t="s">
        <v>855</v>
      </c>
      <c r="G1913" s="11" t="s">
        <v>1015</v>
      </c>
      <c r="H1913" s="9" t="s">
        <v>980</v>
      </c>
      <c r="J1913" s="9" t="s">
        <v>824</v>
      </c>
      <c r="K1913" s="9">
        <v>12</v>
      </c>
      <c r="L1913" s="9" t="s">
        <v>1023</v>
      </c>
      <c r="M1913" s="23">
        <v>4</v>
      </c>
      <c r="N1913" s="9" t="s">
        <v>1239</v>
      </c>
      <c r="O1913" s="9" t="s">
        <v>1251</v>
      </c>
      <c r="P1913" s="9" t="s">
        <v>1799</v>
      </c>
      <c r="Q1913" s="9" t="s">
        <v>842</v>
      </c>
      <c r="R1913" s="9" t="s">
        <v>2140</v>
      </c>
      <c r="S1913" s="9">
        <v>1233</v>
      </c>
      <c r="T1913" s="9">
        <v>1105</v>
      </c>
      <c r="U1913" s="9">
        <v>25</v>
      </c>
      <c r="V1913" s="9">
        <v>2.76</v>
      </c>
      <c r="Y1913" s="9">
        <v>0.72</v>
      </c>
      <c r="AB1913" s="9">
        <v>25</v>
      </c>
      <c r="AC1913" s="9">
        <v>2.68</v>
      </c>
      <c r="AF1913" s="9">
        <v>0.48</v>
      </c>
      <c r="AI1913" s="9" t="s">
        <v>1359</v>
      </c>
      <c r="AJ1913" s="9" t="s">
        <v>2270</v>
      </c>
    </row>
    <row r="1914" spans="1:36" ht="12.95" customHeight="1" x14ac:dyDescent="0.25">
      <c r="A1914" s="9" t="s">
        <v>126</v>
      </c>
      <c r="B1914" s="9" t="s">
        <v>127</v>
      </c>
      <c r="C1914" s="9" t="s">
        <v>14</v>
      </c>
      <c r="D1914" s="9" t="s">
        <v>859</v>
      </c>
      <c r="E1914" s="9" t="s">
        <v>1382</v>
      </c>
      <c r="F1914" s="9" t="s">
        <v>855</v>
      </c>
      <c r="G1914" s="11" t="s">
        <v>1015</v>
      </c>
      <c r="H1914" s="9" t="s">
        <v>980</v>
      </c>
      <c r="J1914" s="9" t="s">
        <v>824</v>
      </c>
      <c r="K1914" s="9">
        <v>12</v>
      </c>
      <c r="L1914" s="9" t="s">
        <v>1039</v>
      </c>
      <c r="M1914" s="23">
        <v>8</v>
      </c>
      <c r="N1914" s="9" t="s">
        <v>1239</v>
      </c>
      <c r="O1914" s="9" t="s">
        <v>1251</v>
      </c>
      <c r="P1914" s="9" t="s">
        <v>1799</v>
      </c>
      <c r="Q1914" s="9" t="s">
        <v>842</v>
      </c>
      <c r="R1914" s="9" t="s">
        <v>2140</v>
      </c>
      <c r="S1914" s="9">
        <v>1234</v>
      </c>
      <c r="T1914" s="9">
        <v>1105</v>
      </c>
      <c r="U1914" s="9">
        <v>25</v>
      </c>
      <c r="V1914" s="9">
        <v>2.96</v>
      </c>
      <c r="Y1914" s="9">
        <v>0.2</v>
      </c>
      <c r="AB1914" s="9">
        <v>25</v>
      </c>
      <c r="AC1914" s="9">
        <v>2.72</v>
      </c>
      <c r="AF1914" s="9">
        <v>0.46</v>
      </c>
      <c r="AI1914" s="9" t="s">
        <v>1359</v>
      </c>
      <c r="AJ1914" s="9" t="s">
        <v>2270</v>
      </c>
    </row>
    <row r="1915" spans="1:36" ht="12.95" customHeight="1" x14ac:dyDescent="0.25">
      <c r="A1915" s="9" t="s">
        <v>126</v>
      </c>
      <c r="B1915" s="9" t="s">
        <v>127</v>
      </c>
      <c r="C1915" s="9" t="s">
        <v>14</v>
      </c>
      <c r="D1915" s="9" t="s">
        <v>859</v>
      </c>
      <c r="E1915" s="9" t="s">
        <v>1796</v>
      </c>
      <c r="F1915" s="9" t="s">
        <v>855</v>
      </c>
      <c r="G1915" s="11" t="s">
        <v>1015</v>
      </c>
      <c r="H1915" s="9" t="s">
        <v>980</v>
      </c>
      <c r="J1915" s="9" t="s">
        <v>824</v>
      </c>
      <c r="K1915" s="9">
        <v>12</v>
      </c>
      <c r="L1915" s="9" t="s">
        <v>1036</v>
      </c>
      <c r="M1915" s="23">
        <v>1</v>
      </c>
      <c r="N1915" s="9" t="s">
        <v>1239</v>
      </c>
      <c r="O1915" s="9" t="s">
        <v>1251</v>
      </c>
      <c r="P1915" s="9" t="s">
        <v>1799</v>
      </c>
      <c r="Q1915" s="9" t="s">
        <v>842</v>
      </c>
      <c r="R1915" s="9" t="s">
        <v>2140</v>
      </c>
      <c r="S1915" s="9">
        <v>1232</v>
      </c>
      <c r="T1915" s="9">
        <v>1104</v>
      </c>
      <c r="U1915" s="9">
        <v>25</v>
      </c>
      <c r="V1915" s="9">
        <v>0.56000000000000005</v>
      </c>
      <c r="Y1915" s="9">
        <v>0.77</v>
      </c>
      <c r="AB1915" s="9">
        <v>25</v>
      </c>
      <c r="AC1915" s="9">
        <v>0.37</v>
      </c>
      <c r="AF1915" s="9">
        <v>0.44</v>
      </c>
      <c r="AI1915" s="9" t="s">
        <v>1359</v>
      </c>
      <c r="AJ1915" s="9" t="s">
        <v>2270</v>
      </c>
    </row>
    <row r="1916" spans="1:36" ht="12.95" customHeight="1" x14ac:dyDescent="0.25">
      <c r="A1916" s="9" t="s">
        <v>126</v>
      </c>
      <c r="B1916" s="9" t="s">
        <v>127</v>
      </c>
      <c r="C1916" s="9" t="s">
        <v>14</v>
      </c>
      <c r="D1916" s="9" t="s">
        <v>859</v>
      </c>
      <c r="E1916" s="9" t="s">
        <v>1382</v>
      </c>
      <c r="F1916" s="9" t="s">
        <v>855</v>
      </c>
      <c r="G1916" s="11" t="s">
        <v>1015</v>
      </c>
      <c r="H1916" s="9" t="s">
        <v>980</v>
      </c>
      <c r="J1916" s="9" t="s">
        <v>824</v>
      </c>
      <c r="K1916" s="9">
        <v>12</v>
      </c>
      <c r="L1916" s="9" t="s">
        <v>1036</v>
      </c>
      <c r="M1916" s="23">
        <v>1</v>
      </c>
      <c r="N1916" s="9" t="s">
        <v>1239</v>
      </c>
      <c r="O1916" s="9" t="s">
        <v>1251</v>
      </c>
      <c r="P1916" s="9" t="s">
        <v>1799</v>
      </c>
      <c r="Q1916" s="9" t="s">
        <v>842</v>
      </c>
      <c r="R1916" s="9" t="s">
        <v>2140</v>
      </c>
      <c r="S1916" s="9">
        <v>1232</v>
      </c>
      <c r="T1916" s="9">
        <v>1105</v>
      </c>
      <c r="U1916" s="9">
        <v>25</v>
      </c>
      <c r="V1916" s="9">
        <v>0.56000000000000005</v>
      </c>
      <c r="Y1916" s="9">
        <v>0.77</v>
      </c>
      <c r="AB1916" s="9">
        <v>25</v>
      </c>
      <c r="AC1916" s="9">
        <v>0.16</v>
      </c>
      <c r="AF1916" s="9">
        <v>0.37</v>
      </c>
      <c r="AI1916" s="9" t="s">
        <v>1359</v>
      </c>
      <c r="AJ1916" s="9" t="s">
        <v>2270</v>
      </c>
    </row>
    <row r="1917" spans="1:36" ht="12.95" customHeight="1" x14ac:dyDescent="0.25">
      <c r="A1917" s="9" t="s">
        <v>126</v>
      </c>
      <c r="B1917" s="9" t="s">
        <v>127</v>
      </c>
      <c r="C1917" s="9" t="s">
        <v>14</v>
      </c>
      <c r="D1917" s="9" t="s">
        <v>859</v>
      </c>
      <c r="E1917" s="9" t="s">
        <v>1797</v>
      </c>
      <c r="F1917" s="9" t="s">
        <v>855</v>
      </c>
      <c r="G1917" s="11" t="s">
        <v>1015</v>
      </c>
      <c r="H1917" s="9" t="s">
        <v>980</v>
      </c>
      <c r="J1917" s="9" t="s">
        <v>824</v>
      </c>
      <c r="K1917" s="9">
        <v>12</v>
      </c>
      <c r="L1917" s="9" t="s">
        <v>1039</v>
      </c>
      <c r="M1917" s="23">
        <v>8</v>
      </c>
      <c r="N1917" s="9" t="s">
        <v>1239</v>
      </c>
      <c r="O1917" s="9" t="s">
        <v>1251</v>
      </c>
      <c r="P1917" s="9" t="s">
        <v>1799</v>
      </c>
      <c r="Q1917" s="9" t="s">
        <v>842</v>
      </c>
      <c r="R1917" s="9" t="s">
        <v>2140</v>
      </c>
      <c r="S1917" s="9">
        <v>1234</v>
      </c>
      <c r="T1917" s="9">
        <v>1106</v>
      </c>
      <c r="U1917" s="9">
        <v>25</v>
      </c>
      <c r="V1917" s="9">
        <v>2.96</v>
      </c>
      <c r="Y1917" s="9">
        <v>0.2</v>
      </c>
      <c r="AB1917" s="9">
        <v>25</v>
      </c>
      <c r="AC1917" s="9">
        <v>2.96</v>
      </c>
      <c r="AF1917" s="9">
        <v>0.2</v>
      </c>
      <c r="AI1917" s="9" t="s">
        <v>1359</v>
      </c>
      <c r="AJ1917" s="9" t="s">
        <v>2270</v>
      </c>
    </row>
    <row r="1918" spans="1:36" ht="12.95" customHeight="1" x14ac:dyDescent="0.25">
      <c r="A1918" s="9" t="s">
        <v>126</v>
      </c>
      <c r="B1918" s="9" t="s">
        <v>127</v>
      </c>
      <c r="C1918" s="9" t="s">
        <v>14</v>
      </c>
      <c r="D1918" s="9" t="s">
        <v>859</v>
      </c>
      <c r="E1918" s="9" t="s">
        <v>1797</v>
      </c>
      <c r="F1918" s="9" t="s">
        <v>855</v>
      </c>
      <c r="G1918" s="11" t="s">
        <v>1015</v>
      </c>
      <c r="H1918" s="9" t="s">
        <v>980</v>
      </c>
      <c r="J1918" s="9" t="s">
        <v>824</v>
      </c>
      <c r="K1918" s="9">
        <v>12</v>
      </c>
      <c r="L1918" s="9" t="s">
        <v>1036</v>
      </c>
      <c r="M1918" s="23">
        <v>1</v>
      </c>
      <c r="N1918" s="9" t="s">
        <v>1239</v>
      </c>
      <c r="O1918" s="9" t="s">
        <v>1251</v>
      </c>
      <c r="P1918" s="9" t="s">
        <v>1799</v>
      </c>
      <c r="Q1918" s="9" t="s">
        <v>842</v>
      </c>
      <c r="R1918" s="9" t="s">
        <v>2140</v>
      </c>
      <c r="S1918" s="9">
        <v>1232</v>
      </c>
      <c r="T1918" s="9">
        <v>1106</v>
      </c>
      <c r="U1918" s="9">
        <v>25</v>
      </c>
      <c r="V1918" s="9">
        <v>0.56000000000000005</v>
      </c>
      <c r="Y1918" s="9">
        <v>0.77</v>
      </c>
      <c r="AB1918" s="9">
        <v>25</v>
      </c>
      <c r="AC1918" s="9">
        <v>0</v>
      </c>
      <c r="AF1918" s="9">
        <v>0</v>
      </c>
      <c r="AI1918" s="9" t="s">
        <v>1359</v>
      </c>
      <c r="AJ1918" s="9" t="s">
        <v>2270</v>
      </c>
    </row>
    <row r="1919" spans="1:36" ht="12.95" customHeight="1" x14ac:dyDescent="0.25">
      <c r="A1919" s="9" t="s">
        <v>126</v>
      </c>
      <c r="B1919" s="9" t="s">
        <v>127</v>
      </c>
      <c r="C1919" s="9" t="s">
        <v>14</v>
      </c>
      <c r="D1919" s="9" t="s">
        <v>859</v>
      </c>
      <c r="E1919" s="9" t="s">
        <v>1382</v>
      </c>
      <c r="F1919" s="9" t="s">
        <v>855</v>
      </c>
      <c r="G1919" s="11" t="s">
        <v>1015</v>
      </c>
      <c r="H1919" s="9" t="s">
        <v>980</v>
      </c>
      <c r="J1919" s="9" t="s">
        <v>824</v>
      </c>
      <c r="K1919" s="9">
        <v>12</v>
      </c>
      <c r="L1919" s="9" t="s">
        <v>1039</v>
      </c>
      <c r="M1919" s="23">
        <v>8</v>
      </c>
      <c r="N1919" s="9" t="s">
        <v>1239</v>
      </c>
      <c r="O1919" s="9" t="s">
        <v>939</v>
      </c>
      <c r="P1919" s="9" t="s">
        <v>1256</v>
      </c>
      <c r="Q1919" s="9" t="s">
        <v>842</v>
      </c>
      <c r="R1919" s="9" t="s">
        <v>2140</v>
      </c>
      <c r="S1919" s="9">
        <v>1235</v>
      </c>
      <c r="T1919" s="9">
        <v>1108</v>
      </c>
      <c r="U1919" s="9">
        <v>25</v>
      </c>
      <c r="V1919" s="9">
        <v>16.882999999999999</v>
      </c>
      <c r="Y1919" s="9">
        <v>0.501</v>
      </c>
      <c r="AB1919" s="9">
        <v>25</v>
      </c>
      <c r="AC1919" s="9">
        <v>17.370999999999999</v>
      </c>
      <c r="AF1919" s="9">
        <v>0.53100000000000003</v>
      </c>
      <c r="AI1919" s="9" t="s">
        <v>1363</v>
      </c>
      <c r="AJ1919" s="9" t="s">
        <v>2270</v>
      </c>
    </row>
    <row r="1920" spans="1:36" ht="12.95" customHeight="1" x14ac:dyDescent="0.25">
      <c r="A1920" s="9" t="s">
        <v>126</v>
      </c>
      <c r="B1920" s="9" t="s">
        <v>127</v>
      </c>
      <c r="C1920" s="9" t="s">
        <v>14</v>
      </c>
      <c r="D1920" s="9" t="s">
        <v>859</v>
      </c>
      <c r="E1920" s="9" t="s">
        <v>1797</v>
      </c>
      <c r="F1920" s="9" t="s">
        <v>855</v>
      </c>
      <c r="G1920" s="11" t="s">
        <v>1015</v>
      </c>
      <c r="H1920" s="9" t="s">
        <v>980</v>
      </c>
      <c r="J1920" s="9" t="s">
        <v>824</v>
      </c>
      <c r="K1920" s="9">
        <v>12</v>
      </c>
      <c r="L1920" s="9" t="s">
        <v>1039</v>
      </c>
      <c r="M1920" s="23">
        <v>8</v>
      </c>
      <c r="N1920" s="9" t="s">
        <v>1239</v>
      </c>
      <c r="O1920" s="9" t="s">
        <v>939</v>
      </c>
      <c r="P1920" s="9" t="s">
        <v>1256</v>
      </c>
      <c r="Q1920" s="9" t="s">
        <v>842</v>
      </c>
      <c r="R1920" s="9" t="s">
        <v>2140</v>
      </c>
      <c r="S1920" s="9">
        <v>1235</v>
      </c>
      <c r="T1920" s="9">
        <v>1109</v>
      </c>
      <c r="U1920" s="9">
        <v>25</v>
      </c>
      <c r="V1920" s="9">
        <v>16.882999999999999</v>
      </c>
      <c r="Y1920" s="9">
        <v>0.501</v>
      </c>
      <c r="AB1920" s="9">
        <v>25</v>
      </c>
      <c r="AC1920" s="9">
        <v>18.568000000000001</v>
      </c>
      <c r="AF1920" s="9">
        <v>0.53100000000000003</v>
      </c>
      <c r="AI1920" s="9" t="s">
        <v>1363</v>
      </c>
      <c r="AJ1920" s="9" t="s">
        <v>2270</v>
      </c>
    </row>
    <row r="1921" spans="1:36" ht="12.95" customHeight="1" x14ac:dyDescent="0.25">
      <c r="A1921" s="9" t="s">
        <v>126</v>
      </c>
      <c r="B1921" s="9" t="s">
        <v>127</v>
      </c>
      <c r="C1921" s="9" t="s">
        <v>14</v>
      </c>
      <c r="D1921" s="9" t="s">
        <v>859</v>
      </c>
      <c r="E1921" s="9" t="s">
        <v>1796</v>
      </c>
      <c r="F1921" s="9" t="s">
        <v>855</v>
      </c>
      <c r="G1921" s="11" t="s">
        <v>1015</v>
      </c>
      <c r="H1921" s="9" t="s">
        <v>980</v>
      </c>
      <c r="J1921" s="9" t="s">
        <v>824</v>
      </c>
      <c r="K1921" s="9">
        <v>12</v>
      </c>
      <c r="L1921" s="9" t="s">
        <v>1039</v>
      </c>
      <c r="M1921" s="23">
        <v>8</v>
      </c>
      <c r="N1921" s="9" t="s">
        <v>1239</v>
      </c>
      <c r="O1921" s="9" t="s">
        <v>939</v>
      </c>
      <c r="P1921" s="9" t="s">
        <v>1256</v>
      </c>
      <c r="Q1921" s="9" t="s">
        <v>842</v>
      </c>
      <c r="R1921" s="9" t="s">
        <v>2140</v>
      </c>
      <c r="S1921" s="9">
        <v>1235</v>
      </c>
      <c r="T1921" s="9">
        <v>1107</v>
      </c>
      <c r="U1921" s="9">
        <v>25</v>
      </c>
      <c r="V1921" s="9">
        <v>16.882999999999999</v>
      </c>
      <c r="Y1921" s="9">
        <v>0.501</v>
      </c>
      <c r="AB1921" s="9">
        <v>25</v>
      </c>
      <c r="AC1921" s="9">
        <v>16.655999999999999</v>
      </c>
      <c r="AF1921" s="9">
        <v>0.5</v>
      </c>
      <c r="AI1921" s="9" t="s">
        <v>1363</v>
      </c>
      <c r="AJ1921" s="9" t="s">
        <v>2270</v>
      </c>
    </row>
    <row r="1922" spans="1:36" ht="12.95" customHeight="1" x14ac:dyDescent="0.25">
      <c r="A1922" s="9" t="s">
        <v>717</v>
      </c>
      <c r="B1922" s="9" t="s">
        <v>718</v>
      </c>
      <c r="C1922" s="9" t="s">
        <v>719</v>
      </c>
      <c r="D1922" s="9" t="s">
        <v>832</v>
      </c>
      <c r="E1922" s="9" t="s">
        <v>1800</v>
      </c>
      <c r="F1922" s="9" t="s">
        <v>985</v>
      </c>
      <c r="G1922" s="11" t="s">
        <v>2073</v>
      </c>
      <c r="H1922" s="9" t="s">
        <v>823</v>
      </c>
      <c r="J1922" s="9" t="s">
        <v>824</v>
      </c>
      <c r="L1922" s="9" t="s">
        <v>882</v>
      </c>
      <c r="M1922" s="23">
        <v>3</v>
      </c>
      <c r="N1922" s="9" t="s">
        <v>1218</v>
      </c>
      <c r="O1922" s="9" t="s">
        <v>1249</v>
      </c>
      <c r="P1922" s="9" t="s">
        <v>1250</v>
      </c>
      <c r="Q1922" s="9" t="s">
        <v>842</v>
      </c>
      <c r="R1922" s="9" t="s">
        <v>2140</v>
      </c>
      <c r="S1922" s="9">
        <v>1239</v>
      </c>
      <c r="T1922" s="9">
        <v>1112</v>
      </c>
      <c r="U1922" s="9">
        <v>60</v>
      </c>
      <c r="V1922" s="9">
        <v>0</v>
      </c>
      <c r="Y1922" s="9">
        <v>0</v>
      </c>
      <c r="AB1922" s="9">
        <v>60</v>
      </c>
      <c r="AC1922" s="9">
        <v>4.8</v>
      </c>
      <c r="AF1922" s="9">
        <v>2.6</v>
      </c>
      <c r="AI1922" s="9" t="s">
        <v>1205</v>
      </c>
      <c r="AJ1922" s="9" t="s">
        <v>2270</v>
      </c>
    </row>
    <row r="1923" spans="1:36" ht="12.95" customHeight="1" x14ac:dyDescent="0.25">
      <c r="A1923" s="9" t="s">
        <v>717</v>
      </c>
      <c r="B1923" s="9" t="s">
        <v>718</v>
      </c>
      <c r="C1923" s="9" t="s">
        <v>719</v>
      </c>
      <c r="D1923" s="9" t="s">
        <v>832</v>
      </c>
      <c r="E1923" s="9" t="s">
        <v>1800</v>
      </c>
      <c r="F1923" s="9" t="s">
        <v>985</v>
      </c>
      <c r="G1923" s="11" t="s">
        <v>1030</v>
      </c>
      <c r="H1923" s="9" t="s">
        <v>823</v>
      </c>
      <c r="J1923" s="9" t="s">
        <v>824</v>
      </c>
      <c r="L1923" s="9" t="s">
        <v>876</v>
      </c>
      <c r="M1923" s="23">
        <v>1</v>
      </c>
      <c r="N1923" s="9" t="s">
        <v>1218</v>
      </c>
      <c r="O1923" s="9" t="s">
        <v>1249</v>
      </c>
      <c r="P1923" s="9" t="s">
        <v>1250</v>
      </c>
      <c r="Q1923" s="9" t="s">
        <v>842</v>
      </c>
      <c r="R1923" s="9" t="s">
        <v>2140</v>
      </c>
      <c r="S1923" s="9">
        <v>1236</v>
      </c>
      <c r="T1923" s="9">
        <v>1110</v>
      </c>
      <c r="U1923" s="9">
        <v>60</v>
      </c>
      <c r="V1923" s="9">
        <v>0.3</v>
      </c>
      <c r="Y1923" s="9">
        <v>0.3</v>
      </c>
      <c r="AB1923" s="9">
        <v>60</v>
      </c>
      <c r="AC1923" s="9">
        <v>2</v>
      </c>
      <c r="AF1923" s="9">
        <v>1.8</v>
      </c>
      <c r="AI1923" s="9" t="s">
        <v>1205</v>
      </c>
      <c r="AJ1923" s="9" t="s">
        <v>2270</v>
      </c>
    </row>
    <row r="1924" spans="1:36" ht="12.95" customHeight="1" x14ac:dyDescent="0.25">
      <c r="A1924" s="9" t="s">
        <v>717</v>
      </c>
      <c r="B1924" s="9" t="s">
        <v>718</v>
      </c>
      <c r="C1924" s="9" t="s">
        <v>719</v>
      </c>
      <c r="D1924" s="9" t="s">
        <v>832</v>
      </c>
      <c r="E1924" s="9" t="s">
        <v>1800</v>
      </c>
      <c r="F1924" s="9" t="s">
        <v>985</v>
      </c>
      <c r="G1924" s="11" t="s">
        <v>2073</v>
      </c>
      <c r="H1924" s="9" t="s">
        <v>823</v>
      </c>
      <c r="J1924" s="9" t="s">
        <v>824</v>
      </c>
      <c r="L1924" s="9" t="s">
        <v>841</v>
      </c>
      <c r="M1924" s="23">
        <v>2</v>
      </c>
      <c r="N1924" s="9" t="s">
        <v>1218</v>
      </c>
      <c r="O1924" s="9" t="s">
        <v>1249</v>
      </c>
      <c r="P1924" s="9" t="s">
        <v>1250</v>
      </c>
      <c r="Q1924" s="9" t="s">
        <v>842</v>
      </c>
      <c r="R1924" s="9" t="s">
        <v>2140</v>
      </c>
      <c r="S1924" s="9">
        <v>1238</v>
      </c>
      <c r="T1924" s="9">
        <v>1111</v>
      </c>
      <c r="U1924" s="9">
        <v>60</v>
      </c>
      <c r="V1924" s="9">
        <v>0</v>
      </c>
      <c r="Y1924" s="9">
        <v>0</v>
      </c>
      <c r="AB1924" s="9">
        <v>60</v>
      </c>
      <c r="AC1924" s="9">
        <v>1.7</v>
      </c>
      <c r="AF1924" s="9">
        <v>1.7</v>
      </c>
      <c r="AI1924" s="9" t="s">
        <v>1205</v>
      </c>
      <c r="AJ1924" s="9" t="s">
        <v>2270</v>
      </c>
    </row>
    <row r="1925" spans="1:36" ht="12.95" customHeight="1" x14ac:dyDescent="0.25">
      <c r="A1925" s="9" t="s">
        <v>717</v>
      </c>
      <c r="B1925" s="9" t="s">
        <v>718</v>
      </c>
      <c r="C1925" s="9" t="s">
        <v>719</v>
      </c>
      <c r="D1925" s="9" t="s">
        <v>832</v>
      </c>
      <c r="E1925" s="9" t="s">
        <v>1800</v>
      </c>
      <c r="F1925" s="9" t="s">
        <v>985</v>
      </c>
      <c r="G1925" s="11" t="s">
        <v>1030</v>
      </c>
      <c r="H1925" s="9" t="s">
        <v>823</v>
      </c>
      <c r="J1925" s="9" t="s">
        <v>824</v>
      </c>
      <c r="L1925" s="9" t="s">
        <v>841</v>
      </c>
      <c r="M1925" s="23">
        <v>2</v>
      </c>
      <c r="N1925" s="9" t="s">
        <v>1218</v>
      </c>
      <c r="O1925" s="9" t="s">
        <v>1249</v>
      </c>
      <c r="P1925" s="9" t="s">
        <v>1250</v>
      </c>
      <c r="Q1925" s="9" t="s">
        <v>842</v>
      </c>
      <c r="R1925" s="9" t="s">
        <v>2140</v>
      </c>
      <c r="S1925" s="9">
        <v>1237</v>
      </c>
      <c r="T1925" s="9">
        <v>1110</v>
      </c>
      <c r="U1925" s="9">
        <v>60</v>
      </c>
      <c r="V1925" s="9">
        <v>0.4</v>
      </c>
      <c r="Y1925" s="9">
        <v>0.4</v>
      </c>
      <c r="AB1925" s="9">
        <v>60</v>
      </c>
      <c r="AC1925" s="9">
        <v>0.2</v>
      </c>
      <c r="AF1925" s="9">
        <v>0.2</v>
      </c>
      <c r="AI1925" s="9" t="s">
        <v>1205</v>
      </c>
      <c r="AJ1925" s="9" t="s">
        <v>2270</v>
      </c>
    </row>
    <row r="1926" spans="1:36" ht="12.95" customHeight="1" x14ac:dyDescent="0.25">
      <c r="A1926" s="9" t="s">
        <v>269</v>
      </c>
      <c r="B1926" s="9" t="s">
        <v>270</v>
      </c>
      <c r="C1926" s="9" t="s">
        <v>264</v>
      </c>
      <c r="D1926" s="9" t="s">
        <v>832</v>
      </c>
      <c r="E1926" s="9" t="s">
        <v>1801</v>
      </c>
      <c r="F1926" s="9" t="s">
        <v>855</v>
      </c>
      <c r="G1926" s="11" t="s">
        <v>1805</v>
      </c>
      <c r="H1926" s="9" t="s">
        <v>992</v>
      </c>
      <c r="J1926" s="9" t="s">
        <v>834</v>
      </c>
      <c r="L1926" s="9" t="s">
        <v>876</v>
      </c>
      <c r="M1926" s="23">
        <v>1</v>
      </c>
      <c r="N1926" s="9" t="s">
        <v>1218</v>
      </c>
      <c r="O1926" s="9" t="s">
        <v>826</v>
      </c>
      <c r="P1926" s="9" t="s">
        <v>1250</v>
      </c>
      <c r="Q1926" s="9" t="s">
        <v>842</v>
      </c>
      <c r="R1926" s="9" t="s">
        <v>2139</v>
      </c>
      <c r="S1926" s="9">
        <v>1245</v>
      </c>
      <c r="T1926" s="9">
        <v>1118</v>
      </c>
      <c r="U1926" s="9">
        <v>5</v>
      </c>
      <c r="V1926" s="9">
        <v>100</v>
      </c>
      <c r="AB1926" s="9">
        <v>9</v>
      </c>
      <c r="AC1926" s="9">
        <v>88.9</v>
      </c>
      <c r="AI1926" s="9" t="s">
        <v>1385</v>
      </c>
      <c r="AJ1926" s="9" t="s">
        <v>2270</v>
      </c>
    </row>
    <row r="1927" spans="1:36" ht="12.95" customHeight="1" x14ac:dyDescent="0.25">
      <c r="A1927" s="9" t="s">
        <v>269</v>
      </c>
      <c r="B1927" s="9" t="s">
        <v>270</v>
      </c>
      <c r="C1927" s="9" t="s">
        <v>264</v>
      </c>
      <c r="D1927" s="9" t="s">
        <v>832</v>
      </c>
      <c r="E1927" s="9" t="s">
        <v>1801</v>
      </c>
      <c r="F1927" s="9" t="s">
        <v>855</v>
      </c>
      <c r="G1927" s="11" t="s">
        <v>1806</v>
      </c>
      <c r="H1927" s="9" t="s">
        <v>992</v>
      </c>
      <c r="J1927" s="9" t="s">
        <v>834</v>
      </c>
      <c r="L1927" s="9" t="s">
        <v>876</v>
      </c>
      <c r="M1927" s="23">
        <v>1</v>
      </c>
      <c r="N1927" s="9" t="s">
        <v>1218</v>
      </c>
      <c r="O1927" s="9" t="s">
        <v>826</v>
      </c>
      <c r="P1927" s="9" t="s">
        <v>1250</v>
      </c>
      <c r="Q1927" s="9" t="s">
        <v>842</v>
      </c>
      <c r="R1927" s="9" t="s">
        <v>2139</v>
      </c>
      <c r="S1927" s="9">
        <v>1246</v>
      </c>
      <c r="T1927" s="9">
        <v>1119</v>
      </c>
      <c r="U1927" s="9">
        <v>32</v>
      </c>
      <c r="V1927" s="9">
        <v>71.900000000000006</v>
      </c>
      <c r="AB1927" s="9">
        <v>10</v>
      </c>
      <c r="AC1927" s="9">
        <v>80</v>
      </c>
      <c r="AI1927" s="9" t="s">
        <v>1385</v>
      </c>
      <c r="AJ1927" s="9" t="s">
        <v>2270</v>
      </c>
    </row>
    <row r="1928" spans="1:36" ht="12.95" customHeight="1" x14ac:dyDescent="0.25">
      <c r="A1928" s="9" t="s">
        <v>269</v>
      </c>
      <c r="B1928" s="9" t="s">
        <v>270</v>
      </c>
      <c r="C1928" s="9" t="s">
        <v>264</v>
      </c>
      <c r="D1928" s="9" t="s">
        <v>832</v>
      </c>
      <c r="E1928" s="9" t="s">
        <v>1801</v>
      </c>
      <c r="F1928" s="9" t="s">
        <v>855</v>
      </c>
      <c r="G1928" s="11" t="s">
        <v>848</v>
      </c>
      <c r="H1928" s="9" t="s">
        <v>992</v>
      </c>
      <c r="J1928" s="9" t="s">
        <v>834</v>
      </c>
      <c r="L1928" s="9" t="s">
        <v>876</v>
      </c>
      <c r="M1928" s="23">
        <v>1</v>
      </c>
      <c r="N1928" s="9" t="s">
        <v>1218</v>
      </c>
      <c r="O1928" s="9" t="s">
        <v>826</v>
      </c>
      <c r="P1928" s="9" t="s">
        <v>1250</v>
      </c>
      <c r="Q1928" s="9" t="s">
        <v>842</v>
      </c>
      <c r="R1928" s="9" t="s">
        <v>2139</v>
      </c>
      <c r="S1928" s="9">
        <v>1244</v>
      </c>
      <c r="T1928" s="9">
        <v>1117</v>
      </c>
      <c r="U1928" s="9">
        <v>7</v>
      </c>
      <c r="V1928" s="9">
        <v>28.6</v>
      </c>
      <c r="AB1928" s="9">
        <v>6</v>
      </c>
      <c r="AC1928" s="9">
        <v>83.3</v>
      </c>
      <c r="AI1928" s="9" t="s">
        <v>1385</v>
      </c>
      <c r="AJ1928" s="9" t="s">
        <v>2270</v>
      </c>
    </row>
    <row r="1929" spans="1:36" ht="12.95" customHeight="1" x14ac:dyDescent="0.25">
      <c r="A1929" s="9" t="s">
        <v>269</v>
      </c>
      <c r="B1929" s="9" t="s">
        <v>270</v>
      </c>
      <c r="C1929" s="9" t="s">
        <v>264</v>
      </c>
      <c r="D1929" s="9" t="s">
        <v>832</v>
      </c>
      <c r="E1929" s="9" t="s">
        <v>1801</v>
      </c>
      <c r="F1929" s="9" t="s">
        <v>855</v>
      </c>
      <c r="G1929" s="11" t="s">
        <v>1802</v>
      </c>
      <c r="H1929" s="9" t="s">
        <v>992</v>
      </c>
      <c r="J1929" s="9" t="s">
        <v>834</v>
      </c>
      <c r="L1929" s="9" t="s">
        <v>876</v>
      </c>
      <c r="M1929" s="23">
        <v>1</v>
      </c>
      <c r="N1929" s="9" t="s">
        <v>1218</v>
      </c>
      <c r="O1929" s="9" t="s">
        <v>826</v>
      </c>
      <c r="P1929" s="9" t="s">
        <v>1250</v>
      </c>
      <c r="Q1929" s="9" t="s">
        <v>842</v>
      </c>
      <c r="R1929" s="9" t="s">
        <v>2139</v>
      </c>
      <c r="S1929" s="9">
        <v>1240</v>
      </c>
      <c r="T1929" s="9">
        <v>1113</v>
      </c>
      <c r="U1929" s="9">
        <v>201</v>
      </c>
      <c r="V1929" s="9">
        <v>15.9</v>
      </c>
      <c r="AB1929" s="9">
        <v>243</v>
      </c>
      <c r="AC1929" s="9">
        <v>58</v>
      </c>
      <c r="AI1929" s="9" t="s">
        <v>1385</v>
      </c>
      <c r="AJ1929" s="9" t="s">
        <v>2270</v>
      </c>
    </row>
    <row r="1930" spans="1:36" ht="12.95" customHeight="1" x14ac:dyDescent="0.25">
      <c r="A1930" s="9" t="s">
        <v>269</v>
      </c>
      <c r="B1930" s="9" t="s">
        <v>270</v>
      </c>
      <c r="C1930" s="9" t="s">
        <v>264</v>
      </c>
      <c r="D1930" s="9" t="s">
        <v>832</v>
      </c>
      <c r="E1930" s="9" t="s">
        <v>1801</v>
      </c>
      <c r="F1930" s="9" t="s">
        <v>855</v>
      </c>
      <c r="G1930" s="11" t="s">
        <v>1802</v>
      </c>
      <c r="H1930" s="9" t="s">
        <v>992</v>
      </c>
      <c r="J1930" s="9" t="s">
        <v>834</v>
      </c>
      <c r="L1930" s="9" t="s">
        <v>876</v>
      </c>
      <c r="M1930" s="23">
        <v>1</v>
      </c>
      <c r="N1930" s="9" t="s">
        <v>1218</v>
      </c>
      <c r="O1930" s="9" t="s">
        <v>826</v>
      </c>
      <c r="P1930" s="9" t="s">
        <v>1250</v>
      </c>
      <c r="Q1930" s="9" t="s">
        <v>842</v>
      </c>
      <c r="R1930" s="9" t="s">
        <v>2139</v>
      </c>
      <c r="S1930" s="9">
        <v>1243</v>
      </c>
      <c r="T1930" s="9">
        <v>1116</v>
      </c>
      <c r="U1930" s="9">
        <v>19</v>
      </c>
      <c r="V1930" s="9">
        <v>15.8</v>
      </c>
      <c r="AB1930" s="9">
        <v>32</v>
      </c>
      <c r="AC1930" s="9">
        <v>93.8</v>
      </c>
      <c r="AI1930" s="9" t="s">
        <v>1385</v>
      </c>
      <c r="AJ1930" s="9" t="s">
        <v>2270</v>
      </c>
    </row>
    <row r="1931" spans="1:36" ht="12.95" customHeight="1" x14ac:dyDescent="0.25">
      <c r="A1931" s="9" t="s">
        <v>269</v>
      </c>
      <c r="B1931" s="9" t="s">
        <v>270</v>
      </c>
      <c r="C1931" s="9" t="s">
        <v>264</v>
      </c>
      <c r="D1931" s="9" t="s">
        <v>832</v>
      </c>
      <c r="E1931" s="9" t="s">
        <v>1801</v>
      </c>
      <c r="F1931" s="9" t="s">
        <v>855</v>
      </c>
      <c r="G1931" s="11" t="s">
        <v>1804</v>
      </c>
      <c r="H1931" s="9" t="s">
        <v>992</v>
      </c>
      <c r="J1931" s="9" t="s">
        <v>834</v>
      </c>
      <c r="L1931" s="9" t="s">
        <v>876</v>
      </c>
      <c r="M1931" s="23">
        <v>1</v>
      </c>
      <c r="N1931" s="9" t="s">
        <v>1218</v>
      </c>
      <c r="O1931" s="9" t="s">
        <v>826</v>
      </c>
      <c r="P1931" s="9" t="s">
        <v>1250</v>
      </c>
      <c r="Q1931" s="9" t="s">
        <v>842</v>
      </c>
      <c r="R1931" s="9" t="s">
        <v>2139</v>
      </c>
      <c r="S1931" s="9">
        <v>1242</v>
      </c>
      <c r="T1931" s="9">
        <v>1115</v>
      </c>
      <c r="U1931" s="9">
        <v>82</v>
      </c>
      <c r="V1931" s="9">
        <v>13.4</v>
      </c>
      <c r="AB1931" s="9">
        <v>104</v>
      </c>
      <c r="AC1931" s="9">
        <v>83.7</v>
      </c>
      <c r="AI1931" s="9" t="s">
        <v>1385</v>
      </c>
      <c r="AJ1931" s="9" t="s">
        <v>2270</v>
      </c>
    </row>
    <row r="1932" spans="1:36" ht="12.95" customHeight="1" x14ac:dyDescent="0.25">
      <c r="A1932" s="9" t="s">
        <v>269</v>
      </c>
      <c r="B1932" s="9" t="s">
        <v>270</v>
      </c>
      <c r="C1932" s="9" t="s">
        <v>264</v>
      </c>
      <c r="D1932" s="9" t="s">
        <v>832</v>
      </c>
      <c r="E1932" s="9" t="s">
        <v>1801</v>
      </c>
      <c r="F1932" s="9" t="s">
        <v>855</v>
      </c>
      <c r="G1932" s="11" t="s">
        <v>1803</v>
      </c>
      <c r="H1932" s="9" t="s">
        <v>992</v>
      </c>
      <c r="J1932" s="9" t="s">
        <v>834</v>
      </c>
      <c r="L1932" s="9" t="s">
        <v>876</v>
      </c>
      <c r="M1932" s="23">
        <v>1</v>
      </c>
      <c r="N1932" s="9" t="s">
        <v>1218</v>
      </c>
      <c r="O1932" s="9" t="s">
        <v>826</v>
      </c>
      <c r="P1932" s="9" t="s">
        <v>1250</v>
      </c>
      <c r="Q1932" s="9" t="s">
        <v>842</v>
      </c>
      <c r="R1932" s="9" t="s">
        <v>2139</v>
      </c>
      <c r="S1932" s="9">
        <v>1241</v>
      </c>
      <c r="T1932" s="9">
        <v>1114</v>
      </c>
      <c r="U1932" s="9">
        <v>102</v>
      </c>
      <c r="V1932" s="9">
        <v>3.9</v>
      </c>
      <c r="AB1932" s="9">
        <v>92</v>
      </c>
      <c r="AC1932" s="9">
        <v>93.5</v>
      </c>
      <c r="AI1932" s="9" t="s">
        <v>1385</v>
      </c>
      <c r="AJ1932" s="9" t="s">
        <v>2270</v>
      </c>
    </row>
    <row r="1933" spans="1:36" ht="12.95" customHeight="1" x14ac:dyDescent="0.25">
      <c r="A1933" s="9" t="s">
        <v>454</v>
      </c>
      <c r="B1933" s="9" t="s">
        <v>455</v>
      </c>
      <c r="C1933" s="9" t="s">
        <v>11</v>
      </c>
      <c r="D1933" s="9" t="s">
        <v>832</v>
      </c>
      <c r="E1933" s="9" t="s">
        <v>821</v>
      </c>
      <c r="F1933" s="9" t="s">
        <v>855</v>
      </c>
      <c r="G1933" s="11" t="s">
        <v>848</v>
      </c>
      <c r="H1933" s="9" t="s">
        <v>823</v>
      </c>
      <c r="J1933" s="9" t="s">
        <v>824</v>
      </c>
      <c r="K1933" s="9">
        <v>10.5</v>
      </c>
      <c r="L1933" s="9" t="s">
        <v>918</v>
      </c>
      <c r="M1933" s="23">
        <v>4</v>
      </c>
      <c r="N1933" s="9" t="s">
        <v>1218</v>
      </c>
      <c r="O1933" s="9" t="s">
        <v>939</v>
      </c>
      <c r="P1933" s="9" t="s">
        <v>1322</v>
      </c>
      <c r="Q1933" s="9" t="s">
        <v>1807</v>
      </c>
      <c r="R1933" s="9" t="s">
        <v>2140</v>
      </c>
      <c r="S1933" s="9">
        <v>1249</v>
      </c>
      <c r="T1933" s="9">
        <v>1126</v>
      </c>
      <c r="U1933" s="9">
        <v>83</v>
      </c>
      <c r="V1933">
        <v>39.385542168674696</v>
      </c>
      <c r="X1933">
        <v>21.051848783479048</v>
      </c>
      <c r="AB1933" s="9">
        <v>84</v>
      </c>
      <c r="AC1933">
        <v>39.800595238095241</v>
      </c>
      <c r="AE1933">
        <v>17.58438260757584</v>
      </c>
      <c r="AI1933" s="9" t="s">
        <v>2197</v>
      </c>
      <c r="AJ1933" s="9" t="s">
        <v>2270</v>
      </c>
    </row>
    <row r="1934" spans="1:36" ht="12.95" customHeight="1" x14ac:dyDescent="0.25">
      <c r="A1934" s="9" t="s">
        <v>454</v>
      </c>
      <c r="B1934" s="9" t="s">
        <v>455</v>
      </c>
      <c r="C1934" s="9" t="s">
        <v>11</v>
      </c>
      <c r="D1934" s="9" t="s">
        <v>832</v>
      </c>
      <c r="E1934" s="9" t="s">
        <v>821</v>
      </c>
      <c r="F1934" s="9" t="s">
        <v>855</v>
      </c>
      <c r="G1934" s="11" t="s">
        <v>848</v>
      </c>
      <c r="H1934" s="9" t="s">
        <v>823</v>
      </c>
      <c r="J1934" s="9" t="s">
        <v>824</v>
      </c>
      <c r="K1934" s="9">
        <v>10.5</v>
      </c>
      <c r="L1934" s="9" t="s">
        <v>882</v>
      </c>
      <c r="M1934" s="23">
        <v>3</v>
      </c>
      <c r="N1934" s="9" t="s">
        <v>1218</v>
      </c>
      <c r="O1934" s="9" t="s">
        <v>939</v>
      </c>
      <c r="P1934" s="9" t="s">
        <v>1322</v>
      </c>
      <c r="Q1934" s="9" t="s">
        <v>1807</v>
      </c>
      <c r="R1934" s="9" t="s">
        <v>2140</v>
      </c>
      <c r="S1934" s="9">
        <v>1248</v>
      </c>
      <c r="T1934" s="9">
        <v>1126</v>
      </c>
      <c r="U1934" s="9">
        <v>84</v>
      </c>
      <c r="V1934">
        <v>29.636904761904763</v>
      </c>
      <c r="X1934">
        <v>15.315428709936057</v>
      </c>
      <c r="AB1934" s="9">
        <v>84</v>
      </c>
      <c r="AC1934">
        <v>31.489880952380954</v>
      </c>
      <c r="AE1934">
        <v>13.610553089692701</v>
      </c>
      <c r="AI1934" s="9" t="s">
        <v>2197</v>
      </c>
      <c r="AJ1934" s="9" t="s">
        <v>2270</v>
      </c>
    </row>
    <row r="1935" spans="1:36" ht="12.95" customHeight="1" x14ac:dyDescent="0.25">
      <c r="A1935" s="9" t="s">
        <v>454</v>
      </c>
      <c r="B1935" s="9" t="s">
        <v>455</v>
      </c>
      <c r="C1935" s="9" t="s">
        <v>11</v>
      </c>
      <c r="D1935" s="9" t="s">
        <v>832</v>
      </c>
      <c r="E1935" s="9" t="s">
        <v>821</v>
      </c>
      <c r="F1935" s="9" t="s">
        <v>855</v>
      </c>
      <c r="G1935" s="11" t="s">
        <v>1006</v>
      </c>
      <c r="H1935" s="9" t="s">
        <v>823</v>
      </c>
      <c r="J1935" s="9" t="s">
        <v>824</v>
      </c>
      <c r="K1935" s="9">
        <v>10.5</v>
      </c>
      <c r="L1935" s="9" t="s">
        <v>918</v>
      </c>
      <c r="M1935" s="23">
        <v>4</v>
      </c>
      <c r="N1935" s="9" t="s">
        <v>1218</v>
      </c>
      <c r="O1935" s="9" t="s">
        <v>939</v>
      </c>
      <c r="P1935" s="9" t="s">
        <v>1322</v>
      </c>
      <c r="Q1935" s="9" t="s">
        <v>1807</v>
      </c>
      <c r="R1935" s="9" t="s">
        <v>2140</v>
      </c>
      <c r="S1935" s="9">
        <v>1252</v>
      </c>
      <c r="T1935" s="9">
        <v>1127</v>
      </c>
      <c r="U1935" s="9">
        <v>62</v>
      </c>
      <c r="V1935">
        <v>21.967741935483872</v>
      </c>
      <c r="X1935">
        <v>12.56234321091031</v>
      </c>
      <c r="AB1935" s="9">
        <v>62</v>
      </c>
      <c r="AC1935">
        <v>22.987903225806452</v>
      </c>
      <c r="AE1935">
        <v>12.164381913387279</v>
      </c>
      <c r="AI1935" s="9" t="s">
        <v>2197</v>
      </c>
      <c r="AJ1935" s="9" t="s">
        <v>2270</v>
      </c>
    </row>
    <row r="1936" spans="1:36" ht="12.95" customHeight="1" x14ac:dyDescent="0.25">
      <c r="A1936" s="9" t="s">
        <v>454</v>
      </c>
      <c r="B1936" s="9" t="s">
        <v>455</v>
      </c>
      <c r="C1936" s="9" t="s">
        <v>11</v>
      </c>
      <c r="D1936" s="9" t="s">
        <v>832</v>
      </c>
      <c r="E1936" s="9" t="s">
        <v>821</v>
      </c>
      <c r="F1936" s="9" t="s">
        <v>855</v>
      </c>
      <c r="G1936" s="11" t="s">
        <v>848</v>
      </c>
      <c r="H1936" s="9" t="s">
        <v>823</v>
      </c>
      <c r="J1936" s="9" t="s">
        <v>824</v>
      </c>
      <c r="K1936" s="9">
        <v>10.5</v>
      </c>
      <c r="L1936" s="9" t="s">
        <v>918</v>
      </c>
      <c r="M1936" s="23">
        <v>4</v>
      </c>
      <c r="N1936" s="9" t="s">
        <v>1218</v>
      </c>
      <c r="O1936" s="9" t="s">
        <v>939</v>
      </c>
      <c r="P1936" s="9" t="s">
        <v>1322</v>
      </c>
      <c r="Q1936" s="9" t="s">
        <v>842</v>
      </c>
      <c r="R1936" s="9" t="s">
        <v>2140</v>
      </c>
      <c r="S1936" s="9">
        <v>1249</v>
      </c>
      <c r="T1936" s="9">
        <v>1124</v>
      </c>
      <c r="U1936" s="9">
        <v>29</v>
      </c>
      <c r="V1936">
        <v>21.189655172413794</v>
      </c>
      <c r="X1936">
        <v>14.020338411128371</v>
      </c>
      <c r="AB1936" s="9">
        <v>20</v>
      </c>
      <c r="AC1936">
        <v>18.75</v>
      </c>
      <c r="AE1936">
        <v>11.21735028286186</v>
      </c>
      <c r="AI1936" s="9" t="s">
        <v>2197</v>
      </c>
      <c r="AJ1936" s="9" t="s">
        <v>2270</v>
      </c>
    </row>
    <row r="1937" spans="1:36" ht="12.95" customHeight="1" x14ac:dyDescent="0.25">
      <c r="A1937" s="9" t="s">
        <v>454</v>
      </c>
      <c r="B1937" s="9" t="s">
        <v>455</v>
      </c>
      <c r="C1937" s="9" t="s">
        <v>11</v>
      </c>
      <c r="D1937" s="9" t="s">
        <v>832</v>
      </c>
      <c r="E1937" s="9" t="s">
        <v>821</v>
      </c>
      <c r="F1937" s="9" t="s">
        <v>855</v>
      </c>
      <c r="G1937" s="11" t="s">
        <v>1006</v>
      </c>
      <c r="H1937" s="9" t="s">
        <v>823</v>
      </c>
      <c r="J1937" s="9" t="s">
        <v>824</v>
      </c>
      <c r="K1937" s="9">
        <v>10.5</v>
      </c>
      <c r="L1937" s="9" t="s">
        <v>882</v>
      </c>
      <c r="M1937" s="23">
        <v>3</v>
      </c>
      <c r="N1937" s="9" t="s">
        <v>1218</v>
      </c>
      <c r="O1937" s="9" t="s">
        <v>939</v>
      </c>
      <c r="P1937" s="9" t="s">
        <v>1322</v>
      </c>
      <c r="Q1937" s="9" t="s">
        <v>1807</v>
      </c>
      <c r="R1937" s="9" t="s">
        <v>2140</v>
      </c>
      <c r="S1937" s="9">
        <v>1251</v>
      </c>
      <c r="T1937" s="9">
        <v>1127</v>
      </c>
      <c r="U1937" s="9">
        <v>59</v>
      </c>
      <c r="V1937">
        <v>18.364406779661017</v>
      </c>
      <c r="X1937">
        <v>8.8400930856361359</v>
      </c>
      <c r="AB1937" s="9">
        <v>59</v>
      </c>
      <c r="AC1937">
        <v>19.538135593220339</v>
      </c>
      <c r="AE1937">
        <v>9.2187044632799395</v>
      </c>
      <c r="AI1937" s="9" t="s">
        <v>2197</v>
      </c>
      <c r="AJ1937" s="9" t="s">
        <v>2270</v>
      </c>
    </row>
    <row r="1938" spans="1:36" ht="12.95" customHeight="1" x14ac:dyDescent="0.25">
      <c r="A1938" s="9" t="s">
        <v>454</v>
      </c>
      <c r="B1938" s="9" t="s">
        <v>455</v>
      </c>
      <c r="C1938" s="9" t="s">
        <v>11</v>
      </c>
      <c r="D1938" s="9" t="s">
        <v>832</v>
      </c>
      <c r="E1938" s="9" t="s">
        <v>821</v>
      </c>
      <c r="F1938" s="9" t="s">
        <v>855</v>
      </c>
      <c r="G1938" s="11" t="s">
        <v>848</v>
      </c>
      <c r="H1938" s="9" t="s">
        <v>823</v>
      </c>
      <c r="J1938" s="9" t="s">
        <v>824</v>
      </c>
      <c r="K1938" s="9">
        <v>10.5</v>
      </c>
      <c r="L1938" s="9" t="s">
        <v>882</v>
      </c>
      <c r="M1938" s="23">
        <v>3</v>
      </c>
      <c r="N1938" s="9" t="s">
        <v>1218</v>
      </c>
      <c r="O1938" s="9" t="s">
        <v>939</v>
      </c>
      <c r="P1938" s="9" t="s">
        <v>1322</v>
      </c>
      <c r="Q1938" s="9" t="s">
        <v>842</v>
      </c>
      <c r="R1938" s="9" t="s">
        <v>2140</v>
      </c>
      <c r="S1938" s="9">
        <v>1248</v>
      </c>
      <c r="T1938" s="9">
        <v>1124</v>
      </c>
      <c r="U1938" s="9">
        <v>29</v>
      </c>
      <c r="V1938">
        <v>15.913793103448276</v>
      </c>
      <c r="X1938">
        <v>10.026811348220724</v>
      </c>
      <c r="AB1938" s="9">
        <v>20</v>
      </c>
      <c r="AC1938">
        <v>13.737500000000001</v>
      </c>
      <c r="AE1938">
        <v>8.0771261662340734</v>
      </c>
      <c r="AI1938" s="9" t="s">
        <v>2197</v>
      </c>
      <c r="AJ1938" s="9" t="s">
        <v>2270</v>
      </c>
    </row>
    <row r="1939" spans="1:36" ht="12.95" customHeight="1" x14ac:dyDescent="0.25">
      <c r="A1939" s="9" t="s">
        <v>454</v>
      </c>
      <c r="B1939" s="9" t="s">
        <v>455</v>
      </c>
      <c r="C1939" s="9" t="s">
        <v>11</v>
      </c>
      <c r="D1939" s="9" t="s">
        <v>832</v>
      </c>
      <c r="E1939" s="9" t="s">
        <v>821</v>
      </c>
      <c r="F1939" s="9" t="s">
        <v>855</v>
      </c>
      <c r="G1939" s="11" t="s">
        <v>848</v>
      </c>
      <c r="H1939" s="9" t="s">
        <v>823</v>
      </c>
      <c r="J1939" s="9" t="s">
        <v>824</v>
      </c>
      <c r="K1939" s="9">
        <v>10.5</v>
      </c>
      <c r="L1939" s="9" t="s">
        <v>876</v>
      </c>
      <c r="M1939" s="23">
        <v>1</v>
      </c>
      <c r="N1939" s="9" t="s">
        <v>1218</v>
      </c>
      <c r="O1939" s="9" t="s">
        <v>939</v>
      </c>
      <c r="P1939" s="9" t="s">
        <v>1322</v>
      </c>
      <c r="Q1939" s="9" t="s">
        <v>1807</v>
      </c>
      <c r="R1939" s="9" t="s">
        <v>2140</v>
      </c>
      <c r="S1939" s="9">
        <v>1247</v>
      </c>
      <c r="T1939" s="9">
        <v>1126</v>
      </c>
      <c r="U1939" s="9">
        <v>84</v>
      </c>
      <c r="V1939">
        <v>14.311845238095239</v>
      </c>
      <c r="X1939">
        <v>7.232335138395718</v>
      </c>
      <c r="AB1939" s="9">
        <v>84</v>
      </c>
      <c r="AC1939">
        <v>14.675238095238095</v>
      </c>
      <c r="AE1939">
        <v>6.9750984751334091</v>
      </c>
      <c r="AI1939" s="9" t="s">
        <v>2197</v>
      </c>
      <c r="AJ1939" s="9" t="s">
        <v>2270</v>
      </c>
    </row>
    <row r="1940" spans="1:36" ht="12.95" customHeight="1" x14ac:dyDescent="0.25">
      <c r="A1940" s="9" t="s">
        <v>454</v>
      </c>
      <c r="B1940" s="9" t="s">
        <v>455</v>
      </c>
      <c r="C1940" s="9" t="s">
        <v>11</v>
      </c>
      <c r="D1940" s="9" t="s">
        <v>832</v>
      </c>
      <c r="E1940" s="9" t="s">
        <v>821</v>
      </c>
      <c r="F1940" s="9" t="s">
        <v>855</v>
      </c>
      <c r="G1940" s="11" t="s">
        <v>848</v>
      </c>
      <c r="H1940" s="9" t="s">
        <v>823</v>
      </c>
      <c r="J1940" s="9" t="s">
        <v>824</v>
      </c>
      <c r="K1940" s="9">
        <v>10.5</v>
      </c>
      <c r="L1940" s="9" t="s">
        <v>876</v>
      </c>
      <c r="M1940" s="23">
        <v>1</v>
      </c>
      <c r="N1940" s="9" t="s">
        <v>1218</v>
      </c>
      <c r="O1940" s="9" t="s">
        <v>939</v>
      </c>
      <c r="P1940" s="9" t="s">
        <v>1322</v>
      </c>
      <c r="Q1940" s="9" t="s">
        <v>842</v>
      </c>
      <c r="R1940" s="9" t="s">
        <v>2140</v>
      </c>
      <c r="S1940" s="9">
        <v>1247</v>
      </c>
      <c r="T1940" s="9">
        <v>1124</v>
      </c>
      <c r="U1940" s="9">
        <v>27</v>
      </c>
      <c r="V1940">
        <v>10.922222222222221</v>
      </c>
      <c r="X1940">
        <v>6.0236606129070047</v>
      </c>
      <c r="AB1940" s="9">
        <v>20</v>
      </c>
      <c r="AC1940">
        <v>6.8250000000000002</v>
      </c>
      <c r="AE1940">
        <v>3.1152215431904513</v>
      </c>
      <c r="AI1940" s="9" t="s">
        <v>2197</v>
      </c>
      <c r="AJ1940" s="9" t="s">
        <v>2270</v>
      </c>
    </row>
    <row r="1941" spans="1:36" ht="12.95" customHeight="1" x14ac:dyDescent="0.25">
      <c r="A1941" s="9" t="s">
        <v>454</v>
      </c>
      <c r="B1941" s="9" t="s">
        <v>455</v>
      </c>
      <c r="C1941" s="9" t="s">
        <v>11</v>
      </c>
      <c r="D1941" s="9" t="s">
        <v>832</v>
      </c>
      <c r="E1941" s="9" t="s">
        <v>821</v>
      </c>
      <c r="F1941" s="9" t="s">
        <v>855</v>
      </c>
      <c r="G1941" s="11" t="s">
        <v>1006</v>
      </c>
      <c r="H1941" s="9" t="s">
        <v>823</v>
      </c>
      <c r="J1941" s="9" t="s">
        <v>824</v>
      </c>
      <c r="K1941" s="9">
        <v>10.5</v>
      </c>
      <c r="L1941" s="9" t="s">
        <v>876</v>
      </c>
      <c r="M1941" s="23">
        <v>1</v>
      </c>
      <c r="N1941" s="9" t="s">
        <v>1218</v>
      </c>
      <c r="O1941" s="9" t="s">
        <v>939</v>
      </c>
      <c r="P1941" s="9" t="s">
        <v>1322</v>
      </c>
      <c r="Q1941" s="9" t="s">
        <v>1807</v>
      </c>
      <c r="R1941" s="9" t="s">
        <v>2140</v>
      </c>
      <c r="S1941" s="9">
        <v>1250</v>
      </c>
      <c r="T1941" s="9">
        <v>1127</v>
      </c>
      <c r="U1941" s="9">
        <v>60</v>
      </c>
      <c r="V1941">
        <v>10.116733333333334</v>
      </c>
      <c r="X1941">
        <v>3.9983903874428615</v>
      </c>
      <c r="AB1941" s="9">
        <v>60</v>
      </c>
      <c r="AC1941">
        <v>11.3475</v>
      </c>
      <c r="AE1941">
        <v>3.3857931624632736</v>
      </c>
      <c r="AI1941" s="9" t="s">
        <v>2197</v>
      </c>
      <c r="AJ1941" s="9" t="s">
        <v>2270</v>
      </c>
    </row>
    <row r="1942" spans="1:36" ht="12.95" customHeight="1" x14ac:dyDescent="0.25">
      <c r="A1942" s="9" t="s">
        <v>454</v>
      </c>
      <c r="B1942" s="9" t="s">
        <v>455</v>
      </c>
      <c r="C1942" s="9" t="s">
        <v>11</v>
      </c>
      <c r="D1942" s="9" t="s">
        <v>832</v>
      </c>
      <c r="E1942" s="9" t="s">
        <v>821</v>
      </c>
      <c r="F1942" s="9" t="s">
        <v>855</v>
      </c>
      <c r="G1942" s="11" t="s">
        <v>1006</v>
      </c>
      <c r="H1942" s="9" t="s">
        <v>823</v>
      </c>
      <c r="J1942" s="9" t="s">
        <v>824</v>
      </c>
      <c r="K1942" s="9">
        <v>10.5</v>
      </c>
      <c r="L1942" s="9" t="s">
        <v>918</v>
      </c>
      <c r="M1942" s="23">
        <v>4</v>
      </c>
      <c r="N1942" s="9" t="s">
        <v>1218</v>
      </c>
      <c r="O1942" s="9" t="s">
        <v>939</v>
      </c>
      <c r="P1942" s="9" t="s">
        <v>1322</v>
      </c>
      <c r="Q1942" s="9" t="s">
        <v>842</v>
      </c>
      <c r="R1942" s="9" t="s">
        <v>2140</v>
      </c>
      <c r="S1942" s="9">
        <v>1261</v>
      </c>
      <c r="T1942" s="9">
        <v>1130</v>
      </c>
      <c r="U1942" s="9">
        <v>31</v>
      </c>
      <c r="V1942">
        <v>9.42741935483871</v>
      </c>
      <c r="X1942">
        <v>3.3066810830417626</v>
      </c>
      <c r="AB1942" s="9">
        <v>31</v>
      </c>
      <c r="AC1942">
        <v>9.0403225806451619</v>
      </c>
      <c r="AE1942">
        <v>3.4363842275187721</v>
      </c>
      <c r="AI1942" s="9" t="s">
        <v>2197</v>
      </c>
      <c r="AJ1942" s="9" t="s">
        <v>2270</v>
      </c>
    </row>
    <row r="1943" spans="1:36" ht="12.95" customHeight="1" x14ac:dyDescent="0.25">
      <c r="A1943" s="9" t="s">
        <v>454</v>
      </c>
      <c r="B1943" s="9" t="s">
        <v>455</v>
      </c>
      <c r="C1943" s="9" t="s">
        <v>11</v>
      </c>
      <c r="D1943" s="9" t="s">
        <v>832</v>
      </c>
      <c r="E1943" s="9" t="s">
        <v>821</v>
      </c>
      <c r="F1943" s="9" t="s">
        <v>855</v>
      </c>
      <c r="G1943" s="11" t="s">
        <v>1006</v>
      </c>
      <c r="H1943" s="9" t="s">
        <v>823</v>
      </c>
      <c r="J1943" s="9" t="s">
        <v>824</v>
      </c>
      <c r="K1943" s="9">
        <v>10.5</v>
      </c>
      <c r="L1943" s="9" t="s">
        <v>882</v>
      </c>
      <c r="M1943" s="23">
        <v>3</v>
      </c>
      <c r="N1943" s="9" t="s">
        <v>1218</v>
      </c>
      <c r="O1943" s="9" t="s">
        <v>939</v>
      </c>
      <c r="P1943" s="9" t="s">
        <v>1322</v>
      </c>
      <c r="Q1943" s="9" t="s">
        <v>842</v>
      </c>
      <c r="R1943" s="9" t="s">
        <v>2140</v>
      </c>
      <c r="S1943" s="9">
        <v>1260</v>
      </c>
      <c r="T1943" s="9">
        <v>1130</v>
      </c>
      <c r="U1943" s="9">
        <v>31</v>
      </c>
      <c r="V1943">
        <v>8.741935483870968</v>
      </c>
      <c r="X1943">
        <v>2.4413826947788406</v>
      </c>
      <c r="AB1943" s="9">
        <v>31</v>
      </c>
      <c r="AC1943">
        <v>8.137096774193548</v>
      </c>
      <c r="AE1943">
        <v>2.9010333716894601</v>
      </c>
      <c r="AI1943" s="9" t="s">
        <v>2197</v>
      </c>
      <c r="AJ1943" s="9" t="s">
        <v>2270</v>
      </c>
    </row>
    <row r="1944" spans="1:36" ht="12.95" customHeight="1" x14ac:dyDescent="0.25">
      <c r="A1944" s="9" t="s">
        <v>454</v>
      </c>
      <c r="B1944" s="9" t="s">
        <v>455</v>
      </c>
      <c r="C1944" s="9" t="s">
        <v>11</v>
      </c>
      <c r="D1944" s="9" t="s">
        <v>832</v>
      </c>
      <c r="E1944" s="9" t="s">
        <v>821</v>
      </c>
      <c r="F1944" s="9" t="s">
        <v>855</v>
      </c>
      <c r="G1944" s="11" t="s">
        <v>1006</v>
      </c>
      <c r="H1944" s="9" t="s">
        <v>823</v>
      </c>
      <c r="J1944" s="9" t="s">
        <v>824</v>
      </c>
      <c r="K1944" s="9">
        <v>10.5</v>
      </c>
      <c r="L1944" s="9" t="s">
        <v>918</v>
      </c>
      <c r="M1944" s="23">
        <v>4</v>
      </c>
      <c r="N1944" s="9" t="s">
        <v>1218</v>
      </c>
      <c r="O1944" s="9" t="s">
        <v>939</v>
      </c>
      <c r="P1944" s="9" t="s">
        <v>1322</v>
      </c>
      <c r="Q1944" s="9" t="s">
        <v>842</v>
      </c>
      <c r="R1944" s="9" t="s">
        <v>2140</v>
      </c>
      <c r="S1944" s="9">
        <v>1252</v>
      </c>
      <c r="T1944" s="9">
        <v>1125</v>
      </c>
      <c r="U1944" s="9">
        <v>26</v>
      </c>
      <c r="V1944">
        <v>8.2884615384615383</v>
      </c>
      <c r="X1944">
        <v>4.2099241725310854</v>
      </c>
      <c r="AB1944" s="9">
        <v>27</v>
      </c>
      <c r="AC1944">
        <v>9.7407407407407405</v>
      </c>
      <c r="AE1944">
        <v>5.5640853322038106</v>
      </c>
      <c r="AI1944" s="9" t="s">
        <v>2197</v>
      </c>
      <c r="AJ1944" s="9" t="s">
        <v>2270</v>
      </c>
    </row>
    <row r="1945" spans="1:36" ht="12.95" customHeight="1" x14ac:dyDescent="0.25">
      <c r="A1945" s="9" t="s">
        <v>454</v>
      </c>
      <c r="B1945" s="9" t="s">
        <v>455</v>
      </c>
      <c r="C1945" s="9" t="s">
        <v>11</v>
      </c>
      <c r="D1945" s="9" t="s">
        <v>832</v>
      </c>
      <c r="E1945" s="9" t="s">
        <v>821</v>
      </c>
      <c r="F1945" s="9" t="s">
        <v>855</v>
      </c>
      <c r="G1945" s="11" t="s">
        <v>1006</v>
      </c>
      <c r="H1945" s="9" t="s">
        <v>823</v>
      </c>
      <c r="J1945" s="9" t="s">
        <v>824</v>
      </c>
      <c r="K1945" s="9">
        <v>10.5</v>
      </c>
      <c r="L1945" s="9" t="s">
        <v>841</v>
      </c>
      <c r="M1945" s="23">
        <v>2</v>
      </c>
      <c r="N1945" s="9" t="s">
        <v>1218</v>
      </c>
      <c r="O1945" s="9" t="s">
        <v>939</v>
      </c>
      <c r="P1945" s="9" t="s">
        <v>1322</v>
      </c>
      <c r="Q1945" s="9" t="s">
        <v>842</v>
      </c>
      <c r="R1945" s="9" t="s">
        <v>2140</v>
      </c>
      <c r="S1945" s="9">
        <v>1259</v>
      </c>
      <c r="T1945" s="9">
        <v>1130</v>
      </c>
      <c r="U1945" s="9">
        <v>31</v>
      </c>
      <c r="V1945">
        <v>7.0225806451612902</v>
      </c>
      <c r="X1945">
        <v>2.0581074927255174</v>
      </c>
      <c r="AB1945" s="9">
        <v>31</v>
      </c>
      <c r="AC1945">
        <v>6.629032258064516</v>
      </c>
      <c r="AE1945">
        <v>1.9331224393688564</v>
      </c>
      <c r="AI1945" s="9" t="s">
        <v>2197</v>
      </c>
      <c r="AJ1945" s="9" t="s">
        <v>2270</v>
      </c>
    </row>
    <row r="1946" spans="1:36" ht="12.95" customHeight="1" x14ac:dyDescent="0.25">
      <c r="A1946" s="9" t="s">
        <v>454</v>
      </c>
      <c r="B1946" s="9" t="s">
        <v>455</v>
      </c>
      <c r="C1946" s="9" t="s">
        <v>11</v>
      </c>
      <c r="D1946" s="9" t="s">
        <v>832</v>
      </c>
      <c r="E1946" s="9" t="s">
        <v>821</v>
      </c>
      <c r="F1946" s="9" t="s">
        <v>855</v>
      </c>
      <c r="G1946" s="11" t="s">
        <v>1006</v>
      </c>
      <c r="H1946" s="9" t="s">
        <v>823</v>
      </c>
      <c r="J1946" s="9" t="s">
        <v>824</v>
      </c>
      <c r="K1946" s="9">
        <v>10.5</v>
      </c>
      <c r="L1946" s="9" t="s">
        <v>882</v>
      </c>
      <c r="M1946" s="23">
        <v>3</v>
      </c>
      <c r="N1946" s="9" t="s">
        <v>1218</v>
      </c>
      <c r="O1946" s="9" t="s">
        <v>939</v>
      </c>
      <c r="P1946" s="9" t="s">
        <v>1322</v>
      </c>
      <c r="Q1946" s="9" t="s">
        <v>842</v>
      </c>
      <c r="R1946" s="9" t="s">
        <v>2140</v>
      </c>
      <c r="S1946" s="9">
        <v>1251</v>
      </c>
      <c r="T1946" s="9">
        <v>1125</v>
      </c>
      <c r="U1946" s="9">
        <v>26</v>
      </c>
      <c r="V1946">
        <v>6.990384615384615</v>
      </c>
      <c r="X1946">
        <v>2.7798208298654514</v>
      </c>
      <c r="AB1946" s="9">
        <v>25</v>
      </c>
      <c r="AC1946">
        <v>8.24</v>
      </c>
      <c r="AE1946">
        <v>4.1227771788767171</v>
      </c>
      <c r="AI1946" s="9" t="s">
        <v>2197</v>
      </c>
      <c r="AJ1946" s="9" t="s">
        <v>2270</v>
      </c>
    </row>
    <row r="1947" spans="1:36" ht="12.95" customHeight="1" x14ac:dyDescent="0.25">
      <c r="A1947" s="9" t="s">
        <v>454</v>
      </c>
      <c r="B1947" s="9" t="s">
        <v>455</v>
      </c>
      <c r="C1947" s="9" t="s">
        <v>11</v>
      </c>
      <c r="D1947" s="9" t="s">
        <v>832</v>
      </c>
      <c r="E1947" s="9" t="s">
        <v>821</v>
      </c>
      <c r="F1947" s="9" t="s">
        <v>855</v>
      </c>
      <c r="G1947" s="11" t="s">
        <v>1006</v>
      </c>
      <c r="H1947" s="9" t="s">
        <v>823</v>
      </c>
      <c r="J1947" s="9" t="s">
        <v>824</v>
      </c>
      <c r="K1947" s="9">
        <v>10.5</v>
      </c>
      <c r="L1947" s="9" t="s">
        <v>876</v>
      </c>
      <c r="M1947" s="23">
        <v>1</v>
      </c>
      <c r="N1947" s="9" t="s">
        <v>1218</v>
      </c>
      <c r="O1947" s="9" t="s">
        <v>939</v>
      </c>
      <c r="P1947" s="9" t="s">
        <v>1322</v>
      </c>
      <c r="Q1947" s="9" t="s">
        <v>842</v>
      </c>
      <c r="R1947" s="9" t="s">
        <v>2140</v>
      </c>
      <c r="S1947" s="9">
        <v>1250</v>
      </c>
      <c r="T1947" s="9">
        <v>1125</v>
      </c>
      <c r="U1947" s="9">
        <v>24</v>
      </c>
      <c r="V1947">
        <v>5.427083333333333</v>
      </c>
      <c r="X1947">
        <v>2.0818563605102787</v>
      </c>
      <c r="AB1947" s="9">
        <v>27</v>
      </c>
      <c r="AC1947">
        <v>4.4814814814814818</v>
      </c>
      <c r="AE1947">
        <v>1.4772732253500649</v>
      </c>
      <c r="AI1947" s="9" t="s">
        <v>2197</v>
      </c>
      <c r="AJ1947" s="9" t="s">
        <v>2270</v>
      </c>
    </row>
    <row r="1948" spans="1:36" ht="12.95" customHeight="1" x14ac:dyDescent="0.25">
      <c r="A1948" s="9" t="s">
        <v>454</v>
      </c>
      <c r="B1948" s="9" t="s">
        <v>455</v>
      </c>
      <c r="C1948" s="9" t="s">
        <v>11</v>
      </c>
      <c r="D1948" s="9" t="s">
        <v>937</v>
      </c>
      <c r="E1948" s="9" t="s">
        <v>1807</v>
      </c>
      <c r="F1948" s="9" t="s">
        <v>855</v>
      </c>
      <c r="G1948" s="11" t="s">
        <v>975</v>
      </c>
      <c r="H1948" s="9" t="s">
        <v>823</v>
      </c>
      <c r="J1948" s="9" t="s">
        <v>824</v>
      </c>
      <c r="K1948" s="9">
        <v>10.5</v>
      </c>
      <c r="L1948" s="9" t="s">
        <v>918</v>
      </c>
      <c r="M1948" s="23">
        <v>4</v>
      </c>
      <c r="N1948" s="9" t="s">
        <v>1218</v>
      </c>
      <c r="O1948" s="9" t="s">
        <v>939</v>
      </c>
      <c r="P1948" s="9" t="s">
        <v>1322</v>
      </c>
      <c r="Q1948" s="9" t="s">
        <v>842</v>
      </c>
      <c r="R1948" s="9" t="s">
        <v>2140</v>
      </c>
      <c r="S1948" s="9">
        <v>1255</v>
      </c>
      <c r="T1948" s="9">
        <v>1128</v>
      </c>
      <c r="U1948" s="9">
        <v>50</v>
      </c>
      <c r="V1948">
        <v>42.965000000000003</v>
      </c>
      <c r="X1948">
        <v>19.988262499654692</v>
      </c>
      <c r="AB1948" s="9">
        <v>53</v>
      </c>
      <c r="AC1948">
        <v>34.320754716981135</v>
      </c>
      <c r="AE1948">
        <v>15.814685342945381</v>
      </c>
      <c r="AI1948" s="9" t="s">
        <v>2197</v>
      </c>
      <c r="AJ1948" s="9" t="s">
        <v>2270</v>
      </c>
    </row>
    <row r="1949" spans="1:36" ht="12.95" customHeight="1" x14ac:dyDescent="0.25">
      <c r="A1949" s="9" t="s">
        <v>454</v>
      </c>
      <c r="B1949" s="9" t="s">
        <v>455</v>
      </c>
      <c r="C1949" s="9" t="s">
        <v>11</v>
      </c>
      <c r="D1949" s="9" t="s">
        <v>937</v>
      </c>
      <c r="E1949" s="9" t="s">
        <v>1807</v>
      </c>
      <c r="F1949" s="9" t="s">
        <v>855</v>
      </c>
      <c r="G1949" s="11" t="s">
        <v>975</v>
      </c>
      <c r="H1949" s="9" t="s">
        <v>823</v>
      </c>
      <c r="J1949" s="9" t="s">
        <v>824</v>
      </c>
      <c r="K1949" s="9">
        <v>10.5</v>
      </c>
      <c r="L1949" s="9" t="s">
        <v>882</v>
      </c>
      <c r="M1949" s="23">
        <v>3</v>
      </c>
      <c r="N1949" s="9" t="s">
        <v>1218</v>
      </c>
      <c r="O1949" s="9" t="s">
        <v>939</v>
      </c>
      <c r="P1949" s="9" t="s">
        <v>1322</v>
      </c>
      <c r="Q1949" s="9" t="s">
        <v>842</v>
      </c>
      <c r="R1949" s="9" t="s">
        <v>2140</v>
      </c>
      <c r="S1949" s="9">
        <v>1254</v>
      </c>
      <c r="T1949" s="9">
        <v>1128</v>
      </c>
      <c r="U1949" s="9">
        <v>40</v>
      </c>
      <c r="V1949">
        <v>31.574999999999999</v>
      </c>
      <c r="X1949">
        <v>17.15074566667808</v>
      </c>
      <c r="AB1949" s="9">
        <v>53</v>
      </c>
      <c r="AC1949">
        <v>29.056603773584907</v>
      </c>
      <c r="AE1949">
        <v>11.760699047675079</v>
      </c>
      <c r="AI1949" s="9" t="s">
        <v>2197</v>
      </c>
      <c r="AJ1949" s="9" t="s">
        <v>2270</v>
      </c>
    </row>
    <row r="1950" spans="1:36" ht="12.95" customHeight="1" x14ac:dyDescent="0.25">
      <c r="A1950" s="9" t="s">
        <v>454</v>
      </c>
      <c r="B1950" s="9" t="s">
        <v>455</v>
      </c>
      <c r="C1950" s="9" t="s">
        <v>11</v>
      </c>
      <c r="D1950" s="9" t="s">
        <v>937</v>
      </c>
      <c r="E1950" s="9" t="s">
        <v>1807</v>
      </c>
      <c r="F1950" s="9" t="s">
        <v>855</v>
      </c>
      <c r="G1950" s="11" t="s">
        <v>848</v>
      </c>
      <c r="H1950" s="9" t="s">
        <v>823</v>
      </c>
      <c r="J1950" s="9" t="s">
        <v>824</v>
      </c>
      <c r="K1950" s="9">
        <v>10.5</v>
      </c>
      <c r="L1950" s="9" t="s">
        <v>918</v>
      </c>
      <c r="M1950" s="23">
        <v>4</v>
      </c>
      <c r="N1950" s="9" t="s">
        <v>1218</v>
      </c>
      <c r="O1950" s="9" t="s">
        <v>939</v>
      </c>
      <c r="P1950" s="9" t="s">
        <v>1322</v>
      </c>
      <c r="Q1950" s="9" t="s">
        <v>842</v>
      </c>
      <c r="R1950" s="9" t="s">
        <v>2140</v>
      </c>
      <c r="S1950" s="9">
        <v>1249</v>
      </c>
      <c r="T1950" s="9">
        <v>1120</v>
      </c>
      <c r="U1950" s="9">
        <v>29</v>
      </c>
      <c r="V1950">
        <v>21.189655172413794</v>
      </c>
      <c r="X1950">
        <v>14.020338411128371</v>
      </c>
      <c r="AB1950" s="9">
        <v>83</v>
      </c>
      <c r="AC1950">
        <v>39.385542168674696</v>
      </c>
      <c r="AE1950">
        <v>21.051848783479048</v>
      </c>
      <c r="AI1950" s="9" t="s">
        <v>2197</v>
      </c>
      <c r="AJ1950" s="9" t="s">
        <v>2270</v>
      </c>
    </row>
    <row r="1951" spans="1:36" ht="12.95" customHeight="1" x14ac:dyDescent="0.25">
      <c r="A1951" s="9" t="s">
        <v>454</v>
      </c>
      <c r="B1951" s="9" t="s">
        <v>455</v>
      </c>
      <c r="C1951" s="9" t="s">
        <v>11</v>
      </c>
      <c r="D1951" s="9" t="s">
        <v>937</v>
      </c>
      <c r="E1951" s="9" t="s">
        <v>1807</v>
      </c>
      <c r="F1951" s="9" t="s">
        <v>855</v>
      </c>
      <c r="G1951" s="11" t="s">
        <v>848</v>
      </c>
      <c r="H1951" s="9" t="s">
        <v>823</v>
      </c>
      <c r="J1951" s="9" t="s">
        <v>824</v>
      </c>
      <c r="K1951" s="9">
        <v>10.5</v>
      </c>
      <c r="L1951" s="9" t="s">
        <v>918</v>
      </c>
      <c r="M1951" s="23">
        <v>4</v>
      </c>
      <c r="N1951" s="9" t="s">
        <v>1218</v>
      </c>
      <c r="O1951" s="9" t="s">
        <v>939</v>
      </c>
      <c r="P1951" s="9" t="s">
        <v>1322</v>
      </c>
      <c r="Q1951" s="9" t="s">
        <v>832</v>
      </c>
      <c r="R1951" s="9" t="s">
        <v>2140</v>
      </c>
      <c r="S1951" s="9">
        <v>1249</v>
      </c>
      <c r="T1951" s="9">
        <v>1122</v>
      </c>
      <c r="U1951" s="9">
        <v>20</v>
      </c>
      <c r="V1951">
        <v>18.75</v>
      </c>
      <c r="X1951">
        <v>11.21735028286186</v>
      </c>
      <c r="AB1951" s="9">
        <v>84</v>
      </c>
      <c r="AC1951">
        <v>39.800595238095241</v>
      </c>
      <c r="AE1951">
        <v>17.58438260757584</v>
      </c>
      <c r="AI1951" s="9" t="s">
        <v>2197</v>
      </c>
      <c r="AJ1951" s="9" t="s">
        <v>2270</v>
      </c>
    </row>
    <row r="1952" spans="1:36" ht="12.95" customHeight="1" x14ac:dyDescent="0.25">
      <c r="A1952" s="9" t="s">
        <v>454</v>
      </c>
      <c r="B1952" s="9" t="s">
        <v>455</v>
      </c>
      <c r="C1952" s="9" t="s">
        <v>11</v>
      </c>
      <c r="D1952" s="9" t="s">
        <v>937</v>
      </c>
      <c r="E1952" s="9" t="s">
        <v>1807</v>
      </c>
      <c r="F1952" s="9" t="s">
        <v>855</v>
      </c>
      <c r="G1952" s="11" t="s">
        <v>848</v>
      </c>
      <c r="H1952" s="9" t="s">
        <v>823</v>
      </c>
      <c r="J1952" s="9" t="s">
        <v>824</v>
      </c>
      <c r="K1952" s="9">
        <v>10.5</v>
      </c>
      <c r="L1952" s="9" t="s">
        <v>882</v>
      </c>
      <c r="M1952" s="23">
        <v>3</v>
      </c>
      <c r="N1952" s="9" t="s">
        <v>1218</v>
      </c>
      <c r="O1952" s="9" t="s">
        <v>939</v>
      </c>
      <c r="P1952" s="9" t="s">
        <v>1322</v>
      </c>
      <c r="Q1952" s="9" t="s">
        <v>842</v>
      </c>
      <c r="R1952" s="9" t="s">
        <v>2140</v>
      </c>
      <c r="S1952" s="9">
        <v>1248</v>
      </c>
      <c r="T1952" s="9">
        <v>1120</v>
      </c>
      <c r="U1952" s="9">
        <v>29</v>
      </c>
      <c r="V1952">
        <v>15.913793103448276</v>
      </c>
      <c r="X1952">
        <v>10.026811348220724</v>
      </c>
      <c r="AB1952" s="9">
        <v>84</v>
      </c>
      <c r="AC1952">
        <v>29.636904761904763</v>
      </c>
      <c r="AE1952">
        <v>15.315428709936057</v>
      </c>
      <c r="AI1952" s="9" t="s">
        <v>2197</v>
      </c>
      <c r="AJ1952" s="9" t="s">
        <v>2270</v>
      </c>
    </row>
    <row r="1953" spans="1:36" ht="12.95" customHeight="1" x14ac:dyDescent="0.25">
      <c r="A1953" s="9" t="s">
        <v>454</v>
      </c>
      <c r="B1953" s="9" t="s">
        <v>455</v>
      </c>
      <c r="C1953" s="9" t="s">
        <v>11</v>
      </c>
      <c r="D1953" s="9" t="s">
        <v>937</v>
      </c>
      <c r="E1953" s="9" t="s">
        <v>1807</v>
      </c>
      <c r="F1953" s="9" t="s">
        <v>855</v>
      </c>
      <c r="G1953" s="11" t="s">
        <v>848</v>
      </c>
      <c r="H1953" s="9" t="s">
        <v>823</v>
      </c>
      <c r="J1953" s="9" t="s">
        <v>824</v>
      </c>
      <c r="K1953" s="9">
        <v>10.5</v>
      </c>
      <c r="L1953" s="9" t="s">
        <v>882</v>
      </c>
      <c r="M1953" s="23">
        <v>3</v>
      </c>
      <c r="N1953" s="9" t="s">
        <v>1218</v>
      </c>
      <c r="O1953" s="9" t="s">
        <v>939</v>
      </c>
      <c r="P1953" s="9" t="s">
        <v>1322</v>
      </c>
      <c r="Q1953" s="9" t="s">
        <v>832</v>
      </c>
      <c r="R1953" s="9" t="s">
        <v>2140</v>
      </c>
      <c r="S1953" s="9">
        <v>1248</v>
      </c>
      <c r="T1953" s="9">
        <v>1122</v>
      </c>
      <c r="U1953" s="9">
        <v>20</v>
      </c>
      <c r="V1953">
        <v>13.737500000000001</v>
      </c>
      <c r="X1953">
        <v>8.0771261662340734</v>
      </c>
      <c r="AB1953" s="9">
        <v>84</v>
      </c>
      <c r="AC1953">
        <v>31.489880952380954</v>
      </c>
      <c r="AE1953">
        <v>13.610553089692701</v>
      </c>
      <c r="AI1953" s="9" t="s">
        <v>2197</v>
      </c>
      <c r="AJ1953" s="9" t="s">
        <v>2270</v>
      </c>
    </row>
    <row r="1954" spans="1:36" ht="12.95" customHeight="1" x14ac:dyDescent="0.25">
      <c r="A1954" s="9" t="s">
        <v>454</v>
      </c>
      <c r="B1954" s="9" t="s">
        <v>455</v>
      </c>
      <c r="C1954" s="9" t="s">
        <v>11</v>
      </c>
      <c r="D1954" s="9" t="s">
        <v>937</v>
      </c>
      <c r="E1954" s="9" t="s">
        <v>1807</v>
      </c>
      <c r="F1954" s="9" t="s">
        <v>855</v>
      </c>
      <c r="G1954" s="11" t="s">
        <v>848</v>
      </c>
      <c r="H1954" s="9" t="s">
        <v>823</v>
      </c>
      <c r="J1954" s="9" t="s">
        <v>824</v>
      </c>
      <c r="K1954" s="9">
        <v>10.5</v>
      </c>
      <c r="L1954" s="9" t="s">
        <v>876</v>
      </c>
      <c r="M1954" s="23">
        <v>1</v>
      </c>
      <c r="N1954" s="9" t="s">
        <v>1218</v>
      </c>
      <c r="O1954" s="9" t="s">
        <v>939</v>
      </c>
      <c r="P1954" s="9" t="s">
        <v>1322</v>
      </c>
      <c r="Q1954" s="9" t="s">
        <v>842</v>
      </c>
      <c r="R1954" s="9" t="s">
        <v>2140</v>
      </c>
      <c r="S1954" s="9">
        <v>1247</v>
      </c>
      <c r="T1954" s="9">
        <v>1120</v>
      </c>
      <c r="U1954" s="9">
        <v>27</v>
      </c>
      <c r="V1954">
        <v>10.922222222222221</v>
      </c>
      <c r="X1954">
        <v>6.0236606129070047</v>
      </c>
      <c r="AB1954" s="9">
        <v>84</v>
      </c>
      <c r="AC1954">
        <v>14.311845238095239</v>
      </c>
      <c r="AE1954">
        <v>7.232335138395718</v>
      </c>
      <c r="AI1954" s="9" t="s">
        <v>2197</v>
      </c>
      <c r="AJ1954" s="9" t="s">
        <v>2270</v>
      </c>
    </row>
    <row r="1955" spans="1:36" ht="12.95" customHeight="1" x14ac:dyDescent="0.25">
      <c r="A1955" s="9" t="s">
        <v>454</v>
      </c>
      <c r="B1955" s="9" t="s">
        <v>455</v>
      </c>
      <c r="C1955" s="9" t="s">
        <v>11</v>
      </c>
      <c r="D1955" s="9" t="s">
        <v>937</v>
      </c>
      <c r="E1955" s="9" t="s">
        <v>1807</v>
      </c>
      <c r="F1955" s="9" t="s">
        <v>855</v>
      </c>
      <c r="G1955" s="11" t="s">
        <v>1006</v>
      </c>
      <c r="H1955" s="9" t="s">
        <v>823</v>
      </c>
      <c r="J1955" s="9" t="s">
        <v>824</v>
      </c>
      <c r="K1955" s="9">
        <v>10.5</v>
      </c>
      <c r="L1955" s="9" t="s">
        <v>918</v>
      </c>
      <c r="M1955" s="23">
        <v>4</v>
      </c>
      <c r="N1955" s="9" t="s">
        <v>1218</v>
      </c>
      <c r="O1955" s="9" t="s">
        <v>939</v>
      </c>
      <c r="P1955" s="9" t="s">
        <v>1322</v>
      </c>
      <c r="Q1955" s="9" t="s">
        <v>832</v>
      </c>
      <c r="R1955" s="9" t="s">
        <v>2140</v>
      </c>
      <c r="S1955" s="9">
        <v>1252</v>
      </c>
      <c r="T1955" s="9">
        <v>1123</v>
      </c>
      <c r="U1955" s="9">
        <v>27</v>
      </c>
      <c r="V1955">
        <v>9.7407407407407405</v>
      </c>
      <c r="X1955">
        <v>5.5640853322038106</v>
      </c>
      <c r="AB1955" s="9">
        <v>62</v>
      </c>
      <c r="AC1955">
        <v>22.987903225806452</v>
      </c>
      <c r="AE1955">
        <v>12.164381913387279</v>
      </c>
      <c r="AI1955" s="9" t="s">
        <v>2197</v>
      </c>
      <c r="AJ1955" s="9" t="s">
        <v>2270</v>
      </c>
    </row>
    <row r="1956" spans="1:36" ht="12.95" customHeight="1" x14ac:dyDescent="0.25">
      <c r="A1956" s="9" t="s">
        <v>454</v>
      </c>
      <c r="B1956" s="9" t="s">
        <v>455</v>
      </c>
      <c r="C1956" s="9" t="s">
        <v>11</v>
      </c>
      <c r="D1956" s="9" t="s">
        <v>937</v>
      </c>
      <c r="E1956" s="9" t="s">
        <v>1807</v>
      </c>
      <c r="F1956" s="9" t="s">
        <v>855</v>
      </c>
      <c r="G1956" s="11" t="s">
        <v>1006</v>
      </c>
      <c r="H1956" s="9" t="s">
        <v>823</v>
      </c>
      <c r="J1956" s="9" t="s">
        <v>824</v>
      </c>
      <c r="K1956" s="9">
        <v>10.5</v>
      </c>
      <c r="L1956" s="9" t="s">
        <v>918</v>
      </c>
      <c r="M1956" s="23">
        <v>4</v>
      </c>
      <c r="N1956" s="9" t="s">
        <v>1218</v>
      </c>
      <c r="O1956" s="9" t="s">
        <v>939</v>
      </c>
      <c r="P1956" s="9" t="s">
        <v>1322</v>
      </c>
      <c r="Q1956" s="9" t="s">
        <v>842</v>
      </c>
      <c r="R1956" s="9" t="s">
        <v>2140</v>
      </c>
      <c r="S1956" s="9">
        <v>1252</v>
      </c>
      <c r="T1956" s="9">
        <v>1121</v>
      </c>
      <c r="U1956" s="9">
        <v>26</v>
      </c>
      <c r="V1956">
        <v>8.2884615384615383</v>
      </c>
      <c r="X1956">
        <v>4.2099241725310854</v>
      </c>
      <c r="AB1956" s="9">
        <v>62</v>
      </c>
      <c r="AC1956">
        <v>21.967741935483872</v>
      </c>
      <c r="AE1956">
        <v>12.56234321091031</v>
      </c>
      <c r="AI1956" s="9" t="s">
        <v>2197</v>
      </c>
      <c r="AJ1956" s="9" t="s">
        <v>2270</v>
      </c>
    </row>
    <row r="1957" spans="1:36" ht="12.95" customHeight="1" x14ac:dyDescent="0.25">
      <c r="A1957" s="9" t="s">
        <v>454</v>
      </c>
      <c r="B1957" s="9" t="s">
        <v>455</v>
      </c>
      <c r="C1957" s="9" t="s">
        <v>11</v>
      </c>
      <c r="D1957" s="9" t="s">
        <v>937</v>
      </c>
      <c r="E1957" s="9" t="s">
        <v>1807</v>
      </c>
      <c r="F1957" s="9" t="s">
        <v>855</v>
      </c>
      <c r="G1957" s="11" t="s">
        <v>1006</v>
      </c>
      <c r="H1957" s="9" t="s">
        <v>823</v>
      </c>
      <c r="J1957" s="9" t="s">
        <v>824</v>
      </c>
      <c r="K1957" s="9">
        <v>10.5</v>
      </c>
      <c r="L1957" s="9" t="s">
        <v>882</v>
      </c>
      <c r="M1957" s="23">
        <v>3</v>
      </c>
      <c r="N1957" s="9" t="s">
        <v>1218</v>
      </c>
      <c r="O1957" s="9" t="s">
        <v>939</v>
      </c>
      <c r="P1957" s="9" t="s">
        <v>1322</v>
      </c>
      <c r="Q1957" s="9" t="s">
        <v>832</v>
      </c>
      <c r="R1957" s="9" t="s">
        <v>2140</v>
      </c>
      <c r="S1957" s="9">
        <v>1251</v>
      </c>
      <c r="T1957" s="9">
        <v>1123</v>
      </c>
      <c r="U1957" s="9">
        <v>25</v>
      </c>
      <c r="V1957">
        <v>8.24</v>
      </c>
      <c r="X1957">
        <v>4.1227771788767171</v>
      </c>
      <c r="AB1957" s="9">
        <v>59</v>
      </c>
      <c r="AC1957">
        <v>19.538135593220339</v>
      </c>
      <c r="AE1957">
        <v>9.2187044632799395</v>
      </c>
      <c r="AI1957" s="9" t="s">
        <v>2197</v>
      </c>
      <c r="AJ1957" s="9" t="s">
        <v>2270</v>
      </c>
    </row>
    <row r="1958" spans="1:36" ht="12.95" customHeight="1" x14ac:dyDescent="0.25">
      <c r="A1958" s="9" t="s">
        <v>454</v>
      </c>
      <c r="B1958" s="9" t="s">
        <v>455</v>
      </c>
      <c r="C1958" s="9" t="s">
        <v>11</v>
      </c>
      <c r="D1958" s="9" t="s">
        <v>937</v>
      </c>
      <c r="E1958" s="9" t="s">
        <v>1807</v>
      </c>
      <c r="F1958" s="9" t="s">
        <v>855</v>
      </c>
      <c r="G1958" s="11" t="s">
        <v>975</v>
      </c>
      <c r="H1958" s="9" t="s">
        <v>823</v>
      </c>
      <c r="J1958" s="9" t="s">
        <v>824</v>
      </c>
      <c r="K1958" s="9">
        <v>10.5</v>
      </c>
      <c r="L1958" s="9" t="s">
        <v>876</v>
      </c>
      <c r="M1958" s="23">
        <v>1</v>
      </c>
      <c r="N1958" s="9" t="s">
        <v>1218</v>
      </c>
      <c r="O1958" s="9" t="s">
        <v>939</v>
      </c>
      <c r="P1958" s="9" t="s">
        <v>1322</v>
      </c>
      <c r="Q1958" s="9" t="s">
        <v>842</v>
      </c>
      <c r="R1958" s="9" t="s">
        <v>2140</v>
      </c>
      <c r="S1958" s="9">
        <v>1253</v>
      </c>
      <c r="T1958" s="9">
        <v>1128</v>
      </c>
      <c r="U1958" s="9">
        <v>67</v>
      </c>
      <c r="V1958">
        <v>7.66044776119403</v>
      </c>
      <c r="X1958">
        <v>3.3511931085835149</v>
      </c>
      <c r="AB1958" s="9">
        <v>61</v>
      </c>
      <c r="AC1958">
        <v>9.3565573770491799</v>
      </c>
      <c r="AE1958">
        <v>2.6451445362184529</v>
      </c>
      <c r="AI1958" s="9" t="s">
        <v>2197</v>
      </c>
      <c r="AJ1958" s="9" t="s">
        <v>2270</v>
      </c>
    </row>
    <row r="1959" spans="1:36" ht="12.95" customHeight="1" x14ac:dyDescent="0.25">
      <c r="A1959" s="9" t="s">
        <v>454</v>
      </c>
      <c r="B1959" s="9" t="s">
        <v>455</v>
      </c>
      <c r="C1959" s="9" t="s">
        <v>11</v>
      </c>
      <c r="D1959" s="9" t="s">
        <v>937</v>
      </c>
      <c r="E1959" s="9" t="s">
        <v>1807</v>
      </c>
      <c r="F1959" s="9" t="s">
        <v>855</v>
      </c>
      <c r="G1959" s="11" t="s">
        <v>1006</v>
      </c>
      <c r="H1959" s="9" t="s">
        <v>823</v>
      </c>
      <c r="J1959" s="9" t="s">
        <v>824</v>
      </c>
      <c r="K1959" s="9">
        <v>10.5</v>
      </c>
      <c r="L1959" s="9" t="s">
        <v>882</v>
      </c>
      <c r="M1959" s="23">
        <v>3</v>
      </c>
      <c r="N1959" s="9" t="s">
        <v>1218</v>
      </c>
      <c r="O1959" s="9" t="s">
        <v>939</v>
      </c>
      <c r="P1959" s="9" t="s">
        <v>1322</v>
      </c>
      <c r="Q1959" s="9" t="s">
        <v>842</v>
      </c>
      <c r="R1959" s="9" t="s">
        <v>2140</v>
      </c>
      <c r="S1959" s="9">
        <v>1251</v>
      </c>
      <c r="T1959" s="9">
        <v>1121</v>
      </c>
      <c r="U1959" s="9">
        <v>26</v>
      </c>
      <c r="V1959">
        <v>6.990384615384615</v>
      </c>
      <c r="X1959">
        <v>2.7798208298654514</v>
      </c>
      <c r="AB1959" s="9">
        <v>59</v>
      </c>
      <c r="AC1959">
        <v>18.364406779661017</v>
      </c>
      <c r="AE1959">
        <v>8.8400930856361359</v>
      </c>
      <c r="AI1959" s="9" t="s">
        <v>2197</v>
      </c>
      <c r="AJ1959" s="9" t="s">
        <v>2270</v>
      </c>
    </row>
    <row r="1960" spans="1:36" ht="12.95" customHeight="1" x14ac:dyDescent="0.25">
      <c r="A1960" s="9" t="s">
        <v>454</v>
      </c>
      <c r="B1960" s="9" t="s">
        <v>455</v>
      </c>
      <c r="C1960" s="9" t="s">
        <v>11</v>
      </c>
      <c r="D1960" s="9" t="s">
        <v>937</v>
      </c>
      <c r="E1960" s="9" t="s">
        <v>1807</v>
      </c>
      <c r="F1960" s="9" t="s">
        <v>855</v>
      </c>
      <c r="G1960" s="11" t="s">
        <v>848</v>
      </c>
      <c r="H1960" s="9" t="s">
        <v>823</v>
      </c>
      <c r="J1960" s="9" t="s">
        <v>824</v>
      </c>
      <c r="K1960" s="9">
        <v>10.5</v>
      </c>
      <c r="L1960" s="9" t="s">
        <v>876</v>
      </c>
      <c r="M1960" s="23">
        <v>1</v>
      </c>
      <c r="N1960" s="9" t="s">
        <v>1218</v>
      </c>
      <c r="O1960" s="9" t="s">
        <v>939</v>
      </c>
      <c r="P1960" s="9" t="s">
        <v>1322</v>
      </c>
      <c r="Q1960" s="9" t="s">
        <v>832</v>
      </c>
      <c r="R1960" s="9" t="s">
        <v>2140</v>
      </c>
      <c r="S1960" s="9">
        <v>1247</v>
      </c>
      <c r="T1960" s="9">
        <v>1122</v>
      </c>
      <c r="U1960" s="9">
        <v>20</v>
      </c>
      <c r="V1960">
        <v>6.8250000000000002</v>
      </c>
      <c r="X1960">
        <v>3.1152215431904513</v>
      </c>
      <c r="AB1960" s="9">
        <v>84</v>
      </c>
      <c r="AC1960">
        <v>14.675238095238095</v>
      </c>
      <c r="AE1960">
        <v>6.9750984751334091</v>
      </c>
      <c r="AI1960" s="9" t="s">
        <v>2197</v>
      </c>
      <c r="AJ1960" s="9" t="s">
        <v>2270</v>
      </c>
    </row>
    <row r="1961" spans="1:36" ht="12.95" customHeight="1" x14ac:dyDescent="0.25">
      <c r="A1961" s="9" t="s">
        <v>454</v>
      </c>
      <c r="B1961" s="9" t="s">
        <v>455</v>
      </c>
      <c r="C1961" s="9" t="s">
        <v>11</v>
      </c>
      <c r="D1961" s="9" t="s">
        <v>937</v>
      </c>
      <c r="E1961" s="9" t="s">
        <v>1807</v>
      </c>
      <c r="F1961" s="9" t="s">
        <v>855</v>
      </c>
      <c r="G1961" s="11" t="s">
        <v>1006</v>
      </c>
      <c r="H1961" s="9" t="s">
        <v>823</v>
      </c>
      <c r="J1961" s="9" t="s">
        <v>824</v>
      </c>
      <c r="K1961" s="9">
        <v>10.5</v>
      </c>
      <c r="L1961" s="9" t="s">
        <v>876</v>
      </c>
      <c r="M1961" s="23">
        <v>1</v>
      </c>
      <c r="N1961" s="9" t="s">
        <v>1218</v>
      </c>
      <c r="O1961" s="9" t="s">
        <v>939</v>
      </c>
      <c r="P1961" s="9" t="s">
        <v>1322</v>
      </c>
      <c r="Q1961" s="9" t="s">
        <v>842</v>
      </c>
      <c r="R1961" s="9" t="s">
        <v>2140</v>
      </c>
      <c r="S1961" s="9">
        <v>1250</v>
      </c>
      <c r="T1961" s="9">
        <v>1121</v>
      </c>
      <c r="U1961" s="9">
        <v>24</v>
      </c>
      <c r="V1961">
        <v>5.427083333333333</v>
      </c>
      <c r="X1961">
        <v>2.0818563605102787</v>
      </c>
      <c r="AB1961" s="9">
        <v>60</v>
      </c>
      <c r="AC1961">
        <v>10.116733333333334</v>
      </c>
      <c r="AE1961">
        <v>3.9983903874428615</v>
      </c>
      <c r="AI1961" s="9" t="s">
        <v>2197</v>
      </c>
      <c r="AJ1961" s="9" t="s">
        <v>2270</v>
      </c>
    </row>
    <row r="1962" spans="1:36" ht="12.95" customHeight="1" x14ac:dyDescent="0.25">
      <c r="A1962" s="9" t="s">
        <v>454</v>
      </c>
      <c r="B1962" s="9" t="s">
        <v>455</v>
      </c>
      <c r="C1962" s="9" t="s">
        <v>11</v>
      </c>
      <c r="D1962" s="9" t="s">
        <v>937</v>
      </c>
      <c r="E1962" s="9" t="s">
        <v>1807</v>
      </c>
      <c r="F1962" s="9" t="s">
        <v>855</v>
      </c>
      <c r="G1962" s="11" t="s">
        <v>1006</v>
      </c>
      <c r="H1962" s="9" t="s">
        <v>823</v>
      </c>
      <c r="J1962" s="9" t="s">
        <v>824</v>
      </c>
      <c r="K1962" s="9">
        <v>10.5</v>
      </c>
      <c r="L1962" s="9" t="s">
        <v>918</v>
      </c>
      <c r="M1962" s="23">
        <v>4</v>
      </c>
      <c r="N1962" s="9" t="s">
        <v>1218</v>
      </c>
      <c r="O1962" s="9" t="s">
        <v>939</v>
      </c>
      <c r="P1962" s="9" t="s">
        <v>1322</v>
      </c>
      <c r="Q1962" s="9" t="s">
        <v>842</v>
      </c>
      <c r="R1962" s="9" t="s">
        <v>2140</v>
      </c>
      <c r="S1962" s="9">
        <v>1258</v>
      </c>
      <c r="T1962" s="9">
        <v>1129</v>
      </c>
      <c r="U1962" s="9">
        <v>22</v>
      </c>
      <c r="V1962">
        <v>5.0227272727272725</v>
      </c>
      <c r="X1962">
        <v>0.68098795051350891</v>
      </c>
      <c r="AB1962" s="9">
        <v>30</v>
      </c>
      <c r="AC1962">
        <v>12.375</v>
      </c>
      <c r="AE1962">
        <v>5.3424737586691959</v>
      </c>
      <c r="AI1962" s="9" t="s">
        <v>2197</v>
      </c>
      <c r="AJ1962" s="9" t="s">
        <v>2270</v>
      </c>
    </row>
    <row r="1963" spans="1:36" ht="12.95" customHeight="1" x14ac:dyDescent="0.25">
      <c r="A1963" s="9" t="s">
        <v>454</v>
      </c>
      <c r="B1963" s="9" t="s">
        <v>455</v>
      </c>
      <c r="C1963" s="9" t="s">
        <v>11</v>
      </c>
      <c r="D1963" s="9" t="s">
        <v>937</v>
      </c>
      <c r="E1963" s="9" t="s">
        <v>1807</v>
      </c>
      <c r="F1963" s="9" t="s">
        <v>855</v>
      </c>
      <c r="G1963" s="11" t="s">
        <v>1006</v>
      </c>
      <c r="H1963" s="9" t="s">
        <v>823</v>
      </c>
      <c r="J1963" s="9" t="s">
        <v>824</v>
      </c>
      <c r="K1963" s="9">
        <v>10.5</v>
      </c>
      <c r="L1963" s="9" t="s">
        <v>882</v>
      </c>
      <c r="M1963" s="23">
        <v>3</v>
      </c>
      <c r="N1963" s="9" t="s">
        <v>1218</v>
      </c>
      <c r="O1963" s="9" t="s">
        <v>939</v>
      </c>
      <c r="P1963" s="9" t="s">
        <v>1322</v>
      </c>
      <c r="Q1963" s="9" t="s">
        <v>842</v>
      </c>
      <c r="R1963" s="9" t="s">
        <v>2140</v>
      </c>
      <c r="S1963" s="9">
        <v>1257</v>
      </c>
      <c r="T1963" s="9">
        <v>1129</v>
      </c>
      <c r="U1963" s="9">
        <v>8</v>
      </c>
      <c r="V1963">
        <v>4.6875</v>
      </c>
      <c r="X1963">
        <v>0.84250900800610351</v>
      </c>
      <c r="AB1963" s="9">
        <v>22</v>
      </c>
      <c r="AC1963">
        <v>11.022727272727273</v>
      </c>
      <c r="AE1963">
        <v>4.8757838752623561</v>
      </c>
      <c r="AI1963" s="9" t="s">
        <v>2197</v>
      </c>
      <c r="AJ1963" s="9" t="s">
        <v>2270</v>
      </c>
    </row>
    <row r="1964" spans="1:36" ht="12.95" customHeight="1" x14ac:dyDescent="0.25">
      <c r="A1964" s="9" t="s">
        <v>454</v>
      </c>
      <c r="B1964" s="9" t="s">
        <v>455</v>
      </c>
      <c r="C1964" s="9" t="s">
        <v>11</v>
      </c>
      <c r="D1964" s="9" t="s">
        <v>937</v>
      </c>
      <c r="E1964" s="9" t="s">
        <v>1807</v>
      </c>
      <c r="F1964" s="9" t="s">
        <v>855</v>
      </c>
      <c r="G1964" s="11" t="s">
        <v>1006</v>
      </c>
      <c r="H1964" s="9" t="s">
        <v>823</v>
      </c>
      <c r="J1964" s="9" t="s">
        <v>824</v>
      </c>
      <c r="K1964" s="9">
        <v>10.5</v>
      </c>
      <c r="L1964" s="9" t="s">
        <v>876</v>
      </c>
      <c r="M1964" s="23">
        <v>1</v>
      </c>
      <c r="N1964" s="9" t="s">
        <v>1218</v>
      </c>
      <c r="O1964" s="9" t="s">
        <v>939</v>
      </c>
      <c r="P1964" s="9" t="s">
        <v>1322</v>
      </c>
      <c r="Q1964" s="9" t="s">
        <v>832</v>
      </c>
      <c r="R1964" s="9" t="s">
        <v>2140</v>
      </c>
      <c r="S1964" s="9">
        <v>1250</v>
      </c>
      <c r="T1964" s="9">
        <v>1123</v>
      </c>
      <c r="U1964" s="9">
        <v>27</v>
      </c>
      <c r="V1964">
        <v>4.4814814814814818</v>
      </c>
      <c r="X1964">
        <v>1.4772732253500649</v>
      </c>
      <c r="AB1964" s="9">
        <v>60</v>
      </c>
      <c r="AC1964">
        <v>11.3475</v>
      </c>
      <c r="AE1964">
        <v>3.3857931624632736</v>
      </c>
      <c r="AI1964" s="9" t="s">
        <v>2197</v>
      </c>
      <c r="AJ1964" s="9" t="s">
        <v>2270</v>
      </c>
    </row>
    <row r="1965" spans="1:36" ht="12.95" customHeight="1" x14ac:dyDescent="0.25">
      <c r="A1965" s="9" t="s">
        <v>454</v>
      </c>
      <c r="B1965" s="9" t="s">
        <v>455</v>
      </c>
      <c r="C1965" s="9" t="s">
        <v>11</v>
      </c>
      <c r="D1965" s="9" t="s">
        <v>937</v>
      </c>
      <c r="E1965" s="9" t="s">
        <v>1807</v>
      </c>
      <c r="F1965" s="9" t="s">
        <v>855</v>
      </c>
      <c r="G1965" s="11" t="s">
        <v>1006</v>
      </c>
      <c r="H1965" s="9" t="s">
        <v>823</v>
      </c>
      <c r="J1965" s="9" t="s">
        <v>824</v>
      </c>
      <c r="K1965" s="9">
        <v>10.5</v>
      </c>
      <c r="L1965" s="9" t="s">
        <v>876</v>
      </c>
      <c r="M1965" s="23">
        <v>1</v>
      </c>
      <c r="N1965" s="9" t="s">
        <v>1218</v>
      </c>
      <c r="O1965" s="9" t="s">
        <v>939</v>
      </c>
      <c r="P1965" s="9" t="s">
        <v>1322</v>
      </c>
      <c r="Q1965" s="9" t="s">
        <v>842</v>
      </c>
      <c r="R1965" s="9" t="s">
        <v>2140</v>
      </c>
      <c r="S1965" s="9">
        <v>1256</v>
      </c>
      <c r="T1965" s="9">
        <v>1129</v>
      </c>
      <c r="U1965" s="9">
        <v>16</v>
      </c>
      <c r="V1965">
        <v>3.578125</v>
      </c>
      <c r="X1965">
        <v>0.6501201811972922</v>
      </c>
      <c r="AB1965" s="9">
        <v>30</v>
      </c>
      <c r="AC1965">
        <v>6.7249999999999996</v>
      </c>
      <c r="AE1965">
        <v>1.9906570566627948</v>
      </c>
      <c r="AI1965" s="9" t="s">
        <v>2197</v>
      </c>
      <c r="AJ1965" s="9" t="s">
        <v>2270</v>
      </c>
    </row>
    <row r="1966" spans="1:36" ht="12.95" customHeight="1" x14ac:dyDescent="0.25">
      <c r="A1966" s="9" t="s">
        <v>911</v>
      </c>
      <c r="B1966" s="9" t="s">
        <v>912</v>
      </c>
      <c r="C1966" s="9" t="s">
        <v>401</v>
      </c>
      <c r="D1966" s="9" t="s">
        <v>820</v>
      </c>
      <c r="E1966" s="9" t="s">
        <v>1773</v>
      </c>
      <c r="F1966" s="9" t="s">
        <v>1774</v>
      </c>
      <c r="G1966" s="11" t="s">
        <v>848</v>
      </c>
      <c r="H1966" s="9" t="s">
        <v>823</v>
      </c>
      <c r="J1966" s="9" t="s">
        <v>834</v>
      </c>
      <c r="K1966" s="9">
        <v>1600</v>
      </c>
      <c r="L1966" s="9" t="s">
        <v>841</v>
      </c>
      <c r="M1966" s="23">
        <v>2</v>
      </c>
      <c r="N1966" s="9" t="s">
        <v>1218</v>
      </c>
      <c r="O1966" s="9" t="s">
        <v>1427</v>
      </c>
      <c r="P1966" s="9" t="s">
        <v>1250</v>
      </c>
      <c r="Q1966" s="9" t="s">
        <v>1798</v>
      </c>
      <c r="R1966" s="9" t="s">
        <v>2139</v>
      </c>
      <c r="S1966" s="9">
        <v>1263</v>
      </c>
      <c r="T1966" s="9">
        <v>1132</v>
      </c>
      <c r="U1966" s="9">
        <v>1933</v>
      </c>
      <c r="V1966" s="9">
        <v>34.6</v>
      </c>
      <c r="AB1966" s="9">
        <v>113</v>
      </c>
      <c r="AC1966" s="9">
        <v>3.2</v>
      </c>
      <c r="AI1966" s="9" t="s">
        <v>1714</v>
      </c>
      <c r="AJ1966" s="9" t="s">
        <v>2270</v>
      </c>
    </row>
    <row r="1967" spans="1:36" ht="12.95" customHeight="1" x14ac:dyDescent="0.25">
      <c r="A1967" s="9" t="s">
        <v>911</v>
      </c>
      <c r="B1967" s="9" t="s">
        <v>912</v>
      </c>
      <c r="C1967" s="9" t="s">
        <v>401</v>
      </c>
      <c r="D1967" s="9" t="s">
        <v>820</v>
      </c>
      <c r="E1967" s="9" t="s">
        <v>1773</v>
      </c>
      <c r="F1967" s="9" t="s">
        <v>1774</v>
      </c>
      <c r="G1967" s="11" t="s">
        <v>848</v>
      </c>
      <c r="H1967" s="9" t="s">
        <v>823</v>
      </c>
      <c r="J1967" s="9" t="s">
        <v>834</v>
      </c>
      <c r="K1967" s="9">
        <v>1600</v>
      </c>
      <c r="L1967" s="9" t="s">
        <v>841</v>
      </c>
      <c r="M1967" s="23">
        <v>2</v>
      </c>
      <c r="N1967" s="9" t="s">
        <v>1218</v>
      </c>
      <c r="O1967" s="9" t="s">
        <v>939</v>
      </c>
      <c r="P1967" s="9" t="s">
        <v>1256</v>
      </c>
      <c r="Q1967" s="9" t="s">
        <v>1798</v>
      </c>
      <c r="R1967" s="9" t="s">
        <v>2140</v>
      </c>
      <c r="S1967" s="9">
        <v>1262</v>
      </c>
      <c r="T1967" s="9">
        <v>1131</v>
      </c>
      <c r="U1967" s="9">
        <v>1264</v>
      </c>
      <c r="V1967" s="9">
        <v>23.4</v>
      </c>
      <c r="AB1967" s="9">
        <v>109</v>
      </c>
      <c r="AC1967" s="9">
        <v>50.1</v>
      </c>
      <c r="AI1967" s="9" t="s">
        <v>1775</v>
      </c>
      <c r="AJ1967" s="9" t="s">
        <v>2270</v>
      </c>
    </row>
    <row r="1968" spans="1:36" ht="12.95" customHeight="1" x14ac:dyDescent="0.25">
      <c r="A1968" s="9" t="s">
        <v>214</v>
      </c>
      <c r="B1968" s="9" t="s">
        <v>215</v>
      </c>
      <c r="C1968" s="9" t="s">
        <v>49</v>
      </c>
      <c r="D1968" s="9" t="s">
        <v>937</v>
      </c>
      <c r="E1968" s="9" t="s">
        <v>1726</v>
      </c>
      <c r="F1968" s="9" t="s">
        <v>1038</v>
      </c>
      <c r="G1968" s="11" t="s">
        <v>1030</v>
      </c>
      <c r="H1968" s="9" t="s">
        <v>1122</v>
      </c>
      <c r="I1968" s="9" t="s">
        <v>1808</v>
      </c>
      <c r="J1968" s="9" t="s">
        <v>834</v>
      </c>
      <c r="K1968" s="9">
        <v>3.1</v>
      </c>
      <c r="L1968" s="9" t="s">
        <v>1039</v>
      </c>
      <c r="M1968" s="23">
        <v>8</v>
      </c>
      <c r="N1968" s="9" t="s">
        <v>1239</v>
      </c>
      <c r="O1968" s="9" t="s">
        <v>1561</v>
      </c>
      <c r="P1968" s="9" t="s">
        <v>1373</v>
      </c>
      <c r="Q1968" s="9" t="s">
        <v>842</v>
      </c>
      <c r="R1968" s="9" t="s">
        <v>2139</v>
      </c>
      <c r="S1968" s="9">
        <v>1269</v>
      </c>
      <c r="T1968" s="9">
        <v>1135</v>
      </c>
      <c r="U1968" s="9">
        <v>150</v>
      </c>
      <c r="V1968" s="9">
        <v>114</v>
      </c>
      <c r="AB1968" s="9">
        <v>150</v>
      </c>
      <c r="AC1968" s="9">
        <v>55</v>
      </c>
      <c r="AI1968" s="9" t="s">
        <v>2197</v>
      </c>
      <c r="AJ1968" s="9" t="s">
        <v>2270</v>
      </c>
    </row>
    <row r="1969" spans="1:36" ht="12.95" customHeight="1" x14ac:dyDescent="0.25">
      <c r="A1969" s="9" t="s">
        <v>214</v>
      </c>
      <c r="B1969" s="9" t="s">
        <v>215</v>
      </c>
      <c r="C1969" s="9" t="s">
        <v>49</v>
      </c>
      <c r="D1969" s="9" t="s">
        <v>937</v>
      </c>
      <c r="E1969" s="9" t="s">
        <v>1726</v>
      </c>
      <c r="F1969" s="9" t="s">
        <v>1038</v>
      </c>
      <c r="G1969" s="11" t="s">
        <v>1030</v>
      </c>
      <c r="H1969" s="9" t="s">
        <v>1122</v>
      </c>
      <c r="I1969" s="9" t="s">
        <v>1808</v>
      </c>
      <c r="J1969" s="9" t="s">
        <v>834</v>
      </c>
      <c r="K1969" s="9">
        <v>3.1</v>
      </c>
      <c r="L1969" s="9" t="s">
        <v>1039</v>
      </c>
      <c r="M1969" s="23">
        <v>8</v>
      </c>
      <c r="N1969" s="9" t="s">
        <v>1239</v>
      </c>
      <c r="O1969" s="9" t="s">
        <v>1561</v>
      </c>
      <c r="P1969" s="9" t="s">
        <v>1373</v>
      </c>
      <c r="Q1969" s="9" t="s">
        <v>2199</v>
      </c>
      <c r="R1969" s="9" t="s">
        <v>2139</v>
      </c>
      <c r="S1969" s="9">
        <v>1269</v>
      </c>
      <c r="T1969" s="9">
        <v>1136</v>
      </c>
      <c r="U1969" s="9">
        <v>150</v>
      </c>
      <c r="V1969" s="9">
        <v>114</v>
      </c>
      <c r="AB1969" s="9">
        <v>148</v>
      </c>
      <c r="AC1969" s="9">
        <v>82</v>
      </c>
      <c r="AI1969" s="9" t="s">
        <v>2197</v>
      </c>
      <c r="AJ1969" s="9" t="s">
        <v>2270</v>
      </c>
    </row>
    <row r="1970" spans="1:36" ht="12.95" customHeight="1" x14ac:dyDescent="0.25">
      <c r="A1970" s="9" t="s">
        <v>214</v>
      </c>
      <c r="B1970" s="9" t="s">
        <v>215</v>
      </c>
      <c r="C1970" s="9" t="s">
        <v>49</v>
      </c>
      <c r="D1970" s="9" t="s">
        <v>937</v>
      </c>
      <c r="E1970" s="9" t="s">
        <v>1726</v>
      </c>
      <c r="F1970" s="9" t="s">
        <v>1038</v>
      </c>
      <c r="G1970" s="11" t="s">
        <v>1030</v>
      </c>
      <c r="H1970" s="9" t="s">
        <v>1122</v>
      </c>
      <c r="I1970" s="9" t="s">
        <v>1808</v>
      </c>
      <c r="J1970" s="9" t="s">
        <v>834</v>
      </c>
      <c r="K1970" s="9">
        <v>3.1</v>
      </c>
      <c r="L1970" s="9" t="s">
        <v>1023</v>
      </c>
      <c r="M1970" s="23">
        <v>4</v>
      </c>
      <c r="N1970" s="9" t="s">
        <v>1239</v>
      </c>
      <c r="O1970" s="9" t="s">
        <v>1561</v>
      </c>
      <c r="P1970" s="9" t="s">
        <v>1373</v>
      </c>
      <c r="Q1970" s="9" t="s">
        <v>842</v>
      </c>
      <c r="R1970" s="9" t="s">
        <v>2139</v>
      </c>
      <c r="S1970" s="9">
        <v>1268</v>
      </c>
      <c r="T1970" s="9">
        <v>1135</v>
      </c>
      <c r="U1970" s="9">
        <v>150</v>
      </c>
      <c r="V1970" s="9">
        <v>102</v>
      </c>
      <c r="AB1970" s="9">
        <v>150</v>
      </c>
      <c r="AC1970" s="9">
        <v>36</v>
      </c>
      <c r="AI1970" s="9" t="s">
        <v>2197</v>
      </c>
      <c r="AJ1970" s="9" t="s">
        <v>2270</v>
      </c>
    </row>
    <row r="1971" spans="1:36" ht="12.95" customHeight="1" x14ac:dyDescent="0.25">
      <c r="A1971" s="9" t="s">
        <v>214</v>
      </c>
      <c r="B1971" s="9" t="s">
        <v>215</v>
      </c>
      <c r="C1971" s="9" t="s">
        <v>49</v>
      </c>
      <c r="D1971" s="9" t="s">
        <v>937</v>
      </c>
      <c r="E1971" s="9" t="s">
        <v>1726</v>
      </c>
      <c r="F1971" s="9" t="s">
        <v>1038</v>
      </c>
      <c r="G1971" s="11" t="s">
        <v>1030</v>
      </c>
      <c r="H1971" s="9" t="s">
        <v>1122</v>
      </c>
      <c r="I1971" s="9" t="s">
        <v>1808</v>
      </c>
      <c r="J1971" s="9" t="s">
        <v>834</v>
      </c>
      <c r="K1971" s="9">
        <v>3.1</v>
      </c>
      <c r="L1971" s="9" t="s">
        <v>1023</v>
      </c>
      <c r="M1971" s="23">
        <v>4</v>
      </c>
      <c r="N1971" s="9" t="s">
        <v>1239</v>
      </c>
      <c r="O1971" s="9" t="s">
        <v>1561</v>
      </c>
      <c r="P1971" s="9" t="s">
        <v>1373</v>
      </c>
      <c r="Q1971" s="9" t="s">
        <v>2199</v>
      </c>
      <c r="R1971" s="9" t="s">
        <v>2139</v>
      </c>
      <c r="S1971" s="9">
        <v>1268</v>
      </c>
      <c r="T1971" s="9">
        <v>1136</v>
      </c>
      <c r="U1971" s="9">
        <v>150</v>
      </c>
      <c r="V1971" s="9">
        <v>102</v>
      </c>
      <c r="AB1971" s="9">
        <v>148</v>
      </c>
      <c r="AC1971" s="9">
        <v>61</v>
      </c>
      <c r="AI1971" s="9" t="s">
        <v>2197</v>
      </c>
      <c r="AJ1971" s="9" t="s">
        <v>2270</v>
      </c>
    </row>
    <row r="1972" spans="1:36" ht="12.95" customHeight="1" x14ac:dyDescent="0.25">
      <c r="A1972" s="9" t="s">
        <v>214</v>
      </c>
      <c r="B1972" s="9" t="s">
        <v>215</v>
      </c>
      <c r="C1972" s="9" t="s">
        <v>49</v>
      </c>
      <c r="D1972" s="9" t="s">
        <v>937</v>
      </c>
      <c r="E1972" s="9" t="s">
        <v>1726</v>
      </c>
      <c r="F1972" s="9" t="s">
        <v>1038</v>
      </c>
      <c r="G1972" s="11" t="s">
        <v>1030</v>
      </c>
      <c r="H1972" s="9" t="s">
        <v>1122</v>
      </c>
      <c r="I1972" s="9" t="s">
        <v>1808</v>
      </c>
      <c r="J1972" s="9" t="s">
        <v>834</v>
      </c>
      <c r="K1972" s="9">
        <v>3.1</v>
      </c>
      <c r="L1972" s="9" t="s">
        <v>1036</v>
      </c>
      <c r="M1972" s="23">
        <v>1</v>
      </c>
      <c r="N1972" s="9" t="s">
        <v>1239</v>
      </c>
      <c r="O1972" s="9" t="s">
        <v>1561</v>
      </c>
      <c r="P1972" s="9" t="s">
        <v>1373</v>
      </c>
      <c r="Q1972" s="9" t="s">
        <v>842</v>
      </c>
      <c r="R1972" s="9" t="s">
        <v>2139</v>
      </c>
      <c r="S1972" s="9">
        <v>1267</v>
      </c>
      <c r="T1972" s="9">
        <v>1135</v>
      </c>
      <c r="U1972" s="9">
        <v>150</v>
      </c>
      <c r="V1972" s="9">
        <v>61</v>
      </c>
      <c r="AB1972" s="9">
        <v>150</v>
      </c>
      <c r="AC1972" s="9">
        <v>10</v>
      </c>
      <c r="AI1972" s="9" t="s">
        <v>2197</v>
      </c>
      <c r="AJ1972" s="9" t="s">
        <v>2270</v>
      </c>
    </row>
    <row r="1973" spans="1:36" ht="12.95" customHeight="1" x14ac:dyDescent="0.25">
      <c r="A1973" s="9" t="s">
        <v>214</v>
      </c>
      <c r="B1973" s="9" t="s">
        <v>215</v>
      </c>
      <c r="C1973" s="9" t="s">
        <v>49</v>
      </c>
      <c r="D1973" s="9" t="s">
        <v>937</v>
      </c>
      <c r="E1973" s="9" t="s">
        <v>1726</v>
      </c>
      <c r="F1973" s="9" t="s">
        <v>1038</v>
      </c>
      <c r="G1973" s="11" t="s">
        <v>1030</v>
      </c>
      <c r="H1973" s="9" t="s">
        <v>1122</v>
      </c>
      <c r="I1973" s="9" t="s">
        <v>1808</v>
      </c>
      <c r="J1973" s="9" t="s">
        <v>834</v>
      </c>
      <c r="K1973" s="9">
        <v>3.1</v>
      </c>
      <c r="L1973" s="9" t="s">
        <v>1036</v>
      </c>
      <c r="M1973" s="23">
        <v>1</v>
      </c>
      <c r="N1973" s="9" t="s">
        <v>1239</v>
      </c>
      <c r="O1973" s="9" t="s">
        <v>1561</v>
      </c>
      <c r="P1973" s="9" t="s">
        <v>1373</v>
      </c>
      <c r="Q1973" s="9" t="s">
        <v>2199</v>
      </c>
      <c r="R1973" s="9" t="s">
        <v>2139</v>
      </c>
      <c r="S1973" s="9">
        <v>1267</v>
      </c>
      <c r="T1973" s="9">
        <v>1136</v>
      </c>
      <c r="U1973" s="9">
        <v>150</v>
      </c>
      <c r="V1973" s="9">
        <v>61</v>
      </c>
      <c r="AB1973" s="9">
        <v>148</v>
      </c>
      <c r="AC1973" s="9">
        <v>33</v>
      </c>
      <c r="AI1973" s="9" t="s">
        <v>2197</v>
      </c>
      <c r="AJ1973" s="9" t="s">
        <v>2270</v>
      </c>
    </row>
    <row r="1974" spans="1:36" ht="12.95" customHeight="1" x14ac:dyDescent="0.25">
      <c r="A1974" s="9" t="s">
        <v>214</v>
      </c>
      <c r="B1974" s="9" t="s">
        <v>215</v>
      </c>
      <c r="C1974" s="9" t="s">
        <v>49</v>
      </c>
      <c r="D1974" s="9" t="s">
        <v>937</v>
      </c>
      <c r="E1974" s="9" t="s">
        <v>1726</v>
      </c>
      <c r="F1974" s="9" t="s">
        <v>1038</v>
      </c>
      <c r="G1974" s="11" t="s">
        <v>1030</v>
      </c>
      <c r="H1974" s="9" t="s">
        <v>1122</v>
      </c>
      <c r="I1974" s="9" t="s">
        <v>1808</v>
      </c>
      <c r="J1974" s="9" t="s">
        <v>834</v>
      </c>
      <c r="K1974" s="9">
        <v>3.1</v>
      </c>
      <c r="L1974" s="9" t="s">
        <v>1039</v>
      </c>
      <c r="M1974" s="23">
        <v>8</v>
      </c>
      <c r="N1974" s="9" t="s">
        <v>1239</v>
      </c>
      <c r="O1974" s="9" t="s">
        <v>940</v>
      </c>
      <c r="P1974" s="9" t="s">
        <v>1256</v>
      </c>
      <c r="Q1974" s="9" t="s">
        <v>842</v>
      </c>
      <c r="R1974" s="9" t="s">
        <v>2140</v>
      </c>
      <c r="S1974" s="9">
        <v>1266</v>
      </c>
      <c r="T1974" s="9">
        <v>1133</v>
      </c>
      <c r="U1974" s="9">
        <v>150</v>
      </c>
      <c r="V1974" s="35">
        <v>12.683333333333334</v>
      </c>
      <c r="X1974" s="35">
        <v>12.865386769692575</v>
      </c>
      <c r="AB1974" s="9">
        <v>150</v>
      </c>
      <c r="AC1974" s="35">
        <v>3.69</v>
      </c>
      <c r="AE1974" s="35">
        <v>7.9147449686937534</v>
      </c>
      <c r="AI1974" s="9" t="s">
        <v>2197</v>
      </c>
      <c r="AJ1974" s="9" t="s">
        <v>2270</v>
      </c>
    </row>
    <row r="1975" spans="1:36" ht="12.95" customHeight="1" x14ac:dyDescent="0.25">
      <c r="A1975" s="9" t="s">
        <v>214</v>
      </c>
      <c r="B1975" s="9" t="s">
        <v>215</v>
      </c>
      <c r="C1975" s="9" t="s">
        <v>49</v>
      </c>
      <c r="D1975" s="9" t="s">
        <v>937</v>
      </c>
      <c r="E1975" s="9" t="s">
        <v>1726</v>
      </c>
      <c r="F1975" s="9" t="s">
        <v>1038</v>
      </c>
      <c r="G1975" s="11" t="s">
        <v>1030</v>
      </c>
      <c r="H1975" s="9" t="s">
        <v>1122</v>
      </c>
      <c r="I1975" s="9" t="s">
        <v>1808</v>
      </c>
      <c r="J1975" s="9" t="s">
        <v>834</v>
      </c>
      <c r="K1975" s="9">
        <v>3.1</v>
      </c>
      <c r="L1975" s="9" t="s">
        <v>1039</v>
      </c>
      <c r="M1975" s="23">
        <v>8</v>
      </c>
      <c r="N1975" s="9" t="s">
        <v>1239</v>
      </c>
      <c r="O1975" s="9" t="s">
        <v>940</v>
      </c>
      <c r="P1975" s="9" t="s">
        <v>1256</v>
      </c>
      <c r="Q1975" s="9" t="s">
        <v>2199</v>
      </c>
      <c r="R1975" s="9" t="s">
        <v>2140</v>
      </c>
      <c r="S1975" s="9">
        <v>1266</v>
      </c>
      <c r="T1975" s="9">
        <v>1134</v>
      </c>
      <c r="U1975" s="9">
        <v>150</v>
      </c>
      <c r="V1975" s="35">
        <v>12.683333333333334</v>
      </c>
      <c r="X1975" s="35">
        <v>12.865386769692575</v>
      </c>
      <c r="AB1975" s="9">
        <v>148</v>
      </c>
      <c r="AC1975" s="35">
        <v>7.4966216216216219</v>
      </c>
      <c r="AE1975" s="35">
        <v>10.508094810008519</v>
      </c>
      <c r="AI1975" s="9" t="s">
        <v>2197</v>
      </c>
      <c r="AJ1975" s="9" t="s">
        <v>2270</v>
      </c>
    </row>
    <row r="1976" spans="1:36" ht="12.95" customHeight="1" x14ac:dyDescent="0.25">
      <c r="A1976" s="9" t="s">
        <v>214</v>
      </c>
      <c r="B1976" s="9" t="s">
        <v>215</v>
      </c>
      <c r="C1976" s="9" t="s">
        <v>49</v>
      </c>
      <c r="D1976" s="9" t="s">
        <v>937</v>
      </c>
      <c r="E1976" s="9" t="s">
        <v>1726</v>
      </c>
      <c r="F1976" s="9" t="s">
        <v>1038</v>
      </c>
      <c r="G1976" s="11" t="s">
        <v>1030</v>
      </c>
      <c r="H1976" s="9" t="s">
        <v>1122</v>
      </c>
      <c r="I1976" s="9" t="s">
        <v>1808</v>
      </c>
      <c r="J1976" s="9" t="s">
        <v>834</v>
      </c>
      <c r="K1976" s="9">
        <v>3.1</v>
      </c>
      <c r="L1976" s="9" t="s">
        <v>1023</v>
      </c>
      <c r="M1976" s="23">
        <v>4</v>
      </c>
      <c r="N1976" s="9" t="s">
        <v>1239</v>
      </c>
      <c r="O1976" s="9" t="s">
        <v>940</v>
      </c>
      <c r="P1976" s="9" t="s">
        <v>1256</v>
      </c>
      <c r="Q1976" s="9" t="s">
        <v>842</v>
      </c>
      <c r="R1976" s="9" t="s">
        <v>2140</v>
      </c>
      <c r="S1976" s="9">
        <v>1265</v>
      </c>
      <c r="T1976" s="9">
        <v>1133</v>
      </c>
      <c r="U1976" s="9">
        <v>150</v>
      </c>
      <c r="V1976" s="35">
        <v>10.073333333333334</v>
      </c>
      <c r="X1976" s="35">
        <v>12.086848289194149</v>
      </c>
      <c r="AB1976" s="9">
        <v>150</v>
      </c>
      <c r="AC1976" s="35">
        <v>2.7366666666666668</v>
      </c>
      <c r="AE1976" s="35">
        <v>6.9619523670179184</v>
      </c>
      <c r="AI1976" s="9" t="s">
        <v>2197</v>
      </c>
      <c r="AJ1976" s="9" t="s">
        <v>2270</v>
      </c>
    </row>
    <row r="1977" spans="1:36" ht="12.95" customHeight="1" x14ac:dyDescent="0.25">
      <c r="A1977" s="9" t="s">
        <v>214</v>
      </c>
      <c r="B1977" s="9" t="s">
        <v>215</v>
      </c>
      <c r="C1977" s="9" t="s">
        <v>49</v>
      </c>
      <c r="D1977" s="9" t="s">
        <v>937</v>
      </c>
      <c r="E1977" s="9" t="s">
        <v>1726</v>
      </c>
      <c r="F1977" s="9" t="s">
        <v>1038</v>
      </c>
      <c r="G1977" s="11" t="s">
        <v>1030</v>
      </c>
      <c r="H1977" s="9" t="s">
        <v>1122</v>
      </c>
      <c r="I1977" s="9" t="s">
        <v>1808</v>
      </c>
      <c r="J1977" s="9" t="s">
        <v>834</v>
      </c>
      <c r="K1977" s="9">
        <v>3.1</v>
      </c>
      <c r="L1977" s="9" t="s">
        <v>1023</v>
      </c>
      <c r="M1977" s="23">
        <v>4</v>
      </c>
      <c r="N1977" s="9" t="s">
        <v>1239</v>
      </c>
      <c r="O1977" s="9" t="s">
        <v>940</v>
      </c>
      <c r="P1977" s="9" t="s">
        <v>1256</v>
      </c>
      <c r="Q1977" s="9" t="s">
        <v>2199</v>
      </c>
      <c r="R1977" s="9" t="s">
        <v>2140</v>
      </c>
      <c r="S1977" s="9">
        <v>1265</v>
      </c>
      <c r="T1977" s="9">
        <v>1134</v>
      </c>
      <c r="U1977" s="9">
        <v>150</v>
      </c>
      <c r="V1977" s="35">
        <v>10.073333333333334</v>
      </c>
      <c r="X1977" s="35">
        <v>12.086848289194149</v>
      </c>
      <c r="AB1977" s="9">
        <v>148</v>
      </c>
      <c r="AC1977" s="35">
        <v>4.3851351351351351</v>
      </c>
      <c r="AE1977" s="35">
        <v>8.6157770553403097</v>
      </c>
      <c r="AI1977" s="9" t="s">
        <v>2197</v>
      </c>
      <c r="AJ1977" s="9" t="s">
        <v>2270</v>
      </c>
    </row>
    <row r="1978" spans="1:36" ht="12.95" customHeight="1" x14ac:dyDescent="0.25">
      <c r="A1978" s="9" t="s">
        <v>214</v>
      </c>
      <c r="B1978" s="9" t="s">
        <v>215</v>
      </c>
      <c r="C1978" s="9" t="s">
        <v>49</v>
      </c>
      <c r="D1978" s="9" t="s">
        <v>937</v>
      </c>
      <c r="E1978" s="9" t="s">
        <v>1726</v>
      </c>
      <c r="F1978" s="9" t="s">
        <v>1038</v>
      </c>
      <c r="G1978" s="11" t="s">
        <v>1030</v>
      </c>
      <c r="H1978" s="9" t="s">
        <v>1122</v>
      </c>
      <c r="I1978" s="9" t="s">
        <v>1808</v>
      </c>
      <c r="J1978" s="9" t="s">
        <v>834</v>
      </c>
      <c r="K1978" s="9">
        <v>3.1</v>
      </c>
      <c r="L1978" s="9" t="s">
        <v>1036</v>
      </c>
      <c r="M1978" s="23">
        <v>1</v>
      </c>
      <c r="N1978" s="9" t="s">
        <v>1239</v>
      </c>
      <c r="O1978" s="9" t="s">
        <v>940</v>
      </c>
      <c r="P1978" s="9" t="s">
        <v>1256</v>
      </c>
      <c r="Q1978" s="9" t="s">
        <v>842</v>
      </c>
      <c r="R1978" s="9" t="s">
        <v>2140</v>
      </c>
      <c r="S1978" s="9">
        <v>1264</v>
      </c>
      <c r="T1978" s="9">
        <v>1133</v>
      </c>
      <c r="U1978" s="9">
        <v>150</v>
      </c>
      <c r="V1978" s="35">
        <v>5.4146666666666672</v>
      </c>
      <c r="X1978" s="35">
        <v>10.116054000738693</v>
      </c>
      <c r="AB1978" s="9">
        <v>150</v>
      </c>
      <c r="AC1978" s="35">
        <v>0.72333333333333338</v>
      </c>
      <c r="AE1978" s="35">
        <v>4.0824294758214661</v>
      </c>
      <c r="AI1978" s="9" t="s">
        <v>2197</v>
      </c>
      <c r="AJ1978" s="9" t="s">
        <v>2270</v>
      </c>
    </row>
    <row r="1979" spans="1:36" ht="12.95" customHeight="1" x14ac:dyDescent="0.25">
      <c r="A1979" s="9" t="s">
        <v>214</v>
      </c>
      <c r="B1979" s="9" t="s">
        <v>215</v>
      </c>
      <c r="C1979" s="9" t="s">
        <v>49</v>
      </c>
      <c r="D1979" s="9" t="s">
        <v>937</v>
      </c>
      <c r="E1979" s="9" t="s">
        <v>1726</v>
      </c>
      <c r="F1979" s="9" t="s">
        <v>1038</v>
      </c>
      <c r="G1979" s="11" t="s">
        <v>1030</v>
      </c>
      <c r="H1979" s="9" t="s">
        <v>1122</v>
      </c>
      <c r="I1979" s="9" t="s">
        <v>1808</v>
      </c>
      <c r="J1979" s="9" t="s">
        <v>834</v>
      </c>
      <c r="K1979" s="9">
        <v>3.1</v>
      </c>
      <c r="L1979" s="9" t="s">
        <v>1036</v>
      </c>
      <c r="M1979" s="23">
        <v>1</v>
      </c>
      <c r="N1979" s="9" t="s">
        <v>1239</v>
      </c>
      <c r="O1979" s="9" t="s">
        <v>940</v>
      </c>
      <c r="P1979" s="9" t="s">
        <v>1256</v>
      </c>
      <c r="Q1979" s="9" t="s">
        <v>2199</v>
      </c>
      <c r="R1979" s="9" t="s">
        <v>2140</v>
      </c>
      <c r="S1979" s="9">
        <v>1264</v>
      </c>
      <c r="T1979" s="9">
        <v>1134</v>
      </c>
      <c r="U1979" s="9">
        <v>150</v>
      </c>
      <c r="V1979" s="35">
        <v>5.4146666666666672</v>
      </c>
      <c r="X1979" s="35">
        <v>10.116054000738693</v>
      </c>
      <c r="AB1979" s="9">
        <v>148</v>
      </c>
      <c r="AC1979" s="35">
        <v>1.402027027027027</v>
      </c>
      <c r="AE1979" s="35">
        <v>4.9096111432063401</v>
      </c>
      <c r="AI1979" s="9" t="s">
        <v>2197</v>
      </c>
      <c r="AJ1979" s="9" t="s">
        <v>2270</v>
      </c>
    </row>
    <row r="1980" spans="1:36" ht="12.95" customHeight="1" x14ac:dyDescent="0.25">
      <c r="A1980" s="9" t="s">
        <v>177</v>
      </c>
      <c r="B1980" s="9" t="s">
        <v>178</v>
      </c>
      <c r="C1980" s="9" t="s">
        <v>179</v>
      </c>
      <c r="D1980" s="9" t="s">
        <v>832</v>
      </c>
      <c r="E1980" s="9" t="s">
        <v>1809</v>
      </c>
      <c r="F1980" s="9" t="s">
        <v>833</v>
      </c>
      <c r="G1980" s="11" t="s">
        <v>935</v>
      </c>
      <c r="H1980" s="9" t="s">
        <v>823</v>
      </c>
      <c r="J1980" s="9" t="s">
        <v>891</v>
      </c>
      <c r="K1980" s="9">
        <v>12140</v>
      </c>
      <c r="L1980" s="9" t="s">
        <v>1045</v>
      </c>
      <c r="M1980" s="23">
        <v>10</v>
      </c>
      <c r="N1980" s="9" t="s">
        <v>1221</v>
      </c>
      <c r="O1980" s="9" t="s">
        <v>1109</v>
      </c>
      <c r="P1980" s="9" t="s">
        <v>821</v>
      </c>
      <c r="Q1980" s="9" t="s">
        <v>842</v>
      </c>
      <c r="R1980" s="9" t="s">
        <v>2140</v>
      </c>
      <c r="S1980" s="9">
        <v>1270</v>
      </c>
      <c r="T1980" s="9">
        <v>1137</v>
      </c>
      <c r="U1980" s="24">
        <v>115.62043795620447</v>
      </c>
      <c r="V1980">
        <v>19.561855670103089</v>
      </c>
      <c r="W1980"/>
      <c r="X1980"/>
      <c r="Y1980">
        <v>0.61855670103092564</v>
      </c>
      <c r="AB1980" s="24">
        <v>206.71532846715337</v>
      </c>
      <c r="AC1980">
        <v>23.89175257731959</v>
      </c>
      <c r="AD1980"/>
      <c r="AE1980"/>
      <c r="AF1980">
        <v>0.69587628865979667</v>
      </c>
      <c r="AI1980" s="9" t="s">
        <v>1203</v>
      </c>
      <c r="AJ1980" s="9" t="s">
        <v>2270</v>
      </c>
    </row>
    <row r="1981" spans="1:36" ht="12.95" customHeight="1" x14ac:dyDescent="0.25">
      <c r="A1981" s="9" t="s">
        <v>177</v>
      </c>
      <c r="B1981" s="9" t="s">
        <v>178</v>
      </c>
      <c r="C1981" s="9" t="s">
        <v>179</v>
      </c>
      <c r="D1981" s="9" t="s">
        <v>832</v>
      </c>
      <c r="E1981" s="9" t="s">
        <v>1809</v>
      </c>
      <c r="F1981" s="9" t="s">
        <v>839</v>
      </c>
      <c r="G1981" s="11" t="s">
        <v>935</v>
      </c>
      <c r="H1981" s="9" t="s">
        <v>823</v>
      </c>
      <c r="J1981" s="9" t="s">
        <v>891</v>
      </c>
      <c r="K1981" s="9">
        <v>12140</v>
      </c>
      <c r="L1981" s="9" t="s">
        <v>1368</v>
      </c>
      <c r="M1981" s="23">
        <v>10</v>
      </c>
      <c r="N1981" s="9" t="s">
        <v>1225</v>
      </c>
      <c r="O1981" s="9" t="s">
        <v>1109</v>
      </c>
      <c r="P1981" s="9" t="s">
        <v>821</v>
      </c>
      <c r="Q1981" s="9" t="s">
        <v>842</v>
      </c>
      <c r="R1981" s="9" t="s">
        <v>2140</v>
      </c>
      <c r="S1981" s="9">
        <v>1272</v>
      </c>
      <c r="T1981" s="9">
        <v>1137</v>
      </c>
      <c r="U1981" s="24">
        <v>91.094890510948986</v>
      </c>
      <c r="V1981">
        <v>17.396907216494849</v>
      </c>
      <c r="W1981"/>
      <c r="X1981"/>
      <c r="Y1981">
        <v>0.5412371134020546</v>
      </c>
      <c r="AB1981" s="24">
        <v>206.71532846715337</v>
      </c>
      <c r="AC1981">
        <v>23.89175257731959</v>
      </c>
      <c r="AD1981"/>
      <c r="AE1981"/>
      <c r="AF1981">
        <v>0.69587628865979667</v>
      </c>
      <c r="AI1981" s="9" t="s">
        <v>1203</v>
      </c>
      <c r="AJ1981" s="9" t="s">
        <v>2270</v>
      </c>
    </row>
    <row r="1982" spans="1:36" ht="12.95" customHeight="1" x14ac:dyDescent="0.25">
      <c r="A1982" s="9" t="s">
        <v>177</v>
      </c>
      <c r="B1982" s="9" t="s">
        <v>178</v>
      </c>
      <c r="C1982" s="9" t="s">
        <v>179</v>
      </c>
      <c r="D1982" s="9" t="s">
        <v>832</v>
      </c>
      <c r="E1982" s="9" t="s">
        <v>1809</v>
      </c>
      <c r="F1982" s="9" t="s">
        <v>839</v>
      </c>
      <c r="G1982" s="11" t="s">
        <v>935</v>
      </c>
      <c r="H1982" s="9" t="s">
        <v>823</v>
      </c>
      <c r="J1982" s="9" t="s">
        <v>891</v>
      </c>
      <c r="K1982" s="9">
        <v>12140</v>
      </c>
      <c r="L1982" s="9" t="s">
        <v>1034</v>
      </c>
      <c r="M1982" s="23">
        <v>9</v>
      </c>
      <c r="N1982" s="9" t="s">
        <v>1225</v>
      </c>
      <c r="O1982" s="9" t="s">
        <v>1109</v>
      </c>
      <c r="P1982" s="9" t="s">
        <v>821</v>
      </c>
      <c r="Q1982" s="9" t="s">
        <v>842</v>
      </c>
      <c r="R1982" s="9" t="s">
        <v>2140</v>
      </c>
      <c r="S1982" s="9">
        <v>1271</v>
      </c>
      <c r="T1982" s="9">
        <v>1137</v>
      </c>
      <c r="U1982" s="24">
        <v>123.50364963503665</v>
      </c>
      <c r="V1982">
        <v>19.02061855670102</v>
      </c>
      <c r="W1982"/>
      <c r="X1982"/>
      <c r="Y1982">
        <v>0.23195876288659889</v>
      </c>
      <c r="AB1982" s="24">
        <v>182.18978102189794</v>
      </c>
      <c r="AC1982">
        <v>25.592783505154639</v>
      </c>
      <c r="AD1982"/>
      <c r="AE1982"/>
      <c r="AF1982">
        <v>0.46391752577319068</v>
      </c>
      <c r="AI1982" s="9" t="s">
        <v>1203</v>
      </c>
      <c r="AJ1982" s="9" t="s">
        <v>2270</v>
      </c>
    </row>
    <row r="1983" spans="1:36" ht="12.95" customHeight="1" x14ac:dyDescent="0.25">
      <c r="A1983" s="9" t="s">
        <v>177</v>
      </c>
      <c r="B1983" s="9" t="s">
        <v>178</v>
      </c>
      <c r="C1983" s="9" t="s">
        <v>179</v>
      </c>
      <c r="D1983" s="9" t="s">
        <v>832</v>
      </c>
      <c r="E1983" s="9" t="s">
        <v>1809</v>
      </c>
      <c r="F1983" s="9" t="s">
        <v>839</v>
      </c>
      <c r="G1983" s="11" t="s">
        <v>935</v>
      </c>
      <c r="H1983" s="9" t="s">
        <v>823</v>
      </c>
      <c r="J1983" s="9" t="s">
        <v>891</v>
      </c>
      <c r="K1983" s="9">
        <v>12140</v>
      </c>
      <c r="L1983" s="9" t="s">
        <v>1034</v>
      </c>
      <c r="M1983" s="23">
        <v>9</v>
      </c>
      <c r="N1983" s="9" t="s">
        <v>1225</v>
      </c>
      <c r="O1983" s="9" t="s">
        <v>1416</v>
      </c>
      <c r="P1983" s="9" t="s">
        <v>1568</v>
      </c>
      <c r="Q1983" s="9" t="s">
        <v>842</v>
      </c>
      <c r="R1983" s="9" t="s">
        <v>2140</v>
      </c>
      <c r="S1983" s="9">
        <v>1274</v>
      </c>
      <c r="T1983" s="9">
        <v>1138</v>
      </c>
      <c r="U1983" s="9">
        <v>30</v>
      </c>
      <c r="V1983">
        <v>4.1167883211678884</v>
      </c>
      <c r="W1983"/>
      <c r="X1983"/>
      <c r="Y1983">
        <v>0.20437956204379401</v>
      </c>
      <c r="AB1983" s="9">
        <v>30</v>
      </c>
      <c r="AC1983">
        <v>6.0729927007299311</v>
      </c>
      <c r="AD1983"/>
      <c r="AE1983"/>
      <c r="AF1983">
        <v>0.26277372262773652</v>
      </c>
      <c r="AI1983" s="9" t="s">
        <v>1210</v>
      </c>
      <c r="AJ1983" s="9" t="s">
        <v>2270</v>
      </c>
    </row>
    <row r="1984" spans="1:36" ht="12.95" customHeight="1" x14ac:dyDescent="0.25">
      <c r="A1984" s="9" t="s">
        <v>177</v>
      </c>
      <c r="B1984" s="9" t="s">
        <v>178</v>
      </c>
      <c r="C1984" s="9" t="s">
        <v>179</v>
      </c>
      <c r="D1984" s="9" t="s">
        <v>832</v>
      </c>
      <c r="E1984" s="9" t="s">
        <v>1809</v>
      </c>
      <c r="F1984" s="9" t="s">
        <v>833</v>
      </c>
      <c r="G1984" s="11" t="s">
        <v>935</v>
      </c>
      <c r="H1984" s="9" t="s">
        <v>823</v>
      </c>
      <c r="J1984" s="9" t="s">
        <v>891</v>
      </c>
      <c r="K1984" s="9">
        <v>12140</v>
      </c>
      <c r="L1984" s="9" t="s">
        <v>1045</v>
      </c>
      <c r="M1984" s="23">
        <v>10</v>
      </c>
      <c r="N1984" s="9" t="s">
        <v>1221</v>
      </c>
      <c r="O1984" s="9" t="s">
        <v>1416</v>
      </c>
      <c r="P1984" s="9" t="s">
        <v>1568</v>
      </c>
      <c r="Q1984" s="9" t="s">
        <v>842</v>
      </c>
      <c r="R1984" s="9" t="s">
        <v>2140</v>
      </c>
      <c r="S1984" s="9">
        <v>1273</v>
      </c>
      <c r="T1984" s="9">
        <v>1138</v>
      </c>
      <c r="U1984" s="9">
        <v>30</v>
      </c>
      <c r="V1984">
        <v>3.8540145985401488</v>
      </c>
      <c r="W1984"/>
      <c r="X1984"/>
      <c r="Y1984">
        <v>0.23357664233576789</v>
      </c>
      <c r="AB1984" s="9">
        <v>30</v>
      </c>
      <c r="AC1984">
        <v>6.8905109489051126</v>
      </c>
      <c r="AD1984"/>
      <c r="AE1984"/>
      <c r="AF1984">
        <v>0.17518248175182549</v>
      </c>
      <c r="AI1984" s="9" t="s">
        <v>1210</v>
      </c>
      <c r="AJ1984" s="9" t="s">
        <v>2270</v>
      </c>
    </row>
    <row r="1985" spans="1:36" ht="12.95" customHeight="1" x14ac:dyDescent="0.25">
      <c r="A1985" s="9" t="s">
        <v>177</v>
      </c>
      <c r="B1985" s="9" t="s">
        <v>178</v>
      </c>
      <c r="C1985" s="9" t="s">
        <v>179</v>
      </c>
      <c r="D1985" s="9" t="s">
        <v>832</v>
      </c>
      <c r="E1985" s="9" t="s">
        <v>1809</v>
      </c>
      <c r="F1985" s="9" t="s">
        <v>839</v>
      </c>
      <c r="G1985" s="11" t="s">
        <v>935</v>
      </c>
      <c r="H1985" s="9" t="s">
        <v>823</v>
      </c>
      <c r="J1985" s="9" t="s">
        <v>891</v>
      </c>
      <c r="K1985" s="9">
        <v>12140</v>
      </c>
      <c r="L1985" s="9" t="s">
        <v>1368</v>
      </c>
      <c r="M1985" s="23">
        <v>10</v>
      </c>
      <c r="N1985" s="9" t="s">
        <v>1225</v>
      </c>
      <c r="O1985" s="9" t="s">
        <v>1416</v>
      </c>
      <c r="P1985" s="9" t="s">
        <v>1568</v>
      </c>
      <c r="Q1985" s="9" t="s">
        <v>842</v>
      </c>
      <c r="R1985" s="9" t="s">
        <v>2140</v>
      </c>
      <c r="S1985" s="9">
        <v>1275</v>
      </c>
      <c r="T1985" s="9">
        <v>1138</v>
      </c>
      <c r="U1985" s="9">
        <v>30</v>
      </c>
      <c r="V1985">
        <v>3.036496350364966</v>
      </c>
      <c r="W1985"/>
      <c r="X1985"/>
      <c r="Y1985">
        <v>0.1167883211678848</v>
      </c>
      <c r="AB1985" s="9">
        <v>30</v>
      </c>
      <c r="AC1985">
        <v>6.8905109489051126</v>
      </c>
      <c r="AD1985"/>
      <c r="AE1985"/>
      <c r="AF1985">
        <v>0.17518248175182549</v>
      </c>
      <c r="AI1985" s="9" t="s">
        <v>1210</v>
      </c>
      <c r="AJ1985" s="9" t="s">
        <v>2270</v>
      </c>
    </row>
    <row r="1986" spans="1:36" ht="12.95" customHeight="1" x14ac:dyDescent="0.25">
      <c r="A1986" s="9" t="s">
        <v>177</v>
      </c>
      <c r="B1986" s="9" t="s">
        <v>178</v>
      </c>
      <c r="C1986" s="9" t="s">
        <v>179</v>
      </c>
      <c r="D1986" s="9" t="s">
        <v>832</v>
      </c>
      <c r="E1986" s="9" t="s">
        <v>1809</v>
      </c>
      <c r="F1986" s="9" t="s">
        <v>839</v>
      </c>
      <c r="G1986" s="11" t="s">
        <v>935</v>
      </c>
      <c r="H1986" s="9" t="s">
        <v>823</v>
      </c>
      <c r="J1986" s="9" t="s">
        <v>891</v>
      </c>
      <c r="K1986" s="9">
        <v>12140</v>
      </c>
      <c r="L1986" s="9" t="s">
        <v>1034</v>
      </c>
      <c r="M1986" s="23">
        <v>9</v>
      </c>
      <c r="N1986" s="9" t="s">
        <v>1225</v>
      </c>
      <c r="O1986" s="9" t="s">
        <v>939</v>
      </c>
      <c r="P1986" s="9" t="s">
        <v>821</v>
      </c>
      <c r="Q1986" s="9" t="s">
        <v>842</v>
      </c>
      <c r="R1986" s="9" t="s">
        <v>2140</v>
      </c>
      <c r="S1986" s="9">
        <v>1277</v>
      </c>
      <c r="T1986" s="9">
        <v>1139</v>
      </c>
      <c r="U1986" s="9">
        <v>30</v>
      </c>
      <c r="V1986">
        <v>27.090464547677261</v>
      </c>
      <c r="W1986"/>
      <c r="X1986"/>
      <c r="Y1986">
        <v>1.466992665036678</v>
      </c>
      <c r="AB1986" s="9">
        <v>30</v>
      </c>
      <c r="AC1986">
        <v>37.359413202933993</v>
      </c>
      <c r="AD1986"/>
      <c r="AE1986"/>
      <c r="AF1986">
        <v>1.7603911980440119</v>
      </c>
      <c r="AI1986" s="9" t="s">
        <v>1206</v>
      </c>
      <c r="AJ1986" s="9" t="s">
        <v>2270</v>
      </c>
    </row>
    <row r="1987" spans="1:36" ht="12.95" customHeight="1" x14ac:dyDescent="0.25">
      <c r="A1987" s="9" t="s">
        <v>177</v>
      </c>
      <c r="B1987" s="9" t="s">
        <v>178</v>
      </c>
      <c r="C1987" s="9" t="s">
        <v>179</v>
      </c>
      <c r="D1987" s="9" t="s">
        <v>832</v>
      </c>
      <c r="E1987" s="9" t="s">
        <v>1809</v>
      </c>
      <c r="F1987" s="9" t="s">
        <v>833</v>
      </c>
      <c r="G1987" s="11" t="s">
        <v>935</v>
      </c>
      <c r="H1987" s="9" t="s">
        <v>823</v>
      </c>
      <c r="J1987" s="9" t="s">
        <v>891</v>
      </c>
      <c r="K1987" s="9">
        <v>12140</v>
      </c>
      <c r="L1987" s="9" t="s">
        <v>1045</v>
      </c>
      <c r="M1987" s="23">
        <v>10</v>
      </c>
      <c r="N1987" s="9" t="s">
        <v>1221</v>
      </c>
      <c r="O1987" s="9" t="s">
        <v>939</v>
      </c>
      <c r="P1987" s="9" t="s">
        <v>821</v>
      </c>
      <c r="Q1987" s="9" t="s">
        <v>842</v>
      </c>
      <c r="R1987" s="9" t="s">
        <v>2140</v>
      </c>
      <c r="S1987" s="9">
        <v>1276</v>
      </c>
      <c r="T1987" s="9">
        <v>1139</v>
      </c>
      <c r="U1987" s="9">
        <v>30</v>
      </c>
      <c r="V1987">
        <v>27.775061124694371</v>
      </c>
      <c r="W1987"/>
      <c r="X1987"/>
      <c r="Y1987">
        <v>1.075794621026894</v>
      </c>
      <c r="AB1987" s="9">
        <v>30</v>
      </c>
      <c r="AC1987">
        <v>37.555012224938871</v>
      </c>
      <c r="AD1987"/>
      <c r="AE1987"/>
      <c r="AF1987">
        <v>1.564792176039127</v>
      </c>
      <c r="AI1987" s="9" t="s">
        <v>1206</v>
      </c>
      <c r="AJ1987" s="9" t="s">
        <v>2270</v>
      </c>
    </row>
    <row r="1988" spans="1:36" ht="12.95" customHeight="1" x14ac:dyDescent="0.25">
      <c r="A1988" s="9" t="s">
        <v>177</v>
      </c>
      <c r="B1988" s="9" t="s">
        <v>178</v>
      </c>
      <c r="C1988" s="9" t="s">
        <v>179</v>
      </c>
      <c r="D1988" s="9" t="s">
        <v>832</v>
      </c>
      <c r="E1988" s="9" t="s">
        <v>1809</v>
      </c>
      <c r="F1988" s="9" t="s">
        <v>839</v>
      </c>
      <c r="G1988" s="11" t="s">
        <v>935</v>
      </c>
      <c r="H1988" s="9" t="s">
        <v>823</v>
      </c>
      <c r="J1988" s="9" t="s">
        <v>891</v>
      </c>
      <c r="K1988" s="9">
        <v>12140</v>
      </c>
      <c r="L1988" s="9" t="s">
        <v>1368</v>
      </c>
      <c r="M1988" s="23">
        <v>10</v>
      </c>
      <c r="N1988" s="9" t="s">
        <v>1225</v>
      </c>
      <c r="O1988" s="9" t="s">
        <v>939</v>
      </c>
      <c r="P1988" s="9" t="s">
        <v>821</v>
      </c>
      <c r="Q1988" s="9" t="s">
        <v>842</v>
      </c>
      <c r="R1988" s="9" t="s">
        <v>2140</v>
      </c>
      <c r="S1988" s="9">
        <v>1278</v>
      </c>
      <c r="T1988" s="9">
        <v>1139</v>
      </c>
      <c r="U1988" s="9">
        <v>30</v>
      </c>
      <c r="V1988">
        <v>22.88508557457212</v>
      </c>
      <c r="W1988"/>
      <c r="X1988"/>
      <c r="Y1988">
        <v>0.68459657701711762</v>
      </c>
      <c r="AB1988" s="9">
        <v>30</v>
      </c>
      <c r="AC1988">
        <v>37.555012224938871</v>
      </c>
      <c r="AD1988"/>
      <c r="AE1988"/>
      <c r="AF1988">
        <v>1.564792176039127</v>
      </c>
      <c r="AI1988" s="9" t="s">
        <v>1206</v>
      </c>
      <c r="AJ1988" s="9" t="s">
        <v>2270</v>
      </c>
    </row>
    <row r="1989" spans="1:36" ht="12.95" customHeight="1" x14ac:dyDescent="0.25">
      <c r="A1989" s="9" t="s">
        <v>177</v>
      </c>
      <c r="B1989" s="9" t="s">
        <v>178</v>
      </c>
      <c r="C1989" s="9" t="s">
        <v>179</v>
      </c>
      <c r="D1989" s="9" t="s">
        <v>832</v>
      </c>
      <c r="E1989" s="9" t="s">
        <v>1809</v>
      </c>
      <c r="F1989" s="9" t="s">
        <v>839</v>
      </c>
      <c r="G1989" s="11" t="s">
        <v>935</v>
      </c>
      <c r="H1989" s="9" t="s">
        <v>823</v>
      </c>
      <c r="J1989" s="9" t="s">
        <v>891</v>
      </c>
      <c r="K1989" s="9">
        <v>12140</v>
      </c>
      <c r="L1989" s="9" t="s">
        <v>1034</v>
      </c>
      <c r="M1989" s="23">
        <v>9</v>
      </c>
      <c r="N1989" s="9" t="s">
        <v>1225</v>
      </c>
      <c r="O1989" s="9" t="s">
        <v>1811</v>
      </c>
      <c r="P1989" s="9" t="s">
        <v>821</v>
      </c>
      <c r="Q1989" s="9" t="s">
        <v>842</v>
      </c>
      <c r="R1989" s="9" t="s">
        <v>2140</v>
      </c>
      <c r="S1989" s="9">
        <v>1280</v>
      </c>
      <c r="T1989" s="9">
        <v>1140</v>
      </c>
      <c r="U1989" s="9">
        <v>30</v>
      </c>
      <c r="V1989">
        <v>76.470588235294159</v>
      </c>
      <c r="W1989"/>
      <c r="X1989"/>
      <c r="Y1989">
        <v>10</v>
      </c>
      <c r="AB1989" s="9">
        <v>30</v>
      </c>
      <c r="AC1989">
        <v>148.2352941176471</v>
      </c>
      <c r="AD1989"/>
      <c r="AE1989"/>
      <c r="AF1989">
        <v>10</v>
      </c>
      <c r="AI1989" s="9" t="s">
        <v>1204</v>
      </c>
      <c r="AJ1989" s="9" t="s">
        <v>2270</v>
      </c>
    </row>
    <row r="1990" spans="1:36" ht="12.95" customHeight="1" x14ac:dyDescent="0.25">
      <c r="A1990" s="9" t="s">
        <v>177</v>
      </c>
      <c r="B1990" s="9" t="s">
        <v>178</v>
      </c>
      <c r="C1990" s="9" t="s">
        <v>179</v>
      </c>
      <c r="D1990" s="9" t="s">
        <v>832</v>
      </c>
      <c r="E1990" s="9" t="s">
        <v>1809</v>
      </c>
      <c r="F1990" s="9" t="s">
        <v>833</v>
      </c>
      <c r="G1990" s="11" t="s">
        <v>935</v>
      </c>
      <c r="H1990" s="9" t="s">
        <v>823</v>
      </c>
      <c r="J1990" s="9" t="s">
        <v>891</v>
      </c>
      <c r="K1990" s="9">
        <v>12140</v>
      </c>
      <c r="L1990" s="9" t="s">
        <v>1045</v>
      </c>
      <c r="M1990" s="23">
        <v>10</v>
      </c>
      <c r="N1990" s="9" t="s">
        <v>1221</v>
      </c>
      <c r="O1990" s="9" t="s">
        <v>1811</v>
      </c>
      <c r="P1990" s="9" t="s">
        <v>821</v>
      </c>
      <c r="Q1990" s="9" t="s">
        <v>842</v>
      </c>
      <c r="R1990" s="9" t="s">
        <v>2140</v>
      </c>
      <c r="S1990" s="9">
        <v>1279</v>
      </c>
      <c r="T1990" s="9">
        <v>1140</v>
      </c>
      <c r="U1990" s="9">
        <v>30</v>
      </c>
      <c r="V1990">
        <v>77.647058823529505</v>
      </c>
      <c r="W1990"/>
      <c r="X1990"/>
      <c r="Y1990">
        <v>10.58823529411765</v>
      </c>
      <c r="AB1990" s="9">
        <v>30</v>
      </c>
      <c r="AC1990">
        <v>158.82352941176481</v>
      </c>
      <c r="AD1990"/>
      <c r="AE1990"/>
      <c r="AF1990">
        <v>8.8235294117647527</v>
      </c>
      <c r="AI1990" s="9" t="s">
        <v>1204</v>
      </c>
      <c r="AJ1990" s="9" t="s">
        <v>2270</v>
      </c>
    </row>
    <row r="1991" spans="1:36" ht="12.95" customHeight="1" x14ac:dyDescent="0.25">
      <c r="A1991" s="9" t="s">
        <v>177</v>
      </c>
      <c r="B1991" s="9" t="s">
        <v>178</v>
      </c>
      <c r="C1991" s="9" t="s">
        <v>179</v>
      </c>
      <c r="D1991" s="9" t="s">
        <v>832</v>
      </c>
      <c r="E1991" s="9" t="s">
        <v>1809</v>
      </c>
      <c r="F1991" s="9" t="s">
        <v>839</v>
      </c>
      <c r="G1991" s="11" t="s">
        <v>935</v>
      </c>
      <c r="H1991" s="9" t="s">
        <v>823</v>
      </c>
      <c r="J1991" s="9" t="s">
        <v>891</v>
      </c>
      <c r="K1991" s="9">
        <v>12140</v>
      </c>
      <c r="L1991" s="9" t="s">
        <v>1368</v>
      </c>
      <c r="M1991" s="23">
        <v>10</v>
      </c>
      <c r="N1991" s="9" t="s">
        <v>1225</v>
      </c>
      <c r="O1991" s="9" t="s">
        <v>1811</v>
      </c>
      <c r="P1991" s="9" t="s">
        <v>821</v>
      </c>
      <c r="Q1991" s="9" t="s">
        <v>842</v>
      </c>
      <c r="R1991" s="9" t="s">
        <v>2140</v>
      </c>
      <c r="S1991" s="9">
        <v>1281</v>
      </c>
      <c r="T1991" s="9">
        <v>1140</v>
      </c>
      <c r="U1991" s="9">
        <v>30</v>
      </c>
      <c r="V1991">
        <v>54.117647058823579</v>
      </c>
      <c r="W1991"/>
      <c r="X1991"/>
      <c r="Y1991">
        <v>10</v>
      </c>
      <c r="AB1991" s="9">
        <v>30</v>
      </c>
      <c r="AC1991">
        <v>158.82352941176481</v>
      </c>
      <c r="AD1991"/>
      <c r="AE1991"/>
      <c r="AF1991">
        <v>8.8235294117647527</v>
      </c>
      <c r="AI1991" s="9" t="s">
        <v>1204</v>
      </c>
      <c r="AJ1991" s="9" t="s">
        <v>2270</v>
      </c>
    </row>
    <row r="1992" spans="1:36" ht="12.95" customHeight="1" x14ac:dyDescent="0.25">
      <c r="A1992" s="9" t="s">
        <v>265</v>
      </c>
      <c r="B1992" s="9" t="s">
        <v>266</v>
      </c>
      <c r="C1992" s="9" t="s">
        <v>11</v>
      </c>
      <c r="D1992" s="9" t="s">
        <v>859</v>
      </c>
      <c r="E1992" s="9" t="s">
        <v>1814</v>
      </c>
      <c r="F1992" s="9" t="s">
        <v>1007</v>
      </c>
      <c r="G1992" s="11" t="s">
        <v>952</v>
      </c>
      <c r="H1992" s="9" t="s">
        <v>959</v>
      </c>
      <c r="J1992" s="9" t="s">
        <v>891</v>
      </c>
      <c r="L1992" s="9" t="s">
        <v>956</v>
      </c>
      <c r="M1992" s="23">
        <v>1</v>
      </c>
      <c r="N1992" s="9" t="s">
        <v>1221</v>
      </c>
      <c r="O1992" s="9" t="s">
        <v>1638</v>
      </c>
      <c r="P1992" s="9" t="s">
        <v>1250</v>
      </c>
      <c r="Q1992" s="9" t="s">
        <v>1815</v>
      </c>
      <c r="R1992" s="9" t="s">
        <v>2140</v>
      </c>
      <c r="S1992" s="9">
        <v>1283</v>
      </c>
      <c r="T1992" s="9">
        <v>1142</v>
      </c>
      <c r="U1992" s="9">
        <v>96</v>
      </c>
      <c r="V1992">
        <v>61.877133105802031</v>
      </c>
      <c r="W1992"/>
      <c r="X1992"/>
      <c r="Y1992">
        <v>2.866894197952206</v>
      </c>
      <c r="AB1992" s="9">
        <v>23</v>
      </c>
      <c r="AC1992">
        <v>46.825938566552878</v>
      </c>
      <c r="AD1992"/>
      <c r="AE1992"/>
      <c r="AF1992">
        <v>7.6450511945392492</v>
      </c>
      <c r="AI1992" s="9" t="s">
        <v>1598</v>
      </c>
      <c r="AJ1992" s="9" t="s">
        <v>2270</v>
      </c>
    </row>
    <row r="1993" spans="1:36" ht="12.95" customHeight="1" x14ac:dyDescent="0.25">
      <c r="A1993" s="9" t="s">
        <v>265</v>
      </c>
      <c r="B1993" s="9" t="s">
        <v>266</v>
      </c>
      <c r="C1993" s="9" t="s">
        <v>11</v>
      </c>
      <c r="D1993" s="9" t="s">
        <v>859</v>
      </c>
      <c r="E1993" s="9" t="s">
        <v>1814</v>
      </c>
      <c r="F1993" s="9" t="s">
        <v>855</v>
      </c>
      <c r="G1993" s="11" t="s">
        <v>952</v>
      </c>
      <c r="H1993" s="9" t="s">
        <v>959</v>
      </c>
      <c r="J1993" s="9" t="s">
        <v>891</v>
      </c>
      <c r="L1993" s="9" t="s">
        <v>956</v>
      </c>
      <c r="M1993" s="23">
        <v>1</v>
      </c>
      <c r="N1993" s="9" t="s">
        <v>1221</v>
      </c>
      <c r="O1993" s="9" t="s">
        <v>1638</v>
      </c>
      <c r="P1993" s="9" t="s">
        <v>1250</v>
      </c>
      <c r="Q1993" s="9" t="s">
        <v>1815</v>
      </c>
      <c r="R1993" s="9" t="s">
        <v>2140</v>
      </c>
      <c r="S1993" s="9">
        <v>1282</v>
      </c>
      <c r="T1993" s="9">
        <v>1141</v>
      </c>
      <c r="U1993" s="9">
        <v>108</v>
      </c>
      <c r="V1993">
        <v>55.62347188264058</v>
      </c>
      <c r="W1993"/>
      <c r="X1993"/>
      <c r="Y1993">
        <v>3.7652811735941332</v>
      </c>
      <c r="AB1993" s="9">
        <v>55</v>
      </c>
      <c r="AC1993">
        <v>42.787286063569667</v>
      </c>
      <c r="AD1993"/>
      <c r="AE1993"/>
      <c r="AF1993">
        <v>4.7921760391198092</v>
      </c>
      <c r="AI1993" s="9" t="s">
        <v>1597</v>
      </c>
      <c r="AJ1993" s="9" t="s">
        <v>2270</v>
      </c>
    </row>
    <row r="1994" spans="1:36" ht="12.95" customHeight="1" x14ac:dyDescent="0.25">
      <c r="A1994" s="9" t="s">
        <v>265</v>
      </c>
      <c r="B1994" s="9" t="s">
        <v>266</v>
      </c>
      <c r="C1994" s="9" t="s">
        <v>11</v>
      </c>
      <c r="D1994" s="9" t="s">
        <v>859</v>
      </c>
      <c r="E1994" s="9" t="s">
        <v>1814</v>
      </c>
      <c r="F1994" s="9" t="s">
        <v>855</v>
      </c>
      <c r="G1994" s="11" t="s">
        <v>952</v>
      </c>
      <c r="H1994" s="9" t="s">
        <v>959</v>
      </c>
      <c r="J1994" s="9" t="s">
        <v>891</v>
      </c>
      <c r="K1994" s="9">
        <v>63.6</v>
      </c>
      <c r="L1994" s="9" t="s">
        <v>956</v>
      </c>
      <c r="M1994" s="23">
        <v>1</v>
      </c>
      <c r="N1994" s="9" t="s">
        <v>1221</v>
      </c>
      <c r="O1994" s="9" t="s">
        <v>1561</v>
      </c>
      <c r="P1994" s="9" t="s">
        <v>1443</v>
      </c>
      <c r="Q1994" s="9" t="s">
        <v>1816</v>
      </c>
      <c r="R1994" s="9" t="s">
        <v>2140</v>
      </c>
      <c r="S1994" s="9">
        <v>1285</v>
      </c>
      <c r="T1994" s="9">
        <v>1144</v>
      </c>
      <c r="U1994" s="9">
        <v>4</v>
      </c>
      <c r="V1994">
        <v>0.34817518248175189</v>
      </c>
      <c r="W1994"/>
      <c r="X1994"/>
      <c r="Y1994">
        <v>5.6934306569343063E-2</v>
      </c>
      <c r="AB1994" s="9">
        <v>4</v>
      </c>
      <c r="AC1994">
        <v>0.22116788321167899</v>
      </c>
      <c r="AD1994"/>
      <c r="AE1994"/>
      <c r="AF1994">
        <v>5.0364963503649718E-2</v>
      </c>
      <c r="AI1994" s="9" t="s">
        <v>1520</v>
      </c>
      <c r="AJ1994" s="9" t="s">
        <v>2270</v>
      </c>
    </row>
    <row r="1995" spans="1:36" ht="12.95" customHeight="1" x14ac:dyDescent="0.25">
      <c r="A1995" s="9" t="s">
        <v>265</v>
      </c>
      <c r="B1995" s="9" t="s">
        <v>266</v>
      </c>
      <c r="C1995" s="9" t="s">
        <v>11</v>
      </c>
      <c r="D1995" s="9" t="s">
        <v>859</v>
      </c>
      <c r="E1995" s="9" t="s">
        <v>1814</v>
      </c>
      <c r="F1995" s="9" t="s">
        <v>855</v>
      </c>
      <c r="G1995" s="11" t="s">
        <v>952</v>
      </c>
      <c r="H1995" s="9" t="s">
        <v>959</v>
      </c>
      <c r="J1995" s="9" t="s">
        <v>891</v>
      </c>
      <c r="K1995" s="9">
        <v>572.6</v>
      </c>
      <c r="L1995" s="9" t="s">
        <v>956</v>
      </c>
      <c r="M1995" s="23">
        <v>1</v>
      </c>
      <c r="N1995" s="9" t="s">
        <v>1221</v>
      </c>
      <c r="O1995" s="9" t="s">
        <v>1561</v>
      </c>
      <c r="P1995" s="9" t="s">
        <v>1443</v>
      </c>
      <c r="Q1995" s="9" t="s">
        <v>1818</v>
      </c>
      <c r="R1995" s="9" t="s">
        <v>2140</v>
      </c>
      <c r="S1995" s="9">
        <v>1286</v>
      </c>
      <c r="T1995" s="9">
        <v>1145</v>
      </c>
      <c r="U1995" s="9">
        <v>4</v>
      </c>
      <c r="V1995">
        <v>0.37664233576642342</v>
      </c>
      <c r="W1995"/>
      <c r="X1995"/>
      <c r="Y1995">
        <v>6.3503649635036519E-2</v>
      </c>
      <c r="AB1995" s="9">
        <v>4</v>
      </c>
      <c r="AC1995">
        <v>0.17080291970802941</v>
      </c>
      <c r="AD1995"/>
      <c r="AE1995"/>
      <c r="AF1995">
        <v>5.0364963503649607E-2</v>
      </c>
      <c r="AI1995" s="9" t="s">
        <v>1520</v>
      </c>
      <c r="AJ1995" s="9" t="s">
        <v>2270</v>
      </c>
    </row>
    <row r="1996" spans="1:36" ht="12.95" customHeight="1" x14ac:dyDescent="0.25">
      <c r="A1996" s="9" t="s">
        <v>265</v>
      </c>
      <c r="B1996" s="9" t="s">
        <v>266</v>
      </c>
      <c r="C1996" s="9" t="s">
        <v>11</v>
      </c>
      <c r="D1996" s="9" t="s">
        <v>859</v>
      </c>
      <c r="E1996" s="9" t="s">
        <v>1814</v>
      </c>
      <c r="F1996" s="9" t="s">
        <v>855</v>
      </c>
      <c r="G1996" s="11" t="s">
        <v>952</v>
      </c>
      <c r="H1996" s="9" t="s">
        <v>959</v>
      </c>
      <c r="J1996" s="9" t="s">
        <v>891</v>
      </c>
      <c r="K1996" s="9">
        <v>9.9</v>
      </c>
      <c r="L1996" s="9" t="s">
        <v>956</v>
      </c>
      <c r="M1996" s="23">
        <v>1</v>
      </c>
      <c r="N1996" s="9" t="s">
        <v>1221</v>
      </c>
      <c r="O1996" s="9" t="s">
        <v>1561</v>
      </c>
      <c r="P1996" s="9" t="s">
        <v>1443</v>
      </c>
      <c r="Q1996" s="9" t="s">
        <v>1817</v>
      </c>
      <c r="R1996" s="9" t="s">
        <v>2140</v>
      </c>
      <c r="S1996" s="9">
        <v>1284</v>
      </c>
      <c r="T1996" s="9">
        <v>1143</v>
      </c>
      <c r="U1996" s="9">
        <v>4</v>
      </c>
      <c r="V1996">
        <v>0.36350364963503667</v>
      </c>
      <c r="W1996"/>
      <c r="X1996"/>
      <c r="Y1996">
        <v>5.6934306569343063E-2</v>
      </c>
      <c r="AB1996" s="9">
        <v>4</v>
      </c>
      <c r="AC1996">
        <v>0.1927007299270074</v>
      </c>
      <c r="AD1996"/>
      <c r="AE1996"/>
      <c r="AF1996">
        <v>4.8175182481751788E-2</v>
      </c>
      <c r="AI1996" s="9" t="s">
        <v>1520</v>
      </c>
      <c r="AJ1996" s="9" t="s">
        <v>2270</v>
      </c>
    </row>
    <row r="1997" spans="1:36" ht="12.95" customHeight="1" x14ac:dyDescent="0.25">
      <c r="A1997" s="9" t="s">
        <v>265</v>
      </c>
      <c r="B1997" s="9" t="s">
        <v>266</v>
      </c>
      <c r="C1997" s="9" t="s">
        <v>11</v>
      </c>
      <c r="D1997" s="9" t="s">
        <v>859</v>
      </c>
      <c r="E1997" s="9" t="s">
        <v>1814</v>
      </c>
      <c r="F1997" s="9" t="s">
        <v>1007</v>
      </c>
      <c r="G1997" s="11" t="s">
        <v>952</v>
      </c>
      <c r="H1997" s="9" t="s">
        <v>959</v>
      </c>
      <c r="J1997" s="9" t="s">
        <v>891</v>
      </c>
      <c r="K1997" s="9">
        <v>63.6</v>
      </c>
      <c r="L1997" s="9" t="s">
        <v>956</v>
      </c>
      <c r="M1997" s="23">
        <v>1</v>
      </c>
      <c r="N1997" s="9" t="s">
        <v>1221</v>
      </c>
      <c r="O1997" s="9" t="s">
        <v>1561</v>
      </c>
      <c r="P1997" s="9" t="s">
        <v>1443</v>
      </c>
      <c r="Q1997" s="9" t="s">
        <v>1816</v>
      </c>
      <c r="R1997" s="9" t="s">
        <v>2140</v>
      </c>
      <c r="S1997" s="9">
        <v>1288</v>
      </c>
      <c r="T1997" s="9">
        <v>1147</v>
      </c>
      <c r="U1997" s="9">
        <v>4</v>
      </c>
      <c r="V1997">
        <v>0.34572490706319692</v>
      </c>
      <c r="W1997"/>
      <c r="X1997"/>
      <c r="Y1997">
        <v>5.7992565055762217E-2</v>
      </c>
      <c r="AB1997" s="9">
        <v>4</v>
      </c>
      <c r="AC1997">
        <v>0.1137546468401489</v>
      </c>
      <c r="AD1997"/>
      <c r="AE1997"/>
      <c r="AF1997">
        <v>3.7918215613382822E-2</v>
      </c>
      <c r="AI1997" s="9" t="s">
        <v>1521</v>
      </c>
      <c r="AJ1997" s="9" t="s">
        <v>2270</v>
      </c>
    </row>
    <row r="1998" spans="1:36" ht="12.95" customHeight="1" x14ac:dyDescent="0.25">
      <c r="A1998" s="9" t="s">
        <v>265</v>
      </c>
      <c r="B1998" s="9" t="s">
        <v>266</v>
      </c>
      <c r="C1998" s="9" t="s">
        <v>11</v>
      </c>
      <c r="D1998" s="9" t="s">
        <v>859</v>
      </c>
      <c r="E1998" s="9" t="s">
        <v>1814</v>
      </c>
      <c r="F1998" s="9" t="s">
        <v>1007</v>
      </c>
      <c r="G1998" s="11" t="s">
        <v>952</v>
      </c>
      <c r="H1998" s="9" t="s">
        <v>959</v>
      </c>
      <c r="J1998" s="9" t="s">
        <v>891</v>
      </c>
      <c r="K1998" s="9">
        <v>9.9</v>
      </c>
      <c r="L1998" s="9" t="s">
        <v>956</v>
      </c>
      <c r="M1998" s="23">
        <v>1</v>
      </c>
      <c r="N1998" s="9" t="s">
        <v>1221</v>
      </c>
      <c r="O1998" s="9" t="s">
        <v>1561</v>
      </c>
      <c r="P1998" s="9" t="s">
        <v>1443</v>
      </c>
      <c r="Q1998" s="9" t="s">
        <v>1817</v>
      </c>
      <c r="R1998" s="9" t="s">
        <v>2140</v>
      </c>
      <c r="S1998" s="9">
        <v>1287</v>
      </c>
      <c r="T1998" s="9">
        <v>1146</v>
      </c>
      <c r="U1998" s="9">
        <v>4</v>
      </c>
      <c r="V1998">
        <v>0.50408921933085482</v>
      </c>
      <c r="W1998"/>
      <c r="X1998"/>
      <c r="Y1998">
        <v>6.2453531598513079E-2</v>
      </c>
      <c r="AB1998" s="9">
        <v>4</v>
      </c>
      <c r="AC1998">
        <v>3.3457249070632189E-2</v>
      </c>
      <c r="AD1998"/>
      <c r="AE1998"/>
      <c r="AF1998">
        <v>2.2304832713754611E-2</v>
      </c>
      <c r="AI1998" s="9" t="s">
        <v>1521</v>
      </c>
      <c r="AJ1998" s="9" t="s">
        <v>2270</v>
      </c>
    </row>
    <row r="1999" spans="1:36" ht="12.95" customHeight="1" x14ac:dyDescent="0.25">
      <c r="A1999" s="9" t="s">
        <v>265</v>
      </c>
      <c r="B1999" s="9" t="s">
        <v>266</v>
      </c>
      <c r="C1999" s="9" t="s">
        <v>11</v>
      </c>
      <c r="D1999" s="9" t="s">
        <v>859</v>
      </c>
      <c r="E1999" s="9" t="s">
        <v>1814</v>
      </c>
      <c r="F1999" s="9" t="s">
        <v>1007</v>
      </c>
      <c r="G1999" s="11" t="s">
        <v>952</v>
      </c>
      <c r="H1999" s="9" t="s">
        <v>959</v>
      </c>
      <c r="J1999" s="9" t="s">
        <v>891</v>
      </c>
      <c r="K1999" s="9">
        <v>572.6</v>
      </c>
      <c r="L1999" s="9" t="s">
        <v>956</v>
      </c>
      <c r="M1999" s="23">
        <v>1</v>
      </c>
      <c r="N1999" s="9" t="s">
        <v>1221</v>
      </c>
      <c r="O1999" s="9" t="s">
        <v>1561</v>
      </c>
      <c r="P1999" s="9" t="s">
        <v>1443</v>
      </c>
      <c r="Q1999" s="9" t="s">
        <v>1818</v>
      </c>
      <c r="R1999" s="9" t="s">
        <v>2140</v>
      </c>
      <c r="S1999" s="9">
        <v>1289</v>
      </c>
      <c r="T1999" s="9">
        <v>1148</v>
      </c>
      <c r="U1999" s="9">
        <v>4</v>
      </c>
      <c r="V1999">
        <v>0.33011152416356881</v>
      </c>
      <c r="W1999"/>
      <c r="X1999"/>
      <c r="Y1999">
        <v>5.7992565055762002E-2</v>
      </c>
      <c r="AB1999" s="9">
        <v>4</v>
      </c>
      <c r="AC1999">
        <v>3.3457249070632189E-2</v>
      </c>
      <c r="AD1999"/>
      <c r="AE1999"/>
      <c r="AF1999">
        <v>2.2304832713754611E-2</v>
      </c>
      <c r="AI1999" s="9" t="s">
        <v>1521</v>
      </c>
      <c r="AJ1999" s="9" t="s">
        <v>2270</v>
      </c>
    </row>
    <row r="2000" spans="1:36" ht="12.95" customHeight="1" x14ac:dyDescent="0.25">
      <c r="A2000" s="9" t="s">
        <v>322</v>
      </c>
      <c r="B2000" s="9" t="s">
        <v>323</v>
      </c>
      <c r="C2000" s="9" t="s">
        <v>324</v>
      </c>
      <c r="D2000" s="9" t="s">
        <v>1018</v>
      </c>
      <c r="E2000" s="9" t="s">
        <v>1812</v>
      </c>
      <c r="F2000" s="9" t="s">
        <v>1041</v>
      </c>
      <c r="G2000" s="11" t="s">
        <v>973</v>
      </c>
      <c r="H2000" s="9" t="s">
        <v>1122</v>
      </c>
      <c r="I2000" s="9" t="s">
        <v>1693</v>
      </c>
      <c r="J2000" s="9" t="s">
        <v>834</v>
      </c>
      <c r="K2000" s="9">
        <v>0.2</v>
      </c>
      <c r="L2000" s="9" t="s">
        <v>1001</v>
      </c>
      <c r="M2000" s="23">
        <v>5</v>
      </c>
      <c r="N2000" s="9" t="s">
        <v>1239</v>
      </c>
      <c r="O2000" s="9" t="s">
        <v>1561</v>
      </c>
      <c r="P2000" s="9" t="s">
        <v>1250</v>
      </c>
      <c r="Q2000" s="9" t="s">
        <v>842</v>
      </c>
      <c r="R2000" s="9" t="s">
        <v>2139</v>
      </c>
      <c r="S2000" s="9">
        <v>1292</v>
      </c>
      <c r="T2000" s="9">
        <v>1149</v>
      </c>
      <c r="U2000" s="9">
        <v>14</v>
      </c>
      <c r="V2000" s="32">
        <f>(13/14)*100</f>
        <v>92.857142857142861</v>
      </c>
      <c r="AB2000" s="9">
        <v>14</v>
      </c>
      <c r="AC2000" s="32">
        <f>(10/14)*100</f>
        <v>71.428571428571431</v>
      </c>
      <c r="AI2000" s="9" t="s">
        <v>2197</v>
      </c>
      <c r="AJ2000" s="9" t="s">
        <v>2270</v>
      </c>
    </row>
    <row r="2001" spans="1:36" ht="12.95" customHeight="1" x14ac:dyDescent="0.25">
      <c r="A2001" s="9" t="s">
        <v>322</v>
      </c>
      <c r="B2001" s="9" t="s">
        <v>323</v>
      </c>
      <c r="C2001" s="9" t="s">
        <v>324</v>
      </c>
      <c r="D2001" s="9" t="s">
        <v>1018</v>
      </c>
      <c r="E2001" s="9" t="s">
        <v>1812</v>
      </c>
      <c r="F2001" s="9" t="s">
        <v>1041</v>
      </c>
      <c r="G2001" s="11" t="s">
        <v>973</v>
      </c>
      <c r="H2001" s="9" t="s">
        <v>1122</v>
      </c>
      <c r="I2001" s="9" t="s">
        <v>1693</v>
      </c>
      <c r="J2001" s="9" t="s">
        <v>834</v>
      </c>
      <c r="K2001" s="9">
        <v>0.2</v>
      </c>
      <c r="L2001" s="9" t="s">
        <v>1012</v>
      </c>
      <c r="M2001" s="23">
        <v>3</v>
      </c>
      <c r="N2001" s="9" t="s">
        <v>1239</v>
      </c>
      <c r="O2001" s="9" t="s">
        <v>1561</v>
      </c>
      <c r="P2001" s="9" t="s">
        <v>1250</v>
      </c>
      <c r="Q2001" s="9" t="s">
        <v>842</v>
      </c>
      <c r="R2001" s="9" t="s">
        <v>2139</v>
      </c>
      <c r="S2001" s="9">
        <v>1291</v>
      </c>
      <c r="T2001" s="9">
        <v>1149</v>
      </c>
      <c r="U2001" s="9">
        <v>14</v>
      </c>
      <c r="V2001" s="32">
        <f>(10/14)*100</f>
        <v>71.428571428571431</v>
      </c>
      <c r="AB2001" s="9">
        <v>14</v>
      </c>
      <c r="AC2001" s="32">
        <f>(5/14)*100</f>
        <v>35.714285714285715</v>
      </c>
      <c r="AI2001" s="9" t="s">
        <v>2197</v>
      </c>
      <c r="AJ2001" s="9" t="s">
        <v>2270</v>
      </c>
    </row>
    <row r="2002" spans="1:36" ht="12.95" customHeight="1" x14ac:dyDescent="0.25">
      <c r="A2002" s="9" t="s">
        <v>322</v>
      </c>
      <c r="B2002" s="9" t="s">
        <v>323</v>
      </c>
      <c r="C2002" s="9" t="s">
        <v>324</v>
      </c>
      <c r="D2002" s="9" t="s">
        <v>1018</v>
      </c>
      <c r="E2002" s="9" t="s">
        <v>1812</v>
      </c>
      <c r="F2002" s="9" t="s">
        <v>1041</v>
      </c>
      <c r="G2002" s="11" t="s">
        <v>973</v>
      </c>
      <c r="H2002" s="9" t="s">
        <v>1122</v>
      </c>
      <c r="I2002" s="9" t="s">
        <v>1693</v>
      </c>
      <c r="J2002" s="9" t="s">
        <v>834</v>
      </c>
      <c r="K2002" s="9">
        <v>0.2</v>
      </c>
      <c r="L2002" s="9" t="s">
        <v>1036</v>
      </c>
      <c r="M2002" s="23">
        <v>1</v>
      </c>
      <c r="N2002" s="9" t="s">
        <v>1239</v>
      </c>
      <c r="O2002" s="9" t="s">
        <v>1561</v>
      </c>
      <c r="P2002" s="9" t="s">
        <v>1250</v>
      </c>
      <c r="Q2002" s="9" t="s">
        <v>842</v>
      </c>
      <c r="R2002" s="9" t="s">
        <v>2139</v>
      </c>
      <c r="S2002" s="9">
        <v>1290</v>
      </c>
      <c r="T2002" s="9">
        <v>1149</v>
      </c>
      <c r="U2002" s="9">
        <v>14</v>
      </c>
      <c r="V2002" s="9">
        <v>50</v>
      </c>
      <c r="AB2002" s="9">
        <v>14</v>
      </c>
      <c r="AC2002" s="32">
        <f>(2/14)*100</f>
        <v>14.285714285714285</v>
      </c>
      <c r="AI2002" s="9" t="s">
        <v>2197</v>
      </c>
      <c r="AJ2002" s="9" t="s">
        <v>2270</v>
      </c>
    </row>
    <row r="2003" spans="1:36" ht="12.95" customHeight="1" x14ac:dyDescent="0.25">
      <c r="A2003" s="9" t="s">
        <v>153</v>
      </c>
      <c r="B2003" s="9" t="s">
        <v>154</v>
      </c>
      <c r="C2003" s="9" t="s">
        <v>155</v>
      </c>
      <c r="D2003" s="9" t="s">
        <v>859</v>
      </c>
      <c r="E2003" s="9" t="s">
        <v>1819</v>
      </c>
      <c r="F2003" s="9" t="s">
        <v>1007</v>
      </c>
      <c r="G2003" s="11" t="s">
        <v>952</v>
      </c>
      <c r="H2003" s="9" t="s">
        <v>959</v>
      </c>
      <c r="J2003" s="9" t="s">
        <v>891</v>
      </c>
      <c r="K2003" s="9">
        <v>20</v>
      </c>
      <c r="L2003" s="9" t="s">
        <v>956</v>
      </c>
      <c r="M2003" s="23">
        <v>1</v>
      </c>
      <c r="N2003" s="9" t="s">
        <v>1221</v>
      </c>
      <c r="O2003" s="9" t="s">
        <v>1601</v>
      </c>
      <c r="P2003" s="9" t="s">
        <v>1443</v>
      </c>
      <c r="Q2003" s="9" t="s">
        <v>1820</v>
      </c>
      <c r="R2003" s="9" t="s">
        <v>2140</v>
      </c>
      <c r="S2003" s="9">
        <v>1294</v>
      </c>
      <c r="T2003" s="9">
        <v>1150</v>
      </c>
      <c r="U2003" s="9">
        <v>5</v>
      </c>
      <c r="V2003">
        <v>0.49344262295081981</v>
      </c>
      <c r="W2003"/>
      <c r="X2003"/>
      <c r="Y2003">
        <v>5.4508196721311457E-2</v>
      </c>
      <c r="AB2003" s="9">
        <v>5</v>
      </c>
      <c r="AC2003">
        <v>0.48483606557377051</v>
      </c>
      <c r="AD2003"/>
      <c r="AE2003"/>
      <c r="AF2003">
        <v>5.1639344262295113E-2</v>
      </c>
      <c r="AI2003" s="9" t="s">
        <v>1206</v>
      </c>
      <c r="AJ2003" s="9" t="s">
        <v>2270</v>
      </c>
    </row>
    <row r="2004" spans="1:36" ht="12.95" customHeight="1" x14ac:dyDescent="0.25">
      <c r="A2004" s="9" t="s">
        <v>153</v>
      </c>
      <c r="B2004" s="9" t="s">
        <v>154</v>
      </c>
      <c r="C2004" s="9" t="s">
        <v>155</v>
      </c>
      <c r="D2004" s="9" t="s">
        <v>859</v>
      </c>
      <c r="E2004" s="9" t="s">
        <v>1819</v>
      </c>
      <c r="F2004" s="9" t="s">
        <v>1007</v>
      </c>
      <c r="G2004" s="11" t="s">
        <v>952</v>
      </c>
      <c r="H2004" s="9" t="s">
        <v>959</v>
      </c>
      <c r="J2004" s="9" t="s">
        <v>891</v>
      </c>
      <c r="K2004" s="9">
        <v>20</v>
      </c>
      <c r="L2004" s="9" t="s">
        <v>956</v>
      </c>
      <c r="M2004" s="23">
        <v>1</v>
      </c>
      <c r="N2004" s="9" t="s">
        <v>1221</v>
      </c>
      <c r="O2004" s="9" t="s">
        <v>1601</v>
      </c>
      <c r="P2004" s="9" t="s">
        <v>1443</v>
      </c>
      <c r="Q2004" s="9" t="s">
        <v>842</v>
      </c>
      <c r="R2004" s="9" t="s">
        <v>2140</v>
      </c>
      <c r="S2004" s="9">
        <v>1293</v>
      </c>
      <c r="T2004" s="9">
        <v>1150</v>
      </c>
      <c r="U2004" s="9">
        <v>5</v>
      </c>
      <c r="V2004">
        <v>0.49344262295081981</v>
      </c>
      <c r="W2004"/>
      <c r="X2004"/>
      <c r="Y2004">
        <v>5.4508196721311457E-2</v>
      </c>
      <c r="AB2004" s="9">
        <v>5</v>
      </c>
      <c r="AC2004">
        <v>0.1032786885245903</v>
      </c>
      <c r="AD2004"/>
      <c r="AE2004"/>
      <c r="AF2004">
        <v>2.86885245901638E-2</v>
      </c>
      <c r="AI2004" s="9" t="s">
        <v>1206</v>
      </c>
      <c r="AJ2004" s="9" t="s">
        <v>2270</v>
      </c>
    </row>
    <row r="2005" spans="1:36" ht="12.95" customHeight="1" x14ac:dyDescent="0.25">
      <c r="A2005" s="9" t="s">
        <v>153</v>
      </c>
      <c r="B2005" s="9" t="s">
        <v>154</v>
      </c>
      <c r="C2005" s="9" t="s">
        <v>155</v>
      </c>
      <c r="D2005" s="9" t="s">
        <v>859</v>
      </c>
      <c r="E2005" s="9" t="s">
        <v>1819</v>
      </c>
      <c r="F2005" s="9" t="s">
        <v>839</v>
      </c>
      <c r="G2005" s="11" t="s">
        <v>952</v>
      </c>
      <c r="H2005" s="9" t="s">
        <v>959</v>
      </c>
      <c r="J2005" s="9" t="s">
        <v>834</v>
      </c>
      <c r="L2005" s="9" t="s">
        <v>856</v>
      </c>
      <c r="M2005" s="23">
        <v>3</v>
      </c>
      <c r="N2005" s="9" t="s">
        <v>1225</v>
      </c>
      <c r="O2005" s="9" t="s">
        <v>1601</v>
      </c>
      <c r="P2005" s="9" t="s">
        <v>1443</v>
      </c>
      <c r="Q2005" s="9" t="s">
        <v>842</v>
      </c>
      <c r="R2005" s="9" t="s">
        <v>2140</v>
      </c>
      <c r="S2005" s="9">
        <v>1295</v>
      </c>
      <c r="T2005" s="9">
        <v>1151</v>
      </c>
      <c r="U2005" s="9">
        <v>9</v>
      </c>
      <c r="V2005">
        <v>3.3454987834549898E-3</v>
      </c>
      <c r="W2005"/>
      <c r="X2005"/>
      <c r="Y2005">
        <v>2.3275733651124679E-3</v>
      </c>
      <c r="AB2005" s="9">
        <v>9</v>
      </c>
      <c r="AC2005">
        <v>1.2773722627737231E-3</v>
      </c>
      <c r="AD2005"/>
      <c r="AE2005"/>
      <c r="AF2005">
        <v>1.179303838323651E-3</v>
      </c>
      <c r="AI2005" s="9" t="s">
        <v>1520</v>
      </c>
      <c r="AJ2005" s="9" t="s">
        <v>2270</v>
      </c>
    </row>
    <row r="2006" spans="1:36" ht="12.95" customHeight="1" x14ac:dyDescent="0.25">
      <c r="A2006" s="9" t="s">
        <v>153</v>
      </c>
      <c r="B2006" s="9" t="s">
        <v>154</v>
      </c>
      <c r="C2006" s="9" t="s">
        <v>155</v>
      </c>
      <c r="D2006" s="9" t="s">
        <v>859</v>
      </c>
      <c r="E2006" s="9" t="s">
        <v>1819</v>
      </c>
      <c r="F2006" s="9" t="s">
        <v>839</v>
      </c>
      <c r="G2006" s="11" t="s">
        <v>952</v>
      </c>
      <c r="H2006" s="9" t="s">
        <v>959</v>
      </c>
      <c r="J2006" s="9" t="s">
        <v>834</v>
      </c>
      <c r="L2006" s="9" t="s">
        <v>856</v>
      </c>
      <c r="M2006" s="23">
        <v>3</v>
      </c>
      <c r="N2006" s="9" t="s">
        <v>1225</v>
      </c>
      <c r="O2006" s="9" t="s">
        <v>1561</v>
      </c>
      <c r="P2006" s="9" t="s">
        <v>1443</v>
      </c>
      <c r="Q2006" s="9" t="s">
        <v>842</v>
      </c>
      <c r="R2006" s="9" t="s">
        <v>2140</v>
      </c>
      <c r="S2006" s="9">
        <v>1295</v>
      </c>
      <c r="T2006" s="9">
        <v>1152</v>
      </c>
      <c r="U2006" s="9">
        <v>9</v>
      </c>
      <c r="V2006">
        <v>1.6571428571428602E-2</v>
      </c>
      <c r="W2006"/>
      <c r="X2006"/>
      <c r="Y2006">
        <v>4.6647230320699656E-3</v>
      </c>
      <c r="AB2006" s="9">
        <v>9</v>
      </c>
      <c r="AC2006">
        <v>1.100000000000002E-2</v>
      </c>
      <c r="AD2006"/>
      <c r="AE2006"/>
      <c r="AF2006">
        <v>4.0816326530612249E-3</v>
      </c>
      <c r="AI2006" s="9" t="s">
        <v>1822</v>
      </c>
      <c r="AJ2006" s="9" t="s">
        <v>2270</v>
      </c>
    </row>
    <row r="2007" spans="1:36" ht="12.95" customHeight="1" x14ac:dyDescent="0.25">
      <c r="A2007" s="9" t="s">
        <v>791</v>
      </c>
      <c r="B2007" s="9" t="s">
        <v>792</v>
      </c>
      <c r="C2007" s="9" t="s">
        <v>105</v>
      </c>
      <c r="D2007" s="9" t="s">
        <v>854</v>
      </c>
      <c r="E2007" s="9" t="s">
        <v>1830</v>
      </c>
      <c r="F2007" s="9" t="s">
        <v>909</v>
      </c>
      <c r="G2007" s="11" t="s">
        <v>952</v>
      </c>
      <c r="H2007" s="9" t="s">
        <v>849</v>
      </c>
      <c r="J2007" s="9" t="s">
        <v>891</v>
      </c>
      <c r="K2007" s="9">
        <v>400</v>
      </c>
      <c r="L2007" s="9" t="s">
        <v>910</v>
      </c>
      <c r="M2007" s="23">
        <v>5</v>
      </c>
      <c r="N2007" s="9" t="s">
        <v>1221</v>
      </c>
      <c r="O2007" s="9" t="s">
        <v>826</v>
      </c>
      <c r="P2007" s="9" t="s">
        <v>1250</v>
      </c>
      <c r="Q2007" s="9" t="s">
        <v>842</v>
      </c>
      <c r="R2007" s="9" t="s">
        <v>2139</v>
      </c>
      <c r="S2007" s="9">
        <v>1316</v>
      </c>
      <c r="T2007" s="9">
        <v>1161</v>
      </c>
      <c r="U2007" s="9">
        <v>50</v>
      </c>
      <c r="V2007">
        <v>71.825396825396851</v>
      </c>
      <c r="AB2007" s="9">
        <v>50</v>
      </c>
      <c r="AC2007">
        <v>100</v>
      </c>
      <c r="AI2007" s="9" t="s">
        <v>1204</v>
      </c>
      <c r="AJ2007" s="9" t="s">
        <v>2270</v>
      </c>
    </row>
    <row r="2008" spans="1:36" ht="12.95" customHeight="1" x14ac:dyDescent="0.25">
      <c r="A2008" s="9" t="s">
        <v>791</v>
      </c>
      <c r="B2008" s="9" t="s">
        <v>792</v>
      </c>
      <c r="C2008" s="9" t="s">
        <v>105</v>
      </c>
      <c r="D2008" s="9" t="s">
        <v>854</v>
      </c>
      <c r="E2008" s="9" t="s">
        <v>1833</v>
      </c>
      <c r="F2008" s="9" t="s">
        <v>909</v>
      </c>
      <c r="G2008" s="11" t="s">
        <v>952</v>
      </c>
      <c r="H2008" s="9" t="s">
        <v>849</v>
      </c>
      <c r="J2008" s="9" t="s">
        <v>891</v>
      </c>
      <c r="K2008" s="9">
        <v>400</v>
      </c>
      <c r="L2008" s="9" t="s">
        <v>910</v>
      </c>
      <c r="M2008" s="23">
        <v>5</v>
      </c>
      <c r="N2008" s="9" t="s">
        <v>1221</v>
      </c>
      <c r="O2008" s="9" t="s">
        <v>826</v>
      </c>
      <c r="P2008" s="9" t="s">
        <v>1250</v>
      </c>
      <c r="Q2008" s="9" t="s">
        <v>842</v>
      </c>
      <c r="R2008" s="9" t="s">
        <v>2139</v>
      </c>
      <c r="S2008" s="9">
        <v>1316</v>
      </c>
      <c r="T2008" s="9">
        <v>1162</v>
      </c>
      <c r="U2008" s="9">
        <v>50</v>
      </c>
      <c r="V2008">
        <v>71.825396825396851</v>
      </c>
      <c r="AB2008" s="9">
        <v>50</v>
      </c>
      <c r="AC2008">
        <v>100</v>
      </c>
      <c r="AI2008" s="9" t="s">
        <v>1204</v>
      </c>
      <c r="AJ2008" s="9" t="s">
        <v>2270</v>
      </c>
    </row>
    <row r="2009" spans="1:36" ht="12.95" customHeight="1" x14ac:dyDescent="0.25">
      <c r="A2009" s="9" t="s">
        <v>791</v>
      </c>
      <c r="B2009" s="9" t="s">
        <v>792</v>
      </c>
      <c r="C2009" s="9" t="s">
        <v>105</v>
      </c>
      <c r="D2009" s="9" t="s">
        <v>854</v>
      </c>
      <c r="E2009" s="9" t="s">
        <v>1823</v>
      </c>
      <c r="F2009" s="9" t="s">
        <v>909</v>
      </c>
      <c r="G2009" s="11" t="s">
        <v>952</v>
      </c>
      <c r="H2009" s="9" t="s">
        <v>849</v>
      </c>
      <c r="J2009" s="9" t="s">
        <v>891</v>
      </c>
      <c r="K2009" s="9">
        <v>400</v>
      </c>
      <c r="L2009" s="9" t="s">
        <v>910</v>
      </c>
      <c r="M2009" s="23">
        <v>5</v>
      </c>
      <c r="N2009" s="9" t="s">
        <v>1221</v>
      </c>
      <c r="O2009" s="9" t="s">
        <v>826</v>
      </c>
      <c r="P2009" s="9" t="s">
        <v>1250</v>
      </c>
      <c r="Q2009" s="9" t="s">
        <v>842</v>
      </c>
      <c r="R2009" s="9" t="s">
        <v>2139</v>
      </c>
      <c r="S2009" s="9">
        <v>1316</v>
      </c>
      <c r="T2009" s="9">
        <v>1163</v>
      </c>
      <c r="U2009" s="9">
        <v>50</v>
      </c>
      <c r="V2009">
        <v>71.825396825396851</v>
      </c>
      <c r="AB2009" s="9">
        <v>50</v>
      </c>
      <c r="AC2009">
        <v>100</v>
      </c>
      <c r="AI2009" s="9" t="s">
        <v>1204</v>
      </c>
      <c r="AJ2009" s="9" t="s">
        <v>2270</v>
      </c>
    </row>
    <row r="2010" spans="1:36" ht="12.95" customHeight="1" x14ac:dyDescent="0.25">
      <c r="A2010" s="9" t="s">
        <v>791</v>
      </c>
      <c r="B2010" s="9" t="s">
        <v>792</v>
      </c>
      <c r="C2010" s="9" t="s">
        <v>105</v>
      </c>
      <c r="D2010" s="9" t="s">
        <v>854</v>
      </c>
      <c r="E2010" s="9" t="s">
        <v>1826</v>
      </c>
      <c r="F2010" s="9" t="s">
        <v>909</v>
      </c>
      <c r="G2010" s="11" t="s">
        <v>952</v>
      </c>
      <c r="H2010" s="9" t="s">
        <v>849</v>
      </c>
      <c r="J2010" s="9" t="s">
        <v>891</v>
      </c>
      <c r="K2010" s="9">
        <v>6</v>
      </c>
      <c r="L2010" s="9" t="s">
        <v>956</v>
      </c>
      <c r="M2010" s="23">
        <v>1</v>
      </c>
      <c r="N2010" s="9" t="s">
        <v>1221</v>
      </c>
      <c r="O2010" s="9" t="s">
        <v>826</v>
      </c>
      <c r="P2010" s="9" t="s">
        <v>1250</v>
      </c>
      <c r="Q2010" s="9" t="s">
        <v>842</v>
      </c>
      <c r="R2010" s="9" t="s">
        <v>2139</v>
      </c>
      <c r="S2010" s="9">
        <v>1299</v>
      </c>
      <c r="T2010" s="9">
        <v>1156</v>
      </c>
      <c r="U2010" s="9">
        <v>30</v>
      </c>
      <c r="V2010">
        <v>49.999999999999979</v>
      </c>
      <c r="AB2010" s="9">
        <v>30</v>
      </c>
      <c r="AC2010">
        <v>93.379790940766526</v>
      </c>
      <c r="AI2010" s="9" t="s">
        <v>1210</v>
      </c>
      <c r="AJ2010" s="9" t="s">
        <v>2270</v>
      </c>
    </row>
    <row r="2011" spans="1:36" ht="12.95" customHeight="1" x14ac:dyDescent="0.25">
      <c r="A2011" s="9" t="s">
        <v>791</v>
      </c>
      <c r="B2011" s="9" t="s">
        <v>792</v>
      </c>
      <c r="C2011" s="9" t="s">
        <v>105</v>
      </c>
      <c r="D2011" s="9" t="s">
        <v>854</v>
      </c>
      <c r="E2011" s="9" t="s">
        <v>1824</v>
      </c>
      <c r="F2011" s="9" t="s">
        <v>909</v>
      </c>
      <c r="G2011" s="11" t="s">
        <v>952</v>
      </c>
      <c r="H2011" s="9" t="s">
        <v>849</v>
      </c>
      <c r="J2011" s="9" t="s">
        <v>891</v>
      </c>
      <c r="K2011" s="9">
        <v>400</v>
      </c>
      <c r="L2011" s="9" t="s">
        <v>910</v>
      </c>
      <c r="M2011" s="23">
        <v>5</v>
      </c>
      <c r="N2011" s="9" t="s">
        <v>1221</v>
      </c>
      <c r="O2011" s="9" t="s">
        <v>826</v>
      </c>
      <c r="P2011" s="9" t="s">
        <v>1250</v>
      </c>
      <c r="Q2011" s="9" t="s">
        <v>842</v>
      </c>
      <c r="R2011" s="9" t="s">
        <v>2139</v>
      </c>
      <c r="S2011" s="9">
        <v>1319</v>
      </c>
      <c r="T2011" s="9">
        <v>1164</v>
      </c>
      <c r="U2011" s="9">
        <v>25</v>
      </c>
      <c r="V2011">
        <v>49.511400651465792</v>
      </c>
      <c r="AB2011" s="9">
        <v>25</v>
      </c>
      <c r="AC2011">
        <v>52.117263843648217</v>
      </c>
      <c r="AI2011" s="9" t="s">
        <v>1207</v>
      </c>
      <c r="AJ2011" s="9" t="s">
        <v>2270</v>
      </c>
    </row>
    <row r="2012" spans="1:36" ht="12.95" customHeight="1" x14ac:dyDescent="0.25">
      <c r="A2012" s="9" t="s">
        <v>791</v>
      </c>
      <c r="B2012" s="9" t="s">
        <v>792</v>
      </c>
      <c r="C2012" s="9" t="s">
        <v>105</v>
      </c>
      <c r="D2012" s="9" t="s">
        <v>854</v>
      </c>
      <c r="E2012" s="9" t="s">
        <v>1824</v>
      </c>
      <c r="F2012" s="9" t="s">
        <v>909</v>
      </c>
      <c r="G2012" s="11" t="s">
        <v>952</v>
      </c>
      <c r="H2012" s="9" t="s">
        <v>849</v>
      </c>
      <c r="J2012" s="9" t="s">
        <v>891</v>
      </c>
      <c r="K2012" s="9">
        <v>400</v>
      </c>
      <c r="L2012" s="9" t="s">
        <v>1835</v>
      </c>
      <c r="M2012" s="23">
        <v>11</v>
      </c>
      <c r="N2012" s="9" t="s">
        <v>1221</v>
      </c>
      <c r="O2012" s="9" t="s">
        <v>826</v>
      </c>
      <c r="P2012" s="9" t="s">
        <v>1250</v>
      </c>
      <c r="Q2012" s="9" t="s">
        <v>842</v>
      </c>
      <c r="R2012" s="9" t="s">
        <v>2139</v>
      </c>
      <c r="S2012" s="9">
        <v>1320</v>
      </c>
      <c r="T2012" s="9">
        <v>1164</v>
      </c>
      <c r="U2012" s="9">
        <v>25</v>
      </c>
      <c r="V2012">
        <v>37.45928338762215</v>
      </c>
      <c r="AB2012" s="9">
        <v>25</v>
      </c>
      <c r="AC2012">
        <v>41.6938110749186</v>
      </c>
      <c r="AI2012" s="9" t="s">
        <v>1207</v>
      </c>
      <c r="AJ2012" s="9" t="s">
        <v>2270</v>
      </c>
    </row>
    <row r="2013" spans="1:36" ht="12.95" customHeight="1" x14ac:dyDescent="0.25">
      <c r="A2013" s="9" t="s">
        <v>791</v>
      </c>
      <c r="B2013" s="9" t="s">
        <v>792</v>
      </c>
      <c r="C2013" s="9" t="s">
        <v>105</v>
      </c>
      <c r="D2013" s="9" t="s">
        <v>854</v>
      </c>
      <c r="E2013" s="9" t="s">
        <v>1824</v>
      </c>
      <c r="F2013" s="9" t="s">
        <v>909</v>
      </c>
      <c r="G2013" s="11" t="s">
        <v>952</v>
      </c>
      <c r="H2013" s="9" t="s">
        <v>849</v>
      </c>
      <c r="J2013" s="9" t="s">
        <v>891</v>
      </c>
      <c r="K2013" s="9">
        <v>400</v>
      </c>
      <c r="L2013" s="9" t="s">
        <v>1834</v>
      </c>
      <c r="M2013" s="23">
        <v>26</v>
      </c>
      <c r="N2013" s="9" t="s">
        <v>1221</v>
      </c>
      <c r="O2013" s="9" t="s">
        <v>826</v>
      </c>
      <c r="P2013" s="9" t="s">
        <v>1250</v>
      </c>
      <c r="Q2013" s="9" t="s">
        <v>842</v>
      </c>
      <c r="R2013" s="9" t="s">
        <v>2139</v>
      </c>
      <c r="S2013" s="9">
        <v>1321</v>
      </c>
      <c r="T2013" s="9">
        <v>1164</v>
      </c>
      <c r="U2013" s="9">
        <v>25</v>
      </c>
      <c r="V2013">
        <v>37.133550488599347</v>
      </c>
      <c r="AB2013" s="9">
        <v>25</v>
      </c>
      <c r="AC2013">
        <v>41.368078175895768</v>
      </c>
      <c r="AI2013" s="9" t="s">
        <v>1207</v>
      </c>
      <c r="AJ2013" s="9" t="s">
        <v>2270</v>
      </c>
    </row>
    <row r="2014" spans="1:36" ht="12.95" customHeight="1" x14ac:dyDescent="0.25">
      <c r="A2014" s="9" t="s">
        <v>791</v>
      </c>
      <c r="B2014" s="9" t="s">
        <v>792</v>
      </c>
      <c r="C2014" s="9" t="s">
        <v>105</v>
      </c>
      <c r="D2014" s="9" t="s">
        <v>854</v>
      </c>
      <c r="E2014" s="9" t="s">
        <v>1825</v>
      </c>
      <c r="F2014" s="9" t="s">
        <v>909</v>
      </c>
      <c r="G2014" s="11" t="s">
        <v>952</v>
      </c>
      <c r="H2014" s="9" t="s">
        <v>849</v>
      </c>
      <c r="J2014" s="9" t="s">
        <v>891</v>
      </c>
      <c r="K2014" s="9">
        <v>6</v>
      </c>
      <c r="L2014" s="9" t="s">
        <v>956</v>
      </c>
      <c r="M2014" s="23">
        <v>1</v>
      </c>
      <c r="N2014" s="9" t="s">
        <v>1221</v>
      </c>
      <c r="O2014" s="9" t="s">
        <v>826</v>
      </c>
      <c r="P2014" s="9" t="s">
        <v>1250</v>
      </c>
      <c r="Q2014" s="9" t="s">
        <v>842</v>
      </c>
      <c r="R2014" s="9" t="s">
        <v>2139</v>
      </c>
      <c r="S2014" s="9">
        <v>1313</v>
      </c>
      <c r="T2014" s="9">
        <v>1160</v>
      </c>
      <c r="U2014" s="9">
        <v>30</v>
      </c>
      <c r="V2014">
        <v>7.5085324232082122</v>
      </c>
      <c r="AB2014" s="9">
        <v>30</v>
      </c>
      <c r="AC2014">
        <v>96.24573378839591</v>
      </c>
      <c r="AI2014" s="9" t="s">
        <v>1203</v>
      </c>
      <c r="AJ2014" s="9" t="s">
        <v>2270</v>
      </c>
    </row>
    <row r="2015" spans="1:36" ht="12.95" customHeight="1" x14ac:dyDescent="0.25">
      <c r="A2015" s="9" t="s">
        <v>791</v>
      </c>
      <c r="B2015" s="9" t="s">
        <v>792</v>
      </c>
      <c r="C2015" s="9" t="s">
        <v>105</v>
      </c>
      <c r="D2015" s="9" t="s">
        <v>854</v>
      </c>
      <c r="E2015" s="9" t="s">
        <v>1823</v>
      </c>
      <c r="F2015" s="9" t="s">
        <v>909</v>
      </c>
      <c r="G2015" s="11" t="s">
        <v>952</v>
      </c>
      <c r="H2015" s="9" t="s">
        <v>849</v>
      </c>
      <c r="J2015" s="9" t="s">
        <v>891</v>
      </c>
      <c r="K2015" s="9">
        <v>6</v>
      </c>
      <c r="L2015" s="9" t="s">
        <v>956</v>
      </c>
      <c r="M2015" s="23">
        <v>1</v>
      </c>
      <c r="N2015" s="9" t="s">
        <v>1221</v>
      </c>
      <c r="O2015" s="9" t="s">
        <v>826</v>
      </c>
      <c r="P2015" s="9" t="s">
        <v>1250</v>
      </c>
      <c r="Q2015" s="9" t="s">
        <v>842</v>
      </c>
      <c r="R2015" s="9" t="s">
        <v>2139</v>
      </c>
      <c r="S2015" s="9">
        <v>1297</v>
      </c>
      <c r="T2015" s="9">
        <v>1154</v>
      </c>
      <c r="U2015" s="9">
        <v>30</v>
      </c>
      <c r="V2015">
        <v>6.3157894736842124</v>
      </c>
      <c r="AB2015" s="9">
        <v>30</v>
      </c>
      <c r="AC2015">
        <v>100</v>
      </c>
      <c r="AI2015" s="9" t="s">
        <v>1210</v>
      </c>
      <c r="AJ2015" s="9" t="s">
        <v>2270</v>
      </c>
    </row>
    <row r="2016" spans="1:36" ht="12.95" customHeight="1" x14ac:dyDescent="0.25">
      <c r="A2016" s="9" t="s">
        <v>791</v>
      </c>
      <c r="B2016" s="9" t="s">
        <v>792</v>
      </c>
      <c r="C2016" s="9" t="s">
        <v>105</v>
      </c>
      <c r="D2016" s="9" t="s">
        <v>854</v>
      </c>
      <c r="E2016" s="9" t="s">
        <v>1830</v>
      </c>
      <c r="F2016" s="9" t="s">
        <v>909</v>
      </c>
      <c r="G2016" s="11" t="s">
        <v>952</v>
      </c>
      <c r="H2016" s="9" t="s">
        <v>849</v>
      </c>
      <c r="J2016" s="9" t="s">
        <v>891</v>
      </c>
      <c r="K2016" s="9">
        <v>400</v>
      </c>
      <c r="L2016" s="9" t="s">
        <v>1831</v>
      </c>
      <c r="M2016" s="23">
        <v>17</v>
      </c>
      <c r="N2016" s="9" t="s">
        <v>1221</v>
      </c>
      <c r="O2016" s="9" t="s">
        <v>826</v>
      </c>
      <c r="P2016" s="9" t="s">
        <v>1250</v>
      </c>
      <c r="Q2016" s="9" t="s">
        <v>842</v>
      </c>
      <c r="R2016" s="9" t="s">
        <v>2139</v>
      </c>
      <c r="S2016" s="9">
        <v>1317</v>
      </c>
      <c r="T2016" s="9">
        <v>1161</v>
      </c>
      <c r="U2016" s="9">
        <v>50</v>
      </c>
      <c r="V2016">
        <v>5.1587301587301786</v>
      </c>
      <c r="AB2016" s="9">
        <v>50</v>
      </c>
      <c r="AC2016">
        <v>58.333333333333357</v>
      </c>
      <c r="AI2016" s="9" t="s">
        <v>1204</v>
      </c>
      <c r="AJ2016" s="9" t="s">
        <v>2270</v>
      </c>
    </row>
    <row r="2017" spans="1:36" ht="12.95" customHeight="1" x14ac:dyDescent="0.25">
      <c r="A2017" s="9" t="s">
        <v>791</v>
      </c>
      <c r="B2017" s="9" t="s">
        <v>792</v>
      </c>
      <c r="C2017" s="9" t="s">
        <v>105</v>
      </c>
      <c r="D2017" s="9" t="s">
        <v>854</v>
      </c>
      <c r="E2017" s="9" t="s">
        <v>1833</v>
      </c>
      <c r="F2017" s="9" t="s">
        <v>909</v>
      </c>
      <c r="G2017" s="11" t="s">
        <v>952</v>
      </c>
      <c r="H2017" s="9" t="s">
        <v>849</v>
      </c>
      <c r="J2017" s="9" t="s">
        <v>891</v>
      </c>
      <c r="K2017" s="9">
        <v>400</v>
      </c>
      <c r="L2017" s="9" t="s">
        <v>1831</v>
      </c>
      <c r="M2017" s="23">
        <v>17</v>
      </c>
      <c r="N2017" s="9" t="s">
        <v>1221</v>
      </c>
      <c r="O2017" s="9" t="s">
        <v>826</v>
      </c>
      <c r="P2017" s="9" t="s">
        <v>1250</v>
      </c>
      <c r="Q2017" s="9" t="s">
        <v>842</v>
      </c>
      <c r="R2017" s="9" t="s">
        <v>2139</v>
      </c>
      <c r="S2017" s="9">
        <v>1317</v>
      </c>
      <c r="T2017" s="9">
        <v>1162</v>
      </c>
      <c r="U2017" s="9">
        <v>50</v>
      </c>
      <c r="V2017">
        <v>5.1587301587301786</v>
      </c>
      <c r="AB2017" s="9">
        <v>50</v>
      </c>
      <c r="AC2017">
        <v>76.984126984127002</v>
      </c>
      <c r="AI2017" s="9" t="s">
        <v>1204</v>
      </c>
      <c r="AJ2017" s="9" t="s">
        <v>2270</v>
      </c>
    </row>
    <row r="2018" spans="1:36" ht="12.95" customHeight="1" x14ac:dyDescent="0.25">
      <c r="A2018" s="9" t="s">
        <v>791</v>
      </c>
      <c r="B2018" s="9" t="s">
        <v>792</v>
      </c>
      <c r="C2018" s="9" t="s">
        <v>105</v>
      </c>
      <c r="D2018" s="9" t="s">
        <v>854</v>
      </c>
      <c r="E2018" s="9" t="s">
        <v>1823</v>
      </c>
      <c r="F2018" s="9" t="s">
        <v>909</v>
      </c>
      <c r="G2018" s="11" t="s">
        <v>952</v>
      </c>
      <c r="H2018" s="9" t="s">
        <v>849</v>
      </c>
      <c r="J2018" s="9" t="s">
        <v>891</v>
      </c>
      <c r="K2018" s="9">
        <v>400</v>
      </c>
      <c r="L2018" s="9" t="s">
        <v>1831</v>
      </c>
      <c r="M2018" s="23">
        <v>17</v>
      </c>
      <c r="N2018" s="9" t="s">
        <v>1221</v>
      </c>
      <c r="O2018" s="9" t="s">
        <v>826</v>
      </c>
      <c r="P2018" s="9" t="s">
        <v>1250</v>
      </c>
      <c r="Q2018" s="9" t="s">
        <v>842</v>
      </c>
      <c r="R2018" s="9" t="s">
        <v>2139</v>
      </c>
      <c r="S2018" s="9">
        <v>1317</v>
      </c>
      <c r="T2018" s="9">
        <v>1163</v>
      </c>
      <c r="U2018" s="9">
        <v>50</v>
      </c>
      <c r="V2018">
        <v>5.1587301587301786</v>
      </c>
      <c r="AB2018" s="9">
        <v>50</v>
      </c>
      <c r="AC2018">
        <v>100</v>
      </c>
      <c r="AI2018" s="9" t="s">
        <v>1204</v>
      </c>
      <c r="AJ2018" s="9" t="s">
        <v>2270</v>
      </c>
    </row>
    <row r="2019" spans="1:36" ht="12.95" customHeight="1" x14ac:dyDescent="0.25">
      <c r="A2019" s="9" t="s">
        <v>791</v>
      </c>
      <c r="B2019" s="9" t="s">
        <v>792</v>
      </c>
      <c r="C2019" s="9" t="s">
        <v>105</v>
      </c>
      <c r="D2019" s="9" t="s">
        <v>854</v>
      </c>
      <c r="E2019" s="9" t="s">
        <v>1821</v>
      </c>
      <c r="F2019" s="9" t="s">
        <v>909</v>
      </c>
      <c r="G2019" s="11" t="s">
        <v>952</v>
      </c>
      <c r="H2019" s="9" t="s">
        <v>849</v>
      </c>
      <c r="J2019" s="9" t="s">
        <v>891</v>
      </c>
      <c r="K2019" s="9">
        <v>6</v>
      </c>
      <c r="L2019" s="9" t="s">
        <v>956</v>
      </c>
      <c r="M2019" s="23">
        <v>1</v>
      </c>
      <c r="N2019" s="9" t="s">
        <v>1221</v>
      </c>
      <c r="O2019" s="9" t="s">
        <v>826</v>
      </c>
      <c r="P2019" s="9" t="s">
        <v>1250</v>
      </c>
      <c r="Q2019" s="9" t="s">
        <v>842</v>
      </c>
      <c r="R2019" s="9" t="s">
        <v>2139</v>
      </c>
      <c r="S2019" s="9">
        <v>1296</v>
      </c>
      <c r="T2019" s="9">
        <v>1153</v>
      </c>
      <c r="U2019" s="9">
        <v>30</v>
      </c>
      <c r="V2019">
        <v>5.0847457627118624</v>
      </c>
      <c r="AB2019" s="9">
        <v>30</v>
      </c>
      <c r="AC2019">
        <v>94.897959183673464</v>
      </c>
      <c r="AI2019" s="9" t="s">
        <v>1210</v>
      </c>
      <c r="AJ2019" s="9" t="s">
        <v>2270</v>
      </c>
    </row>
    <row r="2020" spans="1:36" ht="12.95" customHeight="1" x14ac:dyDescent="0.25">
      <c r="A2020" s="9" t="s">
        <v>791</v>
      </c>
      <c r="B2020" s="9" t="s">
        <v>792</v>
      </c>
      <c r="C2020" s="9" t="s">
        <v>105</v>
      </c>
      <c r="D2020" s="9" t="s">
        <v>854</v>
      </c>
      <c r="E2020" s="9" t="s">
        <v>1828</v>
      </c>
      <c r="F2020" s="9" t="s">
        <v>909</v>
      </c>
      <c r="G2020" s="11" t="s">
        <v>952</v>
      </c>
      <c r="H2020" s="9" t="s">
        <v>849</v>
      </c>
      <c r="J2020" s="9" t="s">
        <v>891</v>
      </c>
      <c r="K2020" s="9">
        <v>6</v>
      </c>
      <c r="L2020" s="9" t="s">
        <v>956</v>
      </c>
      <c r="M2020" s="23">
        <v>1</v>
      </c>
      <c r="N2020" s="9" t="s">
        <v>1221</v>
      </c>
      <c r="O2020" s="9" t="s">
        <v>826</v>
      </c>
      <c r="P2020" s="9" t="s">
        <v>1250</v>
      </c>
      <c r="Q2020" s="9" t="s">
        <v>842</v>
      </c>
      <c r="R2020" s="9" t="s">
        <v>2139</v>
      </c>
      <c r="S2020" s="9">
        <v>1301</v>
      </c>
      <c r="T2020" s="9">
        <v>1158</v>
      </c>
      <c r="U2020" s="9">
        <v>30</v>
      </c>
      <c r="V2020">
        <v>4.347826086956573</v>
      </c>
      <c r="AB2020" s="9">
        <v>30</v>
      </c>
      <c r="AC2020">
        <v>19.13043478260872</v>
      </c>
      <c r="AI2020" s="9" t="s">
        <v>1210</v>
      </c>
      <c r="AJ2020" s="9" t="s">
        <v>2270</v>
      </c>
    </row>
    <row r="2021" spans="1:36" ht="12.95" customHeight="1" x14ac:dyDescent="0.25">
      <c r="A2021" s="9" t="s">
        <v>791</v>
      </c>
      <c r="B2021" s="9" t="s">
        <v>792</v>
      </c>
      <c r="C2021" s="9" t="s">
        <v>105</v>
      </c>
      <c r="D2021" s="9" t="s">
        <v>854</v>
      </c>
      <c r="E2021" s="9" t="s">
        <v>1830</v>
      </c>
      <c r="F2021" s="9" t="s">
        <v>909</v>
      </c>
      <c r="G2021" s="11" t="s">
        <v>952</v>
      </c>
      <c r="H2021" s="9" t="s">
        <v>849</v>
      </c>
      <c r="J2021" s="9" t="s">
        <v>891</v>
      </c>
      <c r="K2021" s="9">
        <v>6</v>
      </c>
      <c r="L2021" s="9" t="s">
        <v>956</v>
      </c>
      <c r="M2021" s="23">
        <v>1</v>
      </c>
      <c r="N2021" s="9" t="s">
        <v>1221</v>
      </c>
      <c r="O2021" s="9" t="s">
        <v>826</v>
      </c>
      <c r="P2021" s="9" t="s">
        <v>1250</v>
      </c>
      <c r="Q2021" s="9" t="s">
        <v>842</v>
      </c>
      <c r="R2021" s="9" t="s">
        <v>2139</v>
      </c>
      <c r="S2021" s="9">
        <v>1322</v>
      </c>
      <c r="T2021" s="9">
        <v>1165</v>
      </c>
      <c r="U2021" s="9">
        <v>30</v>
      </c>
      <c r="V2021">
        <v>3.4351145038167838</v>
      </c>
      <c r="AB2021" s="9">
        <v>30</v>
      </c>
      <c r="AC2021">
        <v>98.091603053435108</v>
      </c>
      <c r="AI2021" s="9" t="s">
        <v>1440</v>
      </c>
      <c r="AJ2021" s="9" t="s">
        <v>2270</v>
      </c>
    </row>
    <row r="2022" spans="1:36" ht="12.95" customHeight="1" x14ac:dyDescent="0.25">
      <c r="A2022" s="9" t="s">
        <v>791</v>
      </c>
      <c r="B2022" s="9" t="s">
        <v>792</v>
      </c>
      <c r="C2022" s="9" t="s">
        <v>105</v>
      </c>
      <c r="D2022" s="9" t="s">
        <v>854</v>
      </c>
      <c r="E2022" s="9" t="s">
        <v>1823</v>
      </c>
      <c r="F2022" s="9" t="s">
        <v>909</v>
      </c>
      <c r="G2022" s="11" t="s">
        <v>952</v>
      </c>
      <c r="H2022" s="9" t="s">
        <v>849</v>
      </c>
      <c r="J2022" s="9" t="s">
        <v>891</v>
      </c>
      <c r="K2022" s="9">
        <v>6</v>
      </c>
      <c r="L2022" s="9" t="s">
        <v>1017</v>
      </c>
      <c r="M2022" s="23">
        <v>3</v>
      </c>
      <c r="N2022" s="9" t="s">
        <v>1221</v>
      </c>
      <c r="O2022" s="9" t="s">
        <v>826</v>
      </c>
      <c r="P2022" s="9" t="s">
        <v>1250</v>
      </c>
      <c r="Q2022" s="9" t="s">
        <v>842</v>
      </c>
      <c r="R2022" s="9" t="s">
        <v>2139</v>
      </c>
      <c r="S2022" s="9">
        <v>1306</v>
      </c>
      <c r="T2022" s="9">
        <v>1154</v>
      </c>
      <c r="U2022" s="9">
        <v>30</v>
      </c>
      <c r="V2022">
        <v>1.4035087719298289</v>
      </c>
      <c r="AB2022" s="9">
        <v>30</v>
      </c>
      <c r="AC2022">
        <v>88.421052631578959</v>
      </c>
      <c r="AI2022" s="9" t="s">
        <v>1210</v>
      </c>
      <c r="AJ2022" s="9" t="s">
        <v>2270</v>
      </c>
    </row>
    <row r="2023" spans="1:36" ht="12.95" customHeight="1" x14ac:dyDescent="0.25">
      <c r="A2023" s="9" t="s">
        <v>791</v>
      </c>
      <c r="B2023" s="9" t="s">
        <v>792</v>
      </c>
      <c r="C2023" s="9" t="s">
        <v>105</v>
      </c>
      <c r="D2023" s="9" t="s">
        <v>854</v>
      </c>
      <c r="E2023" s="9" t="s">
        <v>1823</v>
      </c>
      <c r="F2023" s="9" t="s">
        <v>909</v>
      </c>
      <c r="G2023" s="11" t="s">
        <v>952</v>
      </c>
      <c r="H2023" s="9" t="s">
        <v>849</v>
      </c>
      <c r="J2023" s="9" t="s">
        <v>891</v>
      </c>
      <c r="K2023" s="9">
        <v>6</v>
      </c>
      <c r="L2023" s="9" t="s">
        <v>950</v>
      </c>
      <c r="M2023" s="23">
        <v>4</v>
      </c>
      <c r="N2023" s="9" t="s">
        <v>1221</v>
      </c>
      <c r="O2023" s="9" t="s">
        <v>826</v>
      </c>
      <c r="P2023" s="9" t="s">
        <v>1250</v>
      </c>
      <c r="Q2023" s="9" t="s">
        <v>842</v>
      </c>
      <c r="R2023" s="9" t="s">
        <v>2139</v>
      </c>
      <c r="S2023" s="9">
        <v>1311</v>
      </c>
      <c r="T2023" s="9">
        <v>1154</v>
      </c>
      <c r="U2023" s="9">
        <v>30</v>
      </c>
      <c r="V2023">
        <v>1.4035087719298289</v>
      </c>
      <c r="AB2023" s="9">
        <v>30</v>
      </c>
      <c r="AC2023">
        <v>81.754385964912288</v>
      </c>
      <c r="AI2023" s="9" t="s">
        <v>1210</v>
      </c>
      <c r="AJ2023" s="9" t="s">
        <v>2270</v>
      </c>
    </row>
    <row r="2024" spans="1:36" ht="12.95" customHeight="1" x14ac:dyDescent="0.25">
      <c r="A2024" s="9" t="s">
        <v>791</v>
      </c>
      <c r="B2024" s="9" t="s">
        <v>792</v>
      </c>
      <c r="C2024" s="9" t="s">
        <v>105</v>
      </c>
      <c r="D2024" s="9" t="s">
        <v>854</v>
      </c>
      <c r="E2024" s="9" t="s">
        <v>1821</v>
      </c>
      <c r="F2024" s="9" t="s">
        <v>909</v>
      </c>
      <c r="G2024" s="11" t="s">
        <v>952</v>
      </c>
      <c r="H2024" s="9" t="s">
        <v>849</v>
      </c>
      <c r="J2024" s="9" t="s">
        <v>891</v>
      </c>
      <c r="K2024" s="9">
        <v>6</v>
      </c>
      <c r="L2024" s="9" t="s">
        <v>1017</v>
      </c>
      <c r="M2024" s="23">
        <v>3</v>
      </c>
      <c r="N2024" s="9" t="s">
        <v>1221</v>
      </c>
      <c r="O2024" s="9" t="s">
        <v>826</v>
      </c>
      <c r="P2024" s="9" t="s">
        <v>1250</v>
      </c>
      <c r="Q2024" s="9" t="s">
        <v>842</v>
      </c>
      <c r="R2024" s="9" t="s">
        <v>2139</v>
      </c>
      <c r="S2024" s="9">
        <v>1305</v>
      </c>
      <c r="T2024" s="9">
        <v>1153</v>
      </c>
      <c r="U2024" s="9">
        <v>30</v>
      </c>
      <c r="V2024">
        <v>1.3559322033898269</v>
      </c>
      <c r="AB2024" s="9">
        <v>30</v>
      </c>
      <c r="AC2024">
        <v>70.847457627118644</v>
      </c>
      <c r="AI2024" s="9" t="s">
        <v>1210</v>
      </c>
      <c r="AJ2024" s="9" t="s">
        <v>2270</v>
      </c>
    </row>
    <row r="2025" spans="1:36" ht="12.95" customHeight="1" x14ac:dyDescent="0.25">
      <c r="A2025" s="9" t="s">
        <v>791</v>
      </c>
      <c r="B2025" s="9" t="s">
        <v>792</v>
      </c>
      <c r="C2025" s="9" t="s">
        <v>105</v>
      </c>
      <c r="D2025" s="9" t="s">
        <v>854</v>
      </c>
      <c r="E2025" s="9" t="s">
        <v>1826</v>
      </c>
      <c r="F2025" s="9" t="s">
        <v>909</v>
      </c>
      <c r="G2025" s="11" t="s">
        <v>952</v>
      </c>
      <c r="H2025" s="9" t="s">
        <v>849</v>
      </c>
      <c r="J2025" s="9" t="s">
        <v>891</v>
      </c>
      <c r="K2025" s="9">
        <v>6</v>
      </c>
      <c r="L2025" s="9" t="s">
        <v>1017</v>
      </c>
      <c r="M2025" s="23">
        <v>3</v>
      </c>
      <c r="N2025" s="9" t="s">
        <v>1221</v>
      </c>
      <c r="O2025" s="9" t="s">
        <v>826</v>
      </c>
      <c r="P2025" s="9" t="s">
        <v>1250</v>
      </c>
      <c r="Q2025" s="9" t="s">
        <v>842</v>
      </c>
      <c r="R2025" s="9" t="s">
        <v>2139</v>
      </c>
      <c r="S2025" s="9">
        <v>1308</v>
      </c>
      <c r="T2025" s="9">
        <v>1156</v>
      </c>
      <c r="U2025" s="9">
        <v>30</v>
      </c>
      <c r="V2025">
        <v>1.0452961672473791</v>
      </c>
      <c r="AB2025" s="9">
        <v>30</v>
      </c>
      <c r="AC2025">
        <v>73.426573426573412</v>
      </c>
      <c r="AI2025" s="9" t="s">
        <v>1210</v>
      </c>
      <c r="AJ2025" s="9" t="s">
        <v>2270</v>
      </c>
    </row>
    <row r="2026" spans="1:36" ht="12.95" customHeight="1" x14ac:dyDescent="0.25">
      <c r="A2026" s="9" t="s">
        <v>791</v>
      </c>
      <c r="B2026" s="9" t="s">
        <v>792</v>
      </c>
      <c r="C2026" s="9" t="s">
        <v>105</v>
      </c>
      <c r="D2026" s="9" t="s">
        <v>854</v>
      </c>
      <c r="E2026" s="9" t="s">
        <v>1826</v>
      </c>
      <c r="F2026" s="9" t="s">
        <v>909</v>
      </c>
      <c r="G2026" s="11" t="s">
        <v>952</v>
      </c>
      <c r="H2026" s="9" t="s">
        <v>849</v>
      </c>
      <c r="J2026" s="9" t="s">
        <v>891</v>
      </c>
      <c r="K2026" s="9">
        <v>6</v>
      </c>
      <c r="L2026" s="9" t="s">
        <v>950</v>
      </c>
      <c r="M2026" s="23">
        <v>4</v>
      </c>
      <c r="N2026" s="9" t="s">
        <v>1221</v>
      </c>
      <c r="O2026" s="9" t="s">
        <v>826</v>
      </c>
      <c r="P2026" s="9" t="s">
        <v>1250</v>
      </c>
      <c r="Q2026" s="9" t="s">
        <v>842</v>
      </c>
      <c r="R2026" s="9" t="s">
        <v>2139</v>
      </c>
      <c r="S2026" s="9">
        <v>1312</v>
      </c>
      <c r="T2026" s="9">
        <v>1156</v>
      </c>
      <c r="U2026" s="9">
        <v>30</v>
      </c>
      <c r="V2026">
        <v>1.0452961672473791</v>
      </c>
      <c r="AB2026" s="9">
        <v>30</v>
      </c>
      <c r="AC2026">
        <v>37.762237762237753</v>
      </c>
      <c r="AI2026" s="9" t="s">
        <v>1210</v>
      </c>
      <c r="AJ2026" s="9" t="s">
        <v>2270</v>
      </c>
    </row>
    <row r="2027" spans="1:36" ht="12.95" customHeight="1" x14ac:dyDescent="0.25">
      <c r="A2027" s="9" t="s">
        <v>791</v>
      </c>
      <c r="B2027" s="9" t="s">
        <v>792</v>
      </c>
      <c r="C2027" s="9" t="s">
        <v>105</v>
      </c>
      <c r="D2027" s="9" t="s">
        <v>854</v>
      </c>
      <c r="E2027" s="9" t="s">
        <v>1825</v>
      </c>
      <c r="F2027" s="9" t="s">
        <v>909</v>
      </c>
      <c r="G2027" s="11" t="s">
        <v>952</v>
      </c>
      <c r="H2027" s="9" t="s">
        <v>849</v>
      </c>
      <c r="J2027" s="9" t="s">
        <v>891</v>
      </c>
      <c r="K2027" s="9">
        <v>6</v>
      </c>
      <c r="L2027" s="9" t="s">
        <v>1017</v>
      </c>
      <c r="M2027" s="23">
        <v>3</v>
      </c>
      <c r="N2027" s="9" t="s">
        <v>1221</v>
      </c>
      <c r="O2027" s="9" t="s">
        <v>826</v>
      </c>
      <c r="P2027" s="9" t="s">
        <v>1250</v>
      </c>
      <c r="Q2027" s="9" t="s">
        <v>842</v>
      </c>
      <c r="R2027" s="9" t="s">
        <v>2139</v>
      </c>
      <c r="S2027" s="9">
        <v>1315</v>
      </c>
      <c r="T2027" s="9">
        <v>1160</v>
      </c>
      <c r="U2027" s="9">
        <v>30</v>
      </c>
      <c r="V2027">
        <v>1.0238907849829531</v>
      </c>
      <c r="AB2027" s="9">
        <v>30</v>
      </c>
      <c r="AC2027">
        <v>16.72354948805463</v>
      </c>
      <c r="AI2027" s="9" t="s">
        <v>1203</v>
      </c>
      <c r="AJ2027" s="9" t="s">
        <v>2270</v>
      </c>
    </row>
    <row r="2028" spans="1:36" ht="12.95" customHeight="1" x14ac:dyDescent="0.25">
      <c r="A2028" s="9" t="s">
        <v>791</v>
      </c>
      <c r="B2028" s="9" t="s">
        <v>792</v>
      </c>
      <c r="C2028" s="9" t="s">
        <v>105</v>
      </c>
      <c r="D2028" s="9" t="s">
        <v>854</v>
      </c>
      <c r="E2028" s="9" t="s">
        <v>1821</v>
      </c>
      <c r="F2028" s="9" t="s">
        <v>909</v>
      </c>
      <c r="G2028" s="11" t="s">
        <v>952</v>
      </c>
      <c r="H2028" s="9" t="s">
        <v>849</v>
      </c>
      <c r="J2028" s="9" t="s">
        <v>891</v>
      </c>
      <c r="K2028" s="9">
        <v>6</v>
      </c>
      <c r="L2028" s="9" t="s">
        <v>950</v>
      </c>
      <c r="M2028" s="23">
        <v>4</v>
      </c>
      <c r="N2028" s="9" t="s">
        <v>1221</v>
      </c>
      <c r="O2028" s="9" t="s">
        <v>826</v>
      </c>
      <c r="P2028" s="9" t="s">
        <v>1250</v>
      </c>
      <c r="Q2028" s="9" t="s">
        <v>842</v>
      </c>
      <c r="R2028" s="9" t="s">
        <v>2139</v>
      </c>
      <c r="S2028" s="9">
        <v>1310</v>
      </c>
      <c r="T2028" s="9">
        <v>1153</v>
      </c>
      <c r="U2028" s="9">
        <v>30</v>
      </c>
      <c r="V2028">
        <v>1.0169491525423699</v>
      </c>
      <c r="AB2028" s="9">
        <v>30</v>
      </c>
      <c r="AC2028">
        <v>55.932203389830498</v>
      </c>
      <c r="AI2028" s="9" t="s">
        <v>1210</v>
      </c>
      <c r="AJ2028" s="9" t="s">
        <v>2270</v>
      </c>
    </row>
    <row r="2029" spans="1:36" ht="12.95" customHeight="1" x14ac:dyDescent="0.25">
      <c r="A2029" s="9" t="s">
        <v>791</v>
      </c>
      <c r="B2029" s="9" t="s">
        <v>792</v>
      </c>
      <c r="C2029" s="9" t="s">
        <v>105</v>
      </c>
      <c r="D2029" s="9" t="s">
        <v>854</v>
      </c>
      <c r="E2029" s="9" t="s">
        <v>1824</v>
      </c>
      <c r="F2029" s="9" t="s">
        <v>909</v>
      </c>
      <c r="G2029" s="11" t="s">
        <v>952</v>
      </c>
      <c r="H2029" s="9" t="s">
        <v>849</v>
      </c>
      <c r="J2029" s="9" t="s">
        <v>891</v>
      </c>
      <c r="K2029" s="9">
        <v>6</v>
      </c>
      <c r="L2029" s="9" t="s">
        <v>956</v>
      </c>
      <c r="M2029" s="23">
        <v>1</v>
      </c>
      <c r="N2029" s="9" t="s">
        <v>1221</v>
      </c>
      <c r="O2029" s="9" t="s">
        <v>826</v>
      </c>
      <c r="P2029" s="9" t="s">
        <v>1250</v>
      </c>
      <c r="Q2029" s="9" t="s">
        <v>842</v>
      </c>
      <c r="R2029" s="9" t="s">
        <v>2139</v>
      </c>
      <c r="S2029" s="9">
        <v>1298</v>
      </c>
      <c r="T2029" s="9">
        <v>1155</v>
      </c>
      <c r="U2029" s="9">
        <v>30</v>
      </c>
      <c r="V2029">
        <v>0.8032128514056609</v>
      </c>
      <c r="AB2029" s="9">
        <v>30</v>
      </c>
      <c r="AC2029">
        <v>100</v>
      </c>
      <c r="AI2029" s="9" t="s">
        <v>1210</v>
      </c>
      <c r="AJ2029" s="9" t="s">
        <v>2270</v>
      </c>
    </row>
    <row r="2030" spans="1:36" ht="12.95" customHeight="1" x14ac:dyDescent="0.25">
      <c r="A2030" s="9" t="s">
        <v>791</v>
      </c>
      <c r="B2030" s="9" t="s">
        <v>792</v>
      </c>
      <c r="C2030" s="9" t="s">
        <v>105</v>
      </c>
      <c r="D2030" s="9" t="s">
        <v>854</v>
      </c>
      <c r="E2030" s="9" t="s">
        <v>1824</v>
      </c>
      <c r="F2030" s="9" t="s">
        <v>909</v>
      </c>
      <c r="G2030" s="11" t="s">
        <v>952</v>
      </c>
      <c r="H2030" s="9" t="s">
        <v>849</v>
      </c>
      <c r="J2030" s="9" t="s">
        <v>891</v>
      </c>
      <c r="K2030" s="9">
        <v>6</v>
      </c>
      <c r="L2030" s="9" t="s">
        <v>1017</v>
      </c>
      <c r="M2030" s="23">
        <v>3</v>
      </c>
      <c r="N2030" s="9" t="s">
        <v>1221</v>
      </c>
      <c r="O2030" s="9" t="s">
        <v>826</v>
      </c>
      <c r="P2030" s="9" t="s">
        <v>1250</v>
      </c>
      <c r="Q2030" s="9" t="s">
        <v>842</v>
      </c>
      <c r="R2030" s="9" t="s">
        <v>2139</v>
      </c>
      <c r="S2030" s="9">
        <v>1307</v>
      </c>
      <c r="T2030" s="9">
        <v>1155</v>
      </c>
      <c r="U2030" s="9">
        <v>30</v>
      </c>
      <c r="V2030">
        <v>0.8032128514056609</v>
      </c>
      <c r="AB2030" s="9">
        <v>30</v>
      </c>
      <c r="AC2030">
        <v>31.72690763052212</v>
      </c>
      <c r="AI2030" s="9" t="s">
        <v>1210</v>
      </c>
      <c r="AJ2030" s="9" t="s">
        <v>2270</v>
      </c>
    </row>
    <row r="2031" spans="1:36" ht="12.95" customHeight="1" x14ac:dyDescent="0.25">
      <c r="A2031" s="9" t="s">
        <v>791</v>
      </c>
      <c r="B2031" s="9" t="s">
        <v>792</v>
      </c>
      <c r="C2031" s="9" t="s">
        <v>105</v>
      </c>
      <c r="D2031" s="9" t="s">
        <v>854</v>
      </c>
      <c r="E2031" s="9" t="s">
        <v>1825</v>
      </c>
      <c r="F2031" s="9" t="s">
        <v>909</v>
      </c>
      <c r="G2031" s="11" t="s">
        <v>952</v>
      </c>
      <c r="H2031" s="9" t="s">
        <v>849</v>
      </c>
      <c r="J2031" s="9" t="s">
        <v>891</v>
      </c>
      <c r="K2031" s="9">
        <v>6</v>
      </c>
      <c r="L2031" s="9" t="s">
        <v>1032</v>
      </c>
      <c r="M2031" s="23">
        <v>2</v>
      </c>
      <c r="N2031" s="9" t="s">
        <v>1221</v>
      </c>
      <c r="O2031" s="9" t="s">
        <v>826</v>
      </c>
      <c r="P2031" s="9" t="s">
        <v>1250</v>
      </c>
      <c r="Q2031" s="9" t="s">
        <v>842</v>
      </c>
      <c r="R2031" s="9" t="s">
        <v>2139</v>
      </c>
      <c r="S2031" s="9">
        <v>1314</v>
      </c>
      <c r="T2031" s="9">
        <v>1160</v>
      </c>
      <c r="U2031" s="9">
        <v>30</v>
      </c>
      <c r="V2031">
        <v>0.68259385665530914</v>
      </c>
      <c r="AB2031" s="9">
        <v>30</v>
      </c>
      <c r="AC2031">
        <v>80.887372013651898</v>
      </c>
      <c r="AI2031" s="9" t="s">
        <v>1203</v>
      </c>
      <c r="AJ2031" s="9" t="s">
        <v>2270</v>
      </c>
    </row>
    <row r="2032" spans="1:36" ht="12.95" customHeight="1" x14ac:dyDescent="0.25">
      <c r="A2032" s="9" t="s">
        <v>791</v>
      </c>
      <c r="B2032" s="9" t="s">
        <v>792</v>
      </c>
      <c r="C2032" s="9" t="s">
        <v>105</v>
      </c>
      <c r="D2032" s="9" t="s">
        <v>854</v>
      </c>
      <c r="E2032" s="9" t="s">
        <v>1829</v>
      </c>
      <c r="F2032" s="9" t="s">
        <v>909</v>
      </c>
      <c r="G2032" s="11" t="s">
        <v>952</v>
      </c>
      <c r="H2032" s="9" t="s">
        <v>849</v>
      </c>
      <c r="J2032" s="9" t="s">
        <v>891</v>
      </c>
      <c r="K2032" s="9">
        <v>6</v>
      </c>
      <c r="L2032" s="9" t="s">
        <v>1032</v>
      </c>
      <c r="M2032" s="23">
        <v>2</v>
      </c>
      <c r="N2032" s="9" t="s">
        <v>1221</v>
      </c>
      <c r="O2032" s="9" t="s">
        <v>826</v>
      </c>
      <c r="P2032" s="9" t="s">
        <v>1250</v>
      </c>
      <c r="Q2032" s="9" t="s">
        <v>842</v>
      </c>
      <c r="R2032" s="9" t="s">
        <v>2139</v>
      </c>
      <c r="S2032" s="9">
        <v>1304</v>
      </c>
      <c r="T2032" s="9">
        <v>1159</v>
      </c>
      <c r="U2032" s="9">
        <v>30</v>
      </c>
      <c r="V2032">
        <v>0.44052863436120049</v>
      </c>
      <c r="AB2032" s="9">
        <v>30</v>
      </c>
      <c r="AC2032">
        <v>62.173913043478251</v>
      </c>
      <c r="AI2032" s="9" t="s">
        <v>1210</v>
      </c>
      <c r="AJ2032" s="9" t="s">
        <v>2270</v>
      </c>
    </row>
    <row r="2033" spans="1:36" ht="12.95" customHeight="1" x14ac:dyDescent="0.25">
      <c r="A2033" s="9" t="s">
        <v>791</v>
      </c>
      <c r="B2033" s="9" t="s">
        <v>792</v>
      </c>
      <c r="C2033" s="9" t="s">
        <v>105</v>
      </c>
      <c r="D2033" s="9" t="s">
        <v>854</v>
      </c>
      <c r="E2033" s="9" t="s">
        <v>1827</v>
      </c>
      <c r="F2033" s="9" t="s">
        <v>909</v>
      </c>
      <c r="G2033" s="11" t="s">
        <v>952</v>
      </c>
      <c r="H2033" s="9" t="s">
        <v>849</v>
      </c>
      <c r="J2033" s="9" t="s">
        <v>891</v>
      </c>
      <c r="K2033" s="9">
        <v>6</v>
      </c>
      <c r="L2033" s="9" t="s">
        <v>956</v>
      </c>
      <c r="M2033" s="23">
        <v>1</v>
      </c>
      <c r="N2033" s="9" t="s">
        <v>1221</v>
      </c>
      <c r="O2033" s="9" t="s">
        <v>826</v>
      </c>
      <c r="P2033" s="9" t="s">
        <v>1250</v>
      </c>
      <c r="Q2033" s="9" t="s">
        <v>842</v>
      </c>
      <c r="R2033" s="9" t="s">
        <v>2139</v>
      </c>
      <c r="S2033" s="9">
        <v>1300</v>
      </c>
      <c r="T2033" s="9">
        <v>1157</v>
      </c>
      <c r="U2033" s="9">
        <v>30</v>
      </c>
      <c r="V2033">
        <v>0.43478260869569851</v>
      </c>
      <c r="AB2033" s="9">
        <v>30</v>
      </c>
      <c r="AC2033">
        <v>27.391304347826122</v>
      </c>
      <c r="AI2033" s="9" t="s">
        <v>1210</v>
      </c>
      <c r="AJ2033" s="9" t="s">
        <v>2270</v>
      </c>
    </row>
    <row r="2034" spans="1:36" ht="12.95" customHeight="1" x14ac:dyDescent="0.25">
      <c r="A2034" s="9" t="s">
        <v>791</v>
      </c>
      <c r="B2034" s="9" t="s">
        <v>792</v>
      </c>
      <c r="C2034" s="9" t="s">
        <v>105</v>
      </c>
      <c r="D2034" s="9" t="s">
        <v>854</v>
      </c>
      <c r="E2034" s="9" t="s">
        <v>1824</v>
      </c>
      <c r="F2034" s="9" t="s">
        <v>909</v>
      </c>
      <c r="G2034" s="11" t="s">
        <v>952</v>
      </c>
      <c r="H2034" s="9" t="s">
        <v>849</v>
      </c>
      <c r="J2034" s="9" t="s">
        <v>891</v>
      </c>
      <c r="K2034" s="9">
        <v>6</v>
      </c>
      <c r="L2034" s="9" t="s">
        <v>1032</v>
      </c>
      <c r="M2034" s="23">
        <v>2</v>
      </c>
      <c r="N2034" s="9" t="s">
        <v>1221</v>
      </c>
      <c r="O2034" s="9" t="s">
        <v>826</v>
      </c>
      <c r="P2034" s="9" t="s">
        <v>1250</v>
      </c>
      <c r="Q2034" s="9" t="s">
        <v>842</v>
      </c>
      <c r="R2034" s="9" t="s">
        <v>2139</v>
      </c>
      <c r="S2034" s="9">
        <v>1303</v>
      </c>
      <c r="T2034" s="9">
        <v>1155</v>
      </c>
      <c r="U2034" s="9">
        <v>30</v>
      </c>
      <c r="V2034">
        <v>0.40160642570285182</v>
      </c>
      <c r="AB2034" s="9">
        <v>30</v>
      </c>
      <c r="AC2034" s="9">
        <v>100</v>
      </c>
      <c r="AI2034" s="9" t="s">
        <v>1210</v>
      </c>
      <c r="AJ2034" s="9" t="s">
        <v>2270</v>
      </c>
    </row>
    <row r="2035" spans="1:36" ht="12.95" customHeight="1" x14ac:dyDescent="0.25">
      <c r="A2035" s="9" t="s">
        <v>791</v>
      </c>
      <c r="B2035" s="9" t="s">
        <v>792</v>
      </c>
      <c r="C2035" s="9" t="s">
        <v>105</v>
      </c>
      <c r="D2035" s="9" t="s">
        <v>854</v>
      </c>
      <c r="E2035" s="9" t="s">
        <v>1830</v>
      </c>
      <c r="F2035" s="9" t="s">
        <v>909</v>
      </c>
      <c r="G2035" s="11" t="s">
        <v>952</v>
      </c>
      <c r="H2035" s="9" t="s">
        <v>849</v>
      </c>
      <c r="J2035" s="9" t="s">
        <v>891</v>
      </c>
      <c r="K2035" s="9">
        <v>400</v>
      </c>
      <c r="L2035" s="9" t="s">
        <v>1832</v>
      </c>
      <c r="M2035" s="23">
        <v>38</v>
      </c>
      <c r="N2035" s="9" t="s">
        <v>1221</v>
      </c>
      <c r="O2035" s="9" t="s">
        <v>826</v>
      </c>
      <c r="P2035" s="9" t="s">
        <v>1250</v>
      </c>
      <c r="Q2035" s="9" t="s">
        <v>842</v>
      </c>
      <c r="R2035" s="9" t="s">
        <v>2139</v>
      </c>
      <c r="S2035" s="9">
        <v>1318</v>
      </c>
      <c r="T2035" s="9">
        <v>1161</v>
      </c>
      <c r="U2035" s="9">
        <v>50</v>
      </c>
      <c r="V2035">
        <v>0</v>
      </c>
      <c r="AB2035" s="9">
        <v>50</v>
      </c>
      <c r="AC2035">
        <v>53.968253968253983</v>
      </c>
      <c r="AI2035" s="9" t="s">
        <v>1204</v>
      </c>
      <c r="AJ2035" s="9" t="s">
        <v>2270</v>
      </c>
    </row>
    <row r="2036" spans="1:36" ht="12.95" customHeight="1" x14ac:dyDescent="0.25">
      <c r="A2036" s="9" t="s">
        <v>791</v>
      </c>
      <c r="B2036" s="9" t="s">
        <v>792</v>
      </c>
      <c r="C2036" s="9" t="s">
        <v>105</v>
      </c>
      <c r="D2036" s="9" t="s">
        <v>854</v>
      </c>
      <c r="E2036" s="9" t="s">
        <v>1833</v>
      </c>
      <c r="F2036" s="9" t="s">
        <v>909</v>
      </c>
      <c r="G2036" s="11" t="s">
        <v>952</v>
      </c>
      <c r="H2036" s="9" t="s">
        <v>849</v>
      </c>
      <c r="J2036" s="9" t="s">
        <v>891</v>
      </c>
      <c r="K2036" s="9">
        <v>400</v>
      </c>
      <c r="L2036" s="9" t="s">
        <v>1832</v>
      </c>
      <c r="M2036" s="23">
        <v>38</v>
      </c>
      <c r="N2036" s="9" t="s">
        <v>1221</v>
      </c>
      <c r="O2036" s="9" t="s">
        <v>826</v>
      </c>
      <c r="P2036" s="9" t="s">
        <v>1250</v>
      </c>
      <c r="Q2036" s="9" t="s">
        <v>842</v>
      </c>
      <c r="R2036" s="9" t="s">
        <v>2139</v>
      </c>
      <c r="S2036" s="9">
        <v>1318</v>
      </c>
      <c r="T2036" s="9">
        <v>1162</v>
      </c>
      <c r="U2036" s="9">
        <v>50</v>
      </c>
      <c r="V2036">
        <v>0</v>
      </c>
      <c r="AB2036" s="9">
        <v>50</v>
      </c>
      <c r="AC2036">
        <v>77.777777777777771</v>
      </c>
      <c r="AI2036" s="9" t="s">
        <v>1204</v>
      </c>
      <c r="AJ2036" s="9" t="s">
        <v>2270</v>
      </c>
    </row>
    <row r="2037" spans="1:36" ht="12.95" customHeight="1" x14ac:dyDescent="0.25">
      <c r="A2037" s="9" t="s">
        <v>791</v>
      </c>
      <c r="B2037" s="9" t="s">
        <v>792</v>
      </c>
      <c r="C2037" s="9" t="s">
        <v>105</v>
      </c>
      <c r="D2037" s="9" t="s">
        <v>854</v>
      </c>
      <c r="E2037" s="9" t="s">
        <v>1823</v>
      </c>
      <c r="F2037" s="9" t="s">
        <v>909</v>
      </c>
      <c r="G2037" s="11" t="s">
        <v>952</v>
      </c>
      <c r="H2037" s="9" t="s">
        <v>849</v>
      </c>
      <c r="J2037" s="9" t="s">
        <v>891</v>
      </c>
      <c r="K2037" s="9">
        <v>400</v>
      </c>
      <c r="L2037" s="9" t="s">
        <v>1832</v>
      </c>
      <c r="M2037" s="23">
        <v>38</v>
      </c>
      <c r="N2037" s="9" t="s">
        <v>1221</v>
      </c>
      <c r="O2037" s="9" t="s">
        <v>826</v>
      </c>
      <c r="P2037" s="9" t="s">
        <v>1250</v>
      </c>
      <c r="Q2037" s="9" t="s">
        <v>842</v>
      </c>
      <c r="R2037" s="9" t="s">
        <v>2139</v>
      </c>
      <c r="S2037" s="9">
        <v>1318</v>
      </c>
      <c r="T2037" s="9">
        <v>1163</v>
      </c>
      <c r="U2037" s="9">
        <v>50</v>
      </c>
      <c r="V2037">
        <v>0</v>
      </c>
      <c r="AB2037" s="9">
        <v>50</v>
      </c>
      <c r="AC2037">
        <v>100</v>
      </c>
      <c r="AI2037" s="9" t="s">
        <v>1204</v>
      </c>
      <c r="AJ2037" s="9" t="s">
        <v>2270</v>
      </c>
    </row>
    <row r="2038" spans="1:36" ht="12.95" customHeight="1" x14ac:dyDescent="0.25">
      <c r="A2038" s="9" t="s">
        <v>791</v>
      </c>
      <c r="B2038" s="9" t="s">
        <v>792</v>
      </c>
      <c r="C2038" s="9" t="s">
        <v>105</v>
      </c>
      <c r="D2038" s="9" t="s">
        <v>854</v>
      </c>
      <c r="E2038" s="9" t="s">
        <v>1829</v>
      </c>
      <c r="F2038" s="9" t="s">
        <v>909</v>
      </c>
      <c r="G2038" s="11" t="s">
        <v>952</v>
      </c>
      <c r="H2038" s="9" t="s">
        <v>849</v>
      </c>
      <c r="J2038" s="9" t="s">
        <v>891</v>
      </c>
      <c r="K2038" s="9">
        <v>6</v>
      </c>
      <c r="L2038" s="9" t="s">
        <v>956</v>
      </c>
      <c r="M2038" s="23">
        <v>1</v>
      </c>
      <c r="N2038" s="9" t="s">
        <v>1221</v>
      </c>
      <c r="O2038" s="9" t="s">
        <v>826</v>
      </c>
      <c r="P2038" s="9" t="s">
        <v>1250</v>
      </c>
      <c r="Q2038" s="9" t="s">
        <v>842</v>
      </c>
      <c r="R2038" s="9" t="s">
        <v>2139</v>
      </c>
      <c r="S2038" s="9">
        <v>1302</v>
      </c>
      <c r="T2038" s="9">
        <v>1159</v>
      </c>
      <c r="U2038" s="9">
        <v>30</v>
      </c>
      <c r="V2038">
        <v>0</v>
      </c>
      <c r="AB2038" s="9">
        <v>30</v>
      </c>
      <c r="AC2038">
        <v>100</v>
      </c>
      <c r="AI2038" s="9" t="s">
        <v>1210</v>
      </c>
      <c r="AJ2038" s="9" t="s">
        <v>2270</v>
      </c>
    </row>
    <row r="2039" spans="1:36" ht="12.95" customHeight="1" x14ac:dyDescent="0.25">
      <c r="A2039" s="9" t="s">
        <v>791</v>
      </c>
      <c r="B2039" s="9" t="s">
        <v>792</v>
      </c>
      <c r="C2039" s="9" t="s">
        <v>105</v>
      </c>
      <c r="D2039" s="9" t="s">
        <v>854</v>
      </c>
      <c r="E2039" s="9" t="s">
        <v>1829</v>
      </c>
      <c r="F2039" s="9" t="s">
        <v>909</v>
      </c>
      <c r="G2039" s="11" t="s">
        <v>952</v>
      </c>
      <c r="H2039" s="9" t="s">
        <v>849</v>
      </c>
      <c r="J2039" s="9" t="s">
        <v>891</v>
      </c>
      <c r="K2039" s="9">
        <v>6</v>
      </c>
      <c r="L2039" s="9" t="s">
        <v>1017</v>
      </c>
      <c r="M2039" s="23">
        <v>3</v>
      </c>
      <c r="N2039" s="9" t="s">
        <v>1221</v>
      </c>
      <c r="O2039" s="9" t="s">
        <v>826</v>
      </c>
      <c r="P2039" s="9" t="s">
        <v>1250</v>
      </c>
      <c r="Q2039" s="9" t="s">
        <v>842</v>
      </c>
      <c r="R2039" s="9" t="s">
        <v>2139</v>
      </c>
      <c r="S2039" s="9">
        <v>1309</v>
      </c>
      <c r="T2039" s="9">
        <v>1159</v>
      </c>
      <c r="U2039" s="9">
        <v>30</v>
      </c>
      <c r="V2039">
        <v>0</v>
      </c>
      <c r="AB2039" s="9">
        <v>30</v>
      </c>
      <c r="AC2039">
        <v>18.061674008810542</v>
      </c>
      <c r="AI2039" s="9" t="s">
        <v>1210</v>
      </c>
      <c r="AJ2039" s="9" t="s">
        <v>2270</v>
      </c>
    </row>
    <row r="2040" spans="1:36" ht="12.95" customHeight="1" x14ac:dyDescent="0.25">
      <c r="A2040" s="9" t="s">
        <v>791</v>
      </c>
      <c r="B2040" s="9" t="s">
        <v>792</v>
      </c>
      <c r="C2040" s="9" t="s">
        <v>105</v>
      </c>
      <c r="D2040" s="9" t="s">
        <v>854</v>
      </c>
      <c r="E2040" s="9" t="s">
        <v>1830</v>
      </c>
      <c r="F2040" s="9" t="s">
        <v>909</v>
      </c>
      <c r="G2040" s="11" t="s">
        <v>952</v>
      </c>
      <c r="H2040" s="9" t="s">
        <v>849</v>
      </c>
      <c r="J2040" s="9" t="s">
        <v>891</v>
      </c>
      <c r="K2040" s="9">
        <v>6</v>
      </c>
      <c r="L2040" s="9" t="s">
        <v>1017</v>
      </c>
      <c r="M2040" s="23">
        <v>3</v>
      </c>
      <c r="N2040" s="9" t="s">
        <v>1221</v>
      </c>
      <c r="O2040" s="9" t="s">
        <v>826</v>
      </c>
      <c r="P2040" s="9" t="s">
        <v>1250</v>
      </c>
      <c r="Q2040" s="9" t="s">
        <v>842</v>
      </c>
      <c r="R2040" s="9" t="s">
        <v>2139</v>
      </c>
      <c r="S2040" s="9">
        <v>1323</v>
      </c>
      <c r="T2040" s="9">
        <v>1165</v>
      </c>
      <c r="U2040" s="9">
        <v>30</v>
      </c>
      <c r="V2040">
        <v>0</v>
      </c>
      <c r="AB2040" s="9">
        <v>30</v>
      </c>
      <c r="AC2040">
        <v>70.992366412213727</v>
      </c>
      <c r="AI2040" s="9" t="s">
        <v>1440</v>
      </c>
      <c r="AJ2040" s="9" t="s">
        <v>2270</v>
      </c>
    </row>
    <row r="2041" spans="1:36" ht="12.95" customHeight="1" x14ac:dyDescent="0.25">
      <c r="A2041" s="9" t="s">
        <v>791</v>
      </c>
      <c r="B2041" s="9" t="s">
        <v>792</v>
      </c>
      <c r="C2041" s="9" t="s">
        <v>105</v>
      </c>
      <c r="D2041" s="9" t="s">
        <v>854</v>
      </c>
      <c r="E2041" s="9" t="s">
        <v>1830</v>
      </c>
      <c r="F2041" s="9" t="s">
        <v>909</v>
      </c>
      <c r="G2041" s="11" t="s">
        <v>952</v>
      </c>
      <c r="H2041" s="9" t="s">
        <v>849</v>
      </c>
      <c r="J2041" s="9" t="s">
        <v>891</v>
      </c>
      <c r="K2041" s="9">
        <v>6</v>
      </c>
      <c r="L2041" s="9" t="s">
        <v>950</v>
      </c>
      <c r="M2041" s="23">
        <v>4</v>
      </c>
      <c r="N2041" s="9" t="s">
        <v>1221</v>
      </c>
      <c r="O2041" s="9" t="s">
        <v>826</v>
      </c>
      <c r="P2041" s="9" t="s">
        <v>1250</v>
      </c>
      <c r="Q2041" s="9" t="s">
        <v>842</v>
      </c>
      <c r="R2041" s="9" t="s">
        <v>2139</v>
      </c>
      <c r="S2041" s="9">
        <v>1324</v>
      </c>
      <c r="T2041" s="9">
        <v>1165</v>
      </c>
      <c r="U2041" s="9">
        <v>30</v>
      </c>
      <c r="V2041">
        <v>0</v>
      </c>
      <c r="AB2041" s="9">
        <v>30</v>
      </c>
      <c r="AC2041">
        <v>44.274809160305352</v>
      </c>
      <c r="AI2041" s="9" t="s">
        <v>1440</v>
      </c>
      <c r="AJ2041" s="9" t="s">
        <v>2270</v>
      </c>
    </row>
    <row r="2042" spans="1:36" ht="12.95" customHeight="1" x14ac:dyDescent="0.25">
      <c r="A2042" s="9" t="s">
        <v>182</v>
      </c>
      <c r="B2042" s="9" t="s">
        <v>502</v>
      </c>
      <c r="C2042" s="9" t="s">
        <v>105</v>
      </c>
      <c r="D2042" s="9" t="s">
        <v>854</v>
      </c>
      <c r="E2042" s="9" t="s">
        <v>1848</v>
      </c>
      <c r="F2042" s="9" t="s">
        <v>909</v>
      </c>
      <c r="G2042" s="11" t="s">
        <v>952</v>
      </c>
      <c r="H2042" s="9" t="s">
        <v>849</v>
      </c>
      <c r="J2042" s="9" t="s">
        <v>891</v>
      </c>
      <c r="K2042" s="9">
        <v>6</v>
      </c>
      <c r="L2042" s="9" t="s">
        <v>956</v>
      </c>
      <c r="M2042" s="23">
        <v>1</v>
      </c>
      <c r="N2042" s="9" t="s">
        <v>1221</v>
      </c>
      <c r="O2042" s="9" t="s">
        <v>826</v>
      </c>
      <c r="P2042" s="9" t="s">
        <v>1250</v>
      </c>
      <c r="Q2042" s="9" t="s">
        <v>842</v>
      </c>
      <c r="R2042" s="9" t="s">
        <v>2139</v>
      </c>
      <c r="S2042" s="9">
        <v>1325</v>
      </c>
      <c r="T2042" s="9">
        <v>1166</v>
      </c>
      <c r="U2042" s="9">
        <v>50</v>
      </c>
      <c r="V2042">
        <v>81.512605042016816</v>
      </c>
      <c r="AB2042" s="9">
        <v>50</v>
      </c>
      <c r="AC2042">
        <v>100</v>
      </c>
      <c r="AI2042" s="9" t="s">
        <v>1860</v>
      </c>
      <c r="AJ2042" s="9" t="s">
        <v>2270</v>
      </c>
    </row>
    <row r="2043" spans="1:36" ht="12.95" customHeight="1" x14ac:dyDescent="0.25">
      <c r="A2043" s="9" t="s">
        <v>182</v>
      </c>
      <c r="B2043" s="9" t="s">
        <v>502</v>
      </c>
      <c r="C2043" s="9" t="s">
        <v>105</v>
      </c>
      <c r="D2043" s="9" t="s">
        <v>854</v>
      </c>
      <c r="E2043" s="9" t="s">
        <v>1859</v>
      </c>
      <c r="F2043" s="9" t="s">
        <v>909</v>
      </c>
      <c r="G2043" s="11" t="s">
        <v>952</v>
      </c>
      <c r="H2043" s="9" t="s">
        <v>849</v>
      </c>
      <c r="J2043" s="9" t="s">
        <v>891</v>
      </c>
      <c r="K2043" s="9">
        <v>6</v>
      </c>
      <c r="L2043" s="9" t="s">
        <v>956</v>
      </c>
      <c r="M2043" s="23">
        <v>1</v>
      </c>
      <c r="N2043" s="9" t="s">
        <v>1221</v>
      </c>
      <c r="O2043" s="9" t="s">
        <v>826</v>
      </c>
      <c r="P2043" s="9" t="s">
        <v>1250</v>
      </c>
      <c r="Q2043" s="9" t="s">
        <v>842</v>
      </c>
      <c r="R2043" s="9" t="s">
        <v>2139</v>
      </c>
      <c r="S2043" s="9">
        <v>1325</v>
      </c>
      <c r="T2043" s="9">
        <v>1167</v>
      </c>
      <c r="U2043" s="9">
        <v>50</v>
      </c>
      <c r="V2043">
        <v>81.512605042016816</v>
      </c>
      <c r="AB2043" s="9">
        <v>50</v>
      </c>
      <c r="AC2043">
        <v>97.198879551820738</v>
      </c>
      <c r="AI2043" s="9" t="s">
        <v>1860</v>
      </c>
      <c r="AJ2043" s="9" t="s">
        <v>2270</v>
      </c>
    </row>
    <row r="2044" spans="1:36" ht="12.95" customHeight="1" x14ac:dyDescent="0.25">
      <c r="A2044" s="9" t="s">
        <v>182</v>
      </c>
      <c r="B2044" s="9" t="s">
        <v>502</v>
      </c>
      <c r="C2044" s="9" t="s">
        <v>105</v>
      </c>
      <c r="D2044" s="9" t="s">
        <v>854</v>
      </c>
      <c r="E2044" s="9" t="s">
        <v>1848</v>
      </c>
      <c r="F2044" s="9" t="s">
        <v>909</v>
      </c>
      <c r="G2044" s="11" t="s">
        <v>952</v>
      </c>
      <c r="H2044" s="9" t="s">
        <v>849</v>
      </c>
      <c r="J2044" s="9" t="s">
        <v>891</v>
      </c>
      <c r="K2044" s="9">
        <v>6</v>
      </c>
      <c r="L2044" s="9" t="s">
        <v>950</v>
      </c>
      <c r="M2044" s="23">
        <v>4</v>
      </c>
      <c r="N2044" s="9" t="s">
        <v>1221</v>
      </c>
      <c r="O2044" s="9" t="s">
        <v>826</v>
      </c>
      <c r="P2044" s="9" t="s">
        <v>1250</v>
      </c>
      <c r="Q2044" s="9" t="s">
        <v>842</v>
      </c>
      <c r="R2044" s="9" t="s">
        <v>2139</v>
      </c>
      <c r="S2044" s="9">
        <v>1326</v>
      </c>
      <c r="T2044" s="9">
        <v>1166</v>
      </c>
      <c r="U2044" s="9">
        <v>50</v>
      </c>
      <c r="V2044">
        <v>15.96638655462187</v>
      </c>
      <c r="AB2044" s="9">
        <v>50</v>
      </c>
      <c r="AC2044">
        <v>75.630252100840352</v>
      </c>
      <c r="AI2044" s="9" t="s">
        <v>1860</v>
      </c>
      <c r="AJ2044" s="9" t="s">
        <v>2270</v>
      </c>
    </row>
    <row r="2045" spans="1:36" ht="12.95" customHeight="1" x14ac:dyDescent="0.25">
      <c r="A2045" s="9" t="s">
        <v>182</v>
      </c>
      <c r="B2045" s="9" t="s">
        <v>502</v>
      </c>
      <c r="C2045" s="9" t="s">
        <v>105</v>
      </c>
      <c r="D2045" s="9" t="s">
        <v>854</v>
      </c>
      <c r="E2045" s="9" t="s">
        <v>1859</v>
      </c>
      <c r="F2045" s="9" t="s">
        <v>909</v>
      </c>
      <c r="G2045" s="11" t="s">
        <v>952</v>
      </c>
      <c r="H2045" s="9" t="s">
        <v>849</v>
      </c>
      <c r="J2045" s="9" t="s">
        <v>891</v>
      </c>
      <c r="K2045" s="9">
        <v>6</v>
      </c>
      <c r="L2045" s="9" t="s">
        <v>950</v>
      </c>
      <c r="M2045" s="23">
        <v>4</v>
      </c>
      <c r="N2045" s="9" t="s">
        <v>1221</v>
      </c>
      <c r="O2045" s="9" t="s">
        <v>826</v>
      </c>
      <c r="P2045" s="9" t="s">
        <v>1250</v>
      </c>
      <c r="Q2045" s="9" t="s">
        <v>842</v>
      </c>
      <c r="R2045" s="9" t="s">
        <v>2139</v>
      </c>
      <c r="S2045" s="9">
        <v>1326</v>
      </c>
      <c r="T2045" s="9">
        <v>1167</v>
      </c>
      <c r="U2045" s="9">
        <v>50</v>
      </c>
      <c r="V2045">
        <v>15.96638655462187</v>
      </c>
      <c r="AB2045" s="9">
        <v>50</v>
      </c>
      <c r="AC2045">
        <v>0</v>
      </c>
      <c r="AI2045" s="9" t="s">
        <v>1860</v>
      </c>
      <c r="AJ2045" s="9" t="s">
        <v>2270</v>
      </c>
    </row>
    <row r="2046" spans="1:36" ht="12.95" customHeight="1" x14ac:dyDescent="0.25">
      <c r="A2046" s="9" t="s">
        <v>182</v>
      </c>
      <c r="B2046" s="9" t="s">
        <v>502</v>
      </c>
      <c r="C2046" s="9" t="s">
        <v>105</v>
      </c>
      <c r="D2046" s="9" t="s">
        <v>854</v>
      </c>
      <c r="E2046" s="9" t="s">
        <v>1848</v>
      </c>
      <c r="F2046" s="9" t="s">
        <v>909</v>
      </c>
      <c r="G2046" s="11" t="s">
        <v>952</v>
      </c>
      <c r="H2046" s="9" t="s">
        <v>849</v>
      </c>
      <c r="J2046" s="9" t="s">
        <v>891</v>
      </c>
      <c r="K2046" s="9">
        <v>6</v>
      </c>
      <c r="L2046" s="9" t="s">
        <v>1671</v>
      </c>
      <c r="M2046" s="23">
        <v>7</v>
      </c>
      <c r="N2046" s="9" t="s">
        <v>1221</v>
      </c>
      <c r="O2046" s="9" t="s">
        <v>826</v>
      </c>
      <c r="P2046" s="9" t="s">
        <v>1250</v>
      </c>
      <c r="Q2046" s="9" t="s">
        <v>842</v>
      </c>
      <c r="R2046" s="9" t="s">
        <v>2139</v>
      </c>
      <c r="S2046" s="9">
        <v>1327</v>
      </c>
      <c r="T2046" s="9">
        <v>1166</v>
      </c>
      <c r="U2046" s="9">
        <v>50</v>
      </c>
      <c r="V2046">
        <v>11.76470588235296</v>
      </c>
      <c r="AB2046" s="9">
        <v>50</v>
      </c>
      <c r="AC2046">
        <v>15.40616246498602</v>
      </c>
      <c r="AI2046" s="9" t="s">
        <v>1860</v>
      </c>
      <c r="AJ2046" s="9" t="s">
        <v>2270</v>
      </c>
    </row>
    <row r="2047" spans="1:36" ht="12.95" customHeight="1" x14ac:dyDescent="0.25">
      <c r="A2047" s="9" t="s">
        <v>182</v>
      </c>
      <c r="B2047" s="9" t="s">
        <v>502</v>
      </c>
      <c r="C2047" s="9" t="s">
        <v>105</v>
      </c>
      <c r="D2047" s="9" t="s">
        <v>854</v>
      </c>
      <c r="E2047" s="9" t="s">
        <v>1859</v>
      </c>
      <c r="F2047" s="9" t="s">
        <v>909</v>
      </c>
      <c r="G2047" s="11" t="s">
        <v>952</v>
      </c>
      <c r="H2047" s="9" t="s">
        <v>849</v>
      </c>
      <c r="J2047" s="9" t="s">
        <v>891</v>
      </c>
      <c r="K2047" s="9">
        <v>6</v>
      </c>
      <c r="L2047" s="9" t="s">
        <v>1671</v>
      </c>
      <c r="M2047" s="23">
        <v>7</v>
      </c>
      <c r="N2047" s="9" t="s">
        <v>1221</v>
      </c>
      <c r="O2047" s="9" t="s">
        <v>826</v>
      </c>
      <c r="P2047" s="9" t="s">
        <v>1250</v>
      </c>
      <c r="Q2047" s="9" t="s">
        <v>842</v>
      </c>
      <c r="R2047" s="9" t="s">
        <v>2139</v>
      </c>
      <c r="S2047" s="9">
        <v>1327</v>
      </c>
      <c r="T2047" s="9">
        <v>1167</v>
      </c>
      <c r="U2047" s="9">
        <v>50</v>
      </c>
      <c r="V2047">
        <v>11.76470588235296</v>
      </c>
      <c r="AB2047" s="9">
        <v>50</v>
      </c>
      <c r="AC2047">
        <v>0</v>
      </c>
      <c r="AI2047" s="9" t="s">
        <v>1860</v>
      </c>
      <c r="AJ2047" s="9" t="s">
        <v>2270</v>
      </c>
    </row>
    <row r="2048" spans="1:36" ht="12.95" customHeight="1" x14ac:dyDescent="0.25">
      <c r="A2048" s="9" t="s">
        <v>913</v>
      </c>
      <c r="B2048" s="9" t="s">
        <v>914</v>
      </c>
      <c r="C2048" s="9" t="s">
        <v>915</v>
      </c>
      <c r="D2048" s="9" t="s">
        <v>820</v>
      </c>
      <c r="E2048" s="9" t="s">
        <v>1324</v>
      </c>
      <c r="F2048" s="9" t="s">
        <v>943</v>
      </c>
      <c r="G2048" s="11" t="s">
        <v>1113</v>
      </c>
      <c r="H2048" s="9" t="s">
        <v>823</v>
      </c>
      <c r="J2048" s="9" t="s">
        <v>834</v>
      </c>
      <c r="K2048" s="9">
        <v>243</v>
      </c>
      <c r="L2048" s="9" t="s">
        <v>882</v>
      </c>
      <c r="M2048" s="23">
        <v>3</v>
      </c>
      <c r="N2048" s="9" t="s">
        <v>1218</v>
      </c>
      <c r="O2048" s="9" t="s">
        <v>940</v>
      </c>
      <c r="P2048" s="9" t="s">
        <v>1256</v>
      </c>
      <c r="Q2048" s="9" t="s">
        <v>1863</v>
      </c>
      <c r="R2048" s="9" t="s">
        <v>2140</v>
      </c>
      <c r="S2048" s="9">
        <v>1337</v>
      </c>
      <c r="T2048" s="9">
        <v>1172</v>
      </c>
      <c r="U2048" s="24">
        <v>11.800433839479393</v>
      </c>
      <c r="V2048">
        <v>-28.20734341252701</v>
      </c>
      <c r="W2048"/>
      <c r="X2048"/>
      <c r="Y2048">
        <v>9.3304535637148973</v>
      </c>
      <c r="AB2048" s="24">
        <v>27.071583514099785</v>
      </c>
      <c r="AC2048">
        <v>-8.5097192224622091</v>
      </c>
      <c r="AD2048"/>
      <c r="AE2048"/>
      <c r="AF2048">
        <v>7.6025917926565816</v>
      </c>
      <c r="AI2048" s="9" t="s">
        <v>1203</v>
      </c>
      <c r="AJ2048" s="9" t="s">
        <v>2270</v>
      </c>
    </row>
    <row r="2049" spans="1:36" ht="12.95" customHeight="1" x14ac:dyDescent="0.25">
      <c r="A2049" s="9" t="s">
        <v>913</v>
      </c>
      <c r="B2049" s="9" t="s">
        <v>914</v>
      </c>
      <c r="C2049" s="9" t="s">
        <v>915</v>
      </c>
      <c r="D2049" s="9" t="s">
        <v>820</v>
      </c>
      <c r="E2049" s="9" t="s">
        <v>1465</v>
      </c>
      <c r="F2049" s="9" t="s">
        <v>943</v>
      </c>
      <c r="G2049" s="11" t="s">
        <v>1114</v>
      </c>
      <c r="H2049" s="9" t="s">
        <v>823</v>
      </c>
      <c r="J2049" s="9" t="s">
        <v>834</v>
      </c>
      <c r="K2049" s="9">
        <v>243</v>
      </c>
      <c r="L2049" s="9" t="s">
        <v>882</v>
      </c>
      <c r="M2049" s="23">
        <v>3</v>
      </c>
      <c r="N2049" s="9" t="s">
        <v>1218</v>
      </c>
      <c r="O2049" s="9" t="s">
        <v>940</v>
      </c>
      <c r="P2049" s="9" t="s">
        <v>1256</v>
      </c>
      <c r="Q2049" s="9" t="s">
        <v>1863</v>
      </c>
      <c r="R2049" s="9" t="s">
        <v>2140</v>
      </c>
      <c r="S2049" s="9">
        <v>1333</v>
      </c>
      <c r="T2049" s="9">
        <v>1168</v>
      </c>
      <c r="U2049" s="24">
        <v>28.043383947939255</v>
      </c>
      <c r="V2049">
        <v>-9.8920086393088695</v>
      </c>
      <c r="W2049"/>
      <c r="X2049"/>
      <c r="Y2049">
        <v>8.2937365010799198</v>
      </c>
      <c r="AB2049" s="24">
        <v>56.225596529284161</v>
      </c>
      <c r="AC2049">
        <v>78.920086393088539</v>
      </c>
      <c r="AD2049"/>
      <c r="AE2049"/>
      <c r="AF2049">
        <v>6.5658747300215907</v>
      </c>
      <c r="AI2049" s="9" t="s">
        <v>1203</v>
      </c>
      <c r="AJ2049" s="9" t="s">
        <v>2270</v>
      </c>
    </row>
    <row r="2050" spans="1:36" ht="12.95" customHeight="1" x14ac:dyDescent="0.25">
      <c r="A2050" s="9" t="s">
        <v>913</v>
      </c>
      <c r="B2050" s="9" t="s">
        <v>914</v>
      </c>
      <c r="C2050" s="9" t="s">
        <v>915</v>
      </c>
      <c r="D2050" s="9" t="s">
        <v>820</v>
      </c>
      <c r="E2050" s="9" t="s">
        <v>1324</v>
      </c>
      <c r="F2050" s="9" t="s">
        <v>943</v>
      </c>
      <c r="G2050" s="11" t="s">
        <v>1113</v>
      </c>
      <c r="H2050" s="9" t="s">
        <v>823</v>
      </c>
      <c r="J2050" s="9" t="s">
        <v>834</v>
      </c>
      <c r="K2050" s="9">
        <v>243</v>
      </c>
      <c r="L2050" s="9" t="s">
        <v>876</v>
      </c>
      <c r="M2050" s="23">
        <v>1</v>
      </c>
      <c r="N2050" s="9" t="s">
        <v>1218</v>
      </c>
      <c r="O2050" s="9" t="s">
        <v>940</v>
      </c>
      <c r="P2050" s="9" t="s">
        <v>1256</v>
      </c>
      <c r="Q2050" s="9" t="s">
        <v>1863</v>
      </c>
      <c r="R2050" s="9" t="s">
        <v>2140</v>
      </c>
      <c r="S2050" s="9">
        <v>1332</v>
      </c>
      <c r="T2050" s="9">
        <v>1172</v>
      </c>
      <c r="U2050" s="24">
        <v>28.321041214750526</v>
      </c>
      <c r="V2050">
        <v>-23.714902807775388</v>
      </c>
      <c r="W2050"/>
      <c r="X2050"/>
      <c r="Y2050">
        <v>6.9114470842332736</v>
      </c>
      <c r="AB2050" s="24">
        <v>46.646420824295014</v>
      </c>
      <c r="AC2050">
        <v>4.6220302375809874</v>
      </c>
      <c r="AD2050"/>
      <c r="AE2050"/>
      <c r="AF2050">
        <v>5.8747300215982818</v>
      </c>
      <c r="AI2050" s="9" t="s">
        <v>1203</v>
      </c>
      <c r="AJ2050" s="9" t="s">
        <v>2270</v>
      </c>
    </row>
    <row r="2051" spans="1:36" ht="12.95" customHeight="1" x14ac:dyDescent="0.25">
      <c r="A2051" s="9" t="s">
        <v>913</v>
      </c>
      <c r="B2051" s="9" t="s">
        <v>914</v>
      </c>
      <c r="C2051" s="9" t="s">
        <v>915</v>
      </c>
      <c r="D2051" s="9" t="s">
        <v>820</v>
      </c>
      <c r="E2051" s="9" t="s">
        <v>1465</v>
      </c>
      <c r="F2051" s="9" t="s">
        <v>943</v>
      </c>
      <c r="G2051" s="11" t="s">
        <v>1114</v>
      </c>
      <c r="H2051" s="9" t="s">
        <v>823</v>
      </c>
      <c r="J2051" s="9" t="s">
        <v>834</v>
      </c>
      <c r="K2051" s="9">
        <v>243</v>
      </c>
      <c r="L2051" s="9" t="s">
        <v>876</v>
      </c>
      <c r="M2051" s="23">
        <v>1</v>
      </c>
      <c r="N2051" s="9" t="s">
        <v>1218</v>
      </c>
      <c r="O2051" s="9" t="s">
        <v>940</v>
      </c>
      <c r="P2051" s="9" t="s">
        <v>1256</v>
      </c>
      <c r="Q2051" s="9" t="s">
        <v>1863</v>
      </c>
      <c r="R2051" s="9" t="s">
        <v>2140</v>
      </c>
      <c r="S2051" s="9">
        <v>1328</v>
      </c>
      <c r="T2051" s="9">
        <v>1168</v>
      </c>
      <c r="U2051" s="24">
        <v>31.375271149674617</v>
      </c>
      <c r="V2051">
        <v>-37.883369330453569</v>
      </c>
      <c r="W2051"/>
      <c r="X2051"/>
      <c r="Y2051">
        <v>6.5658747300215978</v>
      </c>
      <c r="AB2051" s="24">
        <v>60.529284164859</v>
      </c>
      <c r="AC2051">
        <v>26.39308855291576</v>
      </c>
      <c r="AD2051"/>
      <c r="AE2051"/>
      <c r="AF2051">
        <v>5.8747300215982818</v>
      </c>
      <c r="AI2051" s="9" t="s">
        <v>1203</v>
      </c>
      <c r="AJ2051" s="9" t="s">
        <v>2270</v>
      </c>
    </row>
    <row r="2052" spans="1:36" ht="12.95" customHeight="1" x14ac:dyDescent="0.25">
      <c r="A2052" s="9" t="s">
        <v>913</v>
      </c>
      <c r="B2052" s="9" t="s">
        <v>914</v>
      </c>
      <c r="C2052" s="9" t="s">
        <v>915</v>
      </c>
      <c r="D2052" s="9" t="s">
        <v>820</v>
      </c>
      <c r="E2052" s="9" t="s">
        <v>1465</v>
      </c>
      <c r="F2052" s="9" t="s">
        <v>943</v>
      </c>
      <c r="G2052" s="11" t="s">
        <v>1112</v>
      </c>
      <c r="H2052" s="9" t="s">
        <v>823</v>
      </c>
      <c r="J2052" s="9" t="s">
        <v>834</v>
      </c>
      <c r="K2052" s="9">
        <v>243</v>
      </c>
      <c r="L2052" s="9" t="s">
        <v>882</v>
      </c>
      <c r="M2052" s="23">
        <v>3</v>
      </c>
      <c r="N2052" s="9" t="s">
        <v>1218</v>
      </c>
      <c r="O2052" s="9" t="s">
        <v>940</v>
      </c>
      <c r="P2052" s="9" t="s">
        <v>1256</v>
      </c>
      <c r="Q2052" s="9" t="s">
        <v>1863</v>
      </c>
      <c r="R2052" s="9" t="s">
        <v>2140</v>
      </c>
      <c r="S2052" s="9">
        <v>1336</v>
      </c>
      <c r="T2052" s="9">
        <v>1171</v>
      </c>
      <c r="U2052" s="24">
        <v>6.8026030368763593</v>
      </c>
      <c r="V2052">
        <v>-30.971922246220299</v>
      </c>
      <c r="W2052"/>
      <c r="X2052"/>
      <c r="Y2052">
        <v>11.40388768898487</v>
      </c>
      <c r="AB2052" s="24">
        <v>33.31887201735357</v>
      </c>
      <c r="AC2052">
        <v>37.796976241900651</v>
      </c>
      <c r="AD2052"/>
      <c r="AE2052"/>
      <c r="AF2052">
        <v>5.8747300215982534</v>
      </c>
      <c r="AI2052" s="9" t="s">
        <v>1203</v>
      </c>
      <c r="AJ2052" s="9" t="s">
        <v>2270</v>
      </c>
    </row>
    <row r="2053" spans="1:36" ht="12.95" customHeight="1" x14ac:dyDescent="0.25">
      <c r="A2053" s="9" t="s">
        <v>913</v>
      </c>
      <c r="B2053" s="9" t="s">
        <v>914</v>
      </c>
      <c r="C2053" s="9" t="s">
        <v>915</v>
      </c>
      <c r="D2053" s="9" t="s">
        <v>820</v>
      </c>
      <c r="E2053" s="9" t="s">
        <v>1465</v>
      </c>
      <c r="F2053" s="9" t="s">
        <v>943</v>
      </c>
      <c r="G2053" s="11" t="s">
        <v>977</v>
      </c>
      <c r="H2053" s="9" t="s">
        <v>823</v>
      </c>
      <c r="J2053" s="9" t="s">
        <v>834</v>
      </c>
      <c r="K2053" s="9">
        <v>243</v>
      </c>
      <c r="L2053" s="9" t="s">
        <v>882</v>
      </c>
      <c r="M2053" s="23">
        <v>3</v>
      </c>
      <c r="N2053" s="9" t="s">
        <v>1218</v>
      </c>
      <c r="O2053" s="9" t="s">
        <v>940</v>
      </c>
      <c r="P2053" s="9" t="s">
        <v>1256</v>
      </c>
      <c r="Q2053" s="9" t="s">
        <v>1863</v>
      </c>
      <c r="R2053" s="9" t="s">
        <v>2140</v>
      </c>
      <c r="S2053" s="9">
        <v>1334</v>
      </c>
      <c r="T2053" s="9">
        <v>1169</v>
      </c>
      <c r="U2053" s="24">
        <v>44.702819956616047</v>
      </c>
      <c r="V2053">
        <v>-4.0172786177105877</v>
      </c>
      <c r="W2053"/>
      <c r="X2053"/>
      <c r="Y2053">
        <v>5.529157667386599</v>
      </c>
      <c r="AB2053" s="24">
        <v>52.338394793926248</v>
      </c>
      <c r="AC2053">
        <v>73.390928725701926</v>
      </c>
      <c r="AD2053"/>
      <c r="AE2053"/>
      <c r="AF2053">
        <v>5.183585313174973</v>
      </c>
      <c r="AI2053" s="9" t="s">
        <v>1203</v>
      </c>
      <c r="AJ2053" s="9" t="s">
        <v>2270</v>
      </c>
    </row>
    <row r="2054" spans="1:36" ht="12.95" customHeight="1" x14ac:dyDescent="0.25">
      <c r="A2054" s="9" t="s">
        <v>913</v>
      </c>
      <c r="B2054" s="9" t="s">
        <v>914</v>
      </c>
      <c r="C2054" s="9" t="s">
        <v>915</v>
      </c>
      <c r="D2054" s="9" t="s">
        <v>820</v>
      </c>
      <c r="E2054" s="9" t="s">
        <v>1465</v>
      </c>
      <c r="F2054" s="9" t="s">
        <v>943</v>
      </c>
      <c r="G2054" s="11" t="s">
        <v>1006</v>
      </c>
      <c r="H2054" s="9" t="s">
        <v>823</v>
      </c>
      <c r="J2054" s="9" t="s">
        <v>834</v>
      </c>
      <c r="K2054" s="9">
        <v>243</v>
      </c>
      <c r="L2054" s="9" t="s">
        <v>882</v>
      </c>
      <c r="M2054" s="23">
        <v>3</v>
      </c>
      <c r="N2054" s="9" t="s">
        <v>1218</v>
      </c>
      <c r="O2054" s="9" t="s">
        <v>940</v>
      </c>
      <c r="P2054" s="9" t="s">
        <v>1256</v>
      </c>
      <c r="Q2054" s="9" t="s">
        <v>1863</v>
      </c>
      <c r="R2054" s="9" t="s">
        <v>2140</v>
      </c>
      <c r="S2054" s="9">
        <v>1335</v>
      </c>
      <c r="T2054" s="9">
        <v>1170</v>
      </c>
      <c r="U2054" s="24">
        <v>13.049891540130149</v>
      </c>
      <c r="V2054">
        <v>-20.604751619870409</v>
      </c>
      <c r="W2054"/>
      <c r="X2054"/>
      <c r="Y2054">
        <v>9.676025917926566</v>
      </c>
      <c r="AB2054" s="24">
        <v>49.006507592190886</v>
      </c>
      <c r="AC2054">
        <v>59.568034557235407</v>
      </c>
      <c r="AD2054"/>
      <c r="AE2054"/>
      <c r="AF2054">
        <v>5.1835853131749454</v>
      </c>
      <c r="AI2054" s="9" t="s">
        <v>1203</v>
      </c>
      <c r="AJ2054" s="9" t="s">
        <v>2270</v>
      </c>
    </row>
    <row r="2055" spans="1:36" ht="12.95" customHeight="1" x14ac:dyDescent="0.25">
      <c r="A2055" s="9" t="s">
        <v>913</v>
      </c>
      <c r="B2055" s="9" t="s">
        <v>914</v>
      </c>
      <c r="C2055" s="9" t="s">
        <v>915</v>
      </c>
      <c r="D2055" s="9" t="s">
        <v>820</v>
      </c>
      <c r="E2055" s="9" t="s">
        <v>1465</v>
      </c>
      <c r="F2055" s="9" t="s">
        <v>943</v>
      </c>
      <c r="G2055" s="11" t="s">
        <v>1112</v>
      </c>
      <c r="H2055" s="9" t="s">
        <v>823</v>
      </c>
      <c r="J2055" s="9" t="s">
        <v>834</v>
      </c>
      <c r="K2055" s="9">
        <v>243</v>
      </c>
      <c r="L2055" s="9" t="s">
        <v>876</v>
      </c>
      <c r="M2055" s="23">
        <v>1</v>
      </c>
      <c r="N2055" s="9" t="s">
        <v>1218</v>
      </c>
      <c r="O2055" s="9" t="s">
        <v>940</v>
      </c>
      <c r="P2055" s="9" t="s">
        <v>1256</v>
      </c>
      <c r="Q2055" s="9" t="s">
        <v>1863</v>
      </c>
      <c r="R2055" s="9" t="s">
        <v>2140</v>
      </c>
      <c r="S2055" s="9">
        <v>1331</v>
      </c>
      <c r="T2055" s="9">
        <v>1171</v>
      </c>
      <c r="U2055" s="24">
        <v>16.242950108459866</v>
      </c>
      <c r="V2055">
        <v>-25.4427645788337</v>
      </c>
      <c r="W2055"/>
      <c r="X2055"/>
      <c r="Y2055">
        <v>7.6025917926565967</v>
      </c>
      <c r="AB2055" s="24">
        <v>48.451193058568315</v>
      </c>
      <c r="AC2055">
        <v>8.4233261339092707</v>
      </c>
      <c r="AD2055"/>
      <c r="AE2055"/>
      <c r="AF2055">
        <v>4.4924406047516356</v>
      </c>
      <c r="AI2055" s="9" t="s">
        <v>1203</v>
      </c>
      <c r="AJ2055" s="9" t="s">
        <v>2270</v>
      </c>
    </row>
    <row r="2056" spans="1:36" ht="12.95" customHeight="1" x14ac:dyDescent="0.25">
      <c r="A2056" s="9" t="s">
        <v>913</v>
      </c>
      <c r="B2056" s="9" t="s">
        <v>914</v>
      </c>
      <c r="C2056" s="9" t="s">
        <v>915</v>
      </c>
      <c r="D2056" s="9" t="s">
        <v>820</v>
      </c>
      <c r="E2056" s="9" t="s">
        <v>1465</v>
      </c>
      <c r="F2056" s="9" t="s">
        <v>943</v>
      </c>
      <c r="G2056" s="11" t="s">
        <v>977</v>
      </c>
      <c r="H2056" s="9" t="s">
        <v>823</v>
      </c>
      <c r="J2056" s="9" t="s">
        <v>834</v>
      </c>
      <c r="K2056" s="9">
        <v>243</v>
      </c>
      <c r="L2056" s="9" t="s">
        <v>876</v>
      </c>
      <c r="M2056" s="23">
        <v>1</v>
      </c>
      <c r="N2056" s="9" t="s">
        <v>1218</v>
      </c>
      <c r="O2056" s="9" t="s">
        <v>940</v>
      </c>
      <c r="P2056" s="9" t="s">
        <v>1256</v>
      </c>
      <c r="Q2056" s="9" t="s">
        <v>1863</v>
      </c>
      <c r="R2056" s="9" t="s">
        <v>2140</v>
      </c>
      <c r="S2056" s="9">
        <v>1329</v>
      </c>
      <c r="T2056" s="9">
        <v>1169</v>
      </c>
      <c r="U2056" s="24">
        <v>55.253796095444677</v>
      </c>
      <c r="V2056">
        <v>-3.3261339092872499</v>
      </c>
      <c r="W2056"/>
      <c r="X2056"/>
      <c r="Y2056">
        <v>4.4924406047516072</v>
      </c>
      <c r="AB2056" s="24">
        <v>63.305856832971784</v>
      </c>
      <c r="AC2056">
        <v>61.987041036717031</v>
      </c>
      <c r="AD2056"/>
      <c r="AE2056"/>
      <c r="AF2056">
        <v>4.1468682505399954</v>
      </c>
      <c r="AI2056" s="9" t="s">
        <v>1203</v>
      </c>
      <c r="AJ2056" s="9" t="s">
        <v>2270</v>
      </c>
    </row>
    <row r="2057" spans="1:36" ht="12.95" customHeight="1" x14ac:dyDescent="0.25">
      <c r="A2057" s="9" t="s">
        <v>913</v>
      </c>
      <c r="B2057" s="9" t="s">
        <v>914</v>
      </c>
      <c r="C2057" s="9" t="s">
        <v>915</v>
      </c>
      <c r="D2057" s="9" t="s">
        <v>820</v>
      </c>
      <c r="E2057" s="9" t="s">
        <v>1465</v>
      </c>
      <c r="F2057" s="9" t="s">
        <v>943</v>
      </c>
      <c r="G2057" s="11" t="s">
        <v>1006</v>
      </c>
      <c r="H2057" s="9" t="s">
        <v>823</v>
      </c>
      <c r="J2057" s="9" t="s">
        <v>834</v>
      </c>
      <c r="K2057" s="9">
        <v>243</v>
      </c>
      <c r="L2057" s="9" t="s">
        <v>876</v>
      </c>
      <c r="M2057" s="23">
        <v>1</v>
      </c>
      <c r="N2057" s="9" t="s">
        <v>1218</v>
      </c>
      <c r="O2057" s="9" t="s">
        <v>940</v>
      </c>
      <c r="P2057" s="9" t="s">
        <v>1256</v>
      </c>
      <c r="Q2057" s="9" t="s">
        <v>1863</v>
      </c>
      <c r="R2057" s="9" t="s">
        <v>2140</v>
      </c>
      <c r="S2057" s="9">
        <v>1330</v>
      </c>
      <c r="T2057" s="9">
        <v>1170</v>
      </c>
      <c r="U2057" s="24">
        <v>38.594360086767892</v>
      </c>
      <c r="V2057">
        <v>-19.568034557235439</v>
      </c>
      <c r="W2057"/>
      <c r="X2057"/>
      <c r="Y2057">
        <v>5.1835853131749454</v>
      </c>
      <c r="AB2057" s="24">
        <v>55.809110629067234</v>
      </c>
      <c r="AC2057">
        <v>53.002159827213823</v>
      </c>
      <c r="AD2057"/>
      <c r="AE2057"/>
      <c r="AF2057">
        <v>3.8012958963282979</v>
      </c>
      <c r="AI2057" s="9" t="s">
        <v>1203</v>
      </c>
      <c r="AJ2057" s="9" t="s">
        <v>2270</v>
      </c>
    </row>
    <row r="2058" spans="1:36" ht="12.95" customHeight="1" x14ac:dyDescent="0.25">
      <c r="A2058" s="9" t="s">
        <v>913</v>
      </c>
      <c r="B2058" s="9" t="s">
        <v>914</v>
      </c>
      <c r="C2058" s="9" t="s">
        <v>915</v>
      </c>
      <c r="D2058" s="9" t="s">
        <v>820</v>
      </c>
      <c r="E2058" s="9" t="s">
        <v>1465</v>
      </c>
      <c r="F2058" s="9" t="s">
        <v>943</v>
      </c>
      <c r="G2058" s="11" t="s">
        <v>1112</v>
      </c>
      <c r="H2058" s="9" t="s">
        <v>823</v>
      </c>
      <c r="J2058" s="9" t="s">
        <v>834</v>
      </c>
      <c r="K2058" s="9">
        <v>243</v>
      </c>
      <c r="L2058" s="9" t="s">
        <v>882</v>
      </c>
      <c r="M2058" s="23">
        <v>3</v>
      </c>
      <c r="N2058" s="9" t="s">
        <v>1218</v>
      </c>
      <c r="O2058" s="9" t="s">
        <v>826</v>
      </c>
      <c r="P2058" s="9" t="s">
        <v>1250</v>
      </c>
      <c r="Q2058" s="9" t="s">
        <v>1863</v>
      </c>
      <c r="R2058" s="9" t="s">
        <v>2140</v>
      </c>
      <c r="S2058" s="9">
        <v>1346</v>
      </c>
      <c r="T2058" s="9">
        <v>1176</v>
      </c>
      <c r="U2058" s="9">
        <v>16</v>
      </c>
      <c r="V2058">
        <v>10.629067245119311</v>
      </c>
      <c r="W2058"/>
      <c r="X2058"/>
      <c r="Y2058">
        <v>5.7550135021470581</v>
      </c>
      <c r="AB2058" s="9">
        <v>16</v>
      </c>
      <c r="AC2058">
        <v>52.060737527114952</v>
      </c>
      <c r="AD2058"/>
      <c r="AE2058"/>
      <c r="AF2058">
        <v>7.9684802337420901</v>
      </c>
      <c r="AI2058" s="9" t="s">
        <v>1206</v>
      </c>
      <c r="AJ2058" s="9" t="s">
        <v>2270</v>
      </c>
    </row>
    <row r="2059" spans="1:36" ht="12.95" customHeight="1" x14ac:dyDescent="0.25">
      <c r="A2059" s="9" t="s">
        <v>913</v>
      </c>
      <c r="B2059" s="9" t="s">
        <v>914</v>
      </c>
      <c r="C2059" s="9" t="s">
        <v>915</v>
      </c>
      <c r="D2059" s="9" t="s">
        <v>820</v>
      </c>
      <c r="E2059" s="9" t="s">
        <v>1324</v>
      </c>
      <c r="F2059" s="9" t="s">
        <v>943</v>
      </c>
      <c r="G2059" s="11" t="s">
        <v>1113</v>
      </c>
      <c r="H2059" s="9" t="s">
        <v>823</v>
      </c>
      <c r="J2059" s="9" t="s">
        <v>834</v>
      </c>
      <c r="K2059" s="9">
        <v>243</v>
      </c>
      <c r="L2059" s="9" t="s">
        <v>882</v>
      </c>
      <c r="M2059" s="23">
        <v>3</v>
      </c>
      <c r="N2059" s="9" t="s">
        <v>1218</v>
      </c>
      <c r="O2059" s="9" t="s">
        <v>826</v>
      </c>
      <c r="P2059" s="9" t="s">
        <v>1250</v>
      </c>
      <c r="Q2059" s="9" t="s">
        <v>1863</v>
      </c>
      <c r="R2059" s="9" t="s">
        <v>2140</v>
      </c>
      <c r="S2059" s="9">
        <v>1347</v>
      </c>
      <c r="T2059" s="9">
        <v>1177</v>
      </c>
      <c r="U2059" s="9">
        <v>16</v>
      </c>
      <c r="V2059">
        <v>18.43817787418655</v>
      </c>
      <c r="W2059"/>
      <c r="X2059"/>
      <c r="Y2059">
        <v>10.62464031165611</v>
      </c>
      <c r="AB2059" s="9">
        <v>16</v>
      </c>
      <c r="AC2059">
        <v>42.299349240780913</v>
      </c>
      <c r="AD2059"/>
      <c r="AE2059"/>
      <c r="AF2059">
        <v>7.3044402142635736</v>
      </c>
      <c r="AI2059" s="9" t="s">
        <v>1206</v>
      </c>
      <c r="AJ2059" s="9" t="s">
        <v>2270</v>
      </c>
    </row>
    <row r="2060" spans="1:36" ht="12.95" customHeight="1" x14ac:dyDescent="0.25">
      <c r="A2060" s="9" t="s">
        <v>913</v>
      </c>
      <c r="B2060" s="9" t="s">
        <v>914</v>
      </c>
      <c r="C2060" s="9" t="s">
        <v>915</v>
      </c>
      <c r="D2060" s="9" t="s">
        <v>820</v>
      </c>
      <c r="E2060" s="9" t="s">
        <v>1324</v>
      </c>
      <c r="F2060" s="9" t="s">
        <v>943</v>
      </c>
      <c r="G2060" s="11" t="s">
        <v>1113</v>
      </c>
      <c r="H2060" s="9" t="s">
        <v>823</v>
      </c>
      <c r="J2060" s="9" t="s">
        <v>834</v>
      </c>
      <c r="K2060" s="9">
        <v>243</v>
      </c>
      <c r="L2060" s="9" t="s">
        <v>876</v>
      </c>
      <c r="M2060" s="23">
        <v>1</v>
      </c>
      <c r="N2060" s="9" t="s">
        <v>1218</v>
      </c>
      <c r="O2060" s="9" t="s">
        <v>826</v>
      </c>
      <c r="P2060" s="9" t="s">
        <v>1250</v>
      </c>
      <c r="Q2060" s="9" t="s">
        <v>1863</v>
      </c>
      <c r="R2060" s="9" t="s">
        <v>2140</v>
      </c>
      <c r="S2060" s="9">
        <v>1342</v>
      </c>
      <c r="T2060" s="9">
        <v>1177</v>
      </c>
      <c r="U2060" s="9">
        <v>16</v>
      </c>
      <c r="V2060">
        <v>44.251626898047697</v>
      </c>
      <c r="W2060"/>
      <c r="X2060"/>
      <c r="Y2060">
        <v>12.284740360352391</v>
      </c>
      <c r="AB2060" s="9">
        <v>16</v>
      </c>
      <c r="AC2060">
        <v>72.885032537960953</v>
      </c>
      <c r="AD2060"/>
      <c r="AE2060"/>
      <c r="AF2060">
        <v>5.8656868387268117</v>
      </c>
      <c r="AI2060" s="9" t="s">
        <v>1206</v>
      </c>
      <c r="AJ2060" s="9" t="s">
        <v>2270</v>
      </c>
    </row>
    <row r="2061" spans="1:36" ht="12.95" customHeight="1" x14ac:dyDescent="0.25">
      <c r="A2061" s="9" t="s">
        <v>913</v>
      </c>
      <c r="B2061" s="9" t="s">
        <v>914</v>
      </c>
      <c r="C2061" s="9" t="s">
        <v>915</v>
      </c>
      <c r="D2061" s="9" t="s">
        <v>820</v>
      </c>
      <c r="E2061" s="9" t="s">
        <v>1465</v>
      </c>
      <c r="F2061" s="9" t="s">
        <v>943</v>
      </c>
      <c r="G2061" s="11" t="s">
        <v>1006</v>
      </c>
      <c r="H2061" s="9" t="s">
        <v>823</v>
      </c>
      <c r="J2061" s="9" t="s">
        <v>834</v>
      </c>
      <c r="K2061" s="9">
        <v>243</v>
      </c>
      <c r="L2061" s="9" t="s">
        <v>882</v>
      </c>
      <c r="M2061" s="23">
        <v>3</v>
      </c>
      <c r="N2061" s="9" t="s">
        <v>1218</v>
      </c>
      <c r="O2061" s="9" t="s">
        <v>826</v>
      </c>
      <c r="P2061" s="9" t="s">
        <v>1250</v>
      </c>
      <c r="Q2061" s="9" t="s">
        <v>1863</v>
      </c>
      <c r="R2061" s="9" t="s">
        <v>2140</v>
      </c>
      <c r="S2061" s="9">
        <v>1345</v>
      </c>
      <c r="T2061" s="9">
        <v>1175</v>
      </c>
      <c r="U2061" s="9">
        <v>16</v>
      </c>
      <c r="V2061">
        <v>20.390455531453359</v>
      </c>
      <c r="W2061"/>
      <c r="X2061"/>
      <c r="Y2061">
        <v>5.7550135021470634</v>
      </c>
      <c r="AB2061" s="9">
        <v>16</v>
      </c>
      <c r="AC2061">
        <v>76.572668112798254</v>
      </c>
      <c r="AD2061"/>
      <c r="AE2061"/>
      <c r="AF2061">
        <v>4.5376067997697991</v>
      </c>
      <c r="AI2061" s="9" t="s">
        <v>1206</v>
      </c>
      <c r="AJ2061" s="9" t="s">
        <v>2270</v>
      </c>
    </row>
    <row r="2062" spans="1:36" ht="12.95" customHeight="1" x14ac:dyDescent="0.25">
      <c r="A2062" s="9" t="s">
        <v>913</v>
      </c>
      <c r="B2062" s="9" t="s">
        <v>914</v>
      </c>
      <c r="C2062" s="9" t="s">
        <v>915</v>
      </c>
      <c r="D2062" s="9" t="s">
        <v>820</v>
      </c>
      <c r="E2062" s="9" t="s">
        <v>1465</v>
      </c>
      <c r="F2062" s="9" t="s">
        <v>943</v>
      </c>
      <c r="G2062" s="11" t="s">
        <v>977</v>
      </c>
      <c r="H2062" s="9" t="s">
        <v>823</v>
      </c>
      <c r="J2062" s="9" t="s">
        <v>834</v>
      </c>
      <c r="K2062" s="9">
        <v>243</v>
      </c>
      <c r="L2062" s="9" t="s">
        <v>882</v>
      </c>
      <c r="M2062" s="23">
        <v>3</v>
      </c>
      <c r="N2062" s="9" t="s">
        <v>1218</v>
      </c>
      <c r="O2062" s="9" t="s">
        <v>826</v>
      </c>
      <c r="P2062" s="9" t="s">
        <v>1250</v>
      </c>
      <c r="Q2062" s="9" t="s">
        <v>1863</v>
      </c>
      <c r="R2062" s="9" t="s">
        <v>2140</v>
      </c>
      <c r="S2062" s="9">
        <v>1344</v>
      </c>
      <c r="T2062" s="9">
        <v>1174</v>
      </c>
      <c r="U2062" s="9">
        <v>16</v>
      </c>
      <c r="V2062">
        <v>69.848156182212577</v>
      </c>
      <c r="W2062"/>
      <c r="X2062"/>
      <c r="Y2062">
        <v>6.972420204524318</v>
      </c>
      <c r="AB2062" s="9">
        <v>16</v>
      </c>
      <c r="AC2062">
        <v>81.778741865509758</v>
      </c>
      <c r="AD2062"/>
      <c r="AE2062"/>
      <c r="AF2062">
        <v>4.2055867900305364</v>
      </c>
      <c r="AI2062" s="9" t="s">
        <v>1206</v>
      </c>
      <c r="AJ2062" s="9" t="s">
        <v>2270</v>
      </c>
    </row>
    <row r="2063" spans="1:36" ht="12.95" customHeight="1" x14ac:dyDescent="0.25">
      <c r="A2063" s="9" t="s">
        <v>913</v>
      </c>
      <c r="B2063" s="9" t="s">
        <v>914</v>
      </c>
      <c r="C2063" s="9" t="s">
        <v>915</v>
      </c>
      <c r="D2063" s="9" t="s">
        <v>820</v>
      </c>
      <c r="E2063" s="9" t="s">
        <v>1465</v>
      </c>
      <c r="F2063" s="9" t="s">
        <v>943</v>
      </c>
      <c r="G2063" s="11" t="s">
        <v>1112</v>
      </c>
      <c r="H2063" s="9" t="s">
        <v>823</v>
      </c>
      <c r="J2063" s="9" t="s">
        <v>834</v>
      </c>
      <c r="K2063" s="9">
        <v>243</v>
      </c>
      <c r="L2063" s="9" t="s">
        <v>876</v>
      </c>
      <c r="M2063" s="23">
        <v>1</v>
      </c>
      <c r="N2063" s="9" t="s">
        <v>1218</v>
      </c>
      <c r="O2063" s="9" t="s">
        <v>826</v>
      </c>
      <c r="P2063" s="9" t="s">
        <v>1250</v>
      </c>
      <c r="Q2063" s="9" t="s">
        <v>1863</v>
      </c>
      <c r="R2063" s="9" t="s">
        <v>2140</v>
      </c>
      <c r="S2063" s="9">
        <v>1341</v>
      </c>
      <c r="T2063" s="9">
        <v>1176</v>
      </c>
      <c r="U2063" s="9">
        <v>16</v>
      </c>
      <c r="V2063">
        <v>25.37960954446854</v>
      </c>
      <c r="W2063"/>
      <c r="X2063"/>
      <c r="Y2063">
        <v>6.5297268582053176</v>
      </c>
      <c r="AB2063" s="9">
        <v>16</v>
      </c>
      <c r="AC2063">
        <v>75.704989154012992</v>
      </c>
      <c r="AD2063"/>
      <c r="AE2063"/>
      <c r="AF2063">
        <v>3.652220107131797</v>
      </c>
      <c r="AI2063" s="9" t="s">
        <v>1206</v>
      </c>
      <c r="AJ2063" s="9" t="s">
        <v>2270</v>
      </c>
    </row>
    <row r="2064" spans="1:36" ht="12.95" customHeight="1" x14ac:dyDescent="0.25">
      <c r="A2064" s="9" t="s">
        <v>913</v>
      </c>
      <c r="B2064" s="9" t="s">
        <v>914</v>
      </c>
      <c r="C2064" s="9" t="s">
        <v>915</v>
      </c>
      <c r="D2064" s="9" t="s">
        <v>820</v>
      </c>
      <c r="E2064" s="9" t="s">
        <v>1465</v>
      </c>
      <c r="F2064" s="9" t="s">
        <v>943</v>
      </c>
      <c r="G2064" s="11" t="s">
        <v>1114</v>
      </c>
      <c r="H2064" s="9" t="s">
        <v>823</v>
      </c>
      <c r="J2064" s="9" t="s">
        <v>834</v>
      </c>
      <c r="K2064" s="9">
        <v>243</v>
      </c>
      <c r="L2064" s="9" t="s">
        <v>882</v>
      </c>
      <c r="M2064" s="23">
        <v>3</v>
      </c>
      <c r="N2064" s="9" t="s">
        <v>1218</v>
      </c>
      <c r="O2064" s="9" t="s">
        <v>826</v>
      </c>
      <c r="P2064" s="9" t="s">
        <v>1250</v>
      </c>
      <c r="Q2064" s="9" t="s">
        <v>1863</v>
      </c>
      <c r="R2064" s="9" t="s">
        <v>2140</v>
      </c>
      <c r="S2064" s="9">
        <v>1343</v>
      </c>
      <c r="T2064" s="9">
        <v>1173</v>
      </c>
      <c r="U2064" s="9">
        <v>16</v>
      </c>
      <c r="V2064">
        <v>43.817787418655087</v>
      </c>
      <c r="W2064"/>
      <c r="X2064"/>
      <c r="Y2064">
        <v>9.9606002921776131</v>
      </c>
      <c r="AB2064" s="9">
        <v>16</v>
      </c>
      <c r="AC2064">
        <v>87.852494577006496</v>
      </c>
      <c r="AD2064"/>
      <c r="AE2064"/>
      <c r="AF2064">
        <v>3.0988534242330301</v>
      </c>
      <c r="AI2064" s="9" t="s">
        <v>1206</v>
      </c>
      <c r="AJ2064" s="9" t="s">
        <v>2270</v>
      </c>
    </row>
    <row r="2065" spans="1:36" ht="12.95" customHeight="1" x14ac:dyDescent="0.25">
      <c r="A2065" s="9" t="s">
        <v>913</v>
      </c>
      <c r="B2065" s="9" t="s">
        <v>914</v>
      </c>
      <c r="C2065" s="9" t="s">
        <v>915</v>
      </c>
      <c r="D2065" s="9" t="s">
        <v>820</v>
      </c>
      <c r="E2065" s="9" t="s">
        <v>1465</v>
      </c>
      <c r="F2065" s="9" t="s">
        <v>943</v>
      </c>
      <c r="G2065" s="11" t="s">
        <v>1006</v>
      </c>
      <c r="H2065" s="9" t="s">
        <v>823</v>
      </c>
      <c r="J2065" s="9" t="s">
        <v>834</v>
      </c>
      <c r="K2065" s="9">
        <v>243</v>
      </c>
      <c r="L2065" s="9" t="s">
        <v>876</v>
      </c>
      <c r="M2065" s="23">
        <v>1</v>
      </c>
      <c r="N2065" s="9" t="s">
        <v>1218</v>
      </c>
      <c r="O2065" s="9" t="s">
        <v>826</v>
      </c>
      <c r="P2065" s="9" t="s">
        <v>1250</v>
      </c>
      <c r="Q2065" s="9" t="s">
        <v>1863</v>
      </c>
      <c r="R2065" s="9" t="s">
        <v>2140</v>
      </c>
      <c r="S2065" s="9">
        <v>1340</v>
      </c>
      <c r="T2065" s="9">
        <v>1175</v>
      </c>
      <c r="U2065" s="9">
        <v>16</v>
      </c>
      <c r="V2065">
        <v>60.303687635574832</v>
      </c>
      <c r="W2065"/>
      <c r="X2065"/>
      <c r="Y2065">
        <v>6.5297268582053141</v>
      </c>
      <c r="AB2065" s="9">
        <v>16</v>
      </c>
      <c r="AC2065">
        <v>87.201735357917556</v>
      </c>
      <c r="AD2065"/>
      <c r="AE2065"/>
      <c r="AF2065">
        <v>2.7668334144937821</v>
      </c>
      <c r="AI2065" s="9" t="s">
        <v>1206</v>
      </c>
      <c r="AJ2065" s="9" t="s">
        <v>2270</v>
      </c>
    </row>
    <row r="2066" spans="1:36" ht="12.95" customHeight="1" x14ac:dyDescent="0.25">
      <c r="A2066" s="9" t="s">
        <v>913</v>
      </c>
      <c r="B2066" s="9" t="s">
        <v>914</v>
      </c>
      <c r="C2066" s="9" t="s">
        <v>915</v>
      </c>
      <c r="D2066" s="9" t="s">
        <v>820</v>
      </c>
      <c r="E2066" s="9" t="s">
        <v>1465</v>
      </c>
      <c r="F2066" s="9" t="s">
        <v>943</v>
      </c>
      <c r="G2066" s="11" t="s">
        <v>1114</v>
      </c>
      <c r="H2066" s="9" t="s">
        <v>823</v>
      </c>
      <c r="J2066" s="9" t="s">
        <v>834</v>
      </c>
      <c r="K2066" s="9">
        <v>243</v>
      </c>
      <c r="L2066" s="9" t="s">
        <v>876</v>
      </c>
      <c r="M2066" s="23">
        <v>1</v>
      </c>
      <c r="N2066" s="9" t="s">
        <v>1218</v>
      </c>
      <c r="O2066" s="9" t="s">
        <v>826</v>
      </c>
      <c r="P2066" s="9" t="s">
        <v>1250</v>
      </c>
      <c r="Q2066" s="9" t="s">
        <v>1863</v>
      </c>
      <c r="R2066" s="9" t="s">
        <v>2140</v>
      </c>
      <c r="S2066" s="9">
        <v>1338</v>
      </c>
      <c r="T2066" s="9">
        <v>1173</v>
      </c>
      <c r="U2066" s="9">
        <v>16</v>
      </c>
      <c r="V2066">
        <v>49.02386117136659</v>
      </c>
      <c r="W2066"/>
      <c r="X2066"/>
      <c r="Y2066">
        <v>10.18194696533711</v>
      </c>
      <c r="AB2066" s="9">
        <v>16</v>
      </c>
      <c r="AC2066">
        <v>94.577006507592188</v>
      </c>
      <c r="AD2066"/>
      <c r="AE2066"/>
      <c r="AF2066">
        <v>1.992120058435523</v>
      </c>
      <c r="AI2066" s="9" t="s">
        <v>1206</v>
      </c>
      <c r="AJ2066" s="9" t="s">
        <v>2270</v>
      </c>
    </row>
    <row r="2067" spans="1:36" ht="12.95" customHeight="1" x14ac:dyDescent="0.25">
      <c r="A2067" s="9" t="s">
        <v>913</v>
      </c>
      <c r="B2067" s="9" t="s">
        <v>914</v>
      </c>
      <c r="C2067" s="9" t="s">
        <v>915</v>
      </c>
      <c r="D2067" s="9" t="s">
        <v>820</v>
      </c>
      <c r="E2067" s="9" t="s">
        <v>1465</v>
      </c>
      <c r="F2067" s="9" t="s">
        <v>943</v>
      </c>
      <c r="G2067" s="11" t="s">
        <v>977</v>
      </c>
      <c r="H2067" s="9" t="s">
        <v>823</v>
      </c>
      <c r="J2067" s="9" t="s">
        <v>834</v>
      </c>
      <c r="K2067" s="9">
        <v>243</v>
      </c>
      <c r="L2067" s="9" t="s">
        <v>876</v>
      </c>
      <c r="M2067" s="23">
        <v>1</v>
      </c>
      <c r="N2067" s="9" t="s">
        <v>1218</v>
      </c>
      <c r="O2067" s="9" t="s">
        <v>826</v>
      </c>
      <c r="P2067" s="9" t="s">
        <v>1250</v>
      </c>
      <c r="Q2067" s="9" t="s">
        <v>1863</v>
      </c>
      <c r="R2067" s="9" t="s">
        <v>2140</v>
      </c>
      <c r="S2067" s="9">
        <v>1339</v>
      </c>
      <c r="T2067" s="9">
        <v>1174</v>
      </c>
      <c r="U2067" s="9">
        <v>16</v>
      </c>
      <c r="V2067">
        <v>86.334056399132308</v>
      </c>
      <c r="W2067"/>
      <c r="X2067"/>
      <c r="Y2067">
        <v>3.6522201071317828</v>
      </c>
      <c r="AB2067" s="9">
        <v>16</v>
      </c>
      <c r="AC2067">
        <v>98.915401301518415</v>
      </c>
      <c r="AD2067"/>
      <c r="AE2067"/>
      <c r="AF2067">
        <v>0.4426933463190042</v>
      </c>
      <c r="AI2067" s="9" t="s">
        <v>1206</v>
      </c>
      <c r="AJ2067" s="9" t="s">
        <v>2270</v>
      </c>
    </row>
    <row r="2068" spans="1:36" ht="12.95" customHeight="1" x14ac:dyDescent="0.25">
      <c r="A2068" s="9" t="s">
        <v>916</v>
      </c>
      <c r="B2068" s="9" t="s">
        <v>917</v>
      </c>
      <c r="C2068" s="9" t="s">
        <v>401</v>
      </c>
      <c r="D2068" s="9" t="s">
        <v>820</v>
      </c>
      <c r="E2068" s="9" t="s">
        <v>1465</v>
      </c>
      <c r="F2068" s="9" t="s">
        <v>943</v>
      </c>
      <c r="G2068" s="11" t="s">
        <v>975</v>
      </c>
      <c r="H2068" s="9" t="s">
        <v>823</v>
      </c>
      <c r="J2068" s="9" t="s">
        <v>834</v>
      </c>
      <c r="K2068" s="9">
        <v>243</v>
      </c>
      <c r="L2068" s="9" t="s">
        <v>918</v>
      </c>
      <c r="M2068" s="23">
        <v>4</v>
      </c>
      <c r="N2068" s="9" t="s">
        <v>1218</v>
      </c>
      <c r="O2068" s="9" t="s">
        <v>940</v>
      </c>
      <c r="P2068" s="9" t="s">
        <v>1256</v>
      </c>
      <c r="Q2068" s="9" t="s">
        <v>1863</v>
      </c>
      <c r="R2068" s="9" t="s">
        <v>2140</v>
      </c>
      <c r="S2068" s="9">
        <v>1354</v>
      </c>
      <c r="T2068" s="9">
        <v>1179</v>
      </c>
      <c r="U2068" s="24">
        <v>9.9125364431486958</v>
      </c>
      <c r="V2068">
        <v>4.7674418604651274</v>
      </c>
      <c r="W2068"/>
      <c r="X2068"/>
      <c r="Y2068">
        <v>25.581395348837209</v>
      </c>
      <c r="AB2068" s="24">
        <v>34.98542274052479</v>
      </c>
      <c r="AC2068">
        <v>127.44186046511631</v>
      </c>
      <c r="AD2068"/>
      <c r="AE2068"/>
      <c r="AF2068">
        <v>23.837209302325579</v>
      </c>
      <c r="AI2068" s="9" t="s">
        <v>1203</v>
      </c>
      <c r="AJ2068" s="9" t="s">
        <v>2270</v>
      </c>
    </row>
    <row r="2069" spans="1:36" ht="12.95" customHeight="1" x14ac:dyDescent="0.25">
      <c r="A2069" s="9" t="s">
        <v>916</v>
      </c>
      <c r="B2069" s="9" t="s">
        <v>917</v>
      </c>
      <c r="C2069" s="9" t="s">
        <v>401</v>
      </c>
      <c r="D2069" s="9" t="s">
        <v>820</v>
      </c>
      <c r="E2069" s="9" t="s">
        <v>1465</v>
      </c>
      <c r="F2069" s="9" t="s">
        <v>943</v>
      </c>
      <c r="G2069" s="11" t="s">
        <v>848</v>
      </c>
      <c r="H2069" s="9" t="s">
        <v>823</v>
      </c>
      <c r="J2069" s="9" t="s">
        <v>834</v>
      </c>
      <c r="K2069" s="9">
        <v>243</v>
      </c>
      <c r="L2069" s="9" t="s">
        <v>918</v>
      </c>
      <c r="M2069" s="23">
        <v>4</v>
      </c>
      <c r="N2069" s="9" t="s">
        <v>1218</v>
      </c>
      <c r="O2069" s="9" t="s">
        <v>940</v>
      </c>
      <c r="P2069" s="9" t="s">
        <v>1256</v>
      </c>
      <c r="Q2069" s="9" t="s">
        <v>1863</v>
      </c>
      <c r="R2069" s="9" t="s">
        <v>2140</v>
      </c>
      <c r="S2069" s="9">
        <v>1355</v>
      </c>
      <c r="T2069" s="9">
        <v>1180</v>
      </c>
      <c r="U2069" s="24">
        <v>9.0379008746355716</v>
      </c>
      <c r="V2069">
        <v>-4.5348837209302184</v>
      </c>
      <c r="W2069"/>
      <c r="X2069"/>
      <c r="Y2069">
        <v>20.348837209302321</v>
      </c>
      <c r="AB2069" s="24">
        <v>44.606413994169102</v>
      </c>
      <c r="AC2069">
        <v>44.302325581395351</v>
      </c>
      <c r="AD2069"/>
      <c r="AE2069"/>
      <c r="AF2069">
        <v>12.79069767441862</v>
      </c>
      <c r="AI2069" s="9" t="s">
        <v>1203</v>
      </c>
      <c r="AJ2069" s="9" t="s">
        <v>2270</v>
      </c>
    </row>
    <row r="2070" spans="1:36" ht="12.95" customHeight="1" x14ac:dyDescent="0.25">
      <c r="A2070" s="9" t="s">
        <v>916</v>
      </c>
      <c r="B2070" s="9" t="s">
        <v>917</v>
      </c>
      <c r="C2070" s="9" t="s">
        <v>401</v>
      </c>
      <c r="D2070" s="9" t="s">
        <v>820</v>
      </c>
      <c r="E2070" s="9" t="s">
        <v>1465</v>
      </c>
      <c r="F2070" s="9" t="s">
        <v>943</v>
      </c>
      <c r="G2070" s="11" t="s">
        <v>975</v>
      </c>
      <c r="H2070" s="9" t="s">
        <v>823</v>
      </c>
      <c r="J2070" s="9" t="s">
        <v>834</v>
      </c>
      <c r="K2070" s="9">
        <v>243</v>
      </c>
      <c r="L2070" s="9" t="s">
        <v>876</v>
      </c>
      <c r="M2070" s="23">
        <v>1</v>
      </c>
      <c r="N2070" s="9" t="s">
        <v>1218</v>
      </c>
      <c r="O2070" s="9" t="s">
        <v>940</v>
      </c>
      <c r="P2070" s="9" t="s">
        <v>1256</v>
      </c>
      <c r="Q2070" s="9" t="s">
        <v>1863</v>
      </c>
      <c r="R2070" s="9" t="s">
        <v>2140</v>
      </c>
      <c r="S2070" s="9">
        <v>1349</v>
      </c>
      <c r="T2070" s="9">
        <v>1179</v>
      </c>
      <c r="U2070" s="24">
        <v>17.492711370262391</v>
      </c>
      <c r="V2070">
        <v>23.95348837209303</v>
      </c>
      <c r="W2070"/>
      <c r="X2070"/>
      <c r="Y2070">
        <v>11.627906976744191</v>
      </c>
      <c r="AB2070" s="24">
        <v>55.102040816326543</v>
      </c>
      <c r="AC2070">
        <v>19.88372093023257</v>
      </c>
      <c r="AD2070"/>
      <c r="AE2070"/>
      <c r="AF2070">
        <v>11.04651162790697</v>
      </c>
      <c r="AI2070" s="9" t="s">
        <v>1203</v>
      </c>
      <c r="AJ2070" s="9" t="s">
        <v>2270</v>
      </c>
    </row>
    <row r="2071" spans="1:36" ht="12.95" customHeight="1" x14ac:dyDescent="0.25">
      <c r="A2071" s="9" t="s">
        <v>916</v>
      </c>
      <c r="B2071" s="9" t="s">
        <v>917</v>
      </c>
      <c r="C2071" s="9" t="s">
        <v>401</v>
      </c>
      <c r="D2071" s="9" t="s">
        <v>820</v>
      </c>
      <c r="E2071" s="9" t="s">
        <v>1465</v>
      </c>
      <c r="F2071" s="9" t="s">
        <v>943</v>
      </c>
      <c r="G2071" s="11" t="s">
        <v>848</v>
      </c>
      <c r="H2071" s="9" t="s">
        <v>823</v>
      </c>
      <c r="J2071" s="9" t="s">
        <v>834</v>
      </c>
      <c r="K2071" s="9">
        <v>243</v>
      </c>
      <c r="L2071" s="9" t="s">
        <v>918</v>
      </c>
      <c r="M2071" s="23">
        <v>4</v>
      </c>
      <c r="N2071" s="9" t="s">
        <v>1218</v>
      </c>
      <c r="O2071" s="9" t="s">
        <v>940</v>
      </c>
      <c r="P2071" s="9" t="s">
        <v>1256</v>
      </c>
      <c r="Q2071" s="9" t="s">
        <v>1863</v>
      </c>
      <c r="R2071" s="9" t="s">
        <v>2140</v>
      </c>
      <c r="S2071" s="9">
        <v>1356</v>
      </c>
      <c r="T2071" s="9">
        <v>1181</v>
      </c>
      <c r="U2071" s="24">
        <v>17.784256559766771</v>
      </c>
      <c r="V2071">
        <v>-2.2093023255813899</v>
      </c>
      <c r="W2071"/>
      <c r="X2071"/>
      <c r="Y2071">
        <v>11.04651162790698</v>
      </c>
      <c r="AB2071" s="24">
        <v>62.390670553935863</v>
      </c>
      <c r="AC2071">
        <v>53.604651162790717</v>
      </c>
      <c r="AD2071"/>
      <c r="AE2071"/>
      <c r="AF2071">
        <v>9.8837209302325562</v>
      </c>
      <c r="AI2071" s="9" t="s">
        <v>1203</v>
      </c>
      <c r="AJ2071" s="9" t="s">
        <v>2270</v>
      </c>
    </row>
    <row r="2072" spans="1:36" ht="12.95" customHeight="1" x14ac:dyDescent="0.25">
      <c r="A2072" s="9" t="s">
        <v>916</v>
      </c>
      <c r="B2072" s="9" t="s">
        <v>917</v>
      </c>
      <c r="C2072" s="9" t="s">
        <v>401</v>
      </c>
      <c r="D2072" s="9" t="s">
        <v>820</v>
      </c>
      <c r="E2072" s="9" t="s">
        <v>1465</v>
      </c>
      <c r="F2072" s="9" t="s">
        <v>943</v>
      </c>
      <c r="G2072" s="11" t="s">
        <v>1006</v>
      </c>
      <c r="H2072" s="9" t="s">
        <v>823</v>
      </c>
      <c r="J2072" s="9" t="s">
        <v>834</v>
      </c>
      <c r="K2072" s="9">
        <v>243</v>
      </c>
      <c r="L2072" s="9" t="s">
        <v>918</v>
      </c>
      <c r="M2072" s="23">
        <v>4</v>
      </c>
      <c r="N2072" s="9" t="s">
        <v>1218</v>
      </c>
      <c r="O2072" s="9" t="s">
        <v>940</v>
      </c>
      <c r="P2072" s="9" t="s">
        <v>1256</v>
      </c>
      <c r="Q2072" s="9" t="s">
        <v>1863</v>
      </c>
      <c r="R2072" s="9" t="s">
        <v>2140</v>
      </c>
      <c r="S2072" s="9">
        <v>1353</v>
      </c>
      <c r="T2072" s="9">
        <v>1178</v>
      </c>
      <c r="U2072" s="24">
        <v>5.8309037900874721</v>
      </c>
      <c r="V2072">
        <v>4.1860465116279224</v>
      </c>
      <c r="W2072"/>
      <c r="X2072"/>
      <c r="Y2072">
        <v>18.02325581395348</v>
      </c>
      <c r="AB2072" s="24">
        <v>45.189504373177847</v>
      </c>
      <c r="AC2072">
        <v>72.79069767441861</v>
      </c>
      <c r="AD2072"/>
      <c r="AE2072"/>
      <c r="AF2072">
        <v>9.3023255813953654</v>
      </c>
      <c r="AI2072" s="9" t="s">
        <v>1203</v>
      </c>
      <c r="AJ2072" s="9" t="s">
        <v>2270</v>
      </c>
    </row>
    <row r="2073" spans="1:36" ht="12.95" customHeight="1" x14ac:dyDescent="0.25">
      <c r="A2073" s="9" t="s">
        <v>916</v>
      </c>
      <c r="B2073" s="9" t="s">
        <v>917</v>
      </c>
      <c r="C2073" s="9" t="s">
        <v>401</v>
      </c>
      <c r="D2073" s="9" t="s">
        <v>820</v>
      </c>
      <c r="E2073" s="9" t="s">
        <v>1465</v>
      </c>
      <c r="F2073" s="9" t="s">
        <v>943</v>
      </c>
      <c r="G2073" s="11" t="s">
        <v>848</v>
      </c>
      <c r="H2073" s="9" t="s">
        <v>823</v>
      </c>
      <c r="J2073" s="9" t="s">
        <v>834</v>
      </c>
      <c r="K2073" s="9">
        <v>243</v>
      </c>
      <c r="L2073" s="9" t="s">
        <v>918</v>
      </c>
      <c r="M2073" s="23">
        <v>4</v>
      </c>
      <c r="N2073" s="9" t="s">
        <v>1218</v>
      </c>
      <c r="O2073" s="9" t="s">
        <v>940</v>
      </c>
      <c r="P2073" s="9" t="s">
        <v>1256</v>
      </c>
      <c r="Q2073" s="9" t="s">
        <v>1863</v>
      </c>
      <c r="R2073" s="9" t="s">
        <v>2140</v>
      </c>
      <c r="S2073" s="9">
        <v>1357</v>
      </c>
      <c r="T2073" s="9">
        <v>1182</v>
      </c>
      <c r="U2073" s="24">
        <v>23.32361516034986</v>
      </c>
      <c r="V2073">
        <v>13.48837209302326</v>
      </c>
      <c r="W2073"/>
      <c r="X2073"/>
      <c r="Y2073">
        <v>11.627906976744191</v>
      </c>
      <c r="AB2073" s="24">
        <v>56.851311953352763</v>
      </c>
      <c r="AC2073">
        <v>86.744186046511643</v>
      </c>
      <c r="AD2073"/>
      <c r="AE2073"/>
      <c r="AF2073">
        <v>8.7209302325581461</v>
      </c>
      <c r="AI2073" s="9" t="s">
        <v>1203</v>
      </c>
      <c r="AJ2073" s="9" t="s">
        <v>2270</v>
      </c>
    </row>
    <row r="2074" spans="1:36" ht="12.95" customHeight="1" x14ac:dyDescent="0.25">
      <c r="A2074" s="9" t="s">
        <v>916</v>
      </c>
      <c r="B2074" s="9" t="s">
        <v>917</v>
      </c>
      <c r="C2074" s="9" t="s">
        <v>401</v>
      </c>
      <c r="D2074" s="9" t="s">
        <v>820</v>
      </c>
      <c r="E2074" s="9" t="s">
        <v>1465</v>
      </c>
      <c r="F2074" s="9" t="s">
        <v>943</v>
      </c>
      <c r="G2074" s="11" t="s">
        <v>848</v>
      </c>
      <c r="H2074" s="9" t="s">
        <v>823</v>
      </c>
      <c r="J2074" s="9" t="s">
        <v>834</v>
      </c>
      <c r="K2074" s="9">
        <v>243</v>
      </c>
      <c r="L2074" s="9" t="s">
        <v>876</v>
      </c>
      <c r="M2074" s="23">
        <v>1</v>
      </c>
      <c r="N2074" s="9" t="s">
        <v>1218</v>
      </c>
      <c r="O2074" s="9" t="s">
        <v>940</v>
      </c>
      <c r="P2074" s="9" t="s">
        <v>1256</v>
      </c>
      <c r="Q2074" s="9" t="s">
        <v>1863</v>
      </c>
      <c r="R2074" s="9" t="s">
        <v>2140</v>
      </c>
      <c r="S2074" s="9">
        <v>1350</v>
      </c>
      <c r="T2074" s="9">
        <v>1180</v>
      </c>
      <c r="U2074" s="24">
        <v>51.895043731778422</v>
      </c>
      <c r="V2074">
        <v>-20.23255813953487</v>
      </c>
      <c r="W2074"/>
      <c r="X2074"/>
      <c r="Y2074">
        <v>5.2325581395348806</v>
      </c>
      <c r="AB2074" s="24">
        <v>79.008746355685133</v>
      </c>
      <c r="AC2074">
        <v>-16.162790697674399</v>
      </c>
      <c r="AD2074"/>
      <c r="AE2074"/>
      <c r="AF2074">
        <v>4.6511627906976676</v>
      </c>
      <c r="AI2074" s="9" t="s">
        <v>1203</v>
      </c>
      <c r="AJ2074" s="9" t="s">
        <v>2270</v>
      </c>
    </row>
    <row r="2075" spans="1:36" ht="12.95" customHeight="1" x14ac:dyDescent="0.25">
      <c r="A2075" s="9" t="s">
        <v>916</v>
      </c>
      <c r="B2075" s="9" t="s">
        <v>917</v>
      </c>
      <c r="C2075" s="9" t="s">
        <v>401</v>
      </c>
      <c r="D2075" s="9" t="s">
        <v>820</v>
      </c>
      <c r="E2075" s="9" t="s">
        <v>1465</v>
      </c>
      <c r="F2075" s="9" t="s">
        <v>943</v>
      </c>
      <c r="G2075" s="11" t="s">
        <v>848</v>
      </c>
      <c r="H2075" s="9" t="s">
        <v>823</v>
      </c>
      <c r="J2075" s="9" t="s">
        <v>834</v>
      </c>
      <c r="K2075" s="9">
        <v>243</v>
      </c>
      <c r="L2075" s="9" t="s">
        <v>876</v>
      </c>
      <c r="M2075" s="23">
        <v>1</v>
      </c>
      <c r="N2075" s="9" t="s">
        <v>1218</v>
      </c>
      <c r="O2075" s="9" t="s">
        <v>940</v>
      </c>
      <c r="P2075" s="9" t="s">
        <v>1256</v>
      </c>
      <c r="Q2075" s="9" t="s">
        <v>1863</v>
      </c>
      <c r="R2075" s="9" t="s">
        <v>2140</v>
      </c>
      <c r="S2075" s="9">
        <v>1351</v>
      </c>
      <c r="T2075" s="9">
        <v>1181</v>
      </c>
      <c r="U2075" s="24">
        <v>52.186588921282812</v>
      </c>
      <c r="V2075">
        <v>-12.67441860465115</v>
      </c>
      <c r="W2075"/>
      <c r="X2075"/>
      <c r="Y2075">
        <v>4.6511627906976756</v>
      </c>
      <c r="AB2075" s="24">
        <v>86.880466472303198</v>
      </c>
      <c r="AC2075">
        <v>-1.627906976744171</v>
      </c>
      <c r="AD2075"/>
      <c r="AE2075"/>
      <c r="AF2075">
        <v>4.0697674418604626</v>
      </c>
      <c r="AI2075" s="9" t="s">
        <v>1203</v>
      </c>
      <c r="AJ2075" s="9" t="s">
        <v>2270</v>
      </c>
    </row>
    <row r="2076" spans="1:36" ht="12.95" customHeight="1" x14ac:dyDescent="0.25">
      <c r="A2076" s="9" t="s">
        <v>916</v>
      </c>
      <c r="B2076" s="9" t="s">
        <v>917</v>
      </c>
      <c r="C2076" s="9" t="s">
        <v>401</v>
      </c>
      <c r="D2076" s="9" t="s">
        <v>820</v>
      </c>
      <c r="E2076" s="9" t="s">
        <v>1465</v>
      </c>
      <c r="F2076" s="9" t="s">
        <v>943</v>
      </c>
      <c r="G2076" s="11" t="s">
        <v>848</v>
      </c>
      <c r="H2076" s="9" t="s">
        <v>823</v>
      </c>
      <c r="J2076" s="9" t="s">
        <v>834</v>
      </c>
      <c r="K2076" s="9">
        <v>243</v>
      </c>
      <c r="L2076" s="9" t="s">
        <v>876</v>
      </c>
      <c r="M2076" s="23">
        <v>1</v>
      </c>
      <c r="N2076" s="9" t="s">
        <v>1218</v>
      </c>
      <c r="O2076" s="9" t="s">
        <v>940</v>
      </c>
      <c r="P2076" s="9" t="s">
        <v>1256</v>
      </c>
      <c r="Q2076" s="9" t="s">
        <v>1863</v>
      </c>
      <c r="R2076" s="9" t="s">
        <v>2140</v>
      </c>
      <c r="S2076" s="9">
        <v>1352</v>
      </c>
      <c r="T2076" s="9">
        <v>1182</v>
      </c>
      <c r="U2076" s="24">
        <v>68.221574344023338</v>
      </c>
      <c r="V2076">
        <v>-16.162790697674399</v>
      </c>
      <c r="W2076"/>
      <c r="X2076"/>
      <c r="Y2076">
        <v>4.0697674418604626</v>
      </c>
      <c r="AB2076" s="24">
        <v>80.466472303206984</v>
      </c>
      <c r="AC2076">
        <v>-3.953488372093013</v>
      </c>
      <c r="AD2076"/>
      <c r="AE2076"/>
      <c r="AF2076">
        <v>3.4883720930232509</v>
      </c>
      <c r="AI2076" s="9" t="s">
        <v>1203</v>
      </c>
      <c r="AJ2076" s="9" t="s">
        <v>2270</v>
      </c>
    </row>
    <row r="2077" spans="1:36" ht="12.95" customHeight="1" x14ac:dyDescent="0.25">
      <c r="A2077" s="9" t="s">
        <v>916</v>
      </c>
      <c r="B2077" s="9" t="s">
        <v>917</v>
      </c>
      <c r="C2077" s="9" t="s">
        <v>401</v>
      </c>
      <c r="D2077" s="9" t="s">
        <v>820</v>
      </c>
      <c r="E2077" s="9" t="s">
        <v>1465</v>
      </c>
      <c r="F2077" s="9" t="s">
        <v>943</v>
      </c>
      <c r="G2077" s="11" t="s">
        <v>1006</v>
      </c>
      <c r="H2077" s="9" t="s">
        <v>823</v>
      </c>
      <c r="J2077" s="9" t="s">
        <v>834</v>
      </c>
      <c r="K2077" s="9">
        <v>243</v>
      </c>
      <c r="L2077" s="9" t="s">
        <v>876</v>
      </c>
      <c r="M2077" s="23">
        <v>1</v>
      </c>
      <c r="N2077" s="9" t="s">
        <v>1218</v>
      </c>
      <c r="O2077" s="9" t="s">
        <v>940</v>
      </c>
      <c r="P2077" s="9" t="s">
        <v>1256</v>
      </c>
      <c r="Q2077" s="9" t="s">
        <v>1863</v>
      </c>
      <c r="R2077" s="9" t="s">
        <v>2140</v>
      </c>
      <c r="S2077" s="9">
        <v>1348</v>
      </c>
      <c r="T2077" s="9">
        <v>1178</v>
      </c>
      <c r="U2077" s="24">
        <v>12.536443148688051</v>
      </c>
      <c r="V2077">
        <v>-4.5348837209302184</v>
      </c>
      <c r="W2077"/>
      <c r="X2077"/>
      <c r="Y2077">
        <v>6.3953488372093048</v>
      </c>
      <c r="AB2077" s="24">
        <v>64.43148688046648</v>
      </c>
      <c r="AC2077">
        <v>8.83720930232559</v>
      </c>
      <c r="AD2077"/>
      <c r="AE2077"/>
      <c r="AF2077">
        <v>2.906976744186053</v>
      </c>
      <c r="AI2077" s="9" t="s">
        <v>1203</v>
      </c>
      <c r="AJ2077" s="9" t="s">
        <v>2270</v>
      </c>
    </row>
    <row r="2078" spans="1:36" ht="12.95" customHeight="1" x14ac:dyDescent="0.25">
      <c r="A2078" s="9" t="s">
        <v>916</v>
      </c>
      <c r="B2078" s="9" t="s">
        <v>917</v>
      </c>
      <c r="C2078" s="9" t="s">
        <v>401</v>
      </c>
      <c r="D2078" s="9" t="s">
        <v>820</v>
      </c>
      <c r="E2078" s="9" t="s">
        <v>1465</v>
      </c>
      <c r="F2078" s="9" t="s">
        <v>943</v>
      </c>
      <c r="G2078" s="11" t="s">
        <v>975</v>
      </c>
      <c r="H2078" s="9" t="s">
        <v>823</v>
      </c>
      <c r="J2078" s="9" t="s">
        <v>834</v>
      </c>
      <c r="K2078" s="9">
        <v>243</v>
      </c>
      <c r="L2078" s="9" t="s">
        <v>918</v>
      </c>
      <c r="M2078" s="23">
        <v>4</v>
      </c>
      <c r="N2078" s="9" t="s">
        <v>1218</v>
      </c>
      <c r="O2078" s="9" t="s">
        <v>902</v>
      </c>
      <c r="P2078" s="9" t="s">
        <v>1250</v>
      </c>
      <c r="Q2078" s="9" t="s">
        <v>1863</v>
      </c>
      <c r="R2078" s="9" t="s">
        <v>2140</v>
      </c>
      <c r="S2078" s="9">
        <v>1364</v>
      </c>
      <c r="T2078" s="9">
        <v>1184</v>
      </c>
      <c r="U2078" s="9">
        <v>25</v>
      </c>
      <c r="V2078">
        <v>9.9125364431486958</v>
      </c>
      <c r="W2078"/>
      <c r="X2078"/>
      <c r="Y2078">
        <v>9.9660855595882634</v>
      </c>
      <c r="AB2078" s="9">
        <v>25</v>
      </c>
      <c r="AC2078">
        <v>34.98542274052479</v>
      </c>
      <c r="AD2078"/>
      <c r="AE2078"/>
      <c r="AF2078">
        <v>16.06473493187362</v>
      </c>
      <c r="AI2078" s="9" t="s">
        <v>1206</v>
      </c>
      <c r="AJ2078" s="9" t="s">
        <v>2270</v>
      </c>
    </row>
    <row r="2079" spans="1:36" ht="12.95" customHeight="1" x14ac:dyDescent="0.25">
      <c r="A2079" s="9" t="s">
        <v>916</v>
      </c>
      <c r="B2079" s="9" t="s">
        <v>917</v>
      </c>
      <c r="C2079" s="9" t="s">
        <v>401</v>
      </c>
      <c r="D2079" s="9" t="s">
        <v>820</v>
      </c>
      <c r="E2079" s="9" t="s">
        <v>1465</v>
      </c>
      <c r="F2079" s="9" t="s">
        <v>943</v>
      </c>
      <c r="G2079" s="11" t="s">
        <v>975</v>
      </c>
      <c r="H2079" s="9" t="s">
        <v>823</v>
      </c>
      <c r="J2079" s="9" t="s">
        <v>834</v>
      </c>
      <c r="K2079" s="9">
        <v>243</v>
      </c>
      <c r="L2079" s="9" t="s">
        <v>876</v>
      </c>
      <c r="M2079" s="23">
        <v>1</v>
      </c>
      <c r="N2079" s="9" t="s">
        <v>1218</v>
      </c>
      <c r="O2079" s="9" t="s">
        <v>902</v>
      </c>
      <c r="P2079" s="9" t="s">
        <v>1250</v>
      </c>
      <c r="Q2079" s="9" t="s">
        <v>1863</v>
      </c>
      <c r="R2079" s="9" t="s">
        <v>2140</v>
      </c>
      <c r="S2079" s="9">
        <v>1359</v>
      </c>
      <c r="T2079" s="9">
        <v>1184</v>
      </c>
      <c r="U2079" s="9">
        <v>25</v>
      </c>
      <c r="V2079">
        <v>17.492711370262391</v>
      </c>
      <c r="W2079"/>
      <c r="X2079"/>
      <c r="Y2079">
        <v>8.0323674659368116</v>
      </c>
      <c r="AB2079" s="9">
        <v>25</v>
      </c>
      <c r="AC2079">
        <v>55.102040816326543</v>
      </c>
      <c r="AD2079"/>
      <c r="AE2079"/>
      <c r="AF2079">
        <v>9.8173380139227575</v>
      </c>
      <c r="AI2079" s="9" t="s">
        <v>1206</v>
      </c>
      <c r="AJ2079" s="9" t="s">
        <v>2270</v>
      </c>
    </row>
    <row r="2080" spans="1:36" ht="12.95" customHeight="1" x14ac:dyDescent="0.25">
      <c r="A2080" s="9" t="s">
        <v>916</v>
      </c>
      <c r="B2080" s="9" t="s">
        <v>917</v>
      </c>
      <c r="C2080" s="9" t="s">
        <v>401</v>
      </c>
      <c r="D2080" s="9" t="s">
        <v>820</v>
      </c>
      <c r="E2080" s="9" t="s">
        <v>1465</v>
      </c>
      <c r="F2080" s="9" t="s">
        <v>943</v>
      </c>
      <c r="G2080" s="11" t="s">
        <v>848</v>
      </c>
      <c r="H2080" s="9" t="s">
        <v>823</v>
      </c>
      <c r="J2080" s="9" t="s">
        <v>834</v>
      </c>
      <c r="K2080" s="9">
        <v>243</v>
      </c>
      <c r="L2080" s="9" t="s">
        <v>918</v>
      </c>
      <c r="M2080" s="23">
        <v>4</v>
      </c>
      <c r="N2080" s="9" t="s">
        <v>1218</v>
      </c>
      <c r="O2080" s="9" t="s">
        <v>902</v>
      </c>
      <c r="P2080" s="9" t="s">
        <v>1250</v>
      </c>
      <c r="Q2080" s="9" t="s">
        <v>1863</v>
      </c>
      <c r="R2080" s="9" t="s">
        <v>2140</v>
      </c>
      <c r="S2080" s="9">
        <v>1365</v>
      </c>
      <c r="T2080" s="9">
        <v>1185</v>
      </c>
      <c r="U2080" s="9">
        <v>25</v>
      </c>
      <c r="V2080">
        <v>9.0379008746355716</v>
      </c>
      <c r="W2080"/>
      <c r="X2080"/>
      <c r="Y2080">
        <v>5.6524067352888716</v>
      </c>
      <c r="AB2080" s="9">
        <v>25</v>
      </c>
      <c r="AC2080">
        <v>44.606413994169102</v>
      </c>
      <c r="AD2080"/>
      <c r="AE2080"/>
      <c r="AF2080">
        <v>9.5198429225917796</v>
      </c>
      <c r="AI2080" s="9" t="s">
        <v>1206</v>
      </c>
      <c r="AJ2080" s="9" t="s">
        <v>2270</v>
      </c>
    </row>
    <row r="2081" spans="1:36" ht="12.95" customHeight="1" x14ac:dyDescent="0.25">
      <c r="A2081" s="9" t="s">
        <v>916</v>
      </c>
      <c r="B2081" s="9" t="s">
        <v>917</v>
      </c>
      <c r="C2081" s="9" t="s">
        <v>401</v>
      </c>
      <c r="D2081" s="9" t="s">
        <v>820</v>
      </c>
      <c r="E2081" s="9" t="s">
        <v>1465</v>
      </c>
      <c r="F2081" s="9" t="s">
        <v>943</v>
      </c>
      <c r="G2081" s="11" t="s">
        <v>848</v>
      </c>
      <c r="H2081" s="9" t="s">
        <v>823</v>
      </c>
      <c r="J2081" s="9" t="s">
        <v>834</v>
      </c>
      <c r="K2081" s="9">
        <v>243</v>
      </c>
      <c r="L2081" s="9" t="s">
        <v>918</v>
      </c>
      <c r="M2081" s="23">
        <v>4</v>
      </c>
      <c r="N2081" s="9" t="s">
        <v>1218</v>
      </c>
      <c r="O2081" s="9" t="s">
        <v>902</v>
      </c>
      <c r="P2081" s="9" t="s">
        <v>1250</v>
      </c>
      <c r="Q2081" s="9" t="s">
        <v>1863</v>
      </c>
      <c r="R2081" s="9" t="s">
        <v>2140</v>
      </c>
      <c r="S2081" s="9">
        <v>1367</v>
      </c>
      <c r="T2081" s="9">
        <v>1187</v>
      </c>
      <c r="U2081" s="9">
        <v>25</v>
      </c>
      <c r="V2081">
        <v>23.32361516034986</v>
      </c>
      <c r="W2081"/>
      <c r="X2081"/>
      <c r="Y2081">
        <v>5.949901826619862</v>
      </c>
      <c r="AB2081" s="9">
        <v>25</v>
      </c>
      <c r="AC2081">
        <v>56.851311953352763</v>
      </c>
      <c r="AD2081"/>
      <c r="AE2081"/>
      <c r="AF2081">
        <v>6.9911346462783479</v>
      </c>
      <c r="AI2081" s="9" t="s">
        <v>1206</v>
      </c>
      <c r="AJ2081" s="9" t="s">
        <v>2270</v>
      </c>
    </row>
    <row r="2082" spans="1:36" ht="12.95" customHeight="1" x14ac:dyDescent="0.25">
      <c r="A2082" s="9" t="s">
        <v>916</v>
      </c>
      <c r="B2082" s="9" t="s">
        <v>917</v>
      </c>
      <c r="C2082" s="9" t="s">
        <v>401</v>
      </c>
      <c r="D2082" s="9" t="s">
        <v>820</v>
      </c>
      <c r="E2082" s="9" t="s">
        <v>1465</v>
      </c>
      <c r="F2082" s="9" t="s">
        <v>943</v>
      </c>
      <c r="G2082" s="11" t="s">
        <v>848</v>
      </c>
      <c r="H2082" s="9" t="s">
        <v>823</v>
      </c>
      <c r="J2082" s="9" t="s">
        <v>834</v>
      </c>
      <c r="K2082" s="9">
        <v>243</v>
      </c>
      <c r="L2082" s="9" t="s">
        <v>918</v>
      </c>
      <c r="M2082" s="23">
        <v>4</v>
      </c>
      <c r="N2082" s="9" t="s">
        <v>1218</v>
      </c>
      <c r="O2082" s="9" t="s">
        <v>902</v>
      </c>
      <c r="P2082" s="9" t="s">
        <v>1250</v>
      </c>
      <c r="Q2082" s="9" t="s">
        <v>1863</v>
      </c>
      <c r="R2082" s="9" t="s">
        <v>2140</v>
      </c>
      <c r="S2082" s="9">
        <v>1366</v>
      </c>
      <c r="T2082" s="9">
        <v>1186</v>
      </c>
      <c r="U2082" s="9">
        <v>25</v>
      </c>
      <c r="V2082">
        <v>17.784256559766771</v>
      </c>
      <c r="W2082"/>
      <c r="X2082"/>
      <c r="Y2082">
        <v>6.2473969179508542</v>
      </c>
      <c r="AB2082" s="9">
        <v>25</v>
      </c>
      <c r="AC2082">
        <v>62.390670553935863</v>
      </c>
      <c r="AD2082"/>
      <c r="AE2082"/>
      <c r="AF2082">
        <v>6.6936395549473451</v>
      </c>
      <c r="AI2082" s="9" t="s">
        <v>1206</v>
      </c>
      <c r="AJ2082" s="9" t="s">
        <v>2270</v>
      </c>
    </row>
    <row r="2083" spans="1:36" ht="12.95" customHeight="1" x14ac:dyDescent="0.25">
      <c r="A2083" s="9" t="s">
        <v>916</v>
      </c>
      <c r="B2083" s="9" t="s">
        <v>917</v>
      </c>
      <c r="C2083" s="9" t="s">
        <v>401</v>
      </c>
      <c r="D2083" s="9" t="s">
        <v>820</v>
      </c>
      <c r="E2083" s="9" t="s">
        <v>1465</v>
      </c>
      <c r="F2083" s="9" t="s">
        <v>943</v>
      </c>
      <c r="G2083" s="11" t="s">
        <v>1006</v>
      </c>
      <c r="H2083" s="9" t="s">
        <v>823</v>
      </c>
      <c r="J2083" s="9" t="s">
        <v>834</v>
      </c>
      <c r="K2083" s="9">
        <v>243</v>
      </c>
      <c r="L2083" s="9" t="s">
        <v>918</v>
      </c>
      <c r="M2083" s="23">
        <v>4</v>
      </c>
      <c r="N2083" s="9" t="s">
        <v>1218</v>
      </c>
      <c r="O2083" s="9" t="s">
        <v>902</v>
      </c>
      <c r="P2083" s="9" t="s">
        <v>1250</v>
      </c>
      <c r="Q2083" s="9" t="s">
        <v>1863</v>
      </c>
      <c r="R2083" s="9" t="s">
        <v>2140</v>
      </c>
      <c r="S2083" s="9">
        <v>1363</v>
      </c>
      <c r="T2083" s="9">
        <v>1183</v>
      </c>
      <c r="U2083" s="9">
        <v>25</v>
      </c>
      <c r="V2083">
        <v>5.8309037900874721</v>
      </c>
      <c r="W2083"/>
      <c r="X2083"/>
      <c r="Y2083">
        <v>3.5699410959719158</v>
      </c>
      <c r="AB2083" s="9">
        <v>25</v>
      </c>
      <c r="AC2083">
        <v>45.189504373177847</v>
      </c>
      <c r="AD2083"/>
      <c r="AE2083"/>
      <c r="AF2083">
        <v>6.6936395549473406</v>
      </c>
      <c r="AI2083" s="9" t="s">
        <v>1206</v>
      </c>
      <c r="AJ2083" s="9" t="s">
        <v>2270</v>
      </c>
    </row>
    <row r="2084" spans="1:36" ht="12.95" customHeight="1" x14ac:dyDescent="0.25">
      <c r="A2084" s="9" t="s">
        <v>916</v>
      </c>
      <c r="B2084" s="9" t="s">
        <v>917</v>
      </c>
      <c r="C2084" s="9" t="s">
        <v>401</v>
      </c>
      <c r="D2084" s="9" t="s">
        <v>820</v>
      </c>
      <c r="E2084" s="9" t="s">
        <v>1465</v>
      </c>
      <c r="F2084" s="9" t="s">
        <v>943</v>
      </c>
      <c r="G2084" s="11" t="s">
        <v>1006</v>
      </c>
      <c r="H2084" s="9" t="s">
        <v>823</v>
      </c>
      <c r="J2084" s="9" t="s">
        <v>834</v>
      </c>
      <c r="K2084" s="9">
        <v>243</v>
      </c>
      <c r="L2084" s="9" t="s">
        <v>876</v>
      </c>
      <c r="M2084" s="23">
        <v>1</v>
      </c>
      <c r="N2084" s="9" t="s">
        <v>1218</v>
      </c>
      <c r="O2084" s="9" t="s">
        <v>902</v>
      </c>
      <c r="P2084" s="9" t="s">
        <v>1250</v>
      </c>
      <c r="Q2084" s="9" t="s">
        <v>1863</v>
      </c>
      <c r="R2084" s="9" t="s">
        <v>2140</v>
      </c>
      <c r="S2084" s="9">
        <v>1358</v>
      </c>
      <c r="T2084" s="9">
        <v>1183</v>
      </c>
      <c r="U2084" s="9">
        <v>25</v>
      </c>
      <c r="V2084">
        <v>12.536443148688051</v>
      </c>
      <c r="W2084"/>
      <c r="X2084"/>
      <c r="Y2084">
        <v>4.016183732968404</v>
      </c>
      <c r="AB2084" s="9">
        <v>25</v>
      </c>
      <c r="AC2084">
        <v>64.43148688046648</v>
      </c>
      <c r="AD2084"/>
      <c r="AE2084"/>
      <c r="AF2084">
        <v>5.354911643957867</v>
      </c>
      <c r="AI2084" s="9" t="s">
        <v>1206</v>
      </c>
      <c r="AJ2084" s="9" t="s">
        <v>2270</v>
      </c>
    </row>
    <row r="2085" spans="1:36" ht="12.95" customHeight="1" x14ac:dyDescent="0.25">
      <c r="A2085" s="9" t="s">
        <v>916</v>
      </c>
      <c r="B2085" s="9" t="s">
        <v>917</v>
      </c>
      <c r="C2085" s="9" t="s">
        <v>401</v>
      </c>
      <c r="D2085" s="9" t="s">
        <v>820</v>
      </c>
      <c r="E2085" s="9" t="s">
        <v>1465</v>
      </c>
      <c r="F2085" s="9" t="s">
        <v>943</v>
      </c>
      <c r="G2085" s="11" t="s">
        <v>848</v>
      </c>
      <c r="H2085" s="9" t="s">
        <v>823</v>
      </c>
      <c r="J2085" s="9" t="s">
        <v>834</v>
      </c>
      <c r="K2085" s="9">
        <v>243</v>
      </c>
      <c r="L2085" s="9" t="s">
        <v>876</v>
      </c>
      <c r="M2085" s="23">
        <v>1</v>
      </c>
      <c r="N2085" s="9" t="s">
        <v>1218</v>
      </c>
      <c r="O2085" s="9" t="s">
        <v>902</v>
      </c>
      <c r="P2085" s="9" t="s">
        <v>1250</v>
      </c>
      <c r="Q2085" s="9" t="s">
        <v>1863</v>
      </c>
      <c r="R2085" s="9" t="s">
        <v>2140</v>
      </c>
      <c r="S2085" s="9">
        <v>1360</v>
      </c>
      <c r="T2085" s="9">
        <v>1185</v>
      </c>
      <c r="U2085" s="9">
        <v>25</v>
      </c>
      <c r="V2085">
        <v>51.895043731778422</v>
      </c>
      <c r="W2085"/>
      <c r="X2085"/>
      <c r="Y2085">
        <v>5.0574165526268784</v>
      </c>
      <c r="AB2085" s="9">
        <v>25</v>
      </c>
      <c r="AC2085">
        <v>79.008746355685133</v>
      </c>
      <c r="AD2085"/>
      <c r="AE2085"/>
      <c r="AF2085">
        <v>4.1649312786338983</v>
      </c>
      <c r="AI2085" s="9" t="s">
        <v>1206</v>
      </c>
      <c r="AJ2085" s="9" t="s">
        <v>2270</v>
      </c>
    </row>
    <row r="2086" spans="1:36" ht="12.95" customHeight="1" x14ac:dyDescent="0.25">
      <c r="A2086" s="9" t="s">
        <v>916</v>
      </c>
      <c r="B2086" s="9" t="s">
        <v>917</v>
      </c>
      <c r="C2086" s="9" t="s">
        <v>401</v>
      </c>
      <c r="D2086" s="9" t="s">
        <v>820</v>
      </c>
      <c r="E2086" s="9" t="s">
        <v>1465</v>
      </c>
      <c r="F2086" s="9" t="s">
        <v>943</v>
      </c>
      <c r="G2086" s="11" t="s">
        <v>848</v>
      </c>
      <c r="H2086" s="9" t="s">
        <v>823</v>
      </c>
      <c r="J2086" s="9" t="s">
        <v>834</v>
      </c>
      <c r="K2086" s="9">
        <v>243</v>
      </c>
      <c r="L2086" s="9" t="s">
        <v>876</v>
      </c>
      <c r="M2086" s="23">
        <v>1</v>
      </c>
      <c r="N2086" s="9" t="s">
        <v>1218</v>
      </c>
      <c r="O2086" s="9" t="s">
        <v>902</v>
      </c>
      <c r="P2086" s="9" t="s">
        <v>1250</v>
      </c>
      <c r="Q2086" s="9" t="s">
        <v>1863</v>
      </c>
      <c r="R2086" s="9" t="s">
        <v>2140</v>
      </c>
      <c r="S2086" s="9">
        <v>1362</v>
      </c>
      <c r="T2086" s="9">
        <v>1187</v>
      </c>
      <c r="U2086" s="9">
        <v>25</v>
      </c>
      <c r="V2086">
        <v>68.221574344023338</v>
      </c>
      <c r="W2086"/>
      <c r="X2086"/>
      <c r="Y2086">
        <v>4.313678824299382</v>
      </c>
      <c r="AB2086" s="9">
        <v>25</v>
      </c>
      <c r="AC2086">
        <v>80.466472303206984</v>
      </c>
      <c r="AD2086"/>
      <c r="AE2086"/>
      <c r="AF2086">
        <v>3.5699410959719211</v>
      </c>
      <c r="AI2086" s="9" t="s">
        <v>1206</v>
      </c>
      <c r="AJ2086" s="9" t="s">
        <v>2270</v>
      </c>
    </row>
    <row r="2087" spans="1:36" ht="12.95" customHeight="1" x14ac:dyDescent="0.25">
      <c r="A2087" s="9" t="s">
        <v>916</v>
      </c>
      <c r="B2087" s="9" t="s">
        <v>917</v>
      </c>
      <c r="C2087" s="9" t="s">
        <v>401</v>
      </c>
      <c r="D2087" s="9" t="s">
        <v>820</v>
      </c>
      <c r="E2087" s="9" t="s">
        <v>1465</v>
      </c>
      <c r="F2087" s="9" t="s">
        <v>943</v>
      </c>
      <c r="G2087" s="11" t="s">
        <v>848</v>
      </c>
      <c r="H2087" s="9" t="s">
        <v>823</v>
      </c>
      <c r="J2087" s="9" t="s">
        <v>834</v>
      </c>
      <c r="K2087" s="9">
        <v>243</v>
      </c>
      <c r="L2087" s="9" t="s">
        <v>876</v>
      </c>
      <c r="M2087" s="23">
        <v>1</v>
      </c>
      <c r="N2087" s="9" t="s">
        <v>1218</v>
      </c>
      <c r="O2087" s="9" t="s">
        <v>902</v>
      </c>
      <c r="P2087" s="9" t="s">
        <v>1250</v>
      </c>
      <c r="Q2087" s="9" t="s">
        <v>1863</v>
      </c>
      <c r="R2087" s="9" t="s">
        <v>2140</v>
      </c>
      <c r="S2087" s="9">
        <v>1361</v>
      </c>
      <c r="T2087" s="9">
        <v>1186</v>
      </c>
      <c r="U2087" s="9">
        <v>25</v>
      </c>
      <c r="V2087">
        <v>52.186588921282812</v>
      </c>
      <c r="W2087"/>
      <c r="X2087"/>
      <c r="Y2087">
        <v>5.6524067352888627</v>
      </c>
      <c r="AB2087" s="9">
        <v>25</v>
      </c>
      <c r="AC2087">
        <v>86.880466472303198</v>
      </c>
      <c r="AD2087"/>
      <c r="AE2087"/>
      <c r="AF2087">
        <v>2.8262033676444309</v>
      </c>
      <c r="AI2087" s="9" t="s">
        <v>1206</v>
      </c>
      <c r="AJ2087" s="9" t="s">
        <v>2270</v>
      </c>
    </row>
    <row r="2088" spans="1:36" ht="12.95" customHeight="1" x14ac:dyDescent="0.25">
      <c r="A2088" s="9" t="s">
        <v>245</v>
      </c>
      <c r="B2088" s="9" t="s">
        <v>246</v>
      </c>
      <c r="C2088" s="9" t="s">
        <v>65</v>
      </c>
      <c r="D2088" s="9" t="s">
        <v>859</v>
      </c>
      <c r="E2088" s="9" t="s">
        <v>1874</v>
      </c>
      <c r="F2088" s="9" t="s">
        <v>855</v>
      </c>
      <c r="G2088" s="11" t="s">
        <v>949</v>
      </c>
      <c r="H2088" s="9" t="s">
        <v>823</v>
      </c>
      <c r="J2088" s="9" t="s">
        <v>834</v>
      </c>
      <c r="K2088" s="9">
        <v>450</v>
      </c>
      <c r="L2088" s="9" t="s">
        <v>860</v>
      </c>
      <c r="M2088" s="23">
        <v>4</v>
      </c>
      <c r="N2088" s="9" t="s">
        <v>1225</v>
      </c>
      <c r="O2088" s="9" t="s">
        <v>1251</v>
      </c>
      <c r="P2088" s="9" t="s">
        <v>1250</v>
      </c>
      <c r="Q2088" s="9" t="s">
        <v>842</v>
      </c>
      <c r="R2088" s="9" t="s">
        <v>2140</v>
      </c>
      <c r="S2088" s="9">
        <v>1368</v>
      </c>
      <c r="T2088" s="9">
        <v>1196</v>
      </c>
      <c r="U2088" s="9">
        <v>80</v>
      </c>
      <c r="V2088" s="9">
        <v>5.2</v>
      </c>
      <c r="Y2088" s="9">
        <v>0.9</v>
      </c>
      <c r="AB2088" s="9">
        <v>80</v>
      </c>
      <c r="AC2088" s="9">
        <v>4.2</v>
      </c>
      <c r="AF2088" s="9">
        <v>0.9</v>
      </c>
      <c r="AI2088" s="9" t="s">
        <v>1359</v>
      </c>
      <c r="AJ2088" s="9" t="s">
        <v>2270</v>
      </c>
    </row>
    <row r="2089" spans="1:36" ht="12.95" customHeight="1" x14ac:dyDescent="0.25">
      <c r="A2089" s="9" t="s">
        <v>245</v>
      </c>
      <c r="B2089" s="9" t="s">
        <v>246</v>
      </c>
      <c r="C2089" s="9" t="s">
        <v>65</v>
      </c>
      <c r="D2089" s="9" t="s">
        <v>859</v>
      </c>
      <c r="E2089" s="9" t="s">
        <v>1870</v>
      </c>
      <c r="F2089" s="9" t="s">
        <v>855</v>
      </c>
      <c r="G2089" s="11" t="s">
        <v>949</v>
      </c>
      <c r="H2089" s="9" t="s">
        <v>823</v>
      </c>
      <c r="J2089" s="9" t="s">
        <v>834</v>
      </c>
      <c r="K2089" s="9">
        <v>450</v>
      </c>
      <c r="L2089" s="9" t="s">
        <v>860</v>
      </c>
      <c r="M2089" s="23">
        <v>4</v>
      </c>
      <c r="N2089" s="9" t="s">
        <v>1225</v>
      </c>
      <c r="O2089" s="9" t="s">
        <v>1251</v>
      </c>
      <c r="P2089" s="9" t="s">
        <v>1250</v>
      </c>
      <c r="Q2089" s="9" t="s">
        <v>842</v>
      </c>
      <c r="R2089" s="9" t="s">
        <v>2140</v>
      </c>
      <c r="S2089" s="9">
        <v>1368</v>
      </c>
      <c r="T2089" s="9">
        <v>1192</v>
      </c>
      <c r="U2089" s="9">
        <v>80</v>
      </c>
      <c r="V2089" s="9">
        <v>5.2</v>
      </c>
      <c r="Y2089" s="9">
        <v>0.9</v>
      </c>
      <c r="AB2089" s="9">
        <v>80</v>
      </c>
      <c r="AC2089" s="9">
        <v>3.6</v>
      </c>
      <c r="AF2089" s="9">
        <v>0.7</v>
      </c>
      <c r="AI2089" s="9" t="s">
        <v>1359</v>
      </c>
      <c r="AJ2089" s="9" t="s">
        <v>2270</v>
      </c>
    </row>
    <row r="2090" spans="1:36" ht="12.95" customHeight="1" x14ac:dyDescent="0.25">
      <c r="A2090" s="9" t="s">
        <v>245</v>
      </c>
      <c r="B2090" s="9" t="s">
        <v>246</v>
      </c>
      <c r="C2090" s="9" t="s">
        <v>65</v>
      </c>
      <c r="D2090" s="9" t="s">
        <v>859</v>
      </c>
      <c r="E2090" s="9" t="s">
        <v>1871</v>
      </c>
      <c r="F2090" s="9" t="s">
        <v>855</v>
      </c>
      <c r="G2090" s="11" t="s">
        <v>949</v>
      </c>
      <c r="H2090" s="9" t="s">
        <v>823</v>
      </c>
      <c r="J2090" s="9" t="s">
        <v>834</v>
      </c>
      <c r="K2090" s="9">
        <v>450</v>
      </c>
      <c r="L2090" s="9" t="s">
        <v>860</v>
      </c>
      <c r="M2090" s="23">
        <v>4</v>
      </c>
      <c r="N2090" s="9" t="s">
        <v>1225</v>
      </c>
      <c r="O2090" s="9" t="s">
        <v>1251</v>
      </c>
      <c r="P2090" s="9" t="s">
        <v>1250</v>
      </c>
      <c r="Q2090" s="9" t="s">
        <v>842</v>
      </c>
      <c r="R2090" s="9" t="s">
        <v>2140</v>
      </c>
      <c r="S2090" s="9">
        <v>1368</v>
      </c>
      <c r="T2090" s="9">
        <v>1193</v>
      </c>
      <c r="U2090" s="9">
        <v>80</v>
      </c>
      <c r="V2090" s="9">
        <v>5.2</v>
      </c>
      <c r="Y2090" s="9">
        <v>0.9</v>
      </c>
      <c r="AB2090" s="9">
        <v>80</v>
      </c>
      <c r="AC2090" s="9">
        <v>2.2999999999999998</v>
      </c>
      <c r="AF2090" s="9">
        <v>0.7</v>
      </c>
      <c r="AI2090" s="9" t="s">
        <v>1359</v>
      </c>
      <c r="AJ2090" s="9" t="s">
        <v>2270</v>
      </c>
    </row>
    <row r="2091" spans="1:36" ht="12.95" customHeight="1" x14ac:dyDescent="0.25">
      <c r="A2091" s="9" t="s">
        <v>245</v>
      </c>
      <c r="B2091" s="9" t="s">
        <v>246</v>
      </c>
      <c r="C2091" s="9" t="s">
        <v>65</v>
      </c>
      <c r="D2091" s="9" t="s">
        <v>859</v>
      </c>
      <c r="E2091" s="9" t="s">
        <v>1866</v>
      </c>
      <c r="F2091" s="9" t="s">
        <v>855</v>
      </c>
      <c r="G2091" s="11" t="s">
        <v>949</v>
      </c>
      <c r="H2091" s="9" t="s">
        <v>823</v>
      </c>
      <c r="J2091" s="9" t="s">
        <v>834</v>
      </c>
      <c r="K2091" s="9">
        <v>450</v>
      </c>
      <c r="L2091" s="9" t="s">
        <v>860</v>
      </c>
      <c r="M2091" s="23">
        <v>4</v>
      </c>
      <c r="N2091" s="9" t="s">
        <v>1225</v>
      </c>
      <c r="O2091" s="9" t="s">
        <v>1251</v>
      </c>
      <c r="P2091" s="9" t="s">
        <v>1250</v>
      </c>
      <c r="Q2091" s="9" t="s">
        <v>842</v>
      </c>
      <c r="R2091" s="9" t="s">
        <v>2140</v>
      </c>
      <c r="S2091" s="9">
        <v>1368</v>
      </c>
      <c r="T2091" s="9">
        <v>1188</v>
      </c>
      <c r="U2091" s="9">
        <v>80</v>
      </c>
      <c r="V2091" s="9">
        <v>5.2</v>
      </c>
      <c r="Y2091" s="9">
        <v>0.9</v>
      </c>
      <c r="AB2091" s="9">
        <v>80</v>
      </c>
      <c r="AC2091" s="9">
        <v>2.7</v>
      </c>
      <c r="AF2091" s="9">
        <v>0.6</v>
      </c>
      <c r="AI2091" s="9" t="s">
        <v>1359</v>
      </c>
      <c r="AJ2091" s="9" t="s">
        <v>2270</v>
      </c>
    </row>
    <row r="2092" spans="1:36" ht="12.95" customHeight="1" x14ac:dyDescent="0.25">
      <c r="A2092" s="9" t="s">
        <v>245</v>
      </c>
      <c r="B2092" s="9" t="s">
        <v>246</v>
      </c>
      <c r="C2092" s="9" t="s">
        <v>65</v>
      </c>
      <c r="D2092" s="9" t="s">
        <v>859</v>
      </c>
      <c r="E2092" s="9" t="s">
        <v>1868</v>
      </c>
      <c r="F2092" s="9" t="s">
        <v>855</v>
      </c>
      <c r="G2092" s="11" t="s">
        <v>949</v>
      </c>
      <c r="H2092" s="9" t="s">
        <v>823</v>
      </c>
      <c r="J2092" s="9" t="s">
        <v>834</v>
      </c>
      <c r="K2092" s="9">
        <v>450</v>
      </c>
      <c r="L2092" s="9" t="s">
        <v>860</v>
      </c>
      <c r="M2092" s="23">
        <v>4</v>
      </c>
      <c r="N2092" s="9" t="s">
        <v>1225</v>
      </c>
      <c r="O2092" s="9" t="s">
        <v>1251</v>
      </c>
      <c r="P2092" s="9" t="s">
        <v>1250</v>
      </c>
      <c r="Q2092" s="9" t="s">
        <v>842</v>
      </c>
      <c r="R2092" s="9" t="s">
        <v>2140</v>
      </c>
      <c r="S2092" s="9">
        <v>1368</v>
      </c>
      <c r="T2092" s="9">
        <v>1190</v>
      </c>
      <c r="U2092" s="9">
        <v>80</v>
      </c>
      <c r="V2092" s="9">
        <v>5.2</v>
      </c>
      <c r="Y2092" s="9">
        <v>0.9</v>
      </c>
      <c r="AB2092" s="9">
        <v>80</v>
      </c>
      <c r="AC2092" s="9">
        <v>2.6</v>
      </c>
      <c r="AF2092" s="9">
        <v>0.6</v>
      </c>
      <c r="AI2092" s="9" t="s">
        <v>1359</v>
      </c>
      <c r="AJ2092" s="9" t="s">
        <v>2270</v>
      </c>
    </row>
    <row r="2093" spans="1:36" ht="12.95" customHeight="1" x14ac:dyDescent="0.25">
      <c r="A2093" s="9" t="s">
        <v>245</v>
      </c>
      <c r="B2093" s="9" t="s">
        <v>246</v>
      </c>
      <c r="C2093" s="9" t="s">
        <v>65</v>
      </c>
      <c r="D2093" s="9" t="s">
        <v>859</v>
      </c>
      <c r="E2093" s="9" t="s">
        <v>1869</v>
      </c>
      <c r="F2093" s="9" t="s">
        <v>855</v>
      </c>
      <c r="G2093" s="11" t="s">
        <v>949</v>
      </c>
      <c r="H2093" s="9" t="s">
        <v>823</v>
      </c>
      <c r="J2093" s="9" t="s">
        <v>834</v>
      </c>
      <c r="K2093" s="9">
        <v>450</v>
      </c>
      <c r="L2093" s="9" t="s">
        <v>860</v>
      </c>
      <c r="M2093" s="23">
        <v>4</v>
      </c>
      <c r="N2093" s="9" t="s">
        <v>1225</v>
      </c>
      <c r="O2093" s="9" t="s">
        <v>1251</v>
      </c>
      <c r="P2093" s="9" t="s">
        <v>1250</v>
      </c>
      <c r="Q2093" s="9" t="s">
        <v>842</v>
      </c>
      <c r="R2093" s="9" t="s">
        <v>2140</v>
      </c>
      <c r="S2093" s="9">
        <v>1368</v>
      </c>
      <c r="T2093" s="9">
        <v>1191</v>
      </c>
      <c r="U2093" s="9">
        <v>80</v>
      </c>
      <c r="V2093" s="9">
        <v>5.2</v>
      </c>
      <c r="Y2093" s="9">
        <v>0.9</v>
      </c>
      <c r="AB2093" s="9">
        <v>80</v>
      </c>
      <c r="AC2093" s="9">
        <v>2.7</v>
      </c>
      <c r="AF2093" s="9">
        <v>0.6</v>
      </c>
      <c r="AI2093" s="9" t="s">
        <v>1359</v>
      </c>
      <c r="AJ2093" s="9" t="s">
        <v>2270</v>
      </c>
    </row>
    <row r="2094" spans="1:36" ht="12.95" customHeight="1" x14ac:dyDescent="0.25">
      <c r="A2094" s="9" t="s">
        <v>245</v>
      </c>
      <c r="B2094" s="9" t="s">
        <v>246</v>
      </c>
      <c r="C2094" s="9" t="s">
        <v>65</v>
      </c>
      <c r="D2094" s="9" t="s">
        <v>859</v>
      </c>
      <c r="E2094" s="9" t="s">
        <v>1872</v>
      </c>
      <c r="F2094" s="9" t="s">
        <v>855</v>
      </c>
      <c r="G2094" s="11" t="s">
        <v>949</v>
      </c>
      <c r="H2094" s="9" t="s">
        <v>823</v>
      </c>
      <c r="J2094" s="9" t="s">
        <v>834</v>
      </c>
      <c r="K2094" s="9">
        <v>450</v>
      </c>
      <c r="L2094" s="9" t="s">
        <v>860</v>
      </c>
      <c r="M2094" s="23">
        <v>4</v>
      </c>
      <c r="N2094" s="9" t="s">
        <v>1225</v>
      </c>
      <c r="O2094" s="9" t="s">
        <v>1251</v>
      </c>
      <c r="P2094" s="9" t="s">
        <v>1250</v>
      </c>
      <c r="Q2094" s="9" t="s">
        <v>842</v>
      </c>
      <c r="R2094" s="9" t="s">
        <v>2140</v>
      </c>
      <c r="S2094" s="9">
        <v>1368</v>
      </c>
      <c r="T2094" s="9">
        <v>1194</v>
      </c>
      <c r="U2094" s="9">
        <v>80</v>
      </c>
      <c r="V2094" s="9">
        <v>5.2</v>
      </c>
      <c r="Y2094" s="9">
        <v>0.9</v>
      </c>
      <c r="AB2094" s="9">
        <v>80</v>
      </c>
      <c r="AC2094" s="9">
        <v>2.5</v>
      </c>
      <c r="AF2094" s="9">
        <v>0.6</v>
      </c>
      <c r="AI2094" s="9" t="s">
        <v>1359</v>
      </c>
      <c r="AJ2094" s="9" t="s">
        <v>2270</v>
      </c>
    </row>
    <row r="2095" spans="1:36" ht="12.95" customHeight="1" x14ac:dyDescent="0.25">
      <c r="A2095" s="9" t="s">
        <v>245</v>
      </c>
      <c r="B2095" s="9" t="s">
        <v>246</v>
      </c>
      <c r="C2095" s="9" t="s">
        <v>65</v>
      </c>
      <c r="D2095" s="9" t="s">
        <v>859</v>
      </c>
      <c r="E2095" s="9" t="s">
        <v>1867</v>
      </c>
      <c r="F2095" s="9" t="s">
        <v>855</v>
      </c>
      <c r="G2095" s="11" t="s">
        <v>949</v>
      </c>
      <c r="H2095" s="9" t="s">
        <v>823</v>
      </c>
      <c r="J2095" s="9" t="s">
        <v>834</v>
      </c>
      <c r="K2095" s="9">
        <v>450</v>
      </c>
      <c r="L2095" s="9" t="s">
        <v>860</v>
      </c>
      <c r="M2095" s="23">
        <v>4</v>
      </c>
      <c r="N2095" s="9" t="s">
        <v>1225</v>
      </c>
      <c r="O2095" s="9" t="s">
        <v>1251</v>
      </c>
      <c r="P2095" s="9" t="s">
        <v>1250</v>
      </c>
      <c r="Q2095" s="9" t="s">
        <v>842</v>
      </c>
      <c r="R2095" s="9" t="s">
        <v>2140</v>
      </c>
      <c r="S2095" s="9">
        <v>1368</v>
      </c>
      <c r="T2095" s="9">
        <v>1189</v>
      </c>
      <c r="U2095" s="9">
        <v>80</v>
      </c>
      <c r="V2095" s="9">
        <v>5.2</v>
      </c>
      <c r="Y2095" s="9">
        <v>0.9</v>
      </c>
      <c r="AB2095" s="9">
        <v>80</v>
      </c>
      <c r="AC2095" s="9">
        <v>1.9</v>
      </c>
      <c r="AF2095" s="9">
        <v>0.4</v>
      </c>
      <c r="AI2095" s="9" t="s">
        <v>1359</v>
      </c>
      <c r="AJ2095" s="9" t="s">
        <v>2270</v>
      </c>
    </row>
    <row r="2096" spans="1:36" ht="12.95" customHeight="1" x14ac:dyDescent="0.25">
      <c r="A2096" s="9" t="s">
        <v>245</v>
      </c>
      <c r="B2096" s="9" t="s">
        <v>246</v>
      </c>
      <c r="C2096" s="9" t="s">
        <v>65</v>
      </c>
      <c r="D2096" s="9" t="s">
        <v>859</v>
      </c>
      <c r="E2096" s="9" t="s">
        <v>1873</v>
      </c>
      <c r="F2096" s="9" t="s">
        <v>855</v>
      </c>
      <c r="G2096" s="11" t="s">
        <v>949</v>
      </c>
      <c r="H2096" s="9" t="s">
        <v>823</v>
      </c>
      <c r="J2096" s="9" t="s">
        <v>834</v>
      </c>
      <c r="K2096" s="9">
        <v>450</v>
      </c>
      <c r="L2096" s="9" t="s">
        <v>860</v>
      </c>
      <c r="M2096" s="23">
        <v>4</v>
      </c>
      <c r="N2096" s="9" t="s">
        <v>1225</v>
      </c>
      <c r="O2096" s="9" t="s">
        <v>1251</v>
      </c>
      <c r="P2096" s="9" t="s">
        <v>1250</v>
      </c>
      <c r="Q2096" s="9" t="s">
        <v>842</v>
      </c>
      <c r="R2096" s="9" t="s">
        <v>2140</v>
      </c>
      <c r="S2096" s="9">
        <v>1368</v>
      </c>
      <c r="T2096" s="9">
        <v>1195</v>
      </c>
      <c r="U2096" s="9">
        <v>80</v>
      </c>
      <c r="V2096" s="9">
        <v>5.2</v>
      </c>
      <c r="Y2096" s="9">
        <v>0.9</v>
      </c>
      <c r="AB2096" s="9">
        <v>80</v>
      </c>
      <c r="AC2096" s="9">
        <v>1.7</v>
      </c>
      <c r="AF2096" s="9">
        <v>0.4</v>
      </c>
      <c r="AI2096" s="9" t="s">
        <v>1359</v>
      </c>
      <c r="AJ2096" s="9" t="s">
        <v>2270</v>
      </c>
    </row>
    <row r="2097" spans="1:36" ht="12.95" customHeight="1" x14ac:dyDescent="0.25">
      <c r="A2097" s="9" t="s">
        <v>180</v>
      </c>
      <c r="B2097" s="9" t="s">
        <v>181</v>
      </c>
      <c r="C2097" s="9" t="s">
        <v>105</v>
      </c>
      <c r="D2097" s="9" t="s">
        <v>859</v>
      </c>
      <c r="E2097" s="9" t="s">
        <v>1880</v>
      </c>
      <c r="F2097" s="9" t="s">
        <v>855</v>
      </c>
      <c r="G2097" s="11" t="s">
        <v>1878</v>
      </c>
      <c r="H2097" s="9" t="s">
        <v>823</v>
      </c>
      <c r="J2097" s="9" t="s">
        <v>834</v>
      </c>
      <c r="K2097" s="9">
        <v>3</v>
      </c>
      <c r="L2097" s="9" t="s">
        <v>1023</v>
      </c>
      <c r="M2097" s="23">
        <v>4</v>
      </c>
      <c r="N2097" s="9" t="s">
        <v>1239</v>
      </c>
      <c r="O2097" s="9" t="s">
        <v>2209</v>
      </c>
      <c r="P2097" s="9" t="s">
        <v>1250</v>
      </c>
      <c r="Q2097" s="9" t="s">
        <v>842</v>
      </c>
      <c r="R2097" s="9" t="s">
        <v>2140</v>
      </c>
      <c r="S2097" s="9">
        <v>1369</v>
      </c>
      <c r="T2097" s="9">
        <v>1201</v>
      </c>
      <c r="U2097" s="9">
        <v>7</v>
      </c>
      <c r="V2097" s="9">
        <v>30.8</v>
      </c>
      <c r="Y2097" s="9">
        <v>11.3</v>
      </c>
      <c r="AB2097" s="9">
        <v>7</v>
      </c>
      <c r="AC2097">
        <v>1.488372093023244</v>
      </c>
      <c r="AD2097"/>
      <c r="AE2097"/>
      <c r="AF2097">
        <v>1.674418604651166</v>
      </c>
      <c r="AI2097" s="9" t="s">
        <v>1881</v>
      </c>
      <c r="AJ2097" s="9" t="s">
        <v>2270</v>
      </c>
    </row>
    <row r="2098" spans="1:36" ht="12.95" customHeight="1" x14ac:dyDescent="0.25">
      <c r="A2098" s="9" t="s">
        <v>180</v>
      </c>
      <c r="B2098" s="9" t="s">
        <v>181</v>
      </c>
      <c r="C2098" s="9" t="s">
        <v>105</v>
      </c>
      <c r="D2098" s="9" t="s">
        <v>859</v>
      </c>
      <c r="E2098" s="9" t="s">
        <v>1843</v>
      </c>
      <c r="F2098" s="9" t="s">
        <v>855</v>
      </c>
      <c r="G2098" s="11" t="s">
        <v>1878</v>
      </c>
      <c r="H2098" s="9" t="s">
        <v>823</v>
      </c>
      <c r="J2098" s="9" t="s">
        <v>834</v>
      </c>
      <c r="K2098" s="9">
        <v>3</v>
      </c>
      <c r="L2098" s="9" t="s">
        <v>1023</v>
      </c>
      <c r="M2098" s="23">
        <v>4</v>
      </c>
      <c r="N2098" s="9" t="s">
        <v>1239</v>
      </c>
      <c r="O2098" s="9" t="s">
        <v>2209</v>
      </c>
      <c r="P2098" s="9" t="s">
        <v>1250</v>
      </c>
      <c r="Q2098" s="9" t="s">
        <v>1879</v>
      </c>
      <c r="R2098" s="9" t="s">
        <v>2140</v>
      </c>
      <c r="S2098" s="9">
        <v>1369</v>
      </c>
      <c r="T2098" s="9">
        <v>1199</v>
      </c>
      <c r="U2098" s="9">
        <v>7</v>
      </c>
      <c r="V2098" s="9">
        <v>30.8</v>
      </c>
      <c r="Y2098" s="9">
        <v>11.3</v>
      </c>
      <c r="AB2098" s="9">
        <v>7</v>
      </c>
      <c r="AC2098">
        <v>1.8604651162790591</v>
      </c>
      <c r="AD2098"/>
      <c r="AE2098"/>
      <c r="AF2098">
        <v>1.3023255813953509</v>
      </c>
      <c r="AI2098" s="9" t="s">
        <v>1881</v>
      </c>
      <c r="AJ2098" s="9" t="s">
        <v>2270</v>
      </c>
    </row>
    <row r="2099" spans="1:36" ht="12.95" customHeight="1" x14ac:dyDescent="0.25">
      <c r="A2099" s="9" t="s">
        <v>180</v>
      </c>
      <c r="B2099" s="9" t="s">
        <v>181</v>
      </c>
      <c r="C2099" s="9" t="s">
        <v>105</v>
      </c>
      <c r="D2099" s="9" t="s">
        <v>859</v>
      </c>
      <c r="E2099" s="9" t="s">
        <v>1705</v>
      </c>
      <c r="F2099" s="9" t="s">
        <v>855</v>
      </c>
      <c r="G2099" s="11" t="s">
        <v>1878</v>
      </c>
      <c r="H2099" s="9" t="s">
        <v>823</v>
      </c>
      <c r="J2099" s="9" t="s">
        <v>834</v>
      </c>
      <c r="K2099" s="9">
        <v>3</v>
      </c>
      <c r="L2099" s="9" t="s">
        <v>1023</v>
      </c>
      <c r="M2099" s="23">
        <v>4</v>
      </c>
      <c r="N2099" s="9" t="s">
        <v>1239</v>
      </c>
      <c r="O2099" s="9" t="s">
        <v>2209</v>
      </c>
      <c r="P2099" s="9" t="s">
        <v>1250</v>
      </c>
      <c r="Q2099" s="9" t="s">
        <v>1877</v>
      </c>
      <c r="R2099" s="9" t="s">
        <v>2140</v>
      </c>
      <c r="S2099" s="9">
        <v>1369</v>
      </c>
      <c r="T2099" s="9">
        <v>1198</v>
      </c>
      <c r="U2099" s="9">
        <v>7</v>
      </c>
      <c r="V2099" s="9">
        <v>30.8</v>
      </c>
      <c r="Y2099" s="9">
        <v>11.3</v>
      </c>
      <c r="AB2099" s="9">
        <v>7</v>
      </c>
      <c r="AC2099">
        <v>1.302325581395344</v>
      </c>
      <c r="AD2099"/>
      <c r="AE2099"/>
      <c r="AF2099">
        <v>0.74418604651162212</v>
      </c>
      <c r="AI2099" s="9" t="s">
        <v>1881</v>
      </c>
      <c r="AJ2099" s="9" t="s">
        <v>2270</v>
      </c>
    </row>
    <row r="2100" spans="1:36" ht="12.95" customHeight="1" x14ac:dyDescent="0.25">
      <c r="A2100" s="9" t="s">
        <v>180</v>
      </c>
      <c r="B2100" s="9" t="s">
        <v>181</v>
      </c>
      <c r="C2100" s="9" t="s">
        <v>105</v>
      </c>
      <c r="D2100" s="9" t="s">
        <v>859</v>
      </c>
      <c r="E2100" s="9" t="s">
        <v>1843</v>
      </c>
      <c r="F2100" s="9" t="s">
        <v>855</v>
      </c>
      <c r="G2100" s="11" t="s">
        <v>1878</v>
      </c>
      <c r="H2100" s="9" t="s">
        <v>823</v>
      </c>
      <c r="J2100" s="9" t="s">
        <v>834</v>
      </c>
      <c r="K2100" s="9">
        <v>3</v>
      </c>
      <c r="L2100" s="9" t="s">
        <v>1023</v>
      </c>
      <c r="M2100" s="23">
        <v>4</v>
      </c>
      <c r="N2100" s="9" t="s">
        <v>1239</v>
      </c>
      <c r="O2100" s="9" t="s">
        <v>2209</v>
      </c>
      <c r="P2100" s="9" t="s">
        <v>1250</v>
      </c>
      <c r="Q2100" s="9" t="s">
        <v>1877</v>
      </c>
      <c r="R2100" s="9" t="s">
        <v>2140</v>
      </c>
      <c r="S2100" s="9">
        <v>1369</v>
      </c>
      <c r="T2100" s="9">
        <v>1197</v>
      </c>
      <c r="U2100" s="9">
        <v>7</v>
      </c>
      <c r="V2100" s="9">
        <v>30.8</v>
      </c>
      <c r="Y2100" s="9">
        <v>11.3</v>
      </c>
      <c r="AB2100" s="9">
        <v>7</v>
      </c>
      <c r="AC2100">
        <v>0</v>
      </c>
      <c r="AD2100"/>
      <c r="AE2100"/>
      <c r="AF2100">
        <v>0</v>
      </c>
      <c r="AI2100" s="9" t="s">
        <v>1881</v>
      </c>
      <c r="AJ2100" s="9" t="s">
        <v>2270</v>
      </c>
    </row>
    <row r="2101" spans="1:36" ht="12.95" customHeight="1" x14ac:dyDescent="0.25">
      <c r="A2101" s="9" t="s">
        <v>180</v>
      </c>
      <c r="B2101" s="9" t="s">
        <v>181</v>
      </c>
      <c r="C2101" s="9" t="s">
        <v>105</v>
      </c>
      <c r="D2101" s="9" t="s">
        <v>859</v>
      </c>
      <c r="E2101" s="9" t="s">
        <v>1705</v>
      </c>
      <c r="F2101" s="9" t="s">
        <v>855</v>
      </c>
      <c r="G2101" s="11" t="s">
        <v>1878</v>
      </c>
      <c r="H2101" s="9" t="s">
        <v>823</v>
      </c>
      <c r="J2101" s="9" t="s">
        <v>834</v>
      </c>
      <c r="K2101" s="9">
        <v>3</v>
      </c>
      <c r="L2101" s="9" t="s">
        <v>1023</v>
      </c>
      <c r="M2101" s="23">
        <v>4</v>
      </c>
      <c r="N2101" s="9" t="s">
        <v>1239</v>
      </c>
      <c r="O2101" s="9" t="s">
        <v>2209</v>
      </c>
      <c r="P2101" s="9" t="s">
        <v>1250</v>
      </c>
      <c r="Q2101" s="9" t="s">
        <v>1879</v>
      </c>
      <c r="R2101" s="9" t="s">
        <v>2140</v>
      </c>
      <c r="S2101" s="9">
        <v>1369</v>
      </c>
      <c r="T2101" s="9">
        <v>1200</v>
      </c>
      <c r="U2101" s="9">
        <v>7</v>
      </c>
      <c r="V2101" s="9">
        <v>30.8</v>
      </c>
      <c r="Y2101" s="9">
        <v>11.3</v>
      </c>
      <c r="AB2101" s="9">
        <v>7</v>
      </c>
      <c r="AC2101">
        <v>0</v>
      </c>
      <c r="AD2101"/>
      <c r="AE2101"/>
      <c r="AF2101">
        <v>0</v>
      </c>
      <c r="AI2101" s="9" t="s">
        <v>1881</v>
      </c>
      <c r="AJ2101" s="9" t="s">
        <v>2270</v>
      </c>
    </row>
    <row r="2102" spans="1:36" ht="12.95" customHeight="1" x14ac:dyDescent="0.25">
      <c r="A2102" s="9" t="s">
        <v>262</v>
      </c>
      <c r="B2102" s="9" t="s">
        <v>263</v>
      </c>
      <c r="C2102" s="9" t="s">
        <v>264</v>
      </c>
      <c r="D2102" s="9" t="s">
        <v>832</v>
      </c>
      <c r="E2102" s="9" t="s">
        <v>821</v>
      </c>
      <c r="F2102" s="9" t="s">
        <v>855</v>
      </c>
      <c r="G2102" s="11" t="s">
        <v>994</v>
      </c>
      <c r="H2102" s="9" t="s">
        <v>992</v>
      </c>
      <c r="J2102" s="9" t="s">
        <v>834</v>
      </c>
      <c r="K2102" s="9">
        <v>4</v>
      </c>
      <c r="L2102" s="9" t="s">
        <v>1882</v>
      </c>
      <c r="M2102" s="23">
        <v>15</v>
      </c>
      <c r="N2102" s="9" t="s">
        <v>1218</v>
      </c>
      <c r="O2102" s="9" t="s">
        <v>962</v>
      </c>
      <c r="P2102" s="9" t="s">
        <v>1360</v>
      </c>
      <c r="Q2102" s="9" t="s">
        <v>1885</v>
      </c>
      <c r="R2102" s="9" t="s">
        <v>2140</v>
      </c>
      <c r="S2102" s="9">
        <v>1371</v>
      </c>
      <c r="T2102" s="9">
        <v>1204</v>
      </c>
      <c r="U2102" s="9">
        <v>15</v>
      </c>
      <c r="V2102" s="9">
        <v>0.44</v>
      </c>
      <c r="X2102" s="9">
        <v>0.33</v>
      </c>
      <c r="AB2102" s="9">
        <v>75</v>
      </c>
      <c r="AC2102" s="9">
        <v>1.0900000000000001</v>
      </c>
      <c r="AE2102" s="9">
        <v>1.7</v>
      </c>
      <c r="AI2102" s="9" t="s">
        <v>1361</v>
      </c>
      <c r="AJ2102" s="9" t="s">
        <v>2270</v>
      </c>
    </row>
    <row r="2103" spans="1:36" ht="12.95" customHeight="1" x14ac:dyDescent="0.25">
      <c r="A2103" s="9" t="s">
        <v>262</v>
      </c>
      <c r="B2103" s="9" t="s">
        <v>263</v>
      </c>
      <c r="C2103" s="9" t="s">
        <v>264</v>
      </c>
      <c r="D2103" s="9" t="s">
        <v>832</v>
      </c>
      <c r="E2103" s="9" t="s">
        <v>821</v>
      </c>
      <c r="F2103" s="9" t="s">
        <v>855</v>
      </c>
      <c r="G2103" s="11" t="s">
        <v>994</v>
      </c>
      <c r="H2103" s="9" t="s">
        <v>992</v>
      </c>
      <c r="J2103" s="9" t="s">
        <v>834</v>
      </c>
      <c r="K2103" s="9">
        <v>4</v>
      </c>
      <c r="L2103" s="9" t="s">
        <v>1882</v>
      </c>
      <c r="M2103" s="23">
        <v>15</v>
      </c>
      <c r="N2103" s="9" t="s">
        <v>1218</v>
      </c>
      <c r="O2103" s="9" t="s">
        <v>962</v>
      </c>
      <c r="P2103" s="9" t="s">
        <v>1360</v>
      </c>
      <c r="Q2103" s="9" t="s">
        <v>1886</v>
      </c>
      <c r="R2103" s="9" t="s">
        <v>2140</v>
      </c>
      <c r="S2103" s="9">
        <v>1371</v>
      </c>
      <c r="T2103" s="9">
        <v>1205</v>
      </c>
      <c r="U2103" s="9">
        <v>15</v>
      </c>
      <c r="V2103" s="9">
        <v>0.44</v>
      </c>
      <c r="X2103" s="9">
        <v>0.33</v>
      </c>
      <c r="AB2103" s="9">
        <v>8</v>
      </c>
      <c r="AC2103" s="9">
        <v>1.1599999999999999</v>
      </c>
      <c r="AE2103" s="9">
        <v>1.4</v>
      </c>
      <c r="AI2103" s="9" t="s">
        <v>1361</v>
      </c>
      <c r="AJ2103" s="9" t="s">
        <v>2270</v>
      </c>
    </row>
    <row r="2104" spans="1:36" ht="12.95" customHeight="1" x14ac:dyDescent="0.25">
      <c r="A2104" s="9" t="s">
        <v>262</v>
      </c>
      <c r="B2104" s="9" t="s">
        <v>263</v>
      </c>
      <c r="C2104" s="9" t="s">
        <v>264</v>
      </c>
      <c r="D2104" s="9" t="s">
        <v>832</v>
      </c>
      <c r="E2104" s="9" t="s">
        <v>821</v>
      </c>
      <c r="F2104" s="9" t="s">
        <v>855</v>
      </c>
      <c r="G2104" s="11" t="s">
        <v>994</v>
      </c>
      <c r="H2104" s="9" t="s">
        <v>992</v>
      </c>
      <c r="J2104" s="9" t="s">
        <v>834</v>
      </c>
      <c r="K2104" s="9">
        <v>4</v>
      </c>
      <c r="L2104" s="9" t="s">
        <v>1882</v>
      </c>
      <c r="M2104" s="23">
        <v>15</v>
      </c>
      <c r="N2104" s="9" t="s">
        <v>1218</v>
      </c>
      <c r="O2104" s="9" t="s">
        <v>962</v>
      </c>
      <c r="P2104" s="9" t="s">
        <v>1360</v>
      </c>
      <c r="Q2104" s="9" t="s">
        <v>1883</v>
      </c>
      <c r="R2104" s="9" t="s">
        <v>2140</v>
      </c>
      <c r="S2104" s="9">
        <v>1370</v>
      </c>
      <c r="T2104" s="9">
        <v>1202</v>
      </c>
      <c r="U2104" s="9">
        <v>15</v>
      </c>
      <c r="V2104" s="9">
        <v>0.12</v>
      </c>
      <c r="X2104" s="9">
        <v>0.19</v>
      </c>
      <c r="AB2104" s="9">
        <v>75</v>
      </c>
      <c r="AC2104" s="9">
        <v>1.0900000000000001</v>
      </c>
      <c r="AE2104" s="9">
        <v>1.7</v>
      </c>
      <c r="AI2104" s="9" t="s">
        <v>1361</v>
      </c>
      <c r="AJ2104" s="9" t="s">
        <v>2270</v>
      </c>
    </row>
    <row r="2105" spans="1:36" ht="12.95" customHeight="1" x14ac:dyDescent="0.25">
      <c r="A2105" s="9" t="s">
        <v>262</v>
      </c>
      <c r="B2105" s="9" t="s">
        <v>263</v>
      </c>
      <c r="C2105" s="9" t="s">
        <v>264</v>
      </c>
      <c r="D2105" s="9" t="s">
        <v>832</v>
      </c>
      <c r="E2105" s="9" t="s">
        <v>821</v>
      </c>
      <c r="F2105" s="9" t="s">
        <v>855</v>
      </c>
      <c r="G2105" s="11" t="s">
        <v>994</v>
      </c>
      <c r="H2105" s="9" t="s">
        <v>992</v>
      </c>
      <c r="J2105" s="9" t="s">
        <v>834</v>
      </c>
      <c r="K2105" s="9">
        <v>4</v>
      </c>
      <c r="L2105" s="9" t="s">
        <v>1882</v>
      </c>
      <c r="M2105" s="23">
        <v>15</v>
      </c>
      <c r="N2105" s="9" t="s">
        <v>1218</v>
      </c>
      <c r="O2105" s="9" t="s">
        <v>962</v>
      </c>
      <c r="P2105" s="9" t="s">
        <v>1360</v>
      </c>
      <c r="Q2105" s="9" t="s">
        <v>1884</v>
      </c>
      <c r="R2105" s="9" t="s">
        <v>2140</v>
      </c>
      <c r="S2105" s="9">
        <v>1370</v>
      </c>
      <c r="T2105" s="9">
        <v>1203</v>
      </c>
      <c r="U2105" s="9">
        <v>15</v>
      </c>
      <c r="V2105" s="9">
        <v>0.12</v>
      </c>
      <c r="X2105" s="9">
        <v>0.19</v>
      </c>
      <c r="AB2105" s="9">
        <v>8</v>
      </c>
      <c r="AC2105" s="9">
        <v>1.1599999999999999</v>
      </c>
      <c r="AE2105" s="9">
        <v>1.4</v>
      </c>
      <c r="AI2105" s="9" t="s">
        <v>1361</v>
      </c>
      <c r="AJ2105" s="9" t="s">
        <v>2270</v>
      </c>
    </row>
    <row r="2106" spans="1:36" ht="12.95" customHeight="1" x14ac:dyDescent="0.25">
      <c r="A2106" s="9" t="s">
        <v>919</v>
      </c>
      <c r="B2106" s="9" t="s">
        <v>920</v>
      </c>
      <c r="C2106" s="9" t="s">
        <v>46</v>
      </c>
      <c r="D2106" s="9" t="s">
        <v>820</v>
      </c>
      <c r="E2106" s="9" t="s">
        <v>1465</v>
      </c>
      <c r="F2106" s="9" t="s">
        <v>855</v>
      </c>
      <c r="G2106" s="11" t="s">
        <v>848</v>
      </c>
      <c r="H2106" s="9" t="s">
        <v>823</v>
      </c>
      <c r="J2106" s="9" t="s">
        <v>824</v>
      </c>
      <c r="L2106" s="9" t="s">
        <v>1887</v>
      </c>
      <c r="M2106" s="23">
        <v>33</v>
      </c>
      <c r="N2106" s="9" t="s">
        <v>1225</v>
      </c>
      <c r="O2106" s="9" t="s">
        <v>1586</v>
      </c>
      <c r="P2106" s="9" t="s">
        <v>1250</v>
      </c>
      <c r="Q2106" s="9" t="s">
        <v>842</v>
      </c>
      <c r="R2106" s="9" t="s">
        <v>2139</v>
      </c>
      <c r="S2106" s="9">
        <v>1376</v>
      </c>
      <c r="T2106" s="9">
        <v>1206</v>
      </c>
      <c r="U2106" s="9">
        <v>54</v>
      </c>
      <c r="V2106" s="9">
        <v>8.3000000000000007</v>
      </c>
      <c r="AB2106" s="9">
        <v>54</v>
      </c>
      <c r="AC2106" s="9">
        <v>93.8</v>
      </c>
      <c r="AI2106" s="9" t="s">
        <v>1385</v>
      </c>
      <c r="AJ2106" s="9" t="s">
        <v>2270</v>
      </c>
    </row>
    <row r="2107" spans="1:36" ht="12.95" customHeight="1" x14ac:dyDescent="0.25">
      <c r="A2107" s="9" t="s">
        <v>919</v>
      </c>
      <c r="B2107" s="9" t="s">
        <v>920</v>
      </c>
      <c r="C2107" s="9" t="s">
        <v>46</v>
      </c>
      <c r="D2107" s="9" t="s">
        <v>820</v>
      </c>
      <c r="E2107" s="9" t="s">
        <v>1465</v>
      </c>
      <c r="F2107" s="9" t="s">
        <v>855</v>
      </c>
      <c r="G2107" s="11" t="s">
        <v>848</v>
      </c>
      <c r="H2107" s="9" t="s">
        <v>823</v>
      </c>
      <c r="J2107" s="9" t="s">
        <v>824</v>
      </c>
      <c r="L2107" s="9" t="s">
        <v>1887</v>
      </c>
      <c r="M2107" s="23">
        <v>33</v>
      </c>
      <c r="N2107" s="9" t="s">
        <v>1225</v>
      </c>
      <c r="O2107" s="9" t="s">
        <v>1586</v>
      </c>
      <c r="P2107" s="9" t="s">
        <v>1250</v>
      </c>
      <c r="Q2107" s="9" t="s">
        <v>1338</v>
      </c>
      <c r="R2107" s="9" t="s">
        <v>2139</v>
      </c>
      <c r="S2107" s="9">
        <v>1377</v>
      </c>
      <c r="T2107" s="9">
        <v>1207</v>
      </c>
      <c r="U2107" s="9">
        <v>54</v>
      </c>
      <c r="V2107" s="9">
        <v>8.3000000000000007</v>
      </c>
      <c r="AB2107" s="9">
        <v>54</v>
      </c>
      <c r="AC2107" s="9">
        <v>91.7</v>
      </c>
      <c r="AI2107" s="9" t="s">
        <v>1385</v>
      </c>
      <c r="AJ2107" s="9" t="s">
        <v>2270</v>
      </c>
    </row>
    <row r="2108" spans="1:36" ht="12.95" customHeight="1" x14ac:dyDescent="0.25">
      <c r="A2108" s="9" t="s">
        <v>919</v>
      </c>
      <c r="B2108" s="9" t="s">
        <v>920</v>
      </c>
      <c r="C2108" s="9" t="s">
        <v>46</v>
      </c>
      <c r="D2108" s="9" t="s">
        <v>820</v>
      </c>
      <c r="E2108" s="9" t="s">
        <v>1800</v>
      </c>
      <c r="F2108" s="9" t="s">
        <v>855</v>
      </c>
      <c r="G2108" s="11" t="s">
        <v>848</v>
      </c>
      <c r="H2108" s="9" t="s">
        <v>823</v>
      </c>
      <c r="J2108" s="9" t="s">
        <v>824</v>
      </c>
      <c r="L2108" s="9" t="s">
        <v>1887</v>
      </c>
      <c r="M2108" s="23">
        <v>33</v>
      </c>
      <c r="N2108" s="9" t="s">
        <v>1225</v>
      </c>
      <c r="O2108" s="9" t="s">
        <v>1586</v>
      </c>
      <c r="P2108" s="9" t="s">
        <v>1250</v>
      </c>
      <c r="Q2108" s="9" t="s">
        <v>842</v>
      </c>
      <c r="R2108" s="9" t="s">
        <v>2139</v>
      </c>
      <c r="S2108" s="9">
        <v>1376</v>
      </c>
      <c r="T2108" s="9">
        <v>1208</v>
      </c>
      <c r="U2108" s="9">
        <v>54</v>
      </c>
      <c r="V2108" s="9">
        <v>8.3000000000000007</v>
      </c>
      <c r="AB2108" s="9">
        <v>54</v>
      </c>
      <c r="AC2108" s="9">
        <v>64.599999999999994</v>
      </c>
      <c r="AI2108" s="9" t="s">
        <v>1385</v>
      </c>
      <c r="AJ2108" s="9" t="s">
        <v>2270</v>
      </c>
    </row>
    <row r="2109" spans="1:36" ht="12.95" customHeight="1" x14ac:dyDescent="0.25">
      <c r="A2109" s="9" t="s">
        <v>919</v>
      </c>
      <c r="B2109" s="9" t="s">
        <v>920</v>
      </c>
      <c r="C2109" s="9" t="s">
        <v>46</v>
      </c>
      <c r="D2109" s="9" t="s">
        <v>820</v>
      </c>
      <c r="E2109" s="9" t="s">
        <v>1800</v>
      </c>
      <c r="F2109" s="9" t="s">
        <v>855</v>
      </c>
      <c r="G2109" s="11" t="s">
        <v>848</v>
      </c>
      <c r="H2109" s="9" t="s">
        <v>823</v>
      </c>
      <c r="J2109" s="9" t="s">
        <v>824</v>
      </c>
      <c r="L2109" s="9" t="s">
        <v>1887</v>
      </c>
      <c r="M2109" s="23">
        <v>33</v>
      </c>
      <c r="N2109" s="9" t="s">
        <v>1225</v>
      </c>
      <c r="O2109" s="9" t="s">
        <v>1586</v>
      </c>
      <c r="P2109" s="9" t="s">
        <v>1250</v>
      </c>
      <c r="Q2109" s="9" t="s">
        <v>1338</v>
      </c>
      <c r="R2109" s="9" t="s">
        <v>2139</v>
      </c>
      <c r="S2109" s="9">
        <v>1377</v>
      </c>
      <c r="T2109" s="9">
        <v>1209</v>
      </c>
      <c r="U2109" s="9">
        <v>54</v>
      </c>
      <c r="V2109" s="9">
        <v>8.3000000000000007</v>
      </c>
      <c r="AB2109" s="9">
        <v>54</v>
      </c>
      <c r="AC2109" s="9">
        <v>72.900000000000006</v>
      </c>
      <c r="AI2109" s="9" t="s">
        <v>1385</v>
      </c>
      <c r="AJ2109" s="9" t="s">
        <v>2270</v>
      </c>
    </row>
    <row r="2110" spans="1:36" ht="12.95" customHeight="1" x14ac:dyDescent="0.25">
      <c r="A2110" s="9" t="s">
        <v>919</v>
      </c>
      <c r="B2110" s="9" t="s">
        <v>920</v>
      </c>
      <c r="C2110" s="9" t="s">
        <v>46</v>
      </c>
      <c r="D2110" s="9" t="s">
        <v>820</v>
      </c>
      <c r="E2110" s="9" t="s">
        <v>1465</v>
      </c>
      <c r="F2110" s="9" t="s">
        <v>855</v>
      </c>
      <c r="G2110" s="11" t="s">
        <v>848</v>
      </c>
      <c r="H2110" s="9" t="s">
        <v>823</v>
      </c>
      <c r="J2110" s="9" t="s">
        <v>824</v>
      </c>
      <c r="L2110" s="9" t="s">
        <v>1707</v>
      </c>
      <c r="M2110" s="23">
        <v>21</v>
      </c>
      <c r="N2110" s="9" t="s">
        <v>1225</v>
      </c>
      <c r="O2110" s="9" t="s">
        <v>1586</v>
      </c>
      <c r="P2110" s="9" t="s">
        <v>1250</v>
      </c>
      <c r="Q2110" s="9" t="s">
        <v>1338</v>
      </c>
      <c r="R2110" s="9" t="s">
        <v>2139</v>
      </c>
      <c r="S2110" s="9">
        <v>1375</v>
      </c>
      <c r="T2110" s="9">
        <v>1207</v>
      </c>
      <c r="U2110" s="9">
        <v>54</v>
      </c>
      <c r="V2110" s="9">
        <v>1.9</v>
      </c>
      <c r="AB2110" s="9">
        <v>54</v>
      </c>
      <c r="AC2110" s="9">
        <v>94.4</v>
      </c>
      <c r="AI2110" s="9" t="s">
        <v>1385</v>
      </c>
      <c r="AJ2110" s="9" t="s">
        <v>2270</v>
      </c>
    </row>
    <row r="2111" spans="1:36" ht="12.95" customHeight="1" x14ac:dyDescent="0.25">
      <c r="A2111" s="9" t="s">
        <v>919</v>
      </c>
      <c r="B2111" s="9" t="s">
        <v>920</v>
      </c>
      <c r="C2111" s="9" t="s">
        <v>46</v>
      </c>
      <c r="D2111" s="9" t="s">
        <v>820</v>
      </c>
      <c r="E2111" s="9" t="s">
        <v>1800</v>
      </c>
      <c r="F2111" s="9" t="s">
        <v>855</v>
      </c>
      <c r="G2111" s="11" t="s">
        <v>848</v>
      </c>
      <c r="H2111" s="9" t="s">
        <v>823</v>
      </c>
      <c r="J2111" s="9" t="s">
        <v>824</v>
      </c>
      <c r="L2111" s="9" t="s">
        <v>1707</v>
      </c>
      <c r="M2111" s="23">
        <v>21</v>
      </c>
      <c r="N2111" s="9" t="s">
        <v>1225</v>
      </c>
      <c r="O2111" s="9" t="s">
        <v>1586</v>
      </c>
      <c r="P2111" s="9" t="s">
        <v>1250</v>
      </c>
      <c r="Q2111" s="9" t="s">
        <v>1338</v>
      </c>
      <c r="R2111" s="9" t="s">
        <v>2139</v>
      </c>
      <c r="S2111" s="9">
        <v>1375</v>
      </c>
      <c r="T2111" s="9">
        <v>1209</v>
      </c>
      <c r="U2111" s="9">
        <v>54</v>
      </c>
      <c r="V2111" s="9">
        <v>1.9</v>
      </c>
      <c r="AB2111" s="9">
        <v>54</v>
      </c>
      <c r="AC2111" s="9">
        <v>38.9</v>
      </c>
      <c r="AI2111" s="9" t="s">
        <v>1385</v>
      </c>
      <c r="AJ2111" s="9" t="s">
        <v>2270</v>
      </c>
    </row>
    <row r="2112" spans="1:36" ht="12.95" customHeight="1" x14ac:dyDescent="0.25">
      <c r="A2112" s="9" t="s">
        <v>919</v>
      </c>
      <c r="B2112" s="9" t="s">
        <v>920</v>
      </c>
      <c r="C2112" s="9" t="s">
        <v>46</v>
      </c>
      <c r="D2112" s="9" t="s">
        <v>820</v>
      </c>
      <c r="E2112" s="9" t="s">
        <v>1465</v>
      </c>
      <c r="F2112" s="9" t="s">
        <v>855</v>
      </c>
      <c r="G2112" s="11" t="s">
        <v>848</v>
      </c>
      <c r="H2112" s="9" t="s">
        <v>823</v>
      </c>
      <c r="J2112" s="9" t="s">
        <v>824</v>
      </c>
      <c r="L2112" s="9" t="s">
        <v>1034</v>
      </c>
      <c r="M2112" s="23">
        <v>9</v>
      </c>
      <c r="N2112" s="9" t="s">
        <v>1225</v>
      </c>
      <c r="O2112" s="9" t="s">
        <v>1586</v>
      </c>
      <c r="P2112" s="9" t="s">
        <v>1250</v>
      </c>
      <c r="Q2112" s="9" t="s">
        <v>842</v>
      </c>
      <c r="R2112" s="9" t="s">
        <v>2139</v>
      </c>
      <c r="S2112" s="9">
        <v>1372</v>
      </c>
      <c r="T2112" s="9">
        <v>1206</v>
      </c>
      <c r="U2112" s="9">
        <v>54</v>
      </c>
      <c r="V2112" s="9">
        <v>0</v>
      </c>
      <c r="AB2112" s="9">
        <v>54</v>
      </c>
      <c r="AC2112" s="9">
        <v>7.4</v>
      </c>
      <c r="AI2112" s="9" t="s">
        <v>1385</v>
      </c>
      <c r="AJ2112" s="9" t="s">
        <v>2270</v>
      </c>
    </row>
    <row r="2113" spans="1:36" ht="12.95" customHeight="1" x14ac:dyDescent="0.25">
      <c r="A2113" s="9" t="s">
        <v>919</v>
      </c>
      <c r="B2113" s="9" t="s">
        <v>920</v>
      </c>
      <c r="C2113" s="9" t="s">
        <v>46</v>
      </c>
      <c r="D2113" s="9" t="s">
        <v>820</v>
      </c>
      <c r="E2113" s="9" t="s">
        <v>1465</v>
      </c>
      <c r="F2113" s="9" t="s">
        <v>855</v>
      </c>
      <c r="G2113" s="11" t="s">
        <v>848</v>
      </c>
      <c r="H2113" s="9" t="s">
        <v>823</v>
      </c>
      <c r="J2113" s="9" t="s">
        <v>824</v>
      </c>
      <c r="L2113" s="9" t="s">
        <v>1034</v>
      </c>
      <c r="M2113" s="23">
        <v>9</v>
      </c>
      <c r="N2113" s="9" t="s">
        <v>1225</v>
      </c>
      <c r="O2113" s="9" t="s">
        <v>1586</v>
      </c>
      <c r="P2113" s="9" t="s">
        <v>1250</v>
      </c>
      <c r="Q2113" s="9" t="s">
        <v>1338</v>
      </c>
      <c r="R2113" s="9" t="s">
        <v>2139</v>
      </c>
      <c r="S2113" s="9">
        <v>1373</v>
      </c>
      <c r="T2113" s="9">
        <v>1207</v>
      </c>
      <c r="U2113" s="9">
        <v>54</v>
      </c>
      <c r="V2113" s="9">
        <v>0</v>
      </c>
      <c r="AB2113" s="9">
        <v>54</v>
      </c>
      <c r="AC2113" s="9">
        <v>18.8</v>
      </c>
      <c r="AI2113" s="9" t="s">
        <v>1385</v>
      </c>
      <c r="AJ2113" s="9" t="s">
        <v>2270</v>
      </c>
    </row>
    <row r="2114" spans="1:36" ht="12.95" customHeight="1" x14ac:dyDescent="0.25">
      <c r="A2114" s="9" t="s">
        <v>919</v>
      </c>
      <c r="B2114" s="9" t="s">
        <v>920</v>
      </c>
      <c r="C2114" s="9" t="s">
        <v>46</v>
      </c>
      <c r="D2114" s="9" t="s">
        <v>820</v>
      </c>
      <c r="E2114" s="9" t="s">
        <v>1800</v>
      </c>
      <c r="F2114" s="9" t="s">
        <v>855</v>
      </c>
      <c r="G2114" s="11" t="s">
        <v>848</v>
      </c>
      <c r="H2114" s="9" t="s">
        <v>823</v>
      </c>
      <c r="J2114" s="9" t="s">
        <v>824</v>
      </c>
      <c r="L2114" s="9" t="s">
        <v>1034</v>
      </c>
      <c r="M2114" s="23">
        <v>9</v>
      </c>
      <c r="N2114" s="9" t="s">
        <v>1225</v>
      </c>
      <c r="O2114" s="9" t="s">
        <v>1586</v>
      </c>
      <c r="P2114" s="9" t="s">
        <v>1250</v>
      </c>
      <c r="Q2114" s="9" t="s">
        <v>842</v>
      </c>
      <c r="R2114" s="9" t="s">
        <v>2139</v>
      </c>
      <c r="S2114" s="9">
        <v>1372</v>
      </c>
      <c r="T2114" s="9">
        <v>1208</v>
      </c>
      <c r="U2114" s="9">
        <v>54</v>
      </c>
      <c r="V2114" s="9">
        <v>0</v>
      </c>
      <c r="AB2114" s="9">
        <v>54</v>
      </c>
      <c r="AC2114" s="9">
        <v>0</v>
      </c>
      <c r="AI2114" s="9" t="s">
        <v>1385</v>
      </c>
      <c r="AJ2114" s="9" t="s">
        <v>2270</v>
      </c>
    </row>
    <row r="2115" spans="1:36" ht="12.95" customHeight="1" x14ac:dyDescent="0.25">
      <c r="A2115" s="9" t="s">
        <v>919</v>
      </c>
      <c r="B2115" s="9" t="s">
        <v>920</v>
      </c>
      <c r="C2115" s="9" t="s">
        <v>46</v>
      </c>
      <c r="D2115" s="9" t="s">
        <v>820</v>
      </c>
      <c r="E2115" s="9" t="s">
        <v>1800</v>
      </c>
      <c r="F2115" s="9" t="s">
        <v>855</v>
      </c>
      <c r="G2115" s="11" t="s">
        <v>848</v>
      </c>
      <c r="H2115" s="9" t="s">
        <v>823</v>
      </c>
      <c r="J2115" s="9" t="s">
        <v>824</v>
      </c>
      <c r="L2115" s="9" t="s">
        <v>1034</v>
      </c>
      <c r="M2115" s="23">
        <v>9</v>
      </c>
      <c r="N2115" s="9" t="s">
        <v>1225</v>
      </c>
      <c r="O2115" s="9" t="s">
        <v>1586</v>
      </c>
      <c r="P2115" s="9" t="s">
        <v>1250</v>
      </c>
      <c r="Q2115" s="9" t="s">
        <v>1338</v>
      </c>
      <c r="R2115" s="9" t="s">
        <v>2139</v>
      </c>
      <c r="S2115" s="9">
        <v>1373</v>
      </c>
      <c r="T2115" s="9">
        <v>1209</v>
      </c>
      <c r="U2115" s="9">
        <v>54</v>
      </c>
      <c r="V2115" s="9">
        <v>0</v>
      </c>
      <c r="AB2115" s="9">
        <v>54</v>
      </c>
      <c r="AC2115" s="9">
        <v>0</v>
      </c>
      <c r="AI2115" s="9" t="s">
        <v>1385</v>
      </c>
      <c r="AJ2115" s="9" t="s">
        <v>2270</v>
      </c>
    </row>
    <row r="2116" spans="1:36" ht="12.95" customHeight="1" x14ac:dyDescent="0.25">
      <c r="A2116" s="9" t="s">
        <v>919</v>
      </c>
      <c r="B2116" s="9" t="s">
        <v>920</v>
      </c>
      <c r="C2116" s="9" t="s">
        <v>46</v>
      </c>
      <c r="D2116" s="9" t="s">
        <v>820</v>
      </c>
      <c r="E2116" s="9" t="s">
        <v>1465</v>
      </c>
      <c r="F2116" s="9" t="s">
        <v>855</v>
      </c>
      <c r="G2116" s="11" t="s">
        <v>848</v>
      </c>
      <c r="H2116" s="9" t="s">
        <v>823</v>
      </c>
      <c r="J2116" s="9" t="s">
        <v>824</v>
      </c>
      <c r="L2116" s="9" t="s">
        <v>1707</v>
      </c>
      <c r="M2116" s="23">
        <v>21</v>
      </c>
      <c r="N2116" s="9" t="s">
        <v>1225</v>
      </c>
      <c r="O2116" s="9" t="s">
        <v>1586</v>
      </c>
      <c r="P2116" s="9" t="s">
        <v>1250</v>
      </c>
      <c r="Q2116" s="9" t="s">
        <v>842</v>
      </c>
      <c r="R2116" s="9" t="s">
        <v>2139</v>
      </c>
      <c r="S2116" s="9">
        <v>1374</v>
      </c>
      <c r="T2116" s="9">
        <v>1206</v>
      </c>
      <c r="U2116" s="9">
        <v>54</v>
      </c>
      <c r="V2116" s="9">
        <v>0</v>
      </c>
      <c r="AB2116" s="9">
        <v>54</v>
      </c>
      <c r="AC2116" s="9">
        <v>92.6</v>
      </c>
      <c r="AI2116" s="9" t="s">
        <v>1385</v>
      </c>
      <c r="AJ2116" s="9" t="s">
        <v>2270</v>
      </c>
    </row>
    <row r="2117" spans="1:36" ht="12.95" customHeight="1" x14ac:dyDescent="0.25">
      <c r="A2117" s="9" t="s">
        <v>919</v>
      </c>
      <c r="B2117" s="9" t="s">
        <v>920</v>
      </c>
      <c r="C2117" s="9" t="s">
        <v>46</v>
      </c>
      <c r="D2117" s="9" t="s">
        <v>820</v>
      </c>
      <c r="E2117" s="9" t="s">
        <v>1800</v>
      </c>
      <c r="F2117" s="9" t="s">
        <v>855</v>
      </c>
      <c r="G2117" s="11" t="s">
        <v>848</v>
      </c>
      <c r="H2117" s="9" t="s">
        <v>823</v>
      </c>
      <c r="J2117" s="9" t="s">
        <v>824</v>
      </c>
      <c r="L2117" s="9" t="s">
        <v>1707</v>
      </c>
      <c r="M2117" s="23">
        <v>21</v>
      </c>
      <c r="N2117" s="9" t="s">
        <v>1225</v>
      </c>
      <c r="O2117" s="9" t="s">
        <v>1586</v>
      </c>
      <c r="P2117" s="9" t="s">
        <v>1250</v>
      </c>
      <c r="Q2117" s="9" t="s">
        <v>842</v>
      </c>
      <c r="R2117" s="9" t="s">
        <v>2139</v>
      </c>
      <c r="S2117" s="9">
        <v>1374</v>
      </c>
      <c r="T2117" s="9">
        <v>1208</v>
      </c>
      <c r="U2117" s="9">
        <v>54</v>
      </c>
      <c r="V2117" s="9">
        <v>0</v>
      </c>
      <c r="AB2117" s="9">
        <v>54</v>
      </c>
      <c r="AC2117" s="9">
        <v>20.399999999999999</v>
      </c>
      <c r="AI2117" s="9" t="s">
        <v>1385</v>
      </c>
      <c r="AJ2117" s="9" t="s">
        <v>2270</v>
      </c>
    </row>
    <row r="2118" spans="1:36" ht="12.95" customHeight="1" x14ac:dyDescent="0.25">
      <c r="A2118" s="9" t="s">
        <v>415</v>
      </c>
      <c r="B2118" s="9" t="s">
        <v>416</v>
      </c>
      <c r="C2118" s="9" t="s">
        <v>417</v>
      </c>
      <c r="D2118" s="9" t="s">
        <v>820</v>
      </c>
      <c r="E2118" s="9" t="s">
        <v>1893</v>
      </c>
      <c r="F2118" s="9" t="s">
        <v>855</v>
      </c>
      <c r="G2118" s="11" t="s">
        <v>848</v>
      </c>
      <c r="H2118" s="9" t="s">
        <v>823</v>
      </c>
      <c r="J2118" s="9" t="s">
        <v>834</v>
      </c>
      <c r="K2118" s="9">
        <v>194</v>
      </c>
      <c r="L2118" s="9" t="s">
        <v>1794</v>
      </c>
      <c r="M2118" s="23">
        <v>27</v>
      </c>
      <c r="N2118" s="9" t="s">
        <v>1225</v>
      </c>
      <c r="O2118" s="9" t="s">
        <v>826</v>
      </c>
      <c r="P2118" s="9" t="s">
        <v>1250</v>
      </c>
      <c r="Q2118" s="9" t="s">
        <v>1888</v>
      </c>
      <c r="R2118" s="9" t="s">
        <v>2139</v>
      </c>
      <c r="S2118" s="9">
        <v>1380</v>
      </c>
      <c r="T2118" s="9">
        <v>1214</v>
      </c>
      <c r="U2118" s="9">
        <v>100</v>
      </c>
      <c r="V2118" s="9">
        <v>68</v>
      </c>
      <c r="AB2118" s="9">
        <v>100</v>
      </c>
      <c r="AC2118" s="9">
        <v>86</v>
      </c>
      <c r="AI2118" s="9" t="s">
        <v>2172</v>
      </c>
      <c r="AJ2118" s="9" t="s">
        <v>2270</v>
      </c>
    </row>
    <row r="2119" spans="1:36" ht="12.95" customHeight="1" x14ac:dyDescent="0.25">
      <c r="A2119" s="9" t="s">
        <v>415</v>
      </c>
      <c r="B2119" s="9" t="s">
        <v>416</v>
      </c>
      <c r="C2119" s="9" t="s">
        <v>417</v>
      </c>
      <c r="D2119" s="9" t="s">
        <v>820</v>
      </c>
      <c r="E2119" s="9" t="s">
        <v>1773</v>
      </c>
      <c r="F2119" s="9" t="s">
        <v>855</v>
      </c>
      <c r="G2119" s="11" t="s">
        <v>848</v>
      </c>
      <c r="H2119" s="9" t="s">
        <v>823</v>
      </c>
      <c r="J2119" s="9" t="s">
        <v>834</v>
      </c>
      <c r="K2119" s="9">
        <v>194</v>
      </c>
      <c r="L2119" s="9" t="s">
        <v>1794</v>
      </c>
      <c r="M2119" s="23">
        <v>27</v>
      </c>
      <c r="N2119" s="9" t="s">
        <v>1225</v>
      </c>
      <c r="O2119" s="9" t="s">
        <v>826</v>
      </c>
      <c r="P2119" s="9" t="s">
        <v>1250</v>
      </c>
      <c r="Q2119" s="9" t="s">
        <v>1888</v>
      </c>
      <c r="R2119" s="9" t="s">
        <v>2139</v>
      </c>
      <c r="S2119" s="9">
        <v>1380</v>
      </c>
      <c r="T2119" s="9">
        <v>1214</v>
      </c>
      <c r="U2119" s="9">
        <v>100</v>
      </c>
      <c r="V2119" s="9">
        <v>68</v>
      </c>
      <c r="AB2119" s="9">
        <v>100</v>
      </c>
      <c r="AC2119" s="9">
        <v>90</v>
      </c>
      <c r="AI2119" s="9" t="s">
        <v>2172</v>
      </c>
      <c r="AJ2119" s="9" t="s">
        <v>2270</v>
      </c>
    </row>
    <row r="2120" spans="1:36" ht="12.95" customHeight="1" x14ac:dyDescent="0.25">
      <c r="A2120" s="9" t="s">
        <v>415</v>
      </c>
      <c r="B2120" s="9" t="s">
        <v>416</v>
      </c>
      <c r="C2120" s="9" t="s">
        <v>417</v>
      </c>
      <c r="D2120" s="9" t="s">
        <v>820</v>
      </c>
      <c r="E2120" s="9" t="s">
        <v>1773</v>
      </c>
      <c r="F2120" s="9" t="s">
        <v>855</v>
      </c>
      <c r="G2120" s="11" t="s">
        <v>848</v>
      </c>
      <c r="H2120" s="9" t="s">
        <v>823</v>
      </c>
      <c r="J2120" s="9" t="s">
        <v>834</v>
      </c>
      <c r="K2120" s="9">
        <v>194</v>
      </c>
      <c r="L2120" s="9" t="s">
        <v>1794</v>
      </c>
      <c r="M2120" s="23">
        <v>27</v>
      </c>
      <c r="N2120" s="9" t="s">
        <v>1225</v>
      </c>
      <c r="O2120" s="9" t="s">
        <v>1072</v>
      </c>
      <c r="P2120" s="9" t="s">
        <v>1259</v>
      </c>
      <c r="Q2120" s="9" t="s">
        <v>1888</v>
      </c>
      <c r="R2120" s="9" t="s">
        <v>2140</v>
      </c>
      <c r="S2120" s="9">
        <v>1378</v>
      </c>
      <c r="T2120" s="9">
        <v>1211</v>
      </c>
      <c r="U2120" s="9">
        <v>68</v>
      </c>
      <c r="V2120">
        <v>5.4545454545454497</v>
      </c>
      <c r="W2120"/>
      <c r="X2120"/>
      <c r="Y2120">
        <v>0.43831168831169087</v>
      </c>
      <c r="AB2120" s="9">
        <v>90</v>
      </c>
      <c r="AC2120">
        <v>13.10064935064934</v>
      </c>
      <c r="AD2120"/>
      <c r="AE2120"/>
      <c r="AF2120">
        <v>0.58441558441558783</v>
      </c>
      <c r="AI2120" s="9" t="s">
        <v>1895</v>
      </c>
      <c r="AJ2120" s="9" t="s">
        <v>2270</v>
      </c>
    </row>
    <row r="2121" spans="1:36" ht="12.95" customHeight="1" x14ac:dyDescent="0.25">
      <c r="A2121" s="9" t="s">
        <v>415</v>
      </c>
      <c r="B2121" s="9" t="s">
        <v>416</v>
      </c>
      <c r="C2121" s="9" t="s">
        <v>417</v>
      </c>
      <c r="D2121" s="9" t="s">
        <v>820</v>
      </c>
      <c r="E2121" s="9" t="s">
        <v>1893</v>
      </c>
      <c r="F2121" s="9" t="s">
        <v>855</v>
      </c>
      <c r="G2121" s="11" t="s">
        <v>848</v>
      </c>
      <c r="H2121" s="9" t="s">
        <v>823</v>
      </c>
      <c r="J2121" s="9" t="s">
        <v>834</v>
      </c>
      <c r="K2121" s="9">
        <v>194</v>
      </c>
      <c r="L2121" s="9" t="s">
        <v>1794</v>
      </c>
      <c r="M2121" s="23">
        <v>27</v>
      </c>
      <c r="N2121" s="9" t="s">
        <v>1225</v>
      </c>
      <c r="O2121" s="9" t="s">
        <v>1072</v>
      </c>
      <c r="P2121" s="9" t="s">
        <v>1259</v>
      </c>
      <c r="Q2121" s="9" t="s">
        <v>1888</v>
      </c>
      <c r="R2121" s="9" t="s">
        <v>2140</v>
      </c>
      <c r="S2121" s="9">
        <v>1378</v>
      </c>
      <c r="T2121" s="9">
        <v>1210</v>
      </c>
      <c r="U2121" s="9">
        <v>68</v>
      </c>
      <c r="V2121">
        <v>5.4545454545454497</v>
      </c>
      <c r="W2121"/>
      <c r="X2121"/>
      <c r="Y2121">
        <v>0.43831168831169087</v>
      </c>
      <c r="AB2121" s="9">
        <v>86</v>
      </c>
      <c r="AC2121">
        <v>10.129870129870129</v>
      </c>
      <c r="AD2121"/>
      <c r="AE2121"/>
      <c r="AF2121">
        <v>0.34090909090908988</v>
      </c>
      <c r="AI2121" s="9" t="s">
        <v>1895</v>
      </c>
      <c r="AJ2121" s="9" t="s">
        <v>2270</v>
      </c>
    </row>
    <row r="2122" spans="1:36" ht="12.95" customHeight="1" x14ac:dyDescent="0.25">
      <c r="A2122" s="9" t="s">
        <v>415</v>
      </c>
      <c r="B2122" s="9" t="s">
        <v>416</v>
      </c>
      <c r="C2122" s="9" t="s">
        <v>417</v>
      </c>
      <c r="D2122" s="9" t="s">
        <v>820</v>
      </c>
      <c r="E2122" s="9" t="s">
        <v>1893</v>
      </c>
      <c r="F2122" s="9" t="s">
        <v>855</v>
      </c>
      <c r="G2122" s="11" t="s">
        <v>848</v>
      </c>
      <c r="H2122" s="9" t="s">
        <v>823</v>
      </c>
      <c r="J2122" s="9" t="s">
        <v>834</v>
      </c>
      <c r="K2122" s="9">
        <v>194</v>
      </c>
      <c r="L2122" s="9" t="s">
        <v>1794</v>
      </c>
      <c r="M2122" s="23">
        <v>27</v>
      </c>
      <c r="N2122" s="9" t="s">
        <v>1225</v>
      </c>
      <c r="O2122" s="9" t="s">
        <v>939</v>
      </c>
      <c r="P2122" s="9" t="s">
        <v>1256</v>
      </c>
      <c r="Q2122" s="9" t="s">
        <v>1888</v>
      </c>
      <c r="R2122" s="9" t="s">
        <v>2140</v>
      </c>
      <c r="S2122" s="9">
        <v>1379</v>
      </c>
      <c r="T2122" s="9">
        <v>1212</v>
      </c>
      <c r="U2122" s="9">
        <v>68</v>
      </c>
      <c r="V2122">
        <v>35.374149659863953</v>
      </c>
      <c r="W2122"/>
      <c r="X2122"/>
      <c r="Y2122">
        <v>2.7210884353741558</v>
      </c>
      <c r="AB2122" s="9">
        <v>86</v>
      </c>
      <c r="AC2122">
        <v>110.8843537414966</v>
      </c>
      <c r="AD2122"/>
      <c r="AE2122"/>
      <c r="AF2122">
        <v>6.1224489795918657</v>
      </c>
      <c r="AI2122" s="9" t="s">
        <v>1894</v>
      </c>
      <c r="AJ2122" s="9" t="s">
        <v>2270</v>
      </c>
    </row>
    <row r="2123" spans="1:36" ht="12.95" customHeight="1" x14ac:dyDescent="0.25">
      <c r="A2123" s="9" t="s">
        <v>415</v>
      </c>
      <c r="B2123" s="9" t="s">
        <v>416</v>
      </c>
      <c r="C2123" s="9" t="s">
        <v>417</v>
      </c>
      <c r="D2123" s="9" t="s">
        <v>820</v>
      </c>
      <c r="E2123" s="9" t="s">
        <v>1773</v>
      </c>
      <c r="F2123" s="9" t="s">
        <v>855</v>
      </c>
      <c r="G2123" s="11" t="s">
        <v>848</v>
      </c>
      <c r="H2123" s="9" t="s">
        <v>823</v>
      </c>
      <c r="J2123" s="9" t="s">
        <v>834</v>
      </c>
      <c r="K2123" s="9">
        <v>194</v>
      </c>
      <c r="L2123" s="9" t="s">
        <v>1794</v>
      </c>
      <c r="M2123" s="23">
        <v>27</v>
      </c>
      <c r="N2123" s="9" t="s">
        <v>1225</v>
      </c>
      <c r="O2123" s="9" t="s">
        <v>939</v>
      </c>
      <c r="P2123" s="9" t="s">
        <v>1256</v>
      </c>
      <c r="Q2123" s="9" t="s">
        <v>1888</v>
      </c>
      <c r="R2123" s="9" t="s">
        <v>2140</v>
      </c>
      <c r="S2123" s="9">
        <v>1379</v>
      </c>
      <c r="T2123" s="9">
        <v>1213</v>
      </c>
      <c r="U2123" s="9">
        <v>68</v>
      </c>
      <c r="V2123">
        <v>35.374149659863953</v>
      </c>
      <c r="W2123"/>
      <c r="X2123"/>
      <c r="Y2123">
        <v>2.7210884353741558</v>
      </c>
      <c r="AB2123" s="9">
        <v>90</v>
      </c>
      <c r="AC2123">
        <v>190.47619047619051</v>
      </c>
      <c r="AD2123"/>
      <c r="AE2123"/>
      <c r="AF2123">
        <v>6.1224489795918089</v>
      </c>
      <c r="AI2123" s="9" t="s">
        <v>1894</v>
      </c>
      <c r="AJ2123" s="9" t="s">
        <v>2270</v>
      </c>
    </row>
    <row r="2124" spans="1:36" ht="12.95" customHeight="1" x14ac:dyDescent="0.25">
      <c r="A2124" s="9" t="s">
        <v>74</v>
      </c>
      <c r="B2124" s="9" t="s">
        <v>75</v>
      </c>
      <c r="C2124" s="9" t="s">
        <v>17</v>
      </c>
      <c r="D2124" s="9" t="s">
        <v>905</v>
      </c>
      <c r="E2124" s="9" t="s">
        <v>1139</v>
      </c>
      <c r="F2124" s="9" t="s">
        <v>855</v>
      </c>
      <c r="G2124" s="9" t="s">
        <v>957</v>
      </c>
      <c r="H2124" s="9" t="s">
        <v>823</v>
      </c>
      <c r="J2124" s="9" t="s">
        <v>834</v>
      </c>
      <c r="L2124" s="9" t="s">
        <v>882</v>
      </c>
      <c r="M2124" s="23">
        <v>3</v>
      </c>
      <c r="N2124" s="9" t="s">
        <v>1218</v>
      </c>
      <c r="O2124" s="9" t="s">
        <v>962</v>
      </c>
      <c r="P2124" s="9" t="s">
        <v>1264</v>
      </c>
      <c r="Q2124" s="9" t="s">
        <v>1136</v>
      </c>
      <c r="R2124" s="9" t="s">
        <v>2140</v>
      </c>
      <c r="S2124" s="9">
        <v>1381</v>
      </c>
      <c r="T2124" s="9">
        <v>1215</v>
      </c>
      <c r="U2124" s="9">
        <v>20</v>
      </c>
      <c r="V2124" s="9">
        <v>16.100000000000001</v>
      </c>
      <c r="AB2124" s="9">
        <v>20</v>
      </c>
      <c r="AC2124" s="9">
        <v>43</v>
      </c>
      <c r="AI2124" s="9" t="s">
        <v>1209</v>
      </c>
      <c r="AJ2124" s="9" t="s">
        <v>2270</v>
      </c>
    </row>
    <row r="2125" spans="1:36" ht="12.95" customHeight="1" x14ac:dyDescent="0.25">
      <c r="A2125" s="9" t="s">
        <v>74</v>
      </c>
      <c r="B2125" s="9" t="s">
        <v>75</v>
      </c>
      <c r="C2125" s="9" t="s">
        <v>17</v>
      </c>
      <c r="D2125" s="9" t="s">
        <v>905</v>
      </c>
      <c r="E2125" s="9" t="s">
        <v>1139</v>
      </c>
      <c r="F2125" s="9" t="s">
        <v>855</v>
      </c>
      <c r="G2125" s="9" t="s">
        <v>957</v>
      </c>
      <c r="H2125" s="9" t="s">
        <v>823</v>
      </c>
      <c r="J2125" s="9" t="s">
        <v>834</v>
      </c>
      <c r="L2125" s="9" t="s">
        <v>918</v>
      </c>
      <c r="M2125" s="23">
        <v>4</v>
      </c>
      <c r="N2125" s="9" t="s">
        <v>1218</v>
      </c>
      <c r="O2125" s="9" t="s">
        <v>962</v>
      </c>
      <c r="P2125" s="9" t="s">
        <v>1263</v>
      </c>
      <c r="Q2125" s="9" t="s">
        <v>1136</v>
      </c>
      <c r="R2125" s="9" t="s">
        <v>2140</v>
      </c>
      <c r="S2125" s="9">
        <v>1382</v>
      </c>
      <c r="T2125" s="9">
        <v>1216</v>
      </c>
      <c r="U2125" s="9">
        <v>54</v>
      </c>
      <c r="V2125" s="9">
        <v>15.1</v>
      </c>
      <c r="AB2125" s="9">
        <v>53</v>
      </c>
      <c r="AC2125" s="9">
        <v>27.7</v>
      </c>
      <c r="AI2125" s="9" t="s">
        <v>1209</v>
      </c>
      <c r="AJ2125" s="9" t="s">
        <v>2270</v>
      </c>
    </row>
    <row r="2126" spans="1:36" ht="12.95" customHeight="1" x14ac:dyDescent="0.25">
      <c r="A2126" s="9" t="s">
        <v>74</v>
      </c>
      <c r="B2126" s="9" t="s">
        <v>75</v>
      </c>
      <c r="C2126" s="9" t="s">
        <v>17</v>
      </c>
      <c r="D2126" s="9" t="s">
        <v>905</v>
      </c>
      <c r="E2126" s="9" t="s">
        <v>1139</v>
      </c>
      <c r="F2126" s="9" t="s">
        <v>855</v>
      </c>
      <c r="G2126" s="9" t="s">
        <v>957</v>
      </c>
      <c r="H2126" s="9" t="s">
        <v>823</v>
      </c>
      <c r="J2126" s="9" t="s">
        <v>834</v>
      </c>
      <c r="L2126" s="9" t="s">
        <v>882</v>
      </c>
      <c r="M2126" s="23">
        <v>3</v>
      </c>
      <c r="N2126" s="9" t="s">
        <v>1218</v>
      </c>
      <c r="O2126" s="9" t="s">
        <v>1140</v>
      </c>
      <c r="P2126" s="9" t="s">
        <v>1262</v>
      </c>
      <c r="Q2126" s="9" t="s">
        <v>1136</v>
      </c>
      <c r="R2126" s="9" t="s">
        <v>2140</v>
      </c>
      <c r="S2126" s="9">
        <v>1383</v>
      </c>
      <c r="T2126" s="9">
        <v>1217</v>
      </c>
      <c r="U2126" s="9">
        <v>40</v>
      </c>
      <c r="V2126" s="9">
        <v>11.7</v>
      </c>
      <c r="AB2126" s="9">
        <v>40</v>
      </c>
      <c r="AC2126" s="9">
        <v>17.2</v>
      </c>
      <c r="AI2126" s="9" t="s">
        <v>1209</v>
      </c>
      <c r="AJ2126" s="9" t="s">
        <v>2270</v>
      </c>
    </row>
    <row r="2127" spans="1:36" ht="12.95" customHeight="1" x14ac:dyDescent="0.25">
      <c r="A2127" s="9" t="s">
        <v>724</v>
      </c>
      <c r="B2127" s="9" t="s">
        <v>725</v>
      </c>
      <c r="C2127" s="9" t="s">
        <v>122</v>
      </c>
      <c r="D2127" s="9" t="s">
        <v>832</v>
      </c>
      <c r="E2127" s="9" t="s">
        <v>821</v>
      </c>
      <c r="F2127" s="9" t="s">
        <v>833</v>
      </c>
      <c r="G2127" s="11" t="s">
        <v>1900</v>
      </c>
      <c r="H2127" s="9" t="s">
        <v>998</v>
      </c>
      <c r="J2127" s="9" t="s">
        <v>824</v>
      </c>
      <c r="K2127" s="9">
        <v>100</v>
      </c>
      <c r="L2127" s="9" t="s">
        <v>996</v>
      </c>
      <c r="M2127" s="23">
        <v>10</v>
      </c>
      <c r="N2127" s="9" t="s">
        <v>1218</v>
      </c>
      <c r="O2127" s="9" t="s">
        <v>962</v>
      </c>
      <c r="P2127" s="9" t="s">
        <v>1901</v>
      </c>
      <c r="Q2127" s="9" t="s">
        <v>1904</v>
      </c>
      <c r="R2127" s="9" t="s">
        <v>2140</v>
      </c>
      <c r="S2127" s="9">
        <v>1384</v>
      </c>
      <c r="T2127" s="9">
        <v>1218</v>
      </c>
      <c r="U2127" s="9">
        <v>40</v>
      </c>
      <c r="V2127" s="9">
        <v>339</v>
      </c>
      <c r="Y2127" s="9">
        <v>215.9</v>
      </c>
      <c r="AB2127" s="9">
        <v>40</v>
      </c>
      <c r="AC2127" s="9">
        <v>732.4</v>
      </c>
      <c r="AF2127" s="9">
        <v>409.9</v>
      </c>
      <c r="AI2127" s="9" t="s">
        <v>1361</v>
      </c>
      <c r="AJ2127" s="9" t="s">
        <v>2270</v>
      </c>
    </row>
    <row r="2128" spans="1:36" ht="12.95" customHeight="1" x14ac:dyDescent="0.25">
      <c r="A2128" s="9" t="s">
        <v>724</v>
      </c>
      <c r="B2128" s="9" t="s">
        <v>725</v>
      </c>
      <c r="C2128" s="9" t="s">
        <v>122</v>
      </c>
      <c r="D2128" s="9" t="s">
        <v>832</v>
      </c>
      <c r="E2128" s="9" t="s">
        <v>821</v>
      </c>
      <c r="F2128" s="9" t="s">
        <v>833</v>
      </c>
      <c r="G2128" s="11" t="s">
        <v>1902</v>
      </c>
      <c r="H2128" s="9" t="s">
        <v>998</v>
      </c>
      <c r="J2128" s="9" t="s">
        <v>824</v>
      </c>
      <c r="K2128" s="9">
        <v>100</v>
      </c>
      <c r="L2128" s="9" t="s">
        <v>996</v>
      </c>
      <c r="M2128" s="23">
        <v>10</v>
      </c>
      <c r="N2128" s="9" t="s">
        <v>1218</v>
      </c>
      <c r="O2128" s="9" t="s">
        <v>962</v>
      </c>
      <c r="P2128" s="9" t="s">
        <v>1901</v>
      </c>
      <c r="Q2128" s="9" t="s">
        <v>1904</v>
      </c>
      <c r="R2128" s="9" t="s">
        <v>2140</v>
      </c>
      <c r="S2128" s="9">
        <v>1385</v>
      </c>
      <c r="T2128" s="9">
        <v>1219</v>
      </c>
      <c r="U2128" s="9">
        <v>40</v>
      </c>
      <c r="V2128" s="9">
        <v>504.8</v>
      </c>
      <c r="Y2128" s="9">
        <v>293.8</v>
      </c>
      <c r="AB2128" s="9">
        <v>40</v>
      </c>
      <c r="AC2128" s="9">
        <v>605.70000000000005</v>
      </c>
      <c r="AF2128" s="9">
        <v>320.2</v>
      </c>
      <c r="AI2128" s="9" t="s">
        <v>1361</v>
      </c>
      <c r="AJ2128" s="9" t="s">
        <v>2270</v>
      </c>
    </row>
    <row r="2129" spans="1:36" ht="12.95" customHeight="1" x14ac:dyDescent="0.25">
      <c r="A2129" s="9" t="s">
        <v>724</v>
      </c>
      <c r="B2129" s="9" t="s">
        <v>725</v>
      </c>
      <c r="C2129" s="9" t="s">
        <v>122</v>
      </c>
      <c r="D2129" s="9" t="s">
        <v>832</v>
      </c>
      <c r="E2129" s="9" t="s">
        <v>821</v>
      </c>
      <c r="F2129" s="9" t="s">
        <v>833</v>
      </c>
      <c r="G2129" s="11" t="s">
        <v>1903</v>
      </c>
      <c r="H2129" s="9" t="s">
        <v>998</v>
      </c>
      <c r="J2129" s="9" t="s">
        <v>824</v>
      </c>
      <c r="K2129" s="9">
        <v>100</v>
      </c>
      <c r="L2129" s="9" t="s">
        <v>996</v>
      </c>
      <c r="M2129" s="23">
        <v>10</v>
      </c>
      <c r="N2129" s="9" t="s">
        <v>1218</v>
      </c>
      <c r="O2129" s="9" t="s">
        <v>962</v>
      </c>
      <c r="P2129" s="9" t="s">
        <v>1901</v>
      </c>
      <c r="Q2129" s="9" t="s">
        <v>1904</v>
      </c>
      <c r="R2129" s="9" t="s">
        <v>2140</v>
      </c>
      <c r="S2129" s="9">
        <v>1386</v>
      </c>
      <c r="T2129" s="9">
        <v>1220</v>
      </c>
      <c r="U2129" s="9">
        <v>40</v>
      </c>
      <c r="V2129" s="9">
        <v>268.3</v>
      </c>
      <c r="Y2129" s="9">
        <v>52</v>
      </c>
      <c r="AB2129" s="9">
        <v>40</v>
      </c>
      <c r="AC2129" s="9">
        <v>277.3</v>
      </c>
      <c r="AF2129" s="9">
        <v>62.6</v>
      </c>
      <c r="AI2129" s="9" t="s">
        <v>1361</v>
      </c>
      <c r="AJ2129" s="9" t="s">
        <v>2270</v>
      </c>
    </row>
    <row r="2130" spans="1:36" ht="12.95" customHeight="1" x14ac:dyDescent="0.25">
      <c r="A2130" s="9" t="s">
        <v>724</v>
      </c>
      <c r="B2130" s="9" t="s">
        <v>725</v>
      </c>
      <c r="C2130" s="9" t="s">
        <v>122</v>
      </c>
      <c r="D2130" s="9" t="s">
        <v>832</v>
      </c>
      <c r="E2130" s="9" t="s">
        <v>821</v>
      </c>
      <c r="F2130" s="9" t="s">
        <v>833</v>
      </c>
      <c r="G2130" s="11" t="s">
        <v>1905</v>
      </c>
      <c r="H2130" s="9" t="s">
        <v>998</v>
      </c>
      <c r="J2130" s="9" t="s">
        <v>824</v>
      </c>
      <c r="K2130" s="9">
        <v>100</v>
      </c>
      <c r="L2130" s="9" t="s">
        <v>996</v>
      </c>
      <c r="M2130" s="23">
        <v>10</v>
      </c>
      <c r="N2130" s="9" t="s">
        <v>1218</v>
      </c>
      <c r="O2130" s="9" t="s">
        <v>962</v>
      </c>
      <c r="P2130" s="9" t="s">
        <v>1901</v>
      </c>
      <c r="Q2130" s="9" t="s">
        <v>1904</v>
      </c>
      <c r="R2130" s="9" t="s">
        <v>2140</v>
      </c>
      <c r="S2130" s="9">
        <v>1387</v>
      </c>
      <c r="T2130" s="9">
        <v>1221</v>
      </c>
      <c r="U2130" s="9">
        <v>40</v>
      </c>
      <c r="V2130" s="9">
        <v>619.5</v>
      </c>
      <c r="Y2130" s="9">
        <v>198.6</v>
      </c>
      <c r="AB2130" s="9">
        <v>40</v>
      </c>
      <c r="AC2130" s="9">
        <v>436.3</v>
      </c>
      <c r="AF2130" s="9">
        <v>59.1</v>
      </c>
      <c r="AI2130" s="9" t="s">
        <v>1361</v>
      </c>
      <c r="AJ2130" s="9" t="s">
        <v>2270</v>
      </c>
    </row>
    <row r="2131" spans="1:36" ht="12.95" customHeight="1" x14ac:dyDescent="0.25">
      <c r="A2131" s="9" t="s">
        <v>724</v>
      </c>
      <c r="B2131" s="9" t="s">
        <v>725</v>
      </c>
      <c r="C2131" s="9" t="s">
        <v>122</v>
      </c>
      <c r="D2131" s="9" t="s">
        <v>832</v>
      </c>
      <c r="E2131" s="9" t="s">
        <v>821</v>
      </c>
      <c r="F2131" s="9" t="s">
        <v>833</v>
      </c>
      <c r="G2131" s="11" t="s">
        <v>1054</v>
      </c>
      <c r="H2131" s="9" t="s">
        <v>998</v>
      </c>
      <c r="J2131" s="9" t="s">
        <v>824</v>
      </c>
      <c r="K2131" s="9">
        <v>100</v>
      </c>
      <c r="L2131" s="9" t="s">
        <v>996</v>
      </c>
      <c r="M2131" s="23">
        <v>10</v>
      </c>
      <c r="N2131" s="9" t="s">
        <v>1218</v>
      </c>
      <c r="O2131" s="9" t="s">
        <v>962</v>
      </c>
      <c r="P2131" s="9" t="s">
        <v>1901</v>
      </c>
      <c r="Q2131" s="9" t="s">
        <v>1904</v>
      </c>
      <c r="R2131" s="9" t="s">
        <v>2140</v>
      </c>
      <c r="S2131" s="9">
        <v>1388</v>
      </c>
      <c r="T2131" s="9">
        <v>1222</v>
      </c>
      <c r="U2131" s="9">
        <v>40</v>
      </c>
      <c r="V2131" s="9">
        <v>239.4</v>
      </c>
      <c r="Y2131" s="9">
        <v>74.7</v>
      </c>
      <c r="AB2131" s="9">
        <v>40</v>
      </c>
      <c r="AC2131" s="9">
        <v>85.7</v>
      </c>
      <c r="AF2131" s="9">
        <v>39.700000000000003</v>
      </c>
      <c r="AI2131" s="9" t="s">
        <v>1361</v>
      </c>
      <c r="AJ2131" s="9" t="s">
        <v>2270</v>
      </c>
    </row>
    <row r="2132" spans="1:36" ht="12.95" customHeight="1" x14ac:dyDescent="0.25">
      <c r="A2132" s="9" t="s">
        <v>724</v>
      </c>
      <c r="B2132" s="9" t="s">
        <v>725</v>
      </c>
      <c r="C2132" s="9" t="s">
        <v>122</v>
      </c>
      <c r="D2132" s="9" t="s">
        <v>832</v>
      </c>
      <c r="E2132" s="9" t="s">
        <v>821</v>
      </c>
      <c r="F2132" s="9" t="s">
        <v>833</v>
      </c>
      <c r="G2132" s="11" t="s">
        <v>1902</v>
      </c>
      <c r="H2132" s="9" t="s">
        <v>998</v>
      </c>
      <c r="J2132" s="9" t="s">
        <v>824</v>
      </c>
      <c r="K2132" s="9">
        <v>100</v>
      </c>
      <c r="L2132" s="9" t="s">
        <v>996</v>
      </c>
      <c r="M2132" s="23">
        <v>10</v>
      </c>
      <c r="N2132" s="9" t="s">
        <v>1218</v>
      </c>
      <c r="O2132" s="9" t="s">
        <v>962</v>
      </c>
      <c r="P2132" s="9" t="s">
        <v>1901</v>
      </c>
      <c r="Q2132" s="9" t="s">
        <v>1909</v>
      </c>
      <c r="R2132" s="9" t="s">
        <v>2140</v>
      </c>
      <c r="S2132" s="9">
        <v>1395</v>
      </c>
      <c r="T2132" s="9">
        <v>1229</v>
      </c>
      <c r="U2132" s="9">
        <v>40</v>
      </c>
      <c r="V2132" s="9">
        <v>15.3</v>
      </c>
      <c r="Y2132" s="9">
        <v>4.5</v>
      </c>
      <c r="AB2132" s="9">
        <v>40</v>
      </c>
      <c r="AC2132" s="9">
        <v>15.1</v>
      </c>
      <c r="AF2132" s="9">
        <v>3.8</v>
      </c>
      <c r="AI2132" s="9" t="s">
        <v>1361</v>
      </c>
      <c r="AJ2132" s="9" t="s">
        <v>2270</v>
      </c>
    </row>
    <row r="2133" spans="1:36" ht="12.95" customHeight="1" x14ac:dyDescent="0.25">
      <c r="A2133" s="9" t="s">
        <v>724</v>
      </c>
      <c r="B2133" s="9" t="s">
        <v>725</v>
      </c>
      <c r="C2133" s="9" t="s">
        <v>122</v>
      </c>
      <c r="D2133" s="9" t="s">
        <v>832</v>
      </c>
      <c r="E2133" s="9" t="s">
        <v>821</v>
      </c>
      <c r="F2133" s="9" t="s">
        <v>833</v>
      </c>
      <c r="G2133" s="11" t="s">
        <v>1054</v>
      </c>
      <c r="H2133" s="9" t="s">
        <v>998</v>
      </c>
      <c r="J2133" s="9" t="s">
        <v>824</v>
      </c>
      <c r="K2133" s="9">
        <v>100</v>
      </c>
      <c r="L2133" s="9" t="s">
        <v>996</v>
      </c>
      <c r="M2133" s="23">
        <v>10</v>
      </c>
      <c r="N2133" s="9" t="s">
        <v>1218</v>
      </c>
      <c r="O2133" s="9" t="s">
        <v>962</v>
      </c>
      <c r="P2133" s="9" t="s">
        <v>1901</v>
      </c>
      <c r="Q2133" s="9" t="s">
        <v>1906</v>
      </c>
      <c r="R2133" s="9" t="s">
        <v>2140</v>
      </c>
      <c r="S2133" s="9">
        <v>1393</v>
      </c>
      <c r="T2133" s="9">
        <v>1227</v>
      </c>
      <c r="U2133" s="9">
        <v>40</v>
      </c>
      <c r="V2133" s="9">
        <v>13.6</v>
      </c>
      <c r="Y2133" s="9">
        <v>2.6</v>
      </c>
      <c r="AB2133" s="9">
        <v>40</v>
      </c>
      <c r="AC2133" s="9">
        <v>7.8</v>
      </c>
      <c r="AF2133" s="9">
        <v>1.8</v>
      </c>
      <c r="AI2133" s="9" t="s">
        <v>1361</v>
      </c>
      <c r="AJ2133" s="9" t="s">
        <v>2270</v>
      </c>
    </row>
    <row r="2134" spans="1:36" ht="12.95" customHeight="1" x14ac:dyDescent="0.25">
      <c r="A2134" s="9" t="s">
        <v>724</v>
      </c>
      <c r="B2134" s="9" t="s">
        <v>725</v>
      </c>
      <c r="C2134" s="9" t="s">
        <v>122</v>
      </c>
      <c r="D2134" s="9" t="s">
        <v>832</v>
      </c>
      <c r="E2134" s="9" t="s">
        <v>821</v>
      </c>
      <c r="F2134" s="9" t="s">
        <v>833</v>
      </c>
      <c r="G2134" s="11" t="s">
        <v>1902</v>
      </c>
      <c r="H2134" s="9" t="s">
        <v>998</v>
      </c>
      <c r="J2134" s="9" t="s">
        <v>824</v>
      </c>
      <c r="K2134" s="9">
        <v>100</v>
      </c>
      <c r="L2134" s="9" t="s">
        <v>996</v>
      </c>
      <c r="M2134" s="23">
        <v>10</v>
      </c>
      <c r="N2134" s="9" t="s">
        <v>1218</v>
      </c>
      <c r="O2134" s="9" t="s">
        <v>962</v>
      </c>
      <c r="P2134" s="9" t="s">
        <v>1901</v>
      </c>
      <c r="Q2134" s="9" t="s">
        <v>1906</v>
      </c>
      <c r="R2134" s="9" t="s">
        <v>2140</v>
      </c>
      <c r="S2134" s="9">
        <v>1392</v>
      </c>
      <c r="T2134" s="9">
        <v>1226</v>
      </c>
      <c r="U2134" s="9">
        <v>40</v>
      </c>
      <c r="V2134" s="9">
        <v>7.2</v>
      </c>
      <c r="Y2134" s="9">
        <v>2</v>
      </c>
      <c r="AB2134" s="9">
        <v>40</v>
      </c>
      <c r="AC2134" s="9">
        <v>6</v>
      </c>
      <c r="AF2134" s="9">
        <v>1.5</v>
      </c>
      <c r="AI2134" s="9" t="s">
        <v>1361</v>
      </c>
      <c r="AJ2134" s="9" t="s">
        <v>2270</v>
      </c>
    </row>
    <row r="2135" spans="1:36" ht="12.95" customHeight="1" x14ac:dyDescent="0.25">
      <c r="A2135" s="9" t="s">
        <v>724</v>
      </c>
      <c r="B2135" s="9" t="s">
        <v>725</v>
      </c>
      <c r="C2135" s="9" t="s">
        <v>122</v>
      </c>
      <c r="D2135" s="9" t="s">
        <v>832</v>
      </c>
      <c r="E2135" s="9" t="s">
        <v>821</v>
      </c>
      <c r="F2135" s="9" t="s">
        <v>833</v>
      </c>
      <c r="G2135" s="11" t="s">
        <v>1058</v>
      </c>
      <c r="H2135" s="9" t="s">
        <v>998</v>
      </c>
      <c r="J2135" s="9" t="s">
        <v>824</v>
      </c>
      <c r="K2135" s="9">
        <v>100</v>
      </c>
      <c r="L2135" s="9" t="s">
        <v>996</v>
      </c>
      <c r="M2135" s="23">
        <v>10</v>
      </c>
      <c r="N2135" s="9" t="s">
        <v>1218</v>
      </c>
      <c r="O2135" s="9" t="s">
        <v>962</v>
      </c>
      <c r="P2135" s="9" t="s">
        <v>1901</v>
      </c>
      <c r="Q2135" s="9" t="s">
        <v>1906</v>
      </c>
      <c r="R2135" s="9" t="s">
        <v>2140</v>
      </c>
      <c r="S2135" s="9">
        <v>1389</v>
      </c>
      <c r="T2135" s="9">
        <v>1223</v>
      </c>
      <c r="U2135" s="9">
        <v>40</v>
      </c>
      <c r="V2135" s="9">
        <v>0</v>
      </c>
      <c r="Y2135" s="9">
        <v>0</v>
      </c>
      <c r="AB2135" s="9">
        <v>40</v>
      </c>
      <c r="AC2135" s="9">
        <v>1.3</v>
      </c>
      <c r="AF2135" s="9">
        <v>0.7</v>
      </c>
      <c r="AI2135" s="9" t="s">
        <v>1361</v>
      </c>
      <c r="AJ2135" s="9" t="s">
        <v>2270</v>
      </c>
    </row>
    <row r="2136" spans="1:36" ht="12.95" customHeight="1" x14ac:dyDescent="0.25">
      <c r="A2136" s="9" t="s">
        <v>724</v>
      </c>
      <c r="B2136" s="9" t="s">
        <v>725</v>
      </c>
      <c r="C2136" s="9" t="s">
        <v>122</v>
      </c>
      <c r="D2136" s="9" t="s">
        <v>832</v>
      </c>
      <c r="E2136" s="9" t="s">
        <v>821</v>
      </c>
      <c r="F2136" s="9" t="s">
        <v>833</v>
      </c>
      <c r="G2136" s="11" t="s">
        <v>1057</v>
      </c>
      <c r="H2136" s="9" t="s">
        <v>998</v>
      </c>
      <c r="J2136" s="9" t="s">
        <v>824</v>
      </c>
      <c r="K2136" s="9">
        <v>100</v>
      </c>
      <c r="L2136" s="9" t="s">
        <v>996</v>
      </c>
      <c r="M2136" s="23">
        <v>10</v>
      </c>
      <c r="N2136" s="9" t="s">
        <v>1218</v>
      </c>
      <c r="O2136" s="9" t="s">
        <v>962</v>
      </c>
      <c r="P2136" s="9" t="s">
        <v>1901</v>
      </c>
      <c r="Q2136" s="9" t="s">
        <v>1906</v>
      </c>
      <c r="R2136" s="9" t="s">
        <v>2140</v>
      </c>
      <c r="S2136" s="9">
        <v>1390</v>
      </c>
      <c r="T2136" s="9">
        <v>1224</v>
      </c>
      <c r="U2136" s="9">
        <v>40</v>
      </c>
      <c r="V2136" s="9">
        <v>0</v>
      </c>
      <c r="Y2136" s="9">
        <v>0</v>
      </c>
      <c r="AB2136" s="9">
        <v>40</v>
      </c>
      <c r="AC2136" s="9">
        <v>1.5</v>
      </c>
      <c r="AF2136" s="9">
        <v>0.5</v>
      </c>
      <c r="AI2136" s="9" t="s">
        <v>1361</v>
      </c>
      <c r="AJ2136" s="9" t="s">
        <v>2270</v>
      </c>
    </row>
    <row r="2137" spans="1:36" ht="12.95" customHeight="1" x14ac:dyDescent="0.25">
      <c r="A2137" s="9" t="s">
        <v>724</v>
      </c>
      <c r="B2137" s="9" t="s">
        <v>725</v>
      </c>
      <c r="C2137" s="9" t="s">
        <v>122</v>
      </c>
      <c r="D2137" s="9" t="s">
        <v>832</v>
      </c>
      <c r="E2137" s="9" t="s">
        <v>821</v>
      </c>
      <c r="F2137" s="9" t="s">
        <v>833</v>
      </c>
      <c r="G2137" s="11" t="s">
        <v>1907</v>
      </c>
      <c r="H2137" s="9" t="s">
        <v>998</v>
      </c>
      <c r="J2137" s="9" t="s">
        <v>824</v>
      </c>
      <c r="K2137" s="9">
        <v>100</v>
      </c>
      <c r="L2137" s="9" t="s">
        <v>996</v>
      </c>
      <c r="M2137" s="23">
        <v>10</v>
      </c>
      <c r="N2137" s="9" t="s">
        <v>1218</v>
      </c>
      <c r="O2137" s="9" t="s">
        <v>962</v>
      </c>
      <c r="P2137" s="9" t="s">
        <v>1901</v>
      </c>
      <c r="Q2137" s="9" t="s">
        <v>1906</v>
      </c>
      <c r="R2137" s="9" t="s">
        <v>2140</v>
      </c>
      <c r="S2137" s="9">
        <v>1391</v>
      </c>
      <c r="T2137" s="9">
        <v>1225</v>
      </c>
      <c r="U2137" s="9">
        <v>40</v>
      </c>
      <c r="V2137" s="9">
        <v>0</v>
      </c>
      <c r="Y2137" s="9">
        <v>0</v>
      </c>
      <c r="AB2137" s="9">
        <v>40</v>
      </c>
      <c r="AC2137" s="9">
        <v>0.6</v>
      </c>
      <c r="AF2137" s="9">
        <v>0.4</v>
      </c>
      <c r="AI2137" s="9" t="s">
        <v>1361</v>
      </c>
      <c r="AJ2137" s="9" t="s">
        <v>2270</v>
      </c>
    </row>
    <row r="2138" spans="1:36" ht="12.95" customHeight="1" x14ac:dyDescent="0.25">
      <c r="A2138" s="9" t="s">
        <v>724</v>
      </c>
      <c r="B2138" s="9" t="s">
        <v>725</v>
      </c>
      <c r="C2138" s="9" t="s">
        <v>122</v>
      </c>
      <c r="D2138" s="9" t="s">
        <v>832</v>
      </c>
      <c r="E2138" s="9" t="s">
        <v>821</v>
      </c>
      <c r="F2138" s="9" t="s">
        <v>833</v>
      </c>
      <c r="G2138" s="11" t="s">
        <v>1902</v>
      </c>
      <c r="H2138" s="9" t="s">
        <v>998</v>
      </c>
      <c r="J2138" s="9" t="s">
        <v>824</v>
      </c>
      <c r="K2138" s="9">
        <v>100</v>
      </c>
      <c r="L2138" s="9" t="s">
        <v>996</v>
      </c>
      <c r="M2138" s="23">
        <v>10</v>
      </c>
      <c r="N2138" s="9" t="s">
        <v>1218</v>
      </c>
      <c r="O2138" s="9" t="s">
        <v>962</v>
      </c>
      <c r="P2138" s="9" t="s">
        <v>1901</v>
      </c>
      <c r="Q2138" s="9" t="s">
        <v>1908</v>
      </c>
      <c r="R2138" s="9" t="s">
        <v>2140</v>
      </c>
      <c r="S2138" s="9">
        <v>1394</v>
      </c>
      <c r="T2138" s="9">
        <v>1228</v>
      </c>
      <c r="U2138" s="9">
        <v>40</v>
      </c>
      <c r="V2138" s="9">
        <v>0.9</v>
      </c>
      <c r="Y2138" s="9">
        <v>0.3</v>
      </c>
      <c r="AB2138" s="9">
        <v>40</v>
      </c>
      <c r="AC2138" s="9">
        <v>1.2</v>
      </c>
      <c r="AF2138" s="9">
        <v>0.3</v>
      </c>
      <c r="AI2138" s="9" t="s">
        <v>1361</v>
      </c>
      <c r="AJ2138" s="9" t="s">
        <v>2270</v>
      </c>
    </row>
    <row r="2139" spans="1:36" ht="12.95" customHeight="1" x14ac:dyDescent="0.25">
      <c r="A2139" s="9" t="s">
        <v>425</v>
      </c>
      <c r="B2139" s="9" t="s">
        <v>426</v>
      </c>
      <c r="C2139" s="9" t="s">
        <v>11</v>
      </c>
      <c r="D2139" s="9" t="s">
        <v>832</v>
      </c>
      <c r="E2139" s="9" t="s">
        <v>1915</v>
      </c>
      <c r="F2139" s="9" t="s">
        <v>855</v>
      </c>
      <c r="G2139" s="11" t="s">
        <v>934</v>
      </c>
      <c r="H2139" s="9" t="s">
        <v>849</v>
      </c>
      <c r="J2139" s="9" t="s">
        <v>834</v>
      </c>
      <c r="K2139" s="9">
        <v>90</v>
      </c>
      <c r="L2139" s="9" t="s">
        <v>850</v>
      </c>
      <c r="M2139" s="23">
        <v>8</v>
      </c>
      <c r="N2139" s="9" t="s">
        <v>1218</v>
      </c>
      <c r="O2139" s="9" t="s">
        <v>1922</v>
      </c>
      <c r="P2139" s="9" t="s">
        <v>1921</v>
      </c>
      <c r="Q2139" s="9" t="s">
        <v>1918</v>
      </c>
      <c r="R2139" s="9" t="s">
        <v>2140</v>
      </c>
      <c r="S2139" s="9">
        <v>1396</v>
      </c>
      <c r="T2139" s="9">
        <v>1230</v>
      </c>
      <c r="U2139" s="24">
        <v>521.63389830508459</v>
      </c>
      <c r="V2139" s="9">
        <v>11</v>
      </c>
      <c r="Y2139" s="9">
        <v>0.6</v>
      </c>
      <c r="AB2139" s="24">
        <v>536.58305084745757</v>
      </c>
      <c r="AC2139" s="9">
        <v>13.1</v>
      </c>
      <c r="AF2139" s="9">
        <v>0.6</v>
      </c>
      <c r="AI2139" s="9" t="s">
        <v>1205</v>
      </c>
      <c r="AJ2139" s="9" t="s">
        <v>2270</v>
      </c>
    </row>
    <row r="2140" spans="1:36" ht="12.95" customHeight="1" x14ac:dyDescent="0.25">
      <c r="A2140" s="9" t="s">
        <v>425</v>
      </c>
      <c r="B2140" s="9" t="s">
        <v>426</v>
      </c>
      <c r="C2140" s="9" t="s">
        <v>11</v>
      </c>
      <c r="D2140" s="9" t="s">
        <v>832</v>
      </c>
      <c r="E2140" s="9" t="s">
        <v>1915</v>
      </c>
      <c r="F2140" s="9" t="s">
        <v>855</v>
      </c>
      <c r="G2140" s="11" t="s">
        <v>934</v>
      </c>
      <c r="H2140" s="9" t="s">
        <v>849</v>
      </c>
      <c r="J2140" s="9" t="s">
        <v>834</v>
      </c>
      <c r="K2140" s="9">
        <v>90</v>
      </c>
      <c r="L2140" s="9" t="s">
        <v>850</v>
      </c>
      <c r="M2140" s="23">
        <v>8</v>
      </c>
      <c r="N2140" s="9" t="s">
        <v>1218</v>
      </c>
      <c r="O2140" s="9" t="s">
        <v>1072</v>
      </c>
      <c r="P2140" s="9" t="s">
        <v>1256</v>
      </c>
      <c r="Q2140" s="9" t="s">
        <v>1918</v>
      </c>
      <c r="R2140" s="9" t="s">
        <v>2140</v>
      </c>
      <c r="S2140" s="9">
        <v>1397</v>
      </c>
      <c r="T2140" s="9">
        <v>1231</v>
      </c>
      <c r="U2140" s="24">
        <v>521.63389830508459</v>
      </c>
      <c r="V2140" s="9">
        <v>14.9</v>
      </c>
      <c r="Y2140" s="9">
        <v>0.4</v>
      </c>
      <c r="AB2140" s="24">
        <v>536.58305084745757</v>
      </c>
      <c r="AC2140" s="9">
        <v>16</v>
      </c>
      <c r="AF2140" s="9">
        <v>0.4</v>
      </c>
      <c r="AI2140" s="9" t="s">
        <v>1205</v>
      </c>
      <c r="AJ2140" s="9" t="s">
        <v>2270</v>
      </c>
    </row>
    <row r="2141" spans="1:36" ht="12.95" customHeight="1" x14ac:dyDescent="0.25">
      <c r="A2141" s="9" t="s">
        <v>425</v>
      </c>
      <c r="B2141" s="9" t="s">
        <v>426</v>
      </c>
      <c r="C2141" s="9" t="s">
        <v>11</v>
      </c>
      <c r="D2141" s="9" t="s">
        <v>832</v>
      </c>
      <c r="E2141" s="9" t="s">
        <v>1915</v>
      </c>
      <c r="F2141" s="9" t="s">
        <v>855</v>
      </c>
      <c r="G2141" s="11" t="s">
        <v>934</v>
      </c>
      <c r="H2141" s="9" t="s">
        <v>849</v>
      </c>
      <c r="J2141" s="9" t="s">
        <v>834</v>
      </c>
      <c r="K2141" s="9">
        <v>90</v>
      </c>
      <c r="L2141" s="9" t="s">
        <v>850</v>
      </c>
      <c r="M2141" s="23">
        <v>8</v>
      </c>
      <c r="N2141" s="9" t="s">
        <v>1218</v>
      </c>
      <c r="O2141" s="9" t="s">
        <v>1071</v>
      </c>
      <c r="P2141" s="9" t="s">
        <v>1256</v>
      </c>
      <c r="Q2141" s="9" t="s">
        <v>842</v>
      </c>
      <c r="R2141" s="9" t="s">
        <v>2140</v>
      </c>
      <c r="S2141" s="9">
        <v>1398</v>
      </c>
      <c r="T2141" s="9">
        <v>1232</v>
      </c>
      <c r="U2141" s="24">
        <v>258.83389830508469</v>
      </c>
      <c r="V2141">
        <v>155.87885985748221</v>
      </c>
      <c r="W2141"/>
      <c r="X2141"/>
      <c r="Y2141">
        <v>2.9097387173396498</v>
      </c>
      <c r="AB2141" s="24">
        <v>269.51186440677964</v>
      </c>
      <c r="AC2141">
        <v>101.0095011876485</v>
      </c>
      <c r="AD2141"/>
      <c r="AE2141"/>
      <c r="AF2141">
        <v>3.3254156769596079</v>
      </c>
      <c r="AI2141" s="9" t="s">
        <v>1597</v>
      </c>
      <c r="AJ2141" s="9" t="s">
        <v>2270</v>
      </c>
    </row>
    <row r="2142" spans="1:36" ht="12.95" customHeight="1" x14ac:dyDescent="0.25">
      <c r="A2142" s="9" t="s">
        <v>425</v>
      </c>
      <c r="B2142" s="9" t="s">
        <v>426</v>
      </c>
      <c r="C2142" s="9" t="s">
        <v>11</v>
      </c>
      <c r="D2142" s="9" t="s">
        <v>832</v>
      </c>
      <c r="E2142" s="9" t="s">
        <v>1915</v>
      </c>
      <c r="F2142" s="9" t="s">
        <v>855</v>
      </c>
      <c r="G2142" s="11" t="s">
        <v>934</v>
      </c>
      <c r="H2142" s="9" t="s">
        <v>849</v>
      </c>
      <c r="J2142" s="9" t="s">
        <v>834</v>
      </c>
      <c r="K2142" s="9">
        <v>90</v>
      </c>
      <c r="L2142" s="9" t="s">
        <v>850</v>
      </c>
      <c r="M2142" s="23">
        <v>8</v>
      </c>
      <c r="N2142" s="9" t="s">
        <v>1218</v>
      </c>
      <c r="O2142" s="9" t="s">
        <v>1071</v>
      </c>
      <c r="P2142" s="9" t="s">
        <v>1256</v>
      </c>
      <c r="Q2142" s="9" t="s">
        <v>991</v>
      </c>
      <c r="R2142" s="9" t="s">
        <v>2140</v>
      </c>
      <c r="S2142" s="9">
        <v>1398</v>
      </c>
      <c r="T2142" s="9">
        <v>1233</v>
      </c>
      <c r="U2142" s="24">
        <v>262.79999999999995</v>
      </c>
      <c r="V2142">
        <v>128.44418052256529</v>
      </c>
      <c r="W2142"/>
      <c r="X2142"/>
      <c r="Y2142">
        <v>4.5724465558194822</v>
      </c>
      <c r="AB2142" s="24">
        <v>267.07118644067793</v>
      </c>
      <c r="AC2142">
        <v>64.01425178147268</v>
      </c>
      <c r="AD2142"/>
      <c r="AE2142"/>
      <c r="AF2142">
        <v>2.9097387173396778</v>
      </c>
      <c r="AI2142" s="9" t="s">
        <v>1597</v>
      </c>
      <c r="AJ2142" s="9" t="s">
        <v>2270</v>
      </c>
    </row>
    <row r="2143" spans="1:36" ht="12.95" customHeight="1" x14ac:dyDescent="0.25">
      <c r="A2143" s="9" t="s">
        <v>425</v>
      </c>
      <c r="B2143" s="9" t="s">
        <v>426</v>
      </c>
      <c r="C2143" s="9" t="s">
        <v>11</v>
      </c>
      <c r="D2143" s="9" t="s">
        <v>832</v>
      </c>
      <c r="E2143" s="9" t="s">
        <v>1915</v>
      </c>
      <c r="F2143" s="9" t="s">
        <v>855</v>
      </c>
      <c r="G2143" s="11" t="s">
        <v>934</v>
      </c>
      <c r="H2143" s="9" t="s">
        <v>849</v>
      </c>
      <c r="J2143" s="9" t="s">
        <v>834</v>
      </c>
      <c r="K2143" s="9">
        <v>90</v>
      </c>
      <c r="L2143" s="9" t="s">
        <v>850</v>
      </c>
      <c r="M2143" s="23">
        <v>8</v>
      </c>
      <c r="N2143" s="9" t="s">
        <v>1218</v>
      </c>
      <c r="O2143" s="9" t="s">
        <v>1260</v>
      </c>
      <c r="P2143" s="9" t="s">
        <v>1921</v>
      </c>
      <c r="Q2143" s="9" t="s">
        <v>1918</v>
      </c>
      <c r="R2143" s="9" t="s">
        <v>2140</v>
      </c>
      <c r="S2143" s="9">
        <v>1399</v>
      </c>
      <c r="T2143" s="9">
        <v>1236</v>
      </c>
      <c r="U2143" s="24">
        <v>521.63389830508459</v>
      </c>
      <c r="V2143" s="9">
        <v>36.299999999999997</v>
      </c>
      <c r="Y2143" s="9">
        <v>1.9</v>
      </c>
      <c r="AB2143" s="24">
        <v>536.58305084745757</v>
      </c>
      <c r="AC2143" s="9">
        <v>41.8</v>
      </c>
      <c r="AF2143" s="9">
        <v>1.9</v>
      </c>
      <c r="AI2143" s="9" t="s">
        <v>1205</v>
      </c>
      <c r="AJ2143" s="9" t="s">
        <v>2270</v>
      </c>
    </row>
    <row r="2144" spans="1:36" ht="12.95" customHeight="1" x14ac:dyDescent="0.25">
      <c r="A2144" s="9" t="s">
        <v>425</v>
      </c>
      <c r="B2144" s="9" t="s">
        <v>426</v>
      </c>
      <c r="C2144" s="9" t="s">
        <v>11</v>
      </c>
      <c r="D2144" s="9" t="s">
        <v>832</v>
      </c>
      <c r="E2144" s="9" t="s">
        <v>1915</v>
      </c>
      <c r="F2144" s="9" t="s">
        <v>855</v>
      </c>
      <c r="G2144" s="11" t="s">
        <v>934</v>
      </c>
      <c r="H2144" s="9" t="s">
        <v>849</v>
      </c>
      <c r="J2144" s="9" t="s">
        <v>834</v>
      </c>
      <c r="K2144" s="9">
        <v>90</v>
      </c>
      <c r="L2144" s="9" t="s">
        <v>850</v>
      </c>
      <c r="M2144" s="23">
        <v>8</v>
      </c>
      <c r="N2144" s="9" t="s">
        <v>1218</v>
      </c>
      <c r="O2144" s="9" t="s">
        <v>1919</v>
      </c>
      <c r="P2144" s="9" t="s">
        <v>1924</v>
      </c>
      <c r="Q2144" s="9" t="s">
        <v>1918</v>
      </c>
      <c r="R2144" s="9" t="s">
        <v>2140</v>
      </c>
      <c r="S2144" s="9">
        <v>1401</v>
      </c>
      <c r="T2144" s="9">
        <v>1238</v>
      </c>
      <c r="U2144" s="9">
        <v>9</v>
      </c>
      <c r="V2144" s="9">
        <v>180.7</v>
      </c>
      <c r="Y2144" s="9">
        <v>11.3</v>
      </c>
      <c r="AB2144" s="9">
        <v>9</v>
      </c>
      <c r="AC2144" s="9">
        <v>217.5</v>
      </c>
      <c r="AF2144" s="9">
        <v>11.3</v>
      </c>
      <c r="AI2144" s="9" t="s">
        <v>1205</v>
      </c>
      <c r="AJ2144" s="9" t="s">
        <v>2270</v>
      </c>
    </row>
    <row r="2145" spans="1:36" ht="12.95" customHeight="1" x14ac:dyDescent="0.25">
      <c r="A2145" s="9" t="s">
        <v>425</v>
      </c>
      <c r="B2145" s="9" t="s">
        <v>426</v>
      </c>
      <c r="C2145" s="9" t="s">
        <v>11</v>
      </c>
      <c r="D2145" s="9" t="s">
        <v>832</v>
      </c>
      <c r="E2145" s="9" t="s">
        <v>1915</v>
      </c>
      <c r="F2145" s="9" t="s">
        <v>855</v>
      </c>
      <c r="G2145" s="11" t="s">
        <v>934</v>
      </c>
      <c r="H2145" s="9" t="s">
        <v>849</v>
      </c>
      <c r="J2145" s="9" t="s">
        <v>834</v>
      </c>
      <c r="K2145" s="9">
        <v>90</v>
      </c>
      <c r="L2145" s="9" t="s">
        <v>850</v>
      </c>
      <c r="M2145" s="23">
        <v>8</v>
      </c>
      <c r="N2145" s="9" t="s">
        <v>1218</v>
      </c>
      <c r="O2145" s="9" t="s">
        <v>1919</v>
      </c>
      <c r="P2145" s="9" t="s">
        <v>1920</v>
      </c>
      <c r="Q2145" s="9" t="s">
        <v>1918</v>
      </c>
      <c r="R2145" s="9" t="s">
        <v>2140</v>
      </c>
      <c r="S2145" s="9">
        <v>1400</v>
      </c>
      <c r="T2145" s="9">
        <v>1237</v>
      </c>
      <c r="U2145" s="24">
        <v>521.63389830508459</v>
      </c>
      <c r="V2145" s="9">
        <v>113.9</v>
      </c>
      <c r="Y2145" s="9">
        <v>6.3</v>
      </c>
      <c r="AB2145" s="24">
        <v>536.58305084745757</v>
      </c>
      <c r="AC2145" s="9">
        <v>131.9</v>
      </c>
      <c r="AF2145" s="9">
        <v>6.3</v>
      </c>
      <c r="AI2145" s="9" t="s">
        <v>1205</v>
      </c>
      <c r="AJ2145" s="9" t="s">
        <v>2270</v>
      </c>
    </row>
    <row r="2146" spans="1:36" ht="12.95" customHeight="1" x14ac:dyDescent="0.25">
      <c r="A2146" s="9" t="s">
        <v>425</v>
      </c>
      <c r="B2146" s="9" t="s">
        <v>426</v>
      </c>
      <c r="C2146" s="9" t="s">
        <v>11</v>
      </c>
      <c r="D2146" s="9" t="s">
        <v>832</v>
      </c>
      <c r="E2146" s="9" t="s">
        <v>1915</v>
      </c>
      <c r="F2146" s="9" t="s">
        <v>855</v>
      </c>
      <c r="G2146" s="11" t="s">
        <v>934</v>
      </c>
      <c r="H2146" s="9" t="s">
        <v>849</v>
      </c>
      <c r="J2146" s="9" t="s">
        <v>834</v>
      </c>
      <c r="K2146" s="9">
        <v>90</v>
      </c>
      <c r="L2146" s="9" t="s">
        <v>850</v>
      </c>
      <c r="M2146" s="23">
        <v>8</v>
      </c>
      <c r="N2146" s="9" t="s">
        <v>1218</v>
      </c>
      <c r="O2146" s="9" t="s">
        <v>826</v>
      </c>
      <c r="P2146" s="9" t="s">
        <v>1250</v>
      </c>
      <c r="Q2146" s="9" t="s">
        <v>991</v>
      </c>
      <c r="R2146" s="9" t="s">
        <v>2140</v>
      </c>
      <c r="S2146" s="9">
        <v>1402</v>
      </c>
      <c r="T2146" s="9">
        <v>1240</v>
      </c>
      <c r="U2146" s="9">
        <v>9</v>
      </c>
      <c r="V2146">
        <v>97.3333333333333</v>
      </c>
      <c r="W2146"/>
      <c r="X2146"/>
      <c r="Y2146">
        <v>1.423728813559336</v>
      </c>
      <c r="AB2146" s="9">
        <v>9</v>
      </c>
      <c r="AC2146">
        <v>98.91525423728811</v>
      </c>
      <c r="AD2146"/>
      <c r="AE2146"/>
      <c r="AF2146">
        <v>0.74576271186441545</v>
      </c>
      <c r="AI2146" s="9" t="s">
        <v>1598</v>
      </c>
      <c r="AJ2146" s="9" t="s">
        <v>2270</v>
      </c>
    </row>
    <row r="2147" spans="1:36" ht="12.95" customHeight="1" x14ac:dyDescent="0.25">
      <c r="A2147" s="9" t="s">
        <v>425</v>
      </c>
      <c r="B2147" s="9" t="s">
        <v>426</v>
      </c>
      <c r="C2147" s="9" t="s">
        <v>11</v>
      </c>
      <c r="D2147" s="9" t="s">
        <v>832</v>
      </c>
      <c r="E2147" s="9" t="s">
        <v>1915</v>
      </c>
      <c r="F2147" s="9" t="s">
        <v>855</v>
      </c>
      <c r="G2147" s="11" t="s">
        <v>934</v>
      </c>
      <c r="H2147" s="9" t="s">
        <v>849</v>
      </c>
      <c r="J2147" s="9" t="s">
        <v>834</v>
      </c>
      <c r="K2147" s="9">
        <v>90</v>
      </c>
      <c r="L2147" s="9" t="s">
        <v>850</v>
      </c>
      <c r="M2147" s="23">
        <v>8</v>
      </c>
      <c r="N2147" s="9" t="s">
        <v>1218</v>
      </c>
      <c r="O2147" s="9" t="s">
        <v>826</v>
      </c>
      <c r="P2147" s="9" t="s">
        <v>1250</v>
      </c>
      <c r="Q2147" s="9" t="s">
        <v>842</v>
      </c>
      <c r="R2147" s="9" t="s">
        <v>2140</v>
      </c>
      <c r="S2147" s="9">
        <v>1402</v>
      </c>
      <c r="T2147" s="9">
        <v>1239</v>
      </c>
      <c r="U2147" s="9">
        <v>9</v>
      </c>
      <c r="V2147">
        <v>95.864406779660982</v>
      </c>
      <c r="W2147"/>
      <c r="X2147"/>
      <c r="Y2147">
        <v>2.0112994350282491</v>
      </c>
      <c r="AB2147" s="9">
        <v>9</v>
      </c>
      <c r="AC2147">
        <v>99.819209039547999</v>
      </c>
      <c r="AD2147"/>
      <c r="AE2147"/>
      <c r="AF2147">
        <v>0.22598870056498299</v>
      </c>
      <c r="AI2147" s="9" t="s">
        <v>1598</v>
      </c>
      <c r="AJ2147" s="9" t="s">
        <v>2270</v>
      </c>
    </row>
    <row r="2148" spans="1:36" ht="12.95" customHeight="1" x14ac:dyDescent="0.25">
      <c r="A2148" s="9" t="s">
        <v>425</v>
      </c>
      <c r="B2148" s="9" t="s">
        <v>426</v>
      </c>
      <c r="C2148" s="9" t="s">
        <v>11</v>
      </c>
      <c r="D2148" s="9" t="s">
        <v>832</v>
      </c>
      <c r="E2148" s="9" t="s">
        <v>1915</v>
      </c>
      <c r="F2148" s="9" t="s">
        <v>855</v>
      </c>
      <c r="G2148" s="11" t="s">
        <v>934</v>
      </c>
      <c r="H2148" s="9" t="s">
        <v>849</v>
      </c>
      <c r="J2148" s="9" t="s">
        <v>834</v>
      </c>
      <c r="K2148" s="9">
        <v>90</v>
      </c>
      <c r="L2148" s="9" t="s">
        <v>850</v>
      </c>
      <c r="M2148" s="23">
        <v>8</v>
      </c>
      <c r="N2148" s="9" t="s">
        <v>1218</v>
      </c>
      <c r="O2148" s="9" t="s">
        <v>1923</v>
      </c>
      <c r="P2148" s="9" t="s">
        <v>1921</v>
      </c>
      <c r="Q2148" s="9" t="s">
        <v>1918</v>
      </c>
      <c r="R2148" s="9" t="s">
        <v>2140</v>
      </c>
      <c r="S2148" s="9">
        <v>1403</v>
      </c>
      <c r="T2148" s="9">
        <v>1243</v>
      </c>
      <c r="U2148" s="24">
        <v>521.63389830508459</v>
      </c>
      <c r="V2148" s="9">
        <v>47.3</v>
      </c>
      <c r="Y2148" s="9">
        <v>2.8</v>
      </c>
      <c r="AB2148" s="24">
        <v>536.58305084745757</v>
      </c>
      <c r="AC2148" s="9">
        <v>54.9</v>
      </c>
      <c r="AF2148" s="9">
        <v>2.7</v>
      </c>
      <c r="AI2148" s="9" t="s">
        <v>1205</v>
      </c>
      <c r="AJ2148" s="9" t="s">
        <v>2270</v>
      </c>
    </row>
    <row r="2149" spans="1:36" ht="12.95" customHeight="1" x14ac:dyDescent="0.25">
      <c r="A2149" s="9" t="s">
        <v>425</v>
      </c>
      <c r="B2149" s="9" t="s">
        <v>426</v>
      </c>
      <c r="C2149" s="9" t="s">
        <v>11</v>
      </c>
      <c r="D2149" s="9" t="s">
        <v>991</v>
      </c>
      <c r="E2149" s="9" t="s">
        <v>821</v>
      </c>
      <c r="F2149" s="9" t="s">
        <v>855</v>
      </c>
      <c r="G2149" s="11" t="s">
        <v>934</v>
      </c>
      <c r="H2149" s="9" t="s">
        <v>849</v>
      </c>
      <c r="J2149" s="9" t="s">
        <v>834</v>
      </c>
      <c r="K2149" s="9">
        <v>90</v>
      </c>
      <c r="L2149" s="9" t="s">
        <v>850</v>
      </c>
      <c r="M2149" s="23">
        <v>8</v>
      </c>
      <c r="N2149" s="9" t="s">
        <v>1218</v>
      </c>
      <c r="O2149" s="9" t="s">
        <v>1071</v>
      </c>
      <c r="P2149" s="9" t="s">
        <v>1256</v>
      </c>
      <c r="Q2149" s="9" t="s">
        <v>842</v>
      </c>
      <c r="R2149" s="9" t="s">
        <v>2140</v>
      </c>
      <c r="S2149" s="9">
        <v>1398</v>
      </c>
      <c r="T2149" s="9">
        <v>1234</v>
      </c>
      <c r="U2149" s="24">
        <v>258.83389830508469</v>
      </c>
      <c r="V2149">
        <v>155.87885985748221</v>
      </c>
      <c r="W2149"/>
      <c r="X2149"/>
      <c r="Y2149">
        <v>2.9097387173396498</v>
      </c>
      <c r="AB2149" s="24">
        <v>262.79999999999995</v>
      </c>
      <c r="AC2149">
        <v>128.44418052256529</v>
      </c>
      <c r="AD2149"/>
      <c r="AE2149"/>
      <c r="AF2149">
        <v>4.5724465558194822</v>
      </c>
      <c r="AI2149" s="9" t="s">
        <v>1597</v>
      </c>
      <c r="AJ2149" s="9" t="s">
        <v>2270</v>
      </c>
    </row>
    <row r="2150" spans="1:36" ht="12.95" customHeight="1" x14ac:dyDescent="0.25">
      <c r="A2150" s="9" t="s">
        <v>425</v>
      </c>
      <c r="B2150" s="9" t="s">
        <v>426</v>
      </c>
      <c r="C2150" s="9" t="s">
        <v>11</v>
      </c>
      <c r="D2150" s="9" t="s">
        <v>991</v>
      </c>
      <c r="E2150" s="9" t="s">
        <v>821</v>
      </c>
      <c r="F2150" s="9" t="s">
        <v>855</v>
      </c>
      <c r="G2150" s="11" t="s">
        <v>934</v>
      </c>
      <c r="H2150" s="9" t="s">
        <v>849</v>
      </c>
      <c r="J2150" s="9" t="s">
        <v>834</v>
      </c>
      <c r="K2150" s="9">
        <v>90</v>
      </c>
      <c r="L2150" s="9" t="s">
        <v>850</v>
      </c>
      <c r="M2150" s="23">
        <v>8</v>
      </c>
      <c r="N2150" s="9" t="s">
        <v>1218</v>
      </c>
      <c r="O2150" s="9" t="s">
        <v>1071</v>
      </c>
      <c r="P2150" s="9" t="s">
        <v>1256</v>
      </c>
      <c r="Q2150" s="9" t="s">
        <v>832</v>
      </c>
      <c r="R2150" s="9" t="s">
        <v>2140</v>
      </c>
      <c r="S2150" s="9">
        <v>1398</v>
      </c>
      <c r="T2150" s="9">
        <v>1235</v>
      </c>
      <c r="U2150" s="24">
        <v>269.51186440677964</v>
      </c>
      <c r="V2150">
        <v>101.0095011876485</v>
      </c>
      <c r="W2150"/>
      <c r="X2150"/>
      <c r="Y2150">
        <v>3.3254156769596079</v>
      </c>
      <c r="AB2150" s="24">
        <v>267.07118644067793</v>
      </c>
      <c r="AC2150">
        <v>64.01425178147268</v>
      </c>
      <c r="AD2150"/>
      <c r="AE2150"/>
      <c r="AF2150">
        <v>2.9097387173396778</v>
      </c>
      <c r="AI2150" s="9" t="s">
        <v>1597</v>
      </c>
      <c r="AJ2150" s="9" t="s">
        <v>2270</v>
      </c>
    </row>
    <row r="2151" spans="1:36" ht="12.95" customHeight="1" x14ac:dyDescent="0.25">
      <c r="A2151" s="9" t="s">
        <v>425</v>
      </c>
      <c r="B2151" s="9" t="s">
        <v>426</v>
      </c>
      <c r="C2151" s="9" t="s">
        <v>11</v>
      </c>
      <c r="D2151" s="9" t="s">
        <v>991</v>
      </c>
      <c r="E2151" s="9" t="s">
        <v>821</v>
      </c>
      <c r="F2151" s="9" t="s">
        <v>855</v>
      </c>
      <c r="G2151" s="11" t="s">
        <v>934</v>
      </c>
      <c r="H2151" s="9" t="s">
        <v>849</v>
      </c>
      <c r="J2151" s="9" t="s">
        <v>834</v>
      </c>
      <c r="K2151" s="9">
        <v>90</v>
      </c>
      <c r="L2151" s="9" t="s">
        <v>850</v>
      </c>
      <c r="M2151" s="23">
        <v>8</v>
      </c>
      <c r="N2151" s="9" t="s">
        <v>1218</v>
      </c>
      <c r="O2151" s="9" t="s">
        <v>826</v>
      </c>
      <c r="P2151" s="9" t="s">
        <v>1250</v>
      </c>
      <c r="Q2151" s="9" t="s">
        <v>842</v>
      </c>
      <c r="R2151" s="9" t="s">
        <v>2140</v>
      </c>
      <c r="S2151" s="9">
        <v>1402</v>
      </c>
      <c r="T2151" s="9">
        <v>1241</v>
      </c>
      <c r="U2151" s="9">
        <v>9</v>
      </c>
      <c r="V2151">
        <v>95.864406779660982</v>
      </c>
      <c r="W2151"/>
      <c r="X2151"/>
      <c r="Y2151">
        <v>2.0112994350282491</v>
      </c>
      <c r="AB2151" s="9">
        <v>9</v>
      </c>
      <c r="AC2151">
        <v>97.3333333333333</v>
      </c>
      <c r="AD2151"/>
      <c r="AE2151"/>
      <c r="AF2151">
        <v>1.423728813559336</v>
      </c>
      <c r="AI2151" s="9" t="s">
        <v>1598</v>
      </c>
      <c r="AJ2151" s="9" t="s">
        <v>2270</v>
      </c>
    </row>
    <row r="2152" spans="1:36" ht="12.95" customHeight="1" x14ac:dyDescent="0.25">
      <c r="A2152" s="9" t="s">
        <v>425</v>
      </c>
      <c r="B2152" s="9" t="s">
        <v>426</v>
      </c>
      <c r="C2152" s="9" t="s">
        <v>11</v>
      </c>
      <c r="D2152" s="9" t="s">
        <v>991</v>
      </c>
      <c r="E2152" s="9" t="s">
        <v>821</v>
      </c>
      <c r="F2152" s="9" t="s">
        <v>855</v>
      </c>
      <c r="G2152" s="11" t="s">
        <v>934</v>
      </c>
      <c r="H2152" s="9" t="s">
        <v>849</v>
      </c>
      <c r="J2152" s="9" t="s">
        <v>834</v>
      </c>
      <c r="K2152" s="9">
        <v>90</v>
      </c>
      <c r="L2152" s="9" t="s">
        <v>850</v>
      </c>
      <c r="M2152" s="23">
        <v>8</v>
      </c>
      <c r="N2152" s="9" t="s">
        <v>1218</v>
      </c>
      <c r="O2152" s="9" t="s">
        <v>826</v>
      </c>
      <c r="P2152" s="9" t="s">
        <v>1250</v>
      </c>
      <c r="Q2152" s="9" t="s">
        <v>832</v>
      </c>
      <c r="R2152" s="9" t="s">
        <v>2140</v>
      </c>
      <c r="S2152" s="9">
        <v>1402</v>
      </c>
      <c r="T2152" s="9">
        <v>1242</v>
      </c>
      <c r="U2152" s="9">
        <v>9</v>
      </c>
      <c r="V2152">
        <v>99.819209039547999</v>
      </c>
      <c r="W2152"/>
      <c r="X2152"/>
      <c r="Y2152">
        <v>0.22598870056498299</v>
      </c>
      <c r="AB2152" s="9">
        <v>9</v>
      </c>
      <c r="AC2152">
        <v>98.91525423728811</v>
      </c>
      <c r="AD2152"/>
      <c r="AE2152"/>
      <c r="AF2152">
        <v>0.74576271186441545</v>
      </c>
      <c r="AI2152" s="9" t="s">
        <v>1598</v>
      </c>
      <c r="AJ2152" s="9" t="s">
        <v>2270</v>
      </c>
    </row>
    <row r="2153" spans="1:36" ht="12.95" customHeight="1" x14ac:dyDescent="0.25">
      <c r="A2153" s="9" t="s">
        <v>310</v>
      </c>
      <c r="B2153" s="9" t="s">
        <v>311</v>
      </c>
      <c r="C2153" s="9" t="s">
        <v>20</v>
      </c>
      <c r="D2153" s="9" t="s">
        <v>832</v>
      </c>
      <c r="E2153" s="9" t="s">
        <v>1290</v>
      </c>
      <c r="F2153" s="9" t="s">
        <v>1041</v>
      </c>
      <c r="G2153" s="11" t="s">
        <v>957</v>
      </c>
      <c r="H2153" s="9" t="s">
        <v>1122</v>
      </c>
      <c r="I2153" s="9" t="s">
        <v>1693</v>
      </c>
      <c r="J2153" s="9" t="s">
        <v>834</v>
      </c>
      <c r="K2153" s="9">
        <v>4</v>
      </c>
      <c r="L2153" s="9" t="s">
        <v>1927</v>
      </c>
      <c r="M2153" s="23">
        <v>29</v>
      </c>
      <c r="N2153" s="9" t="s">
        <v>1225</v>
      </c>
      <c r="O2153" s="9" t="s">
        <v>1042</v>
      </c>
      <c r="P2153" s="9" t="s">
        <v>1928</v>
      </c>
      <c r="Q2153" s="9" t="s">
        <v>1481</v>
      </c>
      <c r="R2153" s="9" t="s">
        <v>2140</v>
      </c>
      <c r="S2153" s="9">
        <v>1405</v>
      </c>
      <c r="T2153" s="9">
        <v>1245</v>
      </c>
      <c r="U2153" s="9">
        <v>5</v>
      </c>
      <c r="V2153">
        <v>58.71559633027573</v>
      </c>
      <c r="W2153"/>
      <c r="X2153"/>
      <c r="Y2153">
        <v>23.241590214067401</v>
      </c>
      <c r="AB2153" s="9">
        <v>5</v>
      </c>
      <c r="AC2153">
        <v>86.850152905199138</v>
      </c>
      <c r="AD2153"/>
      <c r="AE2153"/>
      <c r="AF2153">
        <v>20.7951070336394</v>
      </c>
      <c r="AI2153" s="9" t="s">
        <v>1598</v>
      </c>
      <c r="AJ2153" s="9" t="s">
        <v>2270</v>
      </c>
    </row>
    <row r="2154" spans="1:36" ht="12.95" customHeight="1" x14ac:dyDescent="0.25">
      <c r="A2154" s="9" t="s">
        <v>310</v>
      </c>
      <c r="B2154" s="9" t="s">
        <v>311</v>
      </c>
      <c r="C2154" s="9" t="s">
        <v>20</v>
      </c>
      <c r="D2154" s="9" t="s">
        <v>832</v>
      </c>
      <c r="E2154" s="9" t="s">
        <v>1290</v>
      </c>
      <c r="F2154" s="9" t="s">
        <v>1041</v>
      </c>
      <c r="G2154" s="11" t="s">
        <v>957</v>
      </c>
      <c r="H2154" s="9" t="s">
        <v>1122</v>
      </c>
      <c r="I2154" s="9" t="s">
        <v>1693</v>
      </c>
      <c r="J2154" s="9" t="s">
        <v>834</v>
      </c>
      <c r="K2154" s="9">
        <v>4</v>
      </c>
      <c r="L2154" s="9" t="s">
        <v>1927</v>
      </c>
      <c r="M2154" s="23">
        <v>29</v>
      </c>
      <c r="N2154" s="9" t="s">
        <v>1225</v>
      </c>
      <c r="O2154" s="9" t="s">
        <v>1042</v>
      </c>
      <c r="P2154" s="9" t="s">
        <v>1928</v>
      </c>
      <c r="Q2154" s="9" t="s">
        <v>842</v>
      </c>
      <c r="R2154" s="9" t="s">
        <v>2140</v>
      </c>
      <c r="S2154" s="9">
        <v>1404</v>
      </c>
      <c r="T2154" s="9">
        <v>1244</v>
      </c>
      <c r="U2154" s="9">
        <v>5</v>
      </c>
      <c r="V2154">
        <v>144.34250764526041</v>
      </c>
      <c r="W2154"/>
      <c r="X2154"/>
      <c r="Y2154">
        <v>22.018348623853399</v>
      </c>
      <c r="AB2154" s="9">
        <v>5</v>
      </c>
      <c r="AC2154">
        <v>39.143730886850562</v>
      </c>
      <c r="AD2154"/>
      <c r="AE2154"/>
      <c r="AF2154">
        <v>20.795107033639169</v>
      </c>
      <c r="AI2154" s="9" t="s">
        <v>1598</v>
      </c>
      <c r="AJ2154" s="9" t="s">
        <v>2270</v>
      </c>
    </row>
    <row r="2155" spans="1:36" ht="12.95" customHeight="1" x14ac:dyDescent="0.25">
      <c r="A2155" s="9" t="s">
        <v>310</v>
      </c>
      <c r="B2155" s="9" t="s">
        <v>311</v>
      </c>
      <c r="C2155" s="9" t="s">
        <v>20</v>
      </c>
      <c r="D2155" s="9" t="s">
        <v>832</v>
      </c>
      <c r="E2155" s="9" t="s">
        <v>1290</v>
      </c>
      <c r="F2155" s="9" t="s">
        <v>1029</v>
      </c>
      <c r="G2155" s="11" t="s">
        <v>957</v>
      </c>
      <c r="H2155" s="9" t="s">
        <v>1122</v>
      </c>
      <c r="I2155" s="9" t="s">
        <v>1693</v>
      </c>
      <c r="J2155" s="9" t="s">
        <v>834</v>
      </c>
      <c r="K2155" s="9">
        <v>4</v>
      </c>
      <c r="L2155" s="9" t="s">
        <v>1927</v>
      </c>
      <c r="M2155" s="23">
        <v>29</v>
      </c>
      <c r="N2155" s="9" t="s">
        <v>1225</v>
      </c>
      <c r="O2155" s="9" t="s">
        <v>1042</v>
      </c>
      <c r="P2155" s="9" t="s">
        <v>1928</v>
      </c>
      <c r="Q2155" s="9" t="s">
        <v>842</v>
      </c>
      <c r="R2155" s="9" t="s">
        <v>2140</v>
      </c>
      <c r="S2155" s="9">
        <v>1406</v>
      </c>
      <c r="T2155" s="9">
        <v>1246</v>
      </c>
      <c r="U2155" s="9">
        <v>3</v>
      </c>
      <c r="V2155">
        <v>135.57422969187721</v>
      </c>
      <c r="W2155"/>
      <c r="X2155"/>
      <c r="Y2155">
        <v>17.927170868347279</v>
      </c>
      <c r="AB2155" s="9">
        <v>3</v>
      </c>
      <c r="AC2155">
        <v>62.745098039216373</v>
      </c>
      <c r="AD2155"/>
      <c r="AE2155"/>
      <c r="AF2155">
        <v>19.047619047618809</v>
      </c>
      <c r="AI2155" s="9" t="s">
        <v>1929</v>
      </c>
      <c r="AJ2155" s="9" t="s">
        <v>2270</v>
      </c>
    </row>
    <row r="2156" spans="1:36" ht="12.95" customHeight="1" x14ac:dyDescent="0.25">
      <c r="A2156" s="9" t="s">
        <v>310</v>
      </c>
      <c r="B2156" s="9" t="s">
        <v>311</v>
      </c>
      <c r="C2156" s="9" t="s">
        <v>20</v>
      </c>
      <c r="D2156" s="9" t="s">
        <v>832</v>
      </c>
      <c r="E2156" s="9" t="s">
        <v>1290</v>
      </c>
      <c r="F2156" s="9" t="s">
        <v>1029</v>
      </c>
      <c r="G2156" s="11" t="s">
        <v>957</v>
      </c>
      <c r="H2156" s="9" t="s">
        <v>1122</v>
      </c>
      <c r="I2156" s="9" t="s">
        <v>1693</v>
      </c>
      <c r="J2156" s="9" t="s">
        <v>834</v>
      </c>
      <c r="K2156" s="9">
        <v>4</v>
      </c>
      <c r="L2156" s="9" t="s">
        <v>1927</v>
      </c>
      <c r="M2156" s="23">
        <v>29</v>
      </c>
      <c r="N2156" s="9" t="s">
        <v>1225</v>
      </c>
      <c r="O2156" s="9" t="s">
        <v>1042</v>
      </c>
      <c r="P2156" s="9" t="s">
        <v>1928</v>
      </c>
      <c r="Q2156" s="9" t="s">
        <v>1481</v>
      </c>
      <c r="R2156" s="9" t="s">
        <v>2140</v>
      </c>
      <c r="S2156" s="9">
        <v>1407</v>
      </c>
      <c r="T2156" s="9">
        <v>1247</v>
      </c>
      <c r="U2156" s="9">
        <v>3</v>
      </c>
      <c r="V2156">
        <v>47.058823529412393</v>
      </c>
      <c r="W2156"/>
      <c r="X2156"/>
      <c r="Y2156">
        <v>19.04761904761904</v>
      </c>
      <c r="AB2156" s="9">
        <v>3</v>
      </c>
      <c r="AC2156">
        <v>47.058823529412393</v>
      </c>
      <c r="AD2156"/>
      <c r="AE2156"/>
      <c r="AF2156">
        <v>17.927170868347279</v>
      </c>
      <c r="AI2156" s="9" t="s">
        <v>1929</v>
      </c>
      <c r="AJ2156" s="9" t="s">
        <v>2270</v>
      </c>
    </row>
    <row r="2157" spans="1:36" ht="12.95" customHeight="1" x14ac:dyDescent="0.25">
      <c r="A2157" s="9" t="s">
        <v>336</v>
      </c>
      <c r="B2157" s="9" t="s">
        <v>337</v>
      </c>
      <c r="C2157" s="9" t="s">
        <v>338</v>
      </c>
      <c r="D2157" s="9" t="s">
        <v>832</v>
      </c>
      <c r="E2157" s="9" t="s">
        <v>821</v>
      </c>
      <c r="F2157" s="9" t="s">
        <v>839</v>
      </c>
      <c r="G2157" s="11" t="s">
        <v>961</v>
      </c>
      <c r="H2157" s="9" t="s">
        <v>1024</v>
      </c>
      <c r="J2157" s="9" t="s">
        <v>824</v>
      </c>
      <c r="K2157" s="9">
        <v>2500</v>
      </c>
      <c r="M2157" s="23"/>
      <c r="N2157" s="9"/>
      <c r="O2157" s="9" t="s">
        <v>1072</v>
      </c>
      <c r="P2157" s="9" t="s">
        <v>1256</v>
      </c>
      <c r="Q2157" s="9" t="s">
        <v>842</v>
      </c>
      <c r="R2157" s="9" t="s">
        <v>2140</v>
      </c>
      <c r="S2157" s="9">
        <v>1410</v>
      </c>
      <c r="T2157" s="9">
        <v>1250</v>
      </c>
      <c r="U2157" s="9">
        <v>2</v>
      </c>
      <c r="V2157" s="9">
        <v>73.900000000000006</v>
      </c>
      <c r="X2157" s="9">
        <v>9.8000000000000007</v>
      </c>
      <c r="AB2157" s="9">
        <v>10</v>
      </c>
      <c r="AC2157" s="9">
        <v>48.2</v>
      </c>
      <c r="AE2157" s="9">
        <v>29.5</v>
      </c>
      <c r="AI2157" s="9" t="s">
        <v>1385</v>
      </c>
      <c r="AJ2157" s="9" t="s">
        <v>2270</v>
      </c>
    </row>
    <row r="2158" spans="1:36" ht="12.95" customHeight="1" x14ac:dyDescent="0.25">
      <c r="A2158" s="9" t="s">
        <v>336</v>
      </c>
      <c r="B2158" s="9" t="s">
        <v>337</v>
      </c>
      <c r="C2158" s="9" t="s">
        <v>338</v>
      </c>
      <c r="D2158" s="9" t="s">
        <v>832</v>
      </c>
      <c r="E2158" s="9" t="s">
        <v>821</v>
      </c>
      <c r="F2158" s="9" t="s">
        <v>839</v>
      </c>
      <c r="G2158" s="11" t="s">
        <v>984</v>
      </c>
      <c r="H2158" s="9" t="s">
        <v>1024</v>
      </c>
      <c r="J2158" s="9" t="s">
        <v>824</v>
      </c>
      <c r="K2158" s="9">
        <v>2500</v>
      </c>
      <c r="M2158" s="23"/>
      <c r="N2158" s="9"/>
      <c r="O2158" s="9" t="s">
        <v>1072</v>
      </c>
      <c r="P2158" s="9" t="s">
        <v>1256</v>
      </c>
      <c r="Q2158" s="9" t="s">
        <v>842</v>
      </c>
      <c r="R2158" s="9" t="s">
        <v>2140</v>
      </c>
      <c r="S2158" s="9">
        <v>1411</v>
      </c>
      <c r="T2158" s="9">
        <v>1251</v>
      </c>
      <c r="U2158" s="9">
        <v>60</v>
      </c>
      <c r="V2158" s="9">
        <v>41.6</v>
      </c>
      <c r="X2158" s="9">
        <v>25.6</v>
      </c>
      <c r="AB2158" s="9">
        <v>177</v>
      </c>
      <c r="AC2158" s="9">
        <v>25.5</v>
      </c>
      <c r="AE2158" s="9">
        <v>17</v>
      </c>
      <c r="AI2158" s="9" t="s">
        <v>1385</v>
      </c>
      <c r="AJ2158" s="9" t="s">
        <v>2270</v>
      </c>
    </row>
    <row r="2159" spans="1:36" ht="12.95" customHeight="1" x14ac:dyDescent="0.25">
      <c r="A2159" s="9" t="s">
        <v>336</v>
      </c>
      <c r="B2159" s="9" t="s">
        <v>337</v>
      </c>
      <c r="C2159" s="9" t="s">
        <v>338</v>
      </c>
      <c r="D2159" s="9" t="s">
        <v>832</v>
      </c>
      <c r="E2159" s="9" t="s">
        <v>821</v>
      </c>
      <c r="F2159" s="9" t="s">
        <v>839</v>
      </c>
      <c r="G2159" s="11" t="s">
        <v>984</v>
      </c>
      <c r="H2159" s="9" t="s">
        <v>1024</v>
      </c>
      <c r="J2159" s="9" t="s">
        <v>824</v>
      </c>
      <c r="K2159" s="9">
        <v>2500</v>
      </c>
      <c r="M2159" s="23"/>
      <c r="N2159" s="9"/>
      <c r="O2159" s="9" t="s">
        <v>1072</v>
      </c>
      <c r="P2159" s="9" t="s">
        <v>1256</v>
      </c>
      <c r="Q2159" s="9" t="s">
        <v>842</v>
      </c>
      <c r="R2159" s="9" t="s">
        <v>2140</v>
      </c>
      <c r="S2159" s="9">
        <v>1408</v>
      </c>
      <c r="T2159" s="9">
        <v>1248</v>
      </c>
      <c r="U2159" s="9">
        <v>40</v>
      </c>
      <c r="V2159" s="9">
        <v>38.1</v>
      </c>
      <c r="X2159" s="9">
        <v>24.5</v>
      </c>
      <c r="AB2159" s="9">
        <v>60</v>
      </c>
      <c r="AC2159" s="9">
        <v>34.1</v>
      </c>
      <c r="AE2159" s="9">
        <v>19.7</v>
      </c>
      <c r="AI2159" s="9" t="s">
        <v>1385</v>
      </c>
      <c r="AJ2159" s="9" t="s">
        <v>2270</v>
      </c>
    </row>
    <row r="2160" spans="1:36" ht="12.95" customHeight="1" x14ac:dyDescent="0.25">
      <c r="A2160" s="9" t="s">
        <v>336</v>
      </c>
      <c r="B2160" s="9" t="s">
        <v>337</v>
      </c>
      <c r="C2160" s="9" t="s">
        <v>338</v>
      </c>
      <c r="D2160" s="9" t="s">
        <v>832</v>
      </c>
      <c r="E2160" s="9" t="s">
        <v>821</v>
      </c>
      <c r="F2160" s="9" t="s">
        <v>839</v>
      </c>
      <c r="G2160" s="11" t="s">
        <v>994</v>
      </c>
      <c r="H2160" s="9" t="s">
        <v>1024</v>
      </c>
      <c r="J2160" s="9" t="s">
        <v>824</v>
      </c>
      <c r="K2160" s="9">
        <v>2500</v>
      </c>
      <c r="M2160" s="23"/>
      <c r="N2160" s="9"/>
      <c r="O2160" s="9" t="s">
        <v>1072</v>
      </c>
      <c r="P2160" s="9" t="s">
        <v>1256</v>
      </c>
      <c r="Q2160" s="9" t="s">
        <v>842</v>
      </c>
      <c r="R2160" s="9" t="s">
        <v>2140</v>
      </c>
      <c r="S2160" s="9">
        <v>1409</v>
      </c>
      <c r="T2160" s="9">
        <v>1249</v>
      </c>
      <c r="U2160" s="9">
        <v>111</v>
      </c>
      <c r="V2160" s="9">
        <v>25.5</v>
      </c>
      <c r="X2160" s="9">
        <v>18.5</v>
      </c>
      <c r="AB2160" s="9">
        <v>105</v>
      </c>
      <c r="AC2160" s="9">
        <v>22.6</v>
      </c>
      <c r="AE2160" s="9">
        <v>14.8</v>
      </c>
      <c r="AI2160" s="9" t="s">
        <v>1385</v>
      </c>
      <c r="AJ2160" s="9" t="s">
        <v>2270</v>
      </c>
    </row>
    <row r="2161" spans="1:36" ht="12.95" customHeight="1" x14ac:dyDescent="0.25">
      <c r="A2161" s="9" t="s">
        <v>336</v>
      </c>
      <c r="B2161" s="9" t="s">
        <v>337</v>
      </c>
      <c r="C2161" s="9" t="s">
        <v>338</v>
      </c>
      <c r="D2161" s="9" t="s">
        <v>832</v>
      </c>
      <c r="E2161" s="9" t="s">
        <v>821</v>
      </c>
      <c r="F2161" s="9" t="s">
        <v>839</v>
      </c>
      <c r="G2161" s="11" t="s">
        <v>994</v>
      </c>
      <c r="H2161" s="9" t="s">
        <v>1024</v>
      </c>
      <c r="J2161" s="9" t="s">
        <v>824</v>
      </c>
      <c r="K2161" s="9">
        <v>2500</v>
      </c>
      <c r="M2161" s="23"/>
      <c r="N2161" s="9"/>
      <c r="O2161" s="9" t="s">
        <v>1072</v>
      </c>
      <c r="P2161" s="9" t="s">
        <v>1256</v>
      </c>
      <c r="Q2161" s="9" t="s">
        <v>842</v>
      </c>
      <c r="R2161" s="9" t="s">
        <v>2140</v>
      </c>
      <c r="S2161" s="9">
        <v>1412</v>
      </c>
      <c r="T2161" s="9">
        <v>1252</v>
      </c>
      <c r="U2161" s="9">
        <v>68</v>
      </c>
      <c r="V2161" s="9">
        <v>25.3</v>
      </c>
      <c r="X2161" s="9">
        <v>13.5</v>
      </c>
      <c r="AB2161" s="9">
        <v>48</v>
      </c>
      <c r="AC2161" s="9">
        <v>24.1</v>
      </c>
      <c r="AE2161" s="9">
        <v>12.8</v>
      </c>
      <c r="AI2161" s="9" t="s">
        <v>1385</v>
      </c>
      <c r="AJ2161" s="9" t="s">
        <v>2270</v>
      </c>
    </row>
    <row r="2162" spans="1:36" ht="12.95" customHeight="1" x14ac:dyDescent="0.25">
      <c r="A2162" s="9" t="s">
        <v>336</v>
      </c>
      <c r="B2162" s="9" t="s">
        <v>337</v>
      </c>
      <c r="C2162" s="9" t="s">
        <v>338</v>
      </c>
      <c r="D2162" s="9" t="s">
        <v>832</v>
      </c>
      <c r="E2162" s="9" t="s">
        <v>821</v>
      </c>
      <c r="F2162" s="9" t="s">
        <v>839</v>
      </c>
      <c r="G2162" s="11" t="s">
        <v>961</v>
      </c>
      <c r="H2162" s="9" t="s">
        <v>1024</v>
      </c>
      <c r="J2162" s="9" t="s">
        <v>824</v>
      </c>
      <c r="K2162" s="9">
        <v>2500</v>
      </c>
      <c r="M2162" s="23"/>
      <c r="N2162" s="9"/>
      <c r="O2162" s="9" t="s">
        <v>939</v>
      </c>
      <c r="P2162" s="9" t="s">
        <v>1460</v>
      </c>
      <c r="Q2162" s="9" t="s">
        <v>842</v>
      </c>
      <c r="R2162" s="9" t="s">
        <v>2140</v>
      </c>
      <c r="S2162" s="9">
        <v>1415</v>
      </c>
      <c r="T2162" s="9">
        <v>1255</v>
      </c>
      <c r="U2162" s="9">
        <v>2</v>
      </c>
      <c r="V2162" s="9">
        <v>36.85</v>
      </c>
      <c r="AB2162" s="9">
        <v>10</v>
      </c>
      <c r="AC2162" s="9">
        <v>17.600000000000001</v>
      </c>
      <c r="AI2162" s="9" t="s">
        <v>1385</v>
      </c>
      <c r="AJ2162" s="9" t="s">
        <v>2270</v>
      </c>
    </row>
    <row r="2163" spans="1:36" ht="12.95" customHeight="1" x14ac:dyDescent="0.25">
      <c r="A2163" s="9" t="s">
        <v>336</v>
      </c>
      <c r="B2163" s="9" t="s">
        <v>337</v>
      </c>
      <c r="C2163" s="9" t="s">
        <v>338</v>
      </c>
      <c r="D2163" s="9" t="s">
        <v>832</v>
      </c>
      <c r="E2163" s="9" t="s">
        <v>821</v>
      </c>
      <c r="F2163" s="9" t="s">
        <v>839</v>
      </c>
      <c r="G2163" s="11" t="s">
        <v>984</v>
      </c>
      <c r="H2163" s="9" t="s">
        <v>1024</v>
      </c>
      <c r="J2163" s="9" t="s">
        <v>824</v>
      </c>
      <c r="K2163" s="9">
        <v>2500</v>
      </c>
      <c r="M2163" s="23"/>
      <c r="N2163" s="9"/>
      <c r="O2163" s="9" t="s">
        <v>939</v>
      </c>
      <c r="P2163" s="9" t="s">
        <v>1460</v>
      </c>
      <c r="Q2163" s="9" t="s">
        <v>842</v>
      </c>
      <c r="R2163" s="9" t="s">
        <v>2140</v>
      </c>
      <c r="S2163" s="9">
        <v>1416</v>
      </c>
      <c r="T2163" s="9">
        <v>1256</v>
      </c>
      <c r="U2163" s="9">
        <v>60</v>
      </c>
      <c r="V2163" s="9">
        <v>18.66</v>
      </c>
      <c r="AB2163" s="9">
        <v>177</v>
      </c>
      <c r="AC2163" s="9">
        <v>13.01</v>
      </c>
      <c r="AI2163" s="9" t="s">
        <v>1385</v>
      </c>
      <c r="AJ2163" s="9" t="s">
        <v>2270</v>
      </c>
    </row>
    <row r="2164" spans="1:36" ht="12.95" customHeight="1" x14ac:dyDescent="0.25">
      <c r="A2164" s="9" t="s">
        <v>336</v>
      </c>
      <c r="B2164" s="9" t="s">
        <v>337</v>
      </c>
      <c r="C2164" s="9" t="s">
        <v>338</v>
      </c>
      <c r="D2164" s="9" t="s">
        <v>832</v>
      </c>
      <c r="E2164" s="9" t="s">
        <v>821</v>
      </c>
      <c r="F2164" s="9" t="s">
        <v>839</v>
      </c>
      <c r="G2164" s="11" t="s">
        <v>994</v>
      </c>
      <c r="H2164" s="9" t="s">
        <v>1024</v>
      </c>
      <c r="J2164" s="9" t="s">
        <v>824</v>
      </c>
      <c r="K2164" s="9">
        <v>2500</v>
      </c>
      <c r="M2164" s="23"/>
      <c r="N2164" s="9"/>
      <c r="O2164" s="9" t="s">
        <v>939</v>
      </c>
      <c r="P2164" s="9" t="s">
        <v>1460</v>
      </c>
      <c r="Q2164" s="9" t="s">
        <v>842</v>
      </c>
      <c r="R2164" s="9" t="s">
        <v>2140</v>
      </c>
      <c r="S2164" s="9">
        <v>1417</v>
      </c>
      <c r="T2164" s="9">
        <v>1257</v>
      </c>
      <c r="U2164" s="9">
        <v>68</v>
      </c>
      <c r="V2164" s="9">
        <v>17.670000000000002</v>
      </c>
      <c r="AB2164" s="9">
        <v>48</v>
      </c>
      <c r="AC2164" s="9">
        <v>17.670000000000002</v>
      </c>
      <c r="AI2164" s="9" t="s">
        <v>1385</v>
      </c>
      <c r="AJ2164" s="9" t="s">
        <v>2270</v>
      </c>
    </row>
    <row r="2165" spans="1:36" ht="12.95" customHeight="1" x14ac:dyDescent="0.25">
      <c r="A2165" s="9" t="s">
        <v>336</v>
      </c>
      <c r="B2165" s="9" t="s">
        <v>337</v>
      </c>
      <c r="C2165" s="9" t="s">
        <v>338</v>
      </c>
      <c r="D2165" s="9" t="s">
        <v>832</v>
      </c>
      <c r="E2165" s="9" t="s">
        <v>821</v>
      </c>
      <c r="F2165" s="9" t="s">
        <v>839</v>
      </c>
      <c r="G2165" s="11" t="s">
        <v>984</v>
      </c>
      <c r="H2165" s="9" t="s">
        <v>1024</v>
      </c>
      <c r="J2165" s="9" t="s">
        <v>824</v>
      </c>
      <c r="K2165" s="9">
        <v>2500</v>
      </c>
      <c r="M2165" s="23"/>
      <c r="N2165" s="9"/>
      <c r="O2165" s="9" t="s">
        <v>939</v>
      </c>
      <c r="P2165" s="9" t="s">
        <v>1460</v>
      </c>
      <c r="Q2165" s="9" t="s">
        <v>842</v>
      </c>
      <c r="R2165" s="9" t="s">
        <v>2140</v>
      </c>
      <c r="S2165" s="9">
        <v>1413</v>
      </c>
      <c r="T2165" s="9">
        <v>1253</v>
      </c>
      <c r="U2165" s="9">
        <v>40</v>
      </c>
      <c r="V2165" s="9">
        <v>17.3</v>
      </c>
      <c r="AB2165" s="9">
        <v>60</v>
      </c>
      <c r="AC2165" s="9">
        <v>16.34</v>
      </c>
      <c r="AI2165" s="9" t="s">
        <v>1385</v>
      </c>
      <c r="AJ2165" s="9" t="s">
        <v>2270</v>
      </c>
    </row>
    <row r="2166" spans="1:36" ht="12.95" customHeight="1" x14ac:dyDescent="0.25">
      <c r="A2166" s="9" t="s">
        <v>336</v>
      </c>
      <c r="B2166" s="9" t="s">
        <v>337</v>
      </c>
      <c r="C2166" s="9" t="s">
        <v>338</v>
      </c>
      <c r="D2166" s="9" t="s">
        <v>832</v>
      </c>
      <c r="E2166" s="9" t="s">
        <v>821</v>
      </c>
      <c r="F2166" s="9" t="s">
        <v>839</v>
      </c>
      <c r="G2166" s="11" t="s">
        <v>994</v>
      </c>
      <c r="H2166" s="9" t="s">
        <v>1024</v>
      </c>
      <c r="J2166" s="9" t="s">
        <v>824</v>
      </c>
      <c r="K2166" s="9">
        <v>2500</v>
      </c>
      <c r="M2166" s="23"/>
      <c r="N2166" s="9"/>
      <c r="O2166" s="9" t="s">
        <v>939</v>
      </c>
      <c r="P2166" s="9" t="s">
        <v>1460</v>
      </c>
      <c r="Q2166" s="9" t="s">
        <v>842</v>
      </c>
      <c r="R2166" s="9" t="s">
        <v>2140</v>
      </c>
      <c r="S2166" s="9">
        <v>1414</v>
      </c>
      <c r="T2166" s="9">
        <v>1254</v>
      </c>
      <c r="U2166" s="9">
        <v>111</v>
      </c>
      <c r="V2166" s="9">
        <v>13.14</v>
      </c>
      <c r="AB2166" s="9">
        <v>105</v>
      </c>
      <c r="AC2166" s="9">
        <v>12.07</v>
      </c>
      <c r="AI2166" s="9" t="s">
        <v>1385</v>
      </c>
      <c r="AJ2166" s="9" t="s">
        <v>2270</v>
      </c>
    </row>
    <row r="2167" spans="1:36" ht="12.95" customHeight="1" x14ac:dyDescent="0.25">
      <c r="A2167" s="9" t="s">
        <v>354</v>
      </c>
      <c r="B2167" s="9" t="s">
        <v>355</v>
      </c>
      <c r="C2167" s="9" t="s">
        <v>26</v>
      </c>
      <c r="D2167" s="9" t="s">
        <v>832</v>
      </c>
      <c r="E2167" s="9" t="s">
        <v>821</v>
      </c>
      <c r="F2167" s="9" t="s">
        <v>943</v>
      </c>
      <c r="G2167" s="11" t="s">
        <v>1049</v>
      </c>
      <c r="H2167" s="9" t="s">
        <v>1024</v>
      </c>
      <c r="J2167" s="9" t="s">
        <v>824</v>
      </c>
      <c r="K2167" s="9">
        <v>2500</v>
      </c>
      <c r="M2167" s="23"/>
      <c r="N2167" s="9"/>
      <c r="O2167" s="9" t="s">
        <v>939</v>
      </c>
      <c r="P2167" s="9" t="s">
        <v>1256</v>
      </c>
      <c r="Q2167" s="9" t="s">
        <v>842</v>
      </c>
      <c r="R2167" s="9" t="s">
        <v>2140</v>
      </c>
      <c r="S2167" s="9">
        <v>1421</v>
      </c>
      <c r="T2167" s="9">
        <v>1261</v>
      </c>
      <c r="U2167" s="9">
        <v>13</v>
      </c>
      <c r="V2167" s="9">
        <v>12.6</v>
      </c>
      <c r="Y2167" s="9">
        <v>7.7</v>
      </c>
      <c r="AB2167" s="9">
        <v>23</v>
      </c>
      <c r="AC2167" s="9">
        <v>60.4</v>
      </c>
      <c r="AF2167" s="9">
        <v>5.7</v>
      </c>
      <c r="AI2167" s="9" t="s">
        <v>1934</v>
      </c>
      <c r="AJ2167" s="9" t="s">
        <v>2270</v>
      </c>
    </row>
    <row r="2168" spans="1:36" ht="12.95" customHeight="1" x14ac:dyDescent="0.25">
      <c r="A2168" s="9" t="s">
        <v>354</v>
      </c>
      <c r="B2168" s="9" t="s">
        <v>355</v>
      </c>
      <c r="C2168" s="9" t="s">
        <v>26</v>
      </c>
      <c r="D2168" s="9" t="s">
        <v>832</v>
      </c>
      <c r="E2168" s="9" t="s">
        <v>821</v>
      </c>
      <c r="F2168" s="9" t="s">
        <v>943</v>
      </c>
      <c r="G2168" s="11" t="s">
        <v>994</v>
      </c>
      <c r="H2168" s="9" t="s">
        <v>1024</v>
      </c>
      <c r="J2168" s="9" t="s">
        <v>824</v>
      </c>
      <c r="K2168" s="9">
        <v>2500</v>
      </c>
      <c r="M2168" s="23"/>
      <c r="N2168" s="9"/>
      <c r="O2168" s="9" t="s">
        <v>939</v>
      </c>
      <c r="P2168" s="9" t="s">
        <v>1256</v>
      </c>
      <c r="Q2168" s="9" t="s">
        <v>842</v>
      </c>
      <c r="R2168" s="9" t="s">
        <v>2140</v>
      </c>
      <c r="S2168" s="9">
        <v>1418</v>
      </c>
      <c r="T2168" s="9">
        <v>1258</v>
      </c>
      <c r="U2168" s="9">
        <v>7718</v>
      </c>
      <c r="V2168">
        <v>49.590643274853797</v>
      </c>
      <c r="Y2168">
        <v>0.93567251461989542</v>
      </c>
      <c r="AB2168" s="9">
        <v>7170</v>
      </c>
      <c r="AC2168">
        <v>70.643274853801159</v>
      </c>
      <c r="AF2168">
        <v>1.871345029239762</v>
      </c>
      <c r="AI2168" s="9" t="s">
        <v>1933</v>
      </c>
      <c r="AJ2168" s="9" t="s">
        <v>2270</v>
      </c>
    </row>
    <row r="2169" spans="1:36" ht="12.95" customHeight="1" x14ac:dyDescent="0.25">
      <c r="A2169" s="9" t="s">
        <v>354</v>
      </c>
      <c r="B2169" s="9" t="s">
        <v>355</v>
      </c>
      <c r="C2169" s="9" t="s">
        <v>26</v>
      </c>
      <c r="D2169" s="9" t="s">
        <v>832</v>
      </c>
      <c r="E2169" s="9" t="s">
        <v>821</v>
      </c>
      <c r="F2169" s="9" t="s">
        <v>943</v>
      </c>
      <c r="G2169" s="11" t="s">
        <v>961</v>
      </c>
      <c r="H2169" s="9" t="s">
        <v>1024</v>
      </c>
      <c r="J2169" s="9" t="s">
        <v>824</v>
      </c>
      <c r="K2169" s="9">
        <v>2500</v>
      </c>
      <c r="M2169" s="23"/>
      <c r="N2169" s="9"/>
      <c r="O2169" s="9" t="s">
        <v>939</v>
      </c>
      <c r="P2169" s="9" t="s">
        <v>1256</v>
      </c>
      <c r="Q2169" s="9" t="s">
        <v>842</v>
      </c>
      <c r="R2169" s="9" t="s">
        <v>2140</v>
      </c>
      <c r="S2169" s="9">
        <v>1420</v>
      </c>
      <c r="T2169" s="9">
        <v>1260</v>
      </c>
      <c r="U2169" s="9">
        <v>26</v>
      </c>
      <c r="V2169" s="9">
        <v>15.8</v>
      </c>
      <c r="Y2169" s="9">
        <v>5.4</v>
      </c>
      <c r="AB2169" s="9">
        <v>559</v>
      </c>
      <c r="AC2169" s="9">
        <v>42.4</v>
      </c>
      <c r="AF2169" s="9">
        <v>1.2</v>
      </c>
      <c r="AI2169" s="9" t="s">
        <v>1934</v>
      </c>
      <c r="AJ2169" s="9" t="s">
        <v>2270</v>
      </c>
    </row>
    <row r="2170" spans="1:36" ht="12.95" customHeight="1" x14ac:dyDescent="0.25">
      <c r="A2170" s="9" t="s">
        <v>354</v>
      </c>
      <c r="B2170" s="9" t="s">
        <v>355</v>
      </c>
      <c r="C2170" s="9" t="s">
        <v>26</v>
      </c>
      <c r="D2170" s="9" t="s">
        <v>832</v>
      </c>
      <c r="E2170" s="9" t="s">
        <v>821</v>
      </c>
      <c r="F2170" s="9" t="s">
        <v>943</v>
      </c>
      <c r="G2170" s="11" t="s">
        <v>984</v>
      </c>
      <c r="H2170" s="9" t="s">
        <v>1024</v>
      </c>
      <c r="J2170" s="9" t="s">
        <v>824</v>
      </c>
      <c r="K2170" s="9">
        <v>2500</v>
      </c>
      <c r="M2170" s="23"/>
      <c r="N2170" s="9"/>
      <c r="O2170" s="9" t="s">
        <v>939</v>
      </c>
      <c r="P2170" s="9" t="s">
        <v>1256</v>
      </c>
      <c r="Q2170" s="9" t="s">
        <v>842</v>
      </c>
      <c r="R2170" s="9" t="s">
        <v>2140</v>
      </c>
      <c r="S2170" s="9">
        <v>1419</v>
      </c>
      <c r="T2170" s="9">
        <v>1259</v>
      </c>
      <c r="U2170" s="9">
        <v>747</v>
      </c>
      <c r="V2170" s="9">
        <v>45.8</v>
      </c>
      <c r="Y2170" s="9">
        <v>1.4</v>
      </c>
      <c r="AB2170" s="9">
        <v>2353</v>
      </c>
      <c r="AC2170" s="9">
        <v>53.3</v>
      </c>
      <c r="AF2170" s="9">
        <v>1.1000000000000001</v>
      </c>
      <c r="AI2170" s="9" t="s">
        <v>1934</v>
      </c>
      <c r="AJ2170" s="9" t="s">
        <v>2270</v>
      </c>
    </row>
    <row r="2171" spans="1:36" ht="12.95" customHeight="1" x14ac:dyDescent="0.25">
      <c r="A2171" s="9" t="s">
        <v>114</v>
      </c>
      <c r="B2171" s="9" t="s">
        <v>115</v>
      </c>
      <c r="C2171" s="9" t="s">
        <v>11</v>
      </c>
      <c r="D2171" s="9" t="s">
        <v>832</v>
      </c>
      <c r="E2171" s="9" t="s">
        <v>1935</v>
      </c>
      <c r="F2171" s="9" t="s">
        <v>855</v>
      </c>
      <c r="G2171" s="11" t="s">
        <v>952</v>
      </c>
      <c r="H2171" s="9" t="s">
        <v>1005</v>
      </c>
      <c r="J2171" s="9" t="s">
        <v>834</v>
      </c>
      <c r="K2171" s="9">
        <v>1600</v>
      </c>
      <c r="L2171" s="9" t="s">
        <v>970</v>
      </c>
      <c r="M2171" s="23">
        <v>6</v>
      </c>
      <c r="N2171" s="9" t="s">
        <v>1218</v>
      </c>
      <c r="O2171" s="9" t="s">
        <v>2147</v>
      </c>
      <c r="P2171" s="9" t="s">
        <v>1571</v>
      </c>
      <c r="Q2171" s="9" t="s">
        <v>1937</v>
      </c>
      <c r="R2171" s="9" t="s">
        <v>2140</v>
      </c>
      <c r="S2171" s="9">
        <v>1426</v>
      </c>
      <c r="T2171" s="9">
        <v>1266</v>
      </c>
      <c r="U2171" s="9">
        <v>3</v>
      </c>
      <c r="V2171" s="9">
        <v>8273</v>
      </c>
      <c r="AB2171" s="9">
        <v>3</v>
      </c>
      <c r="AC2171" s="9">
        <v>7298</v>
      </c>
      <c r="AI2171" s="9" t="s">
        <v>1361</v>
      </c>
      <c r="AJ2171" s="9" t="s">
        <v>2270</v>
      </c>
    </row>
    <row r="2172" spans="1:36" ht="12.95" customHeight="1" x14ac:dyDescent="0.25">
      <c r="A2172" s="9" t="s">
        <v>114</v>
      </c>
      <c r="B2172" s="9" t="s">
        <v>115</v>
      </c>
      <c r="C2172" s="9" t="s">
        <v>11</v>
      </c>
      <c r="D2172" s="9" t="s">
        <v>832</v>
      </c>
      <c r="E2172" s="9" t="s">
        <v>1935</v>
      </c>
      <c r="F2172" s="9" t="s">
        <v>855</v>
      </c>
      <c r="G2172" s="11" t="s">
        <v>994</v>
      </c>
      <c r="H2172" s="9" t="s">
        <v>1005</v>
      </c>
      <c r="J2172" s="9" t="s">
        <v>834</v>
      </c>
      <c r="K2172" s="9">
        <v>1600</v>
      </c>
      <c r="L2172" s="9" t="s">
        <v>970</v>
      </c>
      <c r="M2172" s="23">
        <v>6</v>
      </c>
      <c r="N2172" s="9" t="s">
        <v>1218</v>
      </c>
      <c r="O2172" s="9" t="s">
        <v>2147</v>
      </c>
      <c r="P2172" s="9" t="s">
        <v>1571</v>
      </c>
      <c r="Q2172" s="9" t="s">
        <v>1937</v>
      </c>
      <c r="R2172" s="9" t="s">
        <v>2140</v>
      </c>
      <c r="S2172" s="9">
        <v>1429</v>
      </c>
      <c r="T2172" s="9">
        <v>1269</v>
      </c>
      <c r="U2172" s="9">
        <v>3</v>
      </c>
      <c r="V2172" s="9">
        <v>1261</v>
      </c>
      <c r="AB2172" s="9">
        <v>3</v>
      </c>
      <c r="AC2172" s="9">
        <v>498</v>
      </c>
      <c r="AI2172" s="9" t="s">
        <v>1361</v>
      </c>
      <c r="AJ2172" s="9" t="s">
        <v>2270</v>
      </c>
    </row>
    <row r="2173" spans="1:36" ht="12.95" customHeight="1" x14ac:dyDescent="0.25">
      <c r="A2173" s="9" t="s">
        <v>114</v>
      </c>
      <c r="B2173" s="9" t="s">
        <v>115</v>
      </c>
      <c r="C2173" s="9" t="s">
        <v>11</v>
      </c>
      <c r="D2173" s="9" t="s">
        <v>832</v>
      </c>
      <c r="E2173" s="9" t="s">
        <v>1935</v>
      </c>
      <c r="F2173" s="9" t="s">
        <v>855</v>
      </c>
      <c r="G2173" s="11" t="s">
        <v>957</v>
      </c>
      <c r="H2173" s="9" t="s">
        <v>1005</v>
      </c>
      <c r="J2173" s="9" t="s">
        <v>834</v>
      </c>
      <c r="K2173" s="9">
        <v>1600</v>
      </c>
      <c r="L2173" s="9" t="s">
        <v>970</v>
      </c>
      <c r="M2173" s="23">
        <v>6</v>
      </c>
      <c r="N2173" s="9" t="s">
        <v>1218</v>
      </c>
      <c r="O2173" s="9" t="s">
        <v>2147</v>
      </c>
      <c r="P2173" s="9" t="s">
        <v>1571</v>
      </c>
      <c r="Q2173" s="9" t="s">
        <v>1937</v>
      </c>
      <c r="R2173" s="9" t="s">
        <v>2140</v>
      </c>
      <c r="S2173" s="9">
        <v>1430</v>
      </c>
      <c r="T2173" s="9">
        <v>1270</v>
      </c>
      <c r="U2173" s="9">
        <v>3</v>
      </c>
      <c r="V2173" s="9">
        <v>1220</v>
      </c>
      <c r="AB2173" s="9">
        <v>3</v>
      </c>
      <c r="AC2173" s="9">
        <v>2657</v>
      </c>
      <c r="AI2173" s="9" t="s">
        <v>1361</v>
      </c>
      <c r="AJ2173" s="9" t="s">
        <v>2270</v>
      </c>
    </row>
    <row r="2174" spans="1:36" ht="12.95" customHeight="1" x14ac:dyDescent="0.25">
      <c r="A2174" s="9" t="s">
        <v>114</v>
      </c>
      <c r="B2174" s="9" t="s">
        <v>115</v>
      </c>
      <c r="C2174" s="9" t="s">
        <v>11</v>
      </c>
      <c r="D2174" s="9" t="s">
        <v>832</v>
      </c>
      <c r="E2174" s="9" t="s">
        <v>1935</v>
      </c>
      <c r="F2174" s="9" t="s">
        <v>855</v>
      </c>
      <c r="G2174" s="11" t="s">
        <v>952</v>
      </c>
      <c r="H2174" s="9" t="s">
        <v>1005</v>
      </c>
      <c r="J2174" s="9" t="s">
        <v>834</v>
      </c>
      <c r="K2174" s="9">
        <v>1600</v>
      </c>
      <c r="L2174" s="9" t="s">
        <v>970</v>
      </c>
      <c r="M2174" s="23">
        <v>6</v>
      </c>
      <c r="N2174" s="9" t="s">
        <v>1218</v>
      </c>
      <c r="O2174" s="9" t="s">
        <v>2147</v>
      </c>
      <c r="P2174" s="9" t="s">
        <v>1571</v>
      </c>
      <c r="Q2174" s="9" t="s">
        <v>1936</v>
      </c>
      <c r="R2174" s="9" t="s">
        <v>2140</v>
      </c>
      <c r="S2174" s="9">
        <v>1422</v>
      </c>
      <c r="T2174" s="9">
        <v>1262</v>
      </c>
      <c r="U2174" s="9">
        <v>10</v>
      </c>
      <c r="V2174" s="9">
        <v>472</v>
      </c>
      <c r="AB2174" s="9">
        <v>10</v>
      </c>
      <c r="AC2174" s="9">
        <v>551</v>
      </c>
      <c r="AI2174" s="9" t="s">
        <v>1361</v>
      </c>
      <c r="AJ2174" s="9" t="s">
        <v>2270</v>
      </c>
    </row>
    <row r="2175" spans="1:36" ht="12.95" customHeight="1" x14ac:dyDescent="0.25">
      <c r="A2175" s="9" t="s">
        <v>114</v>
      </c>
      <c r="B2175" s="9" t="s">
        <v>115</v>
      </c>
      <c r="C2175" s="9" t="s">
        <v>11</v>
      </c>
      <c r="D2175" s="9" t="s">
        <v>832</v>
      </c>
      <c r="E2175" s="9" t="s">
        <v>1935</v>
      </c>
      <c r="F2175" s="9" t="s">
        <v>855</v>
      </c>
      <c r="G2175" s="11" t="s">
        <v>848</v>
      </c>
      <c r="H2175" s="9" t="s">
        <v>1005</v>
      </c>
      <c r="J2175" s="9" t="s">
        <v>834</v>
      </c>
      <c r="K2175" s="9">
        <v>1600</v>
      </c>
      <c r="L2175" s="9" t="s">
        <v>970</v>
      </c>
      <c r="M2175" s="23">
        <v>6</v>
      </c>
      <c r="N2175" s="9" t="s">
        <v>1218</v>
      </c>
      <c r="O2175" s="9" t="s">
        <v>2147</v>
      </c>
      <c r="P2175" s="9" t="s">
        <v>1571</v>
      </c>
      <c r="Q2175" s="9" t="s">
        <v>1938</v>
      </c>
      <c r="R2175" s="9" t="s">
        <v>2140</v>
      </c>
      <c r="S2175" s="9">
        <v>1433</v>
      </c>
      <c r="T2175" s="9">
        <v>1273</v>
      </c>
      <c r="U2175" s="9">
        <v>8</v>
      </c>
      <c r="V2175" s="9">
        <v>440</v>
      </c>
      <c r="AB2175" s="9">
        <v>8</v>
      </c>
      <c r="AC2175" s="9">
        <v>2717</v>
      </c>
      <c r="AI2175" s="9" t="s">
        <v>1361</v>
      </c>
      <c r="AJ2175" s="9" t="s">
        <v>2270</v>
      </c>
    </row>
    <row r="2176" spans="1:36" ht="12.95" customHeight="1" x14ac:dyDescent="0.25">
      <c r="A2176" s="9" t="s">
        <v>114</v>
      </c>
      <c r="B2176" s="9" t="s">
        <v>115</v>
      </c>
      <c r="C2176" s="9" t="s">
        <v>11</v>
      </c>
      <c r="D2176" s="9" t="s">
        <v>832</v>
      </c>
      <c r="E2176" s="9" t="s">
        <v>1935</v>
      </c>
      <c r="F2176" s="9" t="s">
        <v>855</v>
      </c>
      <c r="G2176" s="11" t="s">
        <v>957</v>
      </c>
      <c r="H2176" s="9" t="s">
        <v>1005</v>
      </c>
      <c r="J2176" s="9" t="s">
        <v>834</v>
      </c>
      <c r="K2176" s="9">
        <v>1600</v>
      </c>
      <c r="L2176" s="9" t="s">
        <v>970</v>
      </c>
      <c r="M2176" s="23">
        <v>6</v>
      </c>
      <c r="N2176" s="9" t="s">
        <v>1218</v>
      </c>
      <c r="O2176" s="9" t="s">
        <v>2147</v>
      </c>
      <c r="P2176" s="9" t="s">
        <v>1571</v>
      </c>
      <c r="Q2176" s="9" t="s">
        <v>1938</v>
      </c>
      <c r="R2176" s="9" t="s">
        <v>2140</v>
      </c>
      <c r="S2176" s="9">
        <v>1435</v>
      </c>
      <c r="T2176" s="9">
        <v>1275</v>
      </c>
      <c r="U2176" s="9">
        <v>8</v>
      </c>
      <c r="V2176" s="9">
        <v>400</v>
      </c>
      <c r="AB2176" s="9">
        <v>8</v>
      </c>
      <c r="AC2176" s="9">
        <v>846</v>
      </c>
      <c r="AI2176" s="9" t="s">
        <v>1361</v>
      </c>
      <c r="AJ2176" s="9" t="s">
        <v>2270</v>
      </c>
    </row>
    <row r="2177" spans="1:36" ht="12.95" customHeight="1" x14ac:dyDescent="0.25">
      <c r="A2177" s="9" t="s">
        <v>114</v>
      </c>
      <c r="B2177" s="9" t="s">
        <v>115</v>
      </c>
      <c r="C2177" s="9" t="s">
        <v>11</v>
      </c>
      <c r="D2177" s="9" t="s">
        <v>832</v>
      </c>
      <c r="E2177" s="9" t="s">
        <v>1935</v>
      </c>
      <c r="F2177" s="9" t="s">
        <v>855</v>
      </c>
      <c r="G2177" s="11" t="s">
        <v>952</v>
      </c>
      <c r="H2177" s="9" t="s">
        <v>1005</v>
      </c>
      <c r="J2177" s="9" t="s">
        <v>834</v>
      </c>
      <c r="K2177" s="9">
        <v>1600</v>
      </c>
      <c r="L2177" s="9" t="s">
        <v>970</v>
      </c>
      <c r="M2177" s="23">
        <v>6</v>
      </c>
      <c r="N2177" s="9" t="s">
        <v>1218</v>
      </c>
      <c r="O2177" s="9" t="s">
        <v>2147</v>
      </c>
      <c r="P2177" s="9" t="s">
        <v>1571</v>
      </c>
      <c r="Q2177" s="9" t="s">
        <v>1938</v>
      </c>
      <c r="R2177" s="9" t="s">
        <v>2140</v>
      </c>
      <c r="S2177" s="9">
        <v>1431</v>
      </c>
      <c r="T2177" s="9">
        <v>1271</v>
      </c>
      <c r="U2177" s="9">
        <v>8</v>
      </c>
      <c r="V2177" s="9">
        <v>194</v>
      </c>
      <c r="AB2177" s="9">
        <v>8</v>
      </c>
      <c r="AC2177" s="9">
        <v>349</v>
      </c>
      <c r="AI2177" s="9" t="s">
        <v>1361</v>
      </c>
      <c r="AJ2177" s="9" t="s">
        <v>2270</v>
      </c>
    </row>
    <row r="2178" spans="1:36" ht="12.95" customHeight="1" x14ac:dyDescent="0.25">
      <c r="A2178" s="9" t="s">
        <v>114</v>
      </c>
      <c r="B2178" s="9" t="s">
        <v>115</v>
      </c>
      <c r="C2178" s="9" t="s">
        <v>11</v>
      </c>
      <c r="D2178" s="9" t="s">
        <v>832</v>
      </c>
      <c r="E2178" s="9" t="s">
        <v>1935</v>
      </c>
      <c r="F2178" s="9" t="s">
        <v>855</v>
      </c>
      <c r="G2178" s="11" t="s">
        <v>848</v>
      </c>
      <c r="H2178" s="9" t="s">
        <v>1005</v>
      </c>
      <c r="J2178" s="9" t="s">
        <v>834</v>
      </c>
      <c r="K2178" s="9">
        <v>1600</v>
      </c>
      <c r="L2178" s="9" t="s">
        <v>970</v>
      </c>
      <c r="M2178" s="23">
        <v>6</v>
      </c>
      <c r="N2178" s="9" t="s">
        <v>1218</v>
      </c>
      <c r="O2178" s="9" t="s">
        <v>2147</v>
      </c>
      <c r="P2178" s="9" t="s">
        <v>1571</v>
      </c>
      <c r="Q2178" s="9" t="s">
        <v>1937</v>
      </c>
      <c r="R2178" s="9" t="s">
        <v>2140</v>
      </c>
      <c r="S2178" s="9">
        <v>1428</v>
      </c>
      <c r="T2178" s="9">
        <v>1268</v>
      </c>
      <c r="U2178" s="9">
        <v>3</v>
      </c>
      <c r="V2178" s="9">
        <v>147</v>
      </c>
      <c r="AB2178" s="9">
        <v>3</v>
      </c>
      <c r="AC2178" s="9">
        <v>175</v>
      </c>
      <c r="AI2178" s="9" t="s">
        <v>1361</v>
      </c>
      <c r="AJ2178" s="9" t="s">
        <v>2270</v>
      </c>
    </row>
    <row r="2179" spans="1:36" ht="12.95" customHeight="1" x14ac:dyDescent="0.25">
      <c r="A2179" s="9" t="s">
        <v>114</v>
      </c>
      <c r="B2179" s="9" t="s">
        <v>115</v>
      </c>
      <c r="C2179" s="9" t="s">
        <v>11</v>
      </c>
      <c r="D2179" s="9" t="s">
        <v>832</v>
      </c>
      <c r="E2179" s="9" t="s">
        <v>1935</v>
      </c>
      <c r="F2179" s="9" t="s">
        <v>855</v>
      </c>
      <c r="G2179" s="11" t="s">
        <v>975</v>
      </c>
      <c r="H2179" s="9" t="s">
        <v>1005</v>
      </c>
      <c r="J2179" s="9" t="s">
        <v>834</v>
      </c>
      <c r="K2179" s="9">
        <v>1600</v>
      </c>
      <c r="L2179" s="9" t="s">
        <v>970</v>
      </c>
      <c r="M2179" s="23">
        <v>6</v>
      </c>
      <c r="N2179" s="9" t="s">
        <v>1218</v>
      </c>
      <c r="O2179" s="9" t="s">
        <v>2147</v>
      </c>
      <c r="P2179" s="9" t="s">
        <v>1571</v>
      </c>
      <c r="Q2179" s="9" t="s">
        <v>1937</v>
      </c>
      <c r="R2179" s="9" t="s">
        <v>2140</v>
      </c>
      <c r="S2179" s="9">
        <v>1427</v>
      </c>
      <c r="T2179" s="9">
        <v>1267</v>
      </c>
      <c r="U2179" s="9">
        <v>3</v>
      </c>
      <c r="V2179" s="9">
        <v>88</v>
      </c>
      <c r="AB2179" s="9">
        <v>3</v>
      </c>
      <c r="AC2179" s="9">
        <v>2418</v>
      </c>
      <c r="AI2179" s="9" t="s">
        <v>1361</v>
      </c>
      <c r="AJ2179" s="9" t="s">
        <v>2270</v>
      </c>
    </row>
    <row r="2180" spans="1:36" ht="12.95" customHeight="1" x14ac:dyDescent="0.25">
      <c r="A2180" s="9" t="s">
        <v>114</v>
      </c>
      <c r="B2180" s="9" t="s">
        <v>115</v>
      </c>
      <c r="C2180" s="9" t="s">
        <v>11</v>
      </c>
      <c r="D2180" s="9" t="s">
        <v>832</v>
      </c>
      <c r="E2180" s="9" t="s">
        <v>1935</v>
      </c>
      <c r="F2180" s="9" t="s">
        <v>855</v>
      </c>
      <c r="G2180" s="11" t="s">
        <v>994</v>
      </c>
      <c r="H2180" s="9" t="s">
        <v>1005</v>
      </c>
      <c r="J2180" s="9" t="s">
        <v>834</v>
      </c>
      <c r="K2180" s="9">
        <v>1600</v>
      </c>
      <c r="L2180" s="9" t="s">
        <v>970</v>
      </c>
      <c r="M2180" s="23">
        <v>6</v>
      </c>
      <c r="N2180" s="9" t="s">
        <v>1218</v>
      </c>
      <c r="O2180" s="9" t="s">
        <v>2147</v>
      </c>
      <c r="P2180" s="9" t="s">
        <v>1571</v>
      </c>
      <c r="Q2180" s="9" t="s">
        <v>1938</v>
      </c>
      <c r="R2180" s="9" t="s">
        <v>2140</v>
      </c>
      <c r="S2180" s="9">
        <v>1434</v>
      </c>
      <c r="T2180" s="9">
        <v>1274</v>
      </c>
      <c r="U2180" s="9">
        <v>8</v>
      </c>
      <c r="V2180" s="9">
        <v>84</v>
      </c>
      <c r="AB2180" s="9">
        <v>8</v>
      </c>
      <c r="AC2180" s="9">
        <v>87</v>
      </c>
      <c r="AI2180" s="9" t="s">
        <v>1361</v>
      </c>
      <c r="AJ2180" s="9" t="s">
        <v>2270</v>
      </c>
    </row>
    <row r="2181" spans="1:36" ht="12.95" customHeight="1" x14ac:dyDescent="0.25">
      <c r="A2181" s="9" t="s">
        <v>114</v>
      </c>
      <c r="B2181" s="9" t="s">
        <v>115</v>
      </c>
      <c r="C2181" s="9" t="s">
        <v>11</v>
      </c>
      <c r="D2181" s="9" t="s">
        <v>832</v>
      </c>
      <c r="E2181" s="9" t="s">
        <v>1935</v>
      </c>
      <c r="F2181" s="9" t="s">
        <v>855</v>
      </c>
      <c r="G2181" s="11" t="s">
        <v>975</v>
      </c>
      <c r="H2181" s="9" t="s">
        <v>1005</v>
      </c>
      <c r="J2181" s="9" t="s">
        <v>834</v>
      </c>
      <c r="K2181" s="9">
        <v>1600</v>
      </c>
      <c r="L2181" s="9" t="s">
        <v>970</v>
      </c>
      <c r="M2181" s="23">
        <v>6</v>
      </c>
      <c r="N2181" s="9" t="s">
        <v>1218</v>
      </c>
      <c r="O2181" s="9" t="s">
        <v>2147</v>
      </c>
      <c r="P2181" s="9" t="s">
        <v>1571</v>
      </c>
      <c r="Q2181" s="9" t="s">
        <v>1938</v>
      </c>
      <c r="R2181" s="9" t="s">
        <v>2140</v>
      </c>
      <c r="S2181" s="9">
        <v>1432</v>
      </c>
      <c r="T2181" s="9">
        <v>1272</v>
      </c>
      <c r="U2181" s="9">
        <v>8</v>
      </c>
      <c r="V2181" s="9">
        <v>44</v>
      </c>
      <c r="AB2181" s="9">
        <v>8</v>
      </c>
      <c r="AC2181" s="9">
        <v>216</v>
      </c>
      <c r="AI2181" s="9" t="s">
        <v>1361</v>
      </c>
      <c r="AJ2181" s="9" t="s">
        <v>2270</v>
      </c>
    </row>
    <row r="2182" spans="1:36" ht="12.95" customHeight="1" x14ac:dyDescent="0.25">
      <c r="A2182" s="9" t="s">
        <v>114</v>
      </c>
      <c r="B2182" s="9" t="s">
        <v>115</v>
      </c>
      <c r="C2182" s="9" t="s">
        <v>11</v>
      </c>
      <c r="D2182" s="9" t="s">
        <v>832</v>
      </c>
      <c r="E2182" s="9" t="s">
        <v>1935</v>
      </c>
      <c r="F2182" s="9" t="s">
        <v>855</v>
      </c>
      <c r="G2182" s="11" t="s">
        <v>957</v>
      </c>
      <c r="H2182" s="9" t="s">
        <v>1005</v>
      </c>
      <c r="J2182" s="9" t="s">
        <v>834</v>
      </c>
      <c r="K2182" s="9">
        <v>1600</v>
      </c>
      <c r="L2182" s="9" t="s">
        <v>970</v>
      </c>
      <c r="M2182" s="23">
        <v>6</v>
      </c>
      <c r="N2182" s="9" t="s">
        <v>1218</v>
      </c>
      <c r="O2182" s="9" t="s">
        <v>2147</v>
      </c>
      <c r="P2182" s="9" t="s">
        <v>1571</v>
      </c>
      <c r="Q2182" s="9" t="s">
        <v>1936</v>
      </c>
      <c r="R2182" s="9" t="s">
        <v>2140</v>
      </c>
      <c r="S2182" s="9">
        <v>1425</v>
      </c>
      <c r="T2182" s="9">
        <v>1265</v>
      </c>
      <c r="U2182" s="9">
        <v>10</v>
      </c>
      <c r="V2182" s="9">
        <v>7</v>
      </c>
      <c r="AB2182" s="9">
        <v>10</v>
      </c>
      <c r="AC2182" s="9">
        <v>25</v>
      </c>
      <c r="AI2182" s="9" t="s">
        <v>1361</v>
      </c>
      <c r="AJ2182" s="9" t="s">
        <v>2270</v>
      </c>
    </row>
    <row r="2183" spans="1:36" ht="12.95" customHeight="1" x14ac:dyDescent="0.25">
      <c r="A2183" s="9" t="s">
        <v>114</v>
      </c>
      <c r="B2183" s="9" t="s">
        <v>115</v>
      </c>
      <c r="C2183" s="9" t="s">
        <v>11</v>
      </c>
      <c r="D2183" s="9" t="s">
        <v>832</v>
      </c>
      <c r="E2183" s="9" t="s">
        <v>1935</v>
      </c>
      <c r="F2183" s="9" t="s">
        <v>855</v>
      </c>
      <c r="G2183" s="11" t="s">
        <v>975</v>
      </c>
      <c r="H2183" s="9" t="s">
        <v>1005</v>
      </c>
      <c r="J2183" s="9" t="s">
        <v>834</v>
      </c>
      <c r="K2183" s="9">
        <v>1600</v>
      </c>
      <c r="L2183" s="9" t="s">
        <v>970</v>
      </c>
      <c r="M2183" s="23">
        <v>6</v>
      </c>
      <c r="N2183" s="9" t="s">
        <v>1218</v>
      </c>
      <c r="O2183" s="9" t="s">
        <v>2147</v>
      </c>
      <c r="P2183" s="9" t="s">
        <v>1571</v>
      </c>
      <c r="Q2183" s="9" t="s">
        <v>1936</v>
      </c>
      <c r="R2183" s="9" t="s">
        <v>2140</v>
      </c>
      <c r="S2183" s="9">
        <v>1423</v>
      </c>
      <c r="T2183" s="9">
        <v>1263</v>
      </c>
      <c r="U2183" s="9">
        <v>10</v>
      </c>
      <c r="V2183" s="9">
        <v>5</v>
      </c>
      <c r="AB2183" s="9">
        <v>10</v>
      </c>
      <c r="AC2183" s="9">
        <v>45</v>
      </c>
      <c r="AI2183" s="9" t="s">
        <v>1361</v>
      </c>
      <c r="AJ2183" s="9" t="s">
        <v>2270</v>
      </c>
    </row>
    <row r="2184" spans="1:36" ht="12.95" customHeight="1" x14ac:dyDescent="0.25">
      <c r="A2184" s="9" t="s">
        <v>114</v>
      </c>
      <c r="B2184" s="9" t="s">
        <v>115</v>
      </c>
      <c r="C2184" s="9" t="s">
        <v>11</v>
      </c>
      <c r="D2184" s="9" t="s">
        <v>832</v>
      </c>
      <c r="E2184" s="9" t="s">
        <v>1935</v>
      </c>
      <c r="F2184" s="9" t="s">
        <v>855</v>
      </c>
      <c r="G2184" s="11" t="s">
        <v>848</v>
      </c>
      <c r="H2184" s="9" t="s">
        <v>1005</v>
      </c>
      <c r="J2184" s="9" t="s">
        <v>834</v>
      </c>
      <c r="K2184" s="9">
        <v>1600</v>
      </c>
      <c r="L2184" s="9" t="s">
        <v>970</v>
      </c>
      <c r="M2184" s="23">
        <v>6</v>
      </c>
      <c r="N2184" s="9" t="s">
        <v>1218</v>
      </c>
      <c r="O2184" s="9" t="s">
        <v>2147</v>
      </c>
      <c r="P2184" s="9" t="s">
        <v>1571</v>
      </c>
      <c r="Q2184" s="9" t="s">
        <v>1936</v>
      </c>
      <c r="R2184" s="9" t="s">
        <v>2140</v>
      </c>
      <c r="S2184" s="9">
        <v>1424</v>
      </c>
      <c r="T2184" s="9">
        <v>1264</v>
      </c>
      <c r="U2184" s="9">
        <v>10</v>
      </c>
      <c r="V2184" s="9">
        <v>4</v>
      </c>
      <c r="AB2184" s="9">
        <v>10</v>
      </c>
      <c r="AC2184" s="9">
        <v>6</v>
      </c>
      <c r="AI2184" s="9" t="s">
        <v>1361</v>
      </c>
      <c r="AJ2184" s="9" t="s">
        <v>2270</v>
      </c>
    </row>
    <row r="2185" spans="1:36" ht="12.95" customHeight="1" x14ac:dyDescent="0.25">
      <c r="A2185" s="9" t="s">
        <v>475</v>
      </c>
      <c r="B2185" s="9" t="s">
        <v>476</v>
      </c>
      <c r="C2185" s="9" t="s">
        <v>477</v>
      </c>
      <c r="D2185" s="9" t="s">
        <v>859</v>
      </c>
      <c r="E2185" s="9" t="s">
        <v>1940</v>
      </c>
      <c r="F2185" s="9" t="s">
        <v>985</v>
      </c>
      <c r="G2185" s="11" t="s">
        <v>1043</v>
      </c>
      <c r="H2185" s="9" t="s">
        <v>946</v>
      </c>
      <c r="J2185" s="9" t="s">
        <v>891</v>
      </c>
      <c r="K2185" s="9">
        <v>7000</v>
      </c>
      <c r="L2185" s="9" t="s">
        <v>1946</v>
      </c>
      <c r="M2185" s="23">
        <v>28</v>
      </c>
      <c r="N2185" s="9" t="s">
        <v>1242</v>
      </c>
      <c r="O2185" s="9" t="s">
        <v>2245</v>
      </c>
      <c r="P2185" s="9" t="s">
        <v>1250</v>
      </c>
      <c r="Q2185" s="9" t="s">
        <v>1947</v>
      </c>
      <c r="R2185" s="9" t="s">
        <v>2139</v>
      </c>
      <c r="S2185" s="9">
        <v>1439</v>
      </c>
      <c r="T2185" s="9">
        <v>1280</v>
      </c>
      <c r="U2185" s="9">
        <v>187</v>
      </c>
      <c r="V2185">
        <v>19.047619047619051</v>
      </c>
      <c r="AB2185" s="9">
        <v>25</v>
      </c>
      <c r="AC2185">
        <v>49.523809523809533</v>
      </c>
      <c r="AI2185" s="9" t="s">
        <v>1210</v>
      </c>
      <c r="AJ2185" s="9" t="s">
        <v>2270</v>
      </c>
    </row>
    <row r="2186" spans="1:36" ht="12.95" customHeight="1" x14ac:dyDescent="0.25">
      <c r="A2186" s="9" t="s">
        <v>475</v>
      </c>
      <c r="B2186" s="9" t="s">
        <v>476</v>
      </c>
      <c r="C2186" s="9" t="s">
        <v>477</v>
      </c>
      <c r="D2186" s="9" t="s">
        <v>859</v>
      </c>
      <c r="E2186" s="9" t="s">
        <v>1942</v>
      </c>
      <c r="F2186" s="9" t="s">
        <v>985</v>
      </c>
      <c r="G2186" s="11" t="s">
        <v>1043</v>
      </c>
      <c r="H2186" s="9" t="s">
        <v>946</v>
      </c>
      <c r="J2186" s="9" t="s">
        <v>891</v>
      </c>
      <c r="K2186" s="9">
        <v>7000</v>
      </c>
      <c r="L2186" s="9" t="s">
        <v>1946</v>
      </c>
      <c r="M2186" s="23">
        <v>28</v>
      </c>
      <c r="N2186" s="9" t="s">
        <v>1242</v>
      </c>
      <c r="O2186" s="9" t="s">
        <v>2245</v>
      </c>
      <c r="P2186" s="9" t="s">
        <v>1250</v>
      </c>
      <c r="Q2186" s="9" t="s">
        <v>1947</v>
      </c>
      <c r="R2186" s="9" t="s">
        <v>2139</v>
      </c>
      <c r="S2186" s="9">
        <v>1439</v>
      </c>
      <c r="T2186" s="9">
        <v>1281</v>
      </c>
      <c r="U2186" s="9">
        <v>187</v>
      </c>
      <c r="V2186">
        <v>19.047619047619051</v>
      </c>
      <c r="AB2186" s="9">
        <v>25</v>
      </c>
      <c r="AC2186">
        <v>72.761904761904773</v>
      </c>
      <c r="AI2186" s="9" t="s">
        <v>1210</v>
      </c>
      <c r="AJ2186" s="9" t="s">
        <v>2270</v>
      </c>
    </row>
    <row r="2187" spans="1:36" ht="12.95" customHeight="1" x14ac:dyDescent="0.25">
      <c r="A2187" s="9" t="s">
        <v>475</v>
      </c>
      <c r="B2187" s="9" t="s">
        <v>476</v>
      </c>
      <c r="C2187" s="9" t="s">
        <v>477</v>
      </c>
      <c r="D2187" s="9" t="s">
        <v>859</v>
      </c>
      <c r="E2187" s="9" t="s">
        <v>1940</v>
      </c>
      <c r="F2187" s="9" t="s">
        <v>985</v>
      </c>
      <c r="G2187" s="11" t="s">
        <v>1043</v>
      </c>
      <c r="H2187" s="9" t="s">
        <v>946</v>
      </c>
      <c r="J2187" s="9" t="s">
        <v>891</v>
      </c>
      <c r="K2187" s="9">
        <v>7000</v>
      </c>
      <c r="L2187" s="9" t="s">
        <v>1948</v>
      </c>
      <c r="M2187" s="23">
        <v>72</v>
      </c>
      <c r="N2187" s="9" t="s">
        <v>1242</v>
      </c>
      <c r="O2187" s="9" t="s">
        <v>2245</v>
      </c>
      <c r="P2187" s="9" t="s">
        <v>1250</v>
      </c>
      <c r="Q2187" s="9" t="s">
        <v>1947</v>
      </c>
      <c r="R2187" s="9" t="s">
        <v>2139</v>
      </c>
      <c r="S2187" s="9">
        <v>1440</v>
      </c>
      <c r="T2187" s="9">
        <v>1280</v>
      </c>
      <c r="U2187" s="9">
        <v>187</v>
      </c>
      <c r="V2187">
        <v>6.4761904761904816</v>
      </c>
      <c r="AB2187" s="9">
        <v>25</v>
      </c>
      <c r="AC2187">
        <v>20.95238095238096</v>
      </c>
      <c r="AI2187" s="9" t="s">
        <v>1210</v>
      </c>
      <c r="AJ2187" s="9" t="s">
        <v>2270</v>
      </c>
    </row>
    <row r="2188" spans="1:36" ht="12.95" customHeight="1" x14ac:dyDescent="0.25">
      <c r="A2188" s="9" t="s">
        <v>475</v>
      </c>
      <c r="B2188" s="9" t="s">
        <v>476</v>
      </c>
      <c r="C2188" s="9" t="s">
        <v>477</v>
      </c>
      <c r="D2188" s="9" t="s">
        <v>859</v>
      </c>
      <c r="E2188" s="9" t="s">
        <v>1942</v>
      </c>
      <c r="F2188" s="9" t="s">
        <v>985</v>
      </c>
      <c r="G2188" s="11" t="s">
        <v>1043</v>
      </c>
      <c r="H2188" s="9" t="s">
        <v>946</v>
      </c>
      <c r="J2188" s="9" t="s">
        <v>891</v>
      </c>
      <c r="K2188" s="9">
        <v>7000</v>
      </c>
      <c r="L2188" s="9" t="s">
        <v>1948</v>
      </c>
      <c r="M2188" s="23">
        <v>72</v>
      </c>
      <c r="N2188" s="9" t="s">
        <v>1242</v>
      </c>
      <c r="O2188" s="9" t="s">
        <v>2245</v>
      </c>
      <c r="P2188" s="9" t="s">
        <v>1250</v>
      </c>
      <c r="Q2188" s="9" t="s">
        <v>1947</v>
      </c>
      <c r="R2188" s="9" t="s">
        <v>2139</v>
      </c>
      <c r="S2188" s="9">
        <v>1440</v>
      </c>
      <c r="T2188" s="9">
        <v>1281</v>
      </c>
      <c r="U2188" s="9">
        <v>187</v>
      </c>
      <c r="V2188">
        <v>6.4761904761904816</v>
      </c>
      <c r="AB2188" s="9">
        <v>25</v>
      </c>
      <c r="AC2188">
        <v>43.047619047619051</v>
      </c>
      <c r="AI2188" s="9" t="s">
        <v>1210</v>
      </c>
      <c r="AJ2188" s="9" t="s">
        <v>2270</v>
      </c>
    </row>
    <row r="2189" spans="1:36" ht="12.95" customHeight="1" x14ac:dyDescent="0.25">
      <c r="A2189" s="9" t="s">
        <v>475</v>
      </c>
      <c r="B2189" s="9" t="s">
        <v>476</v>
      </c>
      <c r="C2189" s="9" t="s">
        <v>477</v>
      </c>
      <c r="D2189" s="9" t="s">
        <v>859</v>
      </c>
      <c r="E2189" s="9" t="s">
        <v>1939</v>
      </c>
      <c r="F2189" s="9" t="s">
        <v>985</v>
      </c>
      <c r="G2189" s="11" t="s">
        <v>1043</v>
      </c>
      <c r="H2189" s="9" t="s">
        <v>946</v>
      </c>
      <c r="J2189" s="9" t="s">
        <v>891</v>
      </c>
      <c r="K2189" s="9">
        <v>7000</v>
      </c>
      <c r="L2189" s="9" t="s">
        <v>1943</v>
      </c>
      <c r="M2189" s="23">
        <v>48</v>
      </c>
      <c r="N2189" s="9" t="s">
        <v>1242</v>
      </c>
      <c r="O2189" s="9" t="s">
        <v>2245</v>
      </c>
      <c r="P2189" s="9" t="s">
        <v>1250</v>
      </c>
      <c r="Q2189" s="9" t="s">
        <v>842</v>
      </c>
      <c r="R2189" s="9" t="s">
        <v>2139</v>
      </c>
      <c r="S2189" s="9">
        <v>1436</v>
      </c>
      <c r="T2189" s="9">
        <v>1276</v>
      </c>
      <c r="U2189" s="9">
        <v>187</v>
      </c>
      <c r="V2189">
        <v>3.703703703703709</v>
      </c>
      <c r="AB2189" s="9">
        <v>25</v>
      </c>
      <c r="AC2189">
        <v>24.444444444444439</v>
      </c>
      <c r="AI2189" s="9" t="s">
        <v>1206</v>
      </c>
      <c r="AJ2189" s="9" t="s">
        <v>2270</v>
      </c>
    </row>
    <row r="2190" spans="1:36" ht="12.95" customHeight="1" x14ac:dyDescent="0.25">
      <c r="A2190" s="9" t="s">
        <v>475</v>
      </c>
      <c r="B2190" s="9" t="s">
        <v>476</v>
      </c>
      <c r="C2190" s="9" t="s">
        <v>477</v>
      </c>
      <c r="D2190" s="9" t="s">
        <v>859</v>
      </c>
      <c r="E2190" s="9" t="s">
        <v>1940</v>
      </c>
      <c r="F2190" s="9" t="s">
        <v>985</v>
      </c>
      <c r="G2190" s="11" t="s">
        <v>1043</v>
      </c>
      <c r="H2190" s="9" t="s">
        <v>946</v>
      </c>
      <c r="J2190" s="9" t="s">
        <v>891</v>
      </c>
      <c r="K2190" s="9">
        <v>7000</v>
      </c>
      <c r="L2190" s="9" t="s">
        <v>1943</v>
      </c>
      <c r="M2190" s="23">
        <v>48</v>
      </c>
      <c r="N2190" s="9" t="s">
        <v>1242</v>
      </c>
      <c r="O2190" s="9" t="s">
        <v>2245</v>
      </c>
      <c r="P2190" s="9" t="s">
        <v>1250</v>
      </c>
      <c r="Q2190" s="9" t="s">
        <v>842</v>
      </c>
      <c r="R2190" s="9" t="s">
        <v>2139</v>
      </c>
      <c r="S2190" s="9">
        <v>1436</v>
      </c>
      <c r="T2190" s="9">
        <v>1277</v>
      </c>
      <c r="U2190" s="9">
        <v>187</v>
      </c>
      <c r="V2190">
        <v>3.703703703703709</v>
      </c>
      <c r="AB2190" s="9">
        <v>25</v>
      </c>
      <c r="AC2190">
        <v>83.703703703703709</v>
      </c>
      <c r="AI2190" s="9" t="s">
        <v>1206</v>
      </c>
      <c r="AJ2190" s="9" t="s">
        <v>2270</v>
      </c>
    </row>
    <row r="2191" spans="1:36" ht="12.95" customHeight="1" x14ac:dyDescent="0.25">
      <c r="A2191" s="9" t="s">
        <v>475</v>
      </c>
      <c r="B2191" s="9" t="s">
        <v>476</v>
      </c>
      <c r="C2191" s="9" t="s">
        <v>477</v>
      </c>
      <c r="D2191" s="9" t="s">
        <v>859</v>
      </c>
      <c r="E2191" s="9" t="s">
        <v>1941</v>
      </c>
      <c r="F2191" s="9" t="s">
        <v>985</v>
      </c>
      <c r="G2191" s="11" t="s">
        <v>1043</v>
      </c>
      <c r="H2191" s="9" t="s">
        <v>946</v>
      </c>
      <c r="J2191" s="9" t="s">
        <v>891</v>
      </c>
      <c r="K2191" s="9">
        <v>7000</v>
      </c>
      <c r="L2191" s="9" t="s">
        <v>1943</v>
      </c>
      <c r="M2191" s="23">
        <v>48</v>
      </c>
      <c r="N2191" s="9" t="s">
        <v>1242</v>
      </c>
      <c r="O2191" s="9" t="s">
        <v>2245</v>
      </c>
      <c r="P2191" s="9" t="s">
        <v>1250</v>
      </c>
      <c r="Q2191" s="9" t="s">
        <v>842</v>
      </c>
      <c r="R2191" s="9" t="s">
        <v>2139</v>
      </c>
      <c r="S2191" s="9">
        <v>1436</v>
      </c>
      <c r="T2191" s="9">
        <v>1278</v>
      </c>
      <c r="U2191" s="9">
        <v>187</v>
      </c>
      <c r="V2191">
        <v>3.703703703703709</v>
      </c>
      <c r="AB2191" s="9">
        <v>25</v>
      </c>
      <c r="AC2191">
        <v>12.222222222222211</v>
      </c>
      <c r="AI2191" s="9" t="s">
        <v>1206</v>
      </c>
      <c r="AJ2191" s="9" t="s">
        <v>2270</v>
      </c>
    </row>
    <row r="2192" spans="1:36" ht="12.95" customHeight="1" x14ac:dyDescent="0.25">
      <c r="A2192" s="9" t="s">
        <v>475</v>
      </c>
      <c r="B2192" s="9" t="s">
        <v>476</v>
      </c>
      <c r="C2192" s="9" t="s">
        <v>477</v>
      </c>
      <c r="D2192" s="9" t="s">
        <v>859</v>
      </c>
      <c r="E2192" s="9" t="s">
        <v>1942</v>
      </c>
      <c r="F2192" s="9" t="s">
        <v>985</v>
      </c>
      <c r="G2192" s="11" t="s">
        <v>1043</v>
      </c>
      <c r="H2192" s="9" t="s">
        <v>946</v>
      </c>
      <c r="J2192" s="9" t="s">
        <v>891</v>
      </c>
      <c r="K2192" s="9">
        <v>7000</v>
      </c>
      <c r="L2192" s="9" t="s">
        <v>1943</v>
      </c>
      <c r="M2192" s="23">
        <v>48</v>
      </c>
      <c r="N2192" s="9" t="s">
        <v>1242</v>
      </c>
      <c r="O2192" s="9" t="s">
        <v>2245</v>
      </c>
      <c r="P2192" s="9" t="s">
        <v>1250</v>
      </c>
      <c r="Q2192" s="9" t="s">
        <v>842</v>
      </c>
      <c r="R2192" s="9" t="s">
        <v>2139</v>
      </c>
      <c r="S2192" s="9">
        <v>1436</v>
      </c>
      <c r="T2192" s="9">
        <v>1279</v>
      </c>
      <c r="U2192" s="9">
        <v>187</v>
      </c>
      <c r="V2192">
        <v>3.703703703703709</v>
      </c>
      <c r="AB2192" s="9">
        <v>25</v>
      </c>
      <c r="AC2192">
        <v>97.037037037037024</v>
      </c>
      <c r="AI2192" s="9" t="s">
        <v>1206</v>
      </c>
      <c r="AJ2192" s="9" t="s">
        <v>2270</v>
      </c>
    </row>
    <row r="2193" spans="1:36" ht="12.95" customHeight="1" x14ac:dyDescent="0.25">
      <c r="A2193" s="9" t="s">
        <v>475</v>
      </c>
      <c r="B2193" s="9" t="s">
        <v>476</v>
      </c>
      <c r="C2193" s="9" t="s">
        <v>477</v>
      </c>
      <c r="D2193" s="9" t="s">
        <v>859</v>
      </c>
      <c r="E2193" s="9" t="s">
        <v>1940</v>
      </c>
      <c r="F2193" s="9" t="s">
        <v>985</v>
      </c>
      <c r="G2193" s="11" t="s">
        <v>1043</v>
      </c>
      <c r="H2193" s="9" t="s">
        <v>946</v>
      </c>
      <c r="J2193" s="9" t="s">
        <v>891</v>
      </c>
      <c r="K2193" s="9">
        <v>7000</v>
      </c>
      <c r="L2193" s="9" t="s">
        <v>1949</v>
      </c>
      <c r="M2193" s="23">
        <v>112</v>
      </c>
      <c r="N2193" s="9" t="s">
        <v>1242</v>
      </c>
      <c r="O2193" s="9" t="s">
        <v>2245</v>
      </c>
      <c r="P2193" s="9" t="s">
        <v>1250</v>
      </c>
      <c r="Q2193" s="9" t="s">
        <v>1947</v>
      </c>
      <c r="R2193" s="9" t="s">
        <v>2139</v>
      </c>
      <c r="S2193" s="9">
        <v>1441</v>
      </c>
      <c r="T2193" s="9">
        <v>1280</v>
      </c>
      <c r="U2193" s="9">
        <v>187</v>
      </c>
      <c r="V2193">
        <v>1.142857142857153</v>
      </c>
      <c r="AB2193" s="9">
        <v>25</v>
      </c>
      <c r="AC2193">
        <v>4.1904761904761898</v>
      </c>
      <c r="AI2193" s="9" t="s">
        <v>1210</v>
      </c>
      <c r="AJ2193" s="9" t="s">
        <v>2270</v>
      </c>
    </row>
    <row r="2194" spans="1:36" ht="12.95" customHeight="1" x14ac:dyDescent="0.25">
      <c r="A2194" s="9" t="s">
        <v>475</v>
      </c>
      <c r="B2194" s="9" t="s">
        <v>476</v>
      </c>
      <c r="C2194" s="9" t="s">
        <v>477</v>
      </c>
      <c r="D2194" s="9" t="s">
        <v>859</v>
      </c>
      <c r="E2194" s="9" t="s">
        <v>1942</v>
      </c>
      <c r="F2194" s="9" t="s">
        <v>985</v>
      </c>
      <c r="G2194" s="11" t="s">
        <v>1043</v>
      </c>
      <c r="H2194" s="9" t="s">
        <v>946</v>
      </c>
      <c r="J2194" s="9" t="s">
        <v>891</v>
      </c>
      <c r="K2194" s="9">
        <v>7000</v>
      </c>
      <c r="L2194" s="9" t="s">
        <v>1949</v>
      </c>
      <c r="M2194" s="23">
        <v>112</v>
      </c>
      <c r="N2194" s="9" t="s">
        <v>1242</v>
      </c>
      <c r="O2194" s="9" t="s">
        <v>2245</v>
      </c>
      <c r="P2194" s="9" t="s">
        <v>1250</v>
      </c>
      <c r="Q2194" s="9" t="s">
        <v>1947</v>
      </c>
      <c r="R2194" s="9" t="s">
        <v>2139</v>
      </c>
      <c r="S2194" s="9">
        <v>1441</v>
      </c>
      <c r="T2194" s="9">
        <v>1281</v>
      </c>
      <c r="U2194" s="9">
        <v>187</v>
      </c>
      <c r="V2194">
        <v>1.142857142857153</v>
      </c>
      <c r="AB2194" s="9">
        <v>25</v>
      </c>
      <c r="AC2194">
        <v>20.571428571428569</v>
      </c>
      <c r="AI2194" s="9" t="s">
        <v>1210</v>
      </c>
      <c r="AJ2194" s="9" t="s">
        <v>2270</v>
      </c>
    </row>
    <row r="2195" spans="1:36" ht="12.95" customHeight="1" x14ac:dyDescent="0.25">
      <c r="A2195" s="9" t="s">
        <v>475</v>
      </c>
      <c r="B2195" s="9" t="s">
        <v>476</v>
      </c>
      <c r="C2195" s="9" t="s">
        <v>477</v>
      </c>
      <c r="D2195" s="9" t="s">
        <v>859</v>
      </c>
      <c r="E2195" s="9" t="s">
        <v>1939</v>
      </c>
      <c r="F2195" s="9" t="s">
        <v>985</v>
      </c>
      <c r="G2195" s="11" t="s">
        <v>1043</v>
      </c>
      <c r="H2195" s="9" t="s">
        <v>946</v>
      </c>
      <c r="J2195" s="9" t="s">
        <v>891</v>
      </c>
      <c r="K2195" s="9">
        <v>7000</v>
      </c>
      <c r="L2195" s="9" t="s">
        <v>1944</v>
      </c>
      <c r="M2195" s="23">
        <v>92</v>
      </c>
      <c r="N2195" s="9" t="s">
        <v>1242</v>
      </c>
      <c r="O2195" s="9" t="s">
        <v>2245</v>
      </c>
      <c r="P2195" s="9" t="s">
        <v>1250</v>
      </c>
      <c r="Q2195" s="9" t="s">
        <v>842</v>
      </c>
      <c r="R2195" s="9" t="s">
        <v>2139</v>
      </c>
      <c r="S2195" s="9">
        <v>1437</v>
      </c>
      <c r="T2195" s="9">
        <v>1276</v>
      </c>
      <c r="U2195" s="9">
        <v>187</v>
      </c>
      <c r="V2195">
        <v>0.74074074074073337</v>
      </c>
      <c r="AB2195" s="9">
        <v>25</v>
      </c>
      <c r="AC2195">
        <v>0.74074074074073337</v>
      </c>
      <c r="AI2195" s="9" t="s">
        <v>1206</v>
      </c>
      <c r="AJ2195" s="9" t="s">
        <v>2270</v>
      </c>
    </row>
    <row r="2196" spans="1:36" ht="12.95" customHeight="1" x14ac:dyDescent="0.25">
      <c r="A2196" s="9" t="s">
        <v>475</v>
      </c>
      <c r="B2196" s="9" t="s">
        <v>476</v>
      </c>
      <c r="C2196" s="9" t="s">
        <v>477</v>
      </c>
      <c r="D2196" s="9" t="s">
        <v>859</v>
      </c>
      <c r="E2196" s="9" t="s">
        <v>1940</v>
      </c>
      <c r="F2196" s="9" t="s">
        <v>985</v>
      </c>
      <c r="G2196" s="11" t="s">
        <v>1043</v>
      </c>
      <c r="H2196" s="9" t="s">
        <v>946</v>
      </c>
      <c r="J2196" s="9" t="s">
        <v>891</v>
      </c>
      <c r="K2196" s="9">
        <v>7000</v>
      </c>
      <c r="L2196" s="9" t="s">
        <v>1944</v>
      </c>
      <c r="M2196" s="23">
        <v>92</v>
      </c>
      <c r="N2196" s="9" t="s">
        <v>1242</v>
      </c>
      <c r="O2196" s="9" t="s">
        <v>2245</v>
      </c>
      <c r="P2196" s="9" t="s">
        <v>1250</v>
      </c>
      <c r="Q2196" s="9" t="s">
        <v>842</v>
      </c>
      <c r="R2196" s="9" t="s">
        <v>2139</v>
      </c>
      <c r="S2196" s="9">
        <v>1437</v>
      </c>
      <c r="T2196" s="9">
        <v>1277</v>
      </c>
      <c r="U2196" s="9">
        <v>187</v>
      </c>
      <c r="V2196">
        <v>0.74074074074073337</v>
      </c>
      <c r="AB2196" s="9">
        <v>25</v>
      </c>
      <c r="AC2196">
        <v>60.370370370370367</v>
      </c>
      <c r="AI2196" s="9" t="s">
        <v>1206</v>
      </c>
      <c r="AJ2196" s="9" t="s">
        <v>2270</v>
      </c>
    </row>
    <row r="2197" spans="1:36" ht="12.95" customHeight="1" x14ac:dyDescent="0.25">
      <c r="A2197" s="9" t="s">
        <v>475</v>
      </c>
      <c r="B2197" s="9" t="s">
        <v>476</v>
      </c>
      <c r="C2197" s="9" t="s">
        <v>477</v>
      </c>
      <c r="D2197" s="9" t="s">
        <v>859</v>
      </c>
      <c r="E2197" s="9" t="s">
        <v>1941</v>
      </c>
      <c r="F2197" s="9" t="s">
        <v>985</v>
      </c>
      <c r="G2197" s="11" t="s">
        <v>1043</v>
      </c>
      <c r="H2197" s="9" t="s">
        <v>946</v>
      </c>
      <c r="J2197" s="9" t="s">
        <v>891</v>
      </c>
      <c r="K2197" s="9">
        <v>7000</v>
      </c>
      <c r="L2197" s="9" t="s">
        <v>1944</v>
      </c>
      <c r="M2197" s="23">
        <v>92</v>
      </c>
      <c r="N2197" s="9" t="s">
        <v>1242</v>
      </c>
      <c r="O2197" s="9" t="s">
        <v>2245</v>
      </c>
      <c r="P2197" s="9" t="s">
        <v>1250</v>
      </c>
      <c r="Q2197" s="9" t="s">
        <v>842</v>
      </c>
      <c r="R2197" s="9" t="s">
        <v>2139</v>
      </c>
      <c r="S2197" s="9">
        <v>1437</v>
      </c>
      <c r="T2197" s="9">
        <v>1278</v>
      </c>
      <c r="U2197" s="9">
        <v>187</v>
      </c>
      <c r="V2197">
        <v>0.74074074074073337</v>
      </c>
      <c r="AB2197" s="9">
        <v>25</v>
      </c>
      <c r="AC2197">
        <v>0.74074074074073337</v>
      </c>
      <c r="AI2197" s="9" t="s">
        <v>1206</v>
      </c>
      <c r="AJ2197" s="9" t="s">
        <v>2270</v>
      </c>
    </row>
    <row r="2198" spans="1:36" ht="12.95" customHeight="1" x14ac:dyDescent="0.25">
      <c r="A2198" s="9" t="s">
        <v>475</v>
      </c>
      <c r="B2198" s="9" t="s">
        <v>476</v>
      </c>
      <c r="C2198" s="9" t="s">
        <v>477</v>
      </c>
      <c r="D2198" s="9" t="s">
        <v>859</v>
      </c>
      <c r="E2198" s="9" t="s">
        <v>1942</v>
      </c>
      <c r="F2198" s="9" t="s">
        <v>985</v>
      </c>
      <c r="G2198" s="11" t="s">
        <v>1043</v>
      </c>
      <c r="H2198" s="9" t="s">
        <v>946</v>
      </c>
      <c r="J2198" s="9" t="s">
        <v>891</v>
      </c>
      <c r="K2198" s="9">
        <v>7000</v>
      </c>
      <c r="L2198" s="9" t="s">
        <v>1944</v>
      </c>
      <c r="M2198" s="23">
        <v>92</v>
      </c>
      <c r="N2198" s="9" t="s">
        <v>1242</v>
      </c>
      <c r="O2198" s="9" t="s">
        <v>2245</v>
      </c>
      <c r="P2198" s="9" t="s">
        <v>1250</v>
      </c>
      <c r="Q2198" s="9" t="s">
        <v>842</v>
      </c>
      <c r="R2198" s="9" t="s">
        <v>2139</v>
      </c>
      <c r="S2198" s="9">
        <v>1437</v>
      </c>
      <c r="T2198" s="9">
        <v>1279</v>
      </c>
      <c r="U2198" s="9">
        <v>187</v>
      </c>
      <c r="V2198">
        <v>0.74074074074073337</v>
      </c>
      <c r="AB2198" s="9">
        <v>25</v>
      </c>
      <c r="AC2198">
        <v>96.666666666666643</v>
      </c>
      <c r="AI2198" s="9" t="s">
        <v>1206</v>
      </c>
      <c r="AJ2198" s="9" t="s">
        <v>2270</v>
      </c>
    </row>
    <row r="2199" spans="1:36" ht="12.95" customHeight="1" x14ac:dyDescent="0.25">
      <c r="A2199" s="9" t="s">
        <v>475</v>
      </c>
      <c r="B2199" s="9" t="s">
        <v>476</v>
      </c>
      <c r="C2199" s="9" t="s">
        <v>477</v>
      </c>
      <c r="D2199" s="9" t="s">
        <v>859</v>
      </c>
      <c r="E2199" s="9" t="s">
        <v>1939</v>
      </c>
      <c r="F2199" s="9" t="s">
        <v>985</v>
      </c>
      <c r="G2199" s="11" t="s">
        <v>1043</v>
      </c>
      <c r="H2199" s="9" t="s">
        <v>946</v>
      </c>
      <c r="J2199" s="9" t="s">
        <v>891</v>
      </c>
      <c r="K2199" s="9">
        <v>7000</v>
      </c>
      <c r="L2199" s="9" t="s">
        <v>1945</v>
      </c>
      <c r="M2199" s="23">
        <v>140</v>
      </c>
      <c r="N2199" s="9" t="s">
        <v>1242</v>
      </c>
      <c r="O2199" s="9" t="s">
        <v>2245</v>
      </c>
      <c r="P2199" s="9" t="s">
        <v>1250</v>
      </c>
      <c r="Q2199" s="9" t="s">
        <v>842</v>
      </c>
      <c r="R2199" s="9" t="s">
        <v>2139</v>
      </c>
      <c r="S2199" s="9">
        <v>1438</v>
      </c>
      <c r="T2199" s="9">
        <v>1276</v>
      </c>
      <c r="U2199" s="9">
        <v>187</v>
      </c>
      <c r="V2199">
        <v>0.37037037037036669</v>
      </c>
      <c r="AB2199" s="9">
        <v>25</v>
      </c>
      <c r="AC2199">
        <v>1.111111111111114</v>
      </c>
      <c r="AI2199" s="9" t="s">
        <v>1206</v>
      </c>
      <c r="AJ2199" s="9" t="s">
        <v>2270</v>
      </c>
    </row>
    <row r="2200" spans="1:36" ht="12.95" customHeight="1" x14ac:dyDescent="0.25">
      <c r="A2200" s="9" t="s">
        <v>475</v>
      </c>
      <c r="B2200" s="9" t="s">
        <v>476</v>
      </c>
      <c r="C2200" s="9" t="s">
        <v>477</v>
      </c>
      <c r="D2200" s="9" t="s">
        <v>859</v>
      </c>
      <c r="E2200" s="9" t="s">
        <v>1940</v>
      </c>
      <c r="F2200" s="9" t="s">
        <v>985</v>
      </c>
      <c r="G2200" s="11" t="s">
        <v>1043</v>
      </c>
      <c r="H2200" s="9" t="s">
        <v>946</v>
      </c>
      <c r="J2200" s="9" t="s">
        <v>891</v>
      </c>
      <c r="K2200" s="9">
        <v>7000</v>
      </c>
      <c r="L2200" s="9" t="s">
        <v>1945</v>
      </c>
      <c r="M2200" s="23">
        <v>140</v>
      </c>
      <c r="N2200" s="9" t="s">
        <v>1242</v>
      </c>
      <c r="O2200" s="9" t="s">
        <v>2245</v>
      </c>
      <c r="P2200" s="9" t="s">
        <v>1250</v>
      </c>
      <c r="Q2200" s="9" t="s">
        <v>842</v>
      </c>
      <c r="R2200" s="9" t="s">
        <v>2139</v>
      </c>
      <c r="S2200" s="9">
        <v>1438</v>
      </c>
      <c r="T2200" s="9">
        <v>1277</v>
      </c>
      <c r="U2200" s="9">
        <v>187</v>
      </c>
      <c r="V2200">
        <v>0.37037037037036669</v>
      </c>
      <c r="AB2200" s="9">
        <v>25</v>
      </c>
      <c r="AC2200">
        <v>36.666666666666657</v>
      </c>
      <c r="AI2200" s="9" t="s">
        <v>1206</v>
      </c>
      <c r="AJ2200" s="9" t="s">
        <v>2270</v>
      </c>
    </row>
    <row r="2201" spans="1:36" ht="12.95" customHeight="1" x14ac:dyDescent="0.25">
      <c r="A2201" s="9" t="s">
        <v>475</v>
      </c>
      <c r="B2201" s="9" t="s">
        <v>476</v>
      </c>
      <c r="C2201" s="9" t="s">
        <v>477</v>
      </c>
      <c r="D2201" s="9" t="s">
        <v>859</v>
      </c>
      <c r="E2201" s="9" t="s">
        <v>1941</v>
      </c>
      <c r="F2201" s="9" t="s">
        <v>985</v>
      </c>
      <c r="G2201" s="11" t="s">
        <v>1043</v>
      </c>
      <c r="H2201" s="9" t="s">
        <v>946</v>
      </c>
      <c r="J2201" s="9" t="s">
        <v>891</v>
      </c>
      <c r="K2201" s="9">
        <v>7000</v>
      </c>
      <c r="L2201" s="9" t="s">
        <v>1945</v>
      </c>
      <c r="M2201" s="23">
        <v>140</v>
      </c>
      <c r="N2201" s="9" t="s">
        <v>1242</v>
      </c>
      <c r="O2201" s="9" t="s">
        <v>2245</v>
      </c>
      <c r="P2201" s="9" t="s">
        <v>1250</v>
      </c>
      <c r="Q2201" s="9" t="s">
        <v>842</v>
      </c>
      <c r="R2201" s="9" t="s">
        <v>2139</v>
      </c>
      <c r="S2201" s="9">
        <v>1438</v>
      </c>
      <c r="T2201" s="9">
        <v>1278</v>
      </c>
      <c r="U2201" s="9">
        <v>187</v>
      </c>
      <c r="V2201">
        <v>0.37037037037036669</v>
      </c>
      <c r="AB2201" s="9">
        <v>25</v>
      </c>
      <c r="AC2201">
        <v>0.37037037037036669</v>
      </c>
      <c r="AI2201" s="9" t="s">
        <v>1206</v>
      </c>
      <c r="AJ2201" s="9" t="s">
        <v>2270</v>
      </c>
    </row>
    <row r="2202" spans="1:36" ht="12.95" customHeight="1" x14ac:dyDescent="0.25">
      <c r="A2202" s="9" t="s">
        <v>475</v>
      </c>
      <c r="B2202" s="9" t="s">
        <v>476</v>
      </c>
      <c r="C2202" s="9" t="s">
        <v>477</v>
      </c>
      <c r="D2202" s="9" t="s">
        <v>859</v>
      </c>
      <c r="E2202" s="9" t="s">
        <v>1942</v>
      </c>
      <c r="F2202" s="9" t="s">
        <v>985</v>
      </c>
      <c r="G2202" s="11" t="s">
        <v>1043</v>
      </c>
      <c r="H2202" s="9" t="s">
        <v>946</v>
      </c>
      <c r="J2202" s="9" t="s">
        <v>891</v>
      </c>
      <c r="K2202" s="9">
        <v>7000</v>
      </c>
      <c r="L2202" s="9" t="s">
        <v>1945</v>
      </c>
      <c r="M2202" s="23">
        <v>140</v>
      </c>
      <c r="N2202" s="9" t="s">
        <v>1242</v>
      </c>
      <c r="O2202" s="9" t="s">
        <v>2245</v>
      </c>
      <c r="P2202" s="9" t="s">
        <v>1250</v>
      </c>
      <c r="Q2202" s="9" t="s">
        <v>842</v>
      </c>
      <c r="R2202" s="9" t="s">
        <v>2139</v>
      </c>
      <c r="S2202" s="9">
        <v>1438</v>
      </c>
      <c r="T2202" s="9">
        <v>1279</v>
      </c>
      <c r="U2202" s="9">
        <v>187</v>
      </c>
      <c r="V2202">
        <v>0.37037037037036669</v>
      </c>
      <c r="AB2202" s="9">
        <v>25</v>
      </c>
      <c r="AC2202">
        <v>80.740740740740748</v>
      </c>
      <c r="AI2202" s="9" t="s">
        <v>1206</v>
      </c>
      <c r="AJ2202" s="9" t="s">
        <v>2270</v>
      </c>
    </row>
    <row r="2203" spans="1:36" ht="12.95" customHeight="1" x14ac:dyDescent="0.25">
      <c r="A2203" s="9" t="s">
        <v>189</v>
      </c>
      <c r="B2203" s="9" t="s">
        <v>921</v>
      </c>
      <c r="C2203" s="9" t="s">
        <v>65</v>
      </c>
      <c r="D2203" s="9" t="s">
        <v>854</v>
      </c>
      <c r="E2203" s="9" t="s">
        <v>1959</v>
      </c>
      <c r="F2203" s="9" t="s">
        <v>855</v>
      </c>
      <c r="G2203" s="11" t="s">
        <v>922</v>
      </c>
      <c r="H2203" s="9" t="s">
        <v>823</v>
      </c>
      <c r="J2203" s="9" t="s">
        <v>824</v>
      </c>
      <c r="K2203" s="9">
        <v>4</v>
      </c>
      <c r="L2203" s="9" t="s">
        <v>923</v>
      </c>
      <c r="M2203" s="23">
        <v>18</v>
      </c>
      <c r="N2203" s="9" t="s">
        <v>1239</v>
      </c>
      <c r="O2203" s="9" t="s">
        <v>1972</v>
      </c>
      <c r="P2203" s="9" t="s">
        <v>1373</v>
      </c>
      <c r="Q2203" s="9" t="s">
        <v>842</v>
      </c>
      <c r="R2203" s="9" t="s">
        <v>2140</v>
      </c>
      <c r="S2203" s="9">
        <v>1444</v>
      </c>
      <c r="T2203" s="9">
        <v>1282</v>
      </c>
      <c r="U2203" s="9">
        <v>45</v>
      </c>
      <c r="V2203">
        <v>24.955752212389381</v>
      </c>
      <c r="AB2203" s="9">
        <v>45</v>
      </c>
      <c r="AC2203">
        <v>24.955752212389381</v>
      </c>
      <c r="AI2203" s="9" t="s">
        <v>1206</v>
      </c>
      <c r="AJ2203" s="9" t="s">
        <v>2270</v>
      </c>
    </row>
    <row r="2204" spans="1:36" ht="12.95" customHeight="1" x14ac:dyDescent="0.25">
      <c r="A2204" s="9" t="s">
        <v>189</v>
      </c>
      <c r="B2204" s="9" t="s">
        <v>921</v>
      </c>
      <c r="C2204" s="9" t="s">
        <v>65</v>
      </c>
      <c r="D2204" s="9" t="s">
        <v>854</v>
      </c>
      <c r="E2204" s="9" t="s">
        <v>1705</v>
      </c>
      <c r="F2204" s="9" t="s">
        <v>855</v>
      </c>
      <c r="G2204" s="11" t="s">
        <v>922</v>
      </c>
      <c r="H2204" s="9" t="s">
        <v>823</v>
      </c>
      <c r="J2204" s="9" t="s">
        <v>824</v>
      </c>
      <c r="K2204" s="9">
        <v>4</v>
      </c>
      <c r="L2204" s="9" t="s">
        <v>923</v>
      </c>
      <c r="M2204" s="23">
        <v>18</v>
      </c>
      <c r="N2204" s="9" t="s">
        <v>1239</v>
      </c>
      <c r="O2204" s="9" t="s">
        <v>1972</v>
      </c>
      <c r="P2204" s="9" t="s">
        <v>1373</v>
      </c>
      <c r="Q2204" s="9" t="s">
        <v>842</v>
      </c>
      <c r="R2204" s="9" t="s">
        <v>2140</v>
      </c>
      <c r="S2204" s="9">
        <v>1444</v>
      </c>
      <c r="T2204" s="9">
        <v>1283</v>
      </c>
      <c r="U2204" s="9">
        <v>45</v>
      </c>
      <c r="V2204">
        <v>24.955752212389381</v>
      </c>
      <c r="AB2204" s="9">
        <v>45</v>
      </c>
      <c r="AC2204">
        <v>20.619469026548678</v>
      </c>
      <c r="AI2204" s="9" t="s">
        <v>1206</v>
      </c>
      <c r="AJ2204" s="9" t="s">
        <v>2270</v>
      </c>
    </row>
    <row r="2205" spans="1:36" ht="12.95" customHeight="1" x14ac:dyDescent="0.25">
      <c r="A2205" s="9" t="s">
        <v>189</v>
      </c>
      <c r="B2205" s="9" t="s">
        <v>921</v>
      </c>
      <c r="C2205" s="9" t="s">
        <v>65</v>
      </c>
      <c r="D2205" s="9" t="s">
        <v>854</v>
      </c>
      <c r="E2205" s="9" t="s">
        <v>1971</v>
      </c>
      <c r="F2205" s="9" t="s">
        <v>855</v>
      </c>
      <c r="G2205" s="11" t="s">
        <v>922</v>
      </c>
      <c r="H2205" s="9" t="s">
        <v>823</v>
      </c>
      <c r="J2205" s="9" t="s">
        <v>824</v>
      </c>
      <c r="K2205" s="9">
        <v>4</v>
      </c>
      <c r="L2205" s="9" t="s">
        <v>923</v>
      </c>
      <c r="M2205" s="23">
        <v>18</v>
      </c>
      <c r="N2205" s="9" t="s">
        <v>1239</v>
      </c>
      <c r="O2205" s="9" t="s">
        <v>1972</v>
      </c>
      <c r="P2205" s="9" t="s">
        <v>1373</v>
      </c>
      <c r="Q2205" s="9" t="s">
        <v>842</v>
      </c>
      <c r="R2205" s="9" t="s">
        <v>2140</v>
      </c>
      <c r="S2205" s="9">
        <v>1444</v>
      </c>
      <c r="T2205" s="9">
        <v>1284</v>
      </c>
      <c r="U2205" s="9">
        <v>45</v>
      </c>
      <c r="V2205">
        <v>24.955752212389381</v>
      </c>
      <c r="AB2205" s="9">
        <v>45</v>
      </c>
      <c r="AC2205">
        <v>7.9646017699115106</v>
      </c>
      <c r="AI2205" s="9" t="s">
        <v>1206</v>
      </c>
      <c r="AJ2205" s="9" t="s">
        <v>2270</v>
      </c>
    </row>
    <row r="2206" spans="1:36" ht="12.95" customHeight="1" x14ac:dyDescent="0.25">
      <c r="A2206" s="9" t="s">
        <v>189</v>
      </c>
      <c r="B2206" s="9" t="s">
        <v>921</v>
      </c>
      <c r="C2206" s="9" t="s">
        <v>65</v>
      </c>
      <c r="D2206" s="9" t="s">
        <v>854</v>
      </c>
      <c r="E2206" s="9" t="s">
        <v>1960</v>
      </c>
      <c r="F2206" s="9" t="s">
        <v>855</v>
      </c>
      <c r="G2206" s="11" t="s">
        <v>922</v>
      </c>
      <c r="H2206" s="9" t="s">
        <v>823</v>
      </c>
      <c r="J2206" s="9" t="s">
        <v>824</v>
      </c>
      <c r="K2206" s="9">
        <v>4</v>
      </c>
      <c r="L2206" s="9" t="s">
        <v>923</v>
      </c>
      <c r="M2206" s="23">
        <v>18</v>
      </c>
      <c r="N2206" s="9" t="s">
        <v>1239</v>
      </c>
      <c r="O2206" s="9" t="s">
        <v>1972</v>
      </c>
      <c r="P2206" s="9" t="s">
        <v>1373</v>
      </c>
      <c r="Q2206" s="9" t="s">
        <v>842</v>
      </c>
      <c r="R2206" s="9" t="s">
        <v>2140</v>
      </c>
      <c r="S2206" s="9">
        <v>1444</v>
      </c>
      <c r="T2206" s="9">
        <v>1285</v>
      </c>
      <c r="U2206" s="9">
        <v>45</v>
      </c>
      <c r="V2206">
        <v>24.955752212389381</v>
      </c>
      <c r="AB2206" s="9">
        <v>45</v>
      </c>
      <c r="AC2206">
        <v>24.955752212389381</v>
      </c>
      <c r="AI2206" s="9" t="s">
        <v>1206</v>
      </c>
      <c r="AJ2206" s="9" t="s">
        <v>2270</v>
      </c>
    </row>
    <row r="2207" spans="1:36" ht="12.95" customHeight="1" x14ac:dyDescent="0.25">
      <c r="A2207" s="9" t="s">
        <v>189</v>
      </c>
      <c r="B2207" s="9" t="s">
        <v>921</v>
      </c>
      <c r="C2207" s="9" t="s">
        <v>65</v>
      </c>
      <c r="D2207" s="9" t="s">
        <v>854</v>
      </c>
      <c r="E2207" s="9" t="s">
        <v>1961</v>
      </c>
      <c r="F2207" s="9" t="s">
        <v>855</v>
      </c>
      <c r="G2207" s="11" t="s">
        <v>922</v>
      </c>
      <c r="H2207" s="9" t="s">
        <v>823</v>
      </c>
      <c r="J2207" s="9" t="s">
        <v>824</v>
      </c>
      <c r="K2207" s="9">
        <v>4</v>
      </c>
      <c r="L2207" s="9" t="s">
        <v>923</v>
      </c>
      <c r="M2207" s="23">
        <v>18</v>
      </c>
      <c r="N2207" s="9" t="s">
        <v>1239</v>
      </c>
      <c r="O2207" s="9" t="s">
        <v>1972</v>
      </c>
      <c r="P2207" s="9" t="s">
        <v>1373</v>
      </c>
      <c r="Q2207" s="9" t="s">
        <v>842</v>
      </c>
      <c r="R2207" s="9" t="s">
        <v>2140</v>
      </c>
      <c r="S2207" s="9">
        <v>1444</v>
      </c>
      <c r="T2207" s="9">
        <v>1286</v>
      </c>
      <c r="U2207" s="9">
        <v>45</v>
      </c>
      <c r="V2207">
        <v>24.955752212389381</v>
      </c>
      <c r="AB2207" s="9">
        <v>45</v>
      </c>
      <c r="AC2207">
        <v>24.955752212389381</v>
      </c>
      <c r="AI2207" s="9" t="s">
        <v>1206</v>
      </c>
      <c r="AJ2207" s="9" t="s">
        <v>2270</v>
      </c>
    </row>
    <row r="2208" spans="1:36" ht="12.95" customHeight="1" x14ac:dyDescent="0.25">
      <c r="A2208" s="9" t="s">
        <v>189</v>
      </c>
      <c r="B2208" s="9" t="s">
        <v>921</v>
      </c>
      <c r="C2208" s="9" t="s">
        <v>65</v>
      </c>
      <c r="D2208" s="9" t="s">
        <v>854</v>
      </c>
      <c r="E2208" s="9" t="s">
        <v>1962</v>
      </c>
      <c r="F2208" s="9" t="s">
        <v>855</v>
      </c>
      <c r="G2208" s="11" t="s">
        <v>922</v>
      </c>
      <c r="H2208" s="9" t="s">
        <v>823</v>
      </c>
      <c r="J2208" s="9" t="s">
        <v>824</v>
      </c>
      <c r="K2208" s="9">
        <v>4</v>
      </c>
      <c r="L2208" s="9" t="s">
        <v>923</v>
      </c>
      <c r="M2208" s="23">
        <v>18</v>
      </c>
      <c r="N2208" s="9" t="s">
        <v>1239</v>
      </c>
      <c r="O2208" s="9" t="s">
        <v>1972</v>
      </c>
      <c r="P2208" s="9" t="s">
        <v>1373</v>
      </c>
      <c r="Q2208" s="9" t="s">
        <v>842</v>
      </c>
      <c r="R2208" s="9" t="s">
        <v>2140</v>
      </c>
      <c r="S2208" s="9">
        <v>1444</v>
      </c>
      <c r="T2208" s="9">
        <v>1287</v>
      </c>
      <c r="U2208" s="9">
        <v>45</v>
      </c>
      <c r="V2208">
        <v>24.955752212389381</v>
      </c>
      <c r="AB2208" s="9">
        <v>45</v>
      </c>
      <c r="AC2208">
        <v>6.9026548672566426</v>
      </c>
      <c r="AI2208" s="9" t="s">
        <v>1206</v>
      </c>
      <c r="AJ2208" s="9" t="s">
        <v>2270</v>
      </c>
    </row>
    <row r="2209" spans="1:36" ht="12.95" customHeight="1" x14ac:dyDescent="0.25">
      <c r="A2209" s="9" t="s">
        <v>189</v>
      </c>
      <c r="B2209" s="9" t="s">
        <v>921</v>
      </c>
      <c r="C2209" s="9" t="s">
        <v>65</v>
      </c>
      <c r="D2209" s="9" t="s">
        <v>854</v>
      </c>
      <c r="E2209" s="9" t="s">
        <v>1962</v>
      </c>
      <c r="F2209" s="9" t="s">
        <v>855</v>
      </c>
      <c r="G2209" s="11" t="s">
        <v>922</v>
      </c>
      <c r="H2209" s="9" t="s">
        <v>823</v>
      </c>
      <c r="J2209" s="9" t="s">
        <v>824</v>
      </c>
      <c r="K2209" s="9">
        <v>4</v>
      </c>
      <c r="L2209" s="9" t="s">
        <v>1084</v>
      </c>
      <c r="M2209" s="23">
        <v>7</v>
      </c>
      <c r="N2209" s="9" t="s">
        <v>1239</v>
      </c>
      <c r="O2209" s="9" t="s">
        <v>1972</v>
      </c>
      <c r="P2209" s="9" t="s">
        <v>1373</v>
      </c>
      <c r="Q2209" s="9" t="s">
        <v>842</v>
      </c>
      <c r="R2209" s="9" t="s">
        <v>2140</v>
      </c>
      <c r="S2209" s="9">
        <v>1450</v>
      </c>
      <c r="T2209" s="9">
        <v>1307</v>
      </c>
      <c r="U2209" s="9">
        <v>45</v>
      </c>
      <c r="V2209">
        <v>24.731182795698938</v>
      </c>
      <c r="AB2209" s="9">
        <v>45</v>
      </c>
      <c r="AC2209">
        <v>13.8709677419355</v>
      </c>
      <c r="AI2209" s="9" t="s">
        <v>1203</v>
      </c>
      <c r="AJ2209" s="9" t="s">
        <v>2270</v>
      </c>
    </row>
    <row r="2210" spans="1:36" ht="12.95" customHeight="1" x14ac:dyDescent="0.25">
      <c r="A2210" s="9" t="s">
        <v>189</v>
      </c>
      <c r="B2210" s="9" t="s">
        <v>921</v>
      </c>
      <c r="C2210" s="9" t="s">
        <v>65</v>
      </c>
      <c r="D2210" s="9" t="s">
        <v>854</v>
      </c>
      <c r="E2210" s="9" t="s">
        <v>1971</v>
      </c>
      <c r="F2210" s="9" t="s">
        <v>855</v>
      </c>
      <c r="G2210" s="11" t="s">
        <v>922</v>
      </c>
      <c r="H2210" s="9" t="s">
        <v>823</v>
      </c>
      <c r="J2210" s="9" t="s">
        <v>824</v>
      </c>
      <c r="K2210" s="9">
        <v>4</v>
      </c>
      <c r="L2210" s="9" t="s">
        <v>1084</v>
      </c>
      <c r="M2210" s="23">
        <v>7</v>
      </c>
      <c r="N2210" s="9" t="s">
        <v>1239</v>
      </c>
      <c r="O2210" s="9" t="s">
        <v>1972</v>
      </c>
      <c r="P2210" s="9" t="s">
        <v>1373</v>
      </c>
      <c r="Q2210" s="9" t="s">
        <v>842</v>
      </c>
      <c r="R2210" s="9" t="s">
        <v>2140</v>
      </c>
      <c r="S2210" s="9">
        <v>1450</v>
      </c>
      <c r="T2210" s="9">
        <v>1308</v>
      </c>
      <c r="U2210" s="9">
        <v>45</v>
      </c>
      <c r="V2210">
        <v>24.731182795698938</v>
      </c>
      <c r="AB2210" s="9">
        <v>45</v>
      </c>
      <c r="AC2210">
        <v>12.90322580645163</v>
      </c>
      <c r="AI2210" s="9" t="s">
        <v>1203</v>
      </c>
      <c r="AJ2210" s="9" t="s">
        <v>2270</v>
      </c>
    </row>
    <row r="2211" spans="1:36" ht="12.95" customHeight="1" x14ac:dyDescent="0.25">
      <c r="A2211" s="9" t="s">
        <v>189</v>
      </c>
      <c r="B2211" s="9" t="s">
        <v>921</v>
      </c>
      <c r="C2211" s="9" t="s">
        <v>65</v>
      </c>
      <c r="D2211" s="9" t="s">
        <v>854</v>
      </c>
      <c r="E2211" s="9" t="s">
        <v>1962</v>
      </c>
      <c r="F2211" s="9" t="s">
        <v>855</v>
      </c>
      <c r="G2211" s="11" t="s">
        <v>922</v>
      </c>
      <c r="H2211" s="9" t="s">
        <v>823</v>
      </c>
      <c r="J2211" s="9" t="s">
        <v>824</v>
      </c>
      <c r="K2211" s="9">
        <v>4</v>
      </c>
      <c r="L2211" s="9" t="s">
        <v>1023</v>
      </c>
      <c r="M2211" s="23">
        <v>4</v>
      </c>
      <c r="N2211" s="9" t="s">
        <v>1239</v>
      </c>
      <c r="O2211" s="9" t="s">
        <v>1972</v>
      </c>
      <c r="P2211" s="9" t="s">
        <v>1373</v>
      </c>
      <c r="Q2211" s="9" t="s">
        <v>842</v>
      </c>
      <c r="R2211" s="9" t="s">
        <v>2140</v>
      </c>
      <c r="S2211" s="9">
        <v>1449</v>
      </c>
      <c r="T2211" s="9">
        <v>1307</v>
      </c>
      <c r="U2211" s="9">
        <v>45</v>
      </c>
      <c r="V2211">
        <v>24.516129032258071</v>
      </c>
      <c r="AB2211" s="9">
        <v>45</v>
      </c>
      <c r="AC2211">
        <v>13.8709677419355</v>
      </c>
      <c r="AI2211" s="9" t="s">
        <v>1203</v>
      </c>
      <c r="AJ2211" s="9" t="s">
        <v>2270</v>
      </c>
    </row>
    <row r="2212" spans="1:36" ht="12.95" customHeight="1" x14ac:dyDescent="0.25">
      <c r="A2212" s="9" t="s">
        <v>189</v>
      </c>
      <c r="B2212" s="9" t="s">
        <v>921</v>
      </c>
      <c r="C2212" s="9" t="s">
        <v>65</v>
      </c>
      <c r="D2212" s="9" t="s">
        <v>854</v>
      </c>
      <c r="E2212" s="9" t="s">
        <v>1971</v>
      </c>
      <c r="F2212" s="9" t="s">
        <v>855</v>
      </c>
      <c r="G2212" s="11" t="s">
        <v>922</v>
      </c>
      <c r="H2212" s="9" t="s">
        <v>823</v>
      </c>
      <c r="J2212" s="9" t="s">
        <v>824</v>
      </c>
      <c r="K2212" s="9">
        <v>4</v>
      </c>
      <c r="L2212" s="9" t="s">
        <v>1023</v>
      </c>
      <c r="M2212" s="23">
        <v>4</v>
      </c>
      <c r="N2212" s="9" t="s">
        <v>1239</v>
      </c>
      <c r="O2212" s="9" t="s">
        <v>1972</v>
      </c>
      <c r="P2212" s="9" t="s">
        <v>1373</v>
      </c>
      <c r="Q2212" s="9" t="s">
        <v>842</v>
      </c>
      <c r="R2212" s="9" t="s">
        <v>2140</v>
      </c>
      <c r="S2212" s="9">
        <v>1449</v>
      </c>
      <c r="T2212" s="9">
        <v>1308</v>
      </c>
      <c r="U2212" s="9">
        <v>45</v>
      </c>
      <c r="V2212">
        <v>24.516129032258071</v>
      </c>
      <c r="AB2212" s="9">
        <v>45</v>
      </c>
      <c r="AC2212">
        <v>12.04301075268819</v>
      </c>
      <c r="AI2212" s="9" t="s">
        <v>1203</v>
      </c>
      <c r="AJ2212" s="9" t="s">
        <v>2270</v>
      </c>
    </row>
    <row r="2213" spans="1:36" ht="12.95" customHeight="1" x14ac:dyDescent="0.25">
      <c r="A2213" s="9" t="s">
        <v>189</v>
      </c>
      <c r="B2213" s="9" t="s">
        <v>921</v>
      </c>
      <c r="C2213" s="9" t="s">
        <v>65</v>
      </c>
      <c r="D2213" s="9" t="s">
        <v>854</v>
      </c>
      <c r="E2213" s="9" t="s">
        <v>1959</v>
      </c>
      <c r="F2213" s="9" t="s">
        <v>855</v>
      </c>
      <c r="G2213" s="11" t="s">
        <v>922</v>
      </c>
      <c r="H2213" s="9" t="s">
        <v>823</v>
      </c>
      <c r="J2213" s="9" t="s">
        <v>824</v>
      </c>
      <c r="K2213" s="9">
        <v>4</v>
      </c>
      <c r="L2213" s="9" t="s">
        <v>1973</v>
      </c>
      <c r="M2213" s="23">
        <v>9</v>
      </c>
      <c r="N2213" s="9" t="s">
        <v>1239</v>
      </c>
      <c r="O2213" s="9" t="s">
        <v>1972</v>
      </c>
      <c r="P2213" s="9" t="s">
        <v>1373</v>
      </c>
      <c r="Q2213" s="9" t="s">
        <v>842</v>
      </c>
      <c r="R2213" s="9" t="s">
        <v>2140</v>
      </c>
      <c r="S2213" s="9">
        <v>1443</v>
      </c>
      <c r="T2213" s="9">
        <v>1282</v>
      </c>
      <c r="U2213" s="9">
        <v>45</v>
      </c>
      <c r="V2213">
        <v>24.247787610619479</v>
      </c>
      <c r="AB2213" s="9">
        <v>45</v>
      </c>
      <c r="AC2213">
        <v>20.79646017699115</v>
      </c>
      <c r="AI2213" s="9" t="s">
        <v>1206</v>
      </c>
      <c r="AJ2213" s="9" t="s">
        <v>2270</v>
      </c>
    </row>
    <row r="2214" spans="1:36" ht="12.95" customHeight="1" x14ac:dyDescent="0.25">
      <c r="A2214" s="9" t="s">
        <v>189</v>
      </c>
      <c r="B2214" s="9" t="s">
        <v>921</v>
      </c>
      <c r="C2214" s="9" t="s">
        <v>65</v>
      </c>
      <c r="D2214" s="9" t="s">
        <v>854</v>
      </c>
      <c r="E2214" s="9" t="s">
        <v>1705</v>
      </c>
      <c r="F2214" s="9" t="s">
        <v>855</v>
      </c>
      <c r="G2214" s="11" t="s">
        <v>922</v>
      </c>
      <c r="H2214" s="9" t="s">
        <v>823</v>
      </c>
      <c r="J2214" s="9" t="s">
        <v>824</v>
      </c>
      <c r="K2214" s="9">
        <v>4</v>
      </c>
      <c r="L2214" s="9" t="s">
        <v>1973</v>
      </c>
      <c r="M2214" s="23">
        <v>9</v>
      </c>
      <c r="N2214" s="9" t="s">
        <v>1239</v>
      </c>
      <c r="O2214" s="9" t="s">
        <v>1972</v>
      </c>
      <c r="P2214" s="9" t="s">
        <v>1373</v>
      </c>
      <c r="Q2214" s="9" t="s">
        <v>842</v>
      </c>
      <c r="R2214" s="9" t="s">
        <v>2140</v>
      </c>
      <c r="S2214" s="9">
        <v>1443</v>
      </c>
      <c r="T2214" s="9">
        <v>1283</v>
      </c>
      <c r="U2214" s="9">
        <v>45</v>
      </c>
      <c r="V2214">
        <v>24.247787610619479</v>
      </c>
      <c r="AB2214" s="9">
        <v>45</v>
      </c>
      <c r="AC2214">
        <v>4.3362831858407169</v>
      </c>
      <c r="AI2214" s="9" t="s">
        <v>1206</v>
      </c>
      <c r="AJ2214" s="9" t="s">
        <v>2270</v>
      </c>
    </row>
    <row r="2215" spans="1:36" ht="12.95" customHeight="1" x14ac:dyDescent="0.25">
      <c r="A2215" s="9" t="s">
        <v>189</v>
      </c>
      <c r="B2215" s="9" t="s">
        <v>921</v>
      </c>
      <c r="C2215" s="9" t="s">
        <v>65</v>
      </c>
      <c r="D2215" s="9" t="s">
        <v>854</v>
      </c>
      <c r="E2215" s="9" t="s">
        <v>1971</v>
      </c>
      <c r="F2215" s="9" t="s">
        <v>855</v>
      </c>
      <c r="G2215" s="11" t="s">
        <v>922</v>
      </c>
      <c r="H2215" s="9" t="s">
        <v>823</v>
      </c>
      <c r="J2215" s="9" t="s">
        <v>824</v>
      </c>
      <c r="K2215" s="9">
        <v>4</v>
      </c>
      <c r="L2215" s="9" t="s">
        <v>1973</v>
      </c>
      <c r="M2215" s="23">
        <v>9</v>
      </c>
      <c r="N2215" s="9" t="s">
        <v>1239</v>
      </c>
      <c r="O2215" s="9" t="s">
        <v>1972</v>
      </c>
      <c r="P2215" s="9" t="s">
        <v>1373</v>
      </c>
      <c r="Q2215" s="9" t="s">
        <v>842</v>
      </c>
      <c r="R2215" s="9" t="s">
        <v>2140</v>
      </c>
      <c r="S2215" s="9">
        <v>1443</v>
      </c>
      <c r="T2215" s="9">
        <v>1284</v>
      </c>
      <c r="U2215" s="9">
        <v>45</v>
      </c>
      <c r="V2215">
        <v>24.247787610619479</v>
      </c>
      <c r="AB2215" s="9">
        <v>45</v>
      </c>
      <c r="AC2215">
        <v>0.53097345132744067</v>
      </c>
      <c r="AI2215" s="9" t="s">
        <v>1206</v>
      </c>
      <c r="AJ2215" s="9" t="s">
        <v>2270</v>
      </c>
    </row>
    <row r="2216" spans="1:36" ht="12.95" customHeight="1" x14ac:dyDescent="0.25">
      <c r="A2216" s="9" t="s">
        <v>189</v>
      </c>
      <c r="B2216" s="9" t="s">
        <v>921</v>
      </c>
      <c r="C2216" s="9" t="s">
        <v>65</v>
      </c>
      <c r="D2216" s="9" t="s">
        <v>854</v>
      </c>
      <c r="E2216" s="9" t="s">
        <v>1960</v>
      </c>
      <c r="F2216" s="9" t="s">
        <v>855</v>
      </c>
      <c r="G2216" s="11" t="s">
        <v>922</v>
      </c>
      <c r="H2216" s="9" t="s">
        <v>823</v>
      </c>
      <c r="J2216" s="9" t="s">
        <v>824</v>
      </c>
      <c r="K2216" s="9">
        <v>4</v>
      </c>
      <c r="L2216" s="9" t="s">
        <v>1973</v>
      </c>
      <c r="M2216" s="23">
        <v>9</v>
      </c>
      <c r="N2216" s="9" t="s">
        <v>1239</v>
      </c>
      <c r="O2216" s="9" t="s">
        <v>1972</v>
      </c>
      <c r="P2216" s="9" t="s">
        <v>1373</v>
      </c>
      <c r="Q2216" s="9" t="s">
        <v>842</v>
      </c>
      <c r="R2216" s="9" t="s">
        <v>2140</v>
      </c>
      <c r="S2216" s="9">
        <v>1443</v>
      </c>
      <c r="T2216" s="9">
        <v>1285</v>
      </c>
      <c r="U2216" s="9">
        <v>45</v>
      </c>
      <c r="V2216">
        <v>24.247787610619479</v>
      </c>
      <c r="AB2216" s="9">
        <v>45</v>
      </c>
      <c r="AC2216">
        <v>22.389380530973451</v>
      </c>
      <c r="AI2216" s="9" t="s">
        <v>1206</v>
      </c>
      <c r="AJ2216" s="9" t="s">
        <v>2270</v>
      </c>
    </row>
    <row r="2217" spans="1:36" ht="12.95" customHeight="1" x14ac:dyDescent="0.25">
      <c r="A2217" s="9" t="s">
        <v>189</v>
      </c>
      <c r="B2217" s="9" t="s">
        <v>921</v>
      </c>
      <c r="C2217" s="9" t="s">
        <v>65</v>
      </c>
      <c r="D2217" s="9" t="s">
        <v>854</v>
      </c>
      <c r="E2217" s="9" t="s">
        <v>1961</v>
      </c>
      <c r="F2217" s="9" t="s">
        <v>855</v>
      </c>
      <c r="G2217" s="11" t="s">
        <v>922</v>
      </c>
      <c r="H2217" s="9" t="s">
        <v>823</v>
      </c>
      <c r="J2217" s="9" t="s">
        <v>824</v>
      </c>
      <c r="K2217" s="9">
        <v>4</v>
      </c>
      <c r="L2217" s="9" t="s">
        <v>1973</v>
      </c>
      <c r="M2217" s="23">
        <v>9</v>
      </c>
      <c r="N2217" s="9" t="s">
        <v>1239</v>
      </c>
      <c r="O2217" s="9" t="s">
        <v>1972</v>
      </c>
      <c r="P2217" s="9" t="s">
        <v>1373</v>
      </c>
      <c r="Q2217" s="9" t="s">
        <v>842</v>
      </c>
      <c r="R2217" s="9" t="s">
        <v>2140</v>
      </c>
      <c r="S2217" s="9">
        <v>1443</v>
      </c>
      <c r="T2217" s="9">
        <v>1286</v>
      </c>
      <c r="U2217" s="9">
        <v>45</v>
      </c>
      <c r="V2217">
        <v>24.247787610619479</v>
      </c>
      <c r="AB2217" s="9">
        <v>45</v>
      </c>
      <c r="AC2217">
        <v>22.389380530973451</v>
      </c>
      <c r="AI2217" s="9" t="s">
        <v>1206</v>
      </c>
      <c r="AJ2217" s="9" t="s">
        <v>2270</v>
      </c>
    </row>
    <row r="2218" spans="1:36" ht="12.95" customHeight="1" x14ac:dyDescent="0.25">
      <c r="A2218" s="9" t="s">
        <v>189</v>
      </c>
      <c r="B2218" s="9" t="s">
        <v>921</v>
      </c>
      <c r="C2218" s="9" t="s">
        <v>65</v>
      </c>
      <c r="D2218" s="9" t="s">
        <v>854</v>
      </c>
      <c r="E2218" s="9" t="s">
        <v>1962</v>
      </c>
      <c r="F2218" s="9" t="s">
        <v>855</v>
      </c>
      <c r="G2218" s="11" t="s">
        <v>922</v>
      </c>
      <c r="H2218" s="9" t="s">
        <v>823</v>
      </c>
      <c r="J2218" s="9" t="s">
        <v>824</v>
      </c>
      <c r="K2218" s="9">
        <v>4</v>
      </c>
      <c r="L2218" s="9" t="s">
        <v>1973</v>
      </c>
      <c r="M2218" s="23">
        <v>9</v>
      </c>
      <c r="N2218" s="9" t="s">
        <v>1239</v>
      </c>
      <c r="O2218" s="9" t="s">
        <v>1972</v>
      </c>
      <c r="P2218" s="9" t="s">
        <v>1373</v>
      </c>
      <c r="Q2218" s="9" t="s">
        <v>842</v>
      </c>
      <c r="R2218" s="9" t="s">
        <v>2140</v>
      </c>
      <c r="S2218" s="9">
        <v>1443</v>
      </c>
      <c r="T2218" s="9">
        <v>1287</v>
      </c>
      <c r="U2218" s="9">
        <v>45</v>
      </c>
      <c r="V2218">
        <v>24.247787610619479</v>
      </c>
      <c r="AB2218" s="9">
        <v>45</v>
      </c>
      <c r="AC2218">
        <v>1.327433628318591</v>
      </c>
      <c r="AI2218" s="9" t="s">
        <v>1206</v>
      </c>
      <c r="AJ2218" s="9" t="s">
        <v>2270</v>
      </c>
    </row>
    <row r="2219" spans="1:36" ht="12.95" customHeight="1" x14ac:dyDescent="0.25">
      <c r="A2219" s="9" t="s">
        <v>189</v>
      </c>
      <c r="B2219" s="9" t="s">
        <v>921</v>
      </c>
      <c r="C2219" s="9" t="s">
        <v>65</v>
      </c>
      <c r="D2219" s="9" t="s">
        <v>854</v>
      </c>
      <c r="E2219" s="9" t="s">
        <v>1962</v>
      </c>
      <c r="F2219" s="9" t="s">
        <v>855</v>
      </c>
      <c r="G2219" s="11" t="s">
        <v>922</v>
      </c>
      <c r="H2219" s="9" t="s">
        <v>823</v>
      </c>
      <c r="J2219" s="9" t="s">
        <v>824</v>
      </c>
      <c r="K2219" s="9">
        <v>4</v>
      </c>
      <c r="L2219" s="9" t="s">
        <v>1975</v>
      </c>
      <c r="M2219" s="23">
        <v>11</v>
      </c>
      <c r="N2219" s="9" t="s">
        <v>1239</v>
      </c>
      <c r="O2219" s="9" t="s">
        <v>1972</v>
      </c>
      <c r="P2219" s="9" t="s">
        <v>1373</v>
      </c>
      <c r="Q2219" s="9" t="s">
        <v>842</v>
      </c>
      <c r="R2219" s="9" t="s">
        <v>2140</v>
      </c>
      <c r="S2219" s="9">
        <v>1447</v>
      </c>
      <c r="T2219" s="9">
        <v>1304</v>
      </c>
      <c r="U2219" s="9">
        <v>45</v>
      </c>
      <c r="V2219">
        <v>21.981132075471692</v>
      </c>
      <c r="AB2219" s="9">
        <v>45</v>
      </c>
      <c r="AC2219">
        <v>16.415094339622641</v>
      </c>
      <c r="AI2219" s="9" t="s">
        <v>1210</v>
      </c>
      <c r="AJ2219" s="9" t="s">
        <v>2270</v>
      </c>
    </row>
    <row r="2220" spans="1:36" ht="12.95" customHeight="1" x14ac:dyDescent="0.25">
      <c r="A2220" s="9" t="s">
        <v>189</v>
      </c>
      <c r="B2220" s="9" t="s">
        <v>921</v>
      </c>
      <c r="C2220" s="9" t="s">
        <v>65</v>
      </c>
      <c r="D2220" s="9" t="s">
        <v>854</v>
      </c>
      <c r="E2220" s="9" t="s">
        <v>1971</v>
      </c>
      <c r="F2220" s="9" t="s">
        <v>855</v>
      </c>
      <c r="G2220" s="11" t="s">
        <v>922</v>
      </c>
      <c r="H2220" s="9" t="s">
        <v>823</v>
      </c>
      <c r="J2220" s="9" t="s">
        <v>824</v>
      </c>
      <c r="K2220" s="9">
        <v>4</v>
      </c>
      <c r="L2220" s="9" t="s">
        <v>1975</v>
      </c>
      <c r="M2220" s="23">
        <v>11</v>
      </c>
      <c r="N2220" s="9" t="s">
        <v>1239</v>
      </c>
      <c r="O2220" s="9" t="s">
        <v>1972</v>
      </c>
      <c r="P2220" s="9" t="s">
        <v>1373</v>
      </c>
      <c r="Q2220" s="9" t="s">
        <v>842</v>
      </c>
      <c r="R2220" s="9" t="s">
        <v>2140</v>
      </c>
      <c r="S2220" s="9">
        <v>1447</v>
      </c>
      <c r="T2220" s="9">
        <v>1306</v>
      </c>
      <c r="U2220" s="9">
        <v>45</v>
      </c>
      <c r="V2220">
        <v>21.981132075471692</v>
      </c>
      <c r="AB2220" s="9">
        <v>45</v>
      </c>
      <c r="AC2220">
        <v>15.566037735849051</v>
      </c>
      <c r="AI2220" s="9" t="s">
        <v>1210</v>
      </c>
      <c r="AJ2220" s="9" t="s">
        <v>2270</v>
      </c>
    </row>
    <row r="2221" spans="1:36" ht="12.95" customHeight="1" x14ac:dyDescent="0.25">
      <c r="A2221" s="9" t="s">
        <v>189</v>
      </c>
      <c r="B2221" s="9" t="s">
        <v>921</v>
      </c>
      <c r="C2221" s="9" t="s">
        <v>65</v>
      </c>
      <c r="D2221" s="9" t="s">
        <v>854</v>
      </c>
      <c r="E2221" s="9" t="s">
        <v>1971</v>
      </c>
      <c r="F2221" s="9" t="s">
        <v>855</v>
      </c>
      <c r="G2221" s="11" t="s">
        <v>922</v>
      </c>
      <c r="H2221" s="9" t="s">
        <v>823</v>
      </c>
      <c r="J2221" s="9" t="s">
        <v>824</v>
      </c>
      <c r="K2221" s="9">
        <v>4</v>
      </c>
      <c r="L2221" s="9" t="s">
        <v>1019</v>
      </c>
      <c r="M2221" s="23">
        <v>6</v>
      </c>
      <c r="N2221" s="9" t="s">
        <v>1974</v>
      </c>
      <c r="O2221" s="9" t="s">
        <v>1972</v>
      </c>
      <c r="P2221" s="9" t="s">
        <v>1373</v>
      </c>
      <c r="Q2221" s="9" t="s">
        <v>842</v>
      </c>
      <c r="R2221" s="9" t="s">
        <v>2140</v>
      </c>
      <c r="S2221" s="9">
        <v>1446</v>
      </c>
      <c r="T2221" s="9">
        <v>1302</v>
      </c>
      <c r="U2221" s="9">
        <v>45</v>
      </c>
      <c r="V2221">
        <v>21.226415094339611</v>
      </c>
      <c r="AB2221" s="9">
        <v>45</v>
      </c>
      <c r="AC2221">
        <v>14.52830188679245</v>
      </c>
      <c r="AI2221" s="9" t="s">
        <v>1210</v>
      </c>
      <c r="AJ2221" s="9" t="s">
        <v>2270</v>
      </c>
    </row>
    <row r="2222" spans="1:36" ht="12.95" customHeight="1" x14ac:dyDescent="0.25">
      <c r="A2222" s="9" t="s">
        <v>189</v>
      </c>
      <c r="B2222" s="9" t="s">
        <v>921</v>
      </c>
      <c r="C2222" s="9" t="s">
        <v>65</v>
      </c>
      <c r="D2222" s="9" t="s">
        <v>854</v>
      </c>
      <c r="E2222" s="9" t="s">
        <v>1962</v>
      </c>
      <c r="F2222" s="9" t="s">
        <v>855</v>
      </c>
      <c r="G2222" s="11" t="s">
        <v>922</v>
      </c>
      <c r="H2222" s="9" t="s">
        <v>823</v>
      </c>
      <c r="J2222" s="9" t="s">
        <v>824</v>
      </c>
      <c r="K2222" s="9">
        <v>4</v>
      </c>
      <c r="L2222" s="9" t="s">
        <v>1019</v>
      </c>
      <c r="M2222" s="23">
        <v>6</v>
      </c>
      <c r="N2222" s="9" t="s">
        <v>1239</v>
      </c>
      <c r="O2222" s="9" t="s">
        <v>1972</v>
      </c>
      <c r="P2222" s="9" t="s">
        <v>1373</v>
      </c>
      <c r="Q2222" s="9" t="s">
        <v>842</v>
      </c>
      <c r="R2222" s="9" t="s">
        <v>2140</v>
      </c>
      <c r="S2222" s="9">
        <v>1446</v>
      </c>
      <c r="T2222" s="9">
        <v>1305</v>
      </c>
      <c r="U2222" s="9">
        <v>45</v>
      </c>
      <c r="V2222">
        <v>21.226415094339611</v>
      </c>
      <c r="AB2222" s="9">
        <v>45</v>
      </c>
      <c r="AC2222">
        <v>15.471698113207539</v>
      </c>
      <c r="AI2222" s="9" t="s">
        <v>1210</v>
      </c>
      <c r="AJ2222" s="9" t="s">
        <v>2270</v>
      </c>
    </row>
    <row r="2223" spans="1:36" ht="12.95" customHeight="1" x14ac:dyDescent="0.25">
      <c r="A2223" s="9" t="s">
        <v>189</v>
      </c>
      <c r="B2223" s="9" t="s">
        <v>921</v>
      </c>
      <c r="C2223" s="9" t="s">
        <v>65</v>
      </c>
      <c r="D2223" s="9" t="s">
        <v>854</v>
      </c>
      <c r="E2223" s="9" t="s">
        <v>1962</v>
      </c>
      <c r="F2223" s="9" t="s">
        <v>855</v>
      </c>
      <c r="G2223" s="11" t="s">
        <v>922</v>
      </c>
      <c r="H2223" s="9" t="s">
        <v>823</v>
      </c>
      <c r="J2223" s="9" t="s">
        <v>824</v>
      </c>
      <c r="K2223" s="9">
        <v>4</v>
      </c>
      <c r="L2223" s="9" t="s">
        <v>956</v>
      </c>
      <c r="M2223" s="23">
        <v>1</v>
      </c>
      <c r="N2223" s="9" t="s">
        <v>1221</v>
      </c>
      <c r="O2223" s="9" t="s">
        <v>1972</v>
      </c>
      <c r="P2223" s="9" t="s">
        <v>1373</v>
      </c>
      <c r="Q2223" s="9" t="s">
        <v>842</v>
      </c>
      <c r="R2223" s="9" t="s">
        <v>2140</v>
      </c>
      <c r="S2223" s="9">
        <v>1448</v>
      </c>
      <c r="T2223" s="9">
        <v>1307</v>
      </c>
      <c r="U2223" s="9">
        <v>45</v>
      </c>
      <c r="V2223">
        <v>13.225806451612909</v>
      </c>
      <c r="AB2223" s="9">
        <v>45</v>
      </c>
      <c r="AC2223">
        <v>10.000000000000011</v>
      </c>
      <c r="AI2223" s="9" t="s">
        <v>1203</v>
      </c>
      <c r="AJ2223" s="9" t="s">
        <v>2270</v>
      </c>
    </row>
    <row r="2224" spans="1:36" ht="12.95" customHeight="1" x14ac:dyDescent="0.25">
      <c r="A2224" s="9" t="s">
        <v>189</v>
      </c>
      <c r="B2224" s="9" t="s">
        <v>921</v>
      </c>
      <c r="C2224" s="9" t="s">
        <v>65</v>
      </c>
      <c r="D2224" s="9" t="s">
        <v>854</v>
      </c>
      <c r="E2224" s="9" t="s">
        <v>1971</v>
      </c>
      <c r="F2224" s="9" t="s">
        <v>855</v>
      </c>
      <c r="G2224" s="11" t="s">
        <v>922</v>
      </c>
      <c r="H2224" s="9" t="s">
        <v>823</v>
      </c>
      <c r="J2224" s="9" t="s">
        <v>824</v>
      </c>
      <c r="K2224" s="9">
        <v>4</v>
      </c>
      <c r="L2224" s="9" t="s">
        <v>956</v>
      </c>
      <c r="M2224" s="23">
        <v>1</v>
      </c>
      <c r="N2224" s="9" t="s">
        <v>1221</v>
      </c>
      <c r="O2224" s="9" t="s">
        <v>1972</v>
      </c>
      <c r="P2224" s="9" t="s">
        <v>1373</v>
      </c>
      <c r="Q2224" s="9" t="s">
        <v>842</v>
      </c>
      <c r="R2224" s="9" t="s">
        <v>2140</v>
      </c>
      <c r="S2224" s="9">
        <v>1448</v>
      </c>
      <c r="T2224" s="9">
        <v>1308</v>
      </c>
      <c r="U2224" s="9">
        <v>45</v>
      </c>
      <c r="V2224">
        <v>13.225806451612909</v>
      </c>
      <c r="AB2224" s="9">
        <v>45</v>
      </c>
      <c r="AC2224">
        <v>4.8387096774193701</v>
      </c>
      <c r="AI2224" s="9" t="s">
        <v>1203</v>
      </c>
      <c r="AJ2224" s="9" t="s">
        <v>2270</v>
      </c>
    </row>
    <row r="2225" spans="1:36" ht="12.95" customHeight="1" x14ac:dyDescent="0.25">
      <c r="A2225" s="9" t="s">
        <v>189</v>
      </c>
      <c r="B2225" s="9" t="s">
        <v>921</v>
      </c>
      <c r="C2225" s="9" t="s">
        <v>65</v>
      </c>
      <c r="D2225" s="9" t="s">
        <v>854</v>
      </c>
      <c r="E2225" s="9" t="s">
        <v>1959</v>
      </c>
      <c r="F2225" s="9" t="s">
        <v>855</v>
      </c>
      <c r="G2225" s="11" t="s">
        <v>922</v>
      </c>
      <c r="H2225" s="9" t="s">
        <v>823</v>
      </c>
      <c r="J2225" s="9" t="s">
        <v>824</v>
      </c>
      <c r="K2225" s="9">
        <v>4</v>
      </c>
      <c r="L2225" s="9" t="s">
        <v>956</v>
      </c>
      <c r="M2225" s="23">
        <v>1</v>
      </c>
      <c r="N2225" s="9" t="s">
        <v>1221</v>
      </c>
      <c r="O2225" s="9" t="s">
        <v>1972</v>
      </c>
      <c r="P2225" s="9" t="s">
        <v>1373</v>
      </c>
      <c r="Q2225" s="9" t="s">
        <v>842</v>
      </c>
      <c r="R2225" s="9" t="s">
        <v>2140</v>
      </c>
      <c r="S2225" s="9">
        <v>1442</v>
      </c>
      <c r="T2225" s="9">
        <v>1282</v>
      </c>
      <c r="U2225" s="9">
        <v>45</v>
      </c>
      <c r="V2225">
        <v>1.4159292035398321</v>
      </c>
      <c r="AB2225" s="9">
        <v>45</v>
      </c>
      <c r="AC2225">
        <v>0.17699115044248609</v>
      </c>
      <c r="AI2225" s="9" t="s">
        <v>1206</v>
      </c>
      <c r="AJ2225" s="9" t="s">
        <v>2270</v>
      </c>
    </row>
    <row r="2226" spans="1:36" ht="12.95" customHeight="1" x14ac:dyDescent="0.25">
      <c r="A2226" s="9" t="s">
        <v>189</v>
      </c>
      <c r="B2226" s="9" t="s">
        <v>921</v>
      </c>
      <c r="C2226" s="9" t="s">
        <v>65</v>
      </c>
      <c r="D2226" s="9" t="s">
        <v>854</v>
      </c>
      <c r="E2226" s="9" t="s">
        <v>1705</v>
      </c>
      <c r="F2226" s="9" t="s">
        <v>855</v>
      </c>
      <c r="G2226" s="11" t="s">
        <v>922</v>
      </c>
      <c r="H2226" s="9" t="s">
        <v>823</v>
      </c>
      <c r="J2226" s="9" t="s">
        <v>824</v>
      </c>
      <c r="K2226" s="9">
        <v>4</v>
      </c>
      <c r="L2226" s="9" t="s">
        <v>956</v>
      </c>
      <c r="M2226" s="23">
        <v>1</v>
      </c>
      <c r="N2226" s="9" t="s">
        <v>1221</v>
      </c>
      <c r="O2226" s="9" t="s">
        <v>1972</v>
      </c>
      <c r="P2226" s="9" t="s">
        <v>1373</v>
      </c>
      <c r="Q2226" s="9" t="s">
        <v>842</v>
      </c>
      <c r="R2226" s="9" t="s">
        <v>2140</v>
      </c>
      <c r="S2226" s="9">
        <v>1442</v>
      </c>
      <c r="T2226" s="9">
        <v>1283</v>
      </c>
      <c r="U2226" s="9">
        <v>45</v>
      </c>
      <c r="V2226">
        <v>1.4159292035398321</v>
      </c>
      <c r="AB2226" s="9">
        <v>45</v>
      </c>
      <c r="AC2226">
        <v>0.26548672566372389</v>
      </c>
      <c r="AI2226" s="9" t="s">
        <v>1206</v>
      </c>
      <c r="AJ2226" s="9" t="s">
        <v>2270</v>
      </c>
    </row>
    <row r="2227" spans="1:36" ht="12.95" customHeight="1" x14ac:dyDescent="0.25">
      <c r="A2227" s="9" t="s">
        <v>189</v>
      </c>
      <c r="B2227" s="9" t="s">
        <v>921</v>
      </c>
      <c r="C2227" s="9" t="s">
        <v>65</v>
      </c>
      <c r="D2227" s="9" t="s">
        <v>854</v>
      </c>
      <c r="E2227" s="9" t="s">
        <v>1971</v>
      </c>
      <c r="F2227" s="9" t="s">
        <v>855</v>
      </c>
      <c r="G2227" s="11" t="s">
        <v>922</v>
      </c>
      <c r="H2227" s="9" t="s">
        <v>823</v>
      </c>
      <c r="J2227" s="9" t="s">
        <v>824</v>
      </c>
      <c r="K2227" s="9">
        <v>4</v>
      </c>
      <c r="L2227" s="9" t="s">
        <v>956</v>
      </c>
      <c r="M2227" s="23">
        <v>1</v>
      </c>
      <c r="N2227" s="9" t="s">
        <v>1221</v>
      </c>
      <c r="O2227" s="9" t="s">
        <v>1972</v>
      </c>
      <c r="P2227" s="9" t="s">
        <v>1373</v>
      </c>
      <c r="Q2227" s="9" t="s">
        <v>842</v>
      </c>
      <c r="R2227" s="9" t="s">
        <v>2140</v>
      </c>
      <c r="S2227" s="9">
        <v>1442</v>
      </c>
      <c r="T2227" s="9">
        <v>1284</v>
      </c>
      <c r="U2227" s="9">
        <v>45</v>
      </c>
      <c r="V2227">
        <v>1.4159292035398321</v>
      </c>
      <c r="AB2227" s="9">
        <v>45</v>
      </c>
      <c r="AC2227">
        <v>0.26548672566372389</v>
      </c>
      <c r="AI2227" s="9" t="s">
        <v>1206</v>
      </c>
      <c r="AJ2227" s="9" t="s">
        <v>2270</v>
      </c>
    </row>
    <row r="2228" spans="1:36" ht="12.95" customHeight="1" x14ac:dyDescent="0.25">
      <c r="A2228" s="9" t="s">
        <v>189</v>
      </c>
      <c r="B2228" s="9" t="s">
        <v>921</v>
      </c>
      <c r="C2228" s="9" t="s">
        <v>65</v>
      </c>
      <c r="D2228" s="9" t="s">
        <v>854</v>
      </c>
      <c r="E2228" s="9" t="s">
        <v>1960</v>
      </c>
      <c r="F2228" s="9" t="s">
        <v>855</v>
      </c>
      <c r="G2228" s="11" t="s">
        <v>922</v>
      </c>
      <c r="H2228" s="9" t="s">
        <v>823</v>
      </c>
      <c r="J2228" s="9" t="s">
        <v>824</v>
      </c>
      <c r="K2228" s="9">
        <v>4</v>
      </c>
      <c r="L2228" s="9" t="s">
        <v>956</v>
      </c>
      <c r="M2228" s="23">
        <v>1</v>
      </c>
      <c r="N2228" s="9" t="s">
        <v>1221</v>
      </c>
      <c r="O2228" s="9" t="s">
        <v>1972</v>
      </c>
      <c r="P2228" s="9" t="s">
        <v>1373</v>
      </c>
      <c r="Q2228" s="9" t="s">
        <v>842</v>
      </c>
      <c r="R2228" s="9" t="s">
        <v>2140</v>
      </c>
      <c r="S2228" s="9">
        <v>1442</v>
      </c>
      <c r="T2228" s="9">
        <v>1285</v>
      </c>
      <c r="U2228" s="9">
        <v>45</v>
      </c>
      <c r="V2228">
        <v>1.4159292035398321</v>
      </c>
      <c r="AB2228" s="9">
        <v>45</v>
      </c>
      <c r="AC2228">
        <v>8.8495575221248401E-2</v>
      </c>
      <c r="AI2228" s="9" t="s">
        <v>1206</v>
      </c>
      <c r="AJ2228" s="9" t="s">
        <v>2270</v>
      </c>
    </row>
    <row r="2229" spans="1:36" ht="12.95" customHeight="1" x14ac:dyDescent="0.25">
      <c r="A2229" s="9" t="s">
        <v>189</v>
      </c>
      <c r="B2229" s="9" t="s">
        <v>921</v>
      </c>
      <c r="C2229" s="9" t="s">
        <v>65</v>
      </c>
      <c r="D2229" s="9" t="s">
        <v>854</v>
      </c>
      <c r="E2229" s="9" t="s">
        <v>1961</v>
      </c>
      <c r="F2229" s="9" t="s">
        <v>855</v>
      </c>
      <c r="G2229" s="11" t="s">
        <v>922</v>
      </c>
      <c r="H2229" s="9" t="s">
        <v>823</v>
      </c>
      <c r="J2229" s="9" t="s">
        <v>824</v>
      </c>
      <c r="K2229" s="9">
        <v>4</v>
      </c>
      <c r="L2229" s="9" t="s">
        <v>956</v>
      </c>
      <c r="M2229" s="23">
        <v>1</v>
      </c>
      <c r="N2229" s="9" t="s">
        <v>1221</v>
      </c>
      <c r="O2229" s="9" t="s">
        <v>1972</v>
      </c>
      <c r="P2229" s="9" t="s">
        <v>1373</v>
      </c>
      <c r="Q2229" s="9" t="s">
        <v>842</v>
      </c>
      <c r="R2229" s="9" t="s">
        <v>2140</v>
      </c>
      <c r="S2229" s="9">
        <v>1442</v>
      </c>
      <c r="T2229" s="9">
        <v>1286</v>
      </c>
      <c r="U2229" s="9">
        <v>45</v>
      </c>
      <c r="V2229">
        <v>1.4159292035398321</v>
      </c>
      <c r="AB2229" s="9">
        <v>45</v>
      </c>
      <c r="AC2229">
        <v>0.17699115044248609</v>
      </c>
      <c r="AI2229" s="9" t="s">
        <v>1206</v>
      </c>
      <c r="AJ2229" s="9" t="s">
        <v>2270</v>
      </c>
    </row>
    <row r="2230" spans="1:36" ht="12.95" customHeight="1" x14ac:dyDescent="0.25">
      <c r="A2230" s="9" t="s">
        <v>189</v>
      </c>
      <c r="B2230" s="9" t="s">
        <v>921</v>
      </c>
      <c r="C2230" s="9" t="s">
        <v>65</v>
      </c>
      <c r="D2230" s="9" t="s">
        <v>854</v>
      </c>
      <c r="E2230" s="9" t="s">
        <v>1962</v>
      </c>
      <c r="F2230" s="9" t="s">
        <v>855</v>
      </c>
      <c r="G2230" s="11" t="s">
        <v>922</v>
      </c>
      <c r="H2230" s="9" t="s">
        <v>823</v>
      </c>
      <c r="J2230" s="9" t="s">
        <v>824</v>
      </c>
      <c r="K2230" s="9">
        <v>4</v>
      </c>
      <c r="L2230" s="9" t="s">
        <v>956</v>
      </c>
      <c r="M2230" s="23">
        <v>1</v>
      </c>
      <c r="N2230" s="9" t="s">
        <v>1221</v>
      </c>
      <c r="O2230" s="9" t="s">
        <v>1972</v>
      </c>
      <c r="P2230" s="9" t="s">
        <v>1373</v>
      </c>
      <c r="Q2230" s="9" t="s">
        <v>842</v>
      </c>
      <c r="R2230" s="9" t="s">
        <v>2140</v>
      </c>
      <c r="S2230" s="9">
        <v>1442</v>
      </c>
      <c r="T2230" s="9">
        <v>1287</v>
      </c>
      <c r="U2230" s="9">
        <v>45</v>
      </c>
      <c r="V2230">
        <v>1.4159292035398321</v>
      </c>
      <c r="AB2230" s="9">
        <v>45</v>
      </c>
      <c r="AC2230">
        <v>0.17699115044248609</v>
      </c>
      <c r="AI2230" s="9" t="s">
        <v>1206</v>
      </c>
      <c r="AJ2230" s="9" t="s">
        <v>2270</v>
      </c>
    </row>
    <row r="2231" spans="1:36" ht="12.95" customHeight="1" x14ac:dyDescent="0.25">
      <c r="A2231" s="9" t="s">
        <v>189</v>
      </c>
      <c r="B2231" s="9" t="s">
        <v>921</v>
      </c>
      <c r="C2231" s="9" t="s">
        <v>65</v>
      </c>
      <c r="D2231" s="9" t="s">
        <v>854</v>
      </c>
      <c r="E2231" s="9" t="s">
        <v>1962</v>
      </c>
      <c r="F2231" s="9" t="s">
        <v>855</v>
      </c>
      <c r="G2231" s="11" t="s">
        <v>922</v>
      </c>
      <c r="H2231" s="9" t="s">
        <v>823</v>
      </c>
      <c r="J2231" s="9" t="s">
        <v>824</v>
      </c>
      <c r="K2231" s="9">
        <v>4</v>
      </c>
      <c r="L2231" s="9" t="s">
        <v>956</v>
      </c>
      <c r="M2231" s="23">
        <v>1</v>
      </c>
      <c r="N2231" s="9" t="s">
        <v>1221</v>
      </c>
      <c r="O2231" s="9" t="s">
        <v>1972</v>
      </c>
      <c r="P2231" s="9" t="s">
        <v>1373</v>
      </c>
      <c r="Q2231" s="9" t="s">
        <v>842</v>
      </c>
      <c r="R2231" s="9" t="s">
        <v>2140</v>
      </c>
      <c r="S2231" s="9">
        <v>1445</v>
      </c>
      <c r="T2231" s="9">
        <v>1304</v>
      </c>
      <c r="U2231" s="9">
        <v>45</v>
      </c>
      <c r="V2231">
        <v>0.1886792452830228</v>
      </c>
      <c r="AB2231" s="9">
        <v>45</v>
      </c>
      <c r="AC2231">
        <v>0.1886792452830228</v>
      </c>
      <c r="AI2231" s="9" t="s">
        <v>1210</v>
      </c>
      <c r="AJ2231" s="9" t="s">
        <v>2270</v>
      </c>
    </row>
    <row r="2232" spans="1:36" ht="12.95" customHeight="1" x14ac:dyDescent="0.25">
      <c r="A2232" s="9" t="s">
        <v>189</v>
      </c>
      <c r="B2232" s="9" t="s">
        <v>921</v>
      </c>
      <c r="C2232" s="9" t="s">
        <v>65</v>
      </c>
      <c r="D2232" s="9" t="s">
        <v>854</v>
      </c>
      <c r="E2232" s="9" t="s">
        <v>1971</v>
      </c>
      <c r="F2232" s="9" t="s">
        <v>855</v>
      </c>
      <c r="G2232" s="11" t="s">
        <v>922</v>
      </c>
      <c r="H2232" s="9" t="s">
        <v>823</v>
      </c>
      <c r="J2232" s="9" t="s">
        <v>824</v>
      </c>
      <c r="K2232" s="9">
        <v>4</v>
      </c>
      <c r="L2232" s="9" t="s">
        <v>956</v>
      </c>
      <c r="M2232" s="23">
        <v>1</v>
      </c>
      <c r="N2232" s="9" t="s">
        <v>1221</v>
      </c>
      <c r="O2232" s="9" t="s">
        <v>1972</v>
      </c>
      <c r="P2232" s="9" t="s">
        <v>1373</v>
      </c>
      <c r="Q2232" s="9" t="s">
        <v>842</v>
      </c>
      <c r="R2232" s="9" t="s">
        <v>2140</v>
      </c>
      <c r="S2232" s="9">
        <v>1445</v>
      </c>
      <c r="T2232" s="9">
        <v>1306</v>
      </c>
      <c r="U2232" s="9">
        <v>45</v>
      </c>
      <c r="V2232">
        <v>0.1886792452830228</v>
      </c>
      <c r="AB2232" s="9">
        <v>45</v>
      </c>
      <c r="AC2232">
        <v>0.1886792452830228</v>
      </c>
      <c r="AI2232" s="9" t="s">
        <v>1210</v>
      </c>
      <c r="AJ2232" s="9" t="s">
        <v>2270</v>
      </c>
    </row>
    <row r="2233" spans="1:36" ht="12.95" customHeight="1" x14ac:dyDescent="0.25">
      <c r="A2233" s="9" t="s">
        <v>189</v>
      </c>
      <c r="B2233" s="9" t="s">
        <v>921</v>
      </c>
      <c r="C2233" s="9" t="s">
        <v>65</v>
      </c>
      <c r="D2233" s="9" t="s">
        <v>859</v>
      </c>
      <c r="E2233" s="9" t="s">
        <v>1963</v>
      </c>
      <c r="F2233" s="9" t="s">
        <v>855</v>
      </c>
      <c r="G2233" s="11" t="s">
        <v>922</v>
      </c>
      <c r="H2233" s="9" t="s">
        <v>823</v>
      </c>
      <c r="J2233" s="9" t="s">
        <v>824</v>
      </c>
      <c r="K2233" s="9">
        <v>4</v>
      </c>
      <c r="L2233" s="9" t="s">
        <v>923</v>
      </c>
      <c r="M2233" s="23">
        <v>18</v>
      </c>
      <c r="N2233" s="9" t="s">
        <v>1239</v>
      </c>
      <c r="O2233" s="9" t="s">
        <v>1972</v>
      </c>
      <c r="P2233" s="9" t="s">
        <v>1373</v>
      </c>
      <c r="Q2233" s="9" t="s">
        <v>842</v>
      </c>
      <c r="R2233" s="9" t="s">
        <v>2140</v>
      </c>
      <c r="S2233" s="9">
        <v>1444</v>
      </c>
      <c r="T2233" s="9">
        <v>1288</v>
      </c>
      <c r="U2233" s="9">
        <v>45</v>
      </c>
      <c r="V2233">
        <v>24.955752212389381</v>
      </c>
      <c r="AB2233" s="9">
        <v>45</v>
      </c>
      <c r="AC2233">
        <v>13.71681415929204</v>
      </c>
      <c r="AI2233" s="9" t="s">
        <v>1206</v>
      </c>
      <c r="AJ2233" s="9" t="s">
        <v>2270</v>
      </c>
    </row>
    <row r="2234" spans="1:36" ht="12.95" customHeight="1" x14ac:dyDescent="0.25">
      <c r="A2234" s="9" t="s">
        <v>189</v>
      </c>
      <c r="B2234" s="9" t="s">
        <v>921</v>
      </c>
      <c r="C2234" s="9" t="s">
        <v>65</v>
      </c>
      <c r="D2234" s="9" t="s">
        <v>859</v>
      </c>
      <c r="E2234" s="9" t="s">
        <v>1964</v>
      </c>
      <c r="F2234" s="9" t="s">
        <v>855</v>
      </c>
      <c r="G2234" s="11" t="s">
        <v>922</v>
      </c>
      <c r="H2234" s="9" t="s">
        <v>823</v>
      </c>
      <c r="J2234" s="9" t="s">
        <v>824</v>
      </c>
      <c r="K2234" s="9">
        <v>4</v>
      </c>
      <c r="L2234" s="9" t="s">
        <v>923</v>
      </c>
      <c r="M2234" s="23">
        <v>18</v>
      </c>
      <c r="N2234" s="9" t="s">
        <v>1239</v>
      </c>
      <c r="O2234" s="9" t="s">
        <v>1972</v>
      </c>
      <c r="P2234" s="9" t="s">
        <v>1373</v>
      </c>
      <c r="Q2234" s="9" t="s">
        <v>842</v>
      </c>
      <c r="R2234" s="9" t="s">
        <v>2140</v>
      </c>
      <c r="S2234" s="9">
        <v>1444</v>
      </c>
      <c r="T2234" s="9">
        <v>1289</v>
      </c>
      <c r="U2234" s="9">
        <v>45</v>
      </c>
      <c r="V2234">
        <v>24.955752212389381</v>
      </c>
      <c r="AB2234" s="9">
        <v>45</v>
      </c>
      <c r="AC2234">
        <v>10</v>
      </c>
      <c r="AI2234" s="9" t="s">
        <v>1206</v>
      </c>
      <c r="AJ2234" s="9" t="s">
        <v>2270</v>
      </c>
    </row>
    <row r="2235" spans="1:36" ht="12.95" customHeight="1" x14ac:dyDescent="0.25">
      <c r="A2235" s="9" t="s">
        <v>189</v>
      </c>
      <c r="B2235" s="9" t="s">
        <v>921</v>
      </c>
      <c r="C2235" s="9" t="s">
        <v>65</v>
      </c>
      <c r="D2235" s="9" t="s">
        <v>859</v>
      </c>
      <c r="E2235" s="9" t="s">
        <v>1366</v>
      </c>
      <c r="F2235" s="9" t="s">
        <v>855</v>
      </c>
      <c r="G2235" s="11" t="s">
        <v>922</v>
      </c>
      <c r="H2235" s="9" t="s">
        <v>823</v>
      </c>
      <c r="J2235" s="9" t="s">
        <v>824</v>
      </c>
      <c r="K2235" s="9">
        <v>4</v>
      </c>
      <c r="L2235" s="9" t="s">
        <v>923</v>
      </c>
      <c r="M2235" s="23">
        <v>18</v>
      </c>
      <c r="N2235" s="9" t="s">
        <v>1239</v>
      </c>
      <c r="O2235" s="9" t="s">
        <v>1972</v>
      </c>
      <c r="P2235" s="9" t="s">
        <v>1373</v>
      </c>
      <c r="Q2235" s="9" t="s">
        <v>842</v>
      </c>
      <c r="R2235" s="9" t="s">
        <v>2140</v>
      </c>
      <c r="S2235" s="9">
        <v>1444</v>
      </c>
      <c r="T2235" s="9">
        <v>1290</v>
      </c>
      <c r="U2235" s="9">
        <v>45</v>
      </c>
      <c r="V2235">
        <v>24.955752212389381</v>
      </c>
      <c r="AB2235" s="9">
        <v>45</v>
      </c>
      <c r="AC2235">
        <v>24.955752212389381</v>
      </c>
      <c r="AI2235" s="9" t="s">
        <v>1206</v>
      </c>
      <c r="AJ2235" s="9" t="s">
        <v>2270</v>
      </c>
    </row>
    <row r="2236" spans="1:36" ht="12.95" customHeight="1" x14ac:dyDescent="0.25">
      <c r="A2236" s="9" t="s">
        <v>189</v>
      </c>
      <c r="B2236" s="9" t="s">
        <v>921</v>
      </c>
      <c r="C2236" s="9" t="s">
        <v>65</v>
      </c>
      <c r="D2236" s="9" t="s">
        <v>859</v>
      </c>
      <c r="E2236" s="9" t="s">
        <v>1539</v>
      </c>
      <c r="F2236" s="9" t="s">
        <v>855</v>
      </c>
      <c r="G2236" s="11" t="s">
        <v>922</v>
      </c>
      <c r="H2236" s="9" t="s">
        <v>823</v>
      </c>
      <c r="J2236" s="9" t="s">
        <v>824</v>
      </c>
      <c r="K2236" s="9">
        <v>4</v>
      </c>
      <c r="L2236" s="9" t="s">
        <v>923</v>
      </c>
      <c r="M2236" s="23">
        <v>18</v>
      </c>
      <c r="N2236" s="9" t="s">
        <v>1239</v>
      </c>
      <c r="O2236" s="9" t="s">
        <v>1972</v>
      </c>
      <c r="P2236" s="9" t="s">
        <v>1373</v>
      </c>
      <c r="Q2236" s="9" t="s">
        <v>842</v>
      </c>
      <c r="R2236" s="9" t="s">
        <v>2140</v>
      </c>
      <c r="S2236" s="9">
        <v>1444</v>
      </c>
      <c r="T2236" s="9">
        <v>1291</v>
      </c>
      <c r="U2236" s="9">
        <v>45</v>
      </c>
      <c r="V2236">
        <v>24.955752212389381</v>
      </c>
      <c r="AB2236" s="9">
        <v>45</v>
      </c>
      <c r="AC2236">
        <v>17.079646017699119</v>
      </c>
      <c r="AI2236" s="9" t="s">
        <v>1206</v>
      </c>
      <c r="AJ2236" s="9" t="s">
        <v>2270</v>
      </c>
    </row>
    <row r="2237" spans="1:36" ht="12.95" customHeight="1" x14ac:dyDescent="0.25">
      <c r="A2237" s="9" t="s">
        <v>189</v>
      </c>
      <c r="B2237" s="9" t="s">
        <v>921</v>
      </c>
      <c r="C2237" s="9" t="s">
        <v>65</v>
      </c>
      <c r="D2237" s="9" t="s">
        <v>859</v>
      </c>
      <c r="E2237" s="9" t="s">
        <v>1382</v>
      </c>
      <c r="F2237" s="9" t="s">
        <v>855</v>
      </c>
      <c r="G2237" s="11" t="s">
        <v>922</v>
      </c>
      <c r="H2237" s="9" t="s">
        <v>823</v>
      </c>
      <c r="J2237" s="9" t="s">
        <v>824</v>
      </c>
      <c r="K2237" s="9">
        <v>4</v>
      </c>
      <c r="L2237" s="9" t="s">
        <v>923</v>
      </c>
      <c r="M2237" s="23">
        <v>18</v>
      </c>
      <c r="N2237" s="9" t="s">
        <v>1239</v>
      </c>
      <c r="O2237" s="9" t="s">
        <v>1972</v>
      </c>
      <c r="P2237" s="9" t="s">
        <v>1373</v>
      </c>
      <c r="Q2237" s="9" t="s">
        <v>842</v>
      </c>
      <c r="R2237" s="9" t="s">
        <v>2140</v>
      </c>
      <c r="S2237" s="9">
        <v>1444</v>
      </c>
      <c r="T2237" s="9">
        <v>1292</v>
      </c>
      <c r="U2237" s="9">
        <v>45</v>
      </c>
      <c r="V2237">
        <v>24.955752212389381</v>
      </c>
      <c r="AB2237" s="9">
        <v>45</v>
      </c>
      <c r="AC2237">
        <v>24.86725663716815</v>
      </c>
      <c r="AI2237" s="9" t="s">
        <v>1206</v>
      </c>
      <c r="AJ2237" s="9" t="s">
        <v>2270</v>
      </c>
    </row>
    <row r="2238" spans="1:36" ht="12.95" customHeight="1" x14ac:dyDescent="0.25">
      <c r="A2238" s="9" t="s">
        <v>189</v>
      </c>
      <c r="B2238" s="9" t="s">
        <v>921</v>
      </c>
      <c r="C2238" s="9" t="s">
        <v>65</v>
      </c>
      <c r="D2238" s="9" t="s">
        <v>859</v>
      </c>
      <c r="E2238" s="9" t="s">
        <v>1965</v>
      </c>
      <c r="F2238" s="9" t="s">
        <v>855</v>
      </c>
      <c r="G2238" s="11" t="s">
        <v>922</v>
      </c>
      <c r="H2238" s="9" t="s">
        <v>823</v>
      </c>
      <c r="J2238" s="9" t="s">
        <v>824</v>
      </c>
      <c r="K2238" s="9">
        <v>4</v>
      </c>
      <c r="L2238" s="9" t="s">
        <v>923</v>
      </c>
      <c r="M2238" s="23">
        <v>18</v>
      </c>
      <c r="N2238" s="9" t="s">
        <v>1239</v>
      </c>
      <c r="O2238" s="9" t="s">
        <v>1972</v>
      </c>
      <c r="P2238" s="9" t="s">
        <v>1373</v>
      </c>
      <c r="Q2238" s="9" t="s">
        <v>842</v>
      </c>
      <c r="R2238" s="9" t="s">
        <v>2140</v>
      </c>
      <c r="S2238" s="9">
        <v>1444</v>
      </c>
      <c r="T2238" s="9">
        <v>1293</v>
      </c>
      <c r="U2238" s="9">
        <v>45</v>
      </c>
      <c r="V2238">
        <v>24.955752212389381</v>
      </c>
      <c r="AB2238" s="9">
        <v>45</v>
      </c>
      <c r="AC2238">
        <v>24.955752212389381</v>
      </c>
      <c r="AI2238" s="9" t="s">
        <v>1206</v>
      </c>
      <c r="AJ2238" s="9" t="s">
        <v>2270</v>
      </c>
    </row>
    <row r="2239" spans="1:36" ht="12.95" customHeight="1" x14ac:dyDescent="0.25">
      <c r="A2239" s="9" t="s">
        <v>189</v>
      </c>
      <c r="B2239" s="9" t="s">
        <v>921</v>
      </c>
      <c r="C2239" s="9" t="s">
        <v>65</v>
      </c>
      <c r="D2239" s="9" t="s">
        <v>859</v>
      </c>
      <c r="E2239" s="9" t="s">
        <v>1288</v>
      </c>
      <c r="F2239" s="9" t="s">
        <v>855</v>
      </c>
      <c r="G2239" s="11" t="s">
        <v>922</v>
      </c>
      <c r="H2239" s="9" t="s">
        <v>823</v>
      </c>
      <c r="J2239" s="9" t="s">
        <v>824</v>
      </c>
      <c r="K2239" s="9">
        <v>4</v>
      </c>
      <c r="L2239" s="9" t="s">
        <v>923</v>
      </c>
      <c r="M2239" s="23">
        <v>18</v>
      </c>
      <c r="N2239" s="9" t="s">
        <v>1239</v>
      </c>
      <c r="O2239" s="9" t="s">
        <v>1972</v>
      </c>
      <c r="P2239" s="9" t="s">
        <v>1373</v>
      </c>
      <c r="Q2239" s="9" t="s">
        <v>842</v>
      </c>
      <c r="R2239" s="9" t="s">
        <v>2140</v>
      </c>
      <c r="S2239" s="9">
        <v>1444</v>
      </c>
      <c r="T2239" s="9">
        <v>1294</v>
      </c>
      <c r="U2239" s="9">
        <v>45</v>
      </c>
      <c r="V2239">
        <v>24.955752212389381</v>
      </c>
      <c r="AB2239" s="9">
        <v>45</v>
      </c>
      <c r="AC2239">
        <v>8.9380530973451364</v>
      </c>
      <c r="AI2239" s="9" t="s">
        <v>1206</v>
      </c>
      <c r="AJ2239" s="9" t="s">
        <v>2270</v>
      </c>
    </row>
    <row r="2240" spans="1:36" ht="12.95" customHeight="1" x14ac:dyDescent="0.25">
      <c r="A2240" s="9" t="s">
        <v>189</v>
      </c>
      <c r="B2240" s="9" t="s">
        <v>921</v>
      </c>
      <c r="C2240" s="9" t="s">
        <v>65</v>
      </c>
      <c r="D2240" s="9" t="s">
        <v>859</v>
      </c>
      <c r="E2240" s="9" t="s">
        <v>1966</v>
      </c>
      <c r="F2240" s="9" t="s">
        <v>855</v>
      </c>
      <c r="G2240" s="11" t="s">
        <v>922</v>
      </c>
      <c r="H2240" s="9" t="s">
        <v>823</v>
      </c>
      <c r="J2240" s="9" t="s">
        <v>824</v>
      </c>
      <c r="K2240" s="9">
        <v>4</v>
      </c>
      <c r="L2240" s="9" t="s">
        <v>923</v>
      </c>
      <c r="M2240" s="23">
        <v>18</v>
      </c>
      <c r="N2240" s="9" t="s">
        <v>1239</v>
      </c>
      <c r="O2240" s="9" t="s">
        <v>1972</v>
      </c>
      <c r="P2240" s="9" t="s">
        <v>1373</v>
      </c>
      <c r="Q2240" s="9" t="s">
        <v>842</v>
      </c>
      <c r="R2240" s="9" t="s">
        <v>2140</v>
      </c>
      <c r="S2240" s="9">
        <v>1444</v>
      </c>
      <c r="T2240" s="9">
        <v>1295</v>
      </c>
      <c r="U2240" s="9">
        <v>45</v>
      </c>
      <c r="V2240">
        <v>24.955752212389381</v>
      </c>
      <c r="AB2240" s="9">
        <v>45</v>
      </c>
      <c r="AC2240">
        <v>24.424778761061951</v>
      </c>
      <c r="AI2240" s="9" t="s">
        <v>1206</v>
      </c>
      <c r="AJ2240" s="9" t="s">
        <v>2270</v>
      </c>
    </row>
    <row r="2241" spans="1:36" ht="12.95" customHeight="1" x14ac:dyDescent="0.25">
      <c r="A2241" s="9" t="s">
        <v>189</v>
      </c>
      <c r="B2241" s="9" t="s">
        <v>921</v>
      </c>
      <c r="C2241" s="9" t="s">
        <v>65</v>
      </c>
      <c r="D2241" s="9" t="s">
        <v>859</v>
      </c>
      <c r="E2241" s="9" t="s">
        <v>1967</v>
      </c>
      <c r="F2241" s="9" t="s">
        <v>855</v>
      </c>
      <c r="G2241" s="11" t="s">
        <v>922</v>
      </c>
      <c r="H2241" s="9" t="s">
        <v>823</v>
      </c>
      <c r="J2241" s="9" t="s">
        <v>824</v>
      </c>
      <c r="K2241" s="9">
        <v>4</v>
      </c>
      <c r="L2241" s="9" t="s">
        <v>923</v>
      </c>
      <c r="M2241" s="23">
        <v>18</v>
      </c>
      <c r="N2241" s="9" t="s">
        <v>1239</v>
      </c>
      <c r="O2241" s="9" t="s">
        <v>1972</v>
      </c>
      <c r="P2241" s="9" t="s">
        <v>1373</v>
      </c>
      <c r="Q2241" s="9" t="s">
        <v>842</v>
      </c>
      <c r="R2241" s="9" t="s">
        <v>2140</v>
      </c>
      <c r="S2241" s="9">
        <v>1444</v>
      </c>
      <c r="T2241" s="9">
        <v>1296</v>
      </c>
      <c r="U2241" s="9">
        <v>45</v>
      </c>
      <c r="V2241">
        <v>24.955752212389381</v>
      </c>
      <c r="AB2241" s="9">
        <v>45</v>
      </c>
      <c r="AC2241">
        <v>20.97345132743364</v>
      </c>
      <c r="AI2241" s="9" t="s">
        <v>1206</v>
      </c>
      <c r="AJ2241" s="9" t="s">
        <v>2270</v>
      </c>
    </row>
    <row r="2242" spans="1:36" ht="12.95" customHeight="1" x14ac:dyDescent="0.25">
      <c r="A2242" s="9" t="s">
        <v>189</v>
      </c>
      <c r="B2242" s="9" t="s">
        <v>921</v>
      </c>
      <c r="C2242" s="9" t="s">
        <v>65</v>
      </c>
      <c r="D2242" s="9" t="s">
        <v>859</v>
      </c>
      <c r="E2242" s="9" t="s">
        <v>1968</v>
      </c>
      <c r="F2242" s="9" t="s">
        <v>855</v>
      </c>
      <c r="G2242" s="11" t="s">
        <v>922</v>
      </c>
      <c r="H2242" s="9" t="s">
        <v>823</v>
      </c>
      <c r="J2242" s="9" t="s">
        <v>824</v>
      </c>
      <c r="K2242" s="9">
        <v>4</v>
      </c>
      <c r="L2242" s="9" t="s">
        <v>923</v>
      </c>
      <c r="M2242" s="23">
        <v>18</v>
      </c>
      <c r="N2242" s="9" t="s">
        <v>1239</v>
      </c>
      <c r="O2242" s="9" t="s">
        <v>1972</v>
      </c>
      <c r="P2242" s="9" t="s">
        <v>1373</v>
      </c>
      <c r="Q2242" s="9" t="s">
        <v>842</v>
      </c>
      <c r="R2242" s="9" t="s">
        <v>2140</v>
      </c>
      <c r="S2242" s="9">
        <v>1444</v>
      </c>
      <c r="T2242" s="9">
        <v>1297</v>
      </c>
      <c r="U2242" s="9">
        <v>45</v>
      </c>
      <c r="V2242">
        <v>24.955752212389381</v>
      </c>
      <c r="AB2242" s="9">
        <v>45</v>
      </c>
      <c r="AC2242">
        <v>20.442477876106199</v>
      </c>
      <c r="AI2242" s="9" t="s">
        <v>1206</v>
      </c>
      <c r="AJ2242" s="9" t="s">
        <v>2270</v>
      </c>
    </row>
    <row r="2243" spans="1:36" ht="12.95" customHeight="1" x14ac:dyDescent="0.25">
      <c r="A2243" s="9" t="s">
        <v>189</v>
      </c>
      <c r="B2243" s="9" t="s">
        <v>921</v>
      </c>
      <c r="C2243" s="9" t="s">
        <v>65</v>
      </c>
      <c r="D2243" s="9" t="s">
        <v>859</v>
      </c>
      <c r="E2243" s="9" t="s">
        <v>1969</v>
      </c>
      <c r="F2243" s="9" t="s">
        <v>855</v>
      </c>
      <c r="G2243" s="11" t="s">
        <v>922</v>
      </c>
      <c r="H2243" s="9" t="s">
        <v>823</v>
      </c>
      <c r="J2243" s="9" t="s">
        <v>824</v>
      </c>
      <c r="K2243" s="9">
        <v>4</v>
      </c>
      <c r="L2243" s="9" t="s">
        <v>923</v>
      </c>
      <c r="M2243" s="23">
        <v>18</v>
      </c>
      <c r="N2243" s="9" t="s">
        <v>1239</v>
      </c>
      <c r="O2243" s="9" t="s">
        <v>1972</v>
      </c>
      <c r="P2243" s="9" t="s">
        <v>1373</v>
      </c>
      <c r="Q2243" s="9" t="s">
        <v>842</v>
      </c>
      <c r="R2243" s="9" t="s">
        <v>2140</v>
      </c>
      <c r="S2243" s="9">
        <v>1444</v>
      </c>
      <c r="T2243" s="9">
        <v>1298</v>
      </c>
      <c r="U2243" s="9">
        <v>45</v>
      </c>
      <c r="V2243">
        <v>24.955752212389381</v>
      </c>
      <c r="AB2243" s="9">
        <v>45</v>
      </c>
      <c r="AC2243">
        <v>24.955752212389381</v>
      </c>
      <c r="AI2243" s="9" t="s">
        <v>1206</v>
      </c>
      <c r="AJ2243" s="9" t="s">
        <v>2270</v>
      </c>
    </row>
    <row r="2244" spans="1:36" ht="12.95" customHeight="1" x14ac:dyDescent="0.25">
      <c r="A2244" s="9" t="s">
        <v>189</v>
      </c>
      <c r="B2244" s="9" t="s">
        <v>921</v>
      </c>
      <c r="C2244" s="9" t="s">
        <v>65</v>
      </c>
      <c r="D2244" s="9" t="s">
        <v>859</v>
      </c>
      <c r="E2244" s="9" t="s">
        <v>1970</v>
      </c>
      <c r="F2244" s="9" t="s">
        <v>855</v>
      </c>
      <c r="G2244" s="11" t="s">
        <v>922</v>
      </c>
      <c r="H2244" s="9" t="s">
        <v>823</v>
      </c>
      <c r="J2244" s="9" t="s">
        <v>824</v>
      </c>
      <c r="K2244" s="9">
        <v>4</v>
      </c>
      <c r="L2244" s="9" t="s">
        <v>923</v>
      </c>
      <c r="M2244" s="23">
        <v>18</v>
      </c>
      <c r="N2244" s="9" t="s">
        <v>1239</v>
      </c>
      <c r="O2244" s="9" t="s">
        <v>1972</v>
      </c>
      <c r="P2244" s="9" t="s">
        <v>1373</v>
      </c>
      <c r="Q2244" s="9" t="s">
        <v>842</v>
      </c>
      <c r="R2244" s="9" t="s">
        <v>2140</v>
      </c>
      <c r="S2244" s="9">
        <v>1444</v>
      </c>
      <c r="T2244" s="9">
        <v>1299</v>
      </c>
      <c r="U2244" s="9">
        <v>45</v>
      </c>
      <c r="V2244">
        <v>24.955752212389381</v>
      </c>
      <c r="AB2244" s="9">
        <v>45</v>
      </c>
      <c r="AC2244">
        <v>19.557522123893811</v>
      </c>
      <c r="AI2244" s="9" t="s">
        <v>1206</v>
      </c>
      <c r="AJ2244" s="9" t="s">
        <v>2270</v>
      </c>
    </row>
    <row r="2245" spans="1:36" ht="12.95" customHeight="1" x14ac:dyDescent="0.25">
      <c r="A2245" s="9" t="s">
        <v>189</v>
      </c>
      <c r="B2245" s="9" t="s">
        <v>921</v>
      </c>
      <c r="C2245" s="9" t="s">
        <v>65</v>
      </c>
      <c r="D2245" s="9" t="s">
        <v>859</v>
      </c>
      <c r="E2245" s="9" t="s">
        <v>1670</v>
      </c>
      <c r="F2245" s="9" t="s">
        <v>855</v>
      </c>
      <c r="G2245" s="11" t="s">
        <v>922</v>
      </c>
      <c r="H2245" s="9" t="s">
        <v>823</v>
      </c>
      <c r="J2245" s="9" t="s">
        <v>824</v>
      </c>
      <c r="K2245" s="9">
        <v>4</v>
      </c>
      <c r="L2245" s="9" t="s">
        <v>923</v>
      </c>
      <c r="M2245" s="23">
        <v>18</v>
      </c>
      <c r="N2245" s="9" t="s">
        <v>1239</v>
      </c>
      <c r="O2245" s="9" t="s">
        <v>1972</v>
      </c>
      <c r="P2245" s="9" t="s">
        <v>1373</v>
      </c>
      <c r="Q2245" s="9" t="s">
        <v>842</v>
      </c>
      <c r="R2245" s="9" t="s">
        <v>2140</v>
      </c>
      <c r="S2245" s="9">
        <v>1444</v>
      </c>
      <c r="T2245" s="9">
        <v>1300</v>
      </c>
      <c r="U2245" s="9">
        <v>45</v>
      </c>
      <c r="V2245">
        <v>24.955752212389381</v>
      </c>
      <c r="AB2245" s="9">
        <v>45</v>
      </c>
      <c r="AC2245">
        <v>24.955752212389381</v>
      </c>
      <c r="AI2245" s="9" t="s">
        <v>1206</v>
      </c>
      <c r="AJ2245" s="9" t="s">
        <v>2270</v>
      </c>
    </row>
    <row r="2246" spans="1:36" ht="12.95" customHeight="1" x14ac:dyDescent="0.25">
      <c r="A2246" s="9" t="s">
        <v>189</v>
      </c>
      <c r="B2246" s="9" t="s">
        <v>921</v>
      </c>
      <c r="C2246" s="9" t="s">
        <v>65</v>
      </c>
      <c r="D2246" s="9" t="s">
        <v>859</v>
      </c>
      <c r="E2246" s="9" t="s">
        <v>1796</v>
      </c>
      <c r="F2246" s="9" t="s">
        <v>855</v>
      </c>
      <c r="G2246" s="11" t="s">
        <v>922</v>
      </c>
      <c r="H2246" s="9" t="s">
        <v>823</v>
      </c>
      <c r="J2246" s="9" t="s">
        <v>824</v>
      </c>
      <c r="K2246" s="9">
        <v>4</v>
      </c>
      <c r="L2246" s="9" t="s">
        <v>923</v>
      </c>
      <c r="M2246" s="23">
        <v>18</v>
      </c>
      <c r="N2246" s="9" t="s">
        <v>1239</v>
      </c>
      <c r="O2246" s="9" t="s">
        <v>1972</v>
      </c>
      <c r="P2246" s="9" t="s">
        <v>1373</v>
      </c>
      <c r="Q2246" s="9" t="s">
        <v>842</v>
      </c>
      <c r="R2246" s="9" t="s">
        <v>2140</v>
      </c>
      <c r="S2246" s="9">
        <v>1444</v>
      </c>
      <c r="T2246" s="9">
        <v>1301</v>
      </c>
      <c r="U2246" s="9">
        <v>45</v>
      </c>
      <c r="V2246">
        <v>24.955752212389381</v>
      </c>
      <c r="AB2246" s="9">
        <v>45</v>
      </c>
      <c r="AC2246">
        <v>20.088495575221241</v>
      </c>
      <c r="AI2246" s="9" t="s">
        <v>1206</v>
      </c>
      <c r="AJ2246" s="9" t="s">
        <v>2270</v>
      </c>
    </row>
    <row r="2247" spans="1:36" ht="12.95" customHeight="1" x14ac:dyDescent="0.25">
      <c r="A2247" s="9" t="s">
        <v>189</v>
      </c>
      <c r="B2247" s="9" t="s">
        <v>921</v>
      </c>
      <c r="C2247" s="9" t="s">
        <v>65</v>
      </c>
      <c r="D2247" s="9" t="s">
        <v>859</v>
      </c>
      <c r="E2247" s="9" t="s">
        <v>1963</v>
      </c>
      <c r="F2247" s="9" t="s">
        <v>855</v>
      </c>
      <c r="G2247" s="11" t="s">
        <v>922</v>
      </c>
      <c r="H2247" s="9" t="s">
        <v>823</v>
      </c>
      <c r="J2247" s="9" t="s">
        <v>824</v>
      </c>
      <c r="K2247" s="9">
        <v>4</v>
      </c>
      <c r="L2247" s="9" t="s">
        <v>1973</v>
      </c>
      <c r="M2247" s="23">
        <v>9</v>
      </c>
      <c r="N2247" s="9" t="s">
        <v>1239</v>
      </c>
      <c r="O2247" s="9" t="s">
        <v>1972</v>
      </c>
      <c r="P2247" s="9" t="s">
        <v>1373</v>
      </c>
      <c r="Q2247" s="9" t="s">
        <v>842</v>
      </c>
      <c r="R2247" s="9" t="s">
        <v>2140</v>
      </c>
      <c r="S2247" s="9">
        <v>1443</v>
      </c>
      <c r="T2247" s="9">
        <v>1288</v>
      </c>
      <c r="U2247" s="9">
        <v>45</v>
      </c>
      <c r="V2247">
        <v>24.247787610619479</v>
      </c>
      <c r="AB2247" s="9">
        <v>45</v>
      </c>
      <c r="AC2247">
        <v>4.1592920353982379</v>
      </c>
      <c r="AI2247" s="9" t="s">
        <v>1206</v>
      </c>
      <c r="AJ2247" s="9" t="s">
        <v>2270</v>
      </c>
    </row>
    <row r="2248" spans="1:36" ht="12.95" customHeight="1" x14ac:dyDescent="0.25">
      <c r="A2248" s="9" t="s">
        <v>189</v>
      </c>
      <c r="B2248" s="9" t="s">
        <v>921</v>
      </c>
      <c r="C2248" s="9" t="s">
        <v>65</v>
      </c>
      <c r="D2248" s="9" t="s">
        <v>859</v>
      </c>
      <c r="E2248" s="9" t="s">
        <v>1964</v>
      </c>
      <c r="F2248" s="9" t="s">
        <v>855</v>
      </c>
      <c r="G2248" s="11" t="s">
        <v>922</v>
      </c>
      <c r="H2248" s="9" t="s">
        <v>823</v>
      </c>
      <c r="J2248" s="9" t="s">
        <v>824</v>
      </c>
      <c r="K2248" s="9">
        <v>4</v>
      </c>
      <c r="L2248" s="9" t="s">
        <v>1973</v>
      </c>
      <c r="M2248" s="23">
        <v>9</v>
      </c>
      <c r="N2248" s="9" t="s">
        <v>1239</v>
      </c>
      <c r="O2248" s="9" t="s">
        <v>1972</v>
      </c>
      <c r="P2248" s="9" t="s">
        <v>1373</v>
      </c>
      <c r="Q2248" s="9" t="s">
        <v>842</v>
      </c>
      <c r="R2248" s="9" t="s">
        <v>2140</v>
      </c>
      <c r="S2248" s="9">
        <v>1443</v>
      </c>
      <c r="T2248" s="9">
        <v>1289</v>
      </c>
      <c r="U2248" s="9">
        <v>45</v>
      </c>
      <c r="V2248">
        <v>24.247787610619479</v>
      </c>
      <c r="AB2248" s="9">
        <v>45</v>
      </c>
      <c r="AC2248">
        <v>0.17699115044248609</v>
      </c>
      <c r="AI2248" s="9" t="s">
        <v>1206</v>
      </c>
      <c r="AJ2248" s="9" t="s">
        <v>2270</v>
      </c>
    </row>
    <row r="2249" spans="1:36" ht="12.95" customHeight="1" x14ac:dyDescent="0.25">
      <c r="A2249" s="9" t="s">
        <v>189</v>
      </c>
      <c r="B2249" s="9" t="s">
        <v>921</v>
      </c>
      <c r="C2249" s="9" t="s">
        <v>65</v>
      </c>
      <c r="D2249" s="9" t="s">
        <v>859</v>
      </c>
      <c r="E2249" s="9" t="s">
        <v>1366</v>
      </c>
      <c r="F2249" s="9" t="s">
        <v>855</v>
      </c>
      <c r="G2249" s="11" t="s">
        <v>922</v>
      </c>
      <c r="H2249" s="9" t="s">
        <v>823</v>
      </c>
      <c r="J2249" s="9" t="s">
        <v>824</v>
      </c>
      <c r="K2249" s="9">
        <v>4</v>
      </c>
      <c r="L2249" s="9" t="s">
        <v>1973</v>
      </c>
      <c r="M2249" s="23">
        <v>9</v>
      </c>
      <c r="N2249" s="9" t="s">
        <v>1239</v>
      </c>
      <c r="O2249" s="9" t="s">
        <v>1972</v>
      </c>
      <c r="P2249" s="9" t="s">
        <v>1373</v>
      </c>
      <c r="Q2249" s="9" t="s">
        <v>842</v>
      </c>
      <c r="R2249" s="9" t="s">
        <v>2140</v>
      </c>
      <c r="S2249" s="9">
        <v>1443</v>
      </c>
      <c r="T2249" s="9">
        <v>1290</v>
      </c>
      <c r="U2249" s="9">
        <v>45</v>
      </c>
      <c r="V2249">
        <v>24.247787610619479</v>
      </c>
      <c r="AB2249" s="9">
        <v>45</v>
      </c>
      <c r="AC2249">
        <v>23.36283185840708</v>
      </c>
      <c r="AI2249" s="9" t="s">
        <v>1206</v>
      </c>
      <c r="AJ2249" s="9" t="s">
        <v>2270</v>
      </c>
    </row>
    <row r="2250" spans="1:36" ht="12.95" customHeight="1" x14ac:dyDescent="0.25">
      <c r="A2250" s="9" t="s">
        <v>189</v>
      </c>
      <c r="B2250" s="9" t="s">
        <v>921</v>
      </c>
      <c r="C2250" s="9" t="s">
        <v>65</v>
      </c>
      <c r="D2250" s="9" t="s">
        <v>859</v>
      </c>
      <c r="E2250" s="9" t="s">
        <v>1539</v>
      </c>
      <c r="F2250" s="9" t="s">
        <v>855</v>
      </c>
      <c r="G2250" s="11" t="s">
        <v>922</v>
      </c>
      <c r="H2250" s="9" t="s">
        <v>823</v>
      </c>
      <c r="J2250" s="9" t="s">
        <v>824</v>
      </c>
      <c r="K2250" s="9">
        <v>4</v>
      </c>
      <c r="L2250" s="9" t="s">
        <v>1973</v>
      </c>
      <c r="M2250" s="23">
        <v>9</v>
      </c>
      <c r="N2250" s="9" t="s">
        <v>1239</v>
      </c>
      <c r="O2250" s="9" t="s">
        <v>1972</v>
      </c>
      <c r="P2250" s="9" t="s">
        <v>1373</v>
      </c>
      <c r="Q2250" s="9" t="s">
        <v>842</v>
      </c>
      <c r="R2250" s="9" t="s">
        <v>2140</v>
      </c>
      <c r="S2250" s="9">
        <v>1443</v>
      </c>
      <c r="T2250" s="9">
        <v>1291</v>
      </c>
      <c r="U2250" s="9">
        <v>45</v>
      </c>
      <c r="V2250">
        <v>24.247787610619479</v>
      </c>
      <c r="AB2250" s="9">
        <v>45</v>
      </c>
      <c r="AC2250">
        <v>2.1238938053097409</v>
      </c>
      <c r="AI2250" s="9" t="s">
        <v>1206</v>
      </c>
      <c r="AJ2250" s="9" t="s">
        <v>2270</v>
      </c>
    </row>
    <row r="2251" spans="1:36" ht="12.95" customHeight="1" x14ac:dyDescent="0.25">
      <c r="A2251" s="9" t="s">
        <v>189</v>
      </c>
      <c r="B2251" s="9" t="s">
        <v>921</v>
      </c>
      <c r="C2251" s="9" t="s">
        <v>65</v>
      </c>
      <c r="D2251" s="9" t="s">
        <v>859</v>
      </c>
      <c r="E2251" s="9" t="s">
        <v>1382</v>
      </c>
      <c r="F2251" s="9" t="s">
        <v>855</v>
      </c>
      <c r="G2251" s="11" t="s">
        <v>922</v>
      </c>
      <c r="H2251" s="9" t="s">
        <v>823</v>
      </c>
      <c r="J2251" s="9" t="s">
        <v>824</v>
      </c>
      <c r="K2251" s="9">
        <v>4</v>
      </c>
      <c r="L2251" s="9" t="s">
        <v>1973</v>
      </c>
      <c r="M2251" s="23">
        <v>9</v>
      </c>
      <c r="N2251" s="9" t="s">
        <v>1239</v>
      </c>
      <c r="O2251" s="9" t="s">
        <v>1972</v>
      </c>
      <c r="P2251" s="9" t="s">
        <v>1373</v>
      </c>
      <c r="Q2251" s="9" t="s">
        <v>842</v>
      </c>
      <c r="R2251" s="9" t="s">
        <v>2140</v>
      </c>
      <c r="S2251" s="9">
        <v>1443</v>
      </c>
      <c r="T2251" s="9">
        <v>1292</v>
      </c>
      <c r="U2251" s="9">
        <v>45</v>
      </c>
      <c r="V2251">
        <v>24.247787610619479</v>
      </c>
      <c r="AB2251" s="9">
        <v>45</v>
      </c>
      <c r="AC2251">
        <v>19.380530973451339</v>
      </c>
      <c r="AI2251" s="9" t="s">
        <v>1206</v>
      </c>
      <c r="AJ2251" s="9" t="s">
        <v>2270</v>
      </c>
    </row>
    <row r="2252" spans="1:36" ht="12.95" customHeight="1" x14ac:dyDescent="0.25">
      <c r="A2252" s="9" t="s">
        <v>189</v>
      </c>
      <c r="B2252" s="9" t="s">
        <v>921</v>
      </c>
      <c r="C2252" s="9" t="s">
        <v>65</v>
      </c>
      <c r="D2252" s="9" t="s">
        <v>859</v>
      </c>
      <c r="E2252" s="9" t="s">
        <v>1965</v>
      </c>
      <c r="F2252" s="9" t="s">
        <v>855</v>
      </c>
      <c r="G2252" s="11" t="s">
        <v>922</v>
      </c>
      <c r="H2252" s="9" t="s">
        <v>823</v>
      </c>
      <c r="J2252" s="9" t="s">
        <v>824</v>
      </c>
      <c r="K2252" s="9">
        <v>4</v>
      </c>
      <c r="L2252" s="9" t="s">
        <v>1973</v>
      </c>
      <c r="M2252" s="23">
        <v>9</v>
      </c>
      <c r="N2252" s="9" t="s">
        <v>1239</v>
      </c>
      <c r="O2252" s="9" t="s">
        <v>1972</v>
      </c>
      <c r="P2252" s="9" t="s">
        <v>1373</v>
      </c>
      <c r="Q2252" s="9" t="s">
        <v>842</v>
      </c>
      <c r="R2252" s="9" t="s">
        <v>2140</v>
      </c>
      <c r="S2252" s="9">
        <v>1443</v>
      </c>
      <c r="T2252" s="9">
        <v>1293</v>
      </c>
      <c r="U2252" s="9">
        <v>45</v>
      </c>
      <c r="V2252">
        <v>24.247787610619479</v>
      </c>
      <c r="AB2252" s="9">
        <v>45</v>
      </c>
      <c r="AC2252">
        <v>23.716814159292039</v>
      </c>
      <c r="AI2252" s="9" t="s">
        <v>1206</v>
      </c>
      <c r="AJ2252" s="9" t="s">
        <v>2270</v>
      </c>
    </row>
    <row r="2253" spans="1:36" ht="12.95" customHeight="1" x14ac:dyDescent="0.25">
      <c r="A2253" s="9" t="s">
        <v>189</v>
      </c>
      <c r="B2253" s="9" t="s">
        <v>921</v>
      </c>
      <c r="C2253" s="9" t="s">
        <v>65</v>
      </c>
      <c r="D2253" s="9" t="s">
        <v>859</v>
      </c>
      <c r="E2253" s="9" t="s">
        <v>1288</v>
      </c>
      <c r="F2253" s="9" t="s">
        <v>855</v>
      </c>
      <c r="G2253" s="11" t="s">
        <v>922</v>
      </c>
      <c r="H2253" s="9" t="s">
        <v>823</v>
      </c>
      <c r="J2253" s="9" t="s">
        <v>824</v>
      </c>
      <c r="K2253" s="9">
        <v>4</v>
      </c>
      <c r="L2253" s="9" t="s">
        <v>1973</v>
      </c>
      <c r="M2253" s="23">
        <v>9</v>
      </c>
      <c r="N2253" s="9" t="s">
        <v>1239</v>
      </c>
      <c r="O2253" s="9" t="s">
        <v>1972</v>
      </c>
      <c r="P2253" s="9" t="s">
        <v>1373</v>
      </c>
      <c r="Q2253" s="9" t="s">
        <v>842</v>
      </c>
      <c r="R2253" s="9" t="s">
        <v>2140</v>
      </c>
      <c r="S2253" s="9">
        <v>1443</v>
      </c>
      <c r="T2253" s="9">
        <v>1294</v>
      </c>
      <c r="U2253" s="9">
        <v>45</v>
      </c>
      <c r="V2253">
        <v>24.247787610619479</v>
      </c>
      <c r="AB2253" s="9">
        <v>45</v>
      </c>
      <c r="AC2253">
        <v>4.3362831858407169</v>
      </c>
      <c r="AI2253" s="9" t="s">
        <v>1206</v>
      </c>
      <c r="AJ2253" s="9" t="s">
        <v>2270</v>
      </c>
    </row>
    <row r="2254" spans="1:36" ht="12.95" customHeight="1" x14ac:dyDescent="0.25">
      <c r="A2254" s="9" t="s">
        <v>189</v>
      </c>
      <c r="B2254" s="9" t="s">
        <v>921</v>
      </c>
      <c r="C2254" s="9" t="s">
        <v>65</v>
      </c>
      <c r="D2254" s="9" t="s">
        <v>859</v>
      </c>
      <c r="E2254" s="9" t="s">
        <v>1966</v>
      </c>
      <c r="F2254" s="9" t="s">
        <v>855</v>
      </c>
      <c r="G2254" s="11" t="s">
        <v>922</v>
      </c>
      <c r="H2254" s="9" t="s">
        <v>823</v>
      </c>
      <c r="J2254" s="9" t="s">
        <v>824</v>
      </c>
      <c r="K2254" s="9">
        <v>4</v>
      </c>
      <c r="L2254" s="9" t="s">
        <v>1973</v>
      </c>
      <c r="M2254" s="23">
        <v>9</v>
      </c>
      <c r="N2254" s="9" t="s">
        <v>1239</v>
      </c>
      <c r="O2254" s="9" t="s">
        <v>1972</v>
      </c>
      <c r="P2254" s="9" t="s">
        <v>1373</v>
      </c>
      <c r="Q2254" s="9" t="s">
        <v>842</v>
      </c>
      <c r="R2254" s="9" t="s">
        <v>2140</v>
      </c>
      <c r="S2254" s="9">
        <v>1443</v>
      </c>
      <c r="T2254" s="9">
        <v>1295</v>
      </c>
      <c r="U2254" s="9">
        <v>45</v>
      </c>
      <c r="V2254">
        <v>24.247787610619479</v>
      </c>
      <c r="AB2254" s="9">
        <v>45</v>
      </c>
      <c r="AC2254">
        <v>8.8495575221239022</v>
      </c>
      <c r="AI2254" s="9" t="s">
        <v>1206</v>
      </c>
      <c r="AJ2254" s="9" t="s">
        <v>2270</v>
      </c>
    </row>
    <row r="2255" spans="1:36" ht="12.95" customHeight="1" x14ac:dyDescent="0.25">
      <c r="A2255" s="9" t="s">
        <v>189</v>
      </c>
      <c r="B2255" s="9" t="s">
        <v>921</v>
      </c>
      <c r="C2255" s="9" t="s">
        <v>65</v>
      </c>
      <c r="D2255" s="9" t="s">
        <v>859</v>
      </c>
      <c r="E2255" s="9" t="s">
        <v>1967</v>
      </c>
      <c r="F2255" s="9" t="s">
        <v>855</v>
      </c>
      <c r="G2255" s="11" t="s">
        <v>922</v>
      </c>
      <c r="H2255" s="9" t="s">
        <v>823</v>
      </c>
      <c r="J2255" s="9" t="s">
        <v>824</v>
      </c>
      <c r="K2255" s="9">
        <v>4</v>
      </c>
      <c r="L2255" s="9" t="s">
        <v>1973</v>
      </c>
      <c r="M2255" s="23">
        <v>9</v>
      </c>
      <c r="N2255" s="9" t="s">
        <v>1239</v>
      </c>
      <c r="O2255" s="9" t="s">
        <v>1972</v>
      </c>
      <c r="P2255" s="9" t="s">
        <v>1373</v>
      </c>
      <c r="Q2255" s="9" t="s">
        <v>842</v>
      </c>
      <c r="R2255" s="9" t="s">
        <v>2140</v>
      </c>
      <c r="S2255" s="9">
        <v>1443</v>
      </c>
      <c r="T2255" s="9">
        <v>1296</v>
      </c>
      <c r="U2255" s="9">
        <v>45</v>
      </c>
      <c r="V2255">
        <v>24.247787610619479</v>
      </c>
      <c r="AB2255" s="9">
        <v>45</v>
      </c>
      <c r="AC2255">
        <v>10.26548672566372</v>
      </c>
      <c r="AI2255" s="9" t="s">
        <v>1206</v>
      </c>
      <c r="AJ2255" s="9" t="s">
        <v>2270</v>
      </c>
    </row>
    <row r="2256" spans="1:36" ht="12.95" customHeight="1" x14ac:dyDescent="0.25">
      <c r="A2256" s="9" t="s">
        <v>189</v>
      </c>
      <c r="B2256" s="9" t="s">
        <v>921</v>
      </c>
      <c r="C2256" s="9" t="s">
        <v>65</v>
      </c>
      <c r="D2256" s="9" t="s">
        <v>859</v>
      </c>
      <c r="E2256" s="9" t="s">
        <v>1968</v>
      </c>
      <c r="F2256" s="9" t="s">
        <v>855</v>
      </c>
      <c r="G2256" s="11" t="s">
        <v>922</v>
      </c>
      <c r="H2256" s="9" t="s">
        <v>823</v>
      </c>
      <c r="J2256" s="9" t="s">
        <v>824</v>
      </c>
      <c r="K2256" s="9">
        <v>4</v>
      </c>
      <c r="L2256" s="9" t="s">
        <v>1973</v>
      </c>
      <c r="M2256" s="23">
        <v>9</v>
      </c>
      <c r="N2256" s="9" t="s">
        <v>1239</v>
      </c>
      <c r="O2256" s="9" t="s">
        <v>1972</v>
      </c>
      <c r="P2256" s="9" t="s">
        <v>1373</v>
      </c>
      <c r="Q2256" s="9" t="s">
        <v>842</v>
      </c>
      <c r="R2256" s="9" t="s">
        <v>2140</v>
      </c>
      <c r="S2256" s="9">
        <v>1443</v>
      </c>
      <c r="T2256" s="9">
        <v>1297</v>
      </c>
      <c r="U2256" s="9">
        <v>45</v>
      </c>
      <c r="V2256">
        <v>24.247787610619479</v>
      </c>
      <c r="AB2256" s="9">
        <v>45</v>
      </c>
      <c r="AC2256">
        <v>4.3362831858407169</v>
      </c>
      <c r="AI2256" s="9" t="s">
        <v>1206</v>
      </c>
      <c r="AJ2256" s="9" t="s">
        <v>2270</v>
      </c>
    </row>
    <row r="2257" spans="1:36" ht="12.95" customHeight="1" x14ac:dyDescent="0.25">
      <c r="A2257" s="9" t="s">
        <v>189</v>
      </c>
      <c r="B2257" s="9" t="s">
        <v>921</v>
      </c>
      <c r="C2257" s="9" t="s">
        <v>65</v>
      </c>
      <c r="D2257" s="9" t="s">
        <v>859</v>
      </c>
      <c r="E2257" s="9" t="s">
        <v>1969</v>
      </c>
      <c r="F2257" s="9" t="s">
        <v>855</v>
      </c>
      <c r="G2257" s="11" t="s">
        <v>922</v>
      </c>
      <c r="H2257" s="9" t="s">
        <v>823</v>
      </c>
      <c r="J2257" s="9" t="s">
        <v>824</v>
      </c>
      <c r="K2257" s="9">
        <v>4</v>
      </c>
      <c r="L2257" s="9" t="s">
        <v>1973</v>
      </c>
      <c r="M2257" s="23">
        <v>9</v>
      </c>
      <c r="N2257" s="9" t="s">
        <v>1239</v>
      </c>
      <c r="O2257" s="9" t="s">
        <v>1972</v>
      </c>
      <c r="P2257" s="9" t="s">
        <v>1373</v>
      </c>
      <c r="Q2257" s="9" t="s">
        <v>842</v>
      </c>
      <c r="R2257" s="9" t="s">
        <v>2140</v>
      </c>
      <c r="S2257" s="9">
        <v>1443</v>
      </c>
      <c r="T2257" s="9">
        <v>1298</v>
      </c>
      <c r="U2257" s="9">
        <v>45</v>
      </c>
      <c r="V2257">
        <v>24.247787610619479</v>
      </c>
      <c r="AB2257" s="9">
        <v>45</v>
      </c>
      <c r="AC2257">
        <v>22.0353982300885</v>
      </c>
      <c r="AI2257" s="9" t="s">
        <v>1206</v>
      </c>
      <c r="AJ2257" s="9" t="s">
        <v>2270</v>
      </c>
    </row>
    <row r="2258" spans="1:36" ht="12.95" customHeight="1" x14ac:dyDescent="0.25">
      <c r="A2258" s="9" t="s">
        <v>189</v>
      </c>
      <c r="B2258" s="9" t="s">
        <v>921</v>
      </c>
      <c r="C2258" s="9" t="s">
        <v>65</v>
      </c>
      <c r="D2258" s="9" t="s">
        <v>859</v>
      </c>
      <c r="E2258" s="9" t="s">
        <v>1970</v>
      </c>
      <c r="F2258" s="9" t="s">
        <v>855</v>
      </c>
      <c r="G2258" s="11" t="s">
        <v>922</v>
      </c>
      <c r="H2258" s="9" t="s">
        <v>823</v>
      </c>
      <c r="J2258" s="9" t="s">
        <v>824</v>
      </c>
      <c r="K2258" s="9">
        <v>4</v>
      </c>
      <c r="L2258" s="9" t="s">
        <v>1973</v>
      </c>
      <c r="M2258" s="23">
        <v>9</v>
      </c>
      <c r="N2258" s="9" t="s">
        <v>1239</v>
      </c>
      <c r="O2258" s="9" t="s">
        <v>1972</v>
      </c>
      <c r="P2258" s="9" t="s">
        <v>1373</v>
      </c>
      <c r="Q2258" s="9" t="s">
        <v>842</v>
      </c>
      <c r="R2258" s="9" t="s">
        <v>2140</v>
      </c>
      <c r="S2258" s="9">
        <v>1443</v>
      </c>
      <c r="T2258" s="9">
        <v>1299</v>
      </c>
      <c r="U2258" s="9">
        <v>45</v>
      </c>
      <c r="V2258">
        <v>24.247787610619479</v>
      </c>
      <c r="AB2258" s="9">
        <v>45</v>
      </c>
      <c r="AC2258">
        <v>3.4513274336283248</v>
      </c>
      <c r="AI2258" s="9" t="s">
        <v>1206</v>
      </c>
      <c r="AJ2258" s="9" t="s">
        <v>2270</v>
      </c>
    </row>
    <row r="2259" spans="1:36" ht="12.95" customHeight="1" x14ac:dyDescent="0.25">
      <c r="A2259" s="9" t="s">
        <v>189</v>
      </c>
      <c r="B2259" s="9" t="s">
        <v>921</v>
      </c>
      <c r="C2259" s="9" t="s">
        <v>65</v>
      </c>
      <c r="D2259" s="9" t="s">
        <v>859</v>
      </c>
      <c r="E2259" s="9" t="s">
        <v>1670</v>
      </c>
      <c r="F2259" s="9" t="s">
        <v>855</v>
      </c>
      <c r="G2259" s="11" t="s">
        <v>922</v>
      </c>
      <c r="H2259" s="9" t="s">
        <v>823</v>
      </c>
      <c r="J2259" s="9" t="s">
        <v>824</v>
      </c>
      <c r="K2259" s="9">
        <v>4</v>
      </c>
      <c r="L2259" s="9" t="s">
        <v>1973</v>
      </c>
      <c r="M2259" s="23">
        <v>9</v>
      </c>
      <c r="N2259" s="9" t="s">
        <v>1239</v>
      </c>
      <c r="O2259" s="9" t="s">
        <v>1972</v>
      </c>
      <c r="P2259" s="9" t="s">
        <v>1373</v>
      </c>
      <c r="Q2259" s="9" t="s">
        <v>842</v>
      </c>
      <c r="R2259" s="9" t="s">
        <v>2140</v>
      </c>
      <c r="S2259" s="9">
        <v>1443</v>
      </c>
      <c r="T2259" s="9">
        <v>1300</v>
      </c>
      <c r="U2259" s="9">
        <v>45</v>
      </c>
      <c r="V2259">
        <v>24.247787610619479</v>
      </c>
      <c r="AB2259" s="9">
        <v>45</v>
      </c>
      <c r="AC2259">
        <v>23.628318584070801</v>
      </c>
      <c r="AI2259" s="9" t="s">
        <v>1206</v>
      </c>
      <c r="AJ2259" s="9" t="s">
        <v>2270</v>
      </c>
    </row>
    <row r="2260" spans="1:36" ht="12.95" customHeight="1" x14ac:dyDescent="0.25">
      <c r="A2260" s="9" t="s">
        <v>189</v>
      </c>
      <c r="B2260" s="9" t="s">
        <v>921</v>
      </c>
      <c r="C2260" s="9" t="s">
        <v>65</v>
      </c>
      <c r="D2260" s="9" t="s">
        <v>859</v>
      </c>
      <c r="E2260" s="9" t="s">
        <v>1796</v>
      </c>
      <c r="F2260" s="9" t="s">
        <v>855</v>
      </c>
      <c r="G2260" s="11" t="s">
        <v>922</v>
      </c>
      <c r="H2260" s="9" t="s">
        <v>823</v>
      </c>
      <c r="J2260" s="9" t="s">
        <v>824</v>
      </c>
      <c r="K2260" s="9">
        <v>4</v>
      </c>
      <c r="L2260" s="9" t="s">
        <v>1973</v>
      </c>
      <c r="M2260" s="23">
        <v>9</v>
      </c>
      <c r="N2260" s="9" t="s">
        <v>1239</v>
      </c>
      <c r="O2260" s="9" t="s">
        <v>1972</v>
      </c>
      <c r="P2260" s="9" t="s">
        <v>1373</v>
      </c>
      <c r="Q2260" s="9" t="s">
        <v>842</v>
      </c>
      <c r="R2260" s="9" t="s">
        <v>2140</v>
      </c>
      <c r="S2260" s="9">
        <v>1443</v>
      </c>
      <c r="T2260" s="9">
        <v>1301</v>
      </c>
      <c r="U2260" s="9">
        <v>45</v>
      </c>
      <c r="V2260">
        <v>24.247787610619479</v>
      </c>
      <c r="AB2260" s="9">
        <v>45</v>
      </c>
      <c r="AC2260">
        <v>9.5575221238938113</v>
      </c>
      <c r="AI2260" s="9" t="s">
        <v>1206</v>
      </c>
      <c r="AJ2260" s="9" t="s">
        <v>2270</v>
      </c>
    </row>
    <row r="2261" spans="1:36" ht="12.95" customHeight="1" x14ac:dyDescent="0.25">
      <c r="A2261" s="9" t="s">
        <v>189</v>
      </c>
      <c r="B2261" s="9" t="s">
        <v>921</v>
      </c>
      <c r="C2261" s="9" t="s">
        <v>65</v>
      </c>
      <c r="D2261" s="9" t="s">
        <v>859</v>
      </c>
      <c r="E2261" s="9" t="s">
        <v>1964</v>
      </c>
      <c r="F2261" s="9" t="s">
        <v>855</v>
      </c>
      <c r="G2261" s="11" t="s">
        <v>922</v>
      </c>
      <c r="H2261" s="9" t="s">
        <v>823</v>
      </c>
      <c r="J2261" s="9" t="s">
        <v>824</v>
      </c>
      <c r="K2261" s="9">
        <v>4</v>
      </c>
      <c r="L2261" s="9" t="s">
        <v>1975</v>
      </c>
      <c r="M2261" s="23">
        <v>11</v>
      </c>
      <c r="N2261" s="9" t="s">
        <v>1239</v>
      </c>
      <c r="O2261" s="9" t="s">
        <v>1972</v>
      </c>
      <c r="P2261" s="9" t="s">
        <v>1373</v>
      </c>
      <c r="Q2261" s="9" t="s">
        <v>842</v>
      </c>
      <c r="R2261" s="9" t="s">
        <v>2140</v>
      </c>
      <c r="S2261" s="9">
        <v>1447</v>
      </c>
      <c r="T2261" s="9">
        <v>1302</v>
      </c>
      <c r="U2261" s="9">
        <v>45</v>
      </c>
      <c r="V2261">
        <v>21.981132075471692</v>
      </c>
      <c r="AB2261" s="9">
        <v>45</v>
      </c>
      <c r="AC2261">
        <v>12.83018867924528</v>
      </c>
      <c r="AI2261" s="9" t="s">
        <v>1210</v>
      </c>
      <c r="AJ2261" s="9" t="s">
        <v>2270</v>
      </c>
    </row>
    <row r="2262" spans="1:36" ht="12.95" customHeight="1" x14ac:dyDescent="0.25">
      <c r="A2262" s="9" t="s">
        <v>189</v>
      </c>
      <c r="B2262" s="9" t="s">
        <v>921</v>
      </c>
      <c r="C2262" s="9" t="s">
        <v>65</v>
      </c>
      <c r="D2262" s="9" t="s">
        <v>859</v>
      </c>
      <c r="E2262" s="9" t="s">
        <v>1288</v>
      </c>
      <c r="F2262" s="9" t="s">
        <v>855</v>
      </c>
      <c r="G2262" s="11" t="s">
        <v>922</v>
      </c>
      <c r="H2262" s="9" t="s">
        <v>823</v>
      </c>
      <c r="J2262" s="9" t="s">
        <v>824</v>
      </c>
      <c r="K2262" s="9">
        <v>4</v>
      </c>
      <c r="L2262" s="9" t="s">
        <v>1975</v>
      </c>
      <c r="M2262" s="23">
        <v>11</v>
      </c>
      <c r="N2262" s="9" t="s">
        <v>1239</v>
      </c>
      <c r="O2262" s="9" t="s">
        <v>1972</v>
      </c>
      <c r="P2262" s="9" t="s">
        <v>1373</v>
      </c>
      <c r="Q2262" s="9" t="s">
        <v>842</v>
      </c>
      <c r="R2262" s="9" t="s">
        <v>2140</v>
      </c>
      <c r="S2262" s="9">
        <v>1447</v>
      </c>
      <c r="T2262" s="9">
        <v>1303</v>
      </c>
      <c r="U2262" s="9">
        <v>45</v>
      </c>
      <c r="V2262">
        <v>21.981132075471692</v>
      </c>
      <c r="AB2262" s="9">
        <v>45</v>
      </c>
      <c r="AC2262">
        <v>18.20754716981131</v>
      </c>
      <c r="AI2262" s="9" t="s">
        <v>1210</v>
      </c>
      <c r="AJ2262" s="9" t="s">
        <v>2270</v>
      </c>
    </row>
    <row r="2263" spans="1:36" ht="12.95" customHeight="1" x14ac:dyDescent="0.25">
      <c r="A2263" s="9" t="s">
        <v>189</v>
      </c>
      <c r="B2263" s="9" t="s">
        <v>921</v>
      </c>
      <c r="C2263" s="9" t="s">
        <v>65</v>
      </c>
      <c r="D2263" s="9" t="s">
        <v>859</v>
      </c>
      <c r="E2263" s="9" t="s">
        <v>1539</v>
      </c>
      <c r="F2263" s="9" t="s">
        <v>855</v>
      </c>
      <c r="G2263" s="11" t="s">
        <v>922</v>
      </c>
      <c r="H2263" s="9" t="s">
        <v>823</v>
      </c>
      <c r="J2263" s="9" t="s">
        <v>824</v>
      </c>
      <c r="K2263" s="9">
        <v>4</v>
      </c>
      <c r="L2263" s="9" t="s">
        <v>1975</v>
      </c>
      <c r="M2263" s="23">
        <v>11</v>
      </c>
      <c r="N2263" s="9" t="s">
        <v>1239</v>
      </c>
      <c r="O2263" s="9" t="s">
        <v>1972</v>
      </c>
      <c r="P2263" s="9" t="s">
        <v>1373</v>
      </c>
      <c r="Q2263" s="9" t="s">
        <v>842</v>
      </c>
      <c r="R2263" s="9" t="s">
        <v>2140</v>
      </c>
      <c r="S2263" s="9">
        <v>1447</v>
      </c>
      <c r="T2263" s="9">
        <v>1305</v>
      </c>
      <c r="U2263" s="9">
        <v>45</v>
      </c>
      <c r="V2263">
        <v>21.981132075471692</v>
      </c>
      <c r="AB2263" s="9">
        <v>45</v>
      </c>
      <c r="AC2263">
        <v>13.962264150943399</v>
      </c>
      <c r="AI2263" s="9" t="s">
        <v>1210</v>
      </c>
      <c r="AJ2263" s="9" t="s">
        <v>2270</v>
      </c>
    </row>
    <row r="2264" spans="1:36" ht="12.95" customHeight="1" x14ac:dyDescent="0.25">
      <c r="A2264" s="9" t="s">
        <v>189</v>
      </c>
      <c r="B2264" s="9" t="s">
        <v>921</v>
      </c>
      <c r="C2264" s="9" t="s">
        <v>65</v>
      </c>
      <c r="D2264" s="9" t="s">
        <v>859</v>
      </c>
      <c r="E2264" s="9" t="s">
        <v>1964</v>
      </c>
      <c r="F2264" s="9" t="s">
        <v>855</v>
      </c>
      <c r="G2264" s="11" t="s">
        <v>922</v>
      </c>
      <c r="H2264" s="9" t="s">
        <v>823</v>
      </c>
      <c r="J2264" s="9" t="s">
        <v>824</v>
      </c>
      <c r="K2264" s="9">
        <v>4</v>
      </c>
      <c r="L2264" s="9" t="s">
        <v>1019</v>
      </c>
      <c r="M2264" s="23">
        <v>6</v>
      </c>
      <c r="N2264" s="9" t="s">
        <v>1239</v>
      </c>
      <c r="O2264" s="9" t="s">
        <v>1972</v>
      </c>
      <c r="P2264" s="9" t="s">
        <v>1373</v>
      </c>
      <c r="Q2264" s="9" t="s">
        <v>842</v>
      </c>
      <c r="R2264" s="9" t="s">
        <v>2140</v>
      </c>
      <c r="S2264" s="9">
        <v>1446</v>
      </c>
      <c r="T2264" s="9">
        <v>1303</v>
      </c>
      <c r="U2264" s="9">
        <v>45</v>
      </c>
      <c r="V2264">
        <v>21.226415094339611</v>
      </c>
      <c r="AB2264" s="9">
        <v>45</v>
      </c>
      <c r="AC2264">
        <v>8.1132075471698144</v>
      </c>
      <c r="AI2264" s="9" t="s">
        <v>1210</v>
      </c>
      <c r="AJ2264" s="9" t="s">
        <v>2270</v>
      </c>
    </row>
    <row r="2265" spans="1:36" ht="12.95" customHeight="1" x14ac:dyDescent="0.25">
      <c r="A2265" s="9" t="s">
        <v>189</v>
      </c>
      <c r="B2265" s="9" t="s">
        <v>921</v>
      </c>
      <c r="C2265" s="9" t="s">
        <v>65</v>
      </c>
      <c r="D2265" s="9" t="s">
        <v>859</v>
      </c>
      <c r="E2265" s="9" t="s">
        <v>1288</v>
      </c>
      <c r="F2265" s="9" t="s">
        <v>855</v>
      </c>
      <c r="G2265" s="11" t="s">
        <v>922</v>
      </c>
      <c r="H2265" s="9" t="s">
        <v>823</v>
      </c>
      <c r="J2265" s="9" t="s">
        <v>824</v>
      </c>
      <c r="K2265" s="9">
        <v>4</v>
      </c>
      <c r="L2265" s="9" t="s">
        <v>1019</v>
      </c>
      <c r="M2265" s="23">
        <v>6</v>
      </c>
      <c r="N2265" s="9" t="s">
        <v>1239</v>
      </c>
      <c r="O2265" s="9" t="s">
        <v>1972</v>
      </c>
      <c r="P2265" s="9" t="s">
        <v>1373</v>
      </c>
      <c r="Q2265" s="9" t="s">
        <v>842</v>
      </c>
      <c r="R2265" s="9" t="s">
        <v>2140</v>
      </c>
      <c r="S2265" s="9">
        <v>1446</v>
      </c>
      <c r="T2265" s="9">
        <v>1304</v>
      </c>
      <c r="U2265" s="9">
        <v>45</v>
      </c>
      <c r="V2265">
        <v>21.226415094339611</v>
      </c>
      <c r="AB2265" s="9">
        <v>45</v>
      </c>
      <c r="AC2265">
        <v>17.641509433962259</v>
      </c>
      <c r="AI2265" s="9" t="s">
        <v>1210</v>
      </c>
      <c r="AJ2265" s="9" t="s">
        <v>2270</v>
      </c>
    </row>
    <row r="2266" spans="1:36" ht="12.95" customHeight="1" x14ac:dyDescent="0.25">
      <c r="A2266" s="9" t="s">
        <v>189</v>
      </c>
      <c r="B2266" s="9" t="s">
        <v>921</v>
      </c>
      <c r="C2266" s="9" t="s">
        <v>65</v>
      </c>
      <c r="D2266" s="9" t="s">
        <v>859</v>
      </c>
      <c r="E2266" s="9" t="s">
        <v>1539</v>
      </c>
      <c r="F2266" s="9" t="s">
        <v>855</v>
      </c>
      <c r="G2266" s="11" t="s">
        <v>922</v>
      </c>
      <c r="H2266" s="9" t="s">
        <v>823</v>
      </c>
      <c r="J2266" s="9" t="s">
        <v>824</v>
      </c>
      <c r="K2266" s="9">
        <v>4</v>
      </c>
      <c r="L2266" s="9" t="s">
        <v>1019</v>
      </c>
      <c r="M2266" s="23">
        <v>6</v>
      </c>
      <c r="N2266" s="9" t="s">
        <v>1239</v>
      </c>
      <c r="O2266" s="9" t="s">
        <v>1972</v>
      </c>
      <c r="P2266" s="9" t="s">
        <v>1373</v>
      </c>
      <c r="Q2266" s="9" t="s">
        <v>842</v>
      </c>
      <c r="R2266" s="9" t="s">
        <v>2140</v>
      </c>
      <c r="S2266" s="9">
        <v>1446</v>
      </c>
      <c r="T2266" s="9">
        <v>1306</v>
      </c>
      <c r="U2266" s="9">
        <v>45</v>
      </c>
      <c r="V2266">
        <v>21.226415094339611</v>
      </c>
      <c r="AB2266" s="9">
        <v>45</v>
      </c>
      <c r="AC2266">
        <v>11.60377358490566</v>
      </c>
      <c r="AI2266" s="9" t="s">
        <v>1210</v>
      </c>
      <c r="AJ2266" s="9" t="s">
        <v>2270</v>
      </c>
    </row>
    <row r="2267" spans="1:36" ht="12.95" customHeight="1" x14ac:dyDescent="0.25">
      <c r="A2267" s="9" t="s">
        <v>189</v>
      </c>
      <c r="B2267" s="9" t="s">
        <v>921</v>
      </c>
      <c r="C2267" s="9" t="s">
        <v>65</v>
      </c>
      <c r="D2267" s="9" t="s">
        <v>859</v>
      </c>
      <c r="E2267" s="9" t="s">
        <v>1963</v>
      </c>
      <c r="F2267" s="9" t="s">
        <v>855</v>
      </c>
      <c r="G2267" s="11" t="s">
        <v>922</v>
      </c>
      <c r="H2267" s="9" t="s">
        <v>823</v>
      </c>
      <c r="J2267" s="9" t="s">
        <v>824</v>
      </c>
      <c r="K2267" s="9">
        <v>4</v>
      </c>
      <c r="L2267" s="9" t="s">
        <v>956</v>
      </c>
      <c r="M2267" s="23">
        <v>1</v>
      </c>
      <c r="N2267" s="9" t="s">
        <v>1221</v>
      </c>
      <c r="O2267" s="9" t="s">
        <v>1972</v>
      </c>
      <c r="P2267" s="9" t="s">
        <v>1373</v>
      </c>
      <c r="Q2267" s="9" t="s">
        <v>842</v>
      </c>
      <c r="R2267" s="9" t="s">
        <v>2140</v>
      </c>
      <c r="S2267" s="9">
        <v>1442</v>
      </c>
      <c r="T2267" s="9">
        <v>1288</v>
      </c>
      <c r="U2267" s="9">
        <v>45</v>
      </c>
      <c r="V2267">
        <v>1.4159292035398321</v>
      </c>
      <c r="AB2267" s="9">
        <v>45</v>
      </c>
      <c r="AC2267">
        <v>0.17699115044248609</v>
      </c>
      <c r="AI2267" s="9" t="s">
        <v>1206</v>
      </c>
      <c r="AJ2267" s="9" t="s">
        <v>2270</v>
      </c>
    </row>
    <row r="2268" spans="1:36" ht="12.95" customHeight="1" x14ac:dyDescent="0.25">
      <c r="A2268" s="9" t="s">
        <v>189</v>
      </c>
      <c r="B2268" s="9" t="s">
        <v>921</v>
      </c>
      <c r="C2268" s="9" t="s">
        <v>65</v>
      </c>
      <c r="D2268" s="9" t="s">
        <v>859</v>
      </c>
      <c r="E2268" s="9" t="s">
        <v>1964</v>
      </c>
      <c r="F2268" s="9" t="s">
        <v>855</v>
      </c>
      <c r="G2268" s="11" t="s">
        <v>922</v>
      </c>
      <c r="H2268" s="9" t="s">
        <v>823</v>
      </c>
      <c r="J2268" s="9" t="s">
        <v>824</v>
      </c>
      <c r="K2268" s="9">
        <v>4</v>
      </c>
      <c r="L2268" s="9" t="s">
        <v>956</v>
      </c>
      <c r="M2268" s="23">
        <v>1</v>
      </c>
      <c r="N2268" s="9" t="s">
        <v>1221</v>
      </c>
      <c r="O2268" s="9" t="s">
        <v>1972</v>
      </c>
      <c r="P2268" s="9" t="s">
        <v>1373</v>
      </c>
      <c r="Q2268" s="9" t="s">
        <v>842</v>
      </c>
      <c r="R2268" s="9" t="s">
        <v>2140</v>
      </c>
      <c r="S2268" s="9">
        <v>1442</v>
      </c>
      <c r="T2268" s="9">
        <v>1289</v>
      </c>
      <c r="U2268" s="9">
        <v>45</v>
      </c>
      <c r="V2268">
        <v>1.4159292035398321</v>
      </c>
      <c r="AB2268" s="9">
        <v>45</v>
      </c>
      <c r="AC2268">
        <v>0.17699115044248609</v>
      </c>
      <c r="AI2268" s="9" t="s">
        <v>1206</v>
      </c>
      <c r="AJ2268" s="9" t="s">
        <v>2270</v>
      </c>
    </row>
    <row r="2269" spans="1:36" ht="12.95" customHeight="1" x14ac:dyDescent="0.25">
      <c r="A2269" s="9" t="s">
        <v>189</v>
      </c>
      <c r="B2269" s="9" t="s">
        <v>921</v>
      </c>
      <c r="C2269" s="9" t="s">
        <v>65</v>
      </c>
      <c r="D2269" s="9" t="s">
        <v>859</v>
      </c>
      <c r="E2269" s="9" t="s">
        <v>1366</v>
      </c>
      <c r="F2269" s="9" t="s">
        <v>855</v>
      </c>
      <c r="G2269" s="11" t="s">
        <v>922</v>
      </c>
      <c r="H2269" s="9" t="s">
        <v>823</v>
      </c>
      <c r="J2269" s="9" t="s">
        <v>824</v>
      </c>
      <c r="K2269" s="9">
        <v>4</v>
      </c>
      <c r="L2269" s="9" t="s">
        <v>956</v>
      </c>
      <c r="M2269" s="23">
        <v>1</v>
      </c>
      <c r="N2269" s="9" t="s">
        <v>1221</v>
      </c>
      <c r="O2269" s="9" t="s">
        <v>1972</v>
      </c>
      <c r="P2269" s="9" t="s">
        <v>1373</v>
      </c>
      <c r="Q2269" s="9" t="s">
        <v>842</v>
      </c>
      <c r="R2269" s="9" t="s">
        <v>2140</v>
      </c>
      <c r="S2269" s="9">
        <v>1442</v>
      </c>
      <c r="T2269" s="9">
        <v>1290</v>
      </c>
      <c r="U2269" s="9">
        <v>45</v>
      </c>
      <c r="V2269">
        <v>1.4159292035398321</v>
      </c>
      <c r="AB2269" s="9">
        <v>45</v>
      </c>
      <c r="AC2269">
        <v>0.26548672566372389</v>
      </c>
      <c r="AI2269" s="9" t="s">
        <v>1206</v>
      </c>
      <c r="AJ2269" s="9" t="s">
        <v>2270</v>
      </c>
    </row>
    <row r="2270" spans="1:36" ht="12.95" customHeight="1" x14ac:dyDescent="0.25">
      <c r="A2270" s="9" t="s">
        <v>189</v>
      </c>
      <c r="B2270" s="9" t="s">
        <v>921</v>
      </c>
      <c r="C2270" s="9" t="s">
        <v>65</v>
      </c>
      <c r="D2270" s="9" t="s">
        <v>859</v>
      </c>
      <c r="E2270" s="9" t="s">
        <v>1539</v>
      </c>
      <c r="F2270" s="9" t="s">
        <v>855</v>
      </c>
      <c r="G2270" s="11" t="s">
        <v>922</v>
      </c>
      <c r="H2270" s="9" t="s">
        <v>823</v>
      </c>
      <c r="J2270" s="9" t="s">
        <v>824</v>
      </c>
      <c r="K2270" s="9">
        <v>4</v>
      </c>
      <c r="L2270" s="9" t="s">
        <v>956</v>
      </c>
      <c r="M2270" s="23">
        <v>1</v>
      </c>
      <c r="N2270" s="9" t="s">
        <v>1221</v>
      </c>
      <c r="O2270" s="9" t="s">
        <v>1972</v>
      </c>
      <c r="P2270" s="9" t="s">
        <v>1373</v>
      </c>
      <c r="Q2270" s="9" t="s">
        <v>842</v>
      </c>
      <c r="R2270" s="9" t="s">
        <v>2140</v>
      </c>
      <c r="S2270" s="9">
        <v>1442</v>
      </c>
      <c r="T2270" s="9">
        <v>1291</v>
      </c>
      <c r="U2270" s="9">
        <v>45</v>
      </c>
      <c r="V2270">
        <v>1.4159292035398321</v>
      </c>
      <c r="AB2270" s="9">
        <v>45</v>
      </c>
      <c r="AC2270">
        <v>0.17699115044248609</v>
      </c>
      <c r="AI2270" s="9" t="s">
        <v>1206</v>
      </c>
      <c r="AJ2270" s="9" t="s">
        <v>2270</v>
      </c>
    </row>
    <row r="2271" spans="1:36" ht="12.95" customHeight="1" x14ac:dyDescent="0.25">
      <c r="A2271" s="9" t="s">
        <v>189</v>
      </c>
      <c r="B2271" s="9" t="s">
        <v>921</v>
      </c>
      <c r="C2271" s="9" t="s">
        <v>65</v>
      </c>
      <c r="D2271" s="9" t="s">
        <v>859</v>
      </c>
      <c r="E2271" s="9" t="s">
        <v>1382</v>
      </c>
      <c r="F2271" s="9" t="s">
        <v>855</v>
      </c>
      <c r="G2271" s="11" t="s">
        <v>922</v>
      </c>
      <c r="H2271" s="9" t="s">
        <v>823</v>
      </c>
      <c r="J2271" s="9" t="s">
        <v>824</v>
      </c>
      <c r="K2271" s="9">
        <v>4</v>
      </c>
      <c r="L2271" s="9" t="s">
        <v>956</v>
      </c>
      <c r="M2271" s="23">
        <v>1</v>
      </c>
      <c r="N2271" s="9" t="s">
        <v>1221</v>
      </c>
      <c r="O2271" s="9" t="s">
        <v>1972</v>
      </c>
      <c r="P2271" s="9" t="s">
        <v>1373</v>
      </c>
      <c r="Q2271" s="9" t="s">
        <v>842</v>
      </c>
      <c r="R2271" s="9" t="s">
        <v>2140</v>
      </c>
      <c r="S2271" s="9">
        <v>1442</v>
      </c>
      <c r="T2271" s="9">
        <v>1292</v>
      </c>
      <c r="U2271" s="9">
        <v>45</v>
      </c>
      <c r="V2271">
        <v>1.4159292035398321</v>
      </c>
      <c r="AB2271" s="9">
        <v>45</v>
      </c>
      <c r="AC2271">
        <v>0.17699115044248609</v>
      </c>
      <c r="AI2271" s="9" t="s">
        <v>1206</v>
      </c>
      <c r="AJ2271" s="9" t="s">
        <v>2270</v>
      </c>
    </row>
    <row r="2272" spans="1:36" ht="12.95" customHeight="1" x14ac:dyDescent="0.25">
      <c r="A2272" s="9" t="s">
        <v>189</v>
      </c>
      <c r="B2272" s="9" t="s">
        <v>921</v>
      </c>
      <c r="C2272" s="9" t="s">
        <v>65</v>
      </c>
      <c r="D2272" s="9" t="s">
        <v>859</v>
      </c>
      <c r="E2272" s="9" t="s">
        <v>1965</v>
      </c>
      <c r="F2272" s="9" t="s">
        <v>855</v>
      </c>
      <c r="G2272" s="11" t="s">
        <v>922</v>
      </c>
      <c r="H2272" s="9" t="s">
        <v>823</v>
      </c>
      <c r="J2272" s="9" t="s">
        <v>824</v>
      </c>
      <c r="K2272" s="9">
        <v>4</v>
      </c>
      <c r="L2272" s="9" t="s">
        <v>956</v>
      </c>
      <c r="M2272" s="23">
        <v>1</v>
      </c>
      <c r="N2272" s="9" t="s">
        <v>1221</v>
      </c>
      <c r="O2272" s="9" t="s">
        <v>1972</v>
      </c>
      <c r="P2272" s="9" t="s">
        <v>1373</v>
      </c>
      <c r="Q2272" s="9" t="s">
        <v>842</v>
      </c>
      <c r="R2272" s="9" t="s">
        <v>2140</v>
      </c>
      <c r="S2272" s="9">
        <v>1442</v>
      </c>
      <c r="T2272" s="9">
        <v>1293</v>
      </c>
      <c r="U2272" s="9">
        <v>45</v>
      </c>
      <c r="V2272">
        <v>1.4159292035398321</v>
      </c>
      <c r="AB2272" s="9">
        <v>45</v>
      </c>
      <c r="AC2272">
        <v>0.26548672566372389</v>
      </c>
      <c r="AI2272" s="9" t="s">
        <v>1206</v>
      </c>
      <c r="AJ2272" s="9" t="s">
        <v>2270</v>
      </c>
    </row>
    <row r="2273" spans="1:36" ht="12.95" customHeight="1" x14ac:dyDescent="0.25">
      <c r="A2273" s="9" t="s">
        <v>189</v>
      </c>
      <c r="B2273" s="9" t="s">
        <v>921</v>
      </c>
      <c r="C2273" s="9" t="s">
        <v>65</v>
      </c>
      <c r="D2273" s="9" t="s">
        <v>859</v>
      </c>
      <c r="E2273" s="9" t="s">
        <v>1288</v>
      </c>
      <c r="F2273" s="9" t="s">
        <v>855</v>
      </c>
      <c r="G2273" s="11" t="s">
        <v>922</v>
      </c>
      <c r="H2273" s="9" t="s">
        <v>823</v>
      </c>
      <c r="J2273" s="9" t="s">
        <v>824</v>
      </c>
      <c r="K2273" s="9">
        <v>4</v>
      </c>
      <c r="L2273" s="9" t="s">
        <v>956</v>
      </c>
      <c r="M2273" s="23">
        <v>1</v>
      </c>
      <c r="N2273" s="9" t="s">
        <v>1221</v>
      </c>
      <c r="O2273" s="9" t="s">
        <v>1972</v>
      </c>
      <c r="P2273" s="9" t="s">
        <v>1373</v>
      </c>
      <c r="Q2273" s="9" t="s">
        <v>842</v>
      </c>
      <c r="R2273" s="9" t="s">
        <v>2140</v>
      </c>
      <c r="S2273" s="9">
        <v>1442</v>
      </c>
      <c r="T2273" s="9">
        <v>1294</v>
      </c>
      <c r="U2273" s="9">
        <v>45</v>
      </c>
      <c r="V2273">
        <v>1.4159292035398321</v>
      </c>
      <c r="AB2273" s="9">
        <v>45</v>
      </c>
      <c r="AC2273">
        <v>0.17699115044248609</v>
      </c>
      <c r="AI2273" s="9" t="s">
        <v>1206</v>
      </c>
      <c r="AJ2273" s="9" t="s">
        <v>2270</v>
      </c>
    </row>
    <row r="2274" spans="1:36" ht="12.95" customHeight="1" x14ac:dyDescent="0.25">
      <c r="A2274" s="9" t="s">
        <v>189</v>
      </c>
      <c r="B2274" s="9" t="s">
        <v>921</v>
      </c>
      <c r="C2274" s="9" t="s">
        <v>65</v>
      </c>
      <c r="D2274" s="9" t="s">
        <v>859</v>
      </c>
      <c r="E2274" s="9" t="s">
        <v>1966</v>
      </c>
      <c r="F2274" s="9" t="s">
        <v>855</v>
      </c>
      <c r="G2274" s="11" t="s">
        <v>922</v>
      </c>
      <c r="H2274" s="9" t="s">
        <v>823</v>
      </c>
      <c r="J2274" s="9" t="s">
        <v>824</v>
      </c>
      <c r="K2274" s="9">
        <v>4</v>
      </c>
      <c r="L2274" s="9" t="s">
        <v>956</v>
      </c>
      <c r="M2274" s="23">
        <v>1</v>
      </c>
      <c r="N2274" s="9" t="s">
        <v>1221</v>
      </c>
      <c r="O2274" s="9" t="s">
        <v>1972</v>
      </c>
      <c r="P2274" s="9" t="s">
        <v>1373</v>
      </c>
      <c r="Q2274" s="9" t="s">
        <v>842</v>
      </c>
      <c r="R2274" s="9" t="s">
        <v>2140</v>
      </c>
      <c r="S2274" s="9">
        <v>1442</v>
      </c>
      <c r="T2274" s="9">
        <v>1295</v>
      </c>
      <c r="U2274" s="9">
        <v>45</v>
      </c>
      <c r="V2274">
        <v>1.4159292035398321</v>
      </c>
      <c r="AB2274" s="9">
        <v>45</v>
      </c>
      <c r="AC2274">
        <v>0.17699115044248609</v>
      </c>
      <c r="AI2274" s="9" t="s">
        <v>1206</v>
      </c>
      <c r="AJ2274" s="9" t="s">
        <v>2270</v>
      </c>
    </row>
    <row r="2275" spans="1:36" ht="12.95" customHeight="1" x14ac:dyDescent="0.25">
      <c r="A2275" s="9" t="s">
        <v>189</v>
      </c>
      <c r="B2275" s="9" t="s">
        <v>921</v>
      </c>
      <c r="C2275" s="9" t="s">
        <v>65</v>
      </c>
      <c r="D2275" s="9" t="s">
        <v>859</v>
      </c>
      <c r="E2275" s="9" t="s">
        <v>1967</v>
      </c>
      <c r="F2275" s="9" t="s">
        <v>855</v>
      </c>
      <c r="G2275" s="11" t="s">
        <v>922</v>
      </c>
      <c r="H2275" s="9" t="s">
        <v>823</v>
      </c>
      <c r="J2275" s="9" t="s">
        <v>824</v>
      </c>
      <c r="K2275" s="9">
        <v>4</v>
      </c>
      <c r="L2275" s="9" t="s">
        <v>956</v>
      </c>
      <c r="M2275" s="23">
        <v>1</v>
      </c>
      <c r="N2275" s="9" t="s">
        <v>1221</v>
      </c>
      <c r="O2275" s="9" t="s">
        <v>1972</v>
      </c>
      <c r="P2275" s="9" t="s">
        <v>1373</v>
      </c>
      <c r="Q2275" s="9" t="s">
        <v>842</v>
      </c>
      <c r="R2275" s="9" t="s">
        <v>2140</v>
      </c>
      <c r="S2275" s="9">
        <v>1442</v>
      </c>
      <c r="T2275" s="9">
        <v>1296</v>
      </c>
      <c r="U2275" s="9">
        <v>45</v>
      </c>
      <c r="V2275">
        <v>1.4159292035398321</v>
      </c>
      <c r="AB2275" s="9">
        <v>45</v>
      </c>
      <c r="AC2275">
        <v>0.17699115044248609</v>
      </c>
      <c r="AI2275" s="9" t="s">
        <v>1206</v>
      </c>
      <c r="AJ2275" s="9" t="s">
        <v>2270</v>
      </c>
    </row>
    <row r="2276" spans="1:36" ht="12.95" customHeight="1" x14ac:dyDescent="0.25">
      <c r="A2276" s="9" t="s">
        <v>189</v>
      </c>
      <c r="B2276" s="9" t="s">
        <v>921</v>
      </c>
      <c r="C2276" s="9" t="s">
        <v>65</v>
      </c>
      <c r="D2276" s="9" t="s">
        <v>859</v>
      </c>
      <c r="E2276" s="9" t="s">
        <v>1968</v>
      </c>
      <c r="F2276" s="9" t="s">
        <v>855</v>
      </c>
      <c r="G2276" s="11" t="s">
        <v>922</v>
      </c>
      <c r="H2276" s="9" t="s">
        <v>823</v>
      </c>
      <c r="J2276" s="9" t="s">
        <v>824</v>
      </c>
      <c r="K2276" s="9">
        <v>4</v>
      </c>
      <c r="L2276" s="9" t="s">
        <v>956</v>
      </c>
      <c r="M2276" s="23">
        <v>1</v>
      </c>
      <c r="N2276" s="9" t="s">
        <v>1221</v>
      </c>
      <c r="O2276" s="9" t="s">
        <v>1972</v>
      </c>
      <c r="P2276" s="9" t="s">
        <v>1373</v>
      </c>
      <c r="Q2276" s="9" t="s">
        <v>842</v>
      </c>
      <c r="R2276" s="9" t="s">
        <v>2140</v>
      </c>
      <c r="S2276" s="9">
        <v>1442</v>
      </c>
      <c r="T2276" s="9">
        <v>1297</v>
      </c>
      <c r="U2276" s="9">
        <v>45</v>
      </c>
      <c r="V2276">
        <v>1.4159292035398321</v>
      </c>
      <c r="AB2276" s="9">
        <v>45</v>
      </c>
      <c r="AC2276">
        <v>0.35398230088496518</v>
      </c>
      <c r="AI2276" s="9" t="s">
        <v>1206</v>
      </c>
      <c r="AJ2276" s="9" t="s">
        <v>2270</v>
      </c>
    </row>
    <row r="2277" spans="1:36" ht="12.95" customHeight="1" x14ac:dyDescent="0.25">
      <c r="A2277" s="9" t="s">
        <v>189</v>
      </c>
      <c r="B2277" s="9" t="s">
        <v>921</v>
      </c>
      <c r="C2277" s="9" t="s">
        <v>65</v>
      </c>
      <c r="D2277" s="9" t="s">
        <v>859</v>
      </c>
      <c r="E2277" s="9" t="s">
        <v>1969</v>
      </c>
      <c r="F2277" s="9" t="s">
        <v>855</v>
      </c>
      <c r="G2277" s="11" t="s">
        <v>922</v>
      </c>
      <c r="H2277" s="9" t="s">
        <v>823</v>
      </c>
      <c r="J2277" s="9" t="s">
        <v>824</v>
      </c>
      <c r="K2277" s="9">
        <v>4</v>
      </c>
      <c r="L2277" s="9" t="s">
        <v>956</v>
      </c>
      <c r="M2277" s="23">
        <v>1</v>
      </c>
      <c r="N2277" s="9" t="s">
        <v>1221</v>
      </c>
      <c r="O2277" s="9" t="s">
        <v>1972</v>
      </c>
      <c r="P2277" s="9" t="s">
        <v>1373</v>
      </c>
      <c r="Q2277" s="9" t="s">
        <v>842</v>
      </c>
      <c r="R2277" s="9" t="s">
        <v>2140</v>
      </c>
      <c r="S2277" s="9">
        <v>1442</v>
      </c>
      <c r="T2277" s="9">
        <v>1298</v>
      </c>
      <c r="U2277" s="9">
        <v>45</v>
      </c>
      <c r="V2277">
        <v>1.4159292035398321</v>
      </c>
      <c r="AB2277" s="9">
        <v>45</v>
      </c>
      <c r="AC2277">
        <v>0.17699115044248609</v>
      </c>
      <c r="AI2277" s="9" t="s">
        <v>1206</v>
      </c>
      <c r="AJ2277" s="9" t="s">
        <v>2270</v>
      </c>
    </row>
    <row r="2278" spans="1:36" ht="12.95" customHeight="1" x14ac:dyDescent="0.25">
      <c r="A2278" s="9" t="s">
        <v>189</v>
      </c>
      <c r="B2278" s="9" t="s">
        <v>921</v>
      </c>
      <c r="C2278" s="9" t="s">
        <v>65</v>
      </c>
      <c r="D2278" s="9" t="s">
        <v>859</v>
      </c>
      <c r="E2278" s="9" t="s">
        <v>1970</v>
      </c>
      <c r="F2278" s="9" t="s">
        <v>855</v>
      </c>
      <c r="G2278" s="11" t="s">
        <v>922</v>
      </c>
      <c r="H2278" s="9" t="s">
        <v>823</v>
      </c>
      <c r="J2278" s="9" t="s">
        <v>824</v>
      </c>
      <c r="K2278" s="9">
        <v>4</v>
      </c>
      <c r="L2278" s="9" t="s">
        <v>956</v>
      </c>
      <c r="M2278" s="23">
        <v>1</v>
      </c>
      <c r="N2278" s="9" t="s">
        <v>1221</v>
      </c>
      <c r="O2278" s="9" t="s">
        <v>1972</v>
      </c>
      <c r="P2278" s="9" t="s">
        <v>1373</v>
      </c>
      <c r="Q2278" s="9" t="s">
        <v>842</v>
      </c>
      <c r="R2278" s="9" t="s">
        <v>2140</v>
      </c>
      <c r="S2278" s="9">
        <v>1442</v>
      </c>
      <c r="T2278" s="9">
        <v>1299</v>
      </c>
      <c r="U2278" s="9">
        <v>45</v>
      </c>
      <c r="V2278">
        <v>1.4159292035398321</v>
      </c>
      <c r="AB2278" s="9">
        <v>45</v>
      </c>
      <c r="AC2278">
        <v>0.26548672566372389</v>
      </c>
      <c r="AI2278" s="9" t="s">
        <v>1206</v>
      </c>
      <c r="AJ2278" s="9" t="s">
        <v>2270</v>
      </c>
    </row>
    <row r="2279" spans="1:36" ht="12.95" customHeight="1" x14ac:dyDescent="0.25">
      <c r="A2279" s="9" t="s">
        <v>189</v>
      </c>
      <c r="B2279" s="9" t="s">
        <v>921</v>
      </c>
      <c r="C2279" s="9" t="s">
        <v>65</v>
      </c>
      <c r="D2279" s="9" t="s">
        <v>859</v>
      </c>
      <c r="E2279" s="9" t="s">
        <v>1670</v>
      </c>
      <c r="F2279" s="9" t="s">
        <v>855</v>
      </c>
      <c r="G2279" s="11" t="s">
        <v>922</v>
      </c>
      <c r="H2279" s="9" t="s">
        <v>823</v>
      </c>
      <c r="J2279" s="9" t="s">
        <v>824</v>
      </c>
      <c r="K2279" s="9">
        <v>4</v>
      </c>
      <c r="L2279" s="9" t="s">
        <v>956</v>
      </c>
      <c r="M2279" s="23">
        <v>1</v>
      </c>
      <c r="N2279" s="9" t="s">
        <v>1221</v>
      </c>
      <c r="O2279" s="9" t="s">
        <v>1972</v>
      </c>
      <c r="P2279" s="9" t="s">
        <v>1373</v>
      </c>
      <c r="Q2279" s="9" t="s">
        <v>842</v>
      </c>
      <c r="R2279" s="9" t="s">
        <v>2140</v>
      </c>
      <c r="S2279" s="9">
        <v>1442</v>
      </c>
      <c r="T2279" s="9">
        <v>1300</v>
      </c>
      <c r="U2279" s="9">
        <v>45</v>
      </c>
      <c r="V2279">
        <v>1.4159292035398321</v>
      </c>
      <c r="AB2279" s="9">
        <v>45</v>
      </c>
      <c r="AC2279">
        <v>0.26548672566372389</v>
      </c>
      <c r="AI2279" s="9" t="s">
        <v>1206</v>
      </c>
      <c r="AJ2279" s="9" t="s">
        <v>2270</v>
      </c>
    </row>
    <row r="2280" spans="1:36" ht="12.95" customHeight="1" x14ac:dyDescent="0.25">
      <c r="A2280" s="9" t="s">
        <v>189</v>
      </c>
      <c r="B2280" s="9" t="s">
        <v>921</v>
      </c>
      <c r="C2280" s="9" t="s">
        <v>65</v>
      </c>
      <c r="D2280" s="9" t="s">
        <v>859</v>
      </c>
      <c r="E2280" s="9" t="s">
        <v>1796</v>
      </c>
      <c r="F2280" s="9" t="s">
        <v>855</v>
      </c>
      <c r="G2280" s="11" t="s">
        <v>922</v>
      </c>
      <c r="H2280" s="9" t="s">
        <v>823</v>
      </c>
      <c r="J2280" s="9" t="s">
        <v>824</v>
      </c>
      <c r="K2280" s="9">
        <v>4</v>
      </c>
      <c r="L2280" s="9" t="s">
        <v>956</v>
      </c>
      <c r="M2280" s="23">
        <v>1</v>
      </c>
      <c r="N2280" s="9" t="s">
        <v>1221</v>
      </c>
      <c r="O2280" s="9" t="s">
        <v>1972</v>
      </c>
      <c r="P2280" s="9" t="s">
        <v>1373</v>
      </c>
      <c r="Q2280" s="9" t="s">
        <v>842</v>
      </c>
      <c r="R2280" s="9" t="s">
        <v>2140</v>
      </c>
      <c r="S2280" s="9">
        <v>1442</v>
      </c>
      <c r="T2280" s="9">
        <v>1301</v>
      </c>
      <c r="U2280" s="9">
        <v>45</v>
      </c>
      <c r="V2280">
        <v>1.4159292035398321</v>
      </c>
      <c r="AB2280" s="9">
        <v>45</v>
      </c>
      <c r="AC2280">
        <v>0.26548672566372389</v>
      </c>
      <c r="AI2280" s="9" t="s">
        <v>1206</v>
      </c>
      <c r="AJ2280" s="9" t="s">
        <v>2270</v>
      </c>
    </row>
    <row r="2281" spans="1:36" ht="12.95" customHeight="1" x14ac:dyDescent="0.25">
      <c r="A2281" s="9" t="s">
        <v>189</v>
      </c>
      <c r="B2281" s="9" t="s">
        <v>921</v>
      </c>
      <c r="C2281" s="9" t="s">
        <v>65</v>
      </c>
      <c r="D2281" s="9" t="s">
        <v>859</v>
      </c>
      <c r="E2281" s="9" t="s">
        <v>1964</v>
      </c>
      <c r="F2281" s="9" t="s">
        <v>855</v>
      </c>
      <c r="G2281" s="11" t="s">
        <v>922</v>
      </c>
      <c r="H2281" s="9" t="s">
        <v>823</v>
      </c>
      <c r="J2281" s="9" t="s">
        <v>824</v>
      </c>
      <c r="K2281" s="9">
        <v>4</v>
      </c>
      <c r="L2281" s="9" t="s">
        <v>956</v>
      </c>
      <c r="M2281" s="23">
        <v>1</v>
      </c>
      <c r="N2281" s="9" t="s">
        <v>1221</v>
      </c>
      <c r="O2281" s="9" t="s">
        <v>1972</v>
      </c>
      <c r="P2281" s="9" t="s">
        <v>1373</v>
      </c>
      <c r="Q2281" s="9" t="s">
        <v>842</v>
      </c>
      <c r="R2281" s="9" t="s">
        <v>2140</v>
      </c>
      <c r="S2281" s="9">
        <v>1445</v>
      </c>
      <c r="T2281" s="9">
        <v>1302</v>
      </c>
      <c r="U2281" s="9">
        <v>45</v>
      </c>
      <c r="V2281">
        <v>0.1886792452830228</v>
      </c>
      <c r="AB2281" s="9">
        <v>45</v>
      </c>
      <c r="AC2281">
        <v>0.1886792452830228</v>
      </c>
      <c r="AI2281" s="9" t="s">
        <v>1210</v>
      </c>
      <c r="AJ2281" s="9" t="s">
        <v>2270</v>
      </c>
    </row>
    <row r="2282" spans="1:36" ht="12.95" customHeight="1" x14ac:dyDescent="0.25">
      <c r="A2282" s="9" t="s">
        <v>189</v>
      </c>
      <c r="B2282" s="9" t="s">
        <v>921</v>
      </c>
      <c r="C2282" s="9" t="s">
        <v>65</v>
      </c>
      <c r="D2282" s="9" t="s">
        <v>859</v>
      </c>
      <c r="E2282" s="9" t="s">
        <v>1288</v>
      </c>
      <c r="F2282" s="9" t="s">
        <v>855</v>
      </c>
      <c r="G2282" s="11" t="s">
        <v>922</v>
      </c>
      <c r="H2282" s="9" t="s">
        <v>823</v>
      </c>
      <c r="J2282" s="9" t="s">
        <v>824</v>
      </c>
      <c r="K2282" s="9">
        <v>4</v>
      </c>
      <c r="L2282" s="9" t="s">
        <v>956</v>
      </c>
      <c r="M2282" s="23">
        <v>1</v>
      </c>
      <c r="N2282" s="9" t="s">
        <v>1221</v>
      </c>
      <c r="O2282" s="9" t="s">
        <v>1972</v>
      </c>
      <c r="P2282" s="9" t="s">
        <v>1373</v>
      </c>
      <c r="Q2282" s="9" t="s">
        <v>842</v>
      </c>
      <c r="R2282" s="9" t="s">
        <v>2140</v>
      </c>
      <c r="S2282" s="9">
        <v>1445</v>
      </c>
      <c r="T2282" s="9">
        <v>1303</v>
      </c>
      <c r="U2282" s="9">
        <v>45</v>
      </c>
      <c r="V2282">
        <v>0.1886792452830228</v>
      </c>
      <c r="AB2282" s="9">
        <v>45</v>
      </c>
      <c r="AC2282">
        <v>0.1886792452830228</v>
      </c>
      <c r="AI2282" s="9" t="s">
        <v>1210</v>
      </c>
      <c r="AJ2282" s="9" t="s">
        <v>2270</v>
      </c>
    </row>
    <row r="2283" spans="1:36" ht="12.95" customHeight="1" x14ac:dyDescent="0.25">
      <c r="A2283" s="9" t="s">
        <v>189</v>
      </c>
      <c r="B2283" s="9" t="s">
        <v>921</v>
      </c>
      <c r="C2283" s="9" t="s">
        <v>65</v>
      </c>
      <c r="D2283" s="9" t="s">
        <v>859</v>
      </c>
      <c r="E2283" s="9" t="s">
        <v>1539</v>
      </c>
      <c r="F2283" s="9" t="s">
        <v>855</v>
      </c>
      <c r="G2283" s="11" t="s">
        <v>922</v>
      </c>
      <c r="H2283" s="9" t="s">
        <v>823</v>
      </c>
      <c r="J2283" s="9" t="s">
        <v>824</v>
      </c>
      <c r="K2283" s="9">
        <v>4</v>
      </c>
      <c r="L2283" s="9" t="s">
        <v>956</v>
      </c>
      <c r="M2283" s="23">
        <v>1</v>
      </c>
      <c r="N2283" s="9" t="s">
        <v>1221</v>
      </c>
      <c r="O2283" s="9" t="s">
        <v>1972</v>
      </c>
      <c r="P2283" s="9" t="s">
        <v>1373</v>
      </c>
      <c r="Q2283" s="9" t="s">
        <v>842</v>
      </c>
      <c r="R2283" s="9" t="s">
        <v>2140</v>
      </c>
      <c r="S2283" s="9">
        <v>1445</v>
      </c>
      <c r="T2283" s="9">
        <v>1305</v>
      </c>
      <c r="U2283" s="9">
        <v>45</v>
      </c>
      <c r="V2283">
        <v>0.1886792452830228</v>
      </c>
      <c r="AB2283" s="9">
        <v>45</v>
      </c>
      <c r="AC2283">
        <v>0.1886792452830228</v>
      </c>
      <c r="AI2283" s="9" t="s">
        <v>1210</v>
      </c>
      <c r="AJ2283" s="9" t="s">
        <v>2270</v>
      </c>
    </row>
    <row r="2284" spans="1:36" ht="12.95" customHeight="1" x14ac:dyDescent="0.25">
      <c r="A2284" s="9" t="s">
        <v>189</v>
      </c>
      <c r="B2284" s="9" t="s">
        <v>190</v>
      </c>
      <c r="C2284" s="9" t="s">
        <v>65</v>
      </c>
      <c r="D2284" s="9" t="s">
        <v>859</v>
      </c>
      <c r="E2284" s="9" t="s">
        <v>1382</v>
      </c>
      <c r="F2284" s="9" t="s">
        <v>889</v>
      </c>
      <c r="G2284" s="11" t="s">
        <v>934</v>
      </c>
      <c r="H2284" s="9" t="s">
        <v>823</v>
      </c>
      <c r="J2284" s="9" t="s">
        <v>824</v>
      </c>
      <c r="K2284" s="9">
        <v>6</v>
      </c>
      <c r="L2284" s="9" t="s">
        <v>1101</v>
      </c>
      <c r="M2284" s="23">
        <v>12</v>
      </c>
      <c r="N2284" s="9" t="s">
        <v>1221</v>
      </c>
      <c r="O2284" s="9" t="s">
        <v>1953</v>
      </c>
      <c r="P2284" s="9" t="s">
        <v>1954</v>
      </c>
      <c r="Q2284" s="9" t="s">
        <v>1955</v>
      </c>
      <c r="R2284" s="9" t="s">
        <v>2140</v>
      </c>
      <c r="S2284" s="9">
        <v>1451</v>
      </c>
      <c r="T2284" s="9">
        <v>1309</v>
      </c>
      <c r="U2284" s="9">
        <v>8</v>
      </c>
      <c r="V2284" s="9">
        <v>3.2</v>
      </c>
      <c r="Y2284" s="9">
        <v>0.4</v>
      </c>
      <c r="AB2284" s="9">
        <v>8</v>
      </c>
      <c r="AC2284" s="9">
        <v>2.2999999999999998</v>
      </c>
      <c r="AF2284" s="9">
        <v>0.4</v>
      </c>
      <c r="AI2284" s="9" t="s">
        <v>1956</v>
      </c>
      <c r="AJ2284" s="9" t="s">
        <v>2270</v>
      </c>
    </row>
    <row r="2285" spans="1:36" ht="12.95" customHeight="1" x14ac:dyDescent="0.25">
      <c r="A2285" s="9" t="s">
        <v>189</v>
      </c>
      <c r="B2285" s="9" t="s">
        <v>190</v>
      </c>
      <c r="C2285" s="9" t="s">
        <v>65</v>
      </c>
      <c r="D2285" s="9" t="s">
        <v>859</v>
      </c>
      <c r="E2285" s="9" t="s">
        <v>1382</v>
      </c>
      <c r="F2285" s="9" t="s">
        <v>889</v>
      </c>
      <c r="G2285" s="11" t="s">
        <v>934</v>
      </c>
      <c r="H2285" s="9" t="s">
        <v>823</v>
      </c>
      <c r="J2285" s="9" t="s">
        <v>824</v>
      </c>
      <c r="K2285" s="9">
        <v>6</v>
      </c>
      <c r="L2285" s="9" t="s">
        <v>1101</v>
      </c>
      <c r="M2285" s="23">
        <v>12</v>
      </c>
      <c r="N2285" s="9" t="s">
        <v>1221</v>
      </c>
      <c r="O2285" s="9" t="s">
        <v>1953</v>
      </c>
      <c r="P2285" s="9" t="s">
        <v>1954</v>
      </c>
      <c r="Q2285" s="9" t="s">
        <v>1957</v>
      </c>
      <c r="R2285" s="9" t="s">
        <v>2140</v>
      </c>
      <c r="S2285" s="9">
        <v>1451</v>
      </c>
      <c r="T2285" s="9">
        <v>1309</v>
      </c>
      <c r="U2285" s="9">
        <v>8</v>
      </c>
      <c r="V2285" s="9">
        <v>3.2</v>
      </c>
      <c r="Y2285" s="9">
        <v>0.4</v>
      </c>
      <c r="AB2285" s="9">
        <v>8</v>
      </c>
      <c r="AC2285" s="9">
        <v>2.1</v>
      </c>
      <c r="AF2285" s="9">
        <v>0.3</v>
      </c>
      <c r="AI2285" s="9" t="s">
        <v>1956</v>
      </c>
      <c r="AJ2285" s="9" t="s">
        <v>2270</v>
      </c>
    </row>
    <row r="2286" spans="1:36" ht="12.95" customHeight="1" x14ac:dyDescent="0.25">
      <c r="A2286" s="9" t="s">
        <v>189</v>
      </c>
      <c r="B2286" s="9" t="s">
        <v>190</v>
      </c>
      <c r="C2286" s="9" t="s">
        <v>65</v>
      </c>
      <c r="D2286" s="9" t="s">
        <v>859</v>
      </c>
      <c r="E2286" s="9" t="s">
        <v>1382</v>
      </c>
      <c r="F2286" s="9" t="s">
        <v>889</v>
      </c>
      <c r="G2286" s="11" t="s">
        <v>934</v>
      </c>
      <c r="H2286" s="9" t="s">
        <v>823</v>
      </c>
      <c r="J2286" s="9" t="s">
        <v>824</v>
      </c>
      <c r="K2286" s="9">
        <v>6</v>
      </c>
      <c r="L2286" s="9" t="s">
        <v>1101</v>
      </c>
      <c r="M2286" s="23">
        <v>12</v>
      </c>
      <c r="N2286" s="9" t="s">
        <v>1221</v>
      </c>
      <c r="O2286" s="9" t="s">
        <v>1953</v>
      </c>
      <c r="P2286" s="9" t="s">
        <v>1954</v>
      </c>
      <c r="Q2286" s="9" t="s">
        <v>1958</v>
      </c>
      <c r="R2286" s="9" t="s">
        <v>2140</v>
      </c>
      <c r="S2286" s="9">
        <v>1451</v>
      </c>
      <c r="T2286" s="9">
        <v>1309</v>
      </c>
      <c r="U2286" s="9">
        <v>8</v>
      </c>
      <c r="V2286" s="9">
        <v>3.2</v>
      </c>
      <c r="Y2286" s="9">
        <v>0.4</v>
      </c>
      <c r="AB2286" s="9">
        <v>8</v>
      </c>
      <c r="AC2286" s="9">
        <v>2.1</v>
      </c>
      <c r="AF2286" s="9">
        <v>0.3</v>
      </c>
      <c r="AI2286" s="9" t="s">
        <v>1956</v>
      </c>
      <c r="AJ2286" s="9" t="s">
        <v>2270</v>
      </c>
    </row>
    <row r="2287" spans="1:36" ht="12.95" customHeight="1" x14ac:dyDescent="0.25">
      <c r="A2287" s="9" t="s">
        <v>564</v>
      </c>
      <c r="B2287" s="9" t="s">
        <v>565</v>
      </c>
      <c r="C2287" s="9" t="s">
        <v>11</v>
      </c>
      <c r="D2287" s="9" t="s">
        <v>832</v>
      </c>
      <c r="E2287" s="9" t="s">
        <v>1976</v>
      </c>
      <c r="F2287" s="9" t="s">
        <v>855</v>
      </c>
      <c r="G2287" s="11" t="s">
        <v>848</v>
      </c>
      <c r="H2287" s="9" t="s">
        <v>823</v>
      </c>
      <c r="J2287" s="9" t="s">
        <v>834</v>
      </c>
      <c r="K2287" s="9">
        <v>112</v>
      </c>
      <c r="M2287" s="23"/>
      <c r="N2287" s="9"/>
      <c r="O2287" s="9" t="s">
        <v>826</v>
      </c>
      <c r="P2287" s="9" t="s">
        <v>1250</v>
      </c>
      <c r="Q2287" s="9" t="s">
        <v>842</v>
      </c>
      <c r="R2287" s="9" t="s">
        <v>2139</v>
      </c>
      <c r="S2287" s="9">
        <v>1456</v>
      </c>
      <c r="T2287" s="9">
        <v>1315</v>
      </c>
      <c r="U2287" s="9">
        <v>80</v>
      </c>
      <c r="V2287" s="9">
        <v>50</v>
      </c>
      <c r="AB2287" s="9">
        <v>80</v>
      </c>
      <c r="AC2287" s="9">
        <v>42</v>
      </c>
      <c r="AI2287" s="9" t="s">
        <v>2197</v>
      </c>
      <c r="AJ2287" s="9" t="s">
        <v>2270</v>
      </c>
    </row>
    <row r="2288" spans="1:36" ht="12.95" customHeight="1" x14ac:dyDescent="0.25">
      <c r="A2288" s="9" t="s">
        <v>564</v>
      </c>
      <c r="B2288" s="9" t="s">
        <v>565</v>
      </c>
      <c r="C2288" s="9" t="s">
        <v>11</v>
      </c>
      <c r="D2288" s="9" t="s">
        <v>832</v>
      </c>
      <c r="E2288" s="9" t="s">
        <v>1976</v>
      </c>
      <c r="F2288" s="9" t="s">
        <v>855</v>
      </c>
      <c r="G2288" s="11" t="s">
        <v>848</v>
      </c>
      <c r="H2288" s="9" t="s">
        <v>823</v>
      </c>
      <c r="J2288" s="9" t="s">
        <v>834</v>
      </c>
      <c r="K2288" s="9">
        <v>112</v>
      </c>
      <c r="M2288" s="23"/>
      <c r="N2288" s="9"/>
      <c r="O2288" s="9" t="s">
        <v>826</v>
      </c>
      <c r="P2288" s="9" t="s">
        <v>1250</v>
      </c>
      <c r="Q2288" s="9" t="s">
        <v>1136</v>
      </c>
      <c r="R2288" s="9" t="s">
        <v>2139</v>
      </c>
      <c r="S2288" s="9">
        <v>1457</v>
      </c>
      <c r="T2288" s="9">
        <v>1316</v>
      </c>
      <c r="U2288" s="9">
        <v>80</v>
      </c>
      <c r="V2288" s="9">
        <v>29</v>
      </c>
      <c r="AB2288" s="9">
        <v>80</v>
      </c>
      <c r="AC2288" s="9">
        <v>48</v>
      </c>
      <c r="AI2288" s="9" t="s">
        <v>2197</v>
      </c>
      <c r="AJ2288" s="9" t="s">
        <v>2270</v>
      </c>
    </row>
    <row r="2289" spans="1:36" ht="12.95" customHeight="1" x14ac:dyDescent="0.25">
      <c r="A2289" s="9" t="s">
        <v>564</v>
      </c>
      <c r="B2289" s="9" t="s">
        <v>565</v>
      </c>
      <c r="C2289" s="9" t="s">
        <v>11</v>
      </c>
      <c r="D2289" s="9" t="s">
        <v>832</v>
      </c>
      <c r="E2289" s="9" t="s">
        <v>1976</v>
      </c>
      <c r="F2289" s="9" t="s">
        <v>855</v>
      </c>
      <c r="G2289" s="11" t="s">
        <v>848</v>
      </c>
      <c r="H2289" s="9" t="s">
        <v>823</v>
      </c>
      <c r="J2289" s="9" t="s">
        <v>834</v>
      </c>
      <c r="K2289" s="9">
        <v>112</v>
      </c>
      <c r="M2289" s="23"/>
      <c r="N2289" s="9"/>
      <c r="O2289" s="9" t="s">
        <v>1072</v>
      </c>
      <c r="P2289" s="9" t="s">
        <v>1259</v>
      </c>
      <c r="Q2289" s="9" t="s">
        <v>1136</v>
      </c>
      <c r="R2289" s="9" t="s">
        <v>2140</v>
      </c>
      <c r="S2289" s="9">
        <v>1453</v>
      </c>
      <c r="T2289" s="9">
        <v>1311</v>
      </c>
      <c r="U2289" s="9">
        <v>29</v>
      </c>
      <c r="V2289">
        <v>9.7834482758620673</v>
      </c>
      <c r="X2289">
        <v>2.8682153185039105</v>
      </c>
      <c r="AB2289" s="9">
        <v>48</v>
      </c>
      <c r="AC2289">
        <v>8.0141666666666627</v>
      </c>
      <c r="AE2289">
        <v>1.9268150695011668</v>
      </c>
      <c r="AI2289" s="9" t="s">
        <v>2197</v>
      </c>
      <c r="AJ2289" s="9" t="s">
        <v>2270</v>
      </c>
    </row>
    <row r="2290" spans="1:36" ht="12.95" customHeight="1" x14ac:dyDescent="0.25">
      <c r="A2290" s="9" t="s">
        <v>564</v>
      </c>
      <c r="B2290" s="9" t="s">
        <v>565</v>
      </c>
      <c r="C2290" s="9" t="s">
        <v>11</v>
      </c>
      <c r="D2290" s="9" t="s">
        <v>832</v>
      </c>
      <c r="E2290" s="9" t="s">
        <v>1976</v>
      </c>
      <c r="F2290" s="9" t="s">
        <v>855</v>
      </c>
      <c r="G2290" s="11" t="s">
        <v>848</v>
      </c>
      <c r="H2290" s="9" t="s">
        <v>823</v>
      </c>
      <c r="J2290" s="9" t="s">
        <v>834</v>
      </c>
      <c r="K2290" s="9">
        <v>112</v>
      </c>
      <c r="M2290" s="23"/>
      <c r="N2290" s="9"/>
      <c r="O2290" s="9" t="s">
        <v>1072</v>
      </c>
      <c r="P2290" s="9" t="s">
        <v>1259</v>
      </c>
      <c r="Q2290" s="9" t="s">
        <v>842</v>
      </c>
      <c r="R2290" s="9" t="s">
        <v>2140</v>
      </c>
      <c r="S2290" s="9">
        <v>1452</v>
      </c>
      <c r="T2290" s="9">
        <v>1310</v>
      </c>
      <c r="U2290" s="9">
        <v>50</v>
      </c>
      <c r="V2290">
        <v>9.236799999999997</v>
      </c>
      <c r="X2290">
        <v>3.0676877152616759</v>
      </c>
      <c r="AB2290" s="9">
        <v>42</v>
      </c>
      <c r="AC2290">
        <v>9.5069047619047602</v>
      </c>
      <c r="AE2290">
        <v>2.5047296607888336</v>
      </c>
      <c r="AI2290" s="9" t="s">
        <v>2197</v>
      </c>
      <c r="AJ2290" s="9" t="s">
        <v>2270</v>
      </c>
    </row>
    <row r="2291" spans="1:36" ht="12.95" customHeight="1" x14ac:dyDescent="0.25">
      <c r="A2291" s="9" t="s">
        <v>564</v>
      </c>
      <c r="B2291" s="9" t="s">
        <v>565</v>
      </c>
      <c r="C2291" s="9" t="s">
        <v>11</v>
      </c>
      <c r="D2291" s="9" t="s">
        <v>832</v>
      </c>
      <c r="E2291" s="9" t="s">
        <v>1976</v>
      </c>
      <c r="F2291" s="9" t="s">
        <v>855</v>
      </c>
      <c r="G2291" s="11" t="s">
        <v>848</v>
      </c>
      <c r="H2291" s="9" t="s">
        <v>823</v>
      </c>
      <c r="J2291" s="9" t="s">
        <v>834</v>
      </c>
      <c r="K2291" s="9">
        <v>112</v>
      </c>
      <c r="M2291" s="23"/>
      <c r="N2291" s="9"/>
      <c r="O2291" s="9" t="s">
        <v>939</v>
      </c>
      <c r="P2291" s="9" t="s">
        <v>1256</v>
      </c>
      <c r="Q2291" s="9" t="s">
        <v>842</v>
      </c>
      <c r="R2291" s="9" t="s">
        <v>2140</v>
      </c>
      <c r="S2291" s="9">
        <v>1454</v>
      </c>
      <c r="T2291" s="9">
        <v>1312</v>
      </c>
      <c r="U2291" s="9">
        <v>50</v>
      </c>
      <c r="V2291">
        <v>50.681999999999995</v>
      </c>
      <c r="X2291">
        <v>15.837345299084969</v>
      </c>
      <c r="AB2291" s="9">
        <v>42</v>
      </c>
      <c r="AC2291">
        <v>64.173809523809524</v>
      </c>
      <c r="AE2291">
        <v>17.615251976816452</v>
      </c>
      <c r="AI2291" s="9" t="s">
        <v>2197</v>
      </c>
      <c r="AJ2291" s="9" t="s">
        <v>2270</v>
      </c>
    </row>
    <row r="2292" spans="1:36" ht="12.95" customHeight="1" x14ac:dyDescent="0.25">
      <c r="A2292" s="9" t="s">
        <v>564</v>
      </c>
      <c r="B2292" s="9" t="s">
        <v>565</v>
      </c>
      <c r="C2292" s="9" t="s">
        <v>11</v>
      </c>
      <c r="D2292" s="9" t="s">
        <v>832</v>
      </c>
      <c r="E2292" s="9" t="s">
        <v>1976</v>
      </c>
      <c r="F2292" s="9" t="s">
        <v>855</v>
      </c>
      <c r="G2292" s="11" t="s">
        <v>848</v>
      </c>
      <c r="H2292" s="9" t="s">
        <v>823</v>
      </c>
      <c r="J2292" s="9" t="s">
        <v>834</v>
      </c>
      <c r="K2292" s="9">
        <v>112</v>
      </c>
      <c r="M2292" s="23"/>
      <c r="N2292" s="9"/>
      <c r="O2292" s="9" t="s">
        <v>939</v>
      </c>
      <c r="P2292" s="9" t="s">
        <v>1256</v>
      </c>
      <c r="Q2292" s="9" t="s">
        <v>1136</v>
      </c>
      <c r="R2292" s="9" t="s">
        <v>2140</v>
      </c>
      <c r="S2292" s="9">
        <v>1455</v>
      </c>
      <c r="T2292" s="9">
        <v>1314</v>
      </c>
      <c r="U2292" s="9">
        <v>29</v>
      </c>
      <c r="V2292">
        <v>49.42413793103448</v>
      </c>
      <c r="X2292">
        <v>14.363412228208142</v>
      </c>
      <c r="AB2292" s="9">
        <v>48</v>
      </c>
      <c r="AC2292">
        <v>55.212499999999984</v>
      </c>
      <c r="AE2292">
        <v>17.051906051817259</v>
      </c>
      <c r="AI2292" s="9" t="s">
        <v>2197</v>
      </c>
      <c r="AJ2292" s="9" t="s">
        <v>2270</v>
      </c>
    </row>
    <row r="2293" spans="1:36" ht="12.95" customHeight="1" x14ac:dyDescent="0.25">
      <c r="A2293" s="9" t="s">
        <v>924</v>
      </c>
      <c r="B2293" s="9" t="s">
        <v>925</v>
      </c>
      <c r="C2293" s="9" t="s">
        <v>11</v>
      </c>
      <c r="D2293" s="9" t="s">
        <v>820</v>
      </c>
      <c r="E2293" s="9" t="s">
        <v>1977</v>
      </c>
      <c r="F2293" s="9" t="s">
        <v>855</v>
      </c>
      <c r="G2293" s="11" t="s">
        <v>848</v>
      </c>
      <c r="H2293" s="9" t="s">
        <v>823</v>
      </c>
      <c r="J2293" s="9" t="s">
        <v>834</v>
      </c>
      <c r="L2293" s="9" t="s">
        <v>926</v>
      </c>
      <c r="M2293" s="23">
        <v>7</v>
      </c>
      <c r="N2293" s="9" t="s">
        <v>1218</v>
      </c>
      <c r="O2293" s="9" t="s">
        <v>1601</v>
      </c>
      <c r="P2293" s="9" t="s">
        <v>1250</v>
      </c>
      <c r="Q2293" s="9" t="s">
        <v>842</v>
      </c>
      <c r="R2293" s="9" t="s">
        <v>2139</v>
      </c>
      <c r="S2293" s="9">
        <v>1461</v>
      </c>
      <c r="T2293" s="9">
        <v>1326</v>
      </c>
      <c r="U2293" s="9">
        <v>36</v>
      </c>
      <c r="V2293" s="9">
        <v>92</v>
      </c>
      <c r="AB2293" s="9">
        <v>72</v>
      </c>
      <c r="AC2293" s="9">
        <v>68</v>
      </c>
      <c r="AI2293" s="9" t="s">
        <v>1205</v>
      </c>
      <c r="AJ2293" s="9" t="s">
        <v>2270</v>
      </c>
    </row>
    <row r="2294" spans="1:36" ht="12.95" customHeight="1" x14ac:dyDescent="0.25">
      <c r="A2294" s="9" t="s">
        <v>924</v>
      </c>
      <c r="B2294" s="9" t="s">
        <v>925</v>
      </c>
      <c r="C2294" s="9" t="s">
        <v>11</v>
      </c>
      <c r="D2294" s="9" t="s">
        <v>820</v>
      </c>
      <c r="E2294" s="9" t="s">
        <v>1978</v>
      </c>
      <c r="F2294" s="9" t="s">
        <v>855</v>
      </c>
      <c r="G2294" s="11" t="s">
        <v>848</v>
      </c>
      <c r="H2294" s="9" t="s">
        <v>823</v>
      </c>
      <c r="J2294" s="9" t="s">
        <v>834</v>
      </c>
      <c r="L2294" s="9" t="s">
        <v>926</v>
      </c>
      <c r="M2294" s="23">
        <v>7</v>
      </c>
      <c r="N2294" s="9" t="s">
        <v>1218</v>
      </c>
      <c r="O2294" s="9" t="s">
        <v>1601</v>
      </c>
      <c r="P2294" s="9" t="s">
        <v>1250</v>
      </c>
      <c r="Q2294" s="9" t="s">
        <v>842</v>
      </c>
      <c r="R2294" s="9" t="s">
        <v>2139</v>
      </c>
      <c r="S2294" s="9">
        <v>1461</v>
      </c>
      <c r="T2294" s="9">
        <v>1327</v>
      </c>
      <c r="U2294" s="9">
        <v>36</v>
      </c>
      <c r="V2294" s="9">
        <v>92</v>
      </c>
      <c r="AB2294" s="9">
        <v>72</v>
      </c>
      <c r="AC2294" s="9">
        <v>85</v>
      </c>
      <c r="AI2294" s="9" t="s">
        <v>1205</v>
      </c>
      <c r="AJ2294" s="9" t="s">
        <v>2270</v>
      </c>
    </row>
    <row r="2295" spans="1:36" ht="12.95" customHeight="1" x14ac:dyDescent="0.25">
      <c r="A2295" s="9" t="s">
        <v>924</v>
      </c>
      <c r="B2295" s="9" t="s">
        <v>925</v>
      </c>
      <c r="C2295" s="9" t="s">
        <v>11</v>
      </c>
      <c r="D2295" s="9" t="s">
        <v>820</v>
      </c>
      <c r="E2295" s="9" t="s">
        <v>1979</v>
      </c>
      <c r="F2295" s="9" t="s">
        <v>855</v>
      </c>
      <c r="G2295" s="11" t="s">
        <v>848</v>
      </c>
      <c r="H2295" s="9" t="s">
        <v>823</v>
      </c>
      <c r="J2295" s="9" t="s">
        <v>834</v>
      </c>
      <c r="L2295" s="9" t="s">
        <v>926</v>
      </c>
      <c r="M2295" s="23">
        <v>7</v>
      </c>
      <c r="N2295" s="9" t="s">
        <v>1218</v>
      </c>
      <c r="O2295" s="9" t="s">
        <v>1601</v>
      </c>
      <c r="P2295" s="9" t="s">
        <v>1250</v>
      </c>
      <c r="Q2295" s="9" t="s">
        <v>842</v>
      </c>
      <c r="R2295" s="9" t="s">
        <v>2139</v>
      </c>
      <c r="S2295" s="9">
        <v>1461</v>
      </c>
      <c r="T2295" s="9">
        <v>1328</v>
      </c>
      <c r="U2295" s="9">
        <v>36</v>
      </c>
      <c r="V2295" s="9">
        <v>92</v>
      </c>
      <c r="AB2295" s="9">
        <v>108</v>
      </c>
      <c r="AC2295" s="9">
        <v>32</v>
      </c>
      <c r="AI2295" s="9" t="s">
        <v>1205</v>
      </c>
      <c r="AJ2295" s="9" t="s">
        <v>2270</v>
      </c>
    </row>
    <row r="2296" spans="1:36" ht="12.95" customHeight="1" x14ac:dyDescent="0.25">
      <c r="A2296" s="9" t="s">
        <v>924</v>
      </c>
      <c r="B2296" s="9" t="s">
        <v>925</v>
      </c>
      <c r="C2296" s="9" t="s">
        <v>11</v>
      </c>
      <c r="D2296" s="9" t="s">
        <v>820</v>
      </c>
      <c r="E2296" s="9" t="s">
        <v>1977</v>
      </c>
      <c r="F2296" s="9" t="s">
        <v>855</v>
      </c>
      <c r="G2296" s="11" t="s">
        <v>952</v>
      </c>
      <c r="H2296" s="9" t="s">
        <v>823</v>
      </c>
      <c r="J2296" s="9" t="s">
        <v>834</v>
      </c>
      <c r="L2296" s="9" t="s">
        <v>926</v>
      </c>
      <c r="M2296" s="23">
        <v>7</v>
      </c>
      <c r="N2296" s="9" t="s">
        <v>1218</v>
      </c>
      <c r="O2296" s="9" t="s">
        <v>1601</v>
      </c>
      <c r="P2296" s="9" t="s">
        <v>1250</v>
      </c>
      <c r="Q2296" s="9" t="s">
        <v>842</v>
      </c>
      <c r="R2296" s="9" t="s">
        <v>2139</v>
      </c>
      <c r="S2296" s="9">
        <v>1460</v>
      </c>
      <c r="T2296" s="9">
        <v>1323</v>
      </c>
      <c r="U2296" s="9">
        <v>60</v>
      </c>
      <c r="V2296" s="9">
        <v>57</v>
      </c>
      <c r="AB2296" s="9">
        <v>120</v>
      </c>
      <c r="AC2296" s="9">
        <v>39</v>
      </c>
      <c r="AI2296" s="9" t="s">
        <v>1205</v>
      </c>
      <c r="AJ2296" s="9" t="s">
        <v>2270</v>
      </c>
    </row>
    <row r="2297" spans="1:36" ht="12.95" customHeight="1" x14ac:dyDescent="0.25">
      <c r="A2297" s="9" t="s">
        <v>924</v>
      </c>
      <c r="B2297" s="9" t="s">
        <v>925</v>
      </c>
      <c r="C2297" s="9" t="s">
        <v>11</v>
      </c>
      <c r="D2297" s="9" t="s">
        <v>820</v>
      </c>
      <c r="E2297" s="9" t="s">
        <v>1978</v>
      </c>
      <c r="F2297" s="9" t="s">
        <v>855</v>
      </c>
      <c r="G2297" s="11" t="s">
        <v>952</v>
      </c>
      <c r="H2297" s="9" t="s">
        <v>823</v>
      </c>
      <c r="J2297" s="9" t="s">
        <v>834</v>
      </c>
      <c r="L2297" s="9" t="s">
        <v>926</v>
      </c>
      <c r="M2297" s="23">
        <v>7</v>
      </c>
      <c r="N2297" s="9" t="s">
        <v>1218</v>
      </c>
      <c r="O2297" s="9" t="s">
        <v>1601</v>
      </c>
      <c r="P2297" s="9" t="s">
        <v>1250</v>
      </c>
      <c r="Q2297" s="9" t="s">
        <v>842</v>
      </c>
      <c r="R2297" s="9" t="s">
        <v>2139</v>
      </c>
      <c r="S2297" s="9">
        <v>1460</v>
      </c>
      <c r="T2297" s="9">
        <v>1324</v>
      </c>
      <c r="U2297" s="9">
        <v>60</v>
      </c>
      <c r="V2297" s="9">
        <v>57</v>
      </c>
      <c r="AB2297" s="9">
        <v>120</v>
      </c>
      <c r="AC2297" s="9">
        <v>46</v>
      </c>
      <c r="AI2297" s="9" t="s">
        <v>1205</v>
      </c>
      <c r="AJ2297" s="9" t="s">
        <v>2270</v>
      </c>
    </row>
    <row r="2298" spans="1:36" ht="12.95" customHeight="1" x14ac:dyDescent="0.25">
      <c r="A2298" s="9" t="s">
        <v>924</v>
      </c>
      <c r="B2298" s="9" t="s">
        <v>925</v>
      </c>
      <c r="C2298" s="9" t="s">
        <v>11</v>
      </c>
      <c r="D2298" s="9" t="s">
        <v>820</v>
      </c>
      <c r="E2298" s="9" t="s">
        <v>1979</v>
      </c>
      <c r="F2298" s="9" t="s">
        <v>855</v>
      </c>
      <c r="G2298" s="11" t="s">
        <v>952</v>
      </c>
      <c r="H2298" s="9" t="s">
        <v>823</v>
      </c>
      <c r="J2298" s="9" t="s">
        <v>834</v>
      </c>
      <c r="L2298" s="9" t="s">
        <v>926</v>
      </c>
      <c r="M2298" s="23">
        <v>7</v>
      </c>
      <c r="N2298" s="9" t="s">
        <v>1218</v>
      </c>
      <c r="O2298" s="9" t="s">
        <v>1601</v>
      </c>
      <c r="P2298" s="9" t="s">
        <v>1250</v>
      </c>
      <c r="Q2298" s="9" t="s">
        <v>842</v>
      </c>
      <c r="R2298" s="9" t="s">
        <v>2139</v>
      </c>
      <c r="S2298" s="9">
        <v>1460</v>
      </c>
      <c r="T2298" s="9">
        <v>1325</v>
      </c>
      <c r="U2298" s="9">
        <v>60</v>
      </c>
      <c r="V2298" s="9">
        <v>57</v>
      </c>
      <c r="AB2298" s="9">
        <v>180</v>
      </c>
      <c r="AC2298" s="9">
        <v>18</v>
      </c>
      <c r="AI2298" s="9" t="s">
        <v>1205</v>
      </c>
      <c r="AJ2298" s="9" t="s">
        <v>2270</v>
      </c>
    </row>
    <row r="2299" spans="1:36" ht="12.95" customHeight="1" x14ac:dyDescent="0.25">
      <c r="A2299" s="9" t="s">
        <v>924</v>
      </c>
      <c r="B2299" s="9" t="s">
        <v>925</v>
      </c>
      <c r="C2299" s="9" t="s">
        <v>11</v>
      </c>
      <c r="D2299" s="9" t="s">
        <v>820</v>
      </c>
      <c r="E2299" s="9" t="s">
        <v>1977</v>
      </c>
      <c r="F2299" s="9" t="s">
        <v>855</v>
      </c>
      <c r="G2299" s="11" t="s">
        <v>952</v>
      </c>
      <c r="H2299" s="9" t="s">
        <v>823</v>
      </c>
      <c r="J2299" s="9" t="s">
        <v>834</v>
      </c>
      <c r="L2299" s="9" t="s">
        <v>926</v>
      </c>
      <c r="M2299" s="23">
        <v>7</v>
      </c>
      <c r="N2299" s="9" t="s">
        <v>1218</v>
      </c>
      <c r="O2299" s="9" t="s">
        <v>939</v>
      </c>
      <c r="P2299" s="9" t="s">
        <v>1256</v>
      </c>
      <c r="Q2299" s="9" t="s">
        <v>842</v>
      </c>
      <c r="R2299" s="9" t="s">
        <v>2140</v>
      </c>
      <c r="S2299" s="9">
        <v>1458</v>
      </c>
      <c r="T2299" s="9">
        <v>1317</v>
      </c>
      <c r="U2299" s="9">
        <v>60</v>
      </c>
      <c r="V2299" s="9">
        <v>141</v>
      </c>
      <c r="AB2299" s="9">
        <v>120</v>
      </c>
      <c r="AC2299" s="9">
        <v>129</v>
      </c>
      <c r="AI2299" s="9" t="s">
        <v>1385</v>
      </c>
      <c r="AJ2299" s="9" t="s">
        <v>2270</v>
      </c>
    </row>
    <row r="2300" spans="1:36" ht="12.95" customHeight="1" x14ac:dyDescent="0.25">
      <c r="A2300" s="9" t="s">
        <v>924</v>
      </c>
      <c r="B2300" s="9" t="s">
        <v>925</v>
      </c>
      <c r="C2300" s="9" t="s">
        <v>11</v>
      </c>
      <c r="D2300" s="9" t="s">
        <v>820</v>
      </c>
      <c r="E2300" s="9" t="s">
        <v>1978</v>
      </c>
      <c r="F2300" s="9" t="s">
        <v>855</v>
      </c>
      <c r="G2300" s="11" t="s">
        <v>952</v>
      </c>
      <c r="H2300" s="9" t="s">
        <v>823</v>
      </c>
      <c r="J2300" s="9" t="s">
        <v>834</v>
      </c>
      <c r="L2300" s="9" t="s">
        <v>926</v>
      </c>
      <c r="M2300" s="23">
        <v>7</v>
      </c>
      <c r="N2300" s="9" t="s">
        <v>1218</v>
      </c>
      <c r="O2300" s="9" t="s">
        <v>939</v>
      </c>
      <c r="P2300" s="9" t="s">
        <v>1256</v>
      </c>
      <c r="Q2300" s="9" t="s">
        <v>842</v>
      </c>
      <c r="R2300" s="9" t="s">
        <v>2140</v>
      </c>
      <c r="S2300" s="9">
        <v>1458</v>
      </c>
      <c r="T2300" s="9">
        <v>1318</v>
      </c>
      <c r="U2300" s="9">
        <v>60</v>
      </c>
      <c r="V2300" s="9">
        <v>141</v>
      </c>
      <c r="AB2300" s="9">
        <v>120</v>
      </c>
      <c r="AC2300" s="9">
        <v>146</v>
      </c>
      <c r="AI2300" s="9" t="s">
        <v>1385</v>
      </c>
      <c r="AJ2300" s="9" t="s">
        <v>2270</v>
      </c>
    </row>
    <row r="2301" spans="1:36" ht="12.95" customHeight="1" x14ac:dyDescent="0.25">
      <c r="A2301" s="9" t="s">
        <v>924</v>
      </c>
      <c r="B2301" s="9" t="s">
        <v>925</v>
      </c>
      <c r="C2301" s="9" t="s">
        <v>11</v>
      </c>
      <c r="D2301" s="9" t="s">
        <v>820</v>
      </c>
      <c r="E2301" s="9" t="s">
        <v>1979</v>
      </c>
      <c r="F2301" s="9" t="s">
        <v>855</v>
      </c>
      <c r="G2301" s="11" t="s">
        <v>952</v>
      </c>
      <c r="H2301" s="9" t="s">
        <v>823</v>
      </c>
      <c r="J2301" s="9" t="s">
        <v>834</v>
      </c>
      <c r="L2301" s="9" t="s">
        <v>926</v>
      </c>
      <c r="M2301" s="23">
        <v>7</v>
      </c>
      <c r="N2301" s="9" t="s">
        <v>1218</v>
      </c>
      <c r="O2301" s="9" t="s">
        <v>939</v>
      </c>
      <c r="P2301" s="9" t="s">
        <v>1256</v>
      </c>
      <c r="Q2301" s="9" t="s">
        <v>842</v>
      </c>
      <c r="R2301" s="9" t="s">
        <v>2140</v>
      </c>
      <c r="S2301" s="9">
        <v>1458</v>
      </c>
      <c r="T2301" s="9">
        <v>1319</v>
      </c>
      <c r="U2301" s="9">
        <v>60</v>
      </c>
      <c r="V2301" s="9">
        <v>141</v>
      </c>
      <c r="AB2301" s="9">
        <v>180</v>
      </c>
      <c r="AC2301" s="9">
        <v>167</v>
      </c>
      <c r="AI2301" s="9" t="s">
        <v>1385</v>
      </c>
      <c r="AJ2301" s="9" t="s">
        <v>2270</v>
      </c>
    </row>
    <row r="2302" spans="1:36" ht="12.95" customHeight="1" x14ac:dyDescent="0.25">
      <c r="A2302" s="9" t="s">
        <v>924</v>
      </c>
      <c r="B2302" s="9" t="s">
        <v>925</v>
      </c>
      <c r="C2302" s="9" t="s">
        <v>11</v>
      </c>
      <c r="D2302" s="9" t="s">
        <v>820</v>
      </c>
      <c r="E2302" s="9" t="s">
        <v>1977</v>
      </c>
      <c r="F2302" s="9" t="s">
        <v>855</v>
      </c>
      <c r="G2302" s="11" t="s">
        <v>848</v>
      </c>
      <c r="H2302" s="9" t="s">
        <v>823</v>
      </c>
      <c r="J2302" s="9" t="s">
        <v>834</v>
      </c>
      <c r="L2302" s="9" t="s">
        <v>926</v>
      </c>
      <c r="M2302" s="23">
        <v>7</v>
      </c>
      <c r="N2302" s="9" t="s">
        <v>1218</v>
      </c>
      <c r="O2302" s="9" t="s">
        <v>939</v>
      </c>
      <c r="P2302" s="9" t="s">
        <v>1256</v>
      </c>
      <c r="Q2302" s="9" t="s">
        <v>842</v>
      </c>
      <c r="R2302" s="9" t="s">
        <v>2140</v>
      </c>
      <c r="S2302" s="9">
        <v>1459</v>
      </c>
      <c r="T2302" s="9">
        <v>1320</v>
      </c>
      <c r="U2302" s="9">
        <v>36</v>
      </c>
      <c r="V2302" s="9">
        <v>91</v>
      </c>
      <c r="AB2302" s="9">
        <v>72</v>
      </c>
      <c r="AC2302" s="9">
        <v>93</v>
      </c>
      <c r="AI2302" s="9" t="s">
        <v>1385</v>
      </c>
      <c r="AJ2302" s="9" t="s">
        <v>2270</v>
      </c>
    </row>
    <row r="2303" spans="1:36" ht="12.95" customHeight="1" x14ac:dyDescent="0.25">
      <c r="A2303" s="9" t="s">
        <v>924</v>
      </c>
      <c r="B2303" s="9" t="s">
        <v>925</v>
      </c>
      <c r="C2303" s="9" t="s">
        <v>11</v>
      </c>
      <c r="D2303" s="9" t="s">
        <v>820</v>
      </c>
      <c r="E2303" s="9" t="s">
        <v>1978</v>
      </c>
      <c r="F2303" s="9" t="s">
        <v>855</v>
      </c>
      <c r="G2303" s="11" t="s">
        <v>848</v>
      </c>
      <c r="H2303" s="9" t="s">
        <v>823</v>
      </c>
      <c r="J2303" s="9" t="s">
        <v>834</v>
      </c>
      <c r="L2303" s="9" t="s">
        <v>926</v>
      </c>
      <c r="M2303" s="23">
        <v>7</v>
      </c>
      <c r="N2303" s="9" t="s">
        <v>1218</v>
      </c>
      <c r="O2303" s="9" t="s">
        <v>939</v>
      </c>
      <c r="P2303" s="9" t="s">
        <v>1256</v>
      </c>
      <c r="Q2303" s="9" t="s">
        <v>842</v>
      </c>
      <c r="R2303" s="9" t="s">
        <v>2140</v>
      </c>
      <c r="S2303" s="9">
        <v>1459</v>
      </c>
      <c r="T2303" s="9">
        <v>1321</v>
      </c>
      <c r="U2303" s="9">
        <v>36</v>
      </c>
      <c r="V2303" s="9">
        <v>91</v>
      </c>
      <c r="AB2303" s="9">
        <v>72</v>
      </c>
      <c r="AC2303" s="9">
        <v>85</v>
      </c>
      <c r="AI2303" s="9" t="s">
        <v>1385</v>
      </c>
      <c r="AJ2303" s="9" t="s">
        <v>2270</v>
      </c>
    </row>
    <row r="2304" spans="1:36" ht="12.95" customHeight="1" x14ac:dyDescent="0.25">
      <c r="A2304" s="9" t="s">
        <v>924</v>
      </c>
      <c r="B2304" s="9" t="s">
        <v>925</v>
      </c>
      <c r="C2304" s="9" t="s">
        <v>11</v>
      </c>
      <c r="D2304" s="9" t="s">
        <v>820</v>
      </c>
      <c r="E2304" s="9" t="s">
        <v>1979</v>
      </c>
      <c r="F2304" s="9" t="s">
        <v>855</v>
      </c>
      <c r="G2304" s="11" t="s">
        <v>848</v>
      </c>
      <c r="H2304" s="9" t="s">
        <v>823</v>
      </c>
      <c r="J2304" s="9" t="s">
        <v>834</v>
      </c>
      <c r="L2304" s="9" t="s">
        <v>926</v>
      </c>
      <c r="M2304" s="23">
        <v>7</v>
      </c>
      <c r="N2304" s="9" t="s">
        <v>1218</v>
      </c>
      <c r="O2304" s="9" t="s">
        <v>939</v>
      </c>
      <c r="P2304" s="9" t="s">
        <v>1256</v>
      </c>
      <c r="Q2304" s="9" t="s">
        <v>842</v>
      </c>
      <c r="R2304" s="9" t="s">
        <v>2140</v>
      </c>
      <c r="S2304" s="9">
        <v>1459</v>
      </c>
      <c r="T2304" s="9">
        <v>1322</v>
      </c>
      <c r="U2304" s="9">
        <v>36</v>
      </c>
      <c r="V2304" s="9">
        <v>91</v>
      </c>
      <c r="AB2304" s="9">
        <v>108</v>
      </c>
      <c r="AC2304" s="9">
        <v>161</v>
      </c>
      <c r="AI2304" s="9" t="s">
        <v>1385</v>
      </c>
      <c r="AJ2304" s="9" t="s">
        <v>2270</v>
      </c>
    </row>
    <row r="2305" spans="1:36" ht="12.95" customHeight="1" x14ac:dyDescent="0.25">
      <c r="A2305" s="9" t="s">
        <v>566</v>
      </c>
      <c r="B2305" s="9" t="s">
        <v>567</v>
      </c>
      <c r="C2305" s="9" t="s">
        <v>209</v>
      </c>
      <c r="D2305" s="9" t="s">
        <v>1070</v>
      </c>
      <c r="E2305" s="9" t="s">
        <v>1131</v>
      </c>
      <c r="F2305" s="9" t="s">
        <v>943</v>
      </c>
      <c r="G2305" s="11" t="s">
        <v>1046</v>
      </c>
      <c r="H2305" s="9" t="s">
        <v>992</v>
      </c>
      <c r="J2305" s="9" t="s">
        <v>824</v>
      </c>
      <c r="K2305" s="9">
        <v>36</v>
      </c>
      <c r="L2305" s="9" t="s">
        <v>841</v>
      </c>
      <c r="M2305" s="23">
        <v>2</v>
      </c>
      <c r="N2305" s="9" t="s">
        <v>1218</v>
      </c>
      <c r="O2305" s="9" t="s">
        <v>940</v>
      </c>
      <c r="P2305" s="9" t="s">
        <v>1265</v>
      </c>
      <c r="Q2305" s="9" t="s">
        <v>1132</v>
      </c>
      <c r="R2305" s="9" t="s">
        <v>2140</v>
      </c>
      <c r="S2305" s="9">
        <v>1464</v>
      </c>
      <c r="T2305" s="9">
        <v>1329</v>
      </c>
      <c r="U2305" s="9">
        <v>9</v>
      </c>
      <c r="V2305" s="9">
        <v>61.3</v>
      </c>
      <c r="X2305" s="9">
        <v>13.7</v>
      </c>
      <c r="AB2305" s="9">
        <v>9</v>
      </c>
      <c r="AC2305" s="9">
        <v>61.9</v>
      </c>
      <c r="AE2305" s="9">
        <v>14.5</v>
      </c>
      <c r="AI2305" s="9" t="s">
        <v>1199</v>
      </c>
      <c r="AJ2305" s="9" t="s">
        <v>2270</v>
      </c>
    </row>
    <row r="2306" spans="1:36" ht="12.95" customHeight="1" x14ac:dyDescent="0.25">
      <c r="A2306" s="9" t="s">
        <v>566</v>
      </c>
      <c r="B2306" s="9" t="s">
        <v>567</v>
      </c>
      <c r="C2306" s="9" t="s">
        <v>209</v>
      </c>
      <c r="D2306" s="9" t="s">
        <v>1070</v>
      </c>
      <c r="E2306" s="9" t="s">
        <v>1131</v>
      </c>
      <c r="F2306" s="9" t="s">
        <v>943</v>
      </c>
      <c r="G2306" s="11" t="s">
        <v>1046</v>
      </c>
      <c r="H2306" s="9" t="s">
        <v>992</v>
      </c>
      <c r="J2306" s="9" t="s">
        <v>824</v>
      </c>
      <c r="K2306" s="9">
        <v>36</v>
      </c>
      <c r="L2306" s="9" t="s">
        <v>882</v>
      </c>
      <c r="M2306" s="23">
        <v>3</v>
      </c>
      <c r="N2306" s="9" t="s">
        <v>1218</v>
      </c>
      <c r="O2306" s="9" t="s">
        <v>940</v>
      </c>
      <c r="P2306" s="9" t="s">
        <v>1265</v>
      </c>
      <c r="Q2306" s="9" t="s">
        <v>1132</v>
      </c>
      <c r="R2306" s="9" t="s">
        <v>2140</v>
      </c>
      <c r="S2306" s="9">
        <v>1466</v>
      </c>
      <c r="T2306" s="9">
        <v>1329</v>
      </c>
      <c r="U2306" s="9">
        <v>9</v>
      </c>
      <c r="V2306" s="9">
        <v>40.4</v>
      </c>
      <c r="X2306" s="9">
        <v>14.8</v>
      </c>
      <c r="AB2306" s="9">
        <v>9</v>
      </c>
      <c r="AC2306" s="9">
        <v>21.2</v>
      </c>
      <c r="AE2306" s="9">
        <v>5.4</v>
      </c>
      <c r="AI2306" s="9" t="s">
        <v>1199</v>
      </c>
      <c r="AJ2306" s="9" t="s">
        <v>2270</v>
      </c>
    </row>
    <row r="2307" spans="1:36" ht="12.95" customHeight="1" x14ac:dyDescent="0.25">
      <c r="A2307" s="9" t="s">
        <v>566</v>
      </c>
      <c r="B2307" s="9" t="s">
        <v>567</v>
      </c>
      <c r="C2307" s="9" t="s">
        <v>209</v>
      </c>
      <c r="D2307" s="9" t="s">
        <v>1070</v>
      </c>
      <c r="E2307" s="9" t="s">
        <v>1131</v>
      </c>
      <c r="F2307" s="9" t="s">
        <v>943</v>
      </c>
      <c r="G2307" s="11" t="s">
        <v>1046</v>
      </c>
      <c r="H2307" s="9" t="s">
        <v>992</v>
      </c>
      <c r="J2307" s="9" t="s">
        <v>824</v>
      </c>
      <c r="K2307" s="9">
        <v>36</v>
      </c>
      <c r="L2307" s="9" t="s">
        <v>876</v>
      </c>
      <c r="M2307" s="23">
        <v>1</v>
      </c>
      <c r="N2307" s="9" t="s">
        <v>1218</v>
      </c>
      <c r="O2307" s="9" t="s">
        <v>940</v>
      </c>
      <c r="P2307" s="9" t="s">
        <v>1265</v>
      </c>
      <c r="Q2307" s="9" t="s">
        <v>1134</v>
      </c>
      <c r="R2307" s="9" t="s">
        <v>2140</v>
      </c>
      <c r="S2307" s="9">
        <v>1463</v>
      </c>
      <c r="T2307" s="9">
        <v>1331</v>
      </c>
      <c r="U2307" s="9">
        <v>9</v>
      </c>
      <c r="V2307" s="9">
        <v>36.299999999999997</v>
      </c>
      <c r="X2307" s="9">
        <v>11.8</v>
      </c>
      <c r="AB2307" s="9">
        <v>9</v>
      </c>
      <c r="AC2307" s="9">
        <v>36.700000000000003</v>
      </c>
      <c r="AE2307" s="9">
        <v>18.3</v>
      </c>
      <c r="AI2307" s="9" t="s">
        <v>1199</v>
      </c>
      <c r="AJ2307" s="9" t="s">
        <v>2270</v>
      </c>
    </row>
    <row r="2308" spans="1:36" ht="12.95" customHeight="1" x14ac:dyDescent="0.25">
      <c r="A2308" s="9" t="s">
        <v>566</v>
      </c>
      <c r="B2308" s="9" t="s">
        <v>567</v>
      </c>
      <c r="C2308" s="9" t="s">
        <v>209</v>
      </c>
      <c r="D2308" s="9" t="s">
        <v>1070</v>
      </c>
      <c r="E2308" s="9" t="s">
        <v>1131</v>
      </c>
      <c r="F2308" s="9" t="s">
        <v>943</v>
      </c>
      <c r="G2308" s="11" t="s">
        <v>1046</v>
      </c>
      <c r="H2308" s="9" t="s">
        <v>992</v>
      </c>
      <c r="J2308" s="9" t="s">
        <v>824</v>
      </c>
      <c r="K2308" s="9">
        <v>36</v>
      </c>
      <c r="L2308" s="9" t="s">
        <v>841</v>
      </c>
      <c r="M2308" s="23">
        <v>2</v>
      </c>
      <c r="N2308" s="9" t="s">
        <v>1218</v>
      </c>
      <c r="O2308" s="9" t="s">
        <v>940</v>
      </c>
      <c r="P2308" s="9" t="s">
        <v>1265</v>
      </c>
      <c r="Q2308" s="9" t="s">
        <v>1134</v>
      </c>
      <c r="R2308" s="9" t="s">
        <v>2140</v>
      </c>
      <c r="S2308" s="9">
        <v>1465</v>
      </c>
      <c r="T2308" s="9">
        <v>1331</v>
      </c>
      <c r="U2308" s="9">
        <v>9</v>
      </c>
      <c r="V2308" s="9">
        <v>31.1</v>
      </c>
      <c r="X2308" s="9">
        <v>8</v>
      </c>
      <c r="AB2308" s="9">
        <v>9</v>
      </c>
      <c r="AC2308" s="9">
        <v>43.2</v>
      </c>
      <c r="AE2308" s="9">
        <v>15.7</v>
      </c>
      <c r="AI2308" s="9" t="s">
        <v>1199</v>
      </c>
      <c r="AJ2308" s="9" t="s">
        <v>2270</v>
      </c>
    </row>
    <row r="2309" spans="1:36" ht="12.95" customHeight="1" x14ac:dyDescent="0.25">
      <c r="A2309" s="9" t="s">
        <v>566</v>
      </c>
      <c r="B2309" s="9" t="s">
        <v>567</v>
      </c>
      <c r="C2309" s="9" t="s">
        <v>209</v>
      </c>
      <c r="D2309" s="9" t="s">
        <v>1070</v>
      </c>
      <c r="E2309" s="9" t="s">
        <v>1131</v>
      </c>
      <c r="F2309" s="9" t="s">
        <v>943</v>
      </c>
      <c r="G2309" s="11" t="s">
        <v>1046</v>
      </c>
      <c r="H2309" s="9" t="s">
        <v>992</v>
      </c>
      <c r="J2309" s="9" t="s">
        <v>824</v>
      </c>
      <c r="K2309" s="9">
        <v>36</v>
      </c>
      <c r="L2309" s="9" t="s">
        <v>876</v>
      </c>
      <c r="M2309" s="23">
        <v>1</v>
      </c>
      <c r="N2309" s="9" t="s">
        <v>1218</v>
      </c>
      <c r="O2309" s="9" t="s">
        <v>940</v>
      </c>
      <c r="P2309" s="9" t="s">
        <v>1265</v>
      </c>
      <c r="Q2309" s="9" t="s">
        <v>1132</v>
      </c>
      <c r="R2309" s="9" t="s">
        <v>2140</v>
      </c>
      <c r="S2309" s="9">
        <v>1462</v>
      </c>
      <c r="T2309" s="9">
        <v>1329</v>
      </c>
      <c r="U2309" s="9">
        <v>9</v>
      </c>
      <c r="V2309" s="9">
        <v>30.7</v>
      </c>
      <c r="X2309" s="9">
        <v>9.6</v>
      </c>
      <c r="AB2309" s="9">
        <v>9</v>
      </c>
      <c r="AC2309" s="9">
        <v>46.6</v>
      </c>
      <c r="AE2309" s="9">
        <v>9.6999999999999993</v>
      </c>
      <c r="AI2309" s="9" t="s">
        <v>1199</v>
      </c>
      <c r="AJ2309" s="9" t="s">
        <v>2270</v>
      </c>
    </row>
    <row r="2310" spans="1:36" ht="12.95" customHeight="1" x14ac:dyDescent="0.25">
      <c r="A2310" s="9" t="s">
        <v>566</v>
      </c>
      <c r="B2310" s="9" t="s">
        <v>567</v>
      </c>
      <c r="C2310" s="9" t="s">
        <v>209</v>
      </c>
      <c r="D2310" s="9" t="s">
        <v>1070</v>
      </c>
      <c r="E2310" s="9" t="s">
        <v>1131</v>
      </c>
      <c r="F2310" s="9" t="s">
        <v>943</v>
      </c>
      <c r="G2310" s="11" t="s">
        <v>1046</v>
      </c>
      <c r="H2310" s="9" t="s">
        <v>992</v>
      </c>
      <c r="J2310" s="9" t="s">
        <v>824</v>
      </c>
      <c r="K2310" s="9">
        <v>36</v>
      </c>
      <c r="L2310" s="9" t="s">
        <v>882</v>
      </c>
      <c r="M2310" s="23">
        <v>3</v>
      </c>
      <c r="N2310" s="9" t="s">
        <v>1218</v>
      </c>
      <c r="O2310" s="9" t="s">
        <v>940</v>
      </c>
      <c r="P2310" s="9" t="s">
        <v>1265</v>
      </c>
      <c r="Q2310" s="9" t="s">
        <v>1133</v>
      </c>
      <c r="R2310" s="9" t="s">
        <v>2140</v>
      </c>
      <c r="S2310" s="9">
        <v>1466</v>
      </c>
      <c r="T2310" s="9">
        <v>1330</v>
      </c>
      <c r="U2310" s="9">
        <v>9</v>
      </c>
      <c r="V2310" s="9">
        <v>30.6</v>
      </c>
      <c r="X2310" s="9">
        <v>8.6999999999999993</v>
      </c>
      <c r="AB2310" s="9">
        <v>9</v>
      </c>
      <c r="AC2310" s="9">
        <v>29.7</v>
      </c>
      <c r="AE2310" s="9">
        <v>14.7</v>
      </c>
      <c r="AI2310" s="9" t="s">
        <v>1199</v>
      </c>
      <c r="AJ2310" s="9" t="s">
        <v>2270</v>
      </c>
    </row>
    <row r="2311" spans="1:36" ht="12.95" customHeight="1" x14ac:dyDescent="0.25">
      <c r="A2311" s="9" t="s">
        <v>566</v>
      </c>
      <c r="B2311" s="9" t="s">
        <v>567</v>
      </c>
      <c r="C2311" s="9" t="s">
        <v>209</v>
      </c>
      <c r="D2311" s="9" t="s">
        <v>1070</v>
      </c>
      <c r="E2311" s="9" t="s">
        <v>1131</v>
      </c>
      <c r="F2311" s="9" t="s">
        <v>943</v>
      </c>
      <c r="G2311" s="11" t="s">
        <v>1046</v>
      </c>
      <c r="H2311" s="9" t="s">
        <v>992</v>
      </c>
      <c r="J2311" s="9" t="s">
        <v>824</v>
      </c>
      <c r="K2311" s="9">
        <v>36</v>
      </c>
      <c r="L2311" s="9" t="s">
        <v>882</v>
      </c>
      <c r="M2311" s="23">
        <v>3</v>
      </c>
      <c r="N2311" s="9" t="s">
        <v>1218</v>
      </c>
      <c r="O2311" s="9" t="s">
        <v>940</v>
      </c>
      <c r="P2311" s="9" t="s">
        <v>1265</v>
      </c>
      <c r="Q2311" s="9" t="s">
        <v>1134</v>
      </c>
      <c r="R2311" s="9" t="s">
        <v>2140</v>
      </c>
      <c r="S2311" s="9">
        <v>1467</v>
      </c>
      <c r="T2311" s="9">
        <v>1331</v>
      </c>
      <c r="U2311" s="9">
        <v>9</v>
      </c>
      <c r="V2311" s="9">
        <v>28.3</v>
      </c>
      <c r="X2311" s="9">
        <v>12.1</v>
      </c>
      <c r="AB2311" s="9">
        <v>9</v>
      </c>
      <c r="AC2311" s="9">
        <v>20.9</v>
      </c>
      <c r="AE2311" s="9">
        <v>9.9</v>
      </c>
      <c r="AI2311" s="9" t="s">
        <v>1199</v>
      </c>
      <c r="AJ2311" s="9" t="s">
        <v>2270</v>
      </c>
    </row>
    <row r="2312" spans="1:36" ht="12.95" customHeight="1" x14ac:dyDescent="0.25">
      <c r="A2312" s="9" t="s">
        <v>566</v>
      </c>
      <c r="B2312" s="9" t="s">
        <v>567</v>
      </c>
      <c r="C2312" s="9" t="s">
        <v>209</v>
      </c>
      <c r="D2312" s="9" t="s">
        <v>1070</v>
      </c>
      <c r="E2312" s="9" t="s">
        <v>1131</v>
      </c>
      <c r="F2312" s="9" t="s">
        <v>943</v>
      </c>
      <c r="G2312" s="11" t="s">
        <v>1046</v>
      </c>
      <c r="H2312" s="9" t="s">
        <v>992</v>
      </c>
      <c r="J2312" s="9" t="s">
        <v>824</v>
      </c>
      <c r="K2312" s="9">
        <v>36</v>
      </c>
      <c r="L2312" s="9" t="s">
        <v>841</v>
      </c>
      <c r="M2312" s="23">
        <v>2</v>
      </c>
      <c r="N2312" s="9" t="s">
        <v>1218</v>
      </c>
      <c r="O2312" s="9" t="s">
        <v>940</v>
      </c>
      <c r="P2312" s="9" t="s">
        <v>1265</v>
      </c>
      <c r="Q2312" s="9" t="s">
        <v>1133</v>
      </c>
      <c r="R2312" s="9" t="s">
        <v>2140</v>
      </c>
      <c r="S2312" s="9">
        <v>1464</v>
      </c>
      <c r="T2312" s="9">
        <v>1330</v>
      </c>
      <c r="U2312" s="9">
        <v>9</v>
      </c>
      <c r="V2312" s="9">
        <v>23.7</v>
      </c>
      <c r="X2312" s="9">
        <v>5.6</v>
      </c>
      <c r="AB2312" s="9">
        <v>9</v>
      </c>
      <c r="AC2312" s="9">
        <v>23.9</v>
      </c>
      <c r="AE2312" s="9">
        <v>8</v>
      </c>
      <c r="AI2312" s="9" t="s">
        <v>1199</v>
      </c>
      <c r="AJ2312" s="9" t="s">
        <v>2270</v>
      </c>
    </row>
    <row r="2313" spans="1:36" ht="12.95" customHeight="1" x14ac:dyDescent="0.25">
      <c r="A2313" s="9" t="s">
        <v>566</v>
      </c>
      <c r="B2313" s="9" t="s">
        <v>567</v>
      </c>
      <c r="C2313" s="9" t="s">
        <v>209</v>
      </c>
      <c r="D2313" s="9" t="s">
        <v>1070</v>
      </c>
      <c r="E2313" s="9" t="s">
        <v>1131</v>
      </c>
      <c r="F2313" s="9" t="s">
        <v>943</v>
      </c>
      <c r="G2313" s="11" t="s">
        <v>1046</v>
      </c>
      <c r="H2313" s="9" t="s">
        <v>992</v>
      </c>
      <c r="J2313" s="9" t="s">
        <v>824</v>
      </c>
      <c r="K2313" s="9">
        <v>36</v>
      </c>
      <c r="L2313" s="9" t="s">
        <v>876</v>
      </c>
      <c r="M2313" s="23">
        <v>1</v>
      </c>
      <c r="N2313" s="9" t="s">
        <v>1218</v>
      </c>
      <c r="O2313" s="9" t="s">
        <v>940</v>
      </c>
      <c r="P2313" s="9" t="s">
        <v>1265</v>
      </c>
      <c r="Q2313" s="9" t="s">
        <v>1133</v>
      </c>
      <c r="R2313" s="9" t="s">
        <v>2140</v>
      </c>
      <c r="S2313" s="9">
        <v>1462</v>
      </c>
      <c r="T2313" s="9">
        <v>1330</v>
      </c>
      <c r="U2313" s="9">
        <v>9</v>
      </c>
      <c r="V2313" s="9">
        <v>17.399999999999999</v>
      </c>
      <c r="X2313" s="9">
        <v>7.2</v>
      </c>
      <c r="AB2313" s="9">
        <v>9</v>
      </c>
      <c r="AC2313" s="9">
        <v>14.6</v>
      </c>
      <c r="AE2313" s="9">
        <v>7.1</v>
      </c>
      <c r="AI2313" s="9" t="s">
        <v>1199</v>
      </c>
      <c r="AJ2313" s="9" t="s">
        <v>2270</v>
      </c>
    </row>
    <row r="2314" spans="1:36" ht="12.95" customHeight="1" x14ac:dyDescent="0.25">
      <c r="A2314" s="9" t="s">
        <v>566</v>
      </c>
      <c r="B2314" s="9" t="s">
        <v>567</v>
      </c>
      <c r="C2314" s="9" t="s">
        <v>209</v>
      </c>
      <c r="D2314" s="9" t="s">
        <v>1070</v>
      </c>
      <c r="E2314" s="9" t="s">
        <v>1131</v>
      </c>
      <c r="F2314" s="9" t="s">
        <v>943</v>
      </c>
      <c r="G2314" s="11" t="s">
        <v>1046</v>
      </c>
      <c r="H2314" s="9" t="s">
        <v>992</v>
      </c>
      <c r="J2314" s="9" t="s">
        <v>824</v>
      </c>
      <c r="K2314" s="9">
        <v>36</v>
      </c>
      <c r="L2314" s="9" t="s">
        <v>841</v>
      </c>
      <c r="M2314" s="23">
        <v>2</v>
      </c>
      <c r="N2314" s="9" t="s">
        <v>1218</v>
      </c>
      <c r="O2314" s="9" t="s">
        <v>940</v>
      </c>
      <c r="P2314" s="9" t="s">
        <v>1265</v>
      </c>
      <c r="Q2314" s="9" t="s">
        <v>842</v>
      </c>
      <c r="R2314" s="9" t="s">
        <v>2140</v>
      </c>
      <c r="S2314" s="9">
        <v>1465</v>
      </c>
      <c r="T2314" s="9">
        <v>1332</v>
      </c>
      <c r="U2314" s="9">
        <v>9</v>
      </c>
      <c r="V2314" s="9">
        <v>13.1</v>
      </c>
      <c r="X2314" s="9">
        <v>8.9</v>
      </c>
      <c r="AB2314" s="9">
        <v>9</v>
      </c>
      <c r="AC2314" s="9">
        <v>20.100000000000001</v>
      </c>
      <c r="AE2314" s="9">
        <v>4.5999999999999996</v>
      </c>
      <c r="AI2314" s="9" t="s">
        <v>1199</v>
      </c>
      <c r="AJ2314" s="9" t="s">
        <v>2270</v>
      </c>
    </row>
    <row r="2315" spans="1:36" ht="12.95" customHeight="1" x14ac:dyDescent="0.25">
      <c r="A2315" s="9" t="s">
        <v>566</v>
      </c>
      <c r="B2315" s="9" t="s">
        <v>567</v>
      </c>
      <c r="C2315" s="9" t="s">
        <v>209</v>
      </c>
      <c r="D2315" s="9" t="s">
        <v>1070</v>
      </c>
      <c r="E2315" s="9" t="s">
        <v>1131</v>
      </c>
      <c r="F2315" s="9" t="s">
        <v>943</v>
      </c>
      <c r="G2315" s="11" t="s">
        <v>1046</v>
      </c>
      <c r="H2315" s="9" t="s">
        <v>992</v>
      </c>
      <c r="J2315" s="9" t="s">
        <v>824</v>
      </c>
      <c r="K2315" s="9">
        <v>36</v>
      </c>
      <c r="L2315" s="9" t="s">
        <v>876</v>
      </c>
      <c r="M2315" s="23">
        <v>1</v>
      </c>
      <c r="N2315" s="9" t="s">
        <v>1218</v>
      </c>
      <c r="O2315" s="9" t="s">
        <v>940</v>
      </c>
      <c r="P2315" s="9" t="s">
        <v>1265</v>
      </c>
      <c r="Q2315" s="9" t="s">
        <v>842</v>
      </c>
      <c r="R2315" s="9" t="s">
        <v>2140</v>
      </c>
      <c r="S2315" s="9">
        <v>1463</v>
      </c>
      <c r="T2315" s="9">
        <v>1332</v>
      </c>
      <c r="U2315" s="9">
        <v>9</v>
      </c>
      <c r="V2315" s="9">
        <v>12.7</v>
      </c>
      <c r="X2315" s="9">
        <v>6.9</v>
      </c>
      <c r="AB2315" s="9">
        <v>9</v>
      </c>
      <c r="AC2315" s="9">
        <v>15.6</v>
      </c>
      <c r="AE2315" s="9">
        <v>6.5</v>
      </c>
      <c r="AI2315" s="9" t="s">
        <v>1199</v>
      </c>
      <c r="AJ2315" s="9" t="s">
        <v>2270</v>
      </c>
    </row>
    <row r="2316" spans="1:36" ht="12.95" customHeight="1" x14ac:dyDescent="0.25">
      <c r="A2316" s="9" t="s">
        <v>566</v>
      </c>
      <c r="B2316" s="9" t="s">
        <v>567</v>
      </c>
      <c r="C2316" s="9" t="s">
        <v>209</v>
      </c>
      <c r="D2316" s="9" t="s">
        <v>1070</v>
      </c>
      <c r="E2316" s="9" t="s">
        <v>1131</v>
      </c>
      <c r="F2316" s="9" t="s">
        <v>943</v>
      </c>
      <c r="G2316" s="11" t="s">
        <v>1046</v>
      </c>
      <c r="H2316" s="9" t="s">
        <v>992</v>
      </c>
      <c r="J2316" s="9" t="s">
        <v>824</v>
      </c>
      <c r="K2316" s="9">
        <v>36</v>
      </c>
      <c r="L2316" s="9" t="s">
        <v>882</v>
      </c>
      <c r="M2316" s="23">
        <v>3</v>
      </c>
      <c r="N2316" s="9" t="s">
        <v>1218</v>
      </c>
      <c r="O2316" s="9" t="s">
        <v>940</v>
      </c>
      <c r="P2316" s="9" t="s">
        <v>1265</v>
      </c>
      <c r="Q2316" s="9" t="s">
        <v>842</v>
      </c>
      <c r="R2316" s="9" t="s">
        <v>2140</v>
      </c>
      <c r="S2316" s="9">
        <v>1467</v>
      </c>
      <c r="T2316" s="9">
        <v>1332</v>
      </c>
      <c r="U2316" s="9">
        <v>9</v>
      </c>
      <c r="V2316" s="9">
        <v>9.6999999999999993</v>
      </c>
      <c r="X2316" s="9">
        <v>4</v>
      </c>
      <c r="AB2316" s="9">
        <v>9</v>
      </c>
      <c r="AC2316" s="9">
        <v>13.9</v>
      </c>
      <c r="AE2316" s="9">
        <v>6.4</v>
      </c>
      <c r="AI2316" s="9" t="s">
        <v>1199</v>
      </c>
      <c r="AJ2316" s="9" t="s">
        <v>2270</v>
      </c>
    </row>
    <row r="2317" spans="1:36" ht="12.95" customHeight="1" x14ac:dyDescent="0.25">
      <c r="A2317" s="9" t="s">
        <v>566</v>
      </c>
      <c r="B2317" s="9" t="s">
        <v>567</v>
      </c>
      <c r="C2317" s="9" t="s">
        <v>209</v>
      </c>
      <c r="D2317" s="9" t="s">
        <v>1070</v>
      </c>
      <c r="E2317" s="9" t="s">
        <v>1131</v>
      </c>
      <c r="F2317" s="9" t="s">
        <v>943</v>
      </c>
      <c r="G2317" s="11" t="s">
        <v>1046</v>
      </c>
      <c r="H2317" s="9" t="s">
        <v>992</v>
      </c>
      <c r="J2317" s="9" t="s">
        <v>824</v>
      </c>
      <c r="K2317" s="9">
        <v>36</v>
      </c>
      <c r="L2317" s="9" t="s">
        <v>882</v>
      </c>
      <c r="M2317" s="23">
        <v>3</v>
      </c>
      <c r="N2317" s="9" t="s">
        <v>1218</v>
      </c>
      <c r="O2317" s="9" t="s">
        <v>939</v>
      </c>
      <c r="P2317" s="9" t="s">
        <v>1256</v>
      </c>
      <c r="Q2317" s="9" t="s">
        <v>1132</v>
      </c>
      <c r="R2317" s="9" t="s">
        <v>2140</v>
      </c>
      <c r="S2317" s="9">
        <v>1472</v>
      </c>
      <c r="T2317" s="9">
        <v>1337</v>
      </c>
      <c r="U2317" s="9">
        <v>9</v>
      </c>
      <c r="V2317" s="9">
        <v>189.3</v>
      </c>
      <c r="X2317" s="9">
        <v>14</v>
      </c>
      <c r="AB2317" s="9">
        <v>9</v>
      </c>
      <c r="AC2317" s="9">
        <v>203.3</v>
      </c>
      <c r="AE2317" s="9">
        <v>14.6</v>
      </c>
      <c r="AI2317" s="9" t="s">
        <v>1209</v>
      </c>
      <c r="AJ2317" s="9" t="s">
        <v>2270</v>
      </c>
    </row>
    <row r="2318" spans="1:36" ht="12.95" customHeight="1" x14ac:dyDescent="0.25">
      <c r="A2318" s="9" t="s">
        <v>566</v>
      </c>
      <c r="B2318" s="9" t="s">
        <v>567</v>
      </c>
      <c r="C2318" s="9" t="s">
        <v>209</v>
      </c>
      <c r="D2318" s="9" t="s">
        <v>1070</v>
      </c>
      <c r="E2318" s="9" t="s">
        <v>1131</v>
      </c>
      <c r="F2318" s="9" t="s">
        <v>943</v>
      </c>
      <c r="G2318" s="11" t="s">
        <v>1046</v>
      </c>
      <c r="H2318" s="9" t="s">
        <v>992</v>
      </c>
      <c r="J2318" s="9" t="s">
        <v>824</v>
      </c>
      <c r="K2318" s="9">
        <v>36</v>
      </c>
      <c r="L2318" s="9" t="s">
        <v>841</v>
      </c>
      <c r="M2318" s="23">
        <v>2</v>
      </c>
      <c r="N2318" s="9" t="s">
        <v>1218</v>
      </c>
      <c r="O2318" s="9" t="s">
        <v>939</v>
      </c>
      <c r="P2318" s="9" t="s">
        <v>1256</v>
      </c>
      <c r="Q2318" s="9" t="s">
        <v>1132</v>
      </c>
      <c r="R2318" s="9" t="s">
        <v>2140</v>
      </c>
      <c r="S2318" s="9">
        <v>1470</v>
      </c>
      <c r="T2318" s="9">
        <v>1337</v>
      </c>
      <c r="U2318" s="9">
        <v>9</v>
      </c>
      <c r="V2318" s="9">
        <v>148.9</v>
      </c>
      <c r="X2318" s="9">
        <v>22.8</v>
      </c>
      <c r="AB2318" s="9">
        <v>9</v>
      </c>
      <c r="AC2318" s="9">
        <v>182.1</v>
      </c>
      <c r="AE2318" s="9">
        <v>16.8</v>
      </c>
      <c r="AI2318" s="9" t="s">
        <v>1209</v>
      </c>
      <c r="AJ2318" s="9" t="s">
        <v>2270</v>
      </c>
    </row>
    <row r="2319" spans="1:36" ht="12.95" customHeight="1" x14ac:dyDescent="0.25">
      <c r="A2319" s="9" t="s">
        <v>566</v>
      </c>
      <c r="B2319" s="9" t="s">
        <v>567</v>
      </c>
      <c r="C2319" s="9" t="s">
        <v>209</v>
      </c>
      <c r="D2319" s="9" t="s">
        <v>1070</v>
      </c>
      <c r="E2319" s="9" t="s">
        <v>1131</v>
      </c>
      <c r="F2319" s="9" t="s">
        <v>943</v>
      </c>
      <c r="G2319" s="11" t="s">
        <v>1046</v>
      </c>
      <c r="H2319" s="9" t="s">
        <v>992</v>
      </c>
      <c r="J2319" s="9" t="s">
        <v>824</v>
      </c>
      <c r="K2319" s="9">
        <v>36</v>
      </c>
      <c r="L2319" s="9" t="s">
        <v>882</v>
      </c>
      <c r="M2319" s="23">
        <v>3</v>
      </c>
      <c r="N2319" s="9" t="s">
        <v>1218</v>
      </c>
      <c r="O2319" s="9" t="s">
        <v>939</v>
      </c>
      <c r="P2319" s="9" t="s">
        <v>1256</v>
      </c>
      <c r="Q2319" s="9" t="s">
        <v>1134</v>
      </c>
      <c r="R2319" s="9" t="s">
        <v>2140</v>
      </c>
      <c r="S2319" s="9">
        <v>1473</v>
      </c>
      <c r="T2319" s="9">
        <v>1339</v>
      </c>
      <c r="U2319" s="9">
        <v>9</v>
      </c>
      <c r="V2319" s="9">
        <v>147.69999999999999</v>
      </c>
      <c r="X2319" s="9">
        <v>23.4</v>
      </c>
      <c r="AB2319" s="9">
        <v>9</v>
      </c>
      <c r="AC2319" s="9">
        <v>175.9</v>
      </c>
      <c r="AE2319" s="9">
        <v>32.5</v>
      </c>
      <c r="AI2319" s="9" t="s">
        <v>1209</v>
      </c>
      <c r="AJ2319" s="9" t="s">
        <v>2270</v>
      </c>
    </row>
    <row r="2320" spans="1:36" ht="12.95" customHeight="1" x14ac:dyDescent="0.25">
      <c r="A2320" s="9" t="s">
        <v>566</v>
      </c>
      <c r="B2320" s="9" t="s">
        <v>567</v>
      </c>
      <c r="C2320" s="9" t="s">
        <v>209</v>
      </c>
      <c r="D2320" s="9" t="s">
        <v>1070</v>
      </c>
      <c r="E2320" s="9" t="s">
        <v>1131</v>
      </c>
      <c r="F2320" s="9" t="s">
        <v>943</v>
      </c>
      <c r="G2320" s="11" t="s">
        <v>1046</v>
      </c>
      <c r="H2320" s="9" t="s">
        <v>992</v>
      </c>
      <c r="J2320" s="9" t="s">
        <v>824</v>
      </c>
      <c r="K2320" s="9">
        <v>36</v>
      </c>
      <c r="L2320" s="9" t="s">
        <v>882</v>
      </c>
      <c r="M2320" s="23">
        <v>3</v>
      </c>
      <c r="N2320" s="9" t="s">
        <v>1218</v>
      </c>
      <c r="O2320" s="9" t="s">
        <v>939</v>
      </c>
      <c r="P2320" s="9" t="s">
        <v>1256</v>
      </c>
      <c r="Q2320" s="9" t="s">
        <v>1133</v>
      </c>
      <c r="R2320" s="9" t="s">
        <v>2140</v>
      </c>
      <c r="S2320" s="9">
        <v>1472</v>
      </c>
      <c r="T2320" s="9">
        <v>1338</v>
      </c>
      <c r="U2320" s="9">
        <v>9</v>
      </c>
      <c r="V2320" s="9">
        <v>129.69999999999999</v>
      </c>
      <c r="X2320" s="9">
        <v>19</v>
      </c>
      <c r="AB2320" s="9">
        <v>9</v>
      </c>
      <c r="AC2320" s="9">
        <v>142.1</v>
      </c>
      <c r="AE2320" s="9">
        <v>16.3</v>
      </c>
      <c r="AI2320" s="9" t="s">
        <v>1209</v>
      </c>
      <c r="AJ2320" s="9" t="s">
        <v>2270</v>
      </c>
    </row>
    <row r="2321" spans="1:36" ht="12.95" customHeight="1" x14ac:dyDescent="0.25">
      <c r="A2321" s="9" t="s">
        <v>566</v>
      </c>
      <c r="B2321" s="9" t="s">
        <v>567</v>
      </c>
      <c r="C2321" s="9" t="s">
        <v>209</v>
      </c>
      <c r="D2321" s="9" t="s">
        <v>1070</v>
      </c>
      <c r="E2321" s="9" t="s">
        <v>1131</v>
      </c>
      <c r="F2321" s="9" t="s">
        <v>943</v>
      </c>
      <c r="G2321" s="11" t="s">
        <v>1046</v>
      </c>
      <c r="H2321" s="9" t="s">
        <v>992</v>
      </c>
      <c r="J2321" s="9" t="s">
        <v>824</v>
      </c>
      <c r="K2321" s="9">
        <v>36</v>
      </c>
      <c r="L2321" s="9" t="s">
        <v>841</v>
      </c>
      <c r="M2321" s="23">
        <v>2</v>
      </c>
      <c r="N2321" s="9" t="s">
        <v>1218</v>
      </c>
      <c r="O2321" s="9" t="s">
        <v>939</v>
      </c>
      <c r="P2321" s="9" t="s">
        <v>1256</v>
      </c>
      <c r="Q2321" s="9" t="s">
        <v>1134</v>
      </c>
      <c r="R2321" s="9" t="s">
        <v>2140</v>
      </c>
      <c r="S2321" s="9">
        <v>1471</v>
      </c>
      <c r="T2321" s="9">
        <v>1339</v>
      </c>
      <c r="U2321" s="9">
        <v>9</v>
      </c>
      <c r="V2321" s="9">
        <v>119.3</v>
      </c>
      <c r="X2321" s="9">
        <v>13.4</v>
      </c>
      <c r="AB2321" s="9">
        <v>9</v>
      </c>
      <c r="AC2321" s="9">
        <v>155</v>
      </c>
      <c r="AE2321" s="9">
        <v>29.9</v>
      </c>
      <c r="AI2321" s="9" t="s">
        <v>1209</v>
      </c>
      <c r="AJ2321" s="9" t="s">
        <v>2270</v>
      </c>
    </row>
    <row r="2322" spans="1:36" ht="12.95" customHeight="1" x14ac:dyDescent="0.25">
      <c r="A2322" s="9" t="s">
        <v>566</v>
      </c>
      <c r="B2322" s="9" t="s">
        <v>567</v>
      </c>
      <c r="C2322" s="9" t="s">
        <v>209</v>
      </c>
      <c r="D2322" s="9" t="s">
        <v>1070</v>
      </c>
      <c r="E2322" s="9" t="s">
        <v>1131</v>
      </c>
      <c r="F2322" s="9" t="s">
        <v>943</v>
      </c>
      <c r="G2322" s="11" t="s">
        <v>1046</v>
      </c>
      <c r="H2322" s="9" t="s">
        <v>992</v>
      </c>
      <c r="J2322" s="9" t="s">
        <v>824</v>
      </c>
      <c r="K2322" s="9">
        <v>36</v>
      </c>
      <c r="L2322" s="9" t="s">
        <v>841</v>
      </c>
      <c r="M2322" s="23">
        <v>2</v>
      </c>
      <c r="N2322" s="9" t="s">
        <v>1218</v>
      </c>
      <c r="O2322" s="9" t="s">
        <v>939</v>
      </c>
      <c r="P2322" s="9" t="s">
        <v>1256</v>
      </c>
      <c r="Q2322" s="9" t="s">
        <v>1133</v>
      </c>
      <c r="R2322" s="9" t="s">
        <v>2140</v>
      </c>
      <c r="S2322" s="9">
        <v>1470</v>
      </c>
      <c r="T2322" s="9">
        <v>1338</v>
      </c>
      <c r="U2322" s="9">
        <v>9</v>
      </c>
      <c r="V2322" s="9">
        <v>99.1</v>
      </c>
      <c r="X2322" s="9">
        <v>11.6</v>
      </c>
      <c r="AB2322" s="9">
        <v>9</v>
      </c>
      <c r="AC2322" s="9">
        <v>112.4</v>
      </c>
      <c r="AE2322" s="9">
        <v>4.0999999999999996</v>
      </c>
      <c r="AI2322" s="9" t="s">
        <v>1209</v>
      </c>
      <c r="AJ2322" s="9" t="s">
        <v>2270</v>
      </c>
    </row>
    <row r="2323" spans="1:36" ht="12.95" customHeight="1" x14ac:dyDescent="0.25">
      <c r="A2323" s="9" t="s">
        <v>566</v>
      </c>
      <c r="B2323" s="9" t="s">
        <v>567</v>
      </c>
      <c r="C2323" s="9" t="s">
        <v>209</v>
      </c>
      <c r="D2323" s="9" t="s">
        <v>1070</v>
      </c>
      <c r="E2323" s="9" t="s">
        <v>1131</v>
      </c>
      <c r="F2323" s="9" t="s">
        <v>943</v>
      </c>
      <c r="G2323" s="11" t="s">
        <v>1046</v>
      </c>
      <c r="H2323" s="9" t="s">
        <v>992</v>
      </c>
      <c r="J2323" s="9" t="s">
        <v>824</v>
      </c>
      <c r="K2323" s="9">
        <v>36</v>
      </c>
      <c r="L2323" s="9" t="s">
        <v>876</v>
      </c>
      <c r="M2323" s="23">
        <v>1</v>
      </c>
      <c r="N2323" s="9" t="s">
        <v>1218</v>
      </c>
      <c r="O2323" s="9" t="s">
        <v>939</v>
      </c>
      <c r="P2323" s="9" t="s">
        <v>1256</v>
      </c>
      <c r="Q2323" s="9" t="s">
        <v>1134</v>
      </c>
      <c r="R2323" s="9" t="s">
        <v>2140</v>
      </c>
      <c r="S2323" s="9">
        <v>1469</v>
      </c>
      <c r="T2323" s="9">
        <v>1339</v>
      </c>
      <c r="U2323" s="9">
        <v>9</v>
      </c>
      <c r="V2323" s="9">
        <v>88.2</v>
      </c>
      <c r="X2323" s="9">
        <v>7.7</v>
      </c>
      <c r="AB2323" s="9">
        <v>9</v>
      </c>
      <c r="AC2323" s="9">
        <v>111.8</v>
      </c>
      <c r="AE2323" s="9">
        <v>21.2</v>
      </c>
      <c r="AI2323" s="9" t="s">
        <v>1209</v>
      </c>
      <c r="AJ2323" s="9" t="s">
        <v>2270</v>
      </c>
    </row>
    <row r="2324" spans="1:36" ht="12.95" customHeight="1" x14ac:dyDescent="0.25">
      <c r="A2324" s="9" t="s">
        <v>566</v>
      </c>
      <c r="B2324" s="9" t="s">
        <v>567</v>
      </c>
      <c r="C2324" s="9" t="s">
        <v>209</v>
      </c>
      <c r="D2324" s="9" t="s">
        <v>1070</v>
      </c>
      <c r="E2324" s="9" t="s">
        <v>1131</v>
      </c>
      <c r="F2324" s="9" t="s">
        <v>943</v>
      </c>
      <c r="G2324" s="11" t="s">
        <v>1046</v>
      </c>
      <c r="H2324" s="9" t="s">
        <v>992</v>
      </c>
      <c r="J2324" s="9" t="s">
        <v>824</v>
      </c>
      <c r="K2324" s="9">
        <v>36</v>
      </c>
      <c r="L2324" s="9" t="s">
        <v>882</v>
      </c>
      <c r="M2324" s="23">
        <v>3</v>
      </c>
      <c r="N2324" s="9" t="s">
        <v>1218</v>
      </c>
      <c r="O2324" s="9" t="s">
        <v>939</v>
      </c>
      <c r="P2324" s="9" t="s">
        <v>1256</v>
      </c>
      <c r="Q2324" s="9" t="s">
        <v>842</v>
      </c>
      <c r="R2324" s="9" t="s">
        <v>2140</v>
      </c>
      <c r="S2324" s="9">
        <v>1473</v>
      </c>
      <c r="T2324" s="9">
        <v>1340</v>
      </c>
      <c r="U2324" s="9">
        <v>9</v>
      </c>
      <c r="V2324" s="9">
        <v>87.9</v>
      </c>
      <c r="X2324" s="9">
        <v>20.6</v>
      </c>
      <c r="AB2324" s="9">
        <v>9</v>
      </c>
      <c r="AC2324" s="9">
        <v>126.6</v>
      </c>
      <c r="AE2324" s="9">
        <v>15.2</v>
      </c>
      <c r="AI2324" s="9" t="s">
        <v>1209</v>
      </c>
      <c r="AJ2324" s="9" t="s">
        <v>2270</v>
      </c>
    </row>
    <row r="2325" spans="1:36" ht="12.95" customHeight="1" x14ac:dyDescent="0.25">
      <c r="A2325" s="9" t="s">
        <v>566</v>
      </c>
      <c r="B2325" s="9" t="s">
        <v>567</v>
      </c>
      <c r="C2325" s="9" t="s">
        <v>209</v>
      </c>
      <c r="D2325" s="9" t="s">
        <v>1070</v>
      </c>
      <c r="E2325" s="9" t="s">
        <v>1131</v>
      </c>
      <c r="F2325" s="9" t="s">
        <v>943</v>
      </c>
      <c r="G2325" s="11" t="s">
        <v>1046</v>
      </c>
      <c r="H2325" s="9" t="s">
        <v>992</v>
      </c>
      <c r="J2325" s="9" t="s">
        <v>824</v>
      </c>
      <c r="K2325" s="9">
        <v>36</v>
      </c>
      <c r="L2325" s="9" t="s">
        <v>876</v>
      </c>
      <c r="M2325" s="23">
        <v>1</v>
      </c>
      <c r="N2325" s="9" t="s">
        <v>1218</v>
      </c>
      <c r="O2325" s="9" t="s">
        <v>939</v>
      </c>
      <c r="P2325" s="9" t="s">
        <v>1256</v>
      </c>
      <c r="Q2325" s="9" t="s">
        <v>1132</v>
      </c>
      <c r="R2325" s="9" t="s">
        <v>2140</v>
      </c>
      <c r="S2325" s="9">
        <v>1468</v>
      </c>
      <c r="T2325" s="9">
        <v>1337</v>
      </c>
      <c r="U2325" s="9">
        <v>9</v>
      </c>
      <c r="V2325" s="9">
        <v>87.6</v>
      </c>
      <c r="X2325" s="9">
        <v>10.199999999999999</v>
      </c>
      <c r="AB2325" s="9">
        <v>9</v>
      </c>
      <c r="AC2325" s="9">
        <v>120.2</v>
      </c>
      <c r="AE2325" s="9">
        <v>12.1</v>
      </c>
      <c r="AI2325" s="9" t="s">
        <v>1209</v>
      </c>
      <c r="AJ2325" s="9" t="s">
        <v>2270</v>
      </c>
    </row>
    <row r="2326" spans="1:36" ht="12.95" customHeight="1" x14ac:dyDescent="0.25">
      <c r="A2326" s="9" t="s">
        <v>566</v>
      </c>
      <c r="B2326" s="9" t="s">
        <v>567</v>
      </c>
      <c r="C2326" s="9" t="s">
        <v>209</v>
      </c>
      <c r="D2326" s="9" t="s">
        <v>1070</v>
      </c>
      <c r="E2326" s="9" t="s">
        <v>1131</v>
      </c>
      <c r="F2326" s="9" t="s">
        <v>943</v>
      </c>
      <c r="G2326" s="11" t="s">
        <v>1046</v>
      </c>
      <c r="H2326" s="9" t="s">
        <v>992</v>
      </c>
      <c r="J2326" s="9" t="s">
        <v>824</v>
      </c>
      <c r="K2326" s="9">
        <v>36</v>
      </c>
      <c r="L2326" s="9" t="s">
        <v>841</v>
      </c>
      <c r="M2326" s="23">
        <v>2</v>
      </c>
      <c r="N2326" s="9" t="s">
        <v>1218</v>
      </c>
      <c r="O2326" s="9" t="s">
        <v>939</v>
      </c>
      <c r="P2326" s="9" t="s">
        <v>1256</v>
      </c>
      <c r="Q2326" s="9" t="s">
        <v>842</v>
      </c>
      <c r="R2326" s="9" t="s">
        <v>2140</v>
      </c>
      <c r="S2326" s="9">
        <v>1471</v>
      </c>
      <c r="T2326" s="9">
        <v>1340</v>
      </c>
      <c r="U2326" s="9">
        <v>9</v>
      </c>
      <c r="V2326" s="9">
        <v>78.2</v>
      </c>
      <c r="X2326" s="9">
        <v>18.3</v>
      </c>
      <c r="AB2326" s="9">
        <v>9</v>
      </c>
      <c r="AC2326" s="9">
        <v>112.7</v>
      </c>
      <c r="AE2326" s="9">
        <v>10.3</v>
      </c>
      <c r="AI2326" s="9" t="s">
        <v>1209</v>
      </c>
      <c r="AJ2326" s="9" t="s">
        <v>2270</v>
      </c>
    </row>
    <row r="2327" spans="1:36" ht="12.95" customHeight="1" x14ac:dyDescent="0.25">
      <c r="A2327" s="9" t="s">
        <v>566</v>
      </c>
      <c r="B2327" s="9" t="s">
        <v>567</v>
      </c>
      <c r="C2327" s="9" t="s">
        <v>209</v>
      </c>
      <c r="D2327" s="9" t="s">
        <v>1070</v>
      </c>
      <c r="E2327" s="9" t="s">
        <v>1131</v>
      </c>
      <c r="F2327" s="9" t="s">
        <v>943</v>
      </c>
      <c r="G2327" s="11" t="s">
        <v>1046</v>
      </c>
      <c r="H2327" s="9" t="s">
        <v>992</v>
      </c>
      <c r="J2327" s="9" t="s">
        <v>824</v>
      </c>
      <c r="K2327" s="9">
        <v>36</v>
      </c>
      <c r="L2327" s="9" t="s">
        <v>876</v>
      </c>
      <c r="M2327" s="23">
        <v>1</v>
      </c>
      <c r="N2327" s="9" t="s">
        <v>1218</v>
      </c>
      <c r="O2327" s="9" t="s">
        <v>939</v>
      </c>
      <c r="P2327" s="9" t="s">
        <v>1256</v>
      </c>
      <c r="Q2327" s="9" t="s">
        <v>1133</v>
      </c>
      <c r="R2327" s="9" t="s">
        <v>2140</v>
      </c>
      <c r="S2327" s="9">
        <v>1468</v>
      </c>
      <c r="T2327" s="9">
        <v>1338</v>
      </c>
      <c r="U2327" s="9">
        <v>9</v>
      </c>
      <c r="V2327" s="9">
        <v>75.400000000000006</v>
      </c>
      <c r="X2327" s="9">
        <v>8.5</v>
      </c>
      <c r="AB2327" s="9">
        <v>9</v>
      </c>
      <c r="AC2327" s="9">
        <v>88.6</v>
      </c>
      <c r="AE2327" s="9">
        <v>7.5</v>
      </c>
      <c r="AI2327" s="9" t="s">
        <v>1209</v>
      </c>
      <c r="AJ2327" s="9" t="s">
        <v>2270</v>
      </c>
    </row>
    <row r="2328" spans="1:36" ht="12.95" customHeight="1" x14ac:dyDescent="0.25">
      <c r="A2328" s="9" t="s">
        <v>566</v>
      </c>
      <c r="B2328" s="9" t="s">
        <v>567</v>
      </c>
      <c r="C2328" s="9" t="s">
        <v>209</v>
      </c>
      <c r="D2328" s="9" t="s">
        <v>1070</v>
      </c>
      <c r="E2328" s="9" t="s">
        <v>1131</v>
      </c>
      <c r="F2328" s="9" t="s">
        <v>943</v>
      </c>
      <c r="G2328" s="11" t="s">
        <v>1046</v>
      </c>
      <c r="H2328" s="9" t="s">
        <v>992</v>
      </c>
      <c r="J2328" s="9" t="s">
        <v>824</v>
      </c>
      <c r="K2328" s="9">
        <v>36</v>
      </c>
      <c r="L2328" s="9" t="s">
        <v>876</v>
      </c>
      <c r="M2328" s="23">
        <v>1</v>
      </c>
      <c r="N2328" s="9" t="s">
        <v>1218</v>
      </c>
      <c r="O2328" s="9" t="s">
        <v>939</v>
      </c>
      <c r="P2328" s="9" t="s">
        <v>1256</v>
      </c>
      <c r="Q2328" s="9" t="s">
        <v>842</v>
      </c>
      <c r="R2328" s="9" t="s">
        <v>2140</v>
      </c>
      <c r="S2328" s="9">
        <v>1469</v>
      </c>
      <c r="T2328" s="9">
        <v>1340</v>
      </c>
      <c r="U2328" s="9">
        <v>9</v>
      </c>
      <c r="V2328" s="9">
        <v>65.099999999999994</v>
      </c>
      <c r="X2328" s="9">
        <v>11.4</v>
      </c>
      <c r="AB2328" s="9">
        <v>9</v>
      </c>
      <c r="AC2328" s="9">
        <v>92.6</v>
      </c>
      <c r="AE2328" s="9">
        <v>7.6</v>
      </c>
      <c r="AI2328" s="9" t="s">
        <v>1209</v>
      </c>
      <c r="AJ2328" s="9" t="s">
        <v>2270</v>
      </c>
    </row>
    <row r="2329" spans="1:36" ht="12.95" customHeight="1" x14ac:dyDescent="0.25">
      <c r="A2329" s="9" t="s">
        <v>566</v>
      </c>
      <c r="B2329" s="9" t="s">
        <v>567</v>
      </c>
      <c r="C2329" s="9" t="s">
        <v>209</v>
      </c>
      <c r="D2329" s="9" t="s">
        <v>820</v>
      </c>
      <c r="E2329" s="9" t="s">
        <v>1980</v>
      </c>
      <c r="F2329" s="9" t="s">
        <v>943</v>
      </c>
      <c r="G2329" s="11" t="s">
        <v>1046</v>
      </c>
      <c r="H2329" s="9" t="s">
        <v>992</v>
      </c>
      <c r="J2329" s="9" t="s">
        <v>824</v>
      </c>
      <c r="K2329" s="9">
        <v>36</v>
      </c>
      <c r="L2329" s="9" t="s">
        <v>882</v>
      </c>
      <c r="M2329" s="23">
        <v>3</v>
      </c>
      <c r="N2329" s="9" t="s">
        <v>1218</v>
      </c>
      <c r="O2329" s="9" t="s">
        <v>940</v>
      </c>
      <c r="P2329" s="9" t="s">
        <v>1265</v>
      </c>
      <c r="Q2329" s="9" t="s">
        <v>1136</v>
      </c>
      <c r="R2329" s="9" t="s">
        <v>2140</v>
      </c>
      <c r="S2329" s="9">
        <v>1466</v>
      </c>
      <c r="T2329" s="9">
        <v>1334</v>
      </c>
      <c r="U2329" s="9">
        <v>9</v>
      </c>
      <c r="V2329" s="9">
        <v>30.6</v>
      </c>
      <c r="X2329" s="9">
        <v>8.6999999999999993</v>
      </c>
      <c r="AB2329" s="9">
        <v>9</v>
      </c>
      <c r="AC2329" s="9">
        <v>40.4</v>
      </c>
      <c r="AE2329" s="9">
        <v>14.8</v>
      </c>
      <c r="AI2329" s="9" t="s">
        <v>1199</v>
      </c>
      <c r="AJ2329" s="9" t="s">
        <v>2270</v>
      </c>
    </row>
    <row r="2330" spans="1:36" ht="12.95" customHeight="1" x14ac:dyDescent="0.25">
      <c r="A2330" s="9" t="s">
        <v>566</v>
      </c>
      <c r="B2330" s="9" t="s">
        <v>567</v>
      </c>
      <c r="C2330" s="9" t="s">
        <v>209</v>
      </c>
      <c r="D2330" s="9" t="s">
        <v>820</v>
      </c>
      <c r="E2330" s="9" t="s">
        <v>1980</v>
      </c>
      <c r="F2330" s="9" t="s">
        <v>943</v>
      </c>
      <c r="G2330" s="11" t="s">
        <v>1046</v>
      </c>
      <c r="H2330" s="9" t="s">
        <v>992</v>
      </c>
      <c r="J2330" s="9" t="s">
        <v>824</v>
      </c>
      <c r="K2330" s="9">
        <v>36</v>
      </c>
      <c r="L2330" s="9" t="s">
        <v>882</v>
      </c>
      <c r="M2330" s="23">
        <v>3</v>
      </c>
      <c r="N2330" s="9" t="s">
        <v>1218</v>
      </c>
      <c r="O2330" s="9" t="s">
        <v>940</v>
      </c>
      <c r="P2330" s="9" t="s">
        <v>1265</v>
      </c>
      <c r="Q2330" s="9" t="s">
        <v>1135</v>
      </c>
      <c r="R2330" s="9" t="s">
        <v>2140</v>
      </c>
      <c r="S2330" s="9">
        <v>1466</v>
      </c>
      <c r="T2330" s="9">
        <v>1333</v>
      </c>
      <c r="U2330" s="9">
        <v>9</v>
      </c>
      <c r="V2330" s="9">
        <v>29.7</v>
      </c>
      <c r="X2330" s="9">
        <v>14.7</v>
      </c>
      <c r="AB2330" s="9">
        <v>9</v>
      </c>
      <c r="AC2330" s="9">
        <v>21.2</v>
      </c>
      <c r="AE2330" s="9">
        <v>5.4</v>
      </c>
      <c r="AI2330" s="9" t="s">
        <v>1199</v>
      </c>
      <c r="AJ2330" s="9" t="s">
        <v>2270</v>
      </c>
    </row>
    <row r="2331" spans="1:36" ht="12.95" customHeight="1" x14ac:dyDescent="0.25">
      <c r="A2331" s="9" t="s">
        <v>566</v>
      </c>
      <c r="B2331" s="9" t="s">
        <v>567</v>
      </c>
      <c r="C2331" s="9" t="s">
        <v>209</v>
      </c>
      <c r="D2331" s="9" t="s">
        <v>820</v>
      </c>
      <c r="E2331" s="9" t="s">
        <v>1980</v>
      </c>
      <c r="F2331" s="9" t="s">
        <v>943</v>
      </c>
      <c r="G2331" s="11" t="s">
        <v>1046</v>
      </c>
      <c r="H2331" s="9" t="s">
        <v>992</v>
      </c>
      <c r="J2331" s="9" t="s">
        <v>824</v>
      </c>
      <c r="K2331" s="9">
        <v>36</v>
      </c>
      <c r="L2331" s="9" t="s">
        <v>841</v>
      </c>
      <c r="M2331" s="23">
        <v>2</v>
      </c>
      <c r="N2331" s="9" t="s">
        <v>1218</v>
      </c>
      <c r="O2331" s="9" t="s">
        <v>940</v>
      </c>
      <c r="P2331" s="9" t="s">
        <v>1265</v>
      </c>
      <c r="Q2331" s="9" t="s">
        <v>1135</v>
      </c>
      <c r="R2331" s="9" t="s">
        <v>2140</v>
      </c>
      <c r="S2331" s="9">
        <v>1464</v>
      </c>
      <c r="T2331" s="9">
        <v>1333</v>
      </c>
      <c r="U2331" s="9">
        <v>9</v>
      </c>
      <c r="V2331" s="9">
        <v>23.9</v>
      </c>
      <c r="X2331" s="9">
        <v>8</v>
      </c>
      <c r="AB2331" s="9">
        <v>9</v>
      </c>
      <c r="AC2331" s="9">
        <v>61.9</v>
      </c>
      <c r="AE2331" s="9">
        <v>14.5</v>
      </c>
      <c r="AI2331" s="9" t="s">
        <v>1199</v>
      </c>
      <c r="AJ2331" s="9" t="s">
        <v>2270</v>
      </c>
    </row>
    <row r="2332" spans="1:36" ht="12.95" customHeight="1" x14ac:dyDescent="0.25">
      <c r="A2332" s="9" t="s">
        <v>566</v>
      </c>
      <c r="B2332" s="9" t="s">
        <v>567</v>
      </c>
      <c r="C2332" s="9" t="s">
        <v>209</v>
      </c>
      <c r="D2332" s="9" t="s">
        <v>820</v>
      </c>
      <c r="E2332" s="9" t="s">
        <v>1980</v>
      </c>
      <c r="F2332" s="9" t="s">
        <v>943</v>
      </c>
      <c r="G2332" s="11" t="s">
        <v>1046</v>
      </c>
      <c r="H2332" s="9" t="s">
        <v>992</v>
      </c>
      <c r="J2332" s="9" t="s">
        <v>824</v>
      </c>
      <c r="K2332" s="9">
        <v>36</v>
      </c>
      <c r="L2332" s="9" t="s">
        <v>841</v>
      </c>
      <c r="M2332" s="23">
        <v>2</v>
      </c>
      <c r="N2332" s="9" t="s">
        <v>1218</v>
      </c>
      <c r="O2332" s="9" t="s">
        <v>940</v>
      </c>
      <c r="P2332" s="9" t="s">
        <v>1265</v>
      </c>
      <c r="Q2332" s="9" t="s">
        <v>1136</v>
      </c>
      <c r="R2332" s="9" t="s">
        <v>2140</v>
      </c>
      <c r="S2332" s="9">
        <v>1464</v>
      </c>
      <c r="T2332" s="9">
        <v>1334</v>
      </c>
      <c r="U2332" s="9">
        <v>9</v>
      </c>
      <c r="V2332" s="9">
        <v>23.7</v>
      </c>
      <c r="X2332" s="9">
        <v>5.6</v>
      </c>
      <c r="AB2332" s="9">
        <v>9</v>
      </c>
      <c r="AC2332" s="9">
        <v>61.3</v>
      </c>
      <c r="AE2332" s="9">
        <v>13.7</v>
      </c>
      <c r="AI2332" s="9" t="s">
        <v>1199</v>
      </c>
      <c r="AJ2332" s="9" t="s">
        <v>2270</v>
      </c>
    </row>
    <row r="2333" spans="1:36" ht="12.95" customHeight="1" x14ac:dyDescent="0.25">
      <c r="A2333" s="9" t="s">
        <v>566</v>
      </c>
      <c r="B2333" s="9" t="s">
        <v>567</v>
      </c>
      <c r="C2333" s="9" t="s">
        <v>209</v>
      </c>
      <c r="D2333" s="9" t="s">
        <v>820</v>
      </c>
      <c r="E2333" s="9" t="s">
        <v>1980</v>
      </c>
      <c r="F2333" s="9" t="s">
        <v>943</v>
      </c>
      <c r="G2333" s="11" t="s">
        <v>1046</v>
      </c>
      <c r="H2333" s="9" t="s">
        <v>992</v>
      </c>
      <c r="J2333" s="9" t="s">
        <v>824</v>
      </c>
      <c r="K2333" s="9">
        <v>36</v>
      </c>
      <c r="L2333" s="9" t="s">
        <v>841</v>
      </c>
      <c r="M2333" s="23">
        <v>2</v>
      </c>
      <c r="N2333" s="9" t="s">
        <v>1218</v>
      </c>
      <c r="O2333" s="9" t="s">
        <v>940</v>
      </c>
      <c r="P2333" s="9" t="s">
        <v>1265</v>
      </c>
      <c r="Q2333" s="9" t="s">
        <v>1137</v>
      </c>
      <c r="R2333" s="9" t="s">
        <v>2140</v>
      </c>
      <c r="S2333" s="9">
        <v>1465</v>
      </c>
      <c r="T2333" s="9">
        <v>1335</v>
      </c>
      <c r="U2333" s="9">
        <v>9</v>
      </c>
      <c r="V2333" s="9">
        <v>20.100000000000001</v>
      </c>
      <c r="X2333" s="9">
        <v>4.5999999999999996</v>
      </c>
      <c r="AB2333" s="9">
        <v>9</v>
      </c>
      <c r="AC2333" s="9">
        <v>43.2</v>
      </c>
      <c r="AE2333" s="9">
        <v>15.7</v>
      </c>
      <c r="AI2333" s="9" t="s">
        <v>1199</v>
      </c>
      <c r="AJ2333" s="9" t="s">
        <v>2270</v>
      </c>
    </row>
    <row r="2334" spans="1:36" ht="12.95" customHeight="1" x14ac:dyDescent="0.25">
      <c r="A2334" s="9" t="s">
        <v>566</v>
      </c>
      <c r="B2334" s="9" t="s">
        <v>567</v>
      </c>
      <c r="C2334" s="9" t="s">
        <v>209</v>
      </c>
      <c r="D2334" s="9" t="s">
        <v>820</v>
      </c>
      <c r="E2334" s="9" t="s">
        <v>1980</v>
      </c>
      <c r="F2334" s="9" t="s">
        <v>943</v>
      </c>
      <c r="G2334" s="11" t="s">
        <v>1046</v>
      </c>
      <c r="H2334" s="9" t="s">
        <v>992</v>
      </c>
      <c r="J2334" s="9" t="s">
        <v>824</v>
      </c>
      <c r="K2334" s="9">
        <v>36</v>
      </c>
      <c r="L2334" s="9" t="s">
        <v>1117</v>
      </c>
      <c r="M2334" s="23">
        <v>1</v>
      </c>
      <c r="N2334" s="9" t="s">
        <v>1218</v>
      </c>
      <c r="O2334" s="9" t="s">
        <v>940</v>
      </c>
      <c r="P2334" s="9" t="s">
        <v>1265</v>
      </c>
      <c r="Q2334" s="9" t="s">
        <v>1136</v>
      </c>
      <c r="R2334" s="9" t="s">
        <v>2140</v>
      </c>
      <c r="S2334" s="9">
        <v>1462</v>
      </c>
      <c r="T2334" s="9">
        <v>1334</v>
      </c>
      <c r="U2334" s="9">
        <v>9</v>
      </c>
      <c r="V2334" s="9">
        <v>17.399999999999999</v>
      </c>
      <c r="X2334" s="9">
        <v>7.2</v>
      </c>
      <c r="AB2334" s="9">
        <v>9</v>
      </c>
      <c r="AC2334" s="9">
        <v>30.7</v>
      </c>
      <c r="AE2334" s="9">
        <v>9.6</v>
      </c>
      <c r="AI2334" s="9" t="s">
        <v>1199</v>
      </c>
      <c r="AJ2334" s="9" t="s">
        <v>2270</v>
      </c>
    </row>
    <row r="2335" spans="1:36" ht="12.95" customHeight="1" x14ac:dyDescent="0.25">
      <c r="A2335" s="9" t="s">
        <v>566</v>
      </c>
      <c r="B2335" s="9" t="s">
        <v>567</v>
      </c>
      <c r="C2335" s="9" t="s">
        <v>209</v>
      </c>
      <c r="D2335" s="9" t="s">
        <v>820</v>
      </c>
      <c r="E2335" s="9" t="s">
        <v>1980</v>
      </c>
      <c r="F2335" s="9" t="s">
        <v>943</v>
      </c>
      <c r="G2335" s="11" t="s">
        <v>1046</v>
      </c>
      <c r="H2335" s="9" t="s">
        <v>992</v>
      </c>
      <c r="J2335" s="9" t="s">
        <v>824</v>
      </c>
      <c r="K2335" s="9">
        <v>36</v>
      </c>
      <c r="L2335" s="9" t="s">
        <v>1117</v>
      </c>
      <c r="M2335" s="23">
        <v>1</v>
      </c>
      <c r="N2335" s="9" t="s">
        <v>1218</v>
      </c>
      <c r="O2335" s="9" t="s">
        <v>940</v>
      </c>
      <c r="P2335" s="9" t="s">
        <v>1265</v>
      </c>
      <c r="Q2335" s="9" t="s">
        <v>1137</v>
      </c>
      <c r="R2335" s="9" t="s">
        <v>2140</v>
      </c>
      <c r="S2335" s="9">
        <v>1463</v>
      </c>
      <c r="T2335" s="9">
        <v>1335</v>
      </c>
      <c r="U2335" s="9">
        <v>9</v>
      </c>
      <c r="V2335" s="9">
        <v>15.6</v>
      </c>
      <c r="X2335" s="9">
        <v>6.5</v>
      </c>
      <c r="AB2335" s="9">
        <v>9</v>
      </c>
      <c r="AC2335" s="9">
        <v>36.700000000000003</v>
      </c>
      <c r="AE2335" s="9">
        <v>18.3</v>
      </c>
      <c r="AI2335" s="9" t="s">
        <v>1199</v>
      </c>
      <c r="AJ2335" s="9" t="s">
        <v>2270</v>
      </c>
    </row>
    <row r="2336" spans="1:36" ht="12.95" customHeight="1" x14ac:dyDescent="0.25">
      <c r="A2336" s="9" t="s">
        <v>566</v>
      </c>
      <c r="B2336" s="9" t="s">
        <v>567</v>
      </c>
      <c r="C2336" s="9" t="s">
        <v>209</v>
      </c>
      <c r="D2336" s="9" t="s">
        <v>820</v>
      </c>
      <c r="E2336" s="9" t="s">
        <v>1980</v>
      </c>
      <c r="F2336" s="9" t="s">
        <v>943</v>
      </c>
      <c r="G2336" s="11" t="s">
        <v>1046</v>
      </c>
      <c r="H2336" s="9" t="s">
        <v>992</v>
      </c>
      <c r="J2336" s="9" t="s">
        <v>824</v>
      </c>
      <c r="K2336" s="9">
        <v>36</v>
      </c>
      <c r="L2336" s="9" t="s">
        <v>1117</v>
      </c>
      <c r="M2336" s="23">
        <v>1</v>
      </c>
      <c r="N2336" s="9" t="s">
        <v>1218</v>
      </c>
      <c r="O2336" s="9" t="s">
        <v>940</v>
      </c>
      <c r="P2336" s="9" t="s">
        <v>1265</v>
      </c>
      <c r="Q2336" s="9" t="s">
        <v>1135</v>
      </c>
      <c r="R2336" s="9" t="s">
        <v>2140</v>
      </c>
      <c r="S2336" s="9">
        <v>1462</v>
      </c>
      <c r="T2336" s="9">
        <v>1333</v>
      </c>
      <c r="U2336" s="9">
        <v>9</v>
      </c>
      <c r="V2336" s="9">
        <v>14.6</v>
      </c>
      <c r="X2336" s="9">
        <v>7.1</v>
      </c>
      <c r="AB2336" s="9">
        <v>9</v>
      </c>
      <c r="AC2336" s="9">
        <v>46.6</v>
      </c>
      <c r="AE2336" s="9">
        <v>9.6999999999999993</v>
      </c>
      <c r="AI2336" s="9" t="s">
        <v>1199</v>
      </c>
      <c r="AJ2336" s="9" t="s">
        <v>2270</v>
      </c>
    </row>
    <row r="2337" spans="1:36" ht="12.95" customHeight="1" x14ac:dyDescent="0.25">
      <c r="A2337" s="9" t="s">
        <v>566</v>
      </c>
      <c r="B2337" s="9" t="s">
        <v>567</v>
      </c>
      <c r="C2337" s="9" t="s">
        <v>209</v>
      </c>
      <c r="D2337" s="9" t="s">
        <v>820</v>
      </c>
      <c r="E2337" s="9" t="s">
        <v>1980</v>
      </c>
      <c r="F2337" s="9" t="s">
        <v>943</v>
      </c>
      <c r="G2337" s="11" t="s">
        <v>1046</v>
      </c>
      <c r="H2337" s="9" t="s">
        <v>992</v>
      </c>
      <c r="J2337" s="9" t="s">
        <v>824</v>
      </c>
      <c r="K2337" s="9">
        <v>36</v>
      </c>
      <c r="L2337" s="9" t="s">
        <v>882</v>
      </c>
      <c r="M2337" s="23">
        <v>3</v>
      </c>
      <c r="N2337" s="9" t="s">
        <v>1218</v>
      </c>
      <c r="O2337" s="9" t="s">
        <v>940</v>
      </c>
      <c r="P2337" s="9" t="s">
        <v>1265</v>
      </c>
      <c r="Q2337" s="9" t="s">
        <v>1137</v>
      </c>
      <c r="R2337" s="9" t="s">
        <v>2140</v>
      </c>
      <c r="S2337" s="9">
        <v>1467</v>
      </c>
      <c r="T2337" s="9">
        <v>1335</v>
      </c>
      <c r="U2337" s="9">
        <v>9</v>
      </c>
      <c r="V2337" s="9">
        <v>13.9</v>
      </c>
      <c r="X2337" s="9">
        <v>6.4</v>
      </c>
      <c r="AB2337" s="9">
        <v>9</v>
      </c>
      <c r="AC2337" s="9">
        <v>20.9</v>
      </c>
      <c r="AE2337" s="9">
        <v>9.9</v>
      </c>
      <c r="AI2337" s="9" t="s">
        <v>1199</v>
      </c>
      <c r="AJ2337" s="9" t="s">
        <v>2270</v>
      </c>
    </row>
    <row r="2338" spans="1:36" ht="12.95" customHeight="1" x14ac:dyDescent="0.25">
      <c r="A2338" s="9" t="s">
        <v>566</v>
      </c>
      <c r="B2338" s="9" t="s">
        <v>567</v>
      </c>
      <c r="C2338" s="9" t="s">
        <v>209</v>
      </c>
      <c r="D2338" s="9" t="s">
        <v>820</v>
      </c>
      <c r="E2338" s="9" t="s">
        <v>1980</v>
      </c>
      <c r="F2338" s="9" t="s">
        <v>943</v>
      </c>
      <c r="G2338" s="11" t="s">
        <v>1046</v>
      </c>
      <c r="H2338" s="9" t="s">
        <v>992</v>
      </c>
      <c r="J2338" s="9" t="s">
        <v>824</v>
      </c>
      <c r="K2338" s="9">
        <v>36</v>
      </c>
      <c r="L2338" s="9" t="s">
        <v>841</v>
      </c>
      <c r="M2338" s="23">
        <v>2</v>
      </c>
      <c r="N2338" s="9" t="s">
        <v>1218</v>
      </c>
      <c r="O2338" s="9" t="s">
        <v>940</v>
      </c>
      <c r="P2338" s="9" t="s">
        <v>1265</v>
      </c>
      <c r="Q2338" s="9" t="s">
        <v>842</v>
      </c>
      <c r="R2338" s="9" t="s">
        <v>2140</v>
      </c>
      <c r="S2338" s="9">
        <v>1465</v>
      </c>
      <c r="T2338" s="9">
        <v>1336</v>
      </c>
      <c r="U2338" s="9">
        <v>9</v>
      </c>
      <c r="V2338" s="9">
        <v>13.1</v>
      </c>
      <c r="X2338" s="9">
        <v>8.9</v>
      </c>
      <c r="AB2338" s="9">
        <v>9</v>
      </c>
      <c r="AC2338" s="9">
        <v>31.1</v>
      </c>
      <c r="AE2338" s="9">
        <v>8</v>
      </c>
      <c r="AI2338" s="9" t="s">
        <v>1199</v>
      </c>
      <c r="AJ2338" s="9" t="s">
        <v>2270</v>
      </c>
    </row>
    <row r="2339" spans="1:36" ht="12.95" customHeight="1" x14ac:dyDescent="0.25">
      <c r="A2339" s="9" t="s">
        <v>566</v>
      </c>
      <c r="B2339" s="9" t="s">
        <v>567</v>
      </c>
      <c r="C2339" s="9" t="s">
        <v>209</v>
      </c>
      <c r="D2339" s="9" t="s">
        <v>820</v>
      </c>
      <c r="E2339" s="9" t="s">
        <v>1980</v>
      </c>
      <c r="F2339" s="9" t="s">
        <v>943</v>
      </c>
      <c r="G2339" s="11" t="s">
        <v>1046</v>
      </c>
      <c r="H2339" s="9" t="s">
        <v>992</v>
      </c>
      <c r="J2339" s="9" t="s">
        <v>824</v>
      </c>
      <c r="K2339" s="9">
        <v>36</v>
      </c>
      <c r="L2339" s="9" t="s">
        <v>1117</v>
      </c>
      <c r="M2339" s="23">
        <v>1</v>
      </c>
      <c r="N2339" s="9" t="s">
        <v>1218</v>
      </c>
      <c r="O2339" s="9" t="s">
        <v>940</v>
      </c>
      <c r="P2339" s="9" t="s">
        <v>1265</v>
      </c>
      <c r="Q2339" s="9" t="s">
        <v>842</v>
      </c>
      <c r="R2339" s="9" t="s">
        <v>2140</v>
      </c>
      <c r="S2339" s="9">
        <v>1463</v>
      </c>
      <c r="T2339" s="9">
        <v>1336</v>
      </c>
      <c r="U2339" s="9">
        <v>9</v>
      </c>
      <c r="V2339" s="9">
        <v>12.7</v>
      </c>
      <c r="X2339" s="9">
        <v>6.9</v>
      </c>
      <c r="AB2339" s="9">
        <v>9</v>
      </c>
      <c r="AC2339" s="9">
        <v>36.299999999999997</v>
      </c>
      <c r="AE2339" s="9">
        <v>11.8</v>
      </c>
      <c r="AI2339" s="9" t="s">
        <v>1199</v>
      </c>
      <c r="AJ2339" s="9" t="s">
        <v>2270</v>
      </c>
    </row>
    <row r="2340" spans="1:36" ht="12.95" customHeight="1" x14ac:dyDescent="0.25">
      <c r="A2340" s="9" t="s">
        <v>566</v>
      </c>
      <c r="B2340" s="9" t="s">
        <v>567</v>
      </c>
      <c r="C2340" s="9" t="s">
        <v>209</v>
      </c>
      <c r="D2340" s="9" t="s">
        <v>820</v>
      </c>
      <c r="E2340" s="9" t="s">
        <v>1980</v>
      </c>
      <c r="F2340" s="9" t="s">
        <v>943</v>
      </c>
      <c r="G2340" s="11" t="s">
        <v>1046</v>
      </c>
      <c r="H2340" s="9" t="s">
        <v>992</v>
      </c>
      <c r="J2340" s="9" t="s">
        <v>824</v>
      </c>
      <c r="K2340" s="9">
        <v>36</v>
      </c>
      <c r="L2340" s="9" t="s">
        <v>882</v>
      </c>
      <c r="M2340" s="23">
        <v>3</v>
      </c>
      <c r="N2340" s="9" t="s">
        <v>1218</v>
      </c>
      <c r="O2340" s="9" t="s">
        <v>940</v>
      </c>
      <c r="P2340" s="9" t="s">
        <v>1265</v>
      </c>
      <c r="Q2340" s="9" t="s">
        <v>842</v>
      </c>
      <c r="R2340" s="9" t="s">
        <v>2140</v>
      </c>
      <c r="S2340" s="9">
        <v>1467</v>
      </c>
      <c r="T2340" s="9">
        <v>1336</v>
      </c>
      <c r="U2340" s="9">
        <v>9</v>
      </c>
      <c r="V2340" s="9">
        <v>9.6999999999999993</v>
      </c>
      <c r="X2340" s="9">
        <v>4</v>
      </c>
      <c r="AB2340" s="9">
        <v>9</v>
      </c>
      <c r="AC2340" s="9">
        <v>28.3</v>
      </c>
      <c r="AE2340" s="9">
        <v>12.1</v>
      </c>
      <c r="AI2340" s="9" t="s">
        <v>1199</v>
      </c>
      <c r="AJ2340" s="9" t="s">
        <v>2270</v>
      </c>
    </row>
    <row r="2341" spans="1:36" ht="12.95" customHeight="1" x14ac:dyDescent="0.25">
      <c r="A2341" s="9" t="s">
        <v>566</v>
      </c>
      <c r="B2341" s="9" t="s">
        <v>567</v>
      </c>
      <c r="C2341" s="9" t="s">
        <v>209</v>
      </c>
      <c r="D2341" s="9" t="s">
        <v>820</v>
      </c>
      <c r="E2341" s="9" t="s">
        <v>1980</v>
      </c>
      <c r="F2341" s="9" t="s">
        <v>943</v>
      </c>
      <c r="G2341" s="11" t="s">
        <v>1046</v>
      </c>
      <c r="H2341" s="9" t="s">
        <v>992</v>
      </c>
      <c r="J2341" s="9" t="s">
        <v>824</v>
      </c>
      <c r="K2341" s="9">
        <v>36</v>
      </c>
      <c r="L2341" s="9" t="s">
        <v>882</v>
      </c>
      <c r="M2341" s="23">
        <v>3</v>
      </c>
      <c r="N2341" s="9" t="s">
        <v>1218</v>
      </c>
      <c r="O2341" s="9" t="s">
        <v>939</v>
      </c>
      <c r="P2341" s="9" t="s">
        <v>1256</v>
      </c>
      <c r="Q2341" s="9" t="s">
        <v>1135</v>
      </c>
      <c r="R2341" s="9" t="s">
        <v>2140</v>
      </c>
      <c r="S2341" s="9">
        <v>1472</v>
      </c>
      <c r="T2341" s="9">
        <v>1341</v>
      </c>
      <c r="U2341" s="9">
        <v>9</v>
      </c>
      <c r="V2341" s="9">
        <v>142.1</v>
      </c>
      <c r="X2341" s="9">
        <v>16.3</v>
      </c>
      <c r="AB2341" s="9">
        <v>9</v>
      </c>
      <c r="AC2341" s="9">
        <v>203.3</v>
      </c>
      <c r="AE2341" s="9">
        <v>14.6</v>
      </c>
      <c r="AI2341" s="9" t="s">
        <v>1209</v>
      </c>
      <c r="AJ2341" s="9" t="s">
        <v>2270</v>
      </c>
    </row>
    <row r="2342" spans="1:36" ht="12.95" customHeight="1" x14ac:dyDescent="0.25">
      <c r="A2342" s="9" t="s">
        <v>566</v>
      </c>
      <c r="B2342" s="9" t="s">
        <v>567</v>
      </c>
      <c r="C2342" s="9" t="s">
        <v>209</v>
      </c>
      <c r="D2342" s="9" t="s">
        <v>820</v>
      </c>
      <c r="E2342" s="9" t="s">
        <v>1980</v>
      </c>
      <c r="F2342" s="9" t="s">
        <v>943</v>
      </c>
      <c r="G2342" s="11" t="s">
        <v>1046</v>
      </c>
      <c r="H2342" s="9" t="s">
        <v>992</v>
      </c>
      <c r="J2342" s="9" t="s">
        <v>824</v>
      </c>
      <c r="K2342" s="9">
        <v>36</v>
      </c>
      <c r="L2342" s="9" t="s">
        <v>882</v>
      </c>
      <c r="M2342" s="23">
        <v>3</v>
      </c>
      <c r="N2342" s="9" t="s">
        <v>1218</v>
      </c>
      <c r="O2342" s="9" t="s">
        <v>939</v>
      </c>
      <c r="P2342" s="9" t="s">
        <v>1256</v>
      </c>
      <c r="Q2342" s="9" t="s">
        <v>1136</v>
      </c>
      <c r="R2342" s="9" t="s">
        <v>2140</v>
      </c>
      <c r="S2342" s="9">
        <v>1472</v>
      </c>
      <c r="T2342" s="9">
        <v>1342</v>
      </c>
      <c r="U2342" s="9">
        <v>9</v>
      </c>
      <c r="V2342" s="9">
        <v>129.69999999999999</v>
      </c>
      <c r="X2342" s="9">
        <v>19</v>
      </c>
      <c r="AB2342" s="9">
        <v>9</v>
      </c>
      <c r="AC2342" s="9">
        <v>189.3</v>
      </c>
      <c r="AE2342" s="9">
        <v>14</v>
      </c>
      <c r="AI2342" s="9" t="s">
        <v>1209</v>
      </c>
      <c r="AJ2342" s="9" t="s">
        <v>2270</v>
      </c>
    </row>
    <row r="2343" spans="1:36" ht="12.95" customHeight="1" x14ac:dyDescent="0.25">
      <c r="A2343" s="9" t="s">
        <v>566</v>
      </c>
      <c r="B2343" s="9" t="s">
        <v>567</v>
      </c>
      <c r="C2343" s="9" t="s">
        <v>209</v>
      </c>
      <c r="D2343" s="9" t="s">
        <v>820</v>
      </c>
      <c r="E2343" s="9" t="s">
        <v>1980</v>
      </c>
      <c r="F2343" s="9" t="s">
        <v>943</v>
      </c>
      <c r="G2343" s="11" t="s">
        <v>1046</v>
      </c>
      <c r="H2343" s="9" t="s">
        <v>992</v>
      </c>
      <c r="J2343" s="9" t="s">
        <v>824</v>
      </c>
      <c r="K2343" s="9">
        <v>36</v>
      </c>
      <c r="L2343" s="9" t="s">
        <v>882</v>
      </c>
      <c r="M2343" s="23">
        <v>3</v>
      </c>
      <c r="N2343" s="9" t="s">
        <v>1218</v>
      </c>
      <c r="O2343" s="9" t="s">
        <v>939</v>
      </c>
      <c r="P2343" s="9" t="s">
        <v>1256</v>
      </c>
      <c r="Q2343" s="9" t="s">
        <v>1137</v>
      </c>
      <c r="R2343" s="9" t="s">
        <v>2140</v>
      </c>
      <c r="S2343" s="9">
        <v>1473</v>
      </c>
      <c r="T2343" s="9">
        <v>1343</v>
      </c>
      <c r="U2343" s="9">
        <v>9</v>
      </c>
      <c r="V2343" s="9">
        <v>126.6</v>
      </c>
      <c r="X2343" s="9">
        <v>15.2</v>
      </c>
      <c r="AB2343" s="9">
        <v>9</v>
      </c>
      <c r="AC2343" s="9">
        <v>175.9</v>
      </c>
      <c r="AE2343" s="9">
        <v>32.5</v>
      </c>
      <c r="AI2343" s="9" t="s">
        <v>1209</v>
      </c>
      <c r="AJ2343" s="9" t="s">
        <v>2270</v>
      </c>
    </row>
    <row r="2344" spans="1:36" ht="12.95" customHeight="1" x14ac:dyDescent="0.25">
      <c r="A2344" s="9" t="s">
        <v>566</v>
      </c>
      <c r="B2344" s="9" t="s">
        <v>567</v>
      </c>
      <c r="C2344" s="9" t="s">
        <v>209</v>
      </c>
      <c r="D2344" s="9" t="s">
        <v>820</v>
      </c>
      <c r="E2344" s="9" t="s">
        <v>1980</v>
      </c>
      <c r="F2344" s="9" t="s">
        <v>943</v>
      </c>
      <c r="G2344" s="11" t="s">
        <v>1046</v>
      </c>
      <c r="H2344" s="9" t="s">
        <v>992</v>
      </c>
      <c r="J2344" s="9" t="s">
        <v>824</v>
      </c>
      <c r="K2344" s="9">
        <v>36</v>
      </c>
      <c r="L2344" s="9" t="s">
        <v>841</v>
      </c>
      <c r="M2344" s="23">
        <v>2</v>
      </c>
      <c r="N2344" s="9" t="s">
        <v>1218</v>
      </c>
      <c r="O2344" s="9" t="s">
        <v>939</v>
      </c>
      <c r="P2344" s="9" t="s">
        <v>1256</v>
      </c>
      <c r="Q2344" s="9" t="s">
        <v>1137</v>
      </c>
      <c r="R2344" s="9" t="s">
        <v>2140</v>
      </c>
      <c r="S2344" s="9">
        <v>1471</v>
      </c>
      <c r="T2344" s="9">
        <v>1343</v>
      </c>
      <c r="U2344" s="9">
        <v>9</v>
      </c>
      <c r="V2344" s="9">
        <v>112.7</v>
      </c>
      <c r="X2344" s="9">
        <v>10.3</v>
      </c>
      <c r="AB2344" s="9">
        <v>9</v>
      </c>
      <c r="AC2344" s="9">
        <v>155</v>
      </c>
      <c r="AE2344" s="9">
        <v>29.9</v>
      </c>
      <c r="AI2344" s="9" t="s">
        <v>1209</v>
      </c>
      <c r="AJ2344" s="9" t="s">
        <v>2270</v>
      </c>
    </row>
    <row r="2345" spans="1:36" ht="12.95" customHeight="1" x14ac:dyDescent="0.25">
      <c r="A2345" s="9" t="s">
        <v>566</v>
      </c>
      <c r="B2345" s="9" t="s">
        <v>567</v>
      </c>
      <c r="C2345" s="9" t="s">
        <v>209</v>
      </c>
      <c r="D2345" s="9" t="s">
        <v>820</v>
      </c>
      <c r="E2345" s="9" t="s">
        <v>1980</v>
      </c>
      <c r="F2345" s="9" t="s">
        <v>943</v>
      </c>
      <c r="G2345" s="11" t="s">
        <v>1046</v>
      </c>
      <c r="H2345" s="9" t="s">
        <v>992</v>
      </c>
      <c r="J2345" s="9" t="s">
        <v>824</v>
      </c>
      <c r="K2345" s="9">
        <v>36</v>
      </c>
      <c r="L2345" s="9" t="s">
        <v>841</v>
      </c>
      <c r="M2345" s="23">
        <v>2</v>
      </c>
      <c r="N2345" s="9" t="s">
        <v>1218</v>
      </c>
      <c r="O2345" s="9" t="s">
        <v>939</v>
      </c>
      <c r="P2345" s="9" t="s">
        <v>1256</v>
      </c>
      <c r="Q2345" s="9" t="s">
        <v>1135</v>
      </c>
      <c r="R2345" s="9" t="s">
        <v>2140</v>
      </c>
      <c r="S2345" s="9">
        <v>1470</v>
      </c>
      <c r="T2345" s="9">
        <v>1341</v>
      </c>
      <c r="U2345" s="9">
        <v>9</v>
      </c>
      <c r="V2345" s="9">
        <v>112.4</v>
      </c>
      <c r="X2345" s="9">
        <v>4.0999999999999996</v>
      </c>
      <c r="AB2345" s="9">
        <v>9</v>
      </c>
      <c r="AC2345" s="9">
        <v>182.1</v>
      </c>
      <c r="AE2345" s="9">
        <v>16.8</v>
      </c>
      <c r="AI2345" s="9" t="s">
        <v>1209</v>
      </c>
      <c r="AJ2345" s="9" t="s">
        <v>2270</v>
      </c>
    </row>
    <row r="2346" spans="1:36" ht="12.95" customHeight="1" x14ac:dyDescent="0.25">
      <c r="A2346" s="9" t="s">
        <v>566</v>
      </c>
      <c r="B2346" s="9" t="s">
        <v>567</v>
      </c>
      <c r="C2346" s="9" t="s">
        <v>209</v>
      </c>
      <c r="D2346" s="9" t="s">
        <v>820</v>
      </c>
      <c r="E2346" s="9" t="s">
        <v>1980</v>
      </c>
      <c r="F2346" s="9" t="s">
        <v>943</v>
      </c>
      <c r="G2346" s="11" t="s">
        <v>1046</v>
      </c>
      <c r="H2346" s="9" t="s">
        <v>992</v>
      </c>
      <c r="J2346" s="9" t="s">
        <v>824</v>
      </c>
      <c r="K2346" s="9">
        <v>36</v>
      </c>
      <c r="L2346" s="9" t="s">
        <v>841</v>
      </c>
      <c r="M2346" s="23">
        <v>2</v>
      </c>
      <c r="N2346" s="9" t="s">
        <v>1218</v>
      </c>
      <c r="O2346" s="9" t="s">
        <v>939</v>
      </c>
      <c r="P2346" s="9" t="s">
        <v>1256</v>
      </c>
      <c r="Q2346" s="9" t="s">
        <v>1136</v>
      </c>
      <c r="R2346" s="9" t="s">
        <v>2140</v>
      </c>
      <c r="S2346" s="9">
        <v>1470</v>
      </c>
      <c r="T2346" s="9">
        <v>1342</v>
      </c>
      <c r="U2346" s="9">
        <v>9</v>
      </c>
      <c r="V2346" s="9">
        <v>99.1</v>
      </c>
      <c r="X2346" s="9">
        <v>11.6</v>
      </c>
      <c r="AB2346" s="9">
        <v>9</v>
      </c>
      <c r="AC2346" s="9">
        <v>148.9</v>
      </c>
      <c r="AE2346" s="9">
        <v>22.8</v>
      </c>
      <c r="AI2346" s="9" t="s">
        <v>1209</v>
      </c>
      <c r="AJ2346" s="9" t="s">
        <v>2270</v>
      </c>
    </row>
    <row r="2347" spans="1:36" ht="12.95" customHeight="1" x14ac:dyDescent="0.25">
      <c r="A2347" s="9" t="s">
        <v>566</v>
      </c>
      <c r="B2347" s="9" t="s">
        <v>567</v>
      </c>
      <c r="C2347" s="9" t="s">
        <v>209</v>
      </c>
      <c r="D2347" s="9" t="s">
        <v>820</v>
      </c>
      <c r="E2347" s="9" t="s">
        <v>1980</v>
      </c>
      <c r="F2347" s="9" t="s">
        <v>943</v>
      </c>
      <c r="G2347" s="11" t="s">
        <v>1046</v>
      </c>
      <c r="H2347" s="9" t="s">
        <v>992</v>
      </c>
      <c r="J2347" s="9" t="s">
        <v>824</v>
      </c>
      <c r="K2347" s="9">
        <v>36</v>
      </c>
      <c r="L2347" s="9" t="s">
        <v>1117</v>
      </c>
      <c r="M2347" s="23">
        <v>1</v>
      </c>
      <c r="N2347" s="9" t="s">
        <v>1218</v>
      </c>
      <c r="O2347" s="9" t="s">
        <v>939</v>
      </c>
      <c r="P2347" s="9" t="s">
        <v>1256</v>
      </c>
      <c r="Q2347" s="9" t="s">
        <v>1137</v>
      </c>
      <c r="R2347" s="9" t="s">
        <v>2140</v>
      </c>
      <c r="S2347" s="9">
        <v>1469</v>
      </c>
      <c r="T2347" s="9">
        <v>1343</v>
      </c>
      <c r="U2347" s="9">
        <v>9</v>
      </c>
      <c r="V2347" s="9">
        <v>92.6</v>
      </c>
      <c r="X2347" s="9">
        <v>7.6</v>
      </c>
      <c r="AB2347" s="9">
        <v>9</v>
      </c>
      <c r="AC2347" s="9">
        <v>111.8</v>
      </c>
      <c r="AE2347" s="9">
        <v>21.2</v>
      </c>
      <c r="AI2347" s="9" t="s">
        <v>1209</v>
      </c>
      <c r="AJ2347" s="9" t="s">
        <v>2270</v>
      </c>
    </row>
    <row r="2348" spans="1:36" ht="12.95" customHeight="1" x14ac:dyDescent="0.25">
      <c r="A2348" s="9" t="s">
        <v>566</v>
      </c>
      <c r="B2348" s="9" t="s">
        <v>567</v>
      </c>
      <c r="C2348" s="9" t="s">
        <v>209</v>
      </c>
      <c r="D2348" s="9" t="s">
        <v>820</v>
      </c>
      <c r="E2348" s="9" t="s">
        <v>1980</v>
      </c>
      <c r="F2348" s="9" t="s">
        <v>943</v>
      </c>
      <c r="G2348" s="11" t="s">
        <v>1046</v>
      </c>
      <c r="H2348" s="9" t="s">
        <v>992</v>
      </c>
      <c r="J2348" s="9" t="s">
        <v>824</v>
      </c>
      <c r="K2348" s="9">
        <v>36</v>
      </c>
      <c r="L2348" s="9" t="s">
        <v>1117</v>
      </c>
      <c r="M2348" s="23">
        <v>1</v>
      </c>
      <c r="N2348" s="9" t="s">
        <v>1218</v>
      </c>
      <c r="O2348" s="9" t="s">
        <v>939</v>
      </c>
      <c r="P2348" s="9" t="s">
        <v>1256</v>
      </c>
      <c r="Q2348" s="9" t="s">
        <v>1135</v>
      </c>
      <c r="R2348" s="9" t="s">
        <v>2140</v>
      </c>
      <c r="S2348" s="9">
        <v>1468</v>
      </c>
      <c r="T2348" s="9">
        <v>1341</v>
      </c>
      <c r="U2348" s="9">
        <v>9</v>
      </c>
      <c r="V2348" s="9">
        <v>88.6</v>
      </c>
      <c r="X2348" s="9">
        <v>7.5</v>
      </c>
      <c r="AB2348" s="9">
        <v>9</v>
      </c>
      <c r="AC2348" s="9">
        <v>120.2</v>
      </c>
      <c r="AE2348" s="9">
        <v>12.1</v>
      </c>
      <c r="AI2348" s="9" t="s">
        <v>1209</v>
      </c>
      <c r="AJ2348" s="9" t="s">
        <v>2270</v>
      </c>
    </row>
    <row r="2349" spans="1:36" ht="12.95" customHeight="1" x14ac:dyDescent="0.25">
      <c r="A2349" s="9" t="s">
        <v>566</v>
      </c>
      <c r="B2349" s="9" t="s">
        <v>567</v>
      </c>
      <c r="C2349" s="9" t="s">
        <v>209</v>
      </c>
      <c r="D2349" s="9" t="s">
        <v>820</v>
      </c>
      <c r="E2349" s="9" t="s">
        <v>1980</v>
      </c>
      <c r="F2349" s="9" t="s">
        <v>943</v>
      </c>
      <c r="G2349" s="11" t="s">
        <v>1046</v>
      </c>
      <c r="H2349" s="9" t="s">
        <v>992</v>
      </c>
      <c r="J2349" s="9" t="s">
        <v>824</v>
      </c>
      <c r="K2349" s="9">
        <v>36</v>
      </c>
      <c r="L2349" s="9" t="s">
        <v>882</v>
      </c>
      <c r="M2349" s="23">
        <v>3</v>
      </c>
      <c r="N2349" s="9" t="s">
        <v>1218</v>
      </c>
      <c r="O2349" s="9" t="s">
        <v>939</v>
      </c>
      <c r="P2349" s="9" t="s">
        <v>1256</v>
      </c>
      <c r="Q2349" s="9" t="s">
        <v>842</v>
      </c>
      <c r="R2349" s="9" t="s">
        <v>2140</v>
      </c>
      <c r="S2349" s="9">
        <v>1473</v>
      </c>
      <c r="T2349" s="9">
        <v>1344</v>
      </c>
      <c r="U2349" s="9">
        <v>9</v>
      </c>
      <c r="V2349" s="9">
        <v>87.9</v>
      </c>
      <c r="X2349" s="9">
        <v>20.6</v>
      </c>
      <c r="AB2349" s="9">
        <v>9</v>
      </c>
      <c r="AC2349" s="9">
        <v>147.69999999999999</v>
      </c>
      <c r="AE2349" s="9">
        <v>23.4</v>
      </c>
      <c r="AI2349" s="9" t="s">
        <v>1209</v>
      </c>
      <c r="AJ2349" s="9" t="s">
        <v>2270</v>
      </c>
    </row>
    <row r="2350" spans="1:36" ht="12.95" customHeight="1" x14ac:dyDescent="0.25">
      <c r="A2350" s="9" t="s">
        <v>566</v>
      </c>
      <c r="B2350" s="9" t="s">
        <v>567</v>
      </c>
      <c r="C2350" s="9" t="s">
        <v>209</v>
      </c>
      <c r="D2350" s="9" t="s">
        <v>820</v>
      </c>
      <c r="E2350" s="9" t="s">
        <v>1980</v>
      </c>
      <c r="F2350" s="9" t="s">
        <v>943</v>
      </c>
      <c r="G2350" s="11" t="s">
        <v>1046</v>
      </c>
      <c r="H2350" s="9" t="s">
        <v>992</v>
      </c>
      <c r="J2350" s="9" t="s">
        <v>824</v>
      </c>
      <c r="K2350" s="9">
        <v>36</v>
      </c>
      <c r="L2350" s="9" t="s">
        <v>841</v>
      </c>
      <c r="M2350" s="23">
        <v>2</v>
      </c>
      <c r="N2350" s="9" t="s">
        <v>1218</v>
      </c>
      <c r="O2350" s="9" t="s">
        <v>939</v>
      </c>
      <c r="P2350" s="9" t="s">
        <v>1256</v>
      </c>
      <c r="Q2350" s="9" t="s">
        <v>842</v>
      </c>
      <c r="R2350" s="9" t="s">
        <v>2140</v>
      </c>
      <c r="S2350" s="9">
        <v>1471</v>
      </c>
      <c r="T2350" s="9">
        <v>1344</v>
      </c>
      <c r="U2350" s="9">
        <v>9</v>
      </c>
      <c r="V2350" s="9">
        <v>78.2</v>
      </c>
      <c r="X2350" s="9">
        <v>18.3</v>
      </c>
      <c r="AB2350" s="9">
        <v>9</v>
      </c>
      <c r="AC2350" s="9">
        <v>119.3</v>
      </c>
      <c r="AE2350" s="9">
        <v>13.4</v>
      </c>
      <c r="AI2350" s="9" t="s">
        <v>1209</v>
      </c>
      <c r="AJ2350" s="9" t="s">
        <v>2270</v>
      </c>
    </row>
    <row r="2351" spans="1:36" ht="12.95" customHeight="1" x14ac:dyDescent="0.25">
      <c r="A2351" s="9" t="s">
        <v>566</v>
      </c>
      <c r="B2351" s="9" t="s">
        <v>567</v>
      </c>
      <c r="C2351" s="9" t="s">
        <v>209</v>
      </c>
      <c r="D2351" s="9" t="s">
        <v>820</v>
      </c>
      <c r="E2351" s="9" t="s">
        <v>1980</v>
      </c>
      <c r="F2351" s="9" t="s">
        <v>943</v>
      </c>
      <c r="G2351" s="11" t="s">
        <v>1046</v>
      </c>
      <c r="H2351" s="9" t="s">
        <v>992</v>
      </c>
      <c r="J2351" s="9" t="s">
        <v>824</v>
      </c>
      <c r="K2351" s="9">
        <v>36</v>
      </c>
      <c r="L2351" s="9" t="s">
        <v>1117</v>
      </c>
      <c r="M2351" s="23">
        <v>1</v>
      </c>
      <c r="N2351" s="9" t="s">
        <v>1218</v>
      </c>
      <c r="O2351" s="9" t="s">
        <v>939</v>
      </c>
      <c r="P2351" s="9" t="s">
        <v>1256</v>
      </c>
      <c r="Q2351" s="9" t="s">
        <v>1136</v>
      </c>
      <c r="R2351" s="9" t="s">
        <v>2140</v>
      </c>
      <c r="S2351" s="9">
        <v>1468</v>
      </c>
      <c r="T2351" s="9">
        <v>1342</v>
      </c>
      <c r="U2351" s="9">
        <v>9</v>
      </c>
      <c r="V2351" s="9">
        <v>75.400000000000006</v>
      </c>
      <c r="X2351" s="9">
        <v>8.5</v>
      </c>
      <c r="AB2351" s="9">
        <v>9</v>
      </c>
      <c r="AC2351" s="9">
        <v>87.6</v>
      </c>
      <c r="AE2351" s="9">
        <v>10.199999999999999</v>
      </c>
      <c r="AI2351" s="9" t="s">
        <v>1209</v>
      </c>
      <c r="AJ2351" s="9" t="s">
        <v>2270</v>
      </c>
    </row>
    <row r="2352" spans="1:36" ht="12.95" customHeight="1" x14ac:dyDescent="0.25">
      <c r="A2352" s="9" t="s">
        <v>566</v>
      </c>
      <c r="B2352" s="9" t="s">
        <v>567</v>
      </c>
      <c r="C2352" s="9" t="s">
        <v>209</v>
      </c>
      <c r="D2352" s="9" t="s">
        <v>820</v>
      </c>
      <c r="E2352" s="9" t="s">
        <v>1980</v>
      </c>
      <c r="F2352" s="9" t="s">
        <v>943</v>
      </c>
      <c r="G2352" s="11" t="s">
        <v>1046</v>
      </c>
      <c r="H2352" s="9" t="s">
        <v>992</v>
      </c>
      <c r="J2352" s="9" t="s">
        <v>824</v>
      </c>
      <c r="K2352" s="9">
        <v>36</v>
      </c>
      <c r="L2352" s="9" t="s">
        <v>1117</v>
      </c>
      <c r="M2352" s="23">
        <v>1</v>
      </c>
      <c r="N2352" s="9" t="s">
        <v>1218</v>
      </c>
      <c r="O2352" s="9" t="s">
        <v>939</v>
      </c>
      <c r="P2352" s="9" t="s">
        <v>1256</v>
      </c>
      <c r="Q2352" s="9" t="s">
        <v>842</v>
      </c>
      <c r="R2352" s="9" t="s">
        <v>2140</v>
      </c>
      <c r="S2352" s="9">
        <v>1469</v>
      </c>
      <c r="T2352" s="9">
        <v>1344</v>
      </c>
      <c r="U2352" s="9">
        <v>9</v>
      </c>
      <c r="V2352" s="9">
        <v>65.099999999999994</v>
      </c>
      <c r="X2352" s="9">
        <v>11.4</v>
      </c>
      <c r="AB2352" s="9">
        <v>9</v>
      </c>
      <c r="AC2352" s="9">
        <v>88.2</v>
      </c>
      <c r="AE2352" s="9">
        <v>7.7</v>
      </c>
      <c r="AI2352" s="9" t="s">
        <v>1209</v>
      </c>
      <c r="AJ2352" s="9" t="s">
        <v>2270</v>
      </c>
    </row>
    <row r="2353" spans="1:36" customFormat="1" ht="12.75" x14ac:dyDescent="0.2">
      <c r="A2353" t="s">
        <v>2272</v>
      </c>
      <c r="B2353" t="s">
        <v>2273</v>
      </c>
      <c r="C2353" t="s">
        <v>11</v>
      </c>
      <c r="D2353" t="s">
        <v>832</v>
      </c>
      <c r="E2353" t="s">
        <v>821</v>
      </c>
      <c r="F2353" t="s">
        <v>855</v>
      </c>
      <c r="G2353" s="4" t="s">
        <v>848</v>
      </c>
      <c r="H2353" t="s">
        <v>823</v>
      </c>
      <c r="J2353" t="s">
        <v>824</v>
      </c>
      <c r="K2353">
        <v>380</v>
      </c>
      <c r="M2353">
        <v>17</v>
      </c>
      <c r="N2353" s="3" t="s">
        <v>1225</v>
      </c>
      <c r="O2353" s="3" t="s">
        <v>2300</v>
      </c>
      <c r="P2353" s="3" t="s">
        <v>1373</v>
      </c>
      <c r="Q2353" s="3" t="s">
        <v>842</v>
      </c>
      <c r="R2353" s="3" t="s">
        <v>2140</v>
      </c>
      <c r="S2353">
        <v>1474</v>
      </c>
      <c r="T2353">
        <v>1345</v>
      </c>
      <c r="U2353">
        <v>5</v>
      </c>
      <c r="V2353">
        <v>4.5238095238095219</v>
      </c>
      <c r="Y2353">
        <v>2.6190476190476191</v>
      </c>
      <c r="AB2353">
        <v>5</v>
      </c>
      <c r="AC2353">
        <v>5</v>
      </c>
      <c r="AF2353">
        <v>2.777777777777775</v>
      </c>
      <c r="AI2353" s="3" t="s">
        <v>2301</v>
      </c>
      <c r="AJ2353" t="s">
        <v>2271</v>
      </c>
    </row>
    <row r="2354" spans="1:36" customFormat="1" ht="12.75" x14ac:dyDescent="0.2">
      <c r="A2354" t="s">
        <v>2272</v>
      </c>
      <c r="B2354" t="s">
        <v>2273</v>
      </c>
      <c r="C2354" t="s">
        <v>11</v>
      </c>
      <c r="D2354" t="s">
        <v>832</v>
      </c>
      <c r="E2354" t="s">
        <v>821</v>
      </c>
      <c r="F2354" t="s">
        <v>855</v>
      </c>
      <c r="G2354" s="4" t="s">
        <v>848</v>
      </c>
      <c r="H2354" t="s">
        <v>823</v>
      </c>
      <c r="J2354" t="s">
        <v>824</v>
      </c>
      <c r="K2354">
        <v>380</v>
      </c>
      <c r="M2354">
        <v>29</v>
      </c>
      <c r="N2354" s="3" t="s">
        <v>1225</v>
      </c>
      <c r="O2354" s="3" t="s">
        <v>2300</v>
      </c>
      <c r="P2354" s="3" t="s">
        <v>1373</v>
      </c>
      <c r="Q2354" s="3" t="s">
        <v>842</v>
      </c>
      <c r="R2354" s="3" t="s">
        <v>2140</v>
      </c>
      <c r="S2354">
        <v>1475</v>
      </c>
      <c r="T2354">
        <v>1345</v>
      </c>
      <c r="U2354">
        <v>5</v>
      </c>
      <c r="V2354">
        <v>16.19047619047619</v>
      </c>
      <c r="Y2354">
        <v>6.4285714285714306</v>
      </c>
      <c r="AB2354">
        <v>5</v>
      </c>
      <c r="AC2354">
        <v>12.142857142857141</v>
      </c>
      <c r="AF2354">
        <v>5.1587301587301582</v>
      </c>
      <c r="AI2354" s="3" t="s">
        <v>2301</v>
      </c>
      <c r="AJ2354" t="s">
        <v>2271</v>
      </c>
    </row>
    <row r="2355" spans="1:36" customFormat="1" ht="12.75" x14ac:dyDescent="0.2">
      <c r="A2355" t="s">
        <v>2272</v>
      </c>
      <c r="B2355" t="s">
        <v>2273</v>
      </c>
      <c r="C2355" t="s">
        <v>11</v>
      </c>
      <c r="D2355" t="s">
        <v>832</v>
      </c>
      <c r="E2355" t="s">
        <v>821</v>
      </c>
      <c r="F2355" t="s">
        <v>855</v>
      </c>
      <c r="G2355" s="4" t="s">
        <v>848</v>
      </c>
      <c r="H2355" t="s">
        <v>823</v>
      </c>
      <c r="J2355" t="s">
        <v>824</v>
      </c>
      <c r="K2355">
        <v>380</v>
      </c>
      <c r="M2355">
        <v>41</v>
      </c>
      <c r="N2355" s="3" t="s">
        <v>1225</v>
      </c>
      <c r="O2355" s="3" t="s">
        <v>2300</v>
      </c>
      <c r="P2355" s="3" t="s">
        <v>1373</v>
      </c>
      <c r="Q2355" s="3" t="s">
        <v>842</v>
      </c>
      <c r="R2355" s="3" t="s">
        <v>2140</v>
      </c>
      <c r="S2355">
        <v>1476</v>
      </c>
      <c r="T2355">
        <v>1345</v>
      </c>
      <c r="U2355">
        <v>5</v>
      </c>
      <c r="V2355">
        <v>13.65079365079365</v>
      </c>
      <c r="Y2355">
        <v>5.5555555555555536</v>
      </c>
      <c r="AB2355">
        <v>5</v>
      </c>
      <c r="AC2355">
        <v>13.49206349206349</v>
      </c>
      <c r="AF2355">
        <v>5.4761904761904736</v>
      </c>
      <c r="AI2355" s="3" t="s">
        <v>2301</v>
      </c>
      <c r="AJ2355" t="s">
        <v>2271</v>
      </c>
    </row>
    <row r="2356" spans="1:36" customFormat="1" ht="12.75" x14ac:dyDescent="0.2">
      <c r="A2356" t="s">
        <v>2272</v>
      </c>
      <c r="B2356" t="s">
        <v>2273</v>
      </c>
      <c r="C2356" t="s">
        <v>11</v>
      </c>
      <c r="D2356" t="s">
        <v>832</v>
      </c>
      <c r="E2356" t="s">
        <v>821</v>
      </c>
      <c r="F2356" t="s">
        <v>855</v>
      </c>
      <c r="G2356" s="4" t="s">
        <v>848</v>
      </c>
      <c r="H2356" t="s">
        <v>823</v>
      </c>
      <c r="J2356" t="s">
        <v>824</v>
      </c>
      <c r="K2356">
        <v>380</v>
      </c>
      <c r="M2356">
        <v>17</v>
      </c>
      <c r="N2356" s="3" t="s">
        <v>1225</v>
      </c>
      <c r="O2356" s="3" t="s">
        <v>2300</v>
      </c>
      <c r="P2356" s="3" t="s">
        <v>1373</v>
      </c>
      <c r="Q2356" s="3" t="s">
        <v>1481</v>
      </c>
      <c r="R2356" s="3" t="s">
        <v>2140</v>
      </c>
      <c r="S2356">
        <v>1477</v>
      </c>
      <c r="T2356">
        <v>1346</v>
      </c>
      <c r="U2356">
        <v>5</v>
      </c>
      <c r="V2356">
        <v>3.8888888888888862</v>
      </c>
      <c r="Y2356">
        <v>2.5396825396825409</v>
      </c>
      <c r="AB2356">
        <v>5</v>
      </c>
      <c r="AC2356">
        <v>4.8412698412698401</v>
      </c>
      <c r="AF2356">
        <v>2.6190476190476191</v>
      </c>
      <c r="AI2356" s="3" t="s">
        <v>2301</v>
      </c>
      <c r="AJ2356" t="s">
        <v>2271</v>
      </c>
    </row>
    <row r="2357" spans="1:36" customFormat="1" ht="12.75" x14ac:dyDescent="0.2">
      <c r="A2357" t="s">
        <v>2272</v>
      </c>
      <c r="B2357" t="s">
        <v>2273</v>
      </c>
      <c r="C2357" t="s">
        <v>11</v>
      </c>
      <c r="D2357" t="s">
        <v>832</v>
      </c>
      <c r="E2357" t="s">
        <v>821</v>
      </c>
      <c r="F2357" t="s">
        <v>855</v>
      </c>
      <c r="G2357" s="4" t="s">
        <v>848</v>
      </c>
      <c r="H2357" t="s">
        <v>823</v>
      </c>
      <c r="J2357" t="s">
        <v>824</v>
      </c>
      <c r="K2357">
        <v>380</v>
      </c>
      <c r="M2357">
        <v>29</v>
      </c>
      <c r="N2357" s="3" t="s">
        <v>1225</v>
      </c>
      <c r="O2357" s="3" t="s">
        <v>2300</v>
      </c>
      <c r="P2357" s="3" t="s">
        <v>1373</v>
      </c>
      <c r="Q2357" s="3" t="s">
        <v>1481</v>
      </c>
      <c r="R2357" s="3" t="s">
        <v>2140</v>
      </c>
      <c r="S2357">
        <v>1478</v>
      </c>
      <c r="T2357">
        <v>1346</v>
      </c>
      <c r="U2357">
        <v>5</v>
      </c>
      <c r="V2357">
        <v>9.5238095238095219</v>
      </c>
      <c r="Y2357">
        <v>4.4444444444444429</v>
      </c>
      <c r="AB2357">
        <v>5</v>
      </c>
      <c r="AC2357">
        <v>17.93650793650793</v>
      </c>
      <c r="AF2357">
        <v>6.9841269841269806</v>
      </c>
      <c r="AI2357" s="3" t="s">
        <v>2301</v>
      </c>
      <c r="AJ2357" t="s">
        <v>2271</v>
      </c>
    </row>
    <row r="2358" spans="1:36" customFormat="1" ht="12.75" x14ac:dyDescent="0.2">
      <c r="A2358" t="s">
        <v>2272</v>
      </c>
      <c r="B2358" t="s">
        <v>2273</v>
      </c>
      <c r="C2358" t="s">
        <v>11</v>
      </c>
      <c r="D2358" t="s">
        <v>832</v>
      </c>
      <c r="E2358" t="s">
        <v>821</v>
      </c>
      <c r="F2358" t="s">
        <v>855</v>
      </c>
      <c r="G2358" s="4" t="s">
        <v>848</v>
      </c>
      <c r="H2358" t="s">
        <v>823</v>
      </c>
      <c r="J2358" t="s">
        <v>824</v>
      </c>
      <c r="K2358">
        <v>380</v>
      </c>
      <c r="M2358">
        <v>41</v>
      </c>
      <c r="N2358" s="3" t="s">
        <v>1225</v>
      </c>
      <c r="O2358" s="3" t="s">
        <v>2300</v>
      </c>
      <c r="P2358" s="3" t="s">
        <v>1373</v>
      </c>
      <c r="Q2358" s="3" t="s">
        <v>1481</v>
      </c>
      <c r="R2358" s="3" t="s">
        <v>2140</v>
      </c>
      <c r="S2358">
        <v>1479</v>
      </c>
      <c r="T2358">
        <v>1346</v>
      </c>
      <c r="U2358">
        <v>5</v>
      </c>
      <c r="V2358">
        <v>10.31746031746032</v>
      </c>
      <c r="Y2358">
        <v>4.7619047619047592</v>
      </c>
      <c r="AB2358">
        <v>5</v>
      </c>
      <c r="AC2358">
        <v>18.015873015873009</v>
      </c>
      <c r="AF2358">
        <v>6.9841269841269842</v>
      </c>
      <c r="AI2358" s="3" t="s">
        <v>2301</v>
      </c>
      <c r="AJ2358" t="s">
        <v>2271</v>
      </c>
    </row>
    <row r="2359" spans="1:36" customFormat="1" ht="12.75" x14ac:dyDescent="0.2">
      <c r="A2359" t="s">
        <v>2272</v>
      </c>
      <c r="B2359" t="s">
        <v>2273</v>
      </c>
      <c r="C2359" t="s">
        <v>11</v>
      </c>
      <c r="D2359" t="s">
        <v>832</v>
      </c>
      <c r="E2359" t="s">
        <v>821</v>
      </c>
      <c r="F2359" t="s">
        <v>855</v>
      </c>
      <c r="G2359" s="4" t="s">
        <v>848</v>
      </c>
      <c r="H2359" t="s">
        <v>823</v>
      </c>
      <c r="J2359" t="s">
        <v>824</v>
      </c>
      <c r="K2359">
        <v>380</v>
      </c>
      <c r="M2359">
        <v>17</v>
      </c>
      <c r="N2359" s="3" t="s">
        <v>1225</v>
      </c>
      <c r="O2359" s="3" t="s">
        <v>2302</v>
      </c>
      <c r="P2359" s="3" t="s">
        <v>1373</v>
      </c>
      <c r="Q2359" s="3" t="s">
        <v>842</v>
      </c>
      <c r="R2359" s="3" t="s">
        <v>2140</v>
      </c>
      <c r="S2359">
        <v>1480</v>
      </c>
      <c r="T2359">
        <v>1347</v>
      </c>
      <c r="U2359">
        <v>5</v>
      </c>
      <c r="V2359">
        <v>8.5950413223140671</v>
      </c>
      <c r="Y2359">
        <v>2.148760330578511</v>
      </c>
      <c r="AB2359">
        <v>5</v>
      </c>
      <c r="AC2359">
        <v>8.7938188705231752</v>
      </c>
      <c r="AF2359">
        <v>1.706336088154274</v>
      </c>
      <c r="AI2359" s="3" t="s">
        <v>1204</v>
      </c>
      <c r="AJ2359" t="s">
        <v>2271</v>
      </c>
    </row>
    <row r="2360" spans="1:36" customFormat="1" ht="12.75" x14ac:dyDescent="0.2">
      <c r="A2360" t="s">
        <v>2272</v>
      </c>
      <c r="B2360" t="s">
        <v>2273</v>
      </c>
      <c r="C2360" t="s">
        <v>11</v>
      </c>
      <c r="D2360" t="s">
        <v>832</v>
      </c>
      <c r="E2360" t="s">
        <v>821</v>
      </c>
      <c r="F2360" t="s">
        <v>855</v>
      </c>
      <c r="G2360" s="4" t="s">
        <v>848</v>
      </c>
      <c r="H2360" t="s">
        <v>823</v>
      </c>
      <c r="J2360" t="s">
        <v>824</v>
      </c>
      <c r="K2360">
        <v>380</v>
      </c>
      <c r="M2360">
        <v>29</v>
      </c>
      <c r="N2360" s="3" t="s">
        <v>1225</v>
      </c>
      <c r="O2360" s="3" t="s">
        <v>2302</v>
      </c>
      <c r="P2360" s="3" t="s">
        <v>1373</v>
      </c>
      <c r="Q2360" s="3" t="s">
        <v>842</v>
      </c>
      <c r="R2360" s="3" t="s">
        <v>2140</v>
      </c>
      <c r="S2360">
        <v>1481</v>
      </c>
      <c r="T2360">
        <v>1347</v>
      </c>
      <c r="U2360">
        <v>5</v>
      </c>
      <c r="V2360">
        <v>8.4297520661157179</v>
      </c>
      <c r="Y2360">
        <v>1.818181818181827</v>
      </c>
      <c r="AB2360">
        <v>5</v>
      </c>
      <c r="AC2360">
        <v>7.3569042699722331</v>
      </c>
      <c r="AF2360">
        <v>1.616528925619825</v>
      </c>
      <c r="AI2360" s="3" t="s">
        <v>1204</v>
      </c>
      <c r="AJ2360" t="s">
        <v>2271</v>
      </c>
    </row>
    <row r="2361" spans="1:36" customFormat="1" ht="12.75" x14ac:dyDescent="0.2">
      <c r="A2361" t="s">
        <v>2272</v>
      </c>
      <c r="B2361" t="s">
        <v>2273</v>
      </c>
      <c r="C2361" t="s">
        <v>11</v>
      </c>
      <c r="D2361" t="s">
        <v>832</v>
      </c>
      <c r="E2361" t="s">
        <v>821</v>
      </c>
      <c r="F2361" t="s">
        <v>855</v>
      </c>
      <c r="G2361" s="4" t="s">
        <v>848</v>
      </c>
      <c r="H2361" t="s">
        <v>823</v>
      </c>
      <c r="J2361" t="s">
        <v>824</v>
      </c>
      <c r="K2361">
        <v>380</v>
      </c>
      <c r="M2361">
        <v>17</v>
      </c>
      <c r="N2361" s="3" t="s">
        <v>1225</v>
      </c>
      <c r="O2361" s="3" t="s">
        <v>2302</v>
      </c>
      <c r="P2361" s="3" t="s">
        <v>1373</v>
      </c>
      <c r="Q2361" s="3" t="s">
        <v>1481</v>
      </c>
      <c r="R2361" s="3" t="s">
        <v>2140</v>
      </c>
      <c r="S2361">
        <v>1483</v>
      </c>
      <c r="T2361">
        <v>1348</v>
      </c>
      <c r="U2361">
        <v>5</v>
      </c>
      <c r="V2361">
        <v>22.53431473829162</v>
      </c>
      <c r="Y2361">
        <v>4.4903581267217021</v>
      </c>
      <c r="AB2361">
        <v>5</v>
      </c>
      <c r="AC2361">
        <v>25.587758264462369</v>
      </c>
      <c r="AF2361">
        <v>5.1190082644627486</v>
      </c>
      <c r="AI2361" s="3" t="s">
        <v>1204</v>
      </c>
      <c r="AJ2361" t="s">
        <v>2271</v>
      </c>
    </row>
    <row r="2362" spans="1:36" customFormat="1" ht="12.75" x14ac:dyDescent="0.2">
      <c r="A2362" t="s">
        <v>2272</v>
      </c>
      <c r="B2362" t="s">
        <v>2273</v>
      </c>
      <c r="C2362" t="s">
        <v>11</v>
      </c>
      <c r="D2362" t="s">
        <v>832</v>
      </c>
      <c r="E2362" t="s">
        <v>821</v>
      </c>
      <c r="F2362" t="s">
        <v>855</v>
      </c>
      <c r="G2362" s="4" t="s">
        <v>848</v>
      </c>
      <c r="H2362" t="s">
        <v>823</v>
      </c>
      <c r="J2362" t="s">
        <v>824</v>
      </c>
      <c r="K2362">
        <v>380</v>
      </c>
      <c r="M2362">
        <v>29</v>
      </c>
      <c r="N2362" s="3" t="s">
        <v>1225</v>
      </c>
      <c r="O2362" s="3" t="s">
        <v>2302</v>
      </c>
      <c r="P2362" s="3" t="s">
        <v>1373</v>
      </c>
      <c r="Q2362" s="3" t="s">
        <v>1481</v>
      </c>
      <c r="R2362" s="3" t="s">
        <v>2140</v>
      </c>
      <c r="S2362">
        <v>1484</v>
      </c>
      <c r="T2362">
        <v>1348</v>
      </c>
      <c r="U2362">
        <v>5</v>
      </c>
      <c r="V2362">
        <v>16.427427685950089</v>
      </c>
      <c r="Y2362">
        <v>3.4126721763085039</v>
      </c>
      <c r="AB2362">
        <v>5</v>
      </c>
      <c r="AC2362">
        <v>21.905664600550569</v>
      </c>
      <c r="AF2362">
        <v>4.4005509641872749</v>
      </c>
      <c r="AI2362" s="3" t="s">
        <v>1204</v>
      </c>
      <c r="AJ2362" t="s">
        <v>2271</v>
      </c>
    </row>
    <row r="2363" spans="1:36" customFormat="1" ht="12.75" x14ac:dyDescent="0.2">
      <c r="A2363" t="s">
        <v>2272</v>
      </c>
      <c r="B2363" t="s">
        <v>2273</v>
      </c>
      <c r="C2363" t="s">
        <v>11</v>
      </c>
      <c r="D2363" t="s">
        <v>832</v>
      </c>
      <c r="E2363" t="s">
        <v>821</v>
      </c>
      <c r="F2363" t="s">
        <v>855</v>
      </c>
      <c r="G2363" s="4" t="s">
        <v>848</v>
      </c>
      <c r="H2363" t="s">
        <v>823</v>
      </c>
      <c r="J2363" t="s">
        <v>824</v>
      </c>
      <c r="K2363">
        <v>380</v>
      </c>
      <c r="M2363">
        <v>17</v>
      </c>
      <c r="N2363" s="3" t="s">
        <v>1225</v>
      </c>
      <c r="O2363" s="3" t="s">
        <v>939</v>
      </c>
      <c r="P2363" s="3" t="s">
        <v>1486</v>
      </c>
      <c r="Q2363" s="3" t="s">
        <v>842</v>
      </c>
      <c r="R2363" s="3" t="s">
        <v>2140</v>
      </c>
      <c r="S2363">
        <v>1486</v>
      </c>
      <c r="T2363">
        <v>1349</v>
      </c>
      <c r="U2363">
        <v>5</v>
      </c>
      <c r="V2363">
        <v>0.86991869918699116</v>
      </c>
      <c r="Y2363">
        <v>0.10569105691057069</v>
      </c>
      <c r="AB2363">
        <v>5</v>
      </c>
      <c r="AC2363">
        <v>1.0243902439024399</v>
      </c>
      <c r="AF2363">
        <v>8.9430894308941689E-2</v>
      </c>
      <c r="AI2363" s="3" t="s">
        <v>1204</v>
      </c>
      <c r="AJ2363" t="s">
        <v>2271</v>
      </c>
    </row>
    <row r="2364" spans="1:36" customFormat="1" ht="12.75" x14ac:dyDescent="0.2">
      <c r="A2364" t="s">
        <v>2272</v>
      </c>
      <c r="B2364" t="s">
        <v>2273</v>
      </c>
      <c r="C2364" t="s">
        <v>11</v>
      </c>
      <c r="D2364" t="s">
        <v>832</v>
      </c>
      <c r="E2364" t="s">
        <v>821</v>
      </c>
      <c r="F2364" t="s">
        <v>855</v>
      </c>
      <c r="G2364" s="4" t="s">
        <v>848</v>
      </c>
      <c r="H2364" t="s">
        <v>823</v>
      </c>
      <c r="J2364" t="s">
        <v>824</v>
      </c>
      <c r="K2364">
        <v>380</v>
      </c>
      <c r="M2364">
        <v>29</v>
      </c>
      <c r="N2364" s="3" t="s">
        <v>1225</v>
      </c>
      <c r="O2364" s="3" t="s">
        <v>939</v>
      </c>
      <c r="P2364" s="3" t="s">
        <v>1486</v>
      </c>
      <c r="Q2364" s="3" t="s">
        <v>842</v>
      </c>
      <c r="R2364" s="3" t="s">
        <v>2140</v>
      </c>
      <c r="S2364">
        <v>1487</v>
      </c>
      <c r="T2364">
        <v>1349</v>
      </c>
      <c r="U2364">
        <v>5</v>
      </c>
      <c r="V2364">
        <v>0.91869918699187103</v>
      </c>
      <c r="Y2364">
        <v>7.317073170731625E-2</v>
      </c>
      <c r="AB2364">
        <v>5</v>
      </c>
      <c r="AC2364">
        <v>1.219512195121951</v>
      </c>
      <c r="AF2364">
        <v>8.9430894308943465E-2</v>
      </c>
      <c r="AI2364" s="3" t="s">
        <v>1204</v>
      </c>
      <c r="AJ2364" t="s">
        <v>2271</v>
      </c>
    </row>
    <row r="2365" spans="1:36" customFormat="1" ht="12.75" x14ac:dyDescent="0.2">
      <c r="A2365" t="s">
        <v>2272</v>
      </c>
      <c r="B2365" t="s">
        <v>2273</v>
      </c>
      <c r="C2365" t="s">
        <v>11</v>
      </c>
      <c r="D2365" t="s">
        <v>832</v>
      </c>
      <c r="E2365" t="s">
        <v>821</v>
      </c>
      <c r="F2365" t="s">
        <v>855</v>
      </c>
      <c r="G2365" s="4" t="s">
        <v>848</v>
      </c>
      <c r="H2365" t="s">
        <v>823</v>
      </c>
      <c r="J2365" t="s">
        <v>824</v>
      </c>
      <c r="K2365">
        <v>380</v>
      </c>
      <c r="M2365">
        <v>17</v>
      </c>
      <c r="N2365" s="3" t="s">
        <v>1225</v>
      </c>
      <c r="O2365" s="3" t="s">
        <v>939</v>
      </c>
      <c r="P2365" s="3" t="s">
        <v>1486</v>
      </c>
      <c r="Q2365" s="3" t="s">
        <v>1481</v>
      </c>
      <c r="R2365" s="3" t="s">
        <v>2140</v>
      </c>
      <c r="S2365">
        <v>1489</v>
      </c>
      <c r="T2365">
        <v>1350</v>
      </c>
      <c r="U2365">
        <v>5</v>
      </c>
      <c r="V2365">
        <v>0.845528455284553</v>
      </c>
      <c r="Y2365">
        <v>8.1300813008130746E-2</v>
      </c>
      <c r="AB2365">
        <v>5</v>
      </c>
      <c r="AC2365">
        <v>1.2032520325203251</v>
      </c>
      <c r="AF2365">
        <v>0.1138211382113816</v>
      </c>
      <c r="AI2365" s="3" t="s">
        <v>1204</v>
      </c>
      <c r="AJ2365" t="s">
        <v>2271</v>
      </c>
    </row>
    <row r="2366" spans="1:36" customFormat="1" ht="12.75" x14ac:dyDescent="0.2">
      <c r="A2366" t="s">
        <v>2272</v>
      </c>
      <c r="B2366" t="s">
        <v>2273</v>
      </c>
      <c r="C2366" t="s">
        <v>11</v>
      </c>
      <c r="D2366" t="s">
        <v>832</v>
      </c>
      <c r="E2366" t="s">
        <v>821</v>
      </c>
      <c r="F2366" t="s">
        <v>855</v>
      </c>
      <c r="G2366" s="4" t="s">
        <v>848</v>
      </c>
      <c r="H2366" t="s">
        <v>823</v>
      </c>
      <c r="J2366" t="s">
        <v>824</v>
      </c>
      <c r="K2366">
        <v>380</v>
      </c>
      <c r="M2366">
        <v>29</v>
      </c>
      <c r="N2366" s="3" t="s">
        <v>1225</v>
      </c>
      <c r="O2366" s="3" t="s">
        <v>939</v>
      </c>
      <c r="P2366" s="3" t="s">
        <v>1486</v>
      </c>
      <c r="Q2366" s="3" t="s">
        <v>1481</v>
      </c>
      <c r="R2366" s="3" t="s">
        <v>2140</v>
      </c>
      <c r="S2366">
        <v>1490</v>
      </c>
      <c r="T2366">
        <v>1350</v>
      </c>
      <c r="U2366">
        <v>5</v>
      </c>
      <c r="V2366">
        <v>1.0487804878048781</v>
      </c>
      <c r="Y2366">
        <v>0.1056910569105689</v>
      </c>
      <c r="AB2366">
        <v>5</v>
      </c>
      <c r="AC2366">
        <v>1.617886178861788</v>
      </c>
      <c r="AF2366">
        <v>0.1056910569105689</v>
      </c>
      <c r="AI2366" s="3" t="s">
        <v>1204</v>
      </c>
      <c r="AJ2366" t="s">
        <v>2271</v>
      </c>
    </row>
    <row r="2367" spans="1:36" customFormat="1" ht="12.75" x14ac:dyDescent="0.2">
      <c r="A2367" t="s">
        <v>2274</v>
      </c>
      <c r="B2367" t="s">
        <v>2275</v>
      </c>
      <c r="C2367" t="s">
        <v>26</v>
      </c>
      <c r="D2367" s="3" t="s">
        <v>832</v>
      </c>
      <c r="E2367" s="3" t="s">
        <v>2303</v>
      </c>
      <c r="F2367" s="3" t="s">
        <v>943</v>
      </c>
      <c r="G2367" s="4" t="s">
        <v>994</v>
      </c>
      <c r="H2367" s="3" t="s">
        <v>2304</v>
      </c>
      <c r="J2367" s="3" t="s">
        <v>834</v>
      </c>
      <c r="K2367" s="3">
        <v>6</v>
      </c>
      <c r="M2367">
        <v>1</v>
      </c>
      <c r="N2367" s="3" t="s">
        <v>1218</v>
      </c>
      <c r="O2367" s="3" t="s">
        <v>962</v>
      </c>
      <c r="P2367" s="3" t="s">
        <v>1314</v>
      </c>
      <c r="Q2367" s="3" t="s">
        <v>842</v>
      </c>
      <c r="R2367" s="3" t="s">
        <v>2140</v>
      </c>
      <c r="S2367">
        <v>1492</v>
      </c>
      <c r="T2367">
        <v>1351</v>
      </c>
      <c r="U2367">
        <v>332</v>
      </c>
      <c r="V2367">
        <v>2.224598930481283</v>
      </c>
      <c r="Y2367">
        <v>0.1200480192076829</v>
      </c>
      <c r="AB2367">
        <v>345</v>
      </c>
      <c r="AC2367">
        <v>2.866310160427807</v>
      </c>
      <c r="AF2367">
        <v>0.1418749317908983</v>
      </c>
      <c r="AI2367" s="3" t="s">
        <v>2305</v>
      </c>
      <c r="AJ2367" t="s">
        <v>2271</v>
      </c>
    </row>
    <row r="2368" spans="1:36" customFormat="1" ht="12.75" x14ac:dyDescent="0.2">
      <c r="A2368" t="s">
        <v>2274</v>
      </c>
      <c r="B2368" t="s">
        <v>2275</v>
      </c>
      <c r="C2368" t="s">
        <v>26</v>
      </c>
      <c r="D2368" s="3" t="s">
        <v>832</v>
      </c>
      <c r="E2368" s="3" t="s">
        <v>2303</v>
      </c>
      <c r="F2368" s="3" t="s">
        <v>943</v>
      </c>
      <c r="G2368" s="4" t="s">
        <v>994</v>
      </c>
      <c r="H2368" s="3" t="s">
        <v>2304</v>
      </c>
      <c r="J2368" s="3" t="s">
        <v>834</v>
      </c>
      <c r="K2368" s="3">
        <v>6</v>
      </c>
      <c r="M2368">
        <v>2</v>
      </c>
      <c r="N2368" s="3" t="s">
        <v>1218</v>
      </c>
      <c r="O2368" s="3" t="s">
        <v>962</v>
      </c>
      <c r="P2368" s="3" t="s">
        <v>1314</v>
      </c>
      <c r="Q2368" s="3" t="s">
        <v>842</v>
      </c>
      <c r="R2368" s="3" t="s">
        <v>2140</v>
      </c>
      <c r="S2368">
        <v>1493</v>
      </c>
      <c r="T2368">
        <v>1351</v>
      </c>
      <c r="U2368">
        <v>303</v>
      </c>
      <c r="V2368">
        <v>1.754010695187165</v>
      </c>
      <c r="Y2368">
        <v>0.12004801920768331</v>
      </c>
      <c r="AB2368">
        <v>321</v>
      </c>
      <c r="AC2368">
        <v>2.2673796791443839</v>
      </c>
      <c r="AF2368">
        <v>0.13096147549929071</v>
      </c>
      <c r="AI2368" s="3" t="s">
        <v>2305</v>
      </c>
      <c r="AJ2368" t="s">
        <v>2271</v>
      </c>
    </row>
    <row r="2369" spans="1:36" customFormat="1" ht="12.75" x14ac:dyDescent="0.2">
      <c r="A2369" t="s">
        <v>2274</v>
      </c>
      <c r="B2369" t="s">
        <v>2275</v>
      </c>
      <c r="C2369" t="s">
        <v>26</v>
      </c>
      <c r="D2369" s="3" t="s">
        <v>832</v>
      </c>
      <c r="E2369" s="3" t="s">
        <v>2303</v>
      </c>
      <c r="F2369" s="3" t="s">
        <v>943</v>
      </c>
      <c r="G2369" s="4" t="s">
        <v>994</v>
      </c>
      <c r="H2369" s="3" t="s">
        <v>2304</v>
      </c>
      <c r="J2369" s="3" t="s">
        <v>834</v>
      </c>
      <c r="K2369" s="3">
        <v>6</v>
      </c>
      <c r="M2369">
        <v>5</v>
      </c>
      <c r="N2369" s="3" t="s">
        <v>1218</v>
      </c>
      <c r="O2369" s="3" t="s">
        <v>962</v>
      </c>
      <c r="P2369" s="3" t="s">
        <v>1314</v>
      </c>
      <c r="Q2369" s="3" t="s">
        <v>842</v>
      </c>
      <c r="R2369" s="3" t="s">
        <v>2140</v>
      </c>
      <c r="S2369">
        <v>1494</v>
      </c>
      <c r="T2369">
        <v>1351</v>
      </c>
      <c r="U2369">
        <v>252</v>
      </c>
      <c r="V2369">
        <v>1.3689839572192499</v>
      </c>
      <c r="Y2369">
        <v>0.1200480192076829</v>
      </c>
      <c r="AB2369">
        <v>263</v>
      </c>
      <c r="AC2369">
        <v>1.647058823529411</v>
      </c>
      <c r="AF2369">
        <v>0.1091345629160753</v>
      </c>
      <c r="AI2369" s="3" t="s">
        <v>2305</v>
      </c>
      <c r="AJ2369" t="s">
        <v>2271</v>
      </c>
    </row>
    <row r="2370" spans="1:36" customFormat="1" ht="12.75" x14ac:dyDescent="0.2">
      <c r="A2370" t="s">
        <v>2274</v>
      </c>
      <c r="B2370" t="s">
        <v>2275</v>
      </c>
      <c r="C2370" t="s">
        <v>26</v>
      </c>
      <c r="D2370" s="3" t="s">
        <v>832</v>
      </c>
      <c r="E2370" s="3" t="s">
        <v>2303</v>
      </c>
      <c r="F2370" s="3" t="s">
        <v>943</v>
      </c>
      <c r="G2370" s="4" t="s">
        <v>848</v>
      </c>
      <c r="H2370" s="3" t="s">
        <v>2304</v>
      </c>
      <c r="J2370" s="3" t="s">
        <v>834</v>
      </c>
      <c r="K2370" s="3">
        <v>6</v>
      </c>
      <c r="M2370">
        <v>1</v>
      </c>
      <c r="N2370" s="3" t="s">
        <v>1218</v>
      </c>
      <c r="O2370" s="3" t="s">
        <v>962</v>
      </c>
      <c r="P2370" s="3" t="s">
        <v>1314</v>
      </c>
      <c r="Q2370" s="3" t="s">
        <v>842</v>
      </c>
      <c r="R2370" s="3" t="s">
        <v>2140</v>
      </c>
      <c r="S2370">
        <v>1495</v>
      </c>
      <c r="T2370">
        <v>1352</v>
      </c>
      <c r="U2370">
        <v>140</v>
      </c>
      <c r="V2370">
        <v>1.304812834224599</v>
      </c>
      <c r="Y2370">
        <v>0.1309614754992908</v>
      </c>
      <c r="AB2370">
        <v>149</v>
      </c>
      <c r="AC2370">
        <v>1.4759358288770039</v>
      </c>
      <c r="AF2370">
        <v>0.1200480192076834</v>
      </c>
      <c r="AI2370" s="3" t="s">
        <v>2305</v>
      </c>
      <c r="AJ2370" t="s">
        <v>2271</v>
      </c>
    </row>
    <row r="2371" spans="1:36" customFormat="1" ht="12.75" x14ac:dyDescent="0.2">
      <c r="A2371" t="s">
        <v>2274</v>
      </c>
      <c r="B2371" t="s">
        <v>2275</v>
      </c>
      <c r="C2371" t="s">
        <v>26</v>
      </c>
      <c r="D2371" s="3" t="s">
        <v>832</v>
      </c>
      <c r="E2371" s="3" t="s">
        <v>2303</v>
      </c>
      <c r="F2371" s="3" t="s">
        <v>943</v>
      </c>
      <c r="G2371" s="4" t="s">
        <v>848</v>
      </c>
      <c r="H2371" s="3" t="s">
        <v>2304</v>
      </c>
      <c r="J2371" s="3" t="s">
        <v>834</v>
      </c>
      <c r="K2371" s="3">
        <v>6</v>
      </c>
      <c r="M2371">
        <v>2</v>
      </c>
      <c r="N2371" s="3" t="s">
        <v>1218</v>
      </c>
      <c r="O2371" s="3" t="s">
        <v>962</v>
      </c>
      <c r="P2371" s="3" t="s">
        <v>1314</v>
      </c>
      <c r="Q2371" s="3" t="s">
        <v>842</v>
      </c>
      <c r="R2371" s="3" t="s">
        <v>2140</v>
      </c>
      <c r="S2371">
        <v>1496</v>
      </c>
      <c r="T2371">
        <v>1352</v>
      </c>
      <c r="U2371">
        <v>150</v>
      </c>
      <c r="V2371">
        <v>2.117647058823529</v>
      </c>
      <c r="Y2371">
        <v>0.163701844374113</v>
      </c>
      <c r="AB2371">
        <v>177</v>
      </c>
      <c r="AC2371">
        <v>2.6096256684491981</v>
      </c>
      <c r="AF2371">
        <v>0.18552875695732801</v>
      </c>
      <c r="AI2371" s="3" t="s">
        <v>2305</v>
      </c>
      <c r="AJ2371" t="s">
        <v>2271</v>
      </c>
    </row>
    <row r="2372" spans="1:36" customFormat="1" ht="12.75" x14ac:dyDescent="0.2">
      <c r="A2372" t="s">
        <v>2274</v>
      </c>
      <c r="B2372" t="s">
        <v>2275</v>
      </c>
      <c r="C2372" t="s">
        <v>26</v>
      </c>
      <c r="D2372" s="3" t="s">
        <v>832</v>
      </c>
      <c r="E2372" s="3" t="s">
        <v>2303</v>
      </c>
      <c r="F2372" s="3" t="s">
        <v>943</v>
      </c>
      <c r="G2372" s="4" t="s">
        <v>848</v>
      </c>
      <c r="H2372" s="3" t="s">
        <v>2304</v>
      </c>
      <c r="J2372" s="3" t="s">
        <v>834</v>
      </c>
      <c r="K2372" s="3">
        <v>6</v>
      </c>
      <c r="M2372">
        <v>5</v>
      </c>
      <c r="N2372" s="3" t="s">
        <v>1218</v>
      </c>
      <c r="O2372" s="3" t="s">
        <v>962</v>
      </c>
      <c r="P2372" s="3" t="s">
        <v>1314</v>
      </c>
      <c r="Q2372" s="3" t="s">
        <v>842</v>
      </c>
      <c r="R2372" s="3" t="s">
        <v>2140</v>
      </c>
      <c r="S2372">
        <v>1497</v>
      </c>
      <c r="T2372">
        <v>1352</v>
      </c>
      <c r="U2372">
        <v>115</v>
      </c>
      <c r="V2372">
        <v>1.903743315508021</v>
      </c>
      <c r="Y2372">
        <v>0.1418749317908983</v>
      </c>
      <c r="AB2372">
        <v>143</v>
      </c>
      <c r="AC2372">
        <v>2.3957219251336901</v>
      </c>
      <c r="AF2372">
        <v>0.15278838808250589</v>
      </c>
      <c r="AI2372" s="3" t="s">
        <v>2305</v>
      </c>
      <c r="AJ2372" t="s">
        <v>2271</v>
      </c>
    </row>
    <row r="2373" spans="1:36" customFormat="1" ht="12.75" x14ac:dyDescent="0.2">
      <c r="A2373" t="s">
        <v>2274</v>
      </c>
      <c r="B2373" t="s">
        <v>2275</v>
      </c>
      <c r="C2373" t="s">
        <v>26</v>
      </c>
      <c r="D2373" s="3" t="s">
        <v>832</v>
      </c>
      <c r="E2373" s="3" t="s">
        <v>2303</v>
      </c>
      <c r="F2373" s="3" t="s">
        <v>943</v>
      </c>
      <c r="G2373" s="4" t="s">
        <v>984</v>
      </c>
      <c r="H2373" s="3" t="s">
        <v>2304</v>
      </c>
      <c r="J2373" s="3" t="s">
        <v>834</v>
      </c>
      <c r="K2373" s="3">
        <v>6</v>
      </c>
      <c r="M2373">
        <v>1</v>
      </c>
      <c r="N2373" s="3" t="s">
        <v>1218</v>
      </c>
      <c r="O2373" s="3" t="s">
        <v>962</v>
      </c>
      <c r="P2373" s="3" t="s">
        <v>1314</v>
      </c>
      <c r="Q2373" s="3" t="s">
        <v>842</v>
      </c>
      <c r="R2373" s="3" t="s">
        <v>2140</v>
      </c>
      <c r="S2373">
        <v>1498</v>
      </c>
      <c r="T2373">
        <v>1353</v>
      </c>
      <c r="U2373">
        <v>227</v>
      </c>
      <c r="V2373">
        <v>1.903743315508021</v>
      </c>
      <c r="Y2373">
        <v>0.13096147549929071</v>
      </c>
      <c r="AB2373">
        <v>215</v>
      </c>
      <c r="AC2373">
        <v>2.1818181818181812</v>
      </c>
      <c r="AF2373">
        <v>0.1637018443741137</v>
      </c>
      <c r="AI2373" s="3" t="s">
        <v>2305</v>
      </c>
      <c r="AJ2373" t="s">
        <v>2271</v>
      </c>
    </row>
    <row r="2374" spans="1:36" customFormat="1" ht="12.75" x14ac:dyDescent="0.2">
      <c r="A2374" t="s">
        <v>2274</v>
      </c>
      <c r="B2374" t="s">
        <v>2275</v>
      </c>
      <c r="C2374" t="s">
        <v>26</v>
      </c>
      <c r="D2374" s="3" t="s">
        <v>832</v>
      </c>
      <c r="E2374" s="3" t="s">
        <v>2303</v>
      </c>
      <c r="F2374" s="3" t="s">
        <v>943</v>
      </c>
      <c r="G2374" s="4" t="s">
        <v>984</v>
      </c>
      <c r="H2374" s="3" t="s">
        <v>2304</v>
      </c>
      <c r="J2374" s="3" t="s">
        <v>834</v>
      </c>
      <c r="K2374" s="3">
        <v>6</v>
      </c>
      <c r="M2374">
        <v>2</v>
      </c>
      <c r="N2374" s="3" t="s">
        <v>1218</v>
      </c>
      <c r="O2374" s="3" t="s">
        <v>962</v>
      </c>
      <c r="P2374" s="3" t="s">
        <v>1314</v>
      </c>
      <c r="Q2374" s="3" t="s">
        <v>842</v>
      </c>
      <c r="R2374" s="3" t="s">
        <v>2140</v>
      </c>
      <c r="S2374">
        <v>1499</v>
      </c>
      <c r="T2374">
        <v>1353</v>
      </c>
      <c r="U2374">
        <v>218</v>
      </c>
      <c r="V2374">
        <v>1.860962566844919</v>
      </c>
      <c r="Y2374">
        <v>0.163701844374113</v>
      </c>
      <c r="AB2374">
        <v>202</v>
      </c>
      <c r="AC2374">
        <v>2.139037433155079</v>
      </c>
      <c r="AF2374">
        <v>0.13096147549929091</v>
      </c>
      <c r="AI2374" s="3" t="s">
        <v>2305</v>
      </c>
      <c r="AJ2374" t="s">
        <v>2271</v>
      </c>
    </row>
    <row r="2375" spans="1:36" customFormat="1" ht="12.75" x14ac:dyDescent="0.2">
      <c r="A2375" t="s">
        <v>2274</v>
      </c>
      <c r="B2375" t="s">
        <v>2275</v>
      </c>
      <c r="C2375" t="s">
        <v>26</v>
      </c>
      <c r="D2375" s="3" t="s">
        <v>832</v>
      </c>
      <c r="E2375" s="3" t="s">
        <v>2303</v>
      </c>
      <c r="F2375" s="3" t="s">
        <v>943</v>
      </c>
      <c r="G2375" s="4" t="s">
        <v>984</v>
      </c>
      <c r="H2375" s="3" t="s">
        <v>2304</v>
      </c>
      <c r="J2375" s="3" t="s">
        <v>834</v>
      </c>
      <c r="K2375" s="3">
        <v>6</v>
      </c>
      <c r="M2375">
        <v>5</v>
      </c>
      <c r="N2375" s="3" t="s">
        <v>1218</v>
      </c>
      <c r="O2375" s="3" t="s">
        <v>962</v>
      </c>
      <c r="P2375" s="3" t="s">
        <v>1314</v>
      </c>
      <c r="Q2375" s="3" t="s">
        <v>842</v>
      </c>
      <c r="R2375" s="3" t="s">
        <v>2140</v>
      </c>
      <c r="S2375">
        <v>1500</v>
      </c>
      <c r="T2375">
        <v>1353</v>
      </c>
      <c r="U2375">
        <v>155</v>
      </c>
      <c r="V2375">
        <v>0.98395721925133572</v>
      </c>
      <c r="Y2375">
        <v>7.6394194041252611E-2</v>
      </c>
      <c r="AB2375">
        <v>119</v>
      </c>
      <c r="AC2375">
        <v>1.155080213903743</v>
      </c>
      <c r="AF2375">
        <v>0.1200480192076834</v>
      </c>
      <c r="AI2375" s="3" t="s">
        <v>2305</v>
      </c>
      <c r="AJ2375" t="s">
        <v>2271</v>
      </c>
    </row>
    <row r="2376" spans="1:36" customFormat="1" ht="12.75" x14ac:dyDescent="0.2">
      <c r="A2376" t="s">
        <v>2274</v>
      </c>
      <c r="B2376" t="s">
        <v>2275</v>
      </c>
      <c r="C2376" t="s">
        <v>26</v>
      </c>
      <c r="D2376" s="3" t="s">
        <v>832</v>
      </c>
      <c r="E2376" s="3" t="s">
        <v>2303</v>
      </c>
      <c r="F2376" s="3" t="s">
        <v>943</v>
      </c>
      <c r="G2376" s="4" t="s">
        <v>954</v>
      </c>
      <c r="H2376" s="3" t="s">
        <v>2304</v>
      </c>
      <c r="J2376" s="3" t="s">
        <v>834</v>
      </c>
      <c r="K2376" s="3">
        <v>6</v>
      </c>
      <c r="M2376">
        <v>1</v>
      </c>
      <c r="N2376" s="3" t="s">
        <v>1218</v>
      </c>
      <c r="O2376" s="3" t="s">
        <v>962</v>
      </c>
      <c r="P2376" s="3" t="s">
        <v>1314</v>
      </c>
      <c r="Q2376" s="3" t="s">
        <v>842</v>
      </c>
      <c r="R2376" s="3" t="s">
        <v>2140</v>
      </c>
      <c r="S2376">
        <v>1501</v>
      </c>
      <c r="T2376">
        <v>1354</v>
      </c>
      <c r="U2376">
        <v>92</v>
      </c>
      <c r="V2376">
        <v>2.724324324324324</v>
      </c>
      <c r="Y2376">
        <v>0.24269167126310009</v>
      </c>
      <c r="AB2376">
        <v>87</v>
      </c>
      <c r="AC2376">
        <v>2.702702702702704</v>
      </c>
      <c r="AF2376">
        <v>0.2537231108659686</v>
      </c>
      <c r="AI2376" s="3" t="s">
        <v>2305</v>
      </c>
      <c r="AJ2376" t="s">
        <v>2271</v>
      </c>
    </row>
    <row r="2377" spans="1:36" customFormat="1" ht="12.75" x14ac:dyDescent="0.2">
      <c r="A2377" t="s">
        <v>2274</v>
      </c>
      <c r="B2377" t="s">
        <v>2275</v>
      </c>
      <c r="C2377" t="s">
        <v>26</v>
      </c>
      <c r="D2377" s="3" t="s">
        <v>832</v>
      </c>
      <c r="E2377" s="3" t="s">
        <v>2303</v>
      </c>
      <c r="F2377" s="3" t="s">
        <v>943</v>
      </c>
      <c r="G2377" s="4" t="s">
        <v>954</v>
      </c>
      <c r="H2377" s="3" t="s">
        <v>2304</v>
      </c>
      <c r="J2377" s="3" t="s">
        <v>834</v>
      </c>
      <c r="K2377" s="3">
        <v>6</v>
      </c>
      <c r="M2377">
        <v>2</v>
      </c>
      <c r="N2377" s="3" t="s">
        <v>1218</v>
      </c>
      <c r="O2377" s="3" t="s">
        <v>962</v>
      </c>
      <c r="P2377" s="3" t="s">
        <v>1314</v>
      </c>
      <c r="Q2377" s="3" t="s">
        <v>842</v>
      </c>
      <c r="R2377" s="3" t="s">
        <v>2140</v>
      </c>
      <c r="S2377">
        <v>1502</v>
      </c>
      <c r="T2377">
        <v>1354</v>
      </c>
      <c r="U2377">
        <v>95</v>
      </c>
      <c r="V2377">
        <v>3.5027027027027029</v>
      </c>
      <c r="Y2377">
        <v>0.2868174296745723</v>
      </c>
      <c r="AB2377">
        <v>84</v>
      </c>
      <c r="AC2377">
        <v>3.1783783783783792</v>
      </c>
      <c r="AF2377">
        <v>0.27578599007170429</v>
      </c>
      <c r="AI2377" s="3" t="s">
        <v>2305</v>
      </c>
      <c r="AJ2377" t="s">
        <v>2271</v>
      </c>
    </row>
    <row r="2378" spans="1:36" customFormat="1" ht="12.75" x14ac:dyDescent="0.2">
      <c r="A2378" t="s">
        <v>2274</v>
      </c>
      <c r="B2378" t="s">
        <v>2275</v>
      </c>
      <c r="C2378" t="s">
        <v>26</v>
      </c>
      <c r="D2378" s="3" t="s">
        <v>832</v>
      </c>
      <c r="E2378" s="3" t="s">
        <v>2303</v>
      </c>
      <c r="F2378" s="3" t="s">
        <v>943</v>
      </c>
      <c r="G2378" s="4" t="s">
        <v>954</v>
      </c>
      <c r="H2378" s="3" t="s">
        <v>2304</v>
      </c>
      <c r="J2378" s="3" t="s">
        <v>834</v>
      </c>
      <c r="K2378" s="3">
        <v>6</v>
      </c>
      <c r="M2378">
        <v>5</v>
      </c>
      <c r="N2378" s="3" t="s">
        <v>1218</v>
      </c>
      <c r="O2378" s="3" t="s">
        <v>962</v>
      </c>
      <c r="P2378" s="3" t="s">
        <v>1314</v>
      </c>
      <c r="Q2378" s="3" t="s">
        <v>842</v>
      </c>
      <c r="R2378" s="3" t="s">
        <v>2140</v>
      </c>
      <c r="S2378">
        <v>1503</v>
      </c>
      <c r="T2378">
        <v>1354</v>
      </c>
      <c r="U2378">
        <v>86</v>
      </c>
      <c r="V2378">
        <v>2.356756756756758</v>
      </c>
      <c r="Y2378">
        <v>0.2537231108659686</v>
      </c>
      <c r="AB2378">
        <v>82</v>
      </c>
      <c r="AC2378">
        <v>2.227027027027026</v>
      </c>
      <c r="AF2378">
        <v>0.24269167126310051</v>
      </c>
      <c r="AI2378" s="3" t="s">
        <v>2305</v>
      </c>
      <c r="AJ2378" t="s">
        <v>2271</v>
      </c>
    </row>
    <row r="2379" spans="1:36" customFormat="1" ht="12.75" x14ac:dyDescent="0.2">
      <c r="A2379" t="s">
        <v>2274</v>
      </c>
      <c r="B2379" t="s">
        <v>2275</v>
      </c>
      <c r="C2379" t="s">
        <v>26</v>
      </c>
      <c r="D2379" s="3" t="s">
        <v>832</v>
      </c>
      <c r="E2379" s="3" t="s">
        <v>2303</v>
      </c>
      <c r="F2379" s="3" t="s">
        <v>943</v>
      </c>
      <c r="G2379" s="4" t="s">
        <v>1049</v>
      </c>
      <c r="H2379" s="3" t="s">
        <v>2304</v>
      </c>
      <c r="J2379" s="3" t="s">
        <v>834</v>
      </c>
      <c r="K2379" s="3">
        <v>6</v>
      </c>
      <c r="M2379">
        <v>1</v>
      </c>
      <c r="N2379" s="3" t="s">
        <v>1218</v>
      </c>
      <c r="O2379" s="3" t="s">
        <v>962</v>
      </c>
      <c r="P2379" s="3" t="s">
        <v>1314</v>
      </c>
      <c r="Q2379" s="3" t="s">
        <v>842</v>
      </c>
      <c r="R2379" s="3" t="s">
        <v>2140</v>
      </c>
      <c r="S2379">
        <v>1504</v>
      </c>
      <c r="T2379">
        <v>1355</v>
      </c>
      <c r="U2379">
        <v>89</v>
      </c>
      <c r="V2379">
        <v>0.34594594594594602</v>
      </c>
      <c r="Y2379">
        <v>6.6188637617209056E-2</v>
      </c>
      <c r="AB2379">
        <v>100</v>
      </c>
      <c r="AC2379">
        <v>0.54054054054054035</v>
      </c>
      <c r="AF2379">
        <v>6.618863761720882E-2</v>
      </c>
      <c r="AI2379" s="3" t="s">
        <v>2305</v>
      </c>
      <c r="AJ2379" t="s">
        <v>2271</v>
      </c>
    </row>
    <row r="2380" spans="1:36" customFormat="1" ht="12.75" x14ac:dyDescent="0.2">
      <c r="A2380" t="s">
        <v>2274</v>
      </c>
      <c r="B2380" t="s">
        <v>2275</v>
      </c>
      <c r="C2380" t="s">
        <v>26</v>
      </c>
      <c r="D2380" s="3" t="s">
        <v>832</v>
      </c>
      <c r="E2380" s="3" t="s">
        <v>2303</v>
      </c>
      <c r="F2380" s="3" t="s">
        <v>943</v>
      </c>
      <c r="G2380" s="4" t="s">
        <v>1049</v>
      </c>
      <c r="H2380" s="3" t="s">
        <v>2304</v>
      </c>
      <c r="J2380" s="3" t="s">
        <v>834</v>
      </c>
      <c r="K2380" s="3">
        <v>6</v>
      </c>
      <c r="M2380">
        <v>2</v>
      </c>
      <c r="N2380" s="3" t="s">
        <v>1218</v>
      </c>
      <c r="O2380" s="3" t="s">
        <v>962</v>
      </c>
      <c r="P2380" s="3" t="s">
        <v>1314</v>
      </c>
      <c r="Q2380" s="3" t="s">
        <v>842</v>
      </c>
      <c r="R2380" s="3" t="s">
        <v>2140</v>
      </c>
      <c r="S2380">
        <v>1505</v>
      </c>
      <c r="T2380">
        <v>1355</v>
      </c>
      <c r="U2380">
        <v>88</v>
      </c>
      <c r="V2380">
        <v>0.34594594594594602</v>
      </c>
      <c r="Y2380">
        <v>6.618863761720882E-2</v>
      </c>
      <c r="AB2380">
        <v>101</v>
      </c>
      <c r="AC2380">
        <v>0.51891891891891895</v>
      </c>
      <c r="AF2380">
        <v>6.6188637617209056E-2</v>
      </c>
      <c r="AI2380" s="3" t="s">
        <v>2305</v>
      </c>
      <c r="AJ2380" t="s">
        <v>2271</v>
      </c>
    </row>
    <row r="2381" spans="1:36" customFormat="1" ht="12.75" x14ac:dyDescent="0.2">
      <c r="A2381" t="s">
        <v>2274</v>
      </c>
      <c r="B2381" t="s">
        <v>2275</v>
      </c>
      <c r="C2381" t="s">
        <v>26</v>
      </c>
      <c r="D2381" s="3" t="s">
        <v>832</v>
      </c>
      <c r="E2381" s="3" t="s">
        <v>2303</v>
      </c>
      <c r="F2381" s="3" t="s">
        <v>943</v>
      </c>
      <c r="G2381" s="4" t="s">
        <v>1049</v>
      </c>
      <c r="H2381" s="3" t="s">
        <v>2304</v>
      </c>
      <c r="J2381" s="3" t="s">
        <v>834</v>
      </c>
      <c r="K2381" s="3">
        <v>6</v>
      </c>
      <c r="M2381">
        <v>5</v>
      </c>
      <c r="N2381" s="3" t="s">
        <v>1218</v>
      </c>
      <c r="O2381" s="3" t="s">
        <v>962</v>
      </c>
      <c r="P2381" s="3" t="s">
        <v>1314</v>
      </c>
      <c r="Q2381" s="3" t="s">
        <v>842</v>
      </c>
      <c r="R2381" s="3" t="s">
        <v>2140</v>
      </c>
      <c r="S2381">
        <v>1506</v>
      </c>
      <c r="T2381">
        <v>1355</v>
      </c>
      <c r="U2381">
        <v>56</v>
      </c>
      <c r="V2381">
        <v>0.28108108108108132</v>
      </c>
      <c r="Y2381">
        <v>9.9282956425813917E-2</v>
      </c>
      <c r="AB2381">
        <v>86</v>
      </c>
      <c r="AC2381">
        <v>0.36756756756756742</v>
      </c>
      <c r="AF2381">
        <v>6.618863761720882E-2</v>
      </c>
      <c r="AI2381" s="3" t="s">
        <v>2305</v>
      </c>
      <c r="AJ2381" t="s">
        <v>2271</v>
      </c>
    </row>
    <row r="2382" spans="1:36" customFormat="1" ht="12.75" x14ac:dyDescent="0.2">
      <c r="A2382" t="s">
        <v>2274</v>
      </c>
      <c r="B2382" t="s">
        <v>2275</v>
      </c>
      <c r="C2382" t="s">
        <v>26</v>
      </c>
      <c r="D2382" s="3" t="s">
        <v>832</v>
      </c>
      <c r="E2382" s="3" t="s">
        <v>2303</v>
      </c>
      <c r="F2382" s="3" t="s">
        <v>943</v>
      </c>
      <c r="G2382" s="4" t="s">
        <v>975</v>
      </c>
      <c r="H2382" s="3" t="s">
        <v>2304</v>
      </c>
      <c r="J2382" s="3" t="s">
        <v>834</v>
      </c>
      <c r="K2382" s="3">
        <v>6</v>
      </c>
      <c r="M2382">
        <v>1</v>
      </c>
      <c r="N2382" s="3" t="s">
        <v>1218</v>
      </c>
      <c r="O2382" s="3" t="s">
        <v>962</v>
      </c>
      <c r="P2382" s="3" t="s">
        <v>1314</v>
      </c>
      <c r="Q2382" s="3" t="s">
        <v>842</v>
      </c>
      <c r="R2382" s="3" t="s">
        <v>2140</v>
      </c>
      <c r="S2382">
        <v>1507</v>
      </c>
      <c r="T2382">
        <v>1356</v>
      </c>
      <c r="U2382">
        <v>76</v>
      </c>
      <c r="V2382">
        <v>0.71351351351351333</v>
      </c>
      <c r="Y2382">
        <v>0.1103143960286817</v>
      </c>
      <c r="AB2382">
        <v>82</v>
      </c>
      <c r="AC2382">
        <v>0.62702702702702728</v>
      </c>
      <c r="AF2382">
        <v>0.110314396028682</v>
      </c>
      <c r="AI2382" s="3" t="s">
        <v>2305</v>
      </c>
      <c r="AJ2382" t="s">
        <v>2271</v>
      </c>
    </row>
    <row r="2383" spans="1:36" customFormat="1" ht="12.75" x14ac:dyDescent="0.2">
      <c r="A2383" t="s">
        <v>2274</v>
      </c>
      <c r="B2383" t="s">
        <v>2275</v>
      </c>
      <c r="C2383" t="s">
        <v>26</v>
      </c>
      <c r="D2383" s="3" t="s">
        <v>832</v>
      </c>
      <c r="E2383" s="3" t="s">
        <v>2303</v>
      </c>
      <c r="F2383" s="3" t="s">
        <v>943</v>
      </c>
      <c r="G2383" s="4" t="s">
        <v>975</v>
      </c>
      <c r="H2383" s="3" t="s">
        <v>2304</v>
      </c>
      <c r="J2383" s="3" t="s">
        <v>834</v>
      </c>
      <c r="K2383" s="3">
        <v>6</v>
      </c>
      <c r="M2383">
        <v>2</v>
      </c>
      <c r="N2383" s="3" t="s">
        <v>1218</v>
      </c>
      <c r="O2383" s="3" t="s">
        <v>962</v>
      </c>
      <c r="P2383" s="3" t="s">
        <v>1314</v>
      </c>
      <c r="Q2383" s="3" t="s">
        <v>842</v>
      </c>
      <c r="R2383" s="3" t="s">
        <v>2140</v>
      </c>
      <c r="S2383">
        <v>1508</v>
      </c>
      <c r="T2383">
        <v>1356</v>
      </c>
      <c r="U2383">
        <v>61</v>
      </c>
      <c r="V2383">
        <v>0.49729729729729671</v>
      </c>
      <c r="Y2383">
        <v>0.1103143960286813</v>
      </c>
      <c r="AB2383">
        <v>75</v>
      </c>
      <c r="AC2383">
        <v>0.54054054054054035</v>
      </c>
      <c r="AF2383">
        <v>0.1103143960286817</v>
      </c>
      <c r="AI2383" s="3" t="s">
        <v>2305</v>
      </c>
      <c r="AJ2383" t="s">
        <v>2271</v>
      </c>
    </row>
    <row r="2384" spans="1:36" customFormat="1" ht="12.75" x14ac:dyDescent="0.2">
      <c r="A2384" t="s">
        <v>2274</v>
      </c>
      <c r="B2384" t="s">
        <v>2275</v>
      </c>
      <c r="C2384" t="s">
        <v>26</v>
      </c>
      <c r="D2384" s="3" t="s">
        <v>832</v>
      </c>
      <c r="E2384" s="3" t="s">
        <v>2303</v>
      </c>
      <c r="F2384" s="3" t="s">
        <v>943</v>
      </c>
      <c r="G2384" s="4" t="s">
        <v>975</v>
      </c>
      <c r="H2384" s="3" t="s">
        <v>2304</v>
      </c>
      <c r="J2384" s="3" t="s">
        <v>834</v>
      </c>
      <c r="K2384" s="3">
        <v>6</v>
      </c>
      <c r="M2384">
        <v>5</v>
      </c>
      <c r="N2384" s="3" t="s">
        <v>1218</v>
      </c>
      <c r="O2384" s="3" t="s">
        <v>962</v>
      </c>
      <c r="P2384" s="3" t="s">
        <v>1314</v>
      </c>
      <c r="Q2384" s="3" t="s">
        <v>842</v>
      </c>
      <c r="R2384" s="3" t="s">
        <v>2140</v>
      </c>
      <c r="S2384">
        <v>1509</v>
      </c>
      <c r="T2384">
        <v>1356</v>
      </c>
      <c r="U2384">
        <v>30</v>
      </c>
      <c r="V2384">
        <v>0.41081081081081061</v>
      </c>
      <c r="Y2384">
        <v>0.13237727523441831</v>
      </c>
      <c r="AB2384">
        <v>65</v>
      </c>
      <c r="AC2384">
        <v>0.43243243243243201</v>
      </c>
      <c r="AF2384">
        <v>8.8251516822945394E-2</v>
      </c>
      <c r="AI2384" s="3" t="s">
        <v>2305</v>
      </c>
      <c r="AJ2384" t="s">
        <v>2271</v>
      </c>
    </row>
    <row r="2385" spans="1:36" customFormat="1" ht="12.75" x14ac:dyDescent="0.2">
      <c r="A2385" t="s">
        <v>2274</v>
      </c>
      <c r="B2385" t="s">
        <v>2275</v>
      </c>
      <c r="C2385" t="s">
        <v>26</v>
      </c>
      <c r="D2385" s="3" t="s">
        <v>832</v>
      </c>
      <c r="E2385" s="3" t="s">
        <v>2303</v>
      </c>
      <c r="F2385" s="3" t="s">
        <v>943</v>
      </c>
      <c r="G2385" s="4" t="s">
        <v>994</v>
      </c>
      <c r="H2385" s="3" t="s">
        <v>2304</v>
      </c>
      <c r="J2385" s="3" t="s">
        <v>834</v>
      </c>
      <c r="K2385" s="3">
        <v>6</v>
      </c>
      <c r="M2385">
        <v>1</v>
      </c>
      <c r="N2385" s="3" t="s">
        <v>1218</v>
      </c>
      <c r="O2385" s="3" t="s">
        <v>939</v>
      </c>
      <c r="P2385" s="3" t="s">
        <v>1256</v>
      </c>
      <c r="Q2385" s="3" t="s">
        <v>842</v>
      </c>
      <c r="R2385" s="3" t="s">
        <v>2140</v>
      </c>
      <c r="S2385">
        <v>1510</v>
      </c>
      <c r="T2385">
        <v>1357</v>
      </c>
      <c r="U2385">
        <v>332</v>
      </c>
      <c r="V2385">
        <v>35.419354838709673</v>
      </c>
      <c r="Y2385">
        <v>1.4812376563528691</v>
      </c>
      <c r="AB2385">
        <v>345</v>
      </c>
      <c r="AC2385">
        <v>37.161290322580662</v>
      </c>
      <c r="AF2385">
        <v>1.481237656352854</v>
      </c>
      <c r="AI2385" s="3" t="s">
        <v>2306</v>
      </c>
      <c r="AJ2385" t="s">
        <v>2271</v>
      </c>
    </row>
    <row r="2386" spans="1:36" customFormat="1" ht="12.75" x14ac:dyDescent="0.2">
      <c r="A2386" t="s">
        <v>2274</v>
      </c>
      <c r="B2386" t="s">
        <v>2275</v>
      </c>
      <c r="C2386" t="s">
        <v>26</v>
      </c>
      <c r="D2386" s="3" t="s">
        <v>832</v>
      </c>
      <c r="E2386" s="3" t="s">
        <v>2303</v>
      </c>
      <c r="F2386" s="3" t="s">
        <v>943</v>
      </c>
      <c r="G2386" s="4" t="s">
        <v>994</v>
      </c>
      <c r="H2386" s="3" t="s">
        <v>2304</v>
      </c>
      <c r="J2386" s="3" t="s">
        <v>834</v>
      </c>
      <c r="K2386" s="3">
        <v>6</v>
      </c>
      <c r="M2386">
        <v>2</v>
      </c>
      <c r="N2386" s="3" t="s">
        <v>1218</v>
      </c>
      <c r="O2386" s="3" t="s">
        <v>939</v>
      </c>
      <c r="P2386" s="3" t="s">
        <v>1256</v>
      </c>
      <c r="Q2386" s="3" t="s">
        <v>842</v>
      </c>
      <c r="R2386" s="3" t="s">
        <v>2140</v>
      </c>
      <c r="S2386">
        <v>1511</v>
      </c>
      <c r="T2386">
        <v>1357</v>
      </c>
      <c r="U2386">
        <v>303</v>
      </c>
      <c r="V2386">
        <v>41.225806451612897</v>
      </c>
      <c r="Y2386">
        <v>2.9624753127057271</v>
      </c>
      <c r="AB2386">
        <v>321</v>
      </c>
      <c r="AC2386">
        <v>45.29032258064516</v>
      </c>
      <c r="AF2386">
        <v>2.6662277814351589</v>
      </c>
      <c r="AI2386" s="3" t="s">
        <v>2306</v>
      </c>
      <c r="AJ2386" t="s">
        <v>2271</v>
      </c>
    </row>
    <row r="2387" spans="1:36" customFormat="1" ht="12.75" x14ac:dyDescent="0.2">
      <c r="A2387" t="s">
        <v>2274</v>
      </c>
      <c r="B2387" t="s">
        <v>2275</v>
      </c>
      <c r="C2387" t="s">
        <v>26</v>
      </c>
      <c r="D2387" s="3" t="s">
        <v>832</v>
      </c>
      <c r="E2387" s="3" t="s">
        <v>2303</v>
      </c>
      <c r="F2387" s="3" t="s">
        <v>943</v>
      </c>
      <c r="G2387" s="4" t="s">
        <v>994</v>
      </c>
      <c r="H2387" s="3" t="s">
        <v>2304</v>
      </c>
      <c r="J2387" s="3" t="s">
        <v>834</v>
      </c>
      <c r="K2387" s="3">
        <v>6</v>
      </c>
      <c r="M2387">
        <v>5</v>
      </c>
      <c r="N2387" s="3" t="s">
        <v>1218</v>
      </c>
      <c r="O2387" s="3" t="s">
        <v>939</v>
      </c>
      <c r="P2387" s="3" t="s">
        <v>1256</v>
      </c>
      <c r="Q2387" s="3" t="s">
        <v>842</v>
      </c>
      <c r="R2387" s="3" t="s">
        <v>2140</v>
      </c>
      <c r="S2387">
        <v>1512</v>
      </c>
      <c r="T2387">
        <v>1357</v>
      </c>
      <c r="U2387">
        <v>252</v>
      </c>
      <c r="V2387">
        <v>52.838709677419352</v>
      </c>
      <c r="Y2387">
        <v>3.2587228439762952</v>
      </c>
      <c r="AB2387">
        <v>263</v>
      </c>
      <c r="AC2387">
        <v>67.935483870967744</v>
      </c>
      <c r="AF2387">
        <v>4.1474654377880098</v>
      </c>
      <c r="AI2387" s="3" t="s">
        <v>2306</v>
      </c>
      <c r="AJ2387" t="s">
        <v>2271</v>
      </c>
    </row>
    <row r="2388" spans="1:36" customFormat="1" ht="12.75" x14ac:dyDescent="0.2">
      <c r="A2388" t="s">
        <v>2274</v>
      </c>
      <c r="B2388" t="s">
        <v>2275</v>
      </c>
      <c r="C2388" t="s">
        <v>26</v>
      </c>
      <c r="D2388" s="3" t="s">
        <v>832</v>
      </c>
      <c r="E2388" s="3" t="s">
        <v>2303</v>
      </c>
      <c r="F2388" s="3" t="s">
        <v>943</v>
      </c>
      <c r="G2388" s="4" t="s">
        <v>848</v>
      </c>
      <c r="H2388" s="3" t="s">
        <v>2304</v>
      </c>
      <c r="J2388" s="3" t="s">
        <v>834</v>
      </c>
      <c r="K2388" s="3">
        <v>6</v>
      </c>
      <c r="M2388">
        <v>1</v>
      </c>
      <c r="N2388" s="3" t="s">
        <v>1218</v>
      </c>
      <c r="O2388" s="3" t="s">
        <v>939</v>
      </c>
      <c r="P2388" s="3" t="s">
        <v>1256</v>
      </c>
      <c r="Q2388" s="3" t="s">
        <v>842</v>
      </c>
      <c r="R2388" s="3" t="s">
        <v>2140</v>
      </c>
      <c r="S2388">
        <v>1513</v>
      </c>
      <c r="T2388">
        <v>1358</v>
      </c>
      <c r="U2388">
        <v>140</v>
      </c>
      <c r="V2388">
        <v>8.7096774193548381</v>
      </c>
      <c r="Y2388">
        <v>2.3699802501645841</v>
      </c>
      <c r="AB2388">
        <v>149</v>
      </c>
      <c r="AC2388">
        <v>11.61290322580645</v>
      </c>
      <c r="AF2388">
        <v>1.4812376563528631</v>
      </c>
      <c r="AI2388" s="3" t="s">
        <v>2306</v>
      </c>
      <c r="AJ2388" t="s">
        <v>2271</v>
      </c>
    </row>
    <row r="2389" spans="1:36" customFormat="1" ht="12.75" x14ac:dyDescent="0.2">
      <c r="A2389" t="s">
        <v>2274</v>
      </c>
      <c r="B2389" t="s">
        <v>2275</v>
      </c>
      <c r="C2389" t="s">
        <v>26</v>
      </c>
      <c r="D2389" s="3" t="s">
        <v>832</v>
      </c>
      <c r="E2389" s="3" t="s">
        <v>2303</v>
      </c>
      <c r="F2389" s="3" t="s">
        <v>943</v>
      </c>
      <c r="G2389" s="4" t="s">
        <v>848</v>
      </c>
      <c r="H2389" s="3" t="s">
        <v>2304</v>
      </c>
      <c r="J2389" s="3" t="s">
        <v>834</v>
      </c>
      <c r="K2389" s="3">
        <v>6</v>
      </c>
      <c r="M2389">
        <v>2</v>
      </c>
      <c r="N2389" s="3" t="s">
        <v>1218</v>
      </c>
      <c r="O2389" s="3" t="s">
        <v>939</v>
      </c>
      <c r="P2389" s="3" t="s">
        <v>1256</v>
      </c>
      <c r="Q2389" s="3" t="s">
        <v>842</v>
      </c>
      <c r="R2389" s="3" t="s">
        <v>2140</v>
      </c>
      <c r="S2389">
        <v>1514</v>
      </c>
      <c r="T2389">
        <v>1358</v>
      </c>
      <c r="U2389">
        <v>150</v>
      </c>
      <c r="V2389">
        <v>12.19354838709677</v>
      </c>
      <c r="Y2389">
        <v>2.66622778143515</v>
      </c>
      <c r="AB2389">
        <v>177</v>
      </c>
      <c r="AC2389">
        <v>18.580645161290331</v>
      </c>
      <c r="AF2389">
        <v>2.073732718894008</v>
      </c>
      <c r="AI2389" s="3" t="s">
        <v>2306</v>
      </c>
      <c r="AJ2389" t="s">
        <v>2271</v>
      </c>
    </row>
    <row r="2390" spans="1:36" customFormat="1" ht="12.75" x14ac:dyDescent="0.2">
      <c r="A2390" t="s">
        <v>2274</v>
      </c>
      <c r="B2390" t="s">
        <v>2275</v>
      </c>
      <c r="C2390" t="s">
        <v>26</v>
      </c>
      <c r="D2390" s="3" t="s">
        <v>832</v>
      </c>
      <c r="E2390" s="3" t="s">
        <v>2303</v>
      </c>
      <c r="F2390" s="3" t="s">
        <v>943</v>
      </c>
      <c r="G2390" s="4" t="s">
        <v>848</v>
      </c>
      <c r="H2390" s="3" t="s">
        <v>2304</v>
      </c>
      <c r="J2390" s="3" t="s">
        <v>834</v>
      </c>
      <c r="K2390" s="3">
        <v>6</v>
      </c>
      <c r="M2390">
        <v>5</v>
      </c>
      <c r="N2390" s="3" t="s">
        <v>1218</v>
      </c>
      <c r="O2390" s="3" t="s">
        <v>939</v>
      </c>
      <c r="P2390" s="3" t="s">
        <v>1256</v>
      </c>
      <c r="Q2390" s="3" t="s">
        <v>842</v>
      </c>
      <c r="R2390" s="3" t="s">
        <v>2140</v>
      </c>
      <c r="S2390">
        <v>1515</v>
      </c>
      <c r="T2390">
        <v>1358</v>
      </c>
      <c r="U2390">
        <v>115</v>
      </c>
      <c r="V2390">
        <v>8.7096774193548381</v>
      </c>
      <c r="Y2390">
        <v>1.4812376563528651</v>
      </c>
      <c r="AB2390">
        <v>143</v>
      </c>
      <c r="AC2390">
        <v>22.06451612903226</v>
      </c>
      <c r="AF2390">
        <v>2.6662277814351549</v>
      </c>
      <c r="AI2390" s="3" t="s">
        <v>2306</v>
      </c>
      <c r="AJ2390" t="s">
        <v>2271</v>
      </c>
    </row>
    <row r="2391" spans="1:36" customFormat="1" ht="12.75" x14ac:dyDescent="0.2">
      <c r="A2391" t="s">
        <v>2274</v>
      </c>
      <c r="B2391" t="s">
        <v>2275</v>
      </c>
      <c r="C2391" t="s">
        <v>26</v>
      </c>
      <c r="D2391" s="3" t="s">
        <v>832</v>
      </c>
      <c r="E2391" s="3" t="s">
        <v>2303</v>
      </c>
      <c r="F2391" s="3" t="s">
        <v>943</v>
      </c>
      <c r="G2391" s="4" t="s">
        <v>984</v>
      </c>
      <c r="H2391" s="3" t="s">
        <v>2304</v>
      </c>
      <c r="J2391" s="3" t="s">
        <v>834</v>
      </c>
      <c r="K2391" s="3">
        <v>6</v>
      </c>
      <c r="M2391">
        <v>1</v>
      </c>
      <c r="N2391" s="3" t="s">
        <v>1218</v>
      </c>
      <c r="O2391" s="3" t="s">
        <v>939</v>
      </c>
      <c r="P2391" s="3" t="s">
        <v>1256</v>
      </c>
      <c r="Q2391" s="3" t="s">
        <v>842</v>
      </c>
      <c r="R2391" s="3" t="s">
        <v>2140</v>
      </c>
      <c r="S2391">
        <v>1516</v>
      </c>
      <c r="T2391">
        <v>1359</v>
      </c>
      <c r="U2391">
        <v>227</v>
      </c>
      <c r="V2391">
        <v>31.935483870967751</v>
      </c>
      <c r="Y2391">
        <v>2.369980250164573</v>
      </c>
      <c r="AB2391">
        <v>215</v>
      </c>
      <c r="AC2391">
        <v>31.354838709677431</v>
      </c>
      <c r="AF2391">
        <v>2.0737327188940009</v>
      </c>
      <c r="AI2391" s="3" t="s">
        <v>2306</v>
      </c>
      <c r="AJ2391" t="s">
        <v>2271</v>
      </c>
    </row>
    <row r="2392" spans="1:36" customFormat="1" ht="12.75" x14ac:dyDescent="0.2">
      <c r="A2392" t="s">
        <v>2274</v>
      </c>
      <c r="B2392" t="s">
        <v>2275</v>
      </c>
      <c r="C2392" t="s">
        <v>26</v>
      </c>
      <c r="D2392" s="3" t="s">
        <v>832</v>
      </c>
      <c r="E2392" s="3" t="s">
        <v>2303</v>
      </c>
      <c r="F2392" s="3" t="s">
        <v>943</v>
      </c>
      <c r="G2392" s="4" t="s">
        <v>984</v>
      </c>
      <c r="H2392" s="3" t="s">
        <v>2304</v>
      </c>
      <c r="J2392" s="3" t="s">
        <v>834</v>
      </c>
      <c r="K2392" s="3">
        <v>6</v>
      </c>
      <c r="M2392">
        <v>2</v>
      </c>
      <c r="N2392" s="3" t="s">
        <v>1218</v>
      </c>
      <c r="O2392" s="3" t="s">
        <v>939</v>
      </c>
      <c r="P2392" s="3" t="s">
        <v>1256</v>
      </c>
      <c r="Q2392" s="3" t="s">
        <v>842</v>
      </c>
      <c r="R2392" s="3" t="s">
        <v>2140</v>
      </c>
      <c r="S2392">
        <v>1517</v>
      </c>
      <c r="T2392">
        <v>1359</v>
      </c>
      <c r="U2392">
        <v>218</v>
      </c>
      <c r="V2392">
        <v>38.322580645161302</v>
      </c>
      <c r="Y2392">
        <v>2.3699802501645868</v>
      </c>
      <c r="AB2392">
        <v>202</v>
      </c>
      <c r="AC2392">
        <v>37.741935483870982</v>
      </c>
      <c r="AF2392">
        <v>2.9624753127057302</v>
      </c>
      <c r="AI2392" s="3" t="s">
        <v>2306</v>
      </c>
      <c r="AJ2392" t="s">
        <v>2271</v>
      </c>
    </row>
    <row r="2393" spans="1:36" customFormat="1" ht="12.75" x14ac:dyDescent="0.2">
      <c r="A2393" t="s">
        <v>2274</v>
      </c>
      <c r="B2393" t="s">
        <v>2275</v>
      </c>
      <c r="C2393" t="s">
        <v>26</v>
      </c>
      <c r="D2393" s="3" t="s">
        <v>832</v>
      </c>
      <c r="E2393" s="3" t="s">
        <v>2303</v>
      </c>
      <c r="F2393" s="3" t="s">
        <v>943</v>
      </c>
      <c r="G2393" s="4" t="s">
        <v>984</v>
      </c>
      <c r="H2393" s="3" t="s">
        <v>2304</v>
      </c>
      <c r="J2393" s="3" t="s">
        <v>834</v>
      </c>
      <c r="K2393" s="3">
        <v>6</v>
      </c>
      <c r="M2393">
        <v>5</v>
      </c>
      <c r="N2393" s="3" t="s">
        <v>1218</v>
      </c>
      <c r="O2393" s="3" t="s">
        <v>939</v>
      </c>
      <c r="P2393" s="3" t="s">
        <v>1256</v>
      </c>
      <c r="Q2393" s="3" t="s">
        <v>842</v>
      </c>
      <c r="R2393" s="3" t="s">
        <v>2140</v>
      </c>
      <c r="S2393">
        <v>1518</v>
      </c>
      <c r="T2393">
        <v>1359</v>
      </c>
      <c r="U2393">
        <v>155</v>
      </c>
      <c r="V2393">
        <v>44.129032258064527</v>
      </c>
      <c r="Y2393">
        <v>4.1474654377880134</v>
      </c>
      <c r="AB2393">
        <v>119</v>
      </c>
      <c r="AC2393">
        <v>41.806451612903217</v>
      </c>
      <c r="AF2393">
        <v>4.4437129690585992</v>
      </c>
      <c r="AI2393" s="3" t="s">
        <v>2306</v>
      </c>
      <c r="AJ2393" t="s">
        <v>2271</v>
      </c>
    </row>
    <row r="2394" spans="1:36" customFormat="1" ht="12.75" x14ac:dyDescent="0.2">
      <c r="A2394" t="s">
        <v>2274</v>
      </c>
      <c r="B2394" t="s">
        <v>2275</v>
      </c>
      <c r="C2394" t="s">
        <v>26</v>
      </c>
      <c r="D2394" s="3" t="s">
        <v>832</v>
      </c>
      <c r="E2394" s="3" t="s">
        <v>2303</v>
      </c>
      <c r="F2394" s="3" t="s">
        <v>943</v>
      </c>
      <c r="G2394" s="4" t="s">
        <v>954</v>
      </c>
      <c r="H2394" s="3" t="s">
        <v>2304</v>
      </c>
      <c r="J2394" s="3" t="s">
        <v>834</v>
      </c>
      <c r="K2394" s="3">
        <v>6</v>
      </c>
      <c r="M2394">
        <v>1</v>
      </c>
      <c r="N2394" s="3" t="s">
        <v>1218</v>
      </c>
      <c r="O2394" s="3" t="s">
        <v>939</v>
      </c>
      <c r="P2394" s="3" t="s">
        <v>1256</v>
      </c>
      <c r="Q2394" s="3" t="s">
        <v>842</v>
      </c>
      <c r="R2394" s="3" t="s">
        <v>2140</v>
      </c>
      <c r="S2394">
        <v>1519</v>
      </c>
      <c r="T2394">
        <v>1360</v>
      </c>
      <c r="U2394">
        <v>92</v>
      </c>
      <c r="V2394">
        <v>28.356164383561701</v>
      </c>
      <c r="Y2394">
        <v>3.1450936538999139</v>
      </c>
      <c r="AB2394">
        <v>87</v>
      </c>
      <c r="AC2394">
        <v>32.671232876712381</v>
      </c>
      <c r="AF2394">
        <v>2.830584288509931</v>
      </c>
      <c r="AI2394" s="3" t="s">
        <v>2306</v>
      </c>
      <c r="AJ2394" t="s">
        <v>2271</v>
      </c>
    </row>
    <row r="2395" spans="1:36" customFormat="1" ht="12.75" x14ac:dyDescent="0.2">
      <c r="A2395" t="s">
        <v>2274</v>
      </c>
      <c r="B2395" t="s">
        <v>2275</v>
      </c>
      <c r="C2395" t="s">
        <v>26</v>
      </c>
      <c r="D2395" s="3" t="s">
        <v>832</v>
      </c>
      <c r="E2395" s="3" t="s">
        <v>2303</v>
      </c>
      <c r="F2395" s="3" t="s">
        <v>943</v>
      </c>
      <c r="G2395" s="4" t="s">
        <v>954</v>
      </c>
      <c r="H2395" s="3" t="s">
        <v>2304</v>
      </c>
      <c r="J2395" s="3" t="s">
        <v>834</v>
      </c>
      <c r="K2395" s="3">
        <v>6</v>
      </c>
      <c r="M2395">
        <v>2</v>
      </c>
      <c r="N2395" s="3" t="s">
        <v>1218</v>
      </c>
      <c r="O2395" s="3" t="s">
        <v>939</v>
      </c>
      <c r="P2395" s="3" t="s">
        <v>1256</v>
      </c>
      <c r="Q2395" s="3" t="s">
        <v>842</v>
      </c>
      <c r="R2395" s="3" t="s">
        <v>2140</v>
      </c>
      <c r="S2395">
        <v>1520</v>
      </c>
      <c r="T2395">
        <v>1360</v>
      </c>
      <c r="U2395">
        <v>95</v>
      </c>
      <c r="V2395">
        <v>39.452054794520613</v>
      </c>
      <c r="Y2395">
        <v>4.0886217500698896</v>
      </c>
      <c r="AB2395">
        <v>84</v>
      </c>
      <c r="AC2395">
        <v>52.397260273972648</v>
      </c>
      <c r="AF2395">
        <v>4.0886217500698896</v>
      </c>
      <c r="AI2395" s="3" t="s">
        <v>2306</v>
      </c>
      <c r="AJ2395" t="s">
        <v>2271</v>
      </c>
    </row>
    <row r="2396" spans="1:36" customFormat="1" ht="12.75" x14ac:dyDescent="0.2">
      <c r="A2396" t="s">
        <v>2274</v>
      </c>
      <c r="B2396" t="s">
        <v>2275</v>
      </c>
      <c r="C2396" t="s">
        <v>26</v>
      </c>
      <c r="D2396" s="3" t="s">
        <v>832</v>
      </c>
      <c r="E2396" s="3" t="s">
        <v>2303</v>
      </c>
      <c r="F2396" s="3" t="s">
        <v>943</v>
      </c>
      <c r="G2396" s="4" t="s">
        <v>954</v>
      </c>
      <c r="H2396" s="3" t="s">
        <v>2304</v>
      </c>
      <c r="J2396" s="3" t="s">
        <v>834</v>
      </c>
      <c r="K2396" s="3">
        <v>6</v>
      </c>
      <c r="M2396">
        <v>5</v>
      </c>
      <c r="N2396" s="3" t="s">
        <v>1218</v>
      </c>
      <c r="O2396" s="3" t="s">
        <v>939</v>
      </c>
      <c r="P2396" s="3" t="s">
        <v>1256</v>
      </c>
      <c r="Q2396" s="3" t="s">
        <v>842</v>
      </c>
      <c r="R2396" s="3" t="s">
        <v>2140</v>
      </c>
      <c r="S2396">
        <v>1521</v>
      </c>
      <c r="T2396">
        <v>1360</v>
      </c>
      <c r="U2396">
        <v>86</v>
      </c>
      <c r="V2396">
        <v>56.095890410958958</v>
      </c>
      <c r="Y2396">
        <v>5.9756779424098454</v>
      </c>
      <c r="AB2396">
        <v>82</v>
      </c>
      <c r="AC2396">
        <v>93.082191780821972</v>
      </c>
      <c r="AF2396">
        <v>7.8627341347497843</v>
      </c>
      <c r="AI2396" s="3" t="s">
        <v>2306</v>
      </c>
      <c r="AJ2396" t="s">
        <v>2271</v>
      </c>
    </row>
    <row r="2397" spans="1:36" customFormat="1" ht="12.75" x14ac:dyDescent="0.2">
      <c r="A2397" t="s">
        <v>2274</v>
      </c>
      <c r="B2397" t="s">
        <v>2275</v>
      </c>
      <c r="C2397" t="s">
        <v>26</v>
      </c>
      <c r="D2397" s="3" t="s">
        <v>832</v>
      </c>
      <c r="E2397" s="3" t="s">
        <v>2303</v>
      </c>
      <c r="F2397" s="3" t="s">
        <v>943</v>
      </c>
      <c r="G2397" s="4" t="s">
        <v>1049</v>
      </c>
      <c r="H2397" s="3" t="s">
        <v>2304</v>
      </c>
      <c r="J2397" s="3" t="s">
        <v>834</v>
      </c>
      <c r="K2397" s="3">
        <v>6</v>
      </c>
      <c r="M2397">
        <v>1</v>
      </c>
      <c r="N2397" s="3" t="s">
        <v>1218</v>
      </c>
      <c r="O2397" s="3" t="s">
        <v>939</v>
      </c>
      <c r="P2397" s="3" t="s">
        <v>1256</v>
      </c>
      <c r="Q2397" s="3" t="s">
        <v>842</v>
      </c>
      <c r="R2397" s="3" t="s">
        <v>2140</v>
      </c>
      <c r="S2397">
        <v>1522</v>
      </c>
      <c r="T2397">
        <v>1361</v>
      </c>
      <c r="U2397">
        <v>89</v>
      </c>
      <c r="V2397">
        <v>32.671232876712381</v>
      </c>
      <c r="Y2397">
        <v>4.0886217500698896</v>
      </c>
      <c r="AB2397">
        <v>100</v>
      </c>
      <c r="AC2397">
        <v>36.986301369863057</v>
      </c>
      <c r="AF2397">
        <v>2.516074923119934</v>
      </c>
      <c r="AI2397" s="3" t="s">
        <v>2306</v>
      </c>
      <c r="AJ2397" t="s">
        <v>2271</v>
      </c>
    </row>
    <row r="2398" spans="1:36" customFormat="1" ht="12.75" x14ac:dyDescent="0.2">
      <c r="A2398" t="s">
        <v>2274</v>
      </c>
      <c r="B2398" t="s">
        <v>2275</v>
      </c>
      <c r="C2398" t="s">
        <v>26</v>
      </c>
      <c r="D2398" s="3" t="s">
        <v>832</v>
      </c>
      <c r="E2398" s="3" t="s">
        <v>2303</v>
      </c>
      <c r="F2398" s="3" t="s">
        <v>943</v>
      </c>
      <c r="G2398" s="4" t="s">
        <v>1049</v>
      </c>
      <c r="H2398" s="3" t="s">
        <v>2304</v>
      </c>
      <c r="J2398" s="3" t="s">
        <v>834</v>
      </c>
      <c r="K2398" s="3">
        <v>6</v>
      </c>
      <c r="M2398">
        <v>2</v>
      </c>
      <c r="N2398" s="3" t="s">
        <v>1218</v>
      </c>
      <c r="O2398" s="3" t="s">
        <v>939</v>
      </c>
      <c r="P2398" s="3" t="s">
        <v>1256</v>
      </c>
      <c r="Q2398" s="3" t="s">
        <v>842</v>
      </c>
      <c r="R2398" s="3" t="s">
        <v>2140</v>
      </c>
      <c r="S2398">
        <v>1523</v>
      </c>
      <c r="T2398">
        <v>1361</v>
      </c>
      <c r="U2398">
        <v>88</v>
      </c>
      <c r="V2398">
        <v>35.13698630136993</v>
      </c>
      <c r="Y2398">
        <v>4.403131115459888</v>
      </c>
      <c r="AB2398">
        <v>101</v>
      </c>
      <c r="AC2398">
        <v>53.630136986301409</v>
      </c>
      <c r="AF2398">
        <v>3.7741123846798939</v>
      </c>
      <c r="AI2398" s="3" t="s">
        <v>2306</v>
      </c>
      <c r="AJ2398" t="s">
        <v>2271</v>
      </c>
    </row>
    <row r="2399" spans="1:36" customFormat="1" ht="12.75" x14ac:dyDescent="0.2">
      <c r="A2399" t="s">
        <v>2274</v>
      </c>
      <c r="B2399" t="s">
        <v>2275</v>
      </c>
      <c r="C2399" t="s">
        <v>26</v>
      </c>
      <c r="D2399" s="3" t="s">
        <v>832</v>
      </c>
      <c r="E2399" s="3" t="s">
        <v>2303</v>
      </c>
      <c r="F2399" s="3" t="s">
        <v>943</v>
      </c>
      <c r="G2399" s="4" t="s">
        <v>1049</v>
      </c>
      <c r="H2399" s="3" t="s">
        <v>2304</v>
      </c>
      <c r="J2399" s="3" t="s">
        <v>834</v>
      </c>
      <c r="K2399" s="3">
        <v>6</v>
      </c>
      <c r="M2399">
        <v>5</v>
      </c>
      <c r="N2399" s="3" t="s">
        <v>1218</v>
      </c>
      <c r="O2399" s="3" t="s">
        <v>939</v>
      </c>
      <c r="P2399" s="3" t="s">
        <v>1256</v>
      </c>
      <c r="Q2399" s="3" t="s">
        <v>842</v>
      </c>
      <c r="R2399" s="3" t="s">
        <v>2140</v>
      </c>
      <c r="S2399">
        <v>1524</v>
      </c>
      <c r="T2399">
        <v>1361</v>
      </c>
      <c r="U2399">
        <v>56</v>
      </c>
      <c r="V2399">
        <v>25.890410958904159</v>
      </c>
      <c r="Y2399">
        <v>4.0886217500698896</v>
      </c>
      <c r="AB2399">
        <v>86</v>
      </c>
      <c r="AC2399">
        <v>81.369863013698676</v>
      </c>
      <c r="AF2399">
        <v>7.5482247693598019</v>
      </c>
      <c r="AI2399" s="3" t="s">
        <v>2306</v>
      </c>
      <c r="AJ2399" t="s">
        <v>2271</v>
      </c>
    </row>
    <row r="2400" spans="1:36" customFormat="1" ht="12.75" x14ac:dyDescent="0.2">
      <c r="A2400" t="s">
        <v>2274</v>
      </c>
      <c r="B2400" t="s">
        <v>2275</v>
      </c>
      <c r="C2400" t="s">
        <v>26</v>
      </c>
      <c r="D2400" s="3" t="s">
        <v>832</v>
      </c>
      <c r="E2400" s="3" t="s">
        <v>2303</v>
      </c>
      <c r="F2400" s="3" t="s">
        <v>943</v>
      </c>
      <c r="G2400" s="4" t="s">
        <v>975</v>
      </c>
      <c r="H2400" s="3" t="s">
        <v>2304</v>
      </c>
      <c r="J2400" s="3" t="s">
        <v>834</v>
      </c>
      <c r="K2400" s="3">
        <v>6</v>
      </c>
      <c r="M2400">
        <v>1</v>
      </c>
      <c r="N2400" s="3" t="s">
        <v>1218</v>
      </c>
      <c r="O2400" s="3" t="s">
        <v>939</v>
      </c>
      <c r="P2400" s="3" t="s">
        <v>1256</v>
      </c>
      <c r="Q2400" s="3" t="s">
        <v>842</v>
      </c>
      <c r="R2400" s="3" t="s">
        <v>2140</v>
      </c>
      <c r="S2400">
        <v>1525</v>
      </c>
      <c r="T2400">
        <v>1362</v>
      </c>
      <c r="U2400">
        <v>76</v>
      </c>
      <c r="V2400">
        <v>33.287671232876782</v>
      </c>
      <c r="Y2400">
        <v>4.7176404808498864</v>
      </c>
      <c r="AB2400">
        <v>82</v>
      </c>
      <c r="AC2400">
        <v>39.452054794520613</v>
      </c>
      <c r="AF2400">
        <v>4.4031311154598667</v>
      </c>
      <c r="AI2400" s="3" t="s">
        <v>2306</v>
      </c>
      <c r="AJ2400" t="s">
        <v>2271</v>
      </c>
    </row>
    <row r="2401" spans="1:36" customFormat="1" ht="12.75" x14ac:dyDescent="0.2">
      <c r="A2401" t="s">
        <v>2274</v>
      </c>
      <c r="B2401" t="s">
        <v>2275</v>
      </c>
      <c r="C2401" t="s">
        <v>26</v>
      </c>
      <c r="D2401" s="3" t="s">
        <v>832</v>
      </c>
      <c r="E2401" s="3" t="s">
        <v>2303</v>
      </c>
      <c r="F2401" s="3" t="s">
        <v>943</v>
      </c>
      <c r="G2401" s="4" t="s">
        <v>975</v>
      </c>
      <c r="H2401" s="3" t="s">
        <v>2304</v>
      </c>
      <c r="J2401" s="3" t="s">
        <v>834</v>
      </c>
      <c r="K2401" s="3">
        <v>6</v>
      </c>
      <c r="M2401">
        <v>2</v>
      </c>
      <c r="N2401" s="3" t="s">
        <v>1218</v>
      </c>
      <c r="O2401" s="3" t="s">
        <v>939</v>
      </c>
      <c r="P2401" s="3" t="s">
        <v>1256</v>
      </c>
      <c r="Q2401" s="3" t="s">
        <v>842</v>
      </c>
      <c r="R2401" s="3" t="s">
        <v>2140</v>
      </c>
      <c r="S2401">
        <v>1526</v>
      </c>
      <c r="T2401">
        <v>1362</v>
      </c>
      <c r="U2401">
        <v>61</v>
      </c>
      <c r="V2401">
        <v>37.602739726027451</v>
      </c>
      <c r="Y2401">
        <v>5.0321498462398679</v>
      </c>
      <c r="AB2401">
        <v>75</v>
      </c>
      <c r="AC2401">
        <v>60.410958904109627</v>
      </c>
      <c r="AF2401">
        <v>5.3466592116298504</v>
      </c>
      <c r="AI2401" s="3" t="s">
        <v>2306</v>
      </c>
      <c r="AJ2401" t="s">
        <v>2271</v>
      </c>
    </row>
    <row r="2402" spans="1:36" customFormat="1" ht="12.75" x14ac:dyDescent="0.2">
      <c r="A2402" t="s">
        <v>2274</v>
      </c>
      <c r="B2402" t="s">
        <v>2275</v>
      </c>
      <c r="C2402" t="s">
        <v>26</v>
      </c>
      <c r="D2402" s="3" t="s">
        <v>832</v>
      </c>
      <c r="E2402" s="3" t="s">
        <v>2303</v>
      </c>
      <c r="F2402" s="3" t="s">
        <v>943</v>
      </c>
      <c r="G2402" s="4" t="s">
        <v>975</v>
      </c>
      <c r="H2402" s="3" t="s">
        <v>2304</v>
      </c>
      <c r="J2402" s="3" t="s">
        <v>834</v>
      </c>
      <c r="K2402" s="3">
        <v>6</v>
      </c>
      <c r="M2402">
        <v>5</v>
      </c>
      <c r="N2402" s="3" t="s">
        <v>1218</v>
      </c>
      <c r="O2402" s="3" t="s">
        <v>939</v>
      </c>
      <c r="P2402" s="3" t="s">
        <v>1256</v>
      </c>
      <c r="Q2402" s="3" t="s">
        <v>842</v>
      </c>
      <c r="R2402" s="3" t="s">
        <v>2140</v>
      </c>
      <c r="S2402">
        <v>1527</v>
      </c>
      <c r="T2402">
        <v>1362</v>
      </c>
      <c r="U2402">
        <v>30</v>
      </c>
      <c r="V2402">
        <v>36.986301369863057</v>
      </c>
      <c r="Y2402">
        <v>6.9192060385798078</v>
      </c>
      <c r="AB2402">
        <v>65</v>
      </c>
      <c r="AC2402">
        <v>93.082191780821972</v>
      </c>
      <c r="AF2402">
        <v>8.8062622309197618</v>
      </c>
      <c r="AI2402" s="3" t="s">
        <v>2306</v>
      </c>
      <c r="AJ2402" t="s">
        <v>2271</v>
      </c>
    </row>
    <row r="2403" spans="1:36" customFormat="1" ht="12.75" x14ac:dyDescent="0.2">
      <c r="A2403" t="s">
        <v>2276</v>
      </c>
      <c r="B2403" t="s">
        <v>2277</v>
      </c>
      <c r="C2403" t="s">
        <v>2278</v>
      </c>
      <c r="D2403" s="3" t="s">
        <v>859</v>
      </c>
      <c r="E2403" s="3" t="s">
        <v>1539</v>
      </c>
      <c r="F2403" s="3" t="s">
        <v>855</v>
      </c>
      <c r="G2403" s="4" t="s">
        <v>976</v>
      </c>
      <c r="H2403" s="3" t="s">
        <v>823</v>
      </c>
      <c r="J2403" s="3" t="s">
        <v>824</v>
      </c>
      <c r="K2403" s="3">
        <v>96</v>
      </c>
      <c r="M2403">
        <v>3</v>
      </c>
      <c r="N2403" s="3" t="s">
        <v>1225</v>
      </c>
      <c r="O2403" s="3" t="s">
        <v>2307</v>
      </c>
      <c r="P2403" s="3" t="s">
        <v>1799</v>
      </c>
      <c r="Q2403" s="3" t="s">
        <v>842</v>
      </c>
      <c r="R2403" s="3" t="s">
        <v>2140</v>
      </c>
      <c r="S2403">
        <v>1528</v>
      </c>
      <c r="T2403">
        <v>1363</v>
      </c>
      <c r="U2403">
        <v>8</v>
      </c>
      <c r="V2403">
        <v>5</v>
      </c>
      <c r="X2403">
        <v>0</v>
      </c>
      <c r="AB2403">
        <v>8</v>
      </c>
      <c r="AC2403">
        <v>5</v>
      </c>
      <c r="AE2403">
        <v>0</v>
      </c>
      <c r="AI2403" s="3" t="s">
        <v>2308</v>
      </c>
      <c r="AJ2403" t="s">
        <v>2271</v>
      </c>
    </row>
    <row r="2404" spans="1:36" customFormat="1" ht="12.75" x14ac:dyDescent="0.2">
      <c r="A2404" t="s">
        <v>2276</v>
      </c>
      <c r="B2404" t="s">
        <v>2277</v>
      </c>
      <c r="C2404" t="s">
        <v>2278</v>
      </c>
      <c r="D2404" s="3" t="s">
        <v>859</v>
      </c>
      <c r="E2404" s="3" t="s">
        <v>2309</v>
      </c>
      <c r="F2404" s="3" t="s">
        <v>855</v>
      </c>
      <c r="G2404" s="4" t="s">
        <v>976</v>
      </c>
      <c r="H2404" s="3" t="s">
        <v>823</v>
      </c>
      <c r="J2404" s="3" t="s">
        <v>824</v>
      </c>
      <c r="K2404" s="3">
        <v>96</v>
      </c>
      <c r="M2404">
        <v>3</v>
      </c>
      <c r="N2404" s="3" t="s">
        <v>1225</v>
      </c>
      <c r="O2404" s="3" t="s">
        <v>2307</v>
      </c>
      <c r="P2404" s="3" t="s">
        <v>1799</v>
      </c>
      <c r="Q2404" s="3" t="s">
        <v>842</v>
      </c>
      <c r="R2404" s="3" t="s">
        <v>2140</v>
      </c>
      <c r="S2404">
        <v>1528</v>
      </c>
      <c r="T2404">
        <v>1364</v>
      </c>
      <c r="U2404">
        <v>8</v>
      </c>
      <c r="V2404">
        <v>5</v>
      </c>
      <c r="X2404">
        <v>0</v>
      </c>
      <c r="AB2404">
        <v>8</v>
      </c>
      <c r="AC2404">
        <v>0.125</v>
      </c>
      <c r="AE2404">
        <v>0.33071891388307384</v>
      </c>
      <c r="AI2404" s="3" t="s">
        <v>2308</v>
      </c>
      <c r="AJ2404" t="s">
        <v>2271</v>
      </c>
    </row>
    <row r="2405" spans="1:36" customFormat="1" ht="12.75" x14ac:dyDescent="0.2">
      <c r="A2405" t="s">
        <v>2276</v>
      </c>
      <c r="B2405" t="s">
        <v>2277</v>
      </c>
      <c r="C2405" t="s">
        <v>2278</v>
      </c>
      <c r="D2405" s="3" t="s">
        <v>859</v>
      </c>
      <c r="E2405" s="3" t="s">
        <v>1539</v>
      </c>
      <c r="F2405" s="3" t="s">
        <v>855</v>
      </c>
      <c r="G2405" s="4" t="s">
        <v>976</v>
      </c>
      <c r="H2405" s="3" t="s">
        <v>823</v>
      </c>
      <c r="J2405" s="3" t="s">
        <v>824</v>
      </c>
      <c r="K2405" s="3">
        <v>96</v>
      </c>
      <c r="M2405">
        <v>3</v>
      </c>
      <c r="N2405" s="3" t="s">
        <v>1225</v>
      </c>
      <c r="O2405" s="3" t="s">
        <v>2307</v>
      </c>
      <c r="P2405" s="3" t="s">
        <v>1799</v>
      </c>
      <c r="Q2405" s="3" t="s">
        <v>842</v>
      </c>
      <c r="R2405" s="3" t="s">
        <v>2140</v>
      </c>
      <c r="S2405">
        <v>1529</v>
      </c>
      <c r="T2405">
        <v>1365</v>
      </c>
      <c r="U2405">
        <v>8</v>
      </c>
      <c r="V2405">
        <v>5</v>
      </c>
      <c r="X2405">
        <v>0</v>
      </c>
      <c r="AB2405">
        <v>8</v>
      </c>
      <c r="AC2405">
        <v>1</v>
      </c>
      <c r="AE2405">
        <v>0.70710678118654757</v>
      </c>
      <c r="AI2405" s="3" t="s">
        <v>2310</v>
      </c>
      <c r="AJ2405" t="s">
        <v>2271</v>
      </c>
    </row>
    <row r="2406" spans="1:36" customFormat="1" ht="12.75" x14ac:dyDescent="0.2">
      <c r="A2406" t="s">
        <v>2276</v>
      </c>
      <c r="B2406" t="s">
        <v>2277</v>
      </c>
      <c r="C2406" t="s">
        <v>2278</v>
      </c>
      <c r="D2406" s="3" t="s">
        <v>859</v>
      </c>
      <c r="E2406" s="3" t="s">
        <v>2309</v>
      </c>
      <c r="F2406" s="3" t="s">
        <v>855</v>
      </c>
      <c r="G2406" s="4" t="s">
        <v>976</v>
      </c>
      <c r="H2406" s="3" t="s">
        <v>823</v>
      </c>
      <c r="J2406" s="3" t="s">
        <v>824</v>
      </c>
      <c r="K2406" s="3">
        <v>96</v>
      </c>
      <c r="M2406">
        <v>3</v>
      </c>
      <c r="N2406" s="3" t="s">
        <v>1225</v>
      </c>
      <c r="O2406" s="3" t="s">
        <v>2307</v>
      </c>
      <c r="P2406" s="3" t="s">
        <v>1799</v>
      </c>
      <c r="Q2406" s="3" t="s">
        <v>842</v>
      </c>
      <c r="R2406" s="3" t="s">
        <v>2140</v>
      </c>
      <c r="S2406">
        <v>1529</v>
      </c>
      <c r="T2406">
        <v>1366</v>
      </c>
      <c r="U2406">
        <v>8</v>
      </c>
      <c r="V2406">
        <v>5</v>
      </c>
      <c r="X2406">
        <v>0</v>
      </c>
      <c r="AB2406">
        <v>8</v>
      </c>
      <c r="AC2406">
        <v>0</v>
      </c>
      <c r="AE2406">
        <v>0</v>
      </c>
      <c r="AI2406" s="3" t="s">
        <v>2310</v>
      </c>
      <c r="AJ2406" t="s">
        <v>2271</v>
      </c>
    </row>
    <row r="2407" spans="1:36" customFormat="1" ht="12.75" x14ac:dyDescent="0.2">
      <c r="A2407" t="s">
        <v>2276</v>
      </c>
      <c r="B2407" t="s">
        <v>2277</v>
      </c>
      <c r="C2407" t="s">
        <v>2278</v>
      </c>
      <c r="D2407" s="3" t="s">
        <v>859</v>
      </c>
      <c r="E2407" s="3" t="s">
        <v>1539</v>
      </c>
      <c r="F2407" s="3" t="s">
        <v>855</v>
      </c>
      <c r="G2407" s="4" t="s">
        <v>976</v>
      </c>
      <c r="H2407" s="3" t="s">
        <v>823</v>
      </c>
      <c r="J2407" s="3" t="s">
        <v>824</v>
      </c>
      <c r="K2407" s="3">
        <v>96</v>
      </c>
      <c r="M2407">
        <v>3</v>
      </c>
      <c r="N2407" s="3" t="s">
        <v>1225</v>
      </c>
      <c r="O2407" s="3" t="s">
        <v>2307</v>
      </c>
      <c r="P2407" s="3" t="s">
        <v>1799</v>
      </c>
      <c r="Q2407" s="3" t="s">
        <v>842</v>
      </c>
      <c r="R2407" s="3" t="s">
        <v>2140</v>
      </c>
      <c r="S2407">
        <v>1530</v>
      </c>
      <c r="T2407">
        <v>1367</v>
      </c>
      <c r="U2407">
        <v>8</v>
      </c>
      <c r="V2407">
        <v>5</v>
      </c>
      <c r="X2407">
        <v>0</v>
      </c>
      <c r="AB2407">
        <v>8</v>
      </c>
      <c r="AC2407">
        <v>5</v>
      </c>
      <c r="AE2407">
        <v>0</v>
      </c>
      <c r="AI2407" s="3" t="s">
        <v>2311</v>
      </c>
      <c r="AJ2407" t="s">
        <v>2271</v>
      </c>
    </row>
    <row r="2408" spans="1:36" customFormat="1" ht="12.75" x14ac:dyDescent="0.2">
      <c r="A2408" t="s">
        <v>2276</v>
      </c>
      <c r="B2408" t="s">
        <v>2277</v>
      </c>
      <c r="C2408" t="s">
        <v>2278</v>
      </c>
      <c r="D2408" s="3" t="s">
        <v>859</v>
      </c>
      <c r="E2408" s="3" t="s">
        <v>2309</v>
      </c>
      <c r="F2408" s="3" t="s">
        <v>855</v>
      </c>
      <c r="G2408" s="4" t="s">
        <v>976</v>
      </c>
      <c r="H2408" s="3" t="s">
        <v>823</v>
      </c>
      <c r="J2408" s="3" t="s">
        <v>824</v>
      </c>
      <c r="K2408" s="3">
        <v>96</v>
      </c>
      <c r="M2408">
        <v>3</v>
      </c>
      <c r="N2408" s="3" t="s">
        <v>1225</v>
      </c>
      <c r="O2408" s="3" t="s">
        <v>2307</v>
      </c>
      <c r="P2408" s="3" t="s">
        <v>1799</v>
      </c>
      <c r="Q2408" s="3" t="s">
        <v>842</v>
      </c>
      <c r="R2408" s="3" t="s">
        <v>2140</v>
      </c>
      <c r="S2408">
        <v>1530</v>
      </c>
      <c r="T2408">
        <v>1368</v>
      </c>
      <c r="U2408">
        <v>8</v>
      </c>
      <c r="V2408">
        <v>5</v>
      </c>
      <c r="X2408">
        <v>0</v>
      </c>
      <c r="AB2408">
        <v>8</v>
      </c>
      <c r="AC2408">
        <v>5</v>
      </c>
      <c r="AE2408">
        <v>0</v>
      </c>
      <c r="AI2408" s="3" t="s">
        <v>2311</v>
      </c>
      <c r="AJ2408" t="s">
        <v>2271</v>
      </c>
    </row>
    <row r="2409" spans="1:36" customFormat="1" ht="12.75" x14ac:dyDescent="0.2">
      <c r="A2409" t="s">
        <v>2276</v>
      </c>
      <c r="B2409" t="s">
        <v>2277</v>
      </c>
      <c r="C2409" t="s">
        <v>2278</v>
      </c>
      <c r="D2409" s="3" t="s">
        <v>859</v>
      </c>
      <c r="E2409" s="3" t="s">
        <v>1539</v>
      </c>
      <c r="F2409" s="3" t="s">
        <v>855</v>
      </c>
      <c r="G2409" s="4" t="s">
        <v>976</v>
      </c>
      <c r="H2409" s="3" t="s">
        <v>823</v>
      </c>
      <c r="J2409" s="3" t="s">
        <v>824</v>
      </c>
      <c r="K2409" s="3">
        <v>96</v>
      </c>
      <c r="M2409">
        <v>3</v>
      </c>
      <c r="N2409" s="3" t="s">
        <v>1225</v>
      </c>
      <c r="O2409" s="3" t="s">
        <v>2307</v>
      </c>
      <c r="P2409" s="3" t="s">
        <v>1799</v>
      </c>
      <c r="Q2409" s="3" t="s">
        <v>842</v>
      </c>
      <c r="R2409" s="3" t="s">
        <v>2140</v>
      </c>
      <c r="S2409">
        <v>1531</v>
      </c>
      <c r="T2409">
        <v>1369</v>
      </c>
      <c r="U2409">
        <v>8</v>
      </c>
      <c r="V2409">
        <v>3.75</v>
      </c>
      <c r="X2409">
        <v>1.1989578808281798</v>
      </c>
      <c r="AB2409">
        <v>8</v>
      </c>
      <c r="AC2409">
        <v>0</v>
      </c>
      <c r="AE2409">
        <v>0</v>
      </c>
      <c r="AI2409" s="3" t="s">
        <v>2312</v>
      </c>
      <c r="AJ2409" t="s">
        <v>2271</v>
      </c>
    </row>
    <row r="2410" spans="1:36" customFormat="1" ht="12.75" x14ac:dyDescent="0.2">
      <c r="A2410" t="s">
        <v>2276</v>
      </c>
      <c r="B2410" t="s">
        <v>2277</v>
      </c>
      <c r="C2410" t="s">
        <v>2278</v>
      </c>
      <c r="D2410" s="3" t="s">
        <v>859</v>
      </c>
      <c r="E2410" s="3" t="s">
        <v>2309</v>
      </c>
      <c r="F2410" s="3" t="s">
        <v>855</v>
      </c>
      <c r="G2410" s="4" t="s">
        <v>976</v>
      </c>
      <c r="H2410" s="3" t="s">
        <v>823</v>
      </c>
      <c r="J2410" s="3" t="s">
        <v>824</v>
      </c>
      <c r="K2410" s="3">
        <v>96</v>
      </c>
      <c r="M2410">
        <v>3</v>
      </c>
      <c r="N2410" s="3" t="s">
        <v>1225</v>
      </c>
      <c r="O2410" s="3" t="s">
        <v>2307</v>
      </c>
      <c r="P2410" s="3" t="s">
        <v>1799</v>
      </c>
      <c r="Q2410" s="3" t="s">
        <v>842</v>
      </c>
      <c r="R2410" s="3" t="s">
        <v>2140</v>
      </c>
      <c r="S2410">
        <v>1531</v>
      </c>
      <c r="T2410">
        <v>1370</v>
      </c>
      <c r="U2410">
        <v>8</v>
      </c>
      <c r="V2410">
        <v>3.75</v>
      </c>
      <c r="X2410">
        <v>1.1989578808281798</v>
      </c>
      <c r="AB2410">
        <v>8</v>
      </c>
      <c r="AC2410">
        <v>0.125</v>
      </c>
      <c r="AE2410">
        <v>0.33071891388307384</v>
      </c>
      <c r="AI2410" s="3" t="s">
        <v>2312</v>
      </c>
      <c r="AJ2410" t="s">
        <v>2271</v>
      </c>
    </row>
    <row r="2411" spans="1:36" customFormat="1" x14ac:dyDescent="0.25">
      <c r="A2411" t="s">
        <v>2281</v>
      </c>
      <c r="B2411" t="s">
        <v>2282</v>
      </c>
      <c r="C2411" t="s">
        <v>2313</v>
      </c>
      <c r="D2411" t="s">
        <v>832</v>
      </c>
      <c r="E2411" t="s">
        <v>2314</v>
      </c>
      <c r="F2411" s="9" t="s">
        <v>943</v>
      </c>
      <c r="G2411" s="4" t="s">
        <v>848</v>
      </c>
      <c r="H2411" s="3" t="s">
        <v>823</v>
      </c>
      <c r="J2411" s="3" t="s">
        <v>834</v>
      </c>
      <c r="K2411">
        <v>36</v>
      </c>
      <c r="M2411">
        <v>1</v>
      </c>
      <c r="N2411" s="3" t="s">
        <v>1218</v>
      </c>
      <c r="O2411" s="3" t="s">
        <v>1561</v>
      </c>
      <c r="P2411" s="3" t="s">
        <v>1250</v>
      </c>
      <c r="Q2411" s="3" t="s">
        <v>842</v>
      </c>
      <c r="R2411" s="3" t="s">
        <v>2140</v>
      </c>
      <c r="S2411">
        <v>1809</v>
      </c>
      <c r="T2411">
        <v>1569</v>
      </c>
      <c r="U2411">
        <v>4</v>
      </c>
      <c r="V2411">
        <v>32.340425531914917</v>
      </c>
      <c r="Y2411">
        <v>5.7446808510638192</v>
      </c>
      <c r="AB2411">
        <v>4</v>
      </c>
      <c r="AC2411">
        <v>0</v>
      </c>
      <c r="AF2411">
        <v>0</v>
      </c>
      <c r="AI2411" s="3" t="s">
        <v>2315</v>
      </c>
      <c r="AJ2411" t="s">
        <v>2271</v>
      </c>
    </row>
    <row r="2412" spans="1:36" customFormat="1" x14ac:dyDescent="0.25">
      <c r="A2412" t="s">
        <v>2281</v>
      </c>
      <c r="B2412" t="s">
        <v>2282</v>
      </c>
      <c r="C2412" t="s">
        <v>2313</v>
      </c>
      <c r="D2412" t="s">
        <v>832</v>
      </c>
      <c r="E2412" t="s">
        <v>2314</v>
      </c>
      <c r="F2412" s="9" t="s">
        <v>943</v>
      </c>
      <c r="G2412" s="4" t="s">
        <v>848</v>
      </c>
      <c r="H2412" s="3" t="s">
        <v>823</v>
      </c>
      <c r="J2412" s="3" t="s">
        <v>834</v>
      </c>
      <c r="K2412">
        <v>36</v>
      </c>
      <c r="M2412">
        <v>1</v>
      </c>
      <c r="N2412" s="3" t="s">
        <v>1218</v>
      </c>
      <c r="O2412" s="3" t="s">
        <v>1561</v>
      </c>
      <c r="P2412" s="3" t="s">
        <v>1250</v>
      </c>
      <c r="Q2412" s="3" t="s">
        <v>2316</v>
      </c>
      <c r="R2412" s="3" t="s">
        <v>2140</v>
      </c>
      <c r="S2412">
        <v>1810</v>
      </c>
      <c r="T2412">
        <v>1570</v>
      </c>
      <c r="U2412">
        <v>4</v>
      </c>
      <c r="V2412">
        <v>49.361702127659591</v>
      </c>
      <c r="Y2412">
        <v>5.3191489361702082</v>
      </c>
      <c r="AB2412">
        <v>4</v>
      </c>
      <c r="AC2412">
        <v>4.0425531914893966</v>
      </c>
      <c r="AF2412">
        <v>3.617021276595743</v>
      </c>
      <c r="AI2412" s="3" t="s">
        <v>2317</v>
      </c>
      <c r="AJ2412" t="s">
        <v>2271</v>
      </c>
    </row>
    <row r="2413" spans="1:36" customFormat="1" x14ac:dyDescent="0.25">
      <c r="A2413" t="s">
        <v>2281</v>
      </c>
      <c r="B2413" t="s">
        <v>2282</v>
      </c>
      <c r="C2413" t="s">
        <v>2313</v>
      </c>
      <c r="D2413" t="s">
        <v>832</v>
      </c>
      <c r="E2413" t="s">
        <v>2314</v>
      </c>
      <c r="F2413" s="9" t="s">
        <v>943</v>
      </c>
      <c r="G2413" s="4" t="s">
        <v>848</v>
      </c>
      <c r="H2413" s="3" t="s">
        <v>823</v>
      </c>
      <c r="J2413" s="3" t="s">
        <v>834</v>
      </c>
      <c r="K2413">
        <v>36</v>
      </c>
      <c r="M2413">
        <v>1</v>
      </c>
      <c r="N2413" s="3" t="s">
        <v>1218</v>
      </c>
      <c r="O2413" s="3" t="s">
        <v>826</v>
      </c>
      <c r="P2413" s="3" t="s">
        <v>1250</v>
      </c>
      <c r="Q2413" s="3" t="s">
        <v>842</v>
      </c>
      <c r="R2413" s="3" t="s">
        <v>2140</v>
      </c>
      <c r="S2413">
        <v>1811</v>
      </c>
      <c r="T2413">
        <v>1571</v>
      </c>
      <c r="U2413">
        <v>4</v>
      </c>
      <c r="V2413">
        <v>68.029739776951672</v>
      </c>
      <c r="Y2413">
        <v>5.5762081784386623</v>
      </c>
      <c r="AB2413">
        <v>4</v>
      </c>
      <c r="AC2413">
        <v>68.029739776951672</v>
      </c>
      <c r="AF2413">
        <v>6.6914498141263721</v>
      </c>
      <c r="AI2413" s="3" t="s">
        <v>2318</v>
      </c>
      <c r="AJ2413" t="s">
        <v>2271</v>
      </c>
    </row>
    <row r="2414" spans="1:36" customFormat="1" x14ac:dyDescent="0.25">
      <c r="A2414" t="s">
        <v>2281</v>
      </c>
      <c r="B2414" t="s">
        <v>2282</v>
      </c>
      <c r="C2414" t="s">
        <v>2313</v>
      </c>
      <c r="D2414" t="s">
        <v>832</v>
      </c>
      <c r="E2414" t="s">
        <v>2314</v>
      </c>
      <c r="F2414" s="9" t="s">
        <v>943</v>
      </c>
      <c r="G2414" s="4" t="s">
        <v>848</v>
      </c>
      <c r="H2414" s="3" t="s">
        <v>823</v>
      </c>
      <c r="J2414" s="3" t="s">
        <v>834</v>
      </c>
      <c r="K2414">
        <v>36</v>
      </c>
      <c r="M2414">
        <v>1</v>
      </c>
      <c r="N2414" s="3" t="s">
        <v>1218</v>
      </c>
      <c r="O2414" s="3" t="s">
        <v>826</v>
      </c>
      <c r="P2414" s="3" t="s">
        <v>1250</v>
      </c>
      <c r="Q2414" s="3" t="s">
        <v>2316</v>
      </c>
      <c r="R2414" s="3" t="s">
        <v>2140</v>
      </c>
      <c r="S2414">
        <v>1812</v>
      </c>
      <c r="T2414">
        <v>1572</v>
      </c>
      <c r="U2414">
        <v>4</v>
      </c>
      <c r="V2414">
        <v>53.531598513011133</v>
      </c>
      <c r="Y2414">
        <v>5.2044609665427402</v>
      </c>
      <c r="AB2414">
        <v>4</v>
      </c>
      <c r="AC2414">
        <v>72.86245353159849</v>
      </c>
      <c r="AF2414">
        <v>4.4609665427509526</v>
      </c>
      <c r="AI2414" s="3" t="s">
        <v>2319</v>
      </c>
      <c r="AJ2414" t="s">
        <v>2271</v>
      </c>
    </row>
    <row r="2415" spans="1:36" customFormat="1" x14ac:dyDescent="0.25">
      <c r="A2415" t="s">
        <v>2281</v>
      </c>
      <c r="B2415" t="s">
        <v>2282</v>
      </c>
      <c r="C2415" t="s">
        <v>2313</v>
      </c>
      <c r="D2415" t="s">
        <v>832</v>
      </c>
      <c r="E2415" t="s">
        <v>2314</v>
      </c>
      <c r="F2415" s="9" t="s">
        <v>943</v>
      </c>
      <c r="G2415" s="4" t="s">
        <v>848</v>
      </c>
      <c r="H2415" s="3" t="s">
        <v>823</v>
      </c>
      <c r="J2415" s="3" t="s">
        <v>834</v>
      </c>
      <c r="K2415">
        <v>36</v>
      </c>
      <c r="M2415">
        <v>1</v>
      </c>
      <c r="N2415" s="3" t="s">
        <v>1218</v>
      </c>
      <c r="O2415" s="3" t="s">
        <v>1072</v>
      </c>
      <c r="P2415" s="3" t="s">
        <v>1259</v>
      </c>
      <c r="Q2415" s="3" t="s">
        <v>842</v>
      </c>
      <c r="R2415" s="3" t="s">
        <v>2140</v>
      </c>
      <c r="S2415">
        <v>1813</v>
      </c>
      <c r="T2415">
        <v>1573</v>
      </c>
      <c r="U2415" s="33">
        <v>68.029739776951672</v>
      </c>
      <c r="V2415">
        <v>7.0817120622568108</v>
      </c>
      <c r="Y2415">
        <v>0.4669260700389124</v>
      </c>
      <c r="AB2415" s="33">
        <v>68.029739776951672</v>
      </c>
      <c r="AC2415">
        <v>7.7042801556420297</v>
      </c>
      <c r="AF2415">
        <v>0.46692607003890879</v>
      </c>
      <c r="AI2415" s="3" t="s">
        <v>2320</v>
      </c>
      <c r="AJ2415" t="s">
        <v>2271</v>
      </c>
    </row>
    <row r="2416" spans="1:36" customFormat="1" x14ac:dyDescent="0.25">
      <c r="A2416" t="s">
        <v>2281</v>
      </c>
      <c r="B2416" t="s">
        <v>2282</v>
      </c>
      <c r="C2416" t="s">
        <v>2313</v>
      </c>
      <c r="D2416" t="s">
        <v>832</v>
      </c>
      <c r="E2416" t="s">
        <v>2314</v>
      </c>
      <c r="F2416" s="9" t="s">
        <v>943</v>
      </c>
      <c r="G2416" s="4" t="s">
        <v>848</v>
      </c>
      <c r="H2416" s="3" t="s">
        <v>823</v>
      </c>
      <c r="J2416" s="3" t="s">
        <v>834</v>
      </c>
      <c r="K2416">
        <v>36</v>
      </c>
      <c r="M2416">
        <v>1</v>
      </c>
      <c r="N2416" s="3" t="s">
        <v>1218</v>
      </c>
      <c r="O2416" s="3" t="s">
        <v>1072</v>
      </c>
      <c r="P2416" s="3" t="s">
        <v>1259</v>
      </c>
      <c r="Q2416" s="3" t="s">
        <v>2316</v>
      </c>
      <c r="R2416" s="3" t="s">
        <v>2140</v>
      </c>
      <c r="S2416">
        <v>1814</v>
      </c>
      <c r="T2416">
        <v>1574</v>
      </c>
      <c r="U2416" s="33">
        <v>53.531598513011133</v>
      </c>
      <c r="V2416">
        <v>8.9883268482490326</v>
      </c>
      <c r="Y2416">
        <v>0.27237354085602661</v>
      </c>
      <c r="AB2416" s="33">
        <v>72.86245353159849</v>
      </c>
      <c r="AC2416">
        <v>8.7937743190661504</v>
      </c>
      <c r="AF2416">
        <v>0.35019455252918158</v>
      </c>
      <c r="AI2416" s="3" t="s">
        <v>2321</v>
      </c>
      <c r="AJ2416" t="s">
        <v>2271</v>
      </c>
    </row>
    <row r="2417" spans="1:36" customFormat="1" x14ac:dyDescent="0.25">
      <c r="A2417" t="s">
        <v>2281</v>
      </c>
      <c r="B2417" t="s">
        <v>2282</v>
      </c>
      <c r="C2417" t="s">
        <v>2313</v>
      </c>
      <c r="D2417" t="s">
        <v>832</v>
      </c>
      <c r="E2417" t="s">
        <v>2314</v>
      </c>
      <c r="F2417" s="9" t="s">
        <v>943</v>
      </c>
      <c r="G2417" s="4" t="s">
        <v>848</v>
      </c>
      <c r="H2417" s="3" t="s">
        <v>823</v>
      </c>
      <c r="J2417" s="3" t="s">
        <v>834</v>
      </c>
      <c r="K2417">
        <v>36</v>
      </c>
      <c r="M2417">
        <v>1</v>
      </c>
      <c r="N2417" s="3" t="s">
        <v>1218</v>
      </c>
      <c r="O2417" s="3" t="s">
        <v>939</v>
      </c>
      <c r="P2417" s="3" t="s">
        <v>1256</v>
      </c>
      <c r="Q2417" s="3" t="s">
        <v>842</v>
      </c>
      <c r="R2417" s="3" t="s">
        <v>2140</v>
      </c>
      <c r="S2417">
        <v>1815</v>
      </c>
      <c r="T2417">
        <v>1575</v>
      </c>
      <c r="U2417" s="33">
        <v>68.029739776951672</v>
      </c>
      <c r="V2417">
        <v>31.57258064516132</v>
      </c>
      <c r="Y2417">
        <v>1.814516129032256</v>
      </c>
      <c r="AB2417" s="33">
        <v>68.029739776951672</v>
      </c>
      <c r="AC2417">
        <v>35.020161290322598</v>
      </c>
      <c r="AF2417">
        <v>1.088709677419359</v>
      </c>
      <c r="AI2417" s="3" t="s">
        <v>2322</v>
      </c>
      <c r="AJ2417" t="s">
        <v>2271</v>
      </c>
    </row>
    <row r="2418" spans="1:36" customFormat="1" x14ac:dyDescent="0.25">
      <c r="A2418" t="s">
        <v>2281</v>
      </c>
      <c r="B2418" t="s">
        <v>2282</v>
      </c>
      <c r="C2418" t="s">
        <v>2313</v>
      </c>
      <c r="D2418" t="s">
        <v>832</v>
      </c>
      <c r="E2418" t="s">
        <v>2314</v>
      </c>
      <c r="F2418" s="9" t="s">
        <v>943</v>
      </c>
      <c r="G2418" s="4" t="s">
        <v>848</v>
      </c>
      <c r="H2418" s="3" t="s">
        <v>823</v>
      </c>
      <c r="J2418" s="3" t="s">
        <v>834</v>
      </c>
      <c r="K2418">
        <v>36</v>
      </c>
      <c r="M2418">
        <v>1</v>
      </c>
      <c r="N2418" s="3" t="s">
        <v>1218</v>
      </c>
      <c r="O2418" s="3" t="s">
        <v>939</v>
      </c>
      <c r="P2418" s="3" t="s">
        <v>1256</v>
      </c>
      <c r="Q2418" s="3" t="s">
        <v>2316</v>
      </c>
      <c r="R2418" s="3" t="s">
        <v>2140</v>
      </c>
      <c r="S2418">
        <v>1816</v>
      </c>
      <c r="T2418">
        <v>1576</v>
      </c>
      <c r="U2418" s="33">
        <v>53.531598513011133</v>
      </c>
      <c r="V2418">
        <v>35.745967741935509</v>
      </c>
      <c r="Y2418">
        <v>1.088709677419359</v>
      </c>
      <c r="AB2418" s="33">
        <v>72.86245353159849</v>
      </c>
      <c r="AC2418">
        <v>37.741935483871003</v>
      </c>
      <c r="AF2418">
        <v>0.90725806451612812</v>
      </c>
      <c r="AI2418" s="3" t="s">
        <v>2323</v>
      </c>
      <c r="AJ2418" t="s">
        <v>2271</v>
      </c>
    </row>
    <row r="2419" spans="1:36" customFormat="1" x14ac:dyDescent="0.25">
      <c r="A2419" t="s">
        <v>2281</v>
      </c>
      <c r="B2419" t="s">
        <v>2282</v>
      </c>
      <c r="C2419" t="s">
        <v>2313</v>
      </c>
      <c r="D2419" t="s">
        <v>832</v>
      </c>
      <c r="E2419" t="s">
        <v>2314</v>
      </c>
      <c r="F2419" s="9" t="s">
        <v>943</v>
      </c>
      <c r="G2419" s="4" t="s">
        <v>848</v>
      </c>
      <c r="H2419" s="3" t="s">
        <v>823</v>
      </c>
      <c r="J2419" s="3" t="s">
        <v>834</v>
      </c>
      <c r="K2419">
        <v>36</v>
      </c>
      <c r="M2419">
        <v>1</v>
      </c>
      <c r="N2419" s="3" t="s">
        <v>1218</v>
      </c>
      <c r="O2419" s="3" t="s">
        <v>1111</v>
      </c>
      <c r="P2419" s="3" t="s">
        <v>1259</v>
      </c>
      <c r="Q2419" s="3" t="s">
        <v>842</v>
      </c>
      <c r="R2419" s="3" t="s">
        <v>2140</v>
      </c>
      <c r="S2419">
        <v>1817</v>
      </c>
      <c r="T2419">
        <v>1577</v>
      </c>
      <c r="U2419" s="33">
        <v>68.029739776951672</v>
      </c>
      <c r="V2419">
        <v>-0.20061538461538439</v>
      </c>
      <c r="Y2419">
        <v>0.14646153846153839</v>
      </c>
      <c r="AB2419" s="33">
        <v>68.029739776951672</v>
      </c>
      <c r="AC2419">
        <v>-0.33846153846153831</v>
      </c>
      <c r="AF2419">
        <v>0.1012307692307691</v>
      </c>
      <c r="AI2419" s="3" t="s">
        <v>2324</v>
      </c>
      <c r="AJ2419" t="s">
        <v>2271</v>
      </c>
    </row>
    <row r="2420" spans="1:36" customFormat="1" x14ac:dyDescent="0.25">
      <c r="A2420" t="s">
        <v>2281</v>
      </c>
      <c r="B2420" t="s">
        <v>2282</v>
      </c>
      <c r="C2420" t="s">
        <v>2313</v>
      </c>
      <c r="D2420" t="s">
        <v>832</v>
      </c>
      <c r="E2420" t="s">
        <v>2314</v>
      </c>
      <c r="F2420" s="9" t="s">
        <v>943</v>
      </c>
      <c r="G2420" s="4" t="s">
        <v>848</v>
      </c>
      <c r="H2420" s="3" t="s">
        <v>823</v>
      </c>
      <c r="J2420" s="3" t="s">
        <v>834</v>
      </c>
      <c r="K2420">
        <v>36</v>
      </c>
      <c r="M2420">
        <v>1</v>
      </c>
      <c r="N2420" s="3" t="s">
        <v>1218</v>
      </c>
      <c r="O2420" s="3" t="s">
        <v>1111</v>
      </c>
      <c r="P2420" s="3" t="s">
        <v>1259</v>
      </c>
      <c r="Q2420" s="3" t="s">
        <v>2316</v>
      </c>
      <c r="R2420" s="3" t="s">
        <v>2140</v>
      </c>
      <c r="S2420">
        <v>1818</v>
      </c>
      <c r="T2420">
        <v>1578</v>
      </c>
      <c r="U2420" s="33">
        <v>53.531598513011133</v>
      </c>
      <c r="V2420">
        <v>-0.2286153846153843</v>
      </c>
      <c r="Y2420">
        <v>5.600000000000005E-2</v>
      </c>
      <c r="AB2420" s="33">
        <v>72.86245353159849</v>
      </c>
      <c r="AC2420">
        <v>6.4307692307692621E-2</v>
      </c>
      <c r="AF2420">
        <v>5.3846153846153877E-2</v>
      </c>
      <c r="AI2420" s="3" t="s">
        <v>2324</v>
      </c>
      <c r="AJ2420" t="s">
        <v>2271</v>
      </c>
    </row>
    <row r="2421" spans="1:36" customFormat="1" x14ac:dyDescent="0.25">
      <c r="A2421" t="s">
        <v>2281</v>
      </c>
      <c r="B2421" t="s">
        <v>2282</v>
      </c>
      <c r="C2421" t="s">
        <v>2313</v>
      </c>
      <c r="D2421" t="s">
        <v>832</v>
      </c>
      <c r="E2421" t="s">
        <v>2314</v>
      </c>
      <c r="F2421" s="9" t="s">
        <v>943</v>
      </c>
      <c r="G2421" s="4" t="s">
        <v>848</v>
      </c>
      <c r="H2421" s="3" t="s">
        <v>823</v>
      </c>
      <c r="J2421" s="3" t="s">
        <v>834</v>
      </c>
      <c r="K2421">
        <v>36</v>
      </c>
      <c r="M2421">
        <v>1</v>
      </c>
      <c r="N2421" s="3" t="s">
        <v>1218</v>
      </c>
      <c r="O2421" s="3" t="s">
        <v>940</v>
      </c>
      <c r="P2421" s="3" t="s">
        <v>1256</v>
      </c>
      <c r="Q2421" s="3" t="s">
        <v>842</v>
      </c>
      <c r="R2421" s="3" t="s">
        <v>2140</v>
      </c>
      <c r="S2421">
        <v>1819</v>
      </c>
      <c r="T2421">
        <v>1579</v>
      </c>
      <c r="U2421" s="33">
        <v>68.029739776951672</v>
      </c>
      <c r="V2421">
        <v>3.1535269709543581</v>
      </c>
      <c r="Y2421">
        <v>1.0290456431535291</v>
      </c>
      <c r="AB2421" s="33">
        <v>68.029739776951672</v>
      </c>
      <c r="AC2421">
        <v>6.2074688796680508</v>
      </c>
      <c r="AF2421">
        <v>1.3609958506224089</v>
      </c>
      <c r="AI2421" s="3" t="s">
        <v>2325</v>
      </c>
      <c r="AJ2421" t="s">
        <v>2271</v>
      </c>
    </row>
    <row r="2422" spans="1:36" customFormat="1" x14ac:dyDescent="0.25">
      <c r="A2422" t="s">
        <v>2281</v>
      </c>
      <c r="B2422" t="s">
        <v>2282</v>
      </c>
      <c r="C2422" t="s">
        <v>2313</v>
      </c>
      <c r="D2422" t="s">
        <v>832</v>
      </c>
      <c r="E2422" t="s">
        <v>2314</v>
      </c>
      <c r="F2422" s="9" t="s">
        <v>943</v>
      </c>
      <c r="G2422" s="4" t="s">
        <v>848</v>
      </c>
      <c r="H2422" s="3" t="s">
        <v>823</v>
      </c>
      <c r="J2422" s="3" t="s">
        <v>834</v>
      </c>
      <c r="K2422">
        <v>36</v>
      </c>
      <c r="M2422">
        <v>1</v>
      </c>
      <c r="N2422" s="3" t="s">
        <v>1218</v>
      </c>
      <c r="O2422" s="3" t="s">
        <v>940</v>
      </c>
      <c r="P2422" s="3" t="s">
        <v>1256</v>
      </c>
      <c r="Q2422" s="3" t="s">
        <v>2316</v>
      </c>
      <c r="R2422" s="3" t="s">
        <v>2140</v>
      </c>
      <c r="S2422">
        <v>1820</v>
      </c>
      <c r="T2422">
        <v>1580</v>
      </c>
      <c r="U2422" s="33">
        <v>53.531598513011133</v>
      </c>
      <c r="V2422">
        <v>1.0954356846473039</v>
      </c>
      <c r="Y2422">
        <v>0.89626556016597725</v>
      </c>
      <c r="AB2422" s="33">
        <v>72.86245353159849</v>
      </c>
      <c r="AC2422">
        <v>4.5145228215767652</v>
      </c>
      <c r="AF2422">
        <v>1.0954356846473039</v>
      </c>
      <c r="AI2422" s="3" t="s">
        <v>2326</v>
      </c>
      <c r="AJ2422" t="s">
        <v>2271</v>
      </c>
    </row>
    <row r="2423" spans="1:36" customFormat="1" ht="12.75" x14ac:dyDescent="0.2">
      <c r="A2423" t="s">
        <v>2283</v>
      </c>
      <c r="B2423" t="s">
        <v>2284</v>
      </c>
      <c r="C2423" t="s">
        <v>560</v>
      </c>
      <c r="D2423" t="s">
        <v>832</v>
      </c>
      <c r="E2423" t="s">
        <v>821</v>
      </c>
      <c r="F2423" t="s">
        <v>839</v>
      </c>
      <c r="G2423" t="s">
        <v>957</v>
      </c>
      <c r="H2423" t="s">
        <v>959</v>
      </c>
      <c r="J2423" t="s">
        <v>834</v>
      </c>
      <c r="K2423">
        <v>49</v>
      </c>
      <c r="M2423">
        <v>4</v>
      </c>
      <c r="N2423" t="s">
        <v>1218</v>
      </c>
      <c r="O2423" t="s">
        <v>962</v>
      </c>
      <c r="P2423" s="3" t="s">
        <v>821</v>
      </c>
      <c r="Q2423" t="s">
        <v>842</v>
      </c>
      <c r="R2423" t="s">
        <v>2140</v>
      </c>
      <c r="S2423">
        <v>1532</v>
      </c>
      <c r="T2423">
        <v>1371</v>
      </c>
      <c r="U2423">
        <v>16</v>
      </c>
      <c r="V2423">
        <v>17.441860465116289</v>
      </c>
      <c r="Y2423">
        <v>1.220930232558139</v>
      </c>
      <c r="AB2423">
        <v>16</v>
      </c>
      <c r="AC2423">
        <v>17.674418604651169</v>
      </c>
      <c r="AF2423">
        <v>1.5116279069767451</v>
      </c>
      <c r="AI2423" t="s">
        <v>1203</v>
      </c>
      <c r="AJ2423" t="s">
        <v>2271</v>
      </c>
    </row>
    <row r="2424" spans="1:36" customFormat="1" ht="12.75" x14ac:dyDescent="0.2">
      <c r="A2424" t="s">
        <v>2283</v>
      </c>
      <c r="B2424" t="s">
        <v>2284</v>
      </c>
      <c r="C2424" t="s">
        <v>560</v>
      </c>
      <c r="D2424" t="s">
        <v>832</v>
      </c>
      <c r="E2424" t="s">
        <v>821</v>
      </c>
      <c r="F2424" t="s">
        <v>839</v>
      </c>
      <c r="G2424" s="4" t="s">
        <v>952</v>
      </c>
      <c r="H2424" t="s">
        <v>959</v>
      </c>
      <c r="J2424" t="s">
        <v>834</v>
      </c>
      <c r="K2424">
        <v>49</v>
      </c>
      <c r="M2424">
        <v>4</v>
      </c>
      <c r="N2424" t="s">
        <v>1218</v>
      </c>
      <c r="O2424" s="3" t="s">
        <v>939</v>
      </c>
      <c r="P2424" s="3" t="s">
        <v>1256</v>
      </c>
      <c r="Q2424" t="s">
        <v>842</v>
      </c>
      <c r="R2424" t="s">
        <v>2140</v>
      </c>
      <c r="S2424">
        <v>1533</v>
      </c>
      <c r="T2424">
        <v>1372</v>
      </c>
      <c r="U2424">
        <v>80</v>
      </c>
      <c r="V2424">
        <v>136.7549668874172</v>
      </c>
      <c r="Y2424">
        <v>9.9337748344370596</v>
      </c>
      <c r="AB2424">
        <v>80</v>
      </c>
      <c r="AC2424">
        <v>162.5827814569536</v>
      </c>
      <c r="AF2424">
        <v>9.933774834437088</v>
      </c>
      <c r="AI2424" t="s">
        <v>1203</v>
      </c>
      <c r="AJ2424" t="s">
        <v>2271</v>
      </c>
    </row>
    <row r="2425" spans="1:36" customFormat="1" ht="12.75" x14ac:dyDescent="0.2">
      <c r="A2425" t="s">
        <v>2285</v>
      </c>
      <c r="B2425" t="s">
        <v>2286</v>
      </c>
      <c r="C2425" t="s">
        <v>46</v>
      </c>
      <c r="D2425" t="s">
        <v>820</v>
      </c>
      <c r="E2425" t="s">
        <v>2327</v>
      </c>
      <c r="F2425" t="s">
        <v>855</v>
      </c>
      <c r="G2425" s="4" t="s">
        <v>2328</v>
      </c>
      <c r="H2425" s="3" t="s">
        <v>823</v>
      </c>
      <c r="J2425" s="3" t="s">
        <v>824</v>
      </c>
      <c r="K2425" s="3">
        <v>152</v>
      </c>
      <c r="M2425">
        <v>2</v>
      </c>
      <c r="N2425" t="s">
        <v>1239</v>
      </c>
      <c r="O2425" t="s">
        <v>1427</v>
      </c>
      <c r="P2425" t="s">
        <v>1250</v>
      </c>
      <c r="Q2425" t="s">
        <v>842</v>
      </c>
      <c r="R2425" t="s">
        <v>2139</v>
      </c>
      <c r="S2425">
        <v>1534</v>
      </c>
      <c r="T2425">
        <v>1373</v>
      </c>
      <c r="U2425">
        <v>46</v>
      </c>
      <c r="V2425">
        <v>0</v>
      </c>
      <c r="AB2425">
        <v>47</v>
      </c>
      <c r="AC2425">
        <v>0</v>
      </c>
      <c r="AI2425" t="s">
        <v>2329</v>
      </c>
      <c r="AJ2425" t="s">
        <v>2271</v>
      </c>
    </row>
    <row r="2426" spans="1:36" customFormat="1" ht="12.75" x14ac:dyDescent="0.2">
      <c r="A2426" t="s">
        <v>2285</v>
      </c>
      <c r="B2426" t="s">
        <v>2286</v>
      </c>
      <c r="C2426" t="s">
        <v>46</v>
      </c>
      <c r="D2426" t="s">
        <v>820</v>
      </c>
      <c r="E2426" t="s">
        <v>2327</v>
      </c>
      <c r="F2426" t="s">
        <v>855</v>
      </c>
      <c r="G2426" s="4" t="s">
        <v>922</v>
      </c>
      <c r="H2426" s="3" t="s">
        <v>823</v>
      </c>
      <c r="J2426" s="3" t="s">
        <v>824</v>
      </c>
      <c r="K2426" s="3">
        <v>152</v>
      </c>
      <c r="M2426">
        <v>2</v>
      </c>
      <c r="N2426" t="s">
        <v>1239</v>
      </c>
      <c r="O2426" t="s">
        <v>1427</v>
      </c>
      <c r="P2426" t="s">
        <v>1250</v>
      </c>
      <c r="Q2426" t="s">
        <v>842</v>
      </c>
      <c r="R2426" t="s">
        <v>2139</v>
      </c>
      <c r="S2426">
        <v>1535</v>
      </c>
      <c r="T2426">
        <v>1374</v>
      </c>
      <c r="U2426">
        <v>47</v>
      </c>
      <c r="V2426">
        <v>0</v>
      </c>
      <c r="AB2426">
        <v>46</v>
      </c>
      <c r="AC2426">
        <v>0</v>
      </c>
      <c r="AI2426" t="s">
        <v>2329</v>
      </c>
      <c r="AJ2426" t="s">
        <v>2271</v>
      </c>
    </row>
    <row r="2427" spans="1:36" customFormat="1" ht="12.75" x14ac:dyDescent="0.2">
      <c r="A2427" t="s">
        <v>2285</v>
      </c>
      <c r="B2427" t="s">
        <v>2286</v>
      </c>
      <c r="C2427" t="s">
        <v>46</v>
      </c>
      <c r="D2427" s="3" t="s">
        <v>859</v>
      </c>
      <c r="E2427" s="3" t="s">
        <v>1539</v>
      </c>
      <c r="F2427" t="s">
        <v>855</v>
      </c>
      <c r="G2427" s="4" t="s">
        <v>2328</v>
      </c>
      <c r="H2427" s="3" t="s">
        <v>823</v>
      </c>
      <c r="J2427" s="3" t="s">
        <v>824</v>
      </c>
      <c r="K2427" s="3">
        <v>152</v>
      </c>
      <c r="M2427">
        <v>2</v>
      </c>
      <c r="N2427" t="s">
        <v>1239</v>
      </c>
      <c r="O2427" t="s">
        <v>1427</v>
      </c>
      <c r="P2427" t="s">
        <v>1250</v>
      </c>
      <c r="Q2427" t="s">
        <v>842</v>
      </c>
      <c r="R2427" t="s">
        <v>2139</v>
      </c>
      <c r="S2427">
        <v>1534</v>
      </c>
      <c r="T2427">
        <v>1375</v>
      </c>
      <c r="U2427">
        <v>46</v>
      </c>
      <c r="V2427">
        <v>0</v>
      </c>
      <c r="AB2427">
        <v>45</v>
      </c>
      <c r="AC2427">
        <v>0</v>
      </c>
      <c r="AI2427" t="s">
        <v>2329</v>
      </c>
      <c r="AJ2427" t="s">
        <v>2271</v>
      </c>
    </row>
    <row r="2428" spans="1:36" customFormat="1" ht="12.75" x14ac:dyDescent="0.2">
      <c r="A2428" t="s">
        <v>2285</v>
      </c>
      <c r="B2428" t="s">
        <v>2286</v>
      </c>
      <c r="C2428" t="s">
        <v>46</v>
      </c>
      <c r="D2428" s="3" t="s">
        <v>859</v>
      </c>
      <c r="E2428" s="3" t="s">
        <v>1539</v>
      </c>
      <c r="F2428" t="s">
        <v>855</v>
      </c>
      <c r="G2428" s="4" t="s">
        <v>922</v>
      </c>
      <c r="H2428" s="3" t="s">
        <v>823</v>
      </c>
      <c r="J2428" s="3" t="s">
        <v>824</v>
      </c>
      <c r="K2428" s="3">
        <v>152</v>
      </c>
      <c r="M2428">
        <v>2</v>
      </c>
      <c r="N2428" t="s">
        <v>1239</v>
      </c>
      <c r="O2428" t="s">
        <v>1427</v>
      </c>
      <c r="P2428" t="s">
        <v>1250</v>
      </c>
      <c r="Q2428" t="s">
        <v>842</v>
      </c>
      <c r="R2428" t="s">
        <v>2139</v>
      </c>
      <c r="S2428">
        <v>1535</v>
      </c>
      <c r="T2428">
        <v>1376</v>
      </c>
      <c r="U2428">
        <v>47</v>
      </c>
      <c r="V2428">
        <v>0</v>
      </c>
      <c r="AB2428">
        <v>45</v>
      </c>
      <c r="AC2428">
        <v>0</v>
      </c>
      <c r="AI2428" t="s">
        <v>2329</v>
      </c>
      <c r="AJ2428" t="s">
        <v>2271</v>
      </c>
    </row>
    <row r="2429" spans="1:36" customFormat="1" ht="12.75" x14ac:dyDescent="0.2">
      <c r="A2429" t="s">
        <v>2285</v>
      </c>
      <c r="B2429" t="s">
        <v>2286</v>
      </c>
      <c r="C2429" t="s">
        <v>46</v>
      </c>
      <c r="D2429" t="s">
        <v>820</v>
      </c>
      <c r="E2429" t="s">
        <v>2327</v>
      </c>
      <c r="F2429" t="s">
        <v>855</v>
      </c>
      <c r="G2429" s="4" t="s">
        <v>2328</v>
      </c>
      <c r="H2429" s="3" t="s">
        <v>823</v>
      </c>
      <c r="J2429" s="3" t="s">
        <v>824</v>
      </c>
      <c r="K2429" s="3">
        <v>152</v>
      </c>
      <c r="M2429">
        <v>2</v>
      </c>
      <c r="N2429" t="s">
        <v>1239</v>
      </c>
      <c r="O2429" t="s">
        <v>1427</v>
      </c>
      <c r="P2429" t="s">
        <v>1250</v>
      </c>
      <c r="Q2429" t="s">
        <v>2330</v>
      </c>
      <c r="R2429" t="s">
        <v>2139</v>
      </c>
      <c r="S2429">
        <v>1536</v>
      </c>
      <c r="T2429">
        <v>1377</v>
      </c>
      <c r="U2429">
        <v>45</v>
      </c>
      <c r="V2429">
        <v>6.7</v>
      </c>
      <c r="AB2429">
        <v>47</v>
      </c>
      <c r="AC2429">
        <v>4.3</v>
      </c>
      <c r="AI2429" t="s">
        <v>2329</v>
      </c>
      <c r="AJ2429" t="s">
        <v>2271</v>
      </c>
    </row>
    <row r="2430" spans="1:36" customFormat="1" ht="12.75" x14ac:dyDescent="0.2">
      <c r="A2430" t="s">
        <v>2285</v>
      </c>
      <c r="B2430" t="s">
        <v>2286</v>
      </c>
      <c r="C2430" t="s">
        <v>46</v>
      </c>
      <c r="D2430" t="s">
        <v>820</v>
      </c>
      <c r="E2430" t="s">
        <v>2327</v>
      </c>
      <c r="F2430" t="s">
        <v>855</v>
      </c>
      <c r="G2430" s="4" t="s">
        <v>922</v>
      </c>
      <c r="H2430" s="3" t="s">
        <v>823</v>
      </c>
      <c r="J2430" s="3" t="s">
        <v>824</v>
      </c>
      <c r="K2430" s="3">
        <v>152</v>
      </c>
      <c r="M2430">
        <v>2</v>
      </c>
      <c r="N2430" t="s">
        <v>1239</v>
      </c>
      <c r="O2430" t="s">
        <v>1427</v>
      </c>
      <c r="P2430" t="s">
        <v>1250</v>
      </c>
      <c r="Q2430" t="s">
        <v>2330</v>
      </c>
      <c r="R2430" t="s">
        <v>2139</v>
      </c>
      <c r="S2430">
        <v>1537</v>
      </c>
      <c r="T2430">
        <v>1378</v>
      </c>
      <c r="U2430">
        <v>45</v>
      </c>
      <c r="V2430">
        <v>0</v>
      </c>
      <c r="AB2430">
        <v>46</v>
      </c>
      <c r="AC2430">
        <v>0</v>
      </c>
      <c r="AI2430" t="s">
        <v>2329</v>
      </c>
      <c r="AJ2430" t="s">
        <v>2271</v>
      </c>
    </row>
    <row r="2431" spans="1:36" customFormat="1" ht="12.75" x14ac:dyDescent="0.2">
      <c r="A2431" t="s">
        <v>2285</v>
      </c>
      <c r="B2431" t="s">
        <v>2286</v>
      </c>
      <c r="C2431" t="s">
        <v>46</v>
      </c>
      <c r="D2431" s="3" t="s">
        <v>859</v>
      </c>
      <c r="E2431" s="3" t="s">
        <v>1539</v>
      </c>
      <c r="F2431" t="s">
        <v>855</v>
      </c>
      <c r="G2431" s="4" t="s">
        <v>2328</v>
      </c>
      <c r="H2431" s="3" t="s">
        <v>823</v>
      </c>
      <c r="J2431" s="3" t="s">
        <v>824</v>
      </c>
      <c r="K2431" s="3">
        <v>152</v>
      </c>
      <c r="M2431">
        <v>2</v>
      </c>
      <c r="N2431" t="s">
        <v>1239</v>
      </c>
      <c r="O2431" t="s">
        <v>1427</v>
      </c>
      <c r="P2431" t="s">
        <v>1250</v>
      </c>
      <c r="Q2431" t="s">
        <v>2330</v>
      </c>
      <c r="R2431" t="s">
        <v>2139</v>
      </c>
      <c r="S2431">
        <v>1536</v>
      </c>
      <c r="T2431">
        <v>1379</v>
      </c>
      <c r="U2431">
        <v>45</v>
      </c>
      <c r="V2431">
        <v>6.7</v>
      </c>
      <c r="AB2431">
        <v>45</v>
      </c>
      <c r="AC2431">
        <v>0</v>
      </c>
      <c r="AI2431" t="s">
        <v>2329</v>
      </c>
      <c r="AJ2431" t="s">
        <v>2271</v>
      </c>
    </row>
    <row r="2432" spans="1:36" customFormat="1" ht="12.75" x14ac:dyDescent="0.2">
      <c r="A2432" t="s">
        <v>2285</v>
      </c>
      <c r="B2432" t="s">
        <v>2286</v>
      </c>
      <c r="C2432" t="s">
        <v>46</v>
      </c>
      <c r="D2432" s="3" t="s">
        <v>859</v>
      </c>
      <c r="E2432" s="3" t="s">
        <v>1539</v>
      </c>
      <c r="F2432" t="s">
        <v>855</v>
      </c>
      <c r="G2432" s="4" t="s">
        <v>922</v>
      </c>
      <c r="H2432" s="3" t="s">
        <v>823</v>
      </c>
      <c r="J2432" s="3" t="s">
        <v>824</v>
      </c>
      <c r="K2432" s="3">
        <v>152</v>
      </c>
      <c r="M2432">
        <v>2</v>
      </c>
      <c r="N2432" t="s">
        <v>1239</v>
      </c>
      <c r="O2432" t="s">
        <v>1427</v>
      </c>
      <c r="P2432" t="s">
        <v>1250</v>
      </c>
      <c r="Q2432" t="s">
        <v>2330</v>
      </c>
      <c r="R2432" t="s">
        <v>2139</v>
      </c>
      <c r="S2432">
        <v>1537</v>
      </c>
      <c r="T2432">
        <v>1380</v>
      </c>
      <c r="U2432">
        <v>45</v>
      </c>
      <c r="V2432">
        <v>0</v>
      </c>
      <c r="AB2432">
        <v>47</v>
      </c>
      <c r="AC2432">
        <v>0</v>
      </c>
      <c r="AI2432" t="s">
        <v>2329</v>
      </c>
      <c r="AJ2432" t="s">
        <v>2271</v>
      </c>
    </row>
    <row r="2433" spans="1:36" customFormat="1" ht="12.75" x14ac:dyDescent="0.2">
      <c r="A2433" t="s">
        <v>2285</v>
      </c>
      <c r="B2433" t="s">
        <v>2286</v>
      </c>
      <c r="C2433" t="s">
        <v>46</v>
      </c>
      <c r="D2433" t="s">
        <v>820</v>
      </c>
      <c r="E2433" t="s">
        <v>2327</v>
      </c>
      <c r="F2433" t="s">
        <v>855</v>
      </c>
      <c r="G2433" s="4" t="s">
        <v>2328</v>
      </c>
      <c r="H2433" s="3" t="s">
        <v>823</v>
      </c>
      <c r="J2433" s="3" t="s">
        <v>824</v>
      </c>
      <c r="K2433" s="3">
        <v>152</v>
      </c>
      <c r="M2433">
        <v>2</v>
      </c>
      <c r="N2433" t="s">
        <v>1239</v>
      </c>
      <c r="O2433" t="s">
        <v>1427</v>
      </c>
      <c r="P2433" t="s">
        <v>1250</v>
      </c>
      <c r="Q2433" t="s">
        <v>2331</v>
      </c>
      <c r="R2433" t="s">
        <v>2139</v>
      </c>
      <c r="S2433">
        <v>1538</v>
      </c>
      <c r="T2433">
        <v>1381</v>
      </c>
      <c r="U2433">
        <v>46</v>
      </c>
      <c r="V2433">
        <v>65.2</v>
      </c>
      <c r="AB2433">
        <v>45</v>
      </c>
      <c r="AC2433">
        <v>26.7</v>
      </c>
      <c r="AI2433" t="s">
        <v>2329</v>
      </c>
      <c r="AJ2433" t="s">
        <v>2271</v>
      </c>
    </row>
    <row r="2434" spans="1:36" customFormat="1" ht="12.75" x14ac:dyDescent="0.2">
      <c r="A2434" t="s">
        <v>2285</v>
      </c>
      <c r="B2434" t="s">
        <v>2286</v>
      </c>
      <c r="C2434" t="s">
        <v>46</v>
      </c>
      <c r="D2434" t="s">
        <v>820</v>
      </c>
      <c r="E2434" t="s">
        <v>2327</v>
      </c>
      <c r="F2434" t="s">
        <v>855</v>
      </c>
      <c r="G2434" s="4" t="s">
        <v>922</v>
      </c>
      <c r="H2434" s="3" t="s">
        <v>823</v>
      </c>
      <c r="J2434" s="3" t="s">
        <v>824</v>
      </c>
      <c r="K2434" s="3">
        <v>152</v>
      </c>
      <c r="M2434">
        <v>2</v>
      </c>
      <c r="N2434" t="s">
        <v>1239</v>
      </c>
      <c r="O2434" t="s">
        <v>1427</v>
      </c>
      <c r="P2434" t="s">
        <v>1250</v>
      </c>
      <c r="Q2434" t="s">
        <v>2331</v>
      </c>
      <c r="R2434" t="s">
        <v>2139</v>
      </c>
      <c r="S2434">
        <v>1539</v>
      </c>
      <c r="T2434">
        <v>1382</v>
      </c>
      <c r="U2434">
        <v>45</v>
      </c>
      <c r="V2434">
        <v>2.2000000000000002</v>
      </c>
      <c r="AB2434">
        <v>45</v>
      </c>
      <c r="AC2434">
        <v>0</v>
      </c>
      <c r="AI2434" t="s">
        <v>2329</v>
      </c>
      <c r="AJ2434" t="s">
        <v>2271</v>
      </c>
    </row>
    <row r="2435" spans="1:36" customFormat="1" ht="12.75" x14ac:dyDescent="0.2">
      <c r="A2435" t="s">
        <v>2285</v>
      </c>
      <c r="B2435" t="s">
        <v>2286</v>
      </c>
      <c r="C2435" t="s">
        <v>46</v>
      </c>
      <c r="D2435" s="3" t="s">
        <v>859</v>
      </c>
      <c r="E2435" s="3" t="s">
        <v>1539</v>
      </c>
      <c r="F2435" t="s">
        <v>855</v>
      </c>
      <c r="G2435" s="4" t="s">
        <v>2328</v>
      </c>
      <c r="H2435" s="3" t="s">
        <v>823</v>
      </c>
      <c r="J2435" s="3" t="s">
        <v>824</v>
      </c>
      <c r="K2435" s="3">
        <v>152</v>
      </c>
      <c r="M2435">
        <v>2</v>
      </c>
      <c r="N2435" t="s">
        <v>1239</v>
      </c>
      <c r="O2435" t="s">
        <v>1427</v>
      </c>
      <c r="P2435" t="s">
        <v>1250</v>
      </c>
      <c r="Q2435" t="s">
        <v>2331</v>
      </c>
      <c r="R2435" t="s">
        <v>2139</v>
      </c>
      <c r="S2435">
        <v>1538</v>
      </c>
      <c r="T2435">
        <v>1383</v>
      </c>
      <c r="U2435">
        <v>46</v>
      </c>
      <c r="V2435">
        <v>65.2</v>
      </c>
      <c r="AB2435">
        <v>46</v>
      </c>
      <c r="AC2435">
        <v>54.4</v>
      </c>
      <c r="AI2435" t="s">
        <v>2329</v>
      </c>
      <c r="AJ2435" t="s">
        <v>2271</v>
      </c>
    </row>
    <row r="2436" spans="1:36" customFormat="1" ht="12.75" x14ac:dyDescent="0.2">
      <c r="A2436" t="s">
        <v>2285</v>
      </c>
      <c r="B2436" t="s">
        <v>2286</v>
      </c>
      <c r="C2436" t="s">
        <v>46</v>
      </c>
      <c r="D2436" s="3" t="s">
        <v>859</v>
      </c>
      <c r="E2436" s="3" t="s">
        <v>1539</v>
      </c>
      <c r="F2436" t="s">
        <v>855</v>
      </c>
      <c r="G2436" s="4" t="s">
        <v>922</v>
      </c>
      <c r="H2436" s="3" t="s">
        <v>823</v>
      </c>
      <c r="J2436" s="3" t="s">
        <v>824</v>
      </c>
      <c r="K2436" s="3">
        <v>152</v>
      </c>
      <c r="M2436">
        <v>2</v>
      </c>
      <c r="N2436" t="s">
        <v>1239</v>
      </c>
      <c r="O2436" t="s">
        <v>1427</v>
      </c>
      <c r="P2436" t="s">
        <v>1250</v>
      </c>
      <c r="Q2436" t="s">
        <v>2331</v>
      </c>
      <c r="R2436" t="s">
        <v>2139</v>
      </c>
      <c r="S2436">
        <v>1539</v>
      </c>
      <c r="T2436">
        <v>1384</v>
      </c>
      <c r="U2436">
        <v>45</v>
      </c>
      <c r="V2436">
        <v>2.2000000000000002</v>
      </c>
      <c r="AB2436">
        <v>45</v>
      </c>
      <c r="AC2436">
        <v>0</v>
      </c>
      <c r="AI2436" t="s">
        <v>2329</v>
      </c>
      <c r="AJ2436" t="s">
        <v>2271</v>
      </c>
    </row>
    <row r="2437" spans="1:36" customFormat="1" ht="12.75" x14ac:dyDescent="0.2">
      <c r="A2437" t="s">
        <v>2285</v>
      </c>
      <c r="B2437" t="s">
        <v>2286</v>
      </c>
      <c r="C2437" t="s">
        <v>46</v>
      </c>
      <c r="D2437" t="s">
        <v>820</v>
      </c>
      <c r="E2437" t="s">
        <v>2327</v>
      </c>
      <c r="F2437" t="s">
        <v>855</v>
      </c>
      <c r="G2437" s="4" t="s">
        <v>2328</v>
      </c>
      <c r="H2437" s="3" t="s">
        <v>823</v>
      </c>
      <c r="J2437" s="3" t="s">
        <v>824</v>
      </c>
      <c r="K2437" s="3">
        <v>152</v>
      </c>
      <c r="M2437">
        <v>2</v>
      </c>
      <c r="N2437" t="s">
        <v>1239</v>
      </c>
      <c r="O2437" t="s">
        <v>939</v>
      </c>
      <c r="P2437" t="s">
        <v>1256</v>
      </c>
      <c r="Q2437" t="s">
        <v>842</v>
      </c>
      <c r="R2437" t="s">
        <v>2140</v>
      </c>
      <c r="S2437">
        <v>1540</v>
      </c>
      <c r="T2437">
        <v>1385</v>
      </c>
      <c r="U2437" s="33">
        <v>3</v>
      </c>
      <c r="V2437">
        <v>28.56</v>
      </c>
      <c r="X2437" s="28"/>
      <c r="Y2437">
        <v>0.98</v>
      </c>
      <c r="Z2437" s="28"/>
      <c r="AA2437" s="28"/>
      <c r="AB2437" s="33">
        <v>3</v>
      </c>
      <c r="AC2437">
        <v>27.33</v>
      </c>
      <c r="AF2437">
        <v>0.62</v>
      </c>
      <c r="AI2437" s="3" t="s">
        <v>2197</v>
      </c>
      <c r="AJ2437" t="s">
        <v>2271</v>
      </c>
    </row>
    <row r="2438" spans="1:36" customFormat="1" ht="12.75" x14ac:dyDescent="0.2">
      <c r="A2438" t="s">
        <v>2285</v>
      </c>
      <c r="B2438" t="s">
        <v>2286</v>
      </c>
      <c r="C2438" t="s">
        <v>46</v>
      </c>
      <c r="D2438" t="s">
        <v>820</v>
      </c>
      <c r="E2438" t="s">
        <v>2327</v>
      </c>
      <c r="F2438" t="s">
        <v>855</v>
      </c>
      <c r="G2438" s="4" t="s">
        <v>922</v>
      </c>
      <c r="H2438" s="3" t="s">
        <v>823</v>
      </c>
      <c r="J2438" s="3" t="s">
        <v>824</v>
      </c>
      <c r="K2438" s="3">
        <v>152</v>
      </c>
      <c r="M2438">
        <v>2</v>
      </c>
      <c r="N2438" t="s">
        <v>1239</v>
      </c>
      <c r="O2438" t="s">
        <v>939</v>
      </c>
      <c r="P2438" t="s">
        <v>1256</v>
      </c>
      <c r="Q2438" t="s">
        <v>842</v>
      </c>
      <c r="R2438" t="s">
        <v>2140</v>
      </c>
      <c r="S2438">
        <v>1541</v>
      </c>
      <c r="T2438">
        <v>1386</v>
      </c>
      <c r="U2438" s="33">
        <v>3</v>
      </c>
      <c r="V2438">
        <v>26.74</v>
      </c>
      <c r="X2438" s="28"/>
      <c r="Y2438">
        <v>1.25</v>
      </c>
      <c r="Z2438" s="28"/>
      <c r="AA2438" s="28"/>
      <c r="AB2438" s="33">
        <v>3</v>
      </c>
      <c r="AC2438">
        <v>27.8</v>
      </c>
      <c r="AF2438">
        <v>1.33</v>
      </c>
      <c r="AI2438" s="3" t="s">
        <v>2197</v>
      </c>
      <c r="AJ2438" t="s">
        <v>2271</v>
      </c>
    </row>
    <row r="2439" spans="1:36" customFormat="1" ht="12.75" x14ac:dyDescent="0.2">
      <c r="A2439" t="s">
        <v>2285</v>
      </c>
      <c r="B2439" t="s">
        <v>2286</v>
      </c>
      <c r="C2439" t="s">
        <v>46</v>
      </c>
      <c r="D2439" s="3" t="s">
        <v>859</v>
      </c>
      <c r="E2439" s="3" t="s">
        <v>1539</v>
      </c>
      <c r="F2439" t="s">
        <v>855</v>
      </c>
      <c r="G2439" s="4" t="s">
        <v>2328</v>
      </c>
      <c r="H2439" s="3" t="s">
        <v>823</v>
      </c>
      <c r="J2439" s="3" t="s">
        <v>824</v>
      </c>
      <c r="K2439" s="3">
        <v>152</v>
      </c>
      <c r="M2439">
        <v>2</v>
      </c>
      <c r="N2439" t="s">
        <v>1239</v>
      </c>
      <c r="O2439" t="s">
        <v>939</v>
      </c>
      <c r="P2439" t="s">
        <v>1256</v>
      </c>
      <c r="Q2439" t="s">
        <v>842</v>
      </c>
      <c r="R2439" t="s">
        <v>2140</v>
      </c>
      <c r="S2439">
        <v>1540</v>
      </c>
      <c r="T2439">
        <v>1387</v>
      </c>
      <c r="U2439" s="33">
        <v>3</v>
      </c>
      <c r="V2439">
        <v>28.56</v>
      </c>
      <c r="X2439" s="28"/>
      <c r="Y2439">
        <v>0.98</v>
      </c>
      <c r="Z2439" s="28"/>
      <c r="AA2439" s="28"/>
      <c r="AB2439" s="33">
        <v>3</v>
      </c>
      <c r="AC2439">
        <v>30.58</v>
      </c>
      <c r="AF2439">
        <v>1.56</v>
      </c>
      <c r="AI2439" s="3" t="s">
        <v>2197</v>
      </c>
      <c r="AJ2439" t="s">
        <v>2271</v>
      </c>
    </row>
    <row r="2440" spans="1:36" customFormat="1" ht="12.75" x14ac:dyDescent="0.2">
      <c r="A2440" t="s">
        <v>2285</v>
      </c>
      <c r="B2440" t="s">
        <v>2286</v>
      </c>
      <c r="C2440" t="s">
        <v>46</v>
      </c>
      <c r="D2440" s="3" t="s">
        <v>859</v>
      </c>
      <c r="E2440" s="3" t="s">
        <v>1539</v>
      </c>
      <c r="F2440" t="s">
        <v>855</v>
      </c>
      <c r="G2440" s="4" t="s">
        <v>922</v>
      </c>
      <c r="H2440" s="3" t="s">
        <v>823</v>
      </c>
      <c r="J2440" s="3" t="s">
        <v>824</v>
      </c>
      <c r="K2440" s="3">
        <v>152</v>
      </c>
      <c r="M2440">
        <v>2</v>
      </c>
      <c r="N2440" t="s">
        <v>1239</v>
      </c>
      <c r="O2440" t="s">
        <v>939</v>
      </c>
      <c r="P2440" t="s">
        <v>1256</v>
      </c>
      <c r="Q2440" t="s">
        <v>842</v>
      </c>
      <c r="R2440" t="s">
        <v>2140</v>
      </c>
      <c r="S2440">
        <v>1541</v>
      </c>
      <c r="T2440">
        <v>1388</v>
      </c>
      <c r="U2440" s="33">
        <v>3</v>
      </c>
      <c r="V2440">
        <v>26.74</v>
      </c>
      <c r="X2440" s="28"/>
      <c r="Y2440">
        <v>1.25</v>
      </c>
      <c r="Z2440" s="28"/>
      <c r="AA2440" s="28"/>
      <c r="AB2440" s="33">
        <v>3</v>
      </c>
      <c r="AC2440">
        <v>26.59</v>
      </c>
      <c r="AF2440">
        <v>1.0900000000000001</v>
      </c>
      <c r="AI2440" s="3" t="s">
        <v>2197</v>
      </c>
      <c r="AJ2440" t="s">
        <v>2271</v>
      </c>
    </row>
    <row r="2441" spans="1:36" customFormat="1" ht="12.75" x14ac:dyDescent="0.2">
      <c r="A2441" t="s">
        <v>2285</v>
      </c>
      <c r="B2441" t="s">
        <v>2286</v>
      </c>
      <c r="C2441" t="s">
        <v>46</v>
      </c>
      <c r="D2441" t="s">
        <v>820</v>
      </c>
      <c r="E2441" t="s">
        <v>2327</v>
      </c>
      <c r="F2441" t="s">
        <v>855</v>
      </c>
      <c r="G2441" s="4" t="s">
        <v>2328</v>
      </c>
      <c r="H2441" s="3" t="s">
        <v>823</v>
      </c>
      <c r="J2441" s="3" t="s">
        <v>824</v>
      </c>
      <c r="K2441" s="3">
        <v>152</v>
      </c>
      <c r="M2441">
        <v>2</v>
      </c>
      <c r="N2441" t="s">
        <v>1239</v>
      </c>
      <c r="O2441" t="s">
        <v>939</v>
      </c>
      <c r="P2441" t="s">
        <v>1256</v>
      </c>
      <c r="Q2441" t="s">
        <v>2330</v>
      </c>
      <c r="R2441" t="s">
        <v>2140</v>
      </c>
      <c r="S2441">
        <v>1542</v>
      </c>
      <c r="T2441">
        <v>1389</v>
      </c>
      <c r="U2441" s="33">
        <v>3</v>
      </c>
      <c r="V2441">
        <v>47.01</v>
      </c>
      <c r="X2441" s="28"/>
      <c r="Y2441">
        <v>0.28999999999999998</v>
      </c>
      <c r="Z2441" s="28"/>
      <c r="AA2441" s="28"/>
      <c r="AB2441" s="33">
        <v>3</v>
      </c>
      <c r="AC2441">
        <v>43.96</v>
      </c>
      <c r="AF2441">
        <v>1.2</v>
      </c>
      <c r="AI2441" s="3" t="s">
        <v>2197</v>
      </c>
      <c r="AJ2441" t="s">
        <v>2271</v>
      </c>
    </row>
    <row r="2442" spans="1:36" customFormat="1" ht="12.75" x14ac:dyDescent="0.2">
      <c r="A2442" t="s">
        <v>2285</v>
      </c>
      <c r="B2442" t="s">
        <v>2286</v>
      </c>
      <c r="C2442" t="s">
        <v>46</v>
      </c>
      <c r="D2442" t="s">
        <v>820</v>
      </c>
      <c r="E2442" t="s">
        <v>2327</v>
      </c>
      <c r="F2442" t="s">
        <v>855</v>
      </c>
      <c r="G2442" s="4" t="s">
        <v>922</v>
      </c>
      <c r="H2442" s="3" t="s">
        <v>823</v>
      </c>
      <c r="J2442" s="3" t="s">
        <v>824</v>
      </c>
      <c r="K2442" s="3">
        <v>152</v>
      </c>
      <c r="M2442">
        <v>2</v>
      </c>
      <c r="N2442" t="s">
        <v>1239</v>
      </c>
      <c r="O2442" t="s">
        <v>939</v>
      </c>
      <c r="P2442" t="s">
        <v>1256</v>
      </c>
      <c r="Q2442" t="s">
        <v>2330</v>
      </c>
      <c r="R2442" t="s">
        <v>2140</v>
      </c>
      <c r="S2442">
        <v>1543</v>
      </c>
      <c r="T2442">
        <v>1390</v>
      </c>
      <c r="U2442" s="33">
        <v>3</v>
      </c>
      <c r="V2442">
        <v>61.95</v>
      </c>
      <c r="X2442" s="28"/>
      <c r="Y2442">
        <v>0.9</v>
      </c>
      <c r="Z2442" s="28"/>
      <c r="AA2442" s="28"/>
      <c r="AB2442" s="33">
        <v>3</v>
      </c>
      <c r="AC2442">
        <v>64.11</v>
      </c>
      <c r="AF2442">
        <v>1.22</v>
      </c>
      <c r="AI2442" s="3" t="s">
        <v>2197</v>
      </c>
      <c r="AJ2442" t="s">
        <v>2271</v>
      </c>
    </row>
    <row r="2443" spans="1:36" customFormat="1" ht="12.75" x14ac:dyDescent="0.2">
      <c r="A2443" t="s">
        <v>2285</v>
      </c>
      <c r="B2443" t="s">
        <v>2286</v>
      </c>
      <c r="C2443" t="s">
        <v>46</v>
      </c>
      <c r="D2443" s="3" t="s">
        <v>859</v>
      </c>
      <c r="E2443" s="3" t="s">
        <v>1539</v>
      </c>
      <c r="F2443" t="s">
        <v>855</v>
      </c>
      <c r="G2443" s="4" t="s">
        <v>2328</v>
      </c>
      <c r="H2443" s="3" t="s">
        <v>823</v>
      </c>
      <c r="J2443" s="3" t="s">
        <v>824</v>
      </c>
      <c r="K2443" s="3">
        <v>152</v>
      </c>
      <c r="M2443">
        <v>2</v>
      </c>
      <c r="N2443" t="s">
        <v>1239</v>
      </c>
      <c r="O2443" t="s">
        <v>939</v>
      </c>
      <c r="P2443" t="s">
        <v>1256</v>
      </c>
      <c r="Q2443" t="s">
        <v>2330</v>
      </c>
      <c r="R2443" t="s">
        <v>2140</v>
      </c>
      <c r="S2443">
        <v>1542</v>
      </c>
      <c r="T2443">
        <v>1391</v>
      </c>
      <c r="U2443" s="33">
        <v>3</v>
      </c>
      <c r="V2443">
        <v>47.01</v>
      </c>
      <c r="X2443" s="28"/>
      <c r="Y2443">
        <v>0.28999999999999998</v>
      </c>
      <c r="Z2443" s="28"/>
      <c r="AA2443" s="28"/>
      <c r="AB2443" s="33">
        <v>3</v>
      </c>
      <c r="AC2443">
        <v>40.950000000000003</v>
      </c>
      <c r="AF2443">
        <v>1.46</v>
      </c>
      <c r="AI2443" s="3" t="s">
        <v>2197</v>
      </c>
      <c r="AJ2443" t="s">
        <v>2271</v>
      </c>
    </row>
    <row r="2444" spans="1:36" customFormat="1" ht="12.75" x14ac:dyDescent="0.2">
      <c r="A2444" t="s">
        <v>2285</v>
      </c>
      <c r="B2444" t="s">
        <v>2286</v>
      </c>
      <c r="C2444" t="s">
        <v>46</v>
      </c>
      <c r="D2444" s="3" t="s">
        <v>859</v>
      </c>
      <c r="E2444" s="3" t="s">
        <v>1539</v>
      </c>
      <c r="F2444" t="s">
        <v>855</v>
      </c>
      <c r="G2444" s="4" t="s">
        <v>922</v>
      </c>
      <c r="H2444" s="3" t="s">
        <v>823</v>
      </c>
      <c r="J2444" s="3" t="s">
        <v>824</v>
      </c>
      <c r="K2444" s="3">
        <v>152</v>
      </c>
      <c r="M2444">
        <v>2</v>
      </c>
      <c r="N2444" t="s">
        <v>1239</v>
      </c>
      <c r="O2444" t="s">
        <v>939</v>
      </c>
      <c r="P2444" t="s">
        <v>1256</v>
      </c>
      <c r="Q2444" t="s">
        <v>2330</v>
      </c>
      <c r="R2444" t="s">
        <v>2140</v>
      </c>
      <c r="S2444">
        <v>1543</v>
      </c>
      <c r="T2444">
        <v>1392</v>
      </c>
      <c r="U2444" s="33">
        <v>3</v>
      </c>
      <c r="V2444">
        <v>61.95</v>
      </c>
      <c r="X2444" s="28"/>
      <c r="Y2444">
        <v>0.9</v>
      </c>
      <c r="Z2444" s="28"/>
      <c r="AA2444" s="28"/>
      <c r="AB2444" s="33">
        <v>3</v>
      </c>
      <c r="AC2444">
        <v>62.49</v>
      </c>
      <c r="AF2444">
        <v>0.46</v>
      </c>
      <c r="AI2444" s="3" t="s">
        <v>2197</v>
      </c>
      <c r="AJ2444" t="s">
        <v>2271</v>
      </c>
    </row>
    <row r="2445" spans="1:36" customFormat="1" ht="12.75" x14ac:dyDescent="0.2">
      <c r="A2445" t="s">
        <v>2285</v>
      </c>
      <c r="B2445" t="s">
        <v>2286</v>
      </c>
      <c r="C2445" t="s">
        <v>46</v>
      </c>
      <c r="D2445" t="s">
        <v>820</v>
      </c>
      <c r="E2445" t="s">
        <v>2327</v>
      </c>
      <c r="F2445" t="s">
        <v>855</v>
      </c>
      <c r="G2445" s="4" t="s">
        <v>2328</v>
      </c>
      <c r="H2445" s="3" t="s">
        <v>823</v>
      </c>
      <c r="J2445" s="3" t="s">
        <v>824</v>
      </c>
      <c r="K2445" s="3">
        <v>152</v>
      </c>
      <c r="M2445">
        <v>2</v>
      </c>
      <c r="N2445" t="s">
        <v>1239</v>
      </c>
      <c r="O2445" t="s">
        <v>939</v>
      </c>
      <c r="P2445" t="s">
        <v>1256</v>
      </c>
      <c r="Q2445" t="s">
        <v>2331</v>
      </c>
      <c r="R2445" t="s">
        <v>2140</v>
      </c>
      <c r="S2445">
        <v>1544</v>
      </c>
      <c r="T2445">
        <v>1393</v>
      </c>
      <c r="U2445" s="33">
        <v>1</v>
      </c>
      <c r="V2445">
        <v>102.67</v>
      </c>
      <c r="X2445" s="28"/>
      <c r="Y2445" s="28">
        <v>0</v>
      </c>
      <c r="Z2445" s="28"/>
      <c r="AA2445" s="28"/>
      <c r="AB2445" s="33">
        <v>3</v>
      </c>
      <c r="AC2445">
        <v>80.61</v>
      </c>
      <c r="AF2445">
        <v>1.91</v>
      </c>
      <c r="AI2445" s="3" t="s">
        <v>2197</v>
      </c>
      <c r="AJ2445" t="s">
        <v>2271</v>
      </c>
    </row>
    <row r="2446" spans="1:36" customFormat="1" ht="12.75" x14ac:dyDescent="0.2">
      <c r="A2446" t="s">
        <v>2285</v>
      </c>
      <c r="B2446" t="s">
        <v>2286</v>
      </c>
      <c r="C2446" t="s">
        <v>46</v>
      </c>
      <c r="D2446" t="s">
        <v>820</v>
      </c>
      <c r="E2446" t="s">
        <v>2327</v>
      </c>
      <c r="F2446" t="s">
        <v>855</v>
      </c>
      <c r="G2446" s="4" t="s">
        <v>922</v>
      </c>
      <c r="H2446" s="3" t="s">
        <v>823</v>
      </c>
      <c r="J2446" s="3" t="s">
        <v>824</v>
      </c>
      <c r="K2446" s="3">
        <v>152</v>
      </c>
      <c r="M2446">
        <v>2</v>
      </c>
      <c r="N2446" t="s">
        <v>1239</v>
      </c>
      <c r="O2446" t="s">
        <v>939</v>
      </c>
      <c r="P2446" t="s">
        <v>1256</v>
      </c>
      <c r="Q2446" t="s">
        <v>2331</v>
      </c>
      <c r="R2446" t="s">
        <v>2140</v>
      </c>
      <c r="S2446">
        <v>1545</v>
      </c>
      <c r="T2446">
        <v>1394</v>
      </c>
      <c r="U2446" s="33">
        <v>3</v>
      </c>
      <c r="V2446">
        <v>83.29</v>
      </c>
      <c r="X2446" s="28"/>
      <c r="Y2446">
        <v>1.83</v>
      </c>
      <c r="Z2446" s="28"/>
      <c r="AA2446" s="28"/>
      <c r="AB2446" s="33">
        <v>3</v>
      </c>
      <c r="AC2446">
        <v>89.8</v>
      </c>
      <c r="AF2446">
        <v>3.62</v>
      </c>
      <c r="AI2446" s="3" t="s">
        <v>2197</v>
      </c>
      <c r="AJ2446" t="s">
        <v>2271</v>
      </c>
    </row>
    <row r="2447" spans="1:36" customFormat="1" ht="12.75" x14ac:dyDescent="0.2">
      <c r="A2447" t="s">
        <v>2285</v>
      </c>
      <c r="B2447" t="s">
        <v>2286</v>
      </c>
      <c r="C2447" t="s">
        <v>46</v>
      </c>
      <c r="D2447" s="3" t="s">
        <v>859</v>
      </c>
      <c r="E2447" s="3" t="s">
        <v>1539</v>
      </c>
      <c r="F2447" t="s">
        <v>855</v>
      </c>
      <c r="G2447" s="4" t="s">
        <v>2328</v>
      </c>
      <c r="H2447" s="3" t="s">
        <v>823</v>
      </c>
      <c r="J2447" s="3" t="s">
        <v>824</v>
      </c>
      <c r="K2447" s="3">
        <v>152</v>
      </c>
      <c r="M2447">
        <v>2</v>
      </c>
      <c r="N2447" t="s">
        <v>1239</v>
      </c>
      <c r="O2447" t="s">
        <v>939</v>
      </c>
      <c r="P2447" t="s">
        <v>1256</v>
      </c>
      <c r="Q2447" t="s">
        <v>2331</v>
      </c>
      <c r="R2447" t="s">
        <v>2140</v>
      </c>
      <c r="S2447">
        <v>1544</v>
      </c>
      <c r="T2447">
        <v>1395</v>
      </c>
      <c r="U2447" s="33">
        <v>1</v>
      </c>
      <c r="V2447">
        <v>102.67</v>
      </c>
      <c r="X2447" s="28"/>
      <c r="Y2447" s="28">
        <v>0</v>
      </c>
      <c r="Z2447" s="28"/>
      <c r="AA2447" s="28"/>
      <c r="AB2447" s="33">
        <v>2</v>
      </c>
      <c r="AC2447">
        <v>89.63</v>
      </c>
      <c r="AF2447">
        <v>2.88</v>
      </c>
      <c r="AI2447" s="3" t="s">
        <v>2197</v>
      </c>
      <c r="AJ2447" t="s">
        <v>2271</v>
      </c>
    </row>
    <row r="2448" spans="1:36" customFormat="1" ht="12.75" x14ac:dyDescent="0.2">
      <c r="A2448" t="s">
        <v>2285</v>
      </c>
      <c r="B2448" t="s">
        <v>2286</v>
      </c>
      <c r="C2448" t="s">
        <v>46</v>
      </c>
      <c r="D2448" s="3" t="s">
        <v>859</v>
      </c>
      <c r="E2448" s="3" t="s">
        <v>1539</v>
      </c>
      <c r="F2448" t="s">
        <v>855</v>
      </c>
      <c r="G2448" s="4" t="s">
        <v>922</v>
      </c>
      <c r="H2448" s="3" t="s">
        <v>823</v>
      </c>
      <c r="J2448" s="3" t="s">
        <v>824</v>
      </c>
      <c r="K2448" s="3">
        <v>152</v>
      </c>
      <c r="M2448">
        <v>2</v>
      </c>
      <c r="N2448" t="s">
        <v>1239</v>
      </c>
      <c r="O2448" t="s">
        <v>939</v>
      </c>
      <c r="P2448" t="s">
        <v>1256</v>
      </c>
      <c r="Q2448" t="s">
        <v>2331</v>
      </c>
      <c r="R2448" t="s">
        <v>2140</v>
      </c>
      <c r="S2448">
        <v>1545</v>
      </c>
      <c r="T2448">
        <v>1396</v>
      </c>
      <c r="U2448" s="33">
        <v>3</v>
      </c>
      <c r="V2448">
        <v>83.29</v>
      </c>
      <c r="X2448" s="28"/>
      <c r="Y2448">
        <v>1.83</v>
      </c>
      <c r="Z2448" s="28"/>
      <c r="AA2448" s="28"/>
      <c r="AB2448" s="33">
        <v>3</v>
      </c>
      <c r="AC2448">
        <v>86.25</v>
      </c>
      <c r="AF2448">
        <v>5.35</v>
      </c>
      <c r="AI2448" s="3" t="s">
        <v>2197</v>
      </c>
      <c r="AJ2448" t="s">
        <v>2271</v>
      </c>
    </row>
    <row r="2449" spans="1:36" customFormat="1" ht="12.75" x14ac:dyDescent="0.2">
      <c r="A2449" t="s">
        <v>2285</v>
      </c>
      <c r="B2449" t="s">
        <v>2286</v>
      </c>
      <c r="C2449" t="s">
        <v>46</v>
      </c>
      <c r="D2449" t="s">
        <v>820</v>
      </c>
      <c r="E2449" t="s">
        <v>2327</v>
      </c>
      <c r="F2449" t="s">
        <v>855</v>
      </c>
      <c r="G2449" s="4" t="s">
        <v>2328</v>
      </c>
      <c r="H2449" s="3" t="s">
        <v>823</v>
      </c>
      <c r="J2449" s="3" t="s">
        <v>824</v>
      </c>
      <c r="K2449" s="3">
        <v>152</v>
      </c>
      <c r="M2449">
        <v>2</v>
      </c>
      <c r="N2449" t="s">
        <v>1239</v>
      </c>
      <c r="O2449" t="s">
        <v>1072</v>
      </c>
      <c r="P2449" t="s">
        <v>1259</v>
      </c>
      <c r="Q2449" t="s">
        <v>842</v>
      </c>
      <c r="R2449" t="s">
        <v>2140</v>
      </c>
      <c r="S2449">
        <v>1546</v>
      </c>
      <c r="T2449">
        <v>1397</v>
      </c>
      <c r="U2449" s="33">
        <v>3</v>
      </c>
      <c r="V2449">
        <v>2.57</v>
      </c>
      <c r="X2449" s="28"/>
      <c r="Y2449">
        <v>0.02</v>
      </c>
      <c r="Z2449" s="28"/>
      <c r="AA2449" s="28"/>
      <c r="AB2449" s="33">
        <v>3</v>
      </c>
      <c r="AC2449">
        <v>2.67</v>
      </c>
      <c r="AF2449">
        <v>7.0000000000000007E-2</v>
      </c>
      <c r="AI2449" s="3" t="s">
        <v>2197</v>
      </c>
      <c r="AJ2449" t="s">
        <v>2271</v>
      </c>
    </row>
    <row r="2450" spans="1:36" customFormat="1" ht="12.75" x14ac:dyDescent="0.2">
      <c r="A2450" t="s">
        <v>2285</v>
      </c>
      <c r="B2450" t="s">
        <v>2286</v>
      </c>
      <c r="C2450" t="s">
        <v>46</v>
      </c>
      <c r="D2450" t="s">
        <v>820</v>
      </c>
      <c r="E2450" t="s">
        <v>2327</v>
      </c>
      <c r="F2450" t="s">
        <v>855</v>
      </c>
      <c r="G2450" s="4" t="s">
        <v>922</v>
      </c>
      <c r="H2450" s="3" t="s">
        <v>823</v>
      </c>
      <c r="J2450" s="3" t="s">
        <v>824</v>
      </c>
      <c r="K2450" s="3">
        <v>152</v>
      </c>
      <c r="M2450">
        <v>2</v>
      </c>
      <c r="N2450" t="s">
        <v>1239</v>
      </c>
      <c r="O2450" t="s">
        <v>1072</v>
      </c>
      <c r="P2450" t="s">
        <v>1259</v>
      </c>
      <c r="Q2450" t="s">
        <v>842</v>
      </c>
      <c r="R2450" t="s">
        <v>2140</v>
      </c>
      <c r="S2450">
        <v>1547</v>
      </c>
      <c r="T2450">
        <v>1398</v>
      </c>
      <c r="U2450" s="33">
        <v>3</v>
      </c>
      <c r="V2450">
        <v>2.42</v>
      </c>
      <c r="X2450" s="28"/>
      <c r="Y2450">
        <v>7.0000000000000007E-2</v>
      </c>
      <c r="Z2450" s="28"/>
      <c r="AA2450" s="28"/>
      <c r="AB2450" s="33">
        <v>3</v>
      </c>
      <c r="AC2450">
        <v>2.59</v>
      </c>
      <c r="AF2450">
        <v>0.06</v>
      </c>
      <c r="AI2450" s="3" t="s">
        <v>2197</v>
      </c>
      <c r="AJ2450" t="s">
        <v>2271</v>
      </c>
    </row>
    <row r="2451" spans="1:36" customFormat="1" ht="12.75" x14ac:dyDescent="0.2">
      <c r="A2451" t="s">
        <v>2285</v>
      </c>
      <c r="B2451" t="s">
        <v>2286</v>
      </c>
      <c r="C2451" t="s">
        <v>46</v>
      </c>
      <c r="D2451" s="3" t="s">
        <v>859</v>
      </c>
      <c r="E2451" s="3" t="s">
        <v>1539</v>
      </c>
      <c r="F2451" t="s">
        <v>855</v>
      </c>
      <c r="G2451" s="4" t="s">
        <v>2328</v>
      </c>
      <c r="H2451" s="3" t="s">
        <v>823</v>
      </c>
      <c r="J2451" s="3" t="s">
        <v>824</v>
      </c>
      <c r="K2451" s="3">
        <v>152</v>
      </c>
      <c r="M2451">
        <v>2</v>
      </c>
      <c r="N2451" t="s">
        <v>1239</v>
      </c>
      <c r="O2451" t="s">
        <v>1072</v>
      </c>
      <c r="P2451" t="s">
        <v>1259</v>
      </c>
      <c r="Q2451" t="s">
        <v>842</v>
      </c>
      <c r="R2451" t="s">
        <v>2140</v>
      </c>
      <c r="S2451">
        <v>1546</v>
      </c>
      <c r="T2451">
        <v>1399</v>
      </c>
      <c r="U2451" s="33">
        <v>3</v>
      </c>
      <c r="V2451">
        <v>2.57</v>
      </c>
      <c r="X2451" s="28"/>
      <c r="Y2451">
        <v>0.02</v>
      </c>
      <c r="Z2451" s="28"/>
      <c r="AA2451" s="28"/>
      <c r="AB2451" s="33">
        <v>3</v>
      </c>
      <c r="AC2451">
        <v>2.75</v>
      </c>
      <c r="AF2451">
        <v>0.17</v>
      </c>
      <c r="AI2451" s="3" t="s">
        <v>2197</v>
      </c>
      <c r="AJ2451" t="s">
        <v>2271</v>
      </c>
    </row>
    <row r="2452" spans="1:36" customFormat="1" ht="12.75" x14ac:dyDescent="0.2">
      <c r="A2452" t="s">
        <v>2285</v>
      </c>
      <c r="B2452" t="s">
        <v>2286</v>
      </c>
      <c r="C2452" t="s">
        <v>46</v>
      </c>
      <c r="D2452" s="3" t="s">
        <v>859</v>
      </c>
      <c r="E2452" s="3" t="s">
        <v>1539</v>
      </c>
      <c r="F2452" t="s">
        <v>855</v>
      </c>
      <c r="G2452" s="4" t="s">
        <v>922</v>
      </c>
      <c r="H2452" s="3" t="s">
        <v>823</v>
      </c>
      <c r="J2452" s="3" t="s">
        <v>824</v>
      </c>
      <c r="K2452" s="3">
        <v>152</v>
      </c>
      <c r="M2452">
        <v>2</v>
      </c>
      <c r="N2452" t="s">
        <v>1239</v>
      </c>
      <c r="O2452" t="s">
        <v>1072</v>
      </c>
      <c r="P2452" t="s">
        <v>1259</v>
      </c>
      <c r="Q2452" t="s">
        <v>842</v>
      </c>
      <c r="R2452" t="s">
        <v>2140</v>
      </c>
      <c r="S2452">
        <v>1547</v>
      </c>
      <c r="T2452">
        <v>1400</v>
      </c>
      <c r="U2452" s="33">
        <v>3</v>
      </c>
      <c r="V2452">
        <v>2.42</v>
      </c>
      <c r="X2452" s="28"/>
      <c r="Y2452">
        <v>7.0000000000000007E-2</v>
      </c>
      <c r="Z2452" s="28"/>
      <c r="AA2452" s="28"/>
      <c r="AB2452" s="33">
        <v>3</v>
      </c>
      <c r="AC2452">
        <v>2.42</v>
      </c>
      <c r="AF2452">
        <v>0.15</v>
      </c>
      <c r="AI2452" s="3" t="s">
        <v>2197</v>
      </c>
      <c r="AJ2452" t="s">
        <v>2271</v>
      </c>
    </row>
    <row r="2453" spans="1:36" customFormat="1" ht="12.75" x14ac:dyDescent="0.2">
      <c r="A2453" t="s">
        <v>2285</v>
      </c>
      <c r="B2453" t="s">
        <v>2286</v>
      </c>
      <c r="C2453" t="s">
        <v>46</v>
      </c>
      <c r="D2453" t="s">
        <v>820</v>
      </c>
      <c r="E2453" t="s">
        <v>2327</v>
      </c>
      <c r="F2453" t="s">
        <v>855</v>
      </c>
      <c r="G2453" s="4" t="s">
        <v>2328</v>
      </c>
      <c r="H2453" s="3" t="s">
        <v>823</v>
      </c>
      <c r="J2453" s="3" t="s">
        <v>824</v>
      </c>
      <c r="K2453" s="3">
        <v>152</v>
      </c>
      <c r="M2453">
        <v>2</v>
      </c>
      <c r="N2453" t="s">
        <v>1239</v>
      </c>
      <c r="O2453" t="s">
        <v>1072</v>
      </c>
      <c r="P2453" t="s">
        <v>1259</v>
      </c>
      <c r="Q2453" t="s">
        <v>2330</v>
      </c>
      <c r="R2453" t="s">
        <v>2140</v>
      </c>
      <c r="S2453">
        <v>1548</v>
      </c>
      <c r="T2453">
        <v>1401</v>
      </c>
      <c r="U2453" s="33">
        <v>3</v>
      </c>
      <c r="V2453">
        <v>5.3</v>
      </c>
      <c r="X2453" s="28"/>
      <c r="Y2453">
        <v>0.33</v>
      </c>
      <c r="Z2453" s="28"/>
      <c r="AA2453" s="28"/>
      <c r="AB2453" s="33">
        <v>3</v>
      </c>
      <c r="AC2453">
        <v>4.82</v>
      </c>
      <c r="AF2453">
        <v>0.24</v>
      </c>
      <c r="AI2453" s="3" t="s">
        <v>2197</v>
      </c>
      <c r="AJ2453" t="s">
        <v>2271</v>
      </c>
    </row>
    <row r="2454" spans="1:36" customFormat="1" ht="12.75" x14ac:dyDescent="0.2">
      <c r="A2454" t="s">
        <v>2285</v>
      </c>
      <c r="B2454" t="s">
        <v>2286</v>
      </c>
      <c r="C2454" t="s">
        <v>46</v>
      </c>
      <c r="D2454" t="s">
        <v>820</v>
      </c>
      <c r="E2454" t="s">
        <v>2327</v>
      </c>
      <c r="F2454" t="s">
        <v>855</v>
      </c>
      <c r="G2454" s="4" t="s">
        <v>922</v>
      </c>
      <c r="H2454" s="3" t="s">
        <v>823</v>
      </c>
      <c r="J2454" s="3" t="s">
        <v>824</v>
      </c>
      <c r="K2454" s="3">
        <v>152</v>
      </c>
      <c r="M2454">
        <v>2</v>
      </c>
      <c r="N2454" t="s">
        <v>1239</v>
      </c>
      <c r="O2454" t="s">
        <v>1072</v>
      </c>
      <c r="P2454" t="s">
        <v>1259</v>
      </c>
      <c r="Q2454" t="s">
        <v>2330</v>
      </c>
      <c r="R2454" t="s">
        <v>2140</v>
      </c>
      <c r="S2454">
        <v>1549</v>
      </c>
      <c r="T2454">
        <v>1402</v>
      </c>
      <c r="U2454" s="33">
        <v>3</v>
      </c>
      <c r="V2454">
        <v>6.41</v>
      </c>
      <c r="X2454" s="28"/>
      <c r="Y2454">
        <v>0.11</v>
      </c>
      <c r="Z2454" s="28"/>
      <c r="AA2454" s="28"/>
      <c r="AB2454" s="33">
        <v>3</v>
      </c>
      <c r="AC2454">
        <v>6.72</v>
      </c>
      <c r="AF2454">
        <v>0.14000000000000001</v>
      </c>
      <c r="AI2454" s="3" t="s">
        <v>2197</v>
      </c>
      <c r="AJ2454" t="s">
        <v>2271</v>
      </c>
    </row>
    <row r="2455" spans="1:36" customFormat="1" ht="12.75" x14ac:dyDescent="0.2">
      <c r="A2455" t="s">
        <v>2285</v>
      </c>
      <c r="B2455" t="s">
        <v>2286</v>
      </c>
      <c r="C2455" t="s">
        <v>46</v>
      </c>
      <c r="D2455" s="3" t="s">
        <v>859</v>
      </c>
      <c r="E2455" s="3" t="s">
        <v>1539</v>
      </c>
      <c r="F2455" t="s">
        <v>855</v>
      </c>
      <c r="G2455" s="4" t="s">
        <v>2328</v>
      </c>
      <c r="H2455" s="3" t="s">
        <v>823</v>
      </c>
      <c r="J2455" s="3" t="s">
        <v>824</v>
      </c>
      <c r="K2455" s="3">
        <v>152</v>
      </c>
      <c r="M2455">
        <v>2</v>
      </c>
      <c r="N2455" t="s">
        <v>1239</v>
      </c>
      <c r="O2455" t="s">
        <v>1072</v>
      </c>
      <c r="P2455" t="s">
        <v>1259</v>
      </c>
      <c r="Q2455" t="s">
        <v>2330</v>
      </c>
      <c r="R2455" t="s">
        <v>2140</v>
      </c>
      <c r="S2455">
        <v>1548</v>
      </c>
      <c r="T2455">
        <v>1403</v>
      </c>
      <c r="U2455" s="33">
        <v>3</v>
      </c>
      <c r="V2455">
        <v>5.3</v>
      </c>
      <c r="X2455" s="28"/>
      <c r="Y2455">
        <v>0.33</v>
      </c>
      <c r="Z2455" s="28"/>
      <c r="AA2455" s="28"/>
      <c r="AB2455" s="33">
        <v>3</v>
      </c>
      <c r="AC2455">
        <v>5.58</v>
      </c>
      <c r="AF2455">
        <v>0.27</v>
      </c>
      <c r="AI2455" s="3" t="s">
        <v>2197</v>
      </c>
      <c r="AJ2455" t="s">
        <v>2271</v>
      </c>
    </row>
    <row r="2456" spans="1:36" customFormat="1" ht="12.75" x14ac:dyDescent="0.2">
      <c r="A2456" t="s">
        <v>2285</v>
      </c>
      <c r="B2456" t="s">
        <v>2286</v>
      </c>
      <c r="C2456" t="s">
        <v>46</v>
      </c>
      <c r="D2456" s="3" t="s">
        <v>859</v>
      </c>
      <c r="E2456" s="3" t="s">
        <v>1539</v>
      </c>
      <c r="F2456" t="s">
        <v>855</v>
      </c>
      <c r="G2456" s="4" t="s">
        <v>922</v>
      </c>
      <c r="H2456" s="3" t="s">
        <v>823</v>
      </c>
      <c r="J2456" s="3" t="s">
        <v>824</v>
      </c>
      <c r="K2456" s="3">
        <v>152</v>
      </c>
      <c r="M2456">
        <v>2</v>
      </c>
      <c r="N2456" t="s">
        <v>1239</v>
      </c>
      <c r="O2456" t="s">
        <v>1072</v>
      </c>
      <c r="P2456" t="s">
        <v>1259</v>
      </c>
      <c r="Q2456" t="s">
        <v>2330</v>
      </c>
      <c r="R2456" t="s">
        <v>2140</v>
      </c>
      <c r="S2456">
        <v>1549</v>
      </c>
      <c r="T2456">
        <v>1404</v>
      </c>
      <c r="U2456" s="33">
        <v>3</v>
      </c>
      <c r="V2456">
        <v>6.41</v>
      </c>
      <c r="X2456" s="28"/>
      <c r="Y2456">
        <v>0.11</v>
      </c>
      <c r="Z2456" s="28"/>
      <c r="AA2456" s="28"/>
      <c r="AB2456" s="33">
        <v>3</v>
      </c>
      <c r="AC2456">
        <v>6.39</v>
      </c>
      <c r="AF2456">
        <v>0.14000000000000001</v>
      </c>
      <c r="AI2456" s="3" t="s">
        <v>2197</v>
      </c>
      <c r="AJ2456" t="s">
        <v>2271</v>
      </c>
    </row>
    <row r="2457" spans="1:36" customFormat="1" ht="12.75" x14ac:dyDescent="0.2">
      <c r="A2457" t="s">
        <v>2285</v>
      </c>
      <c r="B2457" t="s">
        <v>2286</v>
      </c>
      <c r="C2457" t="s">
        <v>46</v>
      </c>
      <c r="D2457" t="s">
        <v>820</v>
      </c>
      <c r="E2457" t="s">
        <v>2327</v>
      </c>
      <c r="F2457" t="s">
        <v>855</v>
      </c>
      <c r="G2457" s="4" t="s">
        <v>2328</v>
      </c>
      <c r="H2457" s="3" t="s">
        <v>823</v>
      </c>
      <c r="J2457" s="3" t="s">
        <v>824</v>
      </c>
      <c r="K2457" s="3">
        <v>152</v>
      </c>
      <c r="M2457">
        <v>2</v>
      </c>
      <c r="N2457" t="s">
        <v>1239</v>
      </c>
      <c r="O2457" t="s">
        <v>1072</v>
      </c>
      <c r="P2457" t="s">
        <v>1259</v>
      </c>
      <c r="Q2457" t="s">
        <v>2331</v>
      </c>
      <c r="R2457" t="s">
        <v>2140</v>
      </c>
      <c r="S2457">
        <v>1550</v>
      </c>
      <c r="T2457">
        <v>1405</v>
      </c>
      <c r="U2457" s="33">
        <v>1</v>
      </c>
      <c r="V2457">
        <v>10.97</v>
      </c>
      <c r="X2457" s="28"/>
      <c r="Y2457">
        <v>0</v>
      </c>
      <c r="Z2457" s="28"/>
      <c r="AA2457" s="28"/>
      <c r="AB2457" s="33">
        <v>3</v>
      </c>
      <c r="AC2457">
        <v>9.83</v>
      </c>
      <c r="AF2457">
        <v>0.43</v>
      </c>
      <c r="AI2457" s="3" t="s">
        <v>2197</v>
      </c>
      <c r="AJ2457" t="s">
        <v>2271</v>
      </c>
    </row>
    <row r="2458" spans="1:36" customFormat="1" ht="12.75" x14ac:dyDescent="0.2">
      <c r="A2458" t="s">
        <v>2285</v>
      </c>
      <c r="B2458" t="s">
        <v>2286</v>
      </c>
      <c r="C2458" t="s">
        <v>46</v>
      </c>
      <c r="D2458" t="s">
        <v>820</v>
      </c>
      <c r="E2458" t="s">
        <v>2327</v>
      </c>
      <c r="F2458" t="s">
        <v>855</v>
      </c>
      <c r="G2458" s="4" t="s">
        <v>922</v>
      </c>
      <c r="H2458" s="3" t="s">
        <v>823</v>
      </c>
      <c r="J2458" s="3" t="s">
        <v>824</v>
      </c>
      <c r="K2458" s="3">
        <v>152</v>
      </c>
      <c r="M2458">
        <v>2</v>
      </c>
      <c r="N2458" t="s">
        <v>1239</v>
      </c>
      <c r="O2458" t="s">
        <v>1072</v>
      </c>
      <c r="P2458" t="s">
        <v>1259</v>
      </c>
      <c r="Q2458" t="s">
        <v>2331</v>
      </c>
      <c r="R2458" t="s">
        <v>2140</v>
      </c>
      <c r="S2458">
        <v>1551</v>
      </c>
      <c r="T2458">
        <v>1406</v>
      </c>
      <c r="U2458" s="33">
        <v>3</v>
      </c>
      <c r="V2458">
        <v>9.86</v>
      </c>
      <c r="X2458" s="28"/>
      <c r="Y2458">
        <v>0.65</v>
      </c>
      <c r="Z2458" s="28"/>
      <c r="AA2458" s="28"/>
      <c r="AB2458" s="33">
        <v>3</v>
      </c>
      <c r="AC2458">
        <v>11.79</v>
      </c>
      <c r="AF2458">
        <v>0.77</v>
      </c>
      <c r="AI2458" s="3" t="s">
        <v>2197</v>
      </c>
      <c r="AJ2458" t="s">
        <v>2271</v>
      </c>
    </row>
    <row r="2459" spans="1:36" customFormat="1" ht="12.75" x14ac:dyDescent="0.2">
      <c r="A2459" t="s">
        <v>2285</v>
      </c>
      <c r="B2459" t="s">
        <v>2286</v>
      </c>
      <c r="C2459" t="s">
        <v>46</v>
      </c>
      <c r="D2459" s="3" t="s">
        <v>859</v>
      </c>
      <c r="E2459" s="3" t="s">
        <v>1539</v>
      </c>
      <c r="F2459" t="s">
        <v>855</v>
      </c>
      <c r="G2459" s="4" t="s">
        <v>2328</v>
      </c>
      <c r="H2459" s="3" t="s">
        <v>823</v>
      </c>
      <c r="J2459" s="3" t="s">
        <v>824</v>
      </c>
      <c r="K2459" s="3">
        <v>152</v>
      </c>
      <c r="M2459">
        <v>2</v>
      </c>
      <c r="N2459" t="s">
        <v>1239</v>
      </c>
      <c r="O2459" t="s">
        <v>1072</v>
      </c>
      <c r="P2459" t="s">
        <v>1259</v>
      </c>
      <c r="Q2459" t="s">
        <v>2331</v>
      </c>
      <c r="R2459" t="s">
        <v>2140</v>
      </c>
      <c r="S2459">
        <v>1550</v>
      </c>
      <c r="T2459">
        <v>1407</v>
      </c>
      <c r="U2459" s="33">
        <v>1</v>
      </c>
      <c r="V2459">
        <v>10.97</v>
      </c>
      <c r="X2459" s="28"/>
      <c r="Y2459">
        <v>0</v>
      </c>
      <c r="Z2459" s="28"/>
      <c r="AA2459" s="28"/>
      <c r="AB2459" s="33">
        <v>2</v>
      </c>
      <c r="AC2459">
        <v>10.59</v>
      </c>
      <c r="AF2459">
        <v>0.14000000000000001</v>
      </c>
      <c r="AI2459" s="3" t="s">
        <v>2197</v>
      </c>
      <c r="AJ2459" t="s">
        <v>2271</v>
      </c>
    </row>
    <row r="2460" spans="1:36" customFormat="1" ht="12.75" x14ac:dyDescent="0.2">
      <c r="A2460" t="s">
        <v>2285</v>
      </c>
      <c r="B2460" t="s">
        <v>2286</v>
      </c>
      <c r="C2460" t="s">
        <v>46</v>
      </c>
      <c r="D2460" s="3" t="s">
        <v>859</v>
      </c>
      <c r="E2460" s="3" t="s">
        <v>1539</v>
      </c>
      <c r="F2460" t="s">
        <v>855</v>
      </c>
      <c r="G2460" s="4" t="s">
        <v>922</v>
      </c>
      <c r="H2460" s="3" t="s">
        <v>823</v>
      </c>
      <c r="J2460" s="3" t="s">
        <v>824</v>
      </c>
      <c r="K2460" s="3">
        <v>152</v>
      </c>
      <c r="M2460">
        <v>2</v>
      </c>
      <c r="N2460" t="s">
        <v>1239</v>
      </c>
      <c r="O2460" t="s">
        <v>1072</v>
      </c>
      <c r="P2460" t="s">
        <v>1259</v>
      </c>
      <c r="Q2460" t="s">
        <v>2331</v>
      </c>
      <c r="R2460" t="s">
        <v>2140</v>
      </c>
      <c r="S2460">
        <v>1551</v>
      </c>
      <c r="T2460">
        <v>1408</v>
      </c>
      <c r="U2460" s="33">
        <v>3</v>
      </c>
      <c r="V2460">
        <v>9.86</v>
      </c>
      <c r="X2460" s="33"/>
      <c r="Y2460">
        <v>0.65</v>
      </c>
      <c r="Z2460" s="33"/>
      <c r="AA2460" s="33"/>
      <c r="AB2460" s="33">
        <v>3</v>
      </c>
      <c r="AC2460">
        <v>9.68</v>
      </c>
      <c r="AF2460">
        <v>0.76</v>
      </c>
      <c r="AI2460" s="3" t="s">
        <v>2197</v>
      </c>
      <c r="AJ2460" t="s">
        <v>2271</v>
      </c>
    </row>
    <row r="2461" spans="1:36" customFormat="1" ht="12.75" x14ac:dyDescent="0.2">
      <c r="A2461" t="s">
        <v>2285</v>
      </c>
      <c r="B2461" t="s">
        <v>2286</v>
      </c>
      <c r="C2461" t="s">
        <v>46</v>
      </c>
      <c r="D2461" t="s">
        <v>820</v>
      </c>
      <c r="E2461" t="s">
        <v>2327</v>
      </c>
      <c r="F2461" t="s">
        <v>855</v>
      </c>
      <c r="G2461" s="4" t="s">
        <v>2328</v>
      </c>
      <c r="H2461" s="3" t="s">
        <v>823</v>
      </c>
      <c r="J2461" s="3" t="s">
        <v>824</v>
      </c>
      <c r="K2461" s="3">
        <v>152</v>
      </c>
      <c r="M2461">
        <v>4</v>
      </c>
      <c r="N2461" t="s">
        <v>1218</v>
      </c>
      <c r="O2461" t="s">
        <v>1427</v>
      </c>
      <c r="P2461" t="s">
        <v>1250</v>
      </c>
      <c r="Q2461" t="s">
        <v>842</v>
      </c>
      <c r="R2461" t="s">
        <v>2139</v>
      </c>
      <c r="S2461">
        <v>1624</v>
      </c>
      <c r="T2461">
        <v>1373</v>
      </c>
      <c r="U2461" s="33">
        <v>46</v>
      </c>
      <c r="V2461">
        <v>26.5</v>
      </c>
      <c r="AB2461">
        <v>47</v>
      </c>
      <c r="AC2461">
        <v>17.3</v>
      </c>
      <c r="AI2461" t="s">
        <v>2329</v>
      </c>
      <c r="AJ2461" t="s">
        <v>2271</v>
      </c>
    </row>
    <row r="2462" spans="1:36" customFormat="1" ht="12.75" x14ac:dyDescent="0.2">
      <c r="A2462" t="s">
        <v>2285</v>
      </c>
      <c r="B2462" t="s">
        <v>2286</v>
      </c>
      <c r="C2462" t="s">
        <v>46</v>
      </c>
      <c r="D2462" t="s">
        <v>820</v>
      </c>
      <c r="E2462" t="s">
        <v>2327</v>
      </c>
      <c r="F2462" t="s">
        <v>855</v>
      </c>
      <c r="G2462" s="4" t="s">
        <v>922</v>
      </c>
      <c r="H2462" s="3" t="s">
        <v>823</v>
      </c>
      <c r="J2462" s="3" t="s">
        <v>824</v>
      </c>
      <c r="K2462" s="3">
        <v>152</v>
      </c>
      <c r="M2462">
        <v>4</v>
      </c>
      <c r="N2462" t="s">
        <v>1218</v>
      </c>
      <c r="O2462" t="s">
        <v>1427</v>
      </c>
      <c r="P2462" t="s">
        <v>1250</v>
      </c>
      <c r="Q2462" t="s">
        <v>842</v>
      </c>
      <c r="R2462" t="s">
        <v>2139</v>
      </c>
      <c r="S2462">
        <v>1625</v>
      </c>
      <c r="T2462">
        <v>1374</v>
      </c>
      <c r="U2462" s="33">
        <v>47</v>
      </c>
      <c r="V2462">
        <v>8.4</v>
      </c>
      <c r="AB2462">
        <v>46</v>
      </c>
      <c r="AC2462">
        <v>2.2000000000000002</v>
      </c>
      <c r="AI2462" t="s">
        <v>2329</v>
      </c>
      <c r="AJ2462" t="s">
        <v>2271</v>
      </c>
    </row>
    <row r="2463" spans="1:36" customFormat="1" ht="12.75" x14ac:dyDescent="0.2">
      <c r="A2463" t="s">
        <v>2285</v>
      </c>
      <c r="B2463" t="s">
        <v>2286</v>
      </c>
      <c r="C2463" t="s">
        <v>46</v>
      </c>
      <c r="D2463" s="3" t="s">
        <v>859</v>
      </c>
      <c r="E2463" s="3" t="s">
        <v>1539</v>
      </c>
      <c r="F2463" t="s">
        <v>855</v>
      </c>
      <c r="G2463" s="4" t="s">
        <v>2328</v>
      </c>
      <c r="H2463" s="3" t="s">
        <v>823</v>
      </c>
      <c r="J2463" s="3" t="s">
        <v>824</v>
      </c>
      <c r="K2463" s="3">
        <v>152</v>
      </c>
      <c r="M2463">
        <v>4</v>
      </c>
      <c r="N2463" t="s">
        <v>1218</v>
      </c>
      <c r="O2463" t="s">
        <v>1427</v>
      </c>
      <c r="P2463" t="s">
        <v>1250</v>
      </c>
      <c r="Q2463" t="s">
        <v>842</v>
      </c>
      <c r="R2463" t="s">
        <v>2139</v>
      </c>
      <c r="S2463">
        <v>1624</v>
      </c>
      <c r="T2463">
        <v>1375</v>
      </c>
      <c r="U2463" s="33">
        <v>46</v>
      </c>
      <c r="V2463">
        <v>26.5</v>
      </c>
      <c r="AB2463">
        <v>45</v>
      </c>
      <c r="AC2463">
        <v>28.9</v>
      </c>
      <c r="AI2463" t="s">
        <v>2329</v>
      </c>
      <c r="AJ2463" t="s">
        <v>2271</v>
      </c>
    </row>
    <row r="2464" spans="1:36" customFormat="1" ht="12.75" x14ac:dyDescent="0.2">
      <c r="A2464" t="s">
        <v>2285</v>
      </c>
      <c r="B2464" t="s">
        <v>2286</v>
      </c>
      <c r="C2464" t="s">
        <v>46</v>
      </c>
      <c r="D2464" s="3" t="s">
        <v>859</v>
      </c>
      <c r="E2464" s="3" t="s">
        <v>1539</v>
      </c>
      <c r="F2464" t="s">
        <v>855</v>
      </c>
      <c r="G2464" s="4" t="s">
        <v>922</v>
      </c>
      <c r="H2464" s="3" t="s">
        <v>823</v>
      </c>
      <c r="J2464" s="3" t="s">
        <v>824</v>
      </c>
      <c r="K2464" s="3">
        <v>152</v>
      </c>
      <c r="M2464">
        <v>4</v>
      </c>
      <c r="N2464" t="s">
        <v>1218</v>
      </c>
      <c r="O2464" t="s">
        <v>1427</v>
      </c>
      <c r="P2464" t="s">
        <v>1250</v>
      </c>
      <c r="Q2464" t="s">
        <v>842</v>
      </c>
      <c r="R2464" t="s">
        <v>2139</v>
      </c>
      <c r="S2464">
        <v>1625</v>
      </c>
      <c r="T2464">
        <v>1376</v>
      </c>
      <c r="U2464" s="33">
        <v>47</v>
      </c>
      <c r="V2464">
        <v>8.4</v>
      </c>
      <c r="AB2464">
        <v>45</v>
      </c>
      <c r="AC2464">
        <v>8.9</v>
      </c>
      <c r="AI2464" t="s">
        <v>2329</v>
      </c>
      <c r="AJ2464" t="s">
        <v>2271</v>
      </c>
    </row>
    <row r="2465" spans="1:36" customFormat="1" ht="12.75" x14ac:dyDescent="0.2">
      <c r="A2465" t="s">
        <v>2285</v>
      </c>
      <c r="B2465" t="s">
        <v>2286</v>
      </c>
      <c r="C2465" t="s">
        <v>46</v>
      </c>
      <c r="D2465" t="s">
        <v>820</v>
      </c>
      <c r="E2465" t="s">
        <v>2327</v>
      </c>
      <c r="F2465" t="s">
        <v>855</v>
      </c>
      <c r="G2465" s="4" t="s">
        <v>2328</v>
      </c>
      <c r="H2465" s="3" t="s">
        <v>823</v>
      </c>
      <c r="J2465" s="3" t="s">
        <v>824</v>
      </c>
      <c r="K2465" s="3">
        <v>152</v>
      </c>
      <c r="M2465">
        <v>4</v>
      </c>
      <c r="N2465" t="s">
        <v>1218</v>
      </c>
      <c r="O2465" t="s">
        <v>1427</v>
      </c>
      <c r="P2465" t="s">
        <v>1250</v>
      </c>
      <c r="Q2465" t="s">
        <v>2330</v>
      </c>
      <c r="R2465" t="s">
        <v>2139</v>
      </c>
      <c r="S2465">
        <v>1626</v>
      </c>
      <c r="T2465">
        <v>1377</v>
      </c>
      <c r="U2465" s="33">
        <v>41.984999999999999</v>
      </c>
      <c r="V2465">
        <v>45.2</v>
      </c>
      <c r="AB2465">
        <v>47</v>
      </c>
      <c r="AC2465">
        <v>38.700000000000003</v>
      </c>
      <c r="AI2465" t="s">
        <v>2329</v>
      </c>
      <c r="AJ2465" t="s">
        <v>2271</v>
      </c>
    </row>
    <row r="2466" spans="1:36" customFormat="1" ht="12.75" x14ac:dyDescent="0.2">
      <c r="A2466" t="s">
        <v>2285</v>
      </c>
      <c r="B2466" t="s">
        <v>2286</v>
      </c>
      <c r="C2466" t="s">
        <v>46</v>
      </c>
      <c r="D2466" t="s">
        <v>820</v>
      </c>
      <c r="E2466" t="s">
        <v>2327</v>
      </c>
      <c r="F2466" t="s">
        <v>855</v>
      </c>
      <c r="G2466" s="4" t="s">
        <v>922</v>
      </c>
      <c r="H2466" s="3" t="s">
        <v>823</v>
      </c>
      <c r="J2466" s="3" t="s">
        <v>824</v>
      </c>
      <c r="K2466" s="3">
        <v>152</v>
      </c>
      <c r="M2466">
        <v>4</v>
      </c>
      <c r="N2466" t="s">
        <v>1218</v>
      </c>
      <c r="O2466" t="s">
        <v>1427</v>
      </c>
      <c r="P2466" t="s">
        <v>1250</v>
      </c>
      <c r="Q2466" t="s">
        <v>2330</v>
      </c>
      <c r="R2466" t="s">
        <v>2139</v>
      </c>
      <c r="S2466">
        <v>1627</v>
      </c>
      <c r="T2466">
        <v>1378</v>
      </c>
      <c r="U2466" s="33">
        <v>45</v>
      </c>
      <c r="V2466">
        <v>15.6</v>
      </c>
      <c r="AB2466">
        <v>46</v>
      </c>
      <c r="AC2466">
        <v>6.4</v>
      </c>
      <c r="AI2466" t="s">
        <v>2329</v>
      </c>
      <c r="AJ2466" t="s">
        <v>2271</v>
      </c>
    </row>
    <row r="2467" spans="1:36" customFormat="1" ht="12.75" x14ac:dyDescent="0.2">
      <c r="A2467" t="s">
        <v>2285</v>
      </c>
      <c r="B2467" t="s">
        <v>2286</v>
      </c>
      <c r="C2467" t="s">
        <v>46</v>
      </c>
      <c r="D2467" s="3" t="s">
        <v>859</v>
      </c>
      <c r="E2467" s="3" t="s">
        <v>1539</v>
      </c>
      <c r="F2467" t="s">
        <v>855</v>
      </c>
      <c r="G2467" s="4" t="s">
        <v>2328</v>
      </c>
      <c r="H2467" s="3" t="s">
        <v>823</v>
      </c>
      <c r="J2467" s="3" t="s">
        <v>824</v>
      </c>
      <c r="K2467" s="3">
        <v>152</v>
      </c>
      <c r="M2467">
        <v>4</v>
      </c>
      <c r="N2467" t="s">
        <v>1218</v>
      </c>
      <c r="O2467" t="s">
        <v>1427</v>
      </c>
      <c r="P2467" t="s">
        <v>1250</v>
      </c>
      <c r="Q2467" t="s">
        <v>2330</v>
      </c>
      <c r="R2467" t="s">
        <v>2139</v>
      </c>
      <c r="S2467">
        <v>1626</v>
      </c>
      <c r="T2467">
        <v>1379</v>
      </c>
      <c r="U2467" s="33">
        <v>41.984999999999999</v>
      </c>
      <c r="V2467">
        <v>45.2</v>
      </c>
      <c r="AB2467">
        <v>45</v>
      </c>
      <c r="AC2467">
        <v>15.6</v>
      </c>
      <c r="AI2467" t="s">
        <v>2329</v>
      </c>
      <c r="AJ2467" t="s">
        <v>2271</v>
      </c>
    </row>
    <row r="2468" spans="1:36" customFormat="1" ht="12.75" x14ac:dyDescent="0.2">
      <c r="A2468" t="s">
        <v>2285</v>
      </c>
      <c r="B2468" t="s">
        <v>2286</v>
      </c>
      <c r="C2468" t="s">
        <v>46</v>
      </c>
      <c r="D2468" s="3" t="s">
        <v>859</v>
      </c>
      <c r="E2468" s="3" t="s">
        <v>1539</v>
      </c>
      <c r="F2468" t="s">
        <v>855</v>
      </c>
      <c r="G2468" s="4" t="s">
        <v>922</v>
      </c>
      <c r="H2468" s="3" t="s">
        <v>823</v>
      </c>
      <c r="J2468" s="3" t="s">
        <v>824</v>
      </c>
      <c r="K2468" s="3">
        <v>152</v>
      </c>
      <c r="M2468">
        <v>4</v>
      </c>
      <c r="N2468" t="s">
        <v>1218</v>
      </c>
      <c r="O2468" t="s">
        <v>1427</v>
      </c>
      <c r="P2468" t="s">
        <v>1250</v>
      </c>
      <c r="Q2468" t="s">
        <v>2330</v>
      </c>
      <c r="R2468" t="s">
        <v>2139</v>
      </c>
      <c r="S2468">
        <v>1627</v>
      </c>
      <c r="T2468">
        <v>1380</v>
      </c>
      <c r="U2468" s="33">
        <v>45</v>
      </c>
      <c r="V2468">
        <v>15.6</v>
      </c>
      <c r="AB2468">
        <v>47</v>
      </c>
      <c r="AC2468">
        <v>11.1</v>
      </c>
      <c r="AI2468" t="s">
        <v>2329</v>
      </c>
      <c r="AJ2468" t="s">
        <v>2271</v>
      </c>
    </row>
    <row r="2469" spans="1:36" customFormat="1" ht="12.75" x14ac:dyDescent="0.2">
      <c r="A2469" t="s">
        <v>2285</v>
      </c>
      <c r="B2469" t="s">
        <v>2286</v>
      </c>
      <c r="C2469" t="s">
        <v>46</v>
      </c>
      <c r="D2469" t="s">
        <v>820</v>
      </c>
      <c r="E2469" t="s">
        <v>2327</v>
      </c>
      <c r="F2469" t="s">
        <v>855</v>
      </c>
      <c r="G2469" s="4" t="s">
        <v>2328</v>
      </c>
      <c r="H2469" s="3" t="s">
        <v>823</v>
      </c>
      <c r="J2469" s="3" t="s">
        <v>824</v>
      </c>
      <c r="K2469" s="3">
        <v>152</v>
      </c>
      <c r="M2469">
        <v>4</v>
      </c>
      <c r="N2469" t="s">
        <v>1218</v>
      </c>
      <c r="O2469" t="s">
        <v>1427</v>
      </c>
      <c r="P2469" t="s">
        <v>1250</v>
      </c>
      <c r="Q2469" t="s">
        <v>2331</v>
      </c>
      <c r="R2469" t="s">
        <v>2139</v>
      </c>
      <c r="S2469">
        <v>1628</v>
      </c>
      <c r="T2469">
        <v>1381</v>
      </c>
      <c r="U2469" s="33">
        <v>16.007999999999999</v>
      </c>
      <c r="V2469">
        <v>91.7</v>
      </c>
      <c r="AB2469">
        <v>45</v>
      </c>
      <c r="AC2469">
        <v>75.400000000000006</v>
      </c>
      <c r="AI2469" t="s">
        <v>2329</v>
      </c>
      <c r="AJ2469" t="s">
        <v>2271</v>
      </c>
    </row>
    <row r="2470" spans="1:36" customFormat="1" ht="12.75" x14ac:dyDescent="0.2">
      <c r="A2470" t="s">
        <v>2285</v>
      </c>
      <c r="B2470" t="s">
        <v>2286</v>
      </c>
      <c r="C2470" t="s">
        <v>46</v>
      </c>
      <c r="D2470" t="s">
        <v>820</v>
      </c>
      <c r="E2470" t="s">
        <v>2327</v>
      </c>
      <c r="F2470" t="s">
        <v>855</v>
      </c>
      <c r="G2470" s="4" t="s">
        <v>922</v>
      </c>
      <c r="H2470" s="3" t="s">
        <v>823</v>
      </c>
      <c r="J2470" s="3" t="s">
        <v>824</v>
      </c>
      <c r="K2470" s="3">
        <v>152</v>
      </c>
      <c r="M2470">
        <v>4</v>
      </c>
      <c r="N2470" t="s">
        <v>1218</v>
      </c>
      <c r="O2470" t="s">
        <v>1427</v>
      </c>
      <c r="P2470" t="s">
        <v>1250</v>
      </c>
      <c r="Q2470" t="s">
        <v>2331</v>
      </c>
      <c r="R2470" t="s">
        <v>2139</v>
      </c>
      <c r="S2470">
        <v>1629</v>
      </c>
      <c r="T2470">
        <v>1382</v>
      </c>
      <c r="U2470" s="33">
        <v>44.01</v>
      </c>
      <c r="V2470">
        <v>20.5</v>
      </c>
      <c r="AB2470">
        <v>45</v>
      </c>
      <c r="AC2470">
        <v>20</v>
      </c>
      <c r="AI2470" t="s">
        <v>2329</v>
      </c>
      <c r="AJ2470" t="s">
        <v>2271</v>
      </c>
    </row>
    <row r="2471" spans="1:36" customFormat="1" ht="12.75" x14ac:dyDescent="0.2">
      <c r="A2471" t="s">
        <v>2285</v>
      </c>
      <c r="B2471" t="s">
        <v>2286</v>
      </c>
      <c r="C2471" t="s">
        <v>46</v>
      </c>
      <c r="D2471" s="3" t="s">
        <v>859</v>
      </c>
      <c r="E2471" s="3" t="s">
        <v>1539</v>
      </c>
      <c r="F2471" t="s">
        <v>855</v>
      </c>
      <c r="G2471" s="4" t="s">
        <v>2328</v>
      </c>
      <c r="H2471" s="3" t="s">
        <v>823</v>
      </c>
      <c r="J2471" s="3" t="s">
        <v>824</v>
      </c>
      <c r="K2471" s="3">
        <v>152</v>
      </c>
      <c r="M2471">
        <v>4</v>
      </c>
      <c r="N2471" t="s">
        <v>1218</v>
      </c>
      <c r="O2471" t="s">
        <v>1427</v>
      </c>
      <c r="P2471" t="s">
        <v>1250</v>
      </c>
      <c r="Q2471" t="s">
        <v>2331</v>
      </c>
      <c r="R2471" t="s">
        <v>2139</v>
      </c>
      <c r="S2471">
        <v>1628</v>
      </c>
      <c r="T2471">
        <v>1383</v>
      </c>
      <c r="U2471" s="33">
        <v>16.007999999999999</v>
      </c>
      <c r="V2471">
        <v>91.7</v>
      </c>
      <c r="AB2471">
        <v>46</v>
      </c>
      <c r="AC2471">
        <v>74.099999999999994</v>
      </c>
      <c r="AI2471" t="s">
        <v>2329</v>
      </c>
      <c r="AJ2471" t="s">
        <v>2271</v>
      </c>
    </row>
    <row r="2472" spans="1:36" customFormat="1" ht="12.75" x14ac:dyDescent="0.2">
      <c r="A2472" t="s">
        <v>2285</v>
      </c>
      <c r="B2472" t="s">
        <v>2286</v>
      </c>
      <c r="C2472" t="s">
        <v>46</v>
      </c>
      <c r="D2472" s="3" t="s">
        <v>859</v>
      </c>
      <c r="E2472" s="3" t="s">
        <v>1539</v>
      </c>
      <c r="F2472" t="s">
        <v>855</v>
      </c>
      <c r="G2472" s="4" t="s">
        <v>922</v>
      </c>
      <c r="H2472" s="3" t="s">
        <v>823</v>
      </c>
      <c r="J2472" s="3" t="s">
        <v>824</v>
      </c>
      <c r="K2472" s="3">
        <v>152</v>
      </c>
      <c r="M2472">
        <v>4</v>
      </c>
      <c r="N2472" t="s">
        <v>1218</v>
      </c>
      <c r="O2472" t="s">
        <v>1427</v>
      </c>
      <c r="P2472" t="s">
        <v>1250</v>
      </c>
      <c r="Q2472" t="s">
        <v>2331</v>
      </c>
      <c r="R2472" t="s">
        <v>2139</v>
      </c>
      <c r="S2472">
        <v>1629</v>
      </c>
      <c r="T2472">
        <v>1384</v>
      </c>
      <c r="U2472" s="33">
        <v>44.01</v>
      </c>
      <c r="V2472">
        <v>20.5</v>
      </c>
      <c r="AB2472">
        <v>45</v>
      </c>
      <c r="AC2472">
        <v>26.7</v>
      </c>
      <c r="AI2472" t="s">
        <v>2329</v>
      </c>
      <c r="AJ2472" t="s">
        <v>2271</v>
      </c>
    </row>
    <row r="2473" spans="1:36" customFormat="1" ht="12.75" x14ac:dyDescent="0.2">
      <c r="A2473" t="s">
        <v>2285</v>
      </c>
      <c r="B2473" t="s">
        <v>2286</v>
      </c>
      <c r="C2473" t="s">
        <v>46</v>
      </c>
      <c r="D2473" t="s">
        <v>820</v>
      </c>
      <c r="E2473" t="s">
        <v>2327</v>
      </c>
      <c r="F2473" t="s">
        <v>855</v>
      </c>
      <c r="G2473" s="4" t="s">
        <v>2328</v>
      </c>
      <c r="H2473" s="3" t="s">
        <v>823</v>
      </c>
      <c r="J2473" s="3" t="s">
        <v>824</v>
      </c>
      <c r="K2473" s="3">
        <v>152</v>
      </c>
      <c r="M2473">
        <v>4</v>
      </c>
      <c r="N2473" t="s">
        <v>1218</v>
      </c>
      <c r="O2473" t="s">
        <v>939</v>
      </c>
      <c r="P2473" t="s">
        <v>1256</v>
      </c>
      <c r="Q2473" t="s">
        <v>842</v>
      </c>
      <c r="R2473" t="s">
        <v>2140</v>
      </c>
      <c r="S2473">
        <v>1630</v>
      </c>
      <c r="T2473">
        <v>1385</v>
      </c>
      <c r="U2473" s="33">
        <v>3</v>
      </c>
      <c r="V2473">
        <v>37.47</v>
      </c>
      <c r="X2473" s="28"/>
      <c r="Y2473">
        <v>1.85</v>
      </c>
      <c r="Z2473" s="28"/>
      <c r="AA2473" s="28"/>
      <c r="AB2473" s="33">
        <v>3</v>
      </c>
      <c r="AC2473">
        <v>79.48</v>
      </c>
      <c r="AF2473">
        <v>7.32</v>
      </c>
      <c r="AI2473" t="s">
        <v>2332</v>
      </c>
      <c r="AJ2473" t="s">
        <v>2271</v>
      </c>
    </row>
    <row r="2474" spans="1:36" customFormat="1" ht="12.75" x14ac:dyDescent="0.2">
      <c r="A2474" t="s">
        <v>2285</v>
      </c>
      <c r="B2474" t="s">
        <v>2286</v>
      </c>
      <c r="C2474" t="s">
        <v>46</v>
      </c>
      <c r="D2474" t="s">
        <v>820</v>
      </c>
      <c r="E2474" t="s">
        <v>2327</v>
      </c>
      <c r="F2474" t="s">
        <v>855</v>
      </c>
      <c r="G2474" s="4" t="s">
        <v>922</v>
      </c>
      <c r="H2474" s="3" t="s">
        <v>823</v>
      </c>
      <c r="J2474" s="3" t="s">
        <v>824</v>
      </c>
      <c r="K2474" s="3">
        <v>152</v>
      </c>
      <c r="M2474">
        <v>4</v>
      </c>
      <c r="N2474" t="s">
        <v>1218</v>
      </c>
      <c r="O2474" t="s">
        <v>939</v>
      </c>
      <c r="P2474" t="s">
        <v>1256</v>
      </c>
      <c r="Q2474" t="s">
        <v>842</v>
      </c>
      <c r="R2474" t="s">
        <v>2140</v>
      </c>
      <c r="S2474">
        <v>1631</v>
      </c>
      <c r="T2474">
        <v>1386</v>
      </c>
      <c r="U2474" s="33">
        <v>3</v>
      </c>
      <c r="V2474">
        <v>38.409999999999997</v>
      </c>
      <c r="X2474" s="28"/>
      <c r="Y2474">
        <v>2.2000000000000002</v>
      </c>
      <c r="Z2474" s="28"/>
      <c r="AA2474" s="28"/>
      <c r="AB2474" s="33">
        <v>3</v>
      </c>
      <c r="AC2474">
        <v>102.85</v>
      </c>
      <c r="AF2474">
        <v>8.49</v>
      </c>
      <c r="AI2474" t="s">
        <v>2332</v>
      </c>
      <c r="AJ2474" t="s">
        <v>2271</v>
      </c>
    </row>
    <row r="2475" spans="1:36" customFormat="1" ht="12.75" x14ac:dyDescent="0.2">
      <c r="A2475" t="s">
        <v>2285</v>
      </c>
      <c r="B2475" t="s">
        <v>2286</v>
      </c>
      <c r="C2475" t="s">
        <v>46</v>
      </c>
      <c r="D2475" s="3" t="s">
        <v>859</v>
      </c>
      <c r="E2475" s="3" t="s">
        <v>1539</v>
      </c>
      <c r="F2475" t="s">
        <v>855</v>
      </c>
      <c r="G2475" s="4" t="s">
        <v>2328</v>
      </c>
      <c r="H2475" s="3" t="s">
        <v>823</v>
      </c>
      <c r="J2475" s="3" t="s">
        <v>824</v>
      </c>
      <c r="K2475" s="3">
        <v>152</v>
      </c>
      <c r="M2475">
        <v>4</v>
      </c>
      <c r="N2475" t="s">
        <v>1218</v>
      </c>
      <c r="O2475" t="s">
        <v>939</v>
      </c>
      <c r="P2475" t="s">
        <v>1256</v>
      </c>
      <c r="Q2475" t="s">
        <v>842</v>
      </c>
      <c r="R2475" t="s">
        <v>2140</v>
      </c>
      <c r="S2475">
        <v>1630</v>
      </c>
      <c r="T2475">
        <v>1387</v>
      </c>
      <c r="U2475" s="33">
        <v>3</v>
      </c>
      <c r="V2475">
        <v>37.47</v>
      </c>
      <c r="X2475" s="28"/>
      <c r="Y2475">
        <v>1.85</v>
      </c>
      <c r="Z2475" s="28"/>
      <c r="AA2475" s="28"/>
      <c r="AB2475" s="33">
        <v>3</v>
      </c>
      <c r="AC2475">
        <v>49.04</v>
      </c>
      <c r="AF2475">
        <v>15.76</v>
      </c>
      <c r="AI2475" t="s">
        <v>2332</v>
      </c>
      <c r="AJ2475" t="s">
        <v>2271</v>
      </c>
    </row>
    <row r="2476" spans="1:36" customFormat="1" ht="12.75" x14ac:dyDescent="0.2">
      <c r="A2476" t="s">
        <v>2285</v>
      </c>
      <c r="B2476" t="s">
        <v>2286</v>
      </c>
      <c r="C2476" t="s">
        <v>46</v>
      </c>
      <c r="D2476" s="3" t="s">
        <v>859</v>
      </c>
      <c r="E2476" s="3" t="s">
        <v>1539</v>
      </c>
      <c r="F2476" t="s">
        <v>855</v>
      </c>
      <c r="G2476" s="4" t="s">
        <v>922</v>
      </c>
      <c r="H2476" s="3" t="s">
        <v>823</v>
      </c>
      <c r="J2476" s="3" t="s">
        <v>824</v>
      </c>
      <c r="K2476" s="3">
        <v>152</v>
      </c>
      <c r="M2476">
        <v>4</v>
      </c>
      <c r="N2476" t="s">
        <v>1218</v>
      </c>
      <c r="O2476" t="s">
        <v>939</v>
      </c>
      <c r="P2476" t="s">
        <v>1256</v>
      </c>
      <c r="Q2476" t="s">
        <v>842</v>
      </c>
      <c r="R2476" t="s">
        <v>2140</v>
      </c>
      <c r="S2476">
        <v>1631</v>
      </c>
      <c r="T2476">
        <v>1388</v>
      </c>
      <c r="U2476" s="33">
        <v>3</v>
      </c>
      <c r="V2476">
        <v>38.409999999999997</v>
      </c>
      <c r="X2476" s="28"/>
      <c r="Y2476">
        <v>2.2000000000000002</v>
      </c>
      <c r="Z2476" s="28"/>
      <c r="AA2476" s="28"/>
      <c r="AB2476" s="33">
        <v>3</v>
      </c>
      <c r="AC2476">
        <v>45.03</v>
      </c>
      <c r="AF2476">
        <v>7.43</v>
      </c>
      <c r="AI2476" t="s">
        <v>2332</v>
      </c>
      <c r="AJ2476" t="s">
        <v>2271</v>
      </c>
    </row>
    <row r="2477" spans="1:36" customFormat="1" ht="12.75" x14ac:dyDescent="0.2">
      <c r="A2477" t="s">
        <v>2285</v>
      </c>
      <c r="B2477" t="s">
        <v>2286</v>
      </c>
      <c r="C2477" t="s">
        <v>46</v>
      </c>
      <c r="D2477" t="s">
        <v>820</v>
      </c>
      <c r="E2477" t="s">
        <v>2327</v>
      </c>
      <c r="F2477" t="s">
        <v>855</v>
      </c>
      <c r="G2477" s="4" t="s">
        <v>2328</v>
      </c>
      <c r="H2477" s="3" t="s">
        <v>823</v>
      </c>
      <c r="J2477" s="3" t="s">
        <v>824</v>
      </c>
      <c r="K2477" s="3">
        <v>152</v>
      </c>
      <c r="M2477">
        <v>4</v>
      </c>
      <c r="N2477" t="s">
        <v>1218</v>
      </c>
      <c r="O2477" t="s">
        <v>939</v>
      </c>
      <c r="P2477" t="s">
        <v>1256</v>
      </c>
      <c r="Q2477" t="s">
        <v>2330</v>
      </c>
      <c r="R2477" t="s">
        <v>2140</v>
      </c>
      <c r="S2477">
        <v>1632</v>
      </c>
      <c r="T2477">
        <v>1389</v>
      </c>
      <c r="U2477" s="33">
        <v>3</v>
      </c>
      <c r="V2477">
        <v>42.82</v>
      </c>
      <c r="X2477" s="28"/>
      <c r="Y2477">
        <v>5.34</v>
      </c>
      <c r="Z2477" s="28"/>
      <c r="AA2477" s="28"/>
      <c r="AB2477" s="33">
        <v>3</v>
      </c>
      <c r="AC2477">
        <v>71.69</v>
      </c>
      <c r="AF2477">
        <v>3.52</v>
      </c>
      <c r="AI2477" t="s">
        <v>2332</v>
      </c>
      <c r="AJ2477" t="s">
        <v>2271</v>
      </c>
    </row>
    <row r="2478" spans="1:36" customFormat="1" ht="12.75" x14ac:dyDescent="0.2">
      <c r="A2478" t="s">
        <v>2285</v>
      </c>
      <c r="B2478" t="s">
        <v>2286</v>
      </c>
      <c r="C2478" t="s">
        <v>46</v>
      </c>
      <c r="D2478" t="s">
        <v>820</v>
      </c>
      <c r="E2478" t="s">
        <v>2327</v>
      </c>
      <c r="F2478" t="s">
        <v>855</v>
      </c>
      <c r="G2478" s="4" t="s">
        <v>922</v>
      </c>
      <c r="H2478" s="3" t="s">
        <v>823</v>
      </c>
      <c r="J2478" s="3" t="s">
        <v>824</v>
      </c>
      <c r="K2478" s="3">
        <v>152</v>
      </c>
      <c r="M2478">
        <v>4</v>
      </c>
      <c r="N2478" t="s">
        <v>1218</v>
      </c>
      <c r="O2478" t="s">
        <v>939</v>
      </c>
      <c r="P2478" t="s">
        <v>1256</v>
      </c>
      <c r="Q2478" t="s">
        <v>2330</v>
      </c>
      <c r="R2478" t="s">
        <v>2140</v>
      </c>
      <c r="S2478">
        <v>1633</v>
      </c>
      <c r="T2478">
        <v>1390</v>
      </c>
      <c r="U2478" s="33">
        <v>3</v>
      </c>
      <c r="V2478">
        <v>65.180000000000007</v>
      </c>
      <c r="X2478" s="28"/>
      <c r="Y2478">
        <v>2.17</v>
      </c>
      <c r="Z2478" s="28"/>
      <c r="AA2478" s="28"/>
      <c r="AB2478" s="33">
        <v>3</v>
      </c>
      <c r="AC2478">
        <v>111.09</v>
      </c>
      <c r="AF2478">
        <v>9.4499999999999993</v>
      </c>
      <c r="AI2478" t="s">
        <v>2332</v>
      </c>
      <c r="AJ2478" t="s">
        <v>2271</v>
      </c>
    </row>
    <row r="2479" spans="1:36" customFormat="1" ht="12.75" x14ac:dyDescent="0.2">
      <c r="A2479" t="s">
        <v>2285</v>
      </c>
      <c r="B2479" t="s">
        <v>2286</v>
      </c>
      <c r="C2479" t="s">
        <v>46</v>
      </c>
      <c r="D2479" s="3" t="s">
        <v>859</v>
      </c>
      <c r="E2479" s="3" t="s">
        <v>1539</v>
      </c>
      <c r="F2479" t="s">
        <v>855</v>
      </c>
      <c r="G2479" s="4" t="s">
        <v>2328</v>
      </c>
      <c r="H2479" s="3" t="s">
        <v>823</v>
      </c>
      <c r="J2479" s="3" t="s">
        <v>824</v>
      </c>
      <c r="K2479" s="3">
        <v>152</v>
      </c>
      <c r="M2479">
        <v>4</v>
      </c>
      <c r="N2479" t="s">
        <v>1218</v>
      </c>
      <c r="O2479" t="s">
        <v>939</v>
      </c>
      <c r="P2479" t="s">
        <v>1256</v>
      </c>
      <c r="Q2479" t="s">
        <v>2330</v>
      </c>
      <c r="R2479" t="s">
        <v>2140</v>
      </c>
      <c r="S2479">
        <v>1632</v>
      </c>
      <c r="T2479">
        <v>1391</v>
      </c>
      <c r="U2479" s="33">
        <v>3</v>
      </c>
      <c r="V2479">
        <v>42.82</v>
      </c>
      <c r="X2479" s="28"/>
      <c r="Y2479">
        <v>5.34</v>
      </c>
      <c r="Z2479" s="28"/>
      <c r="AA2479" s="28"/>
      <c r="AB2479" s="33">
        <v>3</v>
      </c>
      <c r="AC2479">
        <v>35.47</v>
      </c>
      <c r="AF2479">
        <v>5.9</v>
      </c>
      <c r="AI2479" t="s">
        <v>2332</v>
      </c>
      <c r="AJ2479" t="s">
        <v>2271</v>
      </c>
    </row>
    <row r="2480" spans="1:36" customFormat="1" ht="12.75" x14ac:dyDescent="0.2">
      <c r="A2480" t="s">
        <v>2285</v>
      </c>
      <c r="B2480" t="s">
        <v>2286</v>
      </c>
      <c r="C2480" t="s">
        <v>46</v>
      </c>
      <c r="D2480" s="3" t="s">
        <v>859</v>
      </c>
      <c r="E2480" s="3" t="s">
        <v>1539</v>
      </c>
      <c r="F2480" t="s">
        <v>855</v>
      </c>
      <c r="G2480" s="4" t="s">
        <v>922</v>
      </c>
      <c r="H2480" s="3" t="s">
        <v>823</v>
      </c>
      <c r="J2480" s="3" t="s">
        <v>824</v>
      </c>
      <c r="K2480" s="3">
        <v>152</v>
      </c>
      <c r="M2480">
        <v>4</v>
      </c>
      <c r="N2480" t="s">
        <v>1218</v>
      </c>
      <c r="O2480" t="s">
        <v>939</v>
      </c>
      <c r="P2480" t="s">
        <v>1256</v>
      </c>
      <c r="Q2480" t="s">
        <v>2330</v>
      </c>
      <c r="R2480" t="s">
        <v>2140</v>
      </c>
      <c r="S2480">
        <v>1633</v>
      </c>
      <c r="T2480">
        <v>1392</v>
      </c>
      <c r="U2480" s="33">
        <v>3</v>
      </c>
      <c r="V2480">
        <v>65.180000000000007</v>
      </c>
      <c r="X2480" s="28"/>
      <c r="Y2480">
        <v>2.17</v>
      </c>
      <c r="Z2480" s="28"/>
      <c r="AA2480" s="28"/>
      <c r="AB2480" s="33">
        <v>3</v>
      </c>
      <c r="AC2480">
        <v>64.39</v>
      </c>
      <c r="AF2480">
        <v>1.85</v>
      </c>
      <c r="AI2480" t="s">
        <v>2332</v>
      </c>
      <c r="AJ2480" t="s">
        <v>2271</v>
      </c>
    </row>
    <row r="2481" spans="1:36" customFormat="1" ht="12.75" x14ac:dyDescent="0.2">
      <c r="A2481" t="s">
        <v>2285</v>
      </c>
      <c r="B2481" t="s">
        <v>2286</v>
      </c>
      <c r="C2481" t="s">
        <v>46</v>
      </c>
      <c r="D2481" t="s">
        <v>820</v>
      </c>
      <c r="E2481" t="s">
        <v>2327</v>
      </c>
      <c r="F2481" t="s">
        <v>855</v>
      </c>
      <c r="G2481" s="4" t="s">
        <v>2328</v>
      </c>
      <c r="H2481" s="3" t="s">
        <v>823</v>
      </c>
      <c r="J2481" s="3" t="s">
        <v>824</v>
      </c>
      <c r="K2481" s="3">
        <v>152</v>
      </c>
      <c r="M2481">
        <v>4</v>
      </c>
      <c r="N2481" t="s">
        <v>1218</v>
      </c>
      <c r="O2481" t="s">
        <v>939</v>
      </c>
      <c r="P2481" t="s">
        <v>1256</v>
      </c>
      <c r="Q2481" t="s">
        <v>2331</v>
      </c>
      <c r="R2481" t="s">
        <v>2140</v>
      </c>
      <c r="S2481">
        <v>1634</v>
      </c>
      <c r="T2481">
        <v>1393</v>
      </c>
      <c r="U2481" s="33">
        <v>1</v>
      </c>
      <c r="V2481">
        <v>113.67</v>
      </c>
      <c r="X2481" s="28"/>
      <c r="Y2481">
        <v>0</v>
      </c>
      <c r="Z2481" s="28"/>
      <c r="AA2481" s="28"/>
      <c r="AB2481" s="33">
        <v>3</v>
      </c>
      <c r="AC2481">
        <v>111.5</v>
      </c>
      <c r="AF2481">
        <v>4.07</v>
      </c>
      <c r="AI2481" t="s">
        <v>2332</v>
      </c>
      <c r="AJ2481" t="s">
        <v>2271</v>
      </c>
    </row>
    <row r="2482" spans="1:36" customFormat="1" ht="12.75" x14ac:dyDescent="0.2">
      <c r="A2482" t="s">
        <v>2285</v>
      </c>
      <c r="B2482" t="s">
        <v>2286</v>
      </c>
      <c r="C2482" t="s">
        <v>46</v>
      </c>
      <c r="D2482" t="s">
        <v>820</v>
      </c>
      <c r="E2482" t="s">
        <v>2327</v>
      </c>
      <c r="F2482" t="s">
        <v>855</v>
      </c>
      <c r="G2482" s="4" t="s">
        <v>922</v>
      </c>
      <c r="H2482" s="3" t="s">
        <v>823</v>
      </c>
      <c r="J2482" s="3" t="s">
        <v>824</v>
      </c>
      <c r="K2482" s="3">
        <v>152</v>
      </c>
      <c r="M2482">
        <v>4</v>
      </c>
      <c r="N2482" t="s">
        <v>1218</v>
      </c>
      <c r="O2482" t="s">
        <v>939</v>
      </c>
      <c r="P2482" t="s">
        <v>1256</v>
      </c>
      <c r="Q2482" t="s">
        <v>2331</v>
      </c>
      <c r="R2482" t="s">
        <v>2140</v>
      </c>
      <c r="S2482">
        <v>1635</v>
      </c>
      <c r="T2482">
        <v>1394</v>
      </c>
      <c r="U2482" s="33">
        <v>3</v>
      </c>
      <c r="V2482">
        <v>95.62</v>
      </c>
      <c r="X2482" s="28"/>
      <c r="Y2482">
        <v>4.5199999999999996</v>
      </c>
      <c r="Z2482" s="28"/>
      <c r="AA2482" s="28"/>
      <c r="AB2482" s="33">
        <v>3</v>
      </c>
      <c r="AC2482">
        <v>155.52000000000001</v>
      </c>
      <c r="AF2482">
        <v>1.93</v>
      </c>
      <c r="AI2482" t="s">
        <v>2332</v>
      </c>
      <c r="AJ2482" t="s">
        <v>2271</v>
      </c>
    </row>
    <row r="2483" spans="1:36" customFormat="1" ht="12.75" x14ac:dyDescent="0.2">
      <c r="A2483" t="s">
        <v>2285</v>
      </c>
      <c r="B2483" t="s">
        <v>2286</v>
      </c>
      <c r="C2483" t="s">
        <v>46</v>
      </c>
      <c r="D2483" s="3" t="s">
        <v>859</v>
      </c>
      <c r="E2483" s="3" t="s">
        <v>1539</v>
      </c>
      <c r="F2483" t="s">
        <v>855</v>
      </c>
      <c r="G2483" s="4" t="s">
        <v>2328</v>
      </c>
      <c r="H2483" s="3" t="s">
        <v>823</v>
      </c>
      <c r="J2483" s="3" t="s">
        <v>824</v>
      </c>
      <c r="K2483" s="3">
        <v>152</v>
      </c>
      <c r="M2483">
        <v>4</v>
      </c>
      <c r="N2483" t="s">
        <v>1218</v>
      </c>
      <c r="O2483" t="s">
        <v>939</v>
      </c>
      <c r="P2483" t="s">
        <v>1256</v>
      </c>
      <c r="Q2483" t="s">
        <v>2331</v>
      </c>
      <c r="R2483" t="s">
        <v>2140</v>
      </c>
      <c r="S2483">
        <v>1634</v>
      </c>
      <c r="T2483">
        <v>1395</v>
      </c>
      <c r="U2483" s="33">
        <v>1</v>
      </c>
      <c r="V2483">
        <v>113.67</v>
      </c>
      <c r="X2483" s="28"/>
      <c r="Y2483">
        <v>0</v>
      </c>
      <c r="Z2483" s="28"/>
      <c r="AA2483" s="28"/>
      <c r="AB2483" s="33">
        <v>2</v>
      </c>
      <c r="AC2483">
        <v>61.88</v>
      </c>
      <c r="AF2483">
        <v>10.38</v>
      </c>
      <c r="AI2483" t="s">
        <v>2332</v>
      </c>
      <c r="AJ2483" t="s">
        <v>2271</v>
      </c>
    </row>
    <row r="2484" spans="1:36" customFormat="1" ht="12.75" x14ac:dyDescent="0.2">
      <c r="A2484" t="s">
        <v>2285</v>
      </c>
      <c r="B2484" t="s">
        <v>2286</v>
      </c>
      <c r="C2484" t="s">
        <v>46</v>
      </c>
      <c r="D2484" s="3" t="s">
        <v>859</v>
      </c>
      <c r="E2484" s="3" t="s">
        <v>1539</v>
      </c>
      <c r="F2484" t="s">
        <v>855</v>
      </c>
      <c r="G2484" s="4" t="s">
        <v>922</v>
      </c>
      <c r="H2484" s="3" t="s">
        <v>823</v>
      </c>
      <c r="J2484" s="3" t="s">
        <v>824</v>
      </c>
      <c r="K2484" s="3">
        <v>152</v>
      </c>
      <c r="M2484">
        <v>4</v>
      </c>
      <c r="N2484" t="s">
        <v>1218</v>
      </c>
      <c r="O2484" t="s">
        <v>939</v>
      </c>
      <c r="P2484" t="s">
        <v>1256</v>
      </c>
      <c r="Q2484" t="s">
        <v>2331</v>
      </c>
      <c r="R2484" t="s">
        <v>2140</v>
      </c>
      <c r="S2484">
        <v>1635</v>
      </c>
      <c r="T2484">
        <v>1396</v>
      </c>
      <c r="U2484" s="33">
        <v>3</v>
      </c>
      <c r="V2484">
        <v>95.62</v>
      </c>
      <c r="X2484" s="28"/>
      <c r="Y2484">
        <v>4.5199999999999996</v>
      </c>
      <c r="Z2484" s="28"/>
      <c r="AA2484" s="28"/>
      <c r="AB2484" s="33">
        <v>3</v>
      </c>
      <c r="AC2484">
        <v>93.41</v>
      </c>
      <c r="AF2484">
        <v>6.15</v>
      </c>
      <c r="AI2484" t="s">
        <v>2332</v>
      </c>
      <c r="AJ2484" t="s">
        <v>2271</v>
      </c>
    </row>
    <row r="2485" spans="1:36" customFormat="1" ht="12.75" x14ac:dyDescent="0.2">
      <c r="A2485" t="s">
        <v>2285</v>
      </c>
      <c r="B2485" t="s">
        <v>2286</v>
      </c>
      <c r="C2485" t="s">
        <v>46</v>
      </c>
      <c r="D2485" t="s">
        <v>820</v>
      </c>
      <c r="E2485" t="s">
        <v>2327</v>
      </c>
      <c r="F2485" t="s">
        <v>855</v>
      </c>
      <c r="G2485" s="4" t="s">
        <v>2328</v>
      </c>
      <c r="H2485" s="3" t="s">
        <v>823</v>
      </c>
      <c r="J2485" s="3" t="s">
        <v>824</v>
      </c>
      <c r="K2485" s="3">
        <v>152</v>
      </c>
      <c r="M2485">
        <v>4</v>
      </c>
      <c r="N2485" t="s">
        <v>1218</v>
      </c>
      <c r="O2485" t="s">
        <v>1072</v>
      </c>
      <c r="P2485" t="s">
        <v>1259</v>
      </c>
      <c r="Q2485" t="s">
        <v>842</v>
      </c>
      <c r="R2485" t="s">
        <v>2140</v>
      </c>
      <c r="S2485">
        <v>1636</v>
      </c>
      <c r="T2485">
        <v>1397</v>
      </c>
      <c r="U2485" s="33">
        <v>3</v>
      </c>
      <c r="V2485">
        <v>9.94</v>
      </c>
      <c r="X2485" s="28"/>
      <c r="Y2485">
        <v>0.41</v>
      </c>
      <c r="Z2485" s="28"/>
      <c r="AA2485" s="28"/>
      <c r="AB2485" s="33">
        <v>3</v>
      </c>
      <c r="AC2485">
        <v>14.75</v>
      </c>
      <c r="AF2485">
        <v>0.55000000000000004</v>
      </c>
      <c r="AI2485" t="s">
        <v>2332</v>
      </c>
      <c r="AJ2485" t="s">
        <v>2271</v>
      </c>
    </row>
    <row r="2486" spans="1:36" customFormat="1" ht="12.75" x14ac:dyDescent="0.2">
      <c r="A2486" t="s">
        <v>2285</v>
      </c>
      <c r="B2486" t="s">
        <v>2286</v>
      </c>
      <c r="C2486" t="s">
        <v>46</v>
      </c>
      <c r="D2486" t="s">
        <v>820</v>
      </c>
      <c r="E2486" t="s">
        <v>2327</v>
      </c>
      <c r="F2486" t="s">
        <v>855</v>
      </c>
      <c r="G2486" s="4" t="s">
        <v>922</v>
      </c>
      <c r="H2486" s="3" t="s">
        <v>823</v>
      </c>
      <c r="J2486" s="3" t="s">
        <v>824</v>
      </c>
      <c r="K2486" s="3">
        <v>152</v>
      </c>
      <c r="M2486">
        <v>4</v>
      </c>
      <c r="N2486" t="s">
        <v>1218</v>
      </c>
      <c r="O2486" t="s">
        <v>1072</v>
      </c>
      <c r="P2486" t="s">
        <v>1259</v>
      </c>
      <c r="Q2486" t="s">
        <v>842</v>
      </c>
      <c r="R2486" t="s">
        <v>2140</v>
      </c>
      <c r="S2486">
        <v>1637</v>
      </c>
      <c r="T2486">
        <v>1398</v>
      </c>
      <c r="U2486" s="33">
        <v>3</v>
      </c>
      <c r="V2486">
        <v>8.34</v>
      </c>
      <c r="X2486" s="28"/>
      <c r="Y2486">
        <v>0.56000000000000005</v>
      </c>
      <c r="Z2486" s="28"/>
      <c r="AA2486" s="28"/>
      <c r="AB2486" s="33">
        <v>3</v>
      </c>
      <c r="AC2486">
        <v>18.34</v>
      </c>
      <c r="AF2486">
        <v>0.93</v>
      </c>
      <c r="AI2486" t="s">
        <v>2332</v>
      </c>
      <c r="AJ2486" t="s">
        <v>2271</v>
      </c>
    </row>
    <row r="2487" spans="1:36" customFormat="1" ht="12.75" x14ac:dyDescent="0.2">
      <c r="A2487" t="s">
        <v>2285</v>
      </c>
      <c r="B2487" t="s">
        <v>2286</v>
      </c>
      <c r="C2487" t="s">
        <v>46</v>
      </c>
      <c r="D2487" s="3" t="s">
        <v>859</v>
      </c>
      <c r="E2487" s="3" t="s">
        <v>1539</v>
      </c>
      <c r="F2487" t="s">
        <v>855</v>
      </c>
      <c r="G2487" s="4" t="s">
        <v>2328</v>
      </c>
      <c r="H2487" s="3" t="s">
        <v>823</v>
      </c>
      <c r="J2487" s="3" t="s">
        <v>824</v>
      </c>
      <c r="K2487" s="3">
        <v>152</v>
      </c>
      <c r="M2487">
        <v>4</v>
      </c>
      <c r="N2487" t="s">
        <v>1218</v>
      </c>
      <c r="O2487" t="s">
        <v>1072</v>
      </c>
      <c r="P2487" t="s">
        <v>1259</v>
      </c>
      <c r="Q2487" t="s">
        <v>842</v>
      </c>
      <c r="R2487" t="s">
        <v>2140</v>
      </c>
      <c r="S2487">
        <v>1636</v>
      </c>
      <c r="T2487">
        <v>1399</v>
      </c>
      <c r="U2487" s="33">
        <v>3</v>
      </c>
      <c r="V2487">
        <v>9.94</v>
      </c>
      <c r="X2487" s="28"/>
      <c r="Y2487">
        <v>0.41</v>
      </c>
      <c r="Z2487" s="28"/>
      <c r="AA2487" s="28"/>
      <c r="AB2487" s="33">
        <v>3</v>
      </c>
      <c r="AC2487">
        <v>10.72</v>
      </c>
      <c r="AF2487">
        <v>2.2200000000000002</v>
      </c>
      <c r="AI2487" t="s">
        <v>2332</v>
      </c>
      <c r="AJ2487" t="s">
        <v>2271</v>
      </c>
    </row>
    <row r="2488" spans="1:36" customFormat="1" ht="12.75" x14ac:dyDescent="0.2">
      <c r="A2488" t="s">
        <v>2285</v>
      </c>
      <c r="B2488" t="s">
        <v>2286</v>
      </c>
      <c r="C2488" t="s">
        <v>46</v>
      </c>
      <c r="D2488" s="3" t="s">
        <v>859</v>
      </c>
      <c r="E2488" s="3" t="s">
        <v>1539</v>
      </c>
      <c r="F2488" t="s">
        <v>855</v>
      </c>
      <c r="G2488" s="4" t="s">
        <v>922</v>
      </c>
      <c r="H2488" s="3" t="s">
        <v>823</v>
      </c>
      <c r="J2488" s="3" t="s">
        <v>824</v>
      </c>
      <c r="K2488" s="3">
        <v>152</v>
      </c>
      <c r="M2488">
        <v>4</v>
      </c>
      <c r="N2488" t="s">
        <v>1218</v>
      </c>
      <c r="O2488" t="s">
        <v>1072</v>
      </c>
      <c r="P2488" t="s">
        <v>1259</v>
      </c>
      <c r="Q2488" t="s">
        <v>842</v>
      </c>
      <c r="R2488" t="s">
        <v>2140</v>
      </c>
      <c r="S2488">
        <v>1637</v>
      </c>
      <c r="T2488">
        <v>1400</v>
      </c>
      <c r="U2488" s="33">
        <v>3</v>
      </c>
      <c r="V2488">
        <v>8.34</v>
      </c>
      <c r="X2488" s="28"/>
      <c r="Y2488">
        <v>0.56000000000000005</v>
      </c>
      <c r="Z2488" s="28"/>
      <c r="AA2488" s="28"/>
      <c r="AB2488" s="33">
        <v>3</v>
      </c>
      <c r="AC2488">
        <v>9.1199999999999992</v>
      </c>
      <c r="AF2488">
        <v>1</v>
      </c>
      <c r="AI2488" t="s">
        <v>2332</v>
      </c>
      <c r="AJ2488" t="s">
        <v>2271</v>
      </c>
    </row>
    <row r="2489" spans="1:36" customFormat="1" ht="12.75" x14ac:dyDescent="0.2">
      <c r="A2489" t="s">
        <v>2285</v>
      </c>
      <c r="B2489" t="s">
        <v>2286</v>
      </c>
      <c r="C2489" t="s">
        <v>46</v>
      </c>
      <c r="D2489" t="s">
        <v>820</v>
      </c>
      <c r="E2489" t="s">
        <v>2327</v>
      </c>
      <c r="F2489" t="s">
        <v>855</v>
      </c>
      <c r="G2489" s="4" t="s">
        <v>2328</v>
      </c>
      <c r="H2489" s="3" t="s">
        <v>823</v>
      </c>
      <c r="J2489" s="3" t="s">
        <v>824</v>
      </c>
      <c r="K2489" s="3">
        <v>152</v>
      </c>
      <c r="M2489">
        <v>4</v>
      </c>
      <c r="N2489" t="s">
        <v>1218</v>
      </c>
      <c r="O2489" t="s">
        <v>1072</v>
      </c>
      <c r="P2489" t="s">
        <v>1259</v>
      </c>
      <c r="Q2489" t="s">
        <v>2330</v>
      </c>
      <c r="R2489" t="s">
        <v>2140</v>
      </c>
      <c r="S2489">
        <v>1638</v>
      </c>
      <c r="T2489">
        <v>1401</v>
      </c>
      <c r="U2489" s="33">
        <v>3</v>
      </c>
      <c r="V2489">
        <v>10.53</v>
      </c>
      <c r="X2489" s="28"/>
      <c r="Y2489">
        <v>1.18</v>
      </c>
      <c r="Z2489" s="28"/>
      <c r="AA2489" s="28"/>
      <c r="AB2489" s="33">
        <v>3</v>
      </c>
      <c r="AC2489">
        <v>14.1</v>
      </c>
      <c r="AF2489">
        <v>0.56000000000000005</v>
      </c>
      <c r="AI2489" t="s">
        <v>2332</v>
      </c>
      <c r="AJ2489" t="s">
        <v>2271</v>
      </c>
    </row>
    <row r="2490" spans="1:36" customFormat="1" ht="12.75" x14ac:dyDescent="0.2">
      <c r="A2490" t="s">
        <v>2285</v>
      </c>
      <c r="B2490" t="s">
        <v>2286</v>
      </c>
      <c r="C2490" t="s">
        <v>46</v>
      </c>
      <c r="D2490" t="s">
        <v>820</v>
      </c>
      <c r="E2490" t="s">
        <v>2327</v>
      </c>
      <c r="F2490" t="s">
        <v>855</v>
      </c>
      <c r="G2490" s="4" t="s">
        <v>922</v>
      </c>
      <c r="H2490" s="3" t="s">
        <v>823</v>
      </c>
      <c r="J2490" s="3" t="s">
        <v>824</v>
      </c>
      <c r="K2490" s="3">
        <v>152</v>
      </c>
      <c r="M2490">
        <v>4</v>
      </c>
      <c r="N2490" t="s">
        <v>1218</v>
      </c>
      <c r="O2490" t="s">
        <v>1072</v>
      </c>
      <c r="P2490" t="s">
        <v>1259</v>
      </c>
      <c r="Q2490" t="s">
        <v>2330</v>
      </c>
      <c r="R2490" t="s">
        <v>2140</v>
      </c>
      <c r="S2490">
        <v>1639</v>
      </c>
      <c r="T2490">
        <v>1402</v>
      </c>
      <c r="U2490" s="33">
        <v>3</v>
      </c>
      <c r="V2490">
        <v>12</v>
      </c>
      <c r="X2490" s="28"/>
      <c r="Y2490">
        <v>0.75</v>
      </c>
      <c r="Z2490" s="28"/>
      <c r="AA2490" s="28"/>
      <c r="AB2490" s="33">
        <v>3</v>
      </c>
      <c r="AC2490">
        <v>20</v>
      </c>
      <c r="AF2490">
        <v>0.99</v>
      </c>
      <c r="AI2490" t="s">
        <v>2332</v>
      </c>
      <c r="AJ2490" t="s">
        <v>2271</v>
      </c>
    </row>
    <row r="2491" spans="1:36" customFormat="1" ht="12.75" x14ac:dyDescent="0.2">
      <c r="A2491" t="s">
        <v>2285</v>
      </c>
      <c r="B2491" t="s">
        <v>2286</v>
      </c>
      <c r="C2491" t="s">
        <v>46</v>
      </c>
      <c r="D2491" s="3" t="s">
        <v>859</v>
      </c>
      <c r="E2491" s="3" t="s">
        <v>1539</v>
      </c>
      <c r="F2491" t="s">
        <v>855</v>
      </c>
      <c r="G2491" s="4" t="s">
        <v>2328</v>
      </c>
      <c r="H2491" s="3" t="s">
        <v>823</v>
      </c>
      <c r="J2491" s="3" t="s">
        <v>824</v>
      </c>
      <c r="K2491" s="3">
        <v>152</v>
      </c>
      <c r="M2491">
        <v>4</v>
      </c>
      <c r="N2491" t="s">
        <v>1218</v>
      </c>
      <c r="O2491" t="s">
        <v>1072</v>
      </c>
      <c r="P2491" t="s">
        <v>1259</v>
      </c>
      <c r="Q2491" t="s">
        <v>2330</v>
      </c>
      <c r="R2491" t="s">
        <v>2140</v>
      </c>
      <c r="S2491">
        <v>1638</v>
      </c>
      <c r="T2491">
        <v>1403</v>
      </c>
      <c r="U2491" s="33">
        <v>3</v>
      </c>
      <c r="V2491">
        <v>10.53</v>
      </c>
      <c r="X2491" s="28"/>
      <c r="Y2491">
        <v>1.18</v>
      </c>
      <c r="Z2491" s="28"/>
      <c r="AA2491" s="28"/>
      <c r="AB2491" s="33">
        <v>3</v>
      </c>
      <c r="AC2491">
        <v>8.82</v>
      </c>
      <c r="AF2491">
        <v>1.4</v>
      </c>
      <c r="AI2491" t="s">
        <v>2332</v>
      </c>
      <c r="AJ2491" t="s">
        <v>2271</v>
      </c>
    </row>
    <row r="2492" spans="1:36" customFormat="1" ht="12.75" x14ac:dyDescent="0.2">
      <c r="A2492" t="s">
        <v>2285</v>
      </c>
      <c r="B2492" t="s">
        <v>2286</v>
      </c>
      <c r="C2492" t="s">
        <v>46</v>
      </c>
      <c r="D2492" s="3" t="s">
        <v>859</v>
      </c>
      <c r="E2492" s="3" t="s">
        <v>1539</v>
      </c>
      <c r="F2492" t="s">
        <v>855</v>
      </c>
      <c r="G2492" s="4" t="s">
        <v>922</v>
      </c>
      <c r="H2492" s="3" t="s">
        <v>823</v>
      </c>
      <c r="J2492" s="3" t="s">
        <v>824</v>
      </c>
      <c r="K2492" s="3">
        <v>152</v>
      </c>
      <c r="M2492">
        <v>4</v>
      </c>
      <c r="N2492" t="s">
        <v>1218</v>
      </c>
      <c r="O2492" t="s">
        <v>1072</v>
      </c>
      <c r="P2492" t="s">
        <v>1259</v>
      </c>
      <c r="Q2492" t="s">
        <v>2330</v>
      </c>
      <c r="R2492" t="s">
        <v>2140</v>
      </c>
      <c r="S2492">
        <v>1639</v>
      </c>
      <c r="T2492">
        <v>1404</v>
      </c>
      <c r="U2492" s="33">
        <v>3</v>
      </c>
      <c r="V2492">
        <v>12</v>
      </c>
      <c r="X2492" s="28"/>
      <c r="Y2492">
        <v>0.75</v>
      </c>
      <c r="Z2492" s="28"/>
      <c r="AA2492" s="28"/>
      <c r="AB2492" s="33">
        <v>3</v>
      </c>
      <c r="AC2492">
        <v>12.54</v>
      </c>
      <c r="AF2492">
        <v>0.78</v>
      </c>
      <c r="AI2492" t="s">
        <v>2332</v>
      </c>
      <c r="AJ2492" t="s">
        <v>2271</v>
      </c>
    </row>
    <row r="2493" spans="1:36" customFormat="1" ht="12.75" x14ac:dyDescent="0.2">
      <c r="A2493" t="s">
        <v>2285</v>
      </c>
      <c r="B2493" t="s">
        <v>2286</v>
      </c>
      <c r="C2493" t="s">
        <v>46</v>
      </c>
      <c r="D2493" t="s">
        <v>820</v>
      </c>
      <c r="E2493" t="s">
        <v>2327</v>
      </c>
      <c r="F2493" t="s">
        <v>855</v>
      </c>
      <c r="G2493" s="4" t="s">
        <v>2328</v>
      </c>
      <c r="H2493" s="3" t="s">
        <v>823</v>
      </c>
      <c r="J2493" s="3" t="s">
        <v>824</v>
      </c>
      <c r="K2493" s="3">
        <v>152</v>
      </c>
      <c r="M2493">
        <v>4</v>
      </c>
      <c r="N2493" t="s">
        <v>1218</v>
      </c>
      <c r="O2493" t="s">
        <v>1072</v>
      </c>
      <c r="P2493" t="s">
        <v>1259</v>
      </c>
      <c r="Q2493" t="s">
        <v>2331</v>
      </c>
      <c r="R2493" t="s">
        <v>2140</v>
      </c>
      <c r="S2493">
        <v>1640</v>
      </c>
      <c r="T2493">
        <v>1405</v>
      </c>
      <c r="U2493" s="33">
        <v>1</v>
      </c>
      <c r="V2493">
        <v>18.13</v>
      </c>
      <c r="X2493" s="28"/>
      <c r="Y2493">
        <v>0</v>
      </c>
      <c r="Z2493" s="28"/>
      <c r="AA2493" s="28"/>
      <c r="AB2493" s="33">
        <v>3</v>
      </c>
      <c r="AC2493">
        <v>20.260000000000002</v>
      </c>
      <c r="AF2493">
        <v>1.35</v>
      </c>
      <c r="AI2493" t="s">
        <v>2332</v>
      </c>
      <c r="AJ2493" t="s">
        <v>2271</v>
      </c>
    </row>
    <row r="2494" spans="1:36" customFormat="1" ht="12.75" x14ac:dyDescent="0.2">
      <c r="A2494" t="s">
        <v>2285</v>
      </c>
      <c r="B2494" t="s">
        <v>2286</v>
      </c>
      <c r="C2494" t="s">
        <v>46</v>
      </c>
      <c r="D2494" t="s">
        <v>820</v>
      </c>
      <c r="E2494" t="s">
        <v>2327</v>
      </c>
      <c r="F2494" t="s">
        <v>855</v>
      </c>
      <c r="G2494" s="4" t="s">
        <v>922</v>
      </c>
      <c r="H2494" s="3" t="s">
        <v>823</v>
      </c>
      <c r="J2494" s="3" t="s">
        <v>824</v>
      </c>
      <c r="K2494" s="3">
        <v>152</v>
      </c>
      <c r="M2494">
        <v>4</v>
      </c>
      <c r="N2494" t="s">
        <v>1218</v>
      </c>
      <c r="O2494" t="s">
        <v>1072</v>
      </c>
      <c r="P2494" t="s">
        <v>1259</v>
      </c>
      <c r="Q2494" t="s">
        <v>2331</v>
      </c>
      <c r="R2494" t="s">
        <v>2140</v>
      </c>
      <c r="S2494">
        <v>1641</v>
      </c>
      <c r="T2494">
        <v>1406</v>
      </c>
      <c r="U2494" s="33">
        <v>3</v>
      </c>
      <c r="V2494">
        <v>17.25</v>
      </c>
      <c r="X2494" s="28"/>
      <c r="Y2494">
        <v>0.93</v>
      </c>
      <c r="Z2494" s="28"/>
      <c r="AA2494" s="28"/>
      <c r="AB2494" s="33">
        <v>3</v>
      </c>
      <c r="AC2494">
        <v>25.53</v>
      </c>
      <c r="AF2494">
        <v>0.32</v>
      </c>
      <c r="AI2494" t="s">
        <v>2332</v>
      </c>
      <c r="AJ2494" t="s">
        <v>2271</v>
      </c>
    </row>
    <row r="2495" spans="1:36" customFormat="1" ht="12.75" x14ac:dyDescent="0.2">
      <c r="A2495" t="s">
        <v>2285</v>
      </c>
      <c r="B2495" t="s">
        <v>2286</v>
      </c>
      <c r="C2495" t="s">
        <v>46</v>
      </c>
      <c r="D2495" s="3" t="s">
        <v>859</v>
      </c>
      <c r="E2495" s="3" t="s">
        <v>1539</v>
      </c>
      <c r="F2495" t="s">
        <v>855</v>
      </c>
      <c r="G2495" s="4" t="s">
        <v>2328</v>
      </c>
      <c r="H2495" s="3" t="s">
        <v>823</v>
      </c>
      <c r="J2495" s="3" t="s">
        <v>824</v>
      </c>
      <c r="K2495" s="3">
        <v>152</v>
      </c>
      <c r="M2495">
        <v>4</v>
      </c>
      <c r="N2495" t="s">
        <v>1218</v>
      </c>
      <c r="O2495" t="s">
        <v>1072</v>
      </c>
      <c r="P2495" t="s">
        <v>1259</v>
      </c>
      <c r="Q2495" t="s">
        <v>2331</v>
      </c>
      <c r="R2495" t="s">
        <v>2140</v>
      </c>
      <c r="S2495">
        <v>1640</v>
      </c>
      <c r="T2495">
        <v>1407</v>
      </c>
      <c r="U2495" s="33">
        <v>1</v>
      </c>
      <c r="V2495">
        <v>18.13</v>
      </c>
      <c r="X2495" s="28"/>
      <c r="Y2495">
        <v>0</v>
      </c>
      <c r="Z2495" s="28"/>
      <c r="AA2495" s="28"/>
      <c r="AB2495" s="33">
        <v>2</v>
      </c>
      <c r="AC2495">
        <v>13.41</v>
      </c>
      <c r="AF2495">
        <v>1.61</v>
      </c>
      <c r="AI2495" t="s">
        <v>2332</v>
      </c>
      <c r="AJ2495" t="s">
        <v>2271</v>
      </c>
    </row>
    <row r="2496" spans="1:36" customFormat="1" ht="12.75" x14ac:dyDescent="0.2">
      <c r="A2496" t="s">
        <v>2285</v>
      </c>
      <c r="B2496" t="s">
        <v>2286</v>
      </c>
      <c r="C2496" t="s">
        <v>46</v>
      </c>
      <c r="D2496" s="3" t="s">
        <v>859</v>
      </c>
      <c r="E2496" s="3" t="s">
        <v>1539</v>
      </c>
      <c r="F2496" t="s">
        <v>855</v>
      </c>
      <c r="G2496" s="4" t="s">
        <v>922</v>
      </c>
      <c r="H2496" s="3" t="s">
        <v>823</v>
      </c>
      <c r="J2496" s="3" t="s">
        <v>824</v>
      </c>
      <c r="K2496" s="3">
        <v>152</v>
      </c>
      <c r="M2496">
        <v>4</v>
      </c>
      <c r="N2496" t="s">
        <v>1218</v>
      </c>
      <c r="O2496" t="s">
        <v>1072</v>
      </c>
      <c r="P2496" t="s">
        <v>1259</v>
      </c>
      <c r="Q2496" t="s">
        <v>2331</v>
      </c>
      <c r="R2496" t="s">
        <v>2140</v>
      </c>
      <c r="S2496">
        <v>1641</v>
      </c>
      <c r="T2496">
        <v>1408</v>
      </c>
      <c r="U2496" s="33">
        <v>3</v>
      </c>
      <c r="V2496">
        <v>17.25</v>
      </c>
      <c r="X2496" s="33"/>
      <c r="Y2496">
        <v>0.93</v>
      </c>
      <c r="Z2496" s="33"/>
      <c r="AA2496" s="33"/>
      <c r="AB2496" s="33">
        <v>3</v>
      </c>
      <c r="AC2496">
        <v>17.03</v>
      </c>
      <c r="AF2496">
        <v>1.2</v>
      </c>
      <c r="AI2496" t="s">
        <v>2332</v>
      </c>
      <c r="AJ2496" t="s">
        <v>2271</v>
      </c>
    </row>
    <row r="2497" spans="1:36" customFormat="1" ht="12.75" x14ac:dyDescent="0.2">
      <c r="A2497" t="s">
        <v>2285</v>
      </c>
      <c r="B2497" t="s">
        <v>2286</v>
      </c>
      <c r="C2497" t="s">
        <v>46</v>
      </c>
      <c r="D2497" t="s">
        <v>820</v>
      </c>
      <c r="E2497" t="s">
        <v>2327</v>
      </c>
      <c r="F2497" t="s">
        <v>855</v>
      </c>
      <c r="G2497" s="4" t="s">
        <v>2328</v>
      </c>
      <c r="H2497" s="3" t="s">
        <v>823</v>
      </c>
      <c r="J2497" s="3" t="s">
        <v>824</v>
      </c>
      <c r="K2497" s="3">
        <v>152</v>
      </c>
      <c r="M2497">
        <v>8</v>
      </c>
      <c r="N2497" t="s">
        <v>1218</v>
      </c>
      <c r="O2497" t="s">
        <v>1427</v>
      </c>
      <c r="P2497" t="s">
        <v>1250</v>
      </c>
      <c r="Q2497" t="s">
        <v>842</v>
      </c>
      <c r="R2497" t="s">
        <v>2139</v>
      </c>
      <c r="S2497">
        <v>1714</v>
      </c>
      <c r="T2497">
        <v>1373</v>
      </c>
      <c r="U2497" s="33">
        <v>46</v>
      </c>
      <c r="V2497">
        <v>35.1</v>
      </c>
      <c r="AB2497">
        <v>47</v>
      </c>
      <c r="AC2497">
        <v>17.3</v>
      </c>
      <c r="AI2497" t="s">
        <v>2329</v>
      </c>
      <c r="AJ2497" t="s">
        <v>2271</v>
      </c>
    </row>
    <row r="2498" spans="1:36" customFormat="1" ht="12.75" x14ac:dyDescent="0.2">
      <c r="A2498" t="s">
        <v>2285</v>
      </c>
      <c r="B2498" t="s">
        <v>2286</v>
      </c>
      <c r="C2498" t="s">
        <v>46</v>
      </c>
      <c r="D2498" t="s">
        <v>820</v>
      </c>
      <c r="E2498" t="s">
        <v>2327</v>
      </c>
      <c r="F2498" t="s">
        <v>855</v>
      </c>
      <c r="G2498" s="4" t="s">
        <v>922</v>
      </c>
      <c r="H2498" s="3" t="s">
        <v>823</v>
      </c>
      <c r="J2498" s="3" t="s">
        <v>824</v>
      </c>
      <c r="K2498" s="3">
        <v>152</v>
      </c>
      <c r="M2498">
        <v>8</v>
      </c>
      <c r="N2498" t="s">
        <v>1218</v>
      </c>
      <c r="O2498" t="s">
        <v>1427</v>
      </c>
      <c r="P2498" t="s">
        <v>1250</v>
      </c>
      <c r="Q2498" t="s">
        <v>842</v>
      </c>
      <c r="R2498" t="s">
        <v>2139</v>
      </c>
      <c r="S2498">
        <v>1715</v>
      </c>
      <c r="T2498">
        <v>1374</v>
      </c>
      <c r="U2498" s="33">
        <v>47</v>
      </c>
      <c r="V2498">
        <v>19.5</v>
      </c>
      <c r="AB2498">
        <v>46</v>
      </c>
      <c r="AC2498">
        <v>4.4000000000000004</v>
      </c>
      <c r="AI2498" t="s">
        <v>2329</v>
      </c>
      <c r="AJ2498" t="s">
        <v>2271</v>
      </c>
    </row>
    <row r="2499" spans="1:36" customFormat="1" ht="12.75" x14ac:dyDescent="0.2">
      <c r="A2499" t="s">
        <v>2285</v>
      </c>
      <c r="B2499" t="s">
        <v>2286</v>
      </c>
      <c r="C2499" t="s">
        <v>46</v>
      </c>
      <c r="D2499" s="3" t="s">
        <v>859</v>
      </c>
      <c r="E2499" s="3" t="s">
        <v>1539</v>
      </c>
      <c r="F2499" t="s">
        <v>855</v>
      </c>
      <c r="G2499" s="4" t="s">
        <v>2328</v>
      </c>
      <c r="H2499" s="3" t="s">
        <v>823</v>
      </c>
      <c r="J2499" s="3" t="s">
        <v>824</v>
      </c>
      <c r="K2499" s="3">
        <v>152</v>
      </c>
      <c r="M2499">
        <v>8</v>
      </c>
      <c r="N2499" t="s">
        <v>1218</v>
      </c>
      <c r="O2499" t="s">
        <v>1427</v>
      </c>
      <c r="P2499" t="s">
        <v>1250</v>
      </c>
      <c r="Q2499" t="s">
        <v>842</v>
      </c>
      <c r="R2499" t="s">
        <v>2139</v>
      </c>
      <c r="S2499">
        <v>1714</v>
      </c>
      <c r="T2499">
        <v>1375</v>
      </c>
      <c r="U2499" s="33">
        <v>46</v>
      </c>
      <c r="V2499">
        <v>35.1</v>
      </c>
      <c r="AB2499">
        <v>45</v>
      </c>
      <c r="AC2499">
        <v>74.099999999999994</v>
      </c>
      <c r="AI2499" t="s">
        <v>2329</v>
      </c>
      <c r="AJ2499" t="s">
        <v>2271</v>
      </c>
    </row>
    <row r="2500" spans="1:36" customFormat="1" ht="12.75" x14ac:dyDescent="0.2">
      <c r="A2500" t="s">
        <v>2285</v>
      </c>
      <c r="B2500" t="s">
        <v>2286</v>
      </c>
      <c r="C2500" t="s">
        <v>46</v>
      </c>
      <c r="D2500" s="3" t="s">
        <v>859</v>
      </c>
      <c r="E2500" s="3" t="s">
        <v>1539</v>
      </c>
      <c r="F2500" t="s">
        <v>855</v>
      </c>
      <c r="G2500" s="4" t="s">
        <v>922</v>
      </c>
      <c r="H2500" s="3" t="s">
        <v>823</v>
      </c>
      <c r="J2500" s="3" t="s">
        <v>824</v>
      </c>
      <c r="K2500" s="3">
        <v>152</v>
      </c>
      <c r="M2500">
        <v>8</v>
      </c>
      <c r="N2500" t="s">
        <v>1218</v>
      </c>
      <c r="O2500" t="s">
        <v>1427</v>
      </c>
      <c r="P2500" t="s">
        <v>1250</v>
      </c>
      <c r="Q2500" t="s">
        <v>842</v>
      </c>
      <c r="R2500" t="s">
        <v>2139</v>
      </c>
      <c r="S2500">
        <v>1715</v>
      </c>
      <c r="T2500">
        <v>1376</v>
      </c>
      <c r="U2500" s="33">
        <v>47</v>
      </c>
      <c r="V2500">
        <v>19.5</v>
      </c>
      <c r="AB2500">
        <v>45</v>
      </c>
      <c r="AC2500">
        <v>15.6</v>
      </c>
      <c r="AI2500" t="s">
        <v>2329</v>
      </c>
      <c r="AJ2500" t="s">
        <v>2271</v>
      </c>
    </row>
    <row r="2501" spans="1:36" customFormat="1" ht="12.75" x14ac:dyDescent="0.2">
      <c r="A2501" t="s">
        <v>2285</v>
      </c>
      <c r="B2501" t="s">
        <v>2286</v>
      </c>
      <c r="C2501" t="s">
        <v>46</v>
      </c>
      <c r="D2501" t="s">
        <v>820</v>
      </c>
      <c r="E2501" t="s">
        <v>2327</v>
      </c>
      <c r="F2501" t="s">
        <v>855</v>
      </c>
      <c r="G2501" s="4" t="s">
        <v>2328</v>
      </c>
      <c r="H2501" s="3" t="s">
        <v>823</v>
      </c>
      <c r="J2501" s="3" t="s">
        <v>824</v>
      </c>
      <c r="K2501" s="3">
        <v>152</v>
      </c>
      <c r="M2501">
        <v>8</v>
      </c>
      <c r="N2501" t="s">
        <v>1218</v>
      </c>
      <c r="O2501" t="s">
        <v>1427</v>
      </c>
      <c r="P2501" t="s">
        <v>1250</v>
      </c>
      <c r="Q2501" t="s">
        <v>2330</v>
      </c>
      <c r="R2501" t="s">
        <v>2139</v>
      </c>
      <c r="S2501">
        <v>1716</v>
      </c>
      <c r="T2501">
        <v>1377</v>
      </c>
      <c r="U2501" s="33">
        <v>41.984999999999999</v>
      </c>
      <c r="V2501">
        <v>50</v>
      </c>
      <c r="AB2501">
        <v>47</v>
      </c>
      <c r="AC2501">
        <v>38.700000000000003</v>
      </c>
      <c r="AI2501" t="s">
        <v>2329</v>
      </c>
      <c r="AJ2501" t="s">
        <v>2271</v>
      </c>
    </row>
    <row r="2502" spans="1:36" customFormat="1" ht="12.75" x14ac:dyDescent="0.2">
      <c r="A2502" t="s">
        <v>2285</v>
      </c>
      <c r="B2502" t="s">
        <v>2286</v>
      </c>
      <c r="C2502" t="s">
        <v>46</v>
      </c>
      <c r="D2502" t="s">
        <v>820</v>
      </c>
      <c r="E2502" t="s">
        <v>2327</v>
      </c>
      <c r="F2502" t="s">
        <v>855</v>
      </c>
      <c r="G2502" s="4" t="s">
        <v>922</v>
      </c>
      <c r="H2502" s="3" t="s">
        <v>823</v>
      </c>
      <c r="J2502" s="3" t="s">
        <v>824</v>
      </c>
      <c r="K2502" s="3">
        <v>152</v>
      </c>
      <c r="M2502">
        <v>8</v>
      </c>
      <c r="N2502" t="s">
        <v>1218</v>
      </c>
      <c r="O2502" t="s">
        <v>1427</v>
      </c>
      <c r="P2502" t="s">
        <v>1250</v>
      </c>
      <c r="Q2502" t="s">
        <v>2330</v>
      </c>
      <c r="R2502" t="s">
        <v>2139</v>
      </c>
      <c r="S2502">
        <v>1717</v>
      </c>
      <c r="T2502">
        <v>1378</v>
      </c>
      <c r="U2502" s="33">
        <v>45</v>
      </c>
      <c r="V2502">
        <v>15.6</v>
      </c>
      <c r="AB2502">
        <v>46</v>
      </c>
      <c r="AC2502">
        <v>6.4</v>
      </c>
      <c r="AI2502" t="s">
        <v>2329</v>
      </c>
      <c r="AJ2502" t="s">
        <v>2271</v>
      </c>
    </row>
    <row r="2503" spans="1:36" customFormat="1" ht="12.75" x14ac:dyDescent="0.2">
      <c r="A2503" t="s">
        <v>2285</v>
      </c>
      <c r="B2503" t="s">
        <v>2286</v>
      </c>
      <c r="C2503" t="s">
        <v>46</v>
      </c>
      <c r="D2503" s="3" t="s">
        <v>859</v>
      </c>
      <c r="E2503" s="3" t="s">
        <v>1539</v>
      </c>
      <c r="F2503" t="s">
        <v>855</v>
      </c>
      <c r="G2503" s="4" t="s">
        <v>2328</v>
      </c>
      <c r="H2503" s="3" t="s">
        <v>823</v>
      </c>
      <c r="J2503" s="3" t="s">
        <v>824</v>
      </c>
      <c r="K2503" s="3">
        <v>152</v>
      </c>
      <c r="M2503">
        <v>8</v>
      </c>
      <c r="N2503" t="s">
        <v>1218</v>
      </c>
      <c r="O2503" t="s">
        <v>1427</v>
      </c>
      <c r="P2503" t="s">
        <v>1250</v>
      </c>
      <c r="Q2503" t="s">
        <v>2330</v>
      </c>
      <c r="R2503" t="s">
        <v>2139</v>
      </c>
      <c r="S2503">
        <v>1716</v>
      </c>
      <c r="T2503">
        <v>1379</v>
      </c>
      <c r="U2503" s="33">
        <v>41.984999999999999</v>
      </c>
      <c r="V2503">
        <v>50</v>
      </c>
      <c r="AB2503">
        <v>45</v>
      </c>
      <c r="AC2503">
        <v>24.4</v>
      </c>
      <c r="AI2503" t="s">
        <v>2329</v>
      </c>
      <c r="AJ2503" t="s">
        <v>2271</v>
      </c>
    </row>
    <row r="2504" spans="1:36" customFormat="1" ht="12.75" x14ac:dyDescent="0.2">
      <c r="A2504" t="s">
        <v>2285</v>
      </c>
      <c r="B2504" t="s">
        <v>2286</v>
      </c>
      <c r="C2504" t="s">
        <v>46</v>
      </c>
      <c r="D2504" s="3" t="s">
        <v>859</v>
      </c>
      <c r="E2504" s="3" t="s">
        <v>1539</v>
      </c>
      <c r="F2504" t="s">
        <v>855</v>
      </c>
      <c r="G2504" s="4" t="s">
        <v>922</v>
      </c>
      <c r="H2504" s="3" t="s">
        <v>823</v>
      </c>
      <c r="J2504" s="3" t="s">
        <v>824</v>
      </c>
      <c r="K2504" s="3">
        <v>152</v>
      </c>
      <c r="M2504">
        <v>8</v>
      </c>
      <c r="N2504" t="s">
        <v>1218</v>
      </c>
      <c r="O2504" t="s">
        <v>1427</v>
      </c>
      <c r="P2504" t="s">
        <v>1250</v>
      </c>
      <c r="Q2504" t="s">
        <v>2330</v>
      </c>
      <c r="R2504" t="s">
        <v>2139</v>
      </c>
      <c r="S2504">
        <v>1717</v>
      </c>
      <c r="T2504">
        <v>1380</v>
      </c>
      <c r="U2504" s="33">
        <v>45</v>
      </c>
      <c r="V2504">
        <v>15.6</v>
      </c>
      <c r="AB2504">
        <v>47</v>
      </c>
      <c r="AC2504">
        <v>13.3</v>
      </c>
      <c r="AI2504" t="s">
        <v>2329</v>
      </c>
      <c r="AJ2504" t="s">
        <v>2271</v>
      </c>
    </row>
    <row r="2505" spans="1:36" customFormat="1" ht="12.75" x14ac:dyDescent="0.2">
      <c r="A2505" t="s">
        <v>2285</v>
      </c>
      <c r="B2505" t="s">
        <v>2286</v>
      </c>
      <c r="C2505" t="s">
        <v>46</v>
      </c>
      <c r="D2505" t="s">
        <v>820</v>
      </c>
      <c r="E2505" t="s">
        <v>2327</v>
      </c>
      <c r="F2505" t="s">
        <v>855</v>
      </c>
      <c r="G2505" s="4" t="s">
        <v>2328</v>
      </c>
      <c r="H2505" s="3" t="s">
        <v>823</v>
      </c>
      <c r="J2505" s="3" t="s">
        <v>824</v>
      </c>
      <c r="K2505" s="3">
        <v>152</v>
      </c>
      <c r="M2505">
        <v>8</v>
      </c>
      <c r="N2505" t="s">
        <v>1218</v>
      </c>
      <c r="O2505" t="s">
        <v>1427</v>
      </c>
      <c r="P2505" t="s">
        <v>1250</v>
      </c>
      <c r="Q2505" t="s">
        <v>2331</v>
      </c>
      <c r="R2505" t="s">
        <v>2139</v>
      </c>
      <c r="S2505">
        <v>1718</v>
      </c>
      <c r="T2505">
        <v>1381</v>
      </c>
      <c r="U2505" s="33">
        <v>16.007999999999999</v>
      </c>
      <c r="V2505">
        <v>91.7</v>
      </c>
      <c r="AB2505">
        <v>45</v>
      </c>
      <c r="AC2505">
        <v>75.400000000000006</v>
      </c>
      <c r="AI2505" t="s">
        <v>2329</v>
      </c>
      <c r="AJ2505" t="s">
        <v>2271</v>
      </c>
    </row>
    <row r="2506" spans="1:36" customFormat="1" ht="12.75" x14ac:dyDescent="0.2">
      <c r="A2506" t="s">
        <v>2285</v>
      </c>
      <c r="B2506" t="s">
        <v>2286</v>
      </c>
      <c r="C2506" t="s">
        <v>46</v>
      </c>
      <c r="D2506" t="s">
        <v>820</v>
      </c>
      <c r="E2506" t="s">
        <v>2327</v>
      </c>
      <c r="F2506" t="s">
        <v>855</v>
      </c>
      <c r="G2506" s="4" t="s">
        <v>922</v>
      </c>
      <c r="H2506" s="3" t="s">
        <v>823</v>
      </c>
      <c r="J2506" s="3" t="s">
        <v>824</v>
      </c>
      <c r="K2506" s="3">
        <v>152</v>
      </c>
      <c r="M2506">
        <v>8</v>
      </c>
      <c r="N2506" t="s">
        <v>1218</v>
      </c>
      <c r="O2506" t="s">
        <v>1427</v>
      </c>
      <c r="P2506" t="s">
        <v>1250</v>
      </c>
      <c r="Q2506" t="s">
        <v>2331</v>
      </c>
      <c r="R2506" t="s">
        <v>2139</v>
      </c>
      <c r="S2506">
        <v>1719</v>
      </c>
      <c r="T2506">
        <v>1382</v>
      </c>
      <c r="U2506" s="33">
        <v>44.01</v>
      </c>
      <c r="V2506">
        <v>20.5</v>
      </c>
      <c r="AB2506">
        <v>45</v>
      </c>
      <c r="AC2506">
        <v>20</v>
      </c>
      <c r="AI2506" t="s">
        <v>2329</v>
      </c>
      <c r="AJ2506" t="s">
        <v>2271</v>
      </c>
    </row>
    <row r="2507" spans="1:36" customFormat="1" ht="12.75" x14ac:dyDescent="0.2">
      <c r="A2507" t="s">
        <v>2285</v>
      </c>
      <c r="B2507" t="s">
        <v>2286</v>
      </c>
      <c r="C2507" t="s">
        <v>46</v>
      </c>
      <c r="D2507" s="3" t="s">
        <v>859</v>
      </c>
      <c r="E2507" s="3" t="s">
        <v>1539</v>
      </c>
      <c r="F2507" t="s">
        <v>855</v>
      </c>
      <c r="G2507" s="4" t="s">
        <v>2328</v>
      </c>
      <c r="H2507" s="3" t="s">
        <v>823</v>
      </c>
      <c r="J2507" s="3" t="s">
        <v>824</v>
      </c>
      <c r="K2507" s="3">
        <v>152</v>
      </c>
      <c r="M2507">
        <v>8</v>
      </c>
      <c r="N2507" t="s">
        <v>1218</v>
      </c>
      <c r="O2507" t="s">
        <v>1427</v>
      </c>
      <c r="P2507" t="s">
        <v>1250</v>
      </c>
      <c r="Q2507" t="s">
        <v>2331</v>
      </c>
      <c r="R2507" t="s">
        <v>2139</v>
      </c>
      <c r="S2507">
        <v>1718</v>
      </c>
      <c r="T2507">
        <v>1383</v>
      </c>
      <c r="U2507" s="33">
        <v>16.007999999999999</v>
      </c>
      <c r="V2507">
        <v>91.7</v>
      </c>
      <c r="AB2507">
        <v>46</v>
      </c>
      <c r="AC2507">
        <v>74.099999999999994</v>
      </c>
      <c r="AI2507" t="s">
        <v>2329</v>
      </c>
      <c r="AJ2507" t="s">
        <v>2271</v>
      </c>
    </row>
    <row r="2508" spans="1:36" customFormat="1" ht="12.75" x14ac:dyDescent="0.2">
      <c r="A2508" t="s">
        <v>2285</v>
      </c>
      <c r="B2508" t="s">
        <v>2286</v>
      </c>
      <c r="C2508" t="s">
        <v>46</v>
      </c>
      <c r="D2508" s="3" t="s">
        <v>859</v>
      </c>
      <c r="E2508" s="3" t="s">
        <v>1539</v>
      </c>
      <c r="F2508" t="s">
        <v>855</v>
      </c>
      <c r="G2508" s="4" t="s">
        <v>922</v>
      </c>
      <c r="H2508" s="3" t="s">
        <v>823</v>
      </c>
      <c r="J2508" s="3" t="s">
        <v>824</v>
      </c>
      <c r="K2508" s="3">
        <v>152</v>
      </c>
      <c r="M2508">
        <v>8</v>
      </c>
      <c r="N2508" t="s">
        <v>1218</v>
      </c>
      <c r="O2508" t="s">
        <v>1427</v>
      </c>
      <c r="P2508" t="s">
        <v>1250</v>
      </c>
      <c r="Q2508" t="s">
        <v>2331</v>
      </c>
      <c r="R2508" t="s">
        <v>2139</v>
      </c>
      <c r="S2508">
        <v>1719</v>
      </c>
      <c r="T2508">
        <v>1384</v>
      </c>
      <c r="U2508" s="33">
        <v>44.01</v>
      </c>
      <c r="V2508">
        <v>20.5</v>
      </c>
      <c r="AB2508">
        <v>45</v>
      </c>
      <c r="AC2508">
        <v>26.7</v>
      </c>
      <c r="AI2508" t="s">
        <v>2329</v>
      </c>
      <c r="AJ2508" t="s">
        <v>2271</v>
      </c>
    </row>
    <row r="2509" spans="1:36" customFormat="1" ht="12.75" x14ac:dyDescent="0.2">
      <c r="A2509" t="s">
        <v>2285</v>
      </c>
      <c r="B2509" t="s">
        <v>2286</v>
      </c>
      <c r="C2509" t="s">
        <v>46</v>
      </c>
      <c r="D2509" t="s">
        <v>820</v>
      </c>
      <c r="E2509" t="s">
        <v>2327</v>
      </c>
      <c r="F2509" t="s">
        <v>855</v>
      </c>
      <c r="G2509" s="4" t="s">
        <v>2328</v>
      </c>
      <c r="H2509" s="3" t="s">
        <v>823</v>
      </c>
      <c r="J2509" s="3" t="s">
        <v>824</v>
      </c>
      <c r="K2509" s="3">
        <v>152</v>
      </c>
      <c r="M2509">
        <v>8</v>
      </c>
      <c r="N2509" t="s">
        <v>1218</v>
      </c>
      <c r="O2509" t="s">
        <v>939</v>
      </c>
      <c r="P2509" t="s">
        <v>1256</v>
      </c>
      <c r="Q2509" t="s">
        <v>842</v>
      </c>
      <c r="R2509" t="s">
        <v>2140</v>
      </c>
      <c r="S2509">
        <v>1720</v>
      </c>
      <c r="T2509">
        <v>1385</v>
      </c>
      <c r="U2509" s="33">
        <v>3</v>
      </c>
      <c r="V2509">
        <v>58.78</v>
      </c>
      <c r="X2509" s="28"/>
      <c r="Y2509">
        <v>7.44</v>
      </c>
      <c r="Z2509" s="28"/>
      <c r="AA2509" s="28"/>
      <c r="AB2509" s="33">
        <v>3</v>
      </c>
      <c r="AC2509">
        <v>115</v>
      </c>
      <c r="AF2509">
        <v>19.53</v>
      </c>
      <c r="AI2509" t="s">
        <v>2332</v>
      </c>
      <c r="AJ2509" t="s">
        <v>2271</v>
      </c>
    </row>
    <row r="2510" spans="1:36" customFormat="1" ht="12.75" x14ac:dyDescent="0.2">
      <c r="A2510" t="s">
        <v>2285</v>
      </c>
      <c r="B2510" t="s">
        <v>2286</v>
      </c>
      <c r="C2510" t="s">
        <v>46</v>
      </c>
      <c r="D2510" t="s">
        <v>820</v>
      </c>
      <c r="E2510" t="s">
        <v>2327</v>
      </c>
      <c r="F2510" t="s">
        <v>855</v>
      </c>
      <c r="G2510" s="4" t="s">
        <v>922</v>
      </c>
      <c r="H2510" s="3" t="s">
        <v>823</v>
      </c>
      <c r="J2510" s="3" t="s">
        <v>824</v>
      </c>
      <c r="K2510" s="3">
        <v>152</v>
      </c>
      <c r="M2510">
        <v>8</v>
      </c>
      <c r="N2510" t="s">
        <v>1218</v>
      </c>
      <c r="O2510" t="s">
        <v>939</v>
      </c>
      <c r="P2510" t="s">
        <v>1256</v>
      </c>
      <c r="Q2510" t="s">
        <v>842</v>
      </c>
      <c r="R2510" t="s">
        <v>2140</v>
      </c>
      <c r="S2510">
        <v>1721</v>
      </c>
      <c r="T2510">
        <v>1386</v>
      </c>
      <c r="U2510" s="33">
        <v>3</v>
      </c>
      <c r="V2510">
        <v>57.29</v>
      </c>
      <c r="X2510" s="28"/>
      <c r="Y2510">
        <v>2.15</v>
      </c>
      <c r="Z2510" s="28"/>
      <c r="AA2510" s="28"/>
      <c r="AB2510" s="33">
        <v>3</v>
      </c>
      <c r="AC2510">
        <v>171.6</v>
      </c>
      <c r="AF2510">
        <v>20.38</v>
      </c>
      <c r="AI2510" t="s">
        <v>2332</v>
      </c>
      <c r="AJ2510" t="s">
        <v>2271</v>
      </c>
    </row>
    <row r="2511" spans="1:36" customFormat="1" ht="12.75" x14ac:dyDescent="0.2">
      <c r="A2511" t="s">
        <v>2285</v>
      </c>
      <c r="B2511" t="s">
        <v>2286</v>
      </c>
      <c r="C2511" t="s">
        <v>46</v>
      </c>
      <c r="D2511" s="3" t="s">
        <v>859</v>
      </c>
      <c r="E2511" s="3" t="s">
        <v>1539</v>
      </c>
      <c r="F2511" t="s">
        <v>855</v>
      </c>
      <c r="G2511" s="4" t="s">
        <v>2328</v>
      </c>
      <c r="H2511" s="3" t="s">
        <v>823</v>
      </c>
      <c r="J2511" s="3" t="s">
        <v>824</v>
      </c>
      <c r="K2511" s="3">
        <v>152</v>
      </c>
      <c r="M2511">
        <v>8</v>
      </c>
      <c r="N2511" t="s">
        <v>1218</v>
      </c>
      <c r="O2511" t="s">
        <v>939</v>
      </c>
      <c r="P2511" t="s">
        <v>1256</v>
      </c>
      <c r="Q2511" t="s">
        <v>842</v>
      </c>
      <c r="R2511" t="s">
        <v>2140</v>
      </c>
      <c r="S2511">
        <v>1720</v>
      </c>
      <c r="T2511">
        <v>1387</v>
      </c>
      <c r="U2511" s="33">
        <v>3</v>
      </c>
      <c r="V2511">
        <v>58.78</v>
      </c>
      <c r="X2511" s="28"/>
      <c r="Y2511">
        <v>7.44</v>
      </c>
      <c r="Z2511" s="28"/>
      <c r="AA2511" s="28"/>
      <c r="AB2511" s="33">
        <v>3</v>
      </c>
      <c r="AC2511">
        <v>73.73</v>
      </c>
      <c r="AF2511">
        <v>28.52</v>
      </c>
      <c r="AI2511" t="s">
        <v>2332</v>
      </c>
      <c r="AJ2511" t="s">
        <v>2271</v>
      </c>
    </row>
    <row r="2512" spans="1:36" customFormat="1" ht="12.75" x14ac:dyDescent="0.2">
      <c r="A2512" t="s">
        <v>2285</v>
      </c>
      <c r="B2512" t="s">
        <v>2286</v>
      </c>
      <c r="C2512" t="s">
        <v>46</v>
      </c>
      <c r="D2512" s="3" t="s">
        <v>859</v>
      </c>
      <c r="E2512" s="3" t="s">
        <v>1539</v>
      </c>
      <c r="F2512" t="s">
        <v>855</v>
      </c>
      <c r="G2512" s="4" t="s">
        <v>922</v>
      </c>
      <c r="H2512" s="3" t="s">
        <v>823</v>
      </c>
      <c r="J2512" s="3" t="s">
        <v>824</v>
      </c>
      <c r="K2512" s="3">
        <v>152</v>
      </c>
      <c r="M2512">
        <v>8</v>
      </c>
      <c r="N2512" t="s">
        <v>1218</v>
      </c>
      <c r="O2512" t="s">
        <v>939</v>
      </c>
      <c r="P2512" t="s">
        <v>1256</v>
      </c>
      <c r="Q2512" t="s">
        <v>842</v>
      </c>
      <c r="R2512" t="s">
        <v>2140</v>
      </c>
      <c r="S2512">
        <v>1721</v>
      </c>
      <c r="T2512">
        <v>1388</v>
      </c>
      <c r="U2512" s="33">
        <v>3</v>
      </c>
      <c r="V2512">
        <v>57.29</v>
      </c>
      <c r="X2512" s="28"/>
      <c r="Y2512">
        <v>2.15</v>
      </c>
      <c r="Z2512" s="28"/>
      <c r="AA2512" s="28"/>
      <c r="AB2512" s="33">
        <v>3</v>
      </c>
      <c r="AC2512">
        <v>67.05</v>
      </c>
      <c r="AF2512">
        <v>13.47</v>
      </c>
      <c r="AI2512" t="s">
        <v>2332</v>
      </c>
      <c r="AJ2512" t="s">
        <v>2271</v>
      </c>
    </row>
    <row r="2513" spans="1:36" customFormat="1" ht="12.75" x14ac:dyDescent="0.2">
      <c r="A2513" t="s">
        <v>2285</v>
      </c>
      <c r="B2513" t="s">
        <v>2286</v>
      </c>
      <c r="C2513" t="s">
        <v>46</v>
      </c>
      <c r="D2513" t="s">
        <v>820</v>
      </c>
      <c r="E2513" t="s">
        <v>2327</v>
      </c>
      <c r="F2513" t="s">
        <v>855</v>
      </c>
      <c r="G2513" s="4" t="s">
        <v>2328</v>
      </c>
      <c r="H2513" s="3" t="s">
        <v>823</v>
      </c>
      <c r="J2513" s="3" t="s">
        <v>824</v>
      </c>
      <c r="K2513" s="3">
        <v>152</v>
      </c>
      <c r="M2513">
        <v>8</v>
      </c>
      <c r="N2513" t="s">
        <v>1218</v>
      </c>
      <c r="O2513" t="s">
        <v>939</v>
      </c>
      <c r="P2513" t="s">
        <v>1256</v>
      </c>
      <c r="Q2513" t="s">
        <v>2330</v>
      </c>
      <c r="R2513" t="s">
        <v>2140</v>
      </c>
      <c r="S2513">
        <v>1722</v>
      </c>
      <c r="T2513">
        <v>1389</v>
      </c>
      <c r="U2513" s="33">
        <v>3</v>
      </c>
      <c r="V2513">
        <v>58.2</v>
      </c>
      <c r="X2513" s="28"/>
      <c r="Y2513">
        <v>10.73</v>
      </c>
      <c r="Z2513" s="28"/>
      <c r="AA2513" s="28"/>
      <c r="AB2513" s="33">
        <v>3</v>
      </c>
      <c r="AC2513">
        <v>105.28</v>
      </c>
      <c r="AF2513">
        <v>6.31</v>
      </c>
      <c r="AI2513" t="s">
        <v>2332</v>
      </c>
      <c r="AJ2513" t="s">
        <v>2271</v>
      </c>
    </row>
    <row r="2514" spans="1:36" customFormat="1" ht="12.75" x14ac:dyDescent="0.2">
      <c r="A2514" t="s">
        <v>2285</v>
      </c>
      <c r="B2514" t="s">
        <v>2286</v>
      </c>
      <c r="C2514" t="s">
        <v>46</v>
      </c>
      <c r="D2514" t="s">
        <v>820</v>
      </c>
      <c r="E2514" t="s">
        <v>2327</v>
      </c>
      <c r="F2514" t="s">
        <v>855</v>
      </c>
      <c r="G2514" s="4" t="s">
        <v>922</v>
      </c>
      <c r="H2514" s="3" t="s">
        <v>823</v>
      </c>
      <c r="J2514" s="3" t="s">
        <v>824</v>
      </c>
      <c r="K2514" s="3">
        <v>152</v>
      </c>
      <c r="M2514">
        <v>8</v>
      </c>
      <c r="N2514" t="s">
        <v>1218</v>
      </c>
      <c r="O2514" t="s">
        <v>939</v>
      </c>
      <c r="P2514" t="s">
        <v>1256</v>
      </c>
      <c r="Q2514" t="s">
        <v>2330</v>
      </c>
      <c r="R2514" t="s">
        <v>2140</v>
      </c>
      <c r="S2514">
        <v>1723</v>
      </c>
      <c r="T2514">
        <v>1390</v>
      </c>
      <c r="U2514" s="33">
        <v>3</v>
      </c>
      <c r="V2514">
        <v>84</v>
      </c>
      <c r="X2514" s="28"/>
      <c r="Y2514">
        <v>9.17</v>
      </c>
      <c r="Z2514" s="28"/>
      <c r="AA2514" s="28"/>
      <c r="AB2514" s="33">
        <v>3</v>
      </c>
      <c r="AC2514">
        <v>185.58</v>
      </c>
      <c r="AF2514">
        <v>22.4</v>
      </c>
      <c r="AI2514" t="s">
        <v>2332</v>
      </c>
      <c r="AJ2514" t="s">
        <v>2271</v>
      </c>
    </row>
    <row r="2515" spans="1:36" customFormat="1" ht="12.75" x14ac:dyDescent="0.2">
      <c r="A2515" t="s">
        <v>2285</v>
      </c>
      <c r="B2515" t="s">
        <v>2286</v>
      </c>
      <c r="C2515" t="s">
        <v>46</v>
      </c>
      <c r="D2515" s="3" t="s">
        <v>859</v>
      </c>
      <c r="E2515" s="3" t="s">
        <v>1539</v>
      </c>
      <c r="F2515" t="s">
        <v>855</v>
      </c>
      <c r="G2515" s="4" t="s">
        <v>2328</v>
      </c>
      <c r="H2515" s="3" t="s">
        <v>823</v>
      </c>
      <c r="J2515" s="3" t="s">
        <v>824</v>
      </c>
      <c r="K2515" s="3">
        <v>152</v>
      </c>
      <c r="M2515">
        <v>8</v>
      </c>
      <c r="N2515" t="s">
        <v>1218</v>
      </c>
      <c r="O2515" t="s">
        <v>939</v>
      </c>
      <c r="P2515" t="s">
        <v>1256</v>
      </c>
      <c r="Q2515" t="s">
        <v>2330</v>
      </c>
      <c r="R2515" t="s">
        <v>2140</v>
      </c>
      <c r="S2515">
        <v>1722</v>
      </c>
      <c r="T2515">
        <v>1391</v>
      </c>
      <c r="U2515" s="33">
        <v>3</v>
      </c>
      <c r="V2515">
        <v>58.2</v>
      </c>
      <c r="X2515" s="28"/>
      <c r="Y2515">
        <v>10.73</v>
      </c>
      <c r="Z2515" s="28"/>
      <c r="AA2515" s="28"/>
      <c r="AB2515" s="33">
        <v>3</v>
      </c>
      <c r="AC2515">
        <v>50.82</v>
      </c>
      <c r="AF2515">
        <v>9.32</v>
      </c>
      <c r="AI2515" t="s">
        <v>2332</v>
      </c>
      <c r="AJ2515" t="s">
        <v>2271</v>
      </c>
    </row>
    <row r="2516" spans="1:36" customFormat="1" ht="12.75" x14ac:dyDescent="0.2">
      <c r="A2516" t="s">
        <v>2285</v>
      </c>
      <c r="B2516" t="s">
        <v>2286</v>
      </c>
      <c r="C2516" t="s">
        <v>46</v>
      </c>
      <c r="D2516" s="3" t="s">
        <v>859</v>
      </c>
      <c r="E2516" s="3" t="s">
        <v>1539</v>
      </c>
      <c r="F2516" t="s">
        <v>855</v>
      </c>
      <c r="G2516" s="4" t="s">
        <v>922</v>
      </c>
      <c r="H2516" s="3" t="s">
        <v>823</v>
      </c>
      <c r="J2516" s="3" t="s">
        <v>824</v>
      </c>
      <c r="K2516" s="3">
        <v>152</v>
      </c>
      <c r="M2516">
        <v>8</v>
      </c>
      <c r="N2516" t="s">
        <v>1218</v>
      </c>
      <c r="O2516" t="s">
        <v>939</v>
      </c>
      <c r="P2516" t="s">
        <v>1256</v>
      </c>
      <c r="Q2516" t="s">
        <v>2330</v>
      </c>
      <c r="R2516" t="s">
        <v>2140</v>
      </c>
      <c r="S2516">
        <v>1723</v>
      </c>
      <c r="T2516">
        <v>1392</v>
      </c>
      <c r="U2516" s="33">
        <v>3</v>
      </c>
      <c r="V2516">
        <v>84</v>
      </c>
      <c r="X2516" s="28"/>
      <c r="Y2516">
        <v>9.17</v>
      </c>
      <c r="Z2516" s="28"/>
      <c r="AA2516" s="28"/>
      <c r="AB2516" s="33">
        <v>3</v>
      </c>
      <c r="AC2516">
        <v>81.849999999999994</v>
      </c>
      <c r="AF2516">
        <v>3.03</v>
      </c>
      <c r="AI2516" t="s">
        <v>2332</v>
      </c>
      <c r="AJ2516" t="s">
        <v>2271</v>
      </c>
    </row>
    <row r="2517" spans="1:36" customFormat="1" ht="12.75" x14ac:dyDescent="0.2">
      <c r="A2517" t="s">
        <v>2285</v>
      </c>
      <c r="B2517" t="s">
        <v>2286</v>
      </c>
      <c r="C2517" t="s">
        <v>46</v>
      </c>
      <c r="D2517" t="s">
        <v>820</v>
      </c>
      <c r="E2517" t="s">
        <v>2327</v>
      </c>
      <c r="F2517" t="s">
        <v>855</v>
      </c>
      <c r="G2517" s="4" t="s">
        <v>2328</v>
      </c>
      <c r="H2517" s="3" t="s">
        <v>823</v>
      </c>
      <c r="J2517" s="3" t="s">
        <v>824</v>
      </c>
      <c r="K2517" s="3">
        <v>152</v>
      </c>
      <c r="M2517">
        <v>8</v>
      </c>
      <c r="N2517" t="s">
        <v>1218</v>
      </c>
      <c r="O2517" t="s">
        <v>939</v>
      </c>
      <c r="P2517" t="s">
        <v>1256</v>
      </c>
      <c r="Q2517" t="s">
        <v>2331</v>
      </c>
      <c r="R2517" t="s">
        <v>2140</v>
      </c>
      <c r="S2517">
        <v>1724</v>
      </c>
      <c r="T2517">
        <v>1393</v>
      </c>
      <c r="U2517" s="33">
        <v>1</v>
      </c>
      <c r="V2517">
        <v>152.33000000000001</v>
      </c>
      <c r="X2517" s="28"/>
      <c r="Y2517">
        <v>0</v>
      </c>
      <c r="Z2517" s="28"/>
      <c r="AA2517" s="28"/>
      <c r="AB2517" s="33">
        <v>3</v>
      </c>
      <c r="AC2517">
        <v>167.5</v>
      </c>
      <c r="AF2517">
        <v>14.46</v>
      </c>
      <c r="AI2517" t="s">
        <v>2332</v>
      </c>
      <c r="AJ2517" t="s">
        <v>2271</v>
      </c>
    </row>
    <row r="2518" spans="1:36" customFormat="1" ht="12.75" x14ac:dyDescent="0.2">
      <c r="A2518" t="s">
        <v>2285</v>
      </c>
      <c r="B2518" t="s">
        <v>2286</v>
      </c>
      <c r="C2518" t="s">
        <v>46</v>
      </c>
      <c r="D2518" t="s">
        <v>820</v>
      </c>
      <c r="E2518" t="s">
        <v>2327</v>
      </c>
      <c r="F2518" t="s">
        <v>855</v>
      </c>
      <c r="G2518" s="4" t="s">
        <v>922</v>
      </c>
      <c r="H2518" s="3" t="s">
        <v>823</v>
      </c>
      <c r="J2518" s="3" t="s">
        <v>824</v>
      </c>
      <c r="K2518" s="3">
        <v>152</v>
      </c>
      <c r="M2518">
        <v>8</v>
      </c>
      <c r="N2518" t="s">
        <v>1218</v>
      </c>
      <c r="O2518" t="s">
        <v>939</v>
      </c>
      <c r="P2518" t="s">
        <v>1256</v>
      </c>
      <c r="Q2518" t="s">
        <v>2331</v>
      </c>
      <c r="R2518" t="s">
        <v>2140</v>
      </c>
      <c r="S2518">
        <v>1725</v>
      </c>
      <c r="T2518">
        <v>1394</v>
      </c>
      <c r="U2518" s="33">
        <v>3</v>
      </c>
      <c r="V2518">
        <v>140.22</v>
      </c>
      <c r="X2518" s="28"/>
      <c r="Y2518">
        <v>8.3800000000000008</v>
      </c>
      <c r="Z2518" s="28"/>
      <c r="AA2518" s="28"/>
      <c r="AB2518" s="33">
        <v>3</v>
      </c>
      <c r="AC2518">
        <v>259.62</v>
      </c>
      <c r="AF2518">
        <v>18.87</v>
      </c>
      <c r="AI2518" t="s">
        <v>2332</v>
      </c>
      <c r="AJ2518" t="s">
        <v>2271</v>
      </c>
    </row>
    <row r="2519" spans="1:36" customFormat="1" ht="12.75" x14ac:dyDescent="0.2">
      <c r="A2519" t="s">
        <v>2285</v>
      </c>
      <c r="B2519" t="s">
        <v>2286</v>
      </c>
      <c r="C2519" t="s">
        <v>46</v>
      </c>
      <c r="D2519" s="3" t="s">
        <v>859</v>
      </c>
      <c r="E2519" s="3" t="s">
        <v>1539</v>
      </c>
      <c r="F2519" t="s">
        <v>855</v>
      </c>
      <c r="G2519" s="4" t="s">
        <v>2328</v>
      </c>
      <c r="H2519" s="3" t="s">
        <v>823</v>
      </c>
      <c r="J2519" s="3" t="s">
        <v>824</v>
      </c>
      <c r="K2519" s="3">
        <v>152</v>
      </c>
      <c r="M2519">
        <v>8</v>
      </c>
      <c r="N2519" t="s">
        <v>1218</v>
      </c>
      <c r="O2519" t="s">
        <v>939</v>
      </c>
      <c r="P2519" t="s">
        <v>1256</v>
      </c>
      <c r="Q2519" t="s">
        <v>2331</v>
      </c>
      <c r="R2519" t="s">
        <v>2140</v>
      </c>
      <c r="S2519">
        <v>1724</v>
      </c>
      <c r="T2519">
        <v>1395</v>
      </c>
      <c r="U2519" s="33">
        <v>1</v>
      </c>
      <c r="V2519">
        <v>152.33000000000001</v>
      </c>
      <c r="X2519" s="28"/>
      <c r="Y2519">
        <v>0</v>
      </c>
      <c r="Z2519" s="28"/>
      <c r="AA2519" s="28"/>
      <c r="AB2519" s="33">
        <v>2</v>
      </c>
      <c r="AC2519">
        <v>66.63</v>
      </c>
      <c r="AF2519">
        <v>38.630000000000003</v>
      </c>
      <c r="AI2519" t="s">
        <v>2332</v>
      </c>
      <c r="AJ2519" t="s">
        <v>2271</v>
      </c>
    </row>
    <row r="2520" spans="1:36" customFormat="1" ht="12.75" x14ac:dyDescent="0.2">
      <c r="A2520" t="s">
        <v>2285</v>
      </c>
      <c r="B2520" t="s">
        <v>2286</v>
      </c>
      <c r="C2520" t="s">
        <v>46</v>
      </c>
      <c r="D2520" s="3" t="s">
        <v>859</v>
      </c>
      <c r="E2520" s="3" t="s">
        <v>1539</v>
      </c>
      <c r="F2520" t="s">
        <v>855</v>
      </c>
      <c r="G2520" s="4" t="s">
        <v>922</v>
      </c>
      <c r="H2520" s="3" t="s">
        <v>823</v>
      </c>
      <c r="J2520" s="3" t="s">
        <v>824</v>
      </c>
      <c r="K2520" s="3">
        <v>152</v>
      </c>
      <c r="M2520">
        <v>8</v>
      </c>
      <c r="N2520" t="s">
        <v>1218</v>
      </c>
      <c r="O2520" t="s">
        <v>939</v>
      </c>
      <c r="P2520" t="s">
        <v>1256</v>
      </c>
      <c r="Q2520" t="s">
        <v>2331</v>
      </c>
      <c r="R2520" t="s">
        <v>2140</v>
      </c>
      <c r="S2520">
        <v>1725</v>
      </c>
      <c r="T2520">
        <v>1396</v>
      </c>
      <c r="U2520" s="33">
        <v>3</v>
      </c>
      <c r="V2520">
        <v>140.22</v>
      </c>
      <c r="X2520" s="28"/>
      <c r="Y2520">
        <v>8.3800000000000008</v>
      </c>
      <c r="Z2520" s="28"/>
      <c r="AA2520" s="28"/>
      <c r="AB2520" s="33">
        <v>3</v>
      </c>
      <c r="AC2520">
        <v>138.22999999999999</v>
      </c>
      <c r="AF2520">
        <v>11.65</v>
      </c>
      <c r="AI2520" t="s">
        <v>2332</v>
      </c>
      <c r="AJ2520" t="s">
        <v>2271</v>
      </c>
    </row>
    <row r="2521" spans="1:36" customFormat="1" ht="12.75" x14ac:dyDescent="0.2">
      <c r="A2521" t="s">
        <v>2285</v>
      </c>
      <c r="B2521" t="s">
        <v>2286</v>
      </c>
      <c r="C2521" t="s">
        <v>46</v>
      </c>
      <c r="D2521" t="s">
        <v>820</v>
      </c>
      <c r="E2521" t="s">
        <v>2327</v>
      </c>
      <c r="F2521" t="s">
        <v>855</v>
      </c>
      <c r="G2521" s="4" t="s">
        <v>2328</v>
      </c>
      <c r="H2521" s="3" t="s">
        <v>823</v>
      </c>
      <c r="J2521" s="3" t="s">
        <v>824</v>
      </c>
      <c r="K2521" s="3">
        <v>152</v>
      </c>
      <c r="M2521">
        <v>8</v>
      </c>
      <c r="N2521" t="s">
        <v>1218</v>
      </c>
      <c r="O2521" t="s">
        <v>1072</v>
      </c>
      <c r="P2521" t="s">
        <v>1259</v>
      </c>
      <c r="Q2521" t="s">
        <v>842</v>
      </c>
      <c r="R2521" t="s">
        <v>2140</v>
      </c>
      <c r="S2521">
        <v>1726</v>
      </c>
      <c r="T2521">
        <v>1397</v>
      </c>
      <c r="U2521" s="33">
        <v>3</v>
      </c>
      <c r="V2521">
        <v>15.15</v>
      </c>
      <c r="X2521" s="28"/>
      <c r="Y2521">
        <v>2.13</v>
      </c>
      <c r="Z2521" s="28"/>
      <c r="AA2521" s="28"/>
      <c r="AB2521" s="33">
        <v>3</v>
      </c>
      <c r="AC2521">
        <v>21.04</v>
      </c>
      <c r="AF2521">
        <v>1.73</v>
      </c>
      <c r="AI2521" t="s">
        <v>2332</v>
      </c>
      <c r="AJ2521" t="s">
        <v>2271</v>
      </c>
    </row>
    <row r="2522" spans="1:36" customFormat="1" ht="12.75" x14ac:dyDescent="0.2">
      <c r="A2522" t="s">
        <v>2285</v>
      </c>
      <c r="B2522" t="s">
        <v>2286</v>
      </c>
      <c r="C2522" t="s">
        <v>46</v>
      </c>
      <c r="D2522" t="s">
        <v>820</v>
      </c>
      <c r="E2522" t="s">
        <v>2327</v>
      </c>
      <c r="F2522" t="s">
        <v>855</v>
      </c>
      <c r="G2522" s="4" t="s">
        <v>922</v>
      </c>
      <c r="H2522" s="3" t="s">
        <v>823</v>
      </c>
      <c r="J2522" s="3" t="s">
        <v>824</v>
      </c>
      <c r="K2522" s="3">
        <v>152</v>
      </c>
      <c r="M2522">
        <v>8</v>
      </c>
      <c r="N2522" t="s">
        <v>1218</v>
      </c>
      <c r="O2522" t="s">
        <v>1072</v>
      </c>
      <c r="P2522" t="s">
        <v>1259</v>
      </c>
      <c r="Q2522" t="s">
        <v>842</v>
      </c>
      <c r="R2522" t="s">
        <v>2140</v>
      </c>
      <c r="S2522">
        <v>1727</v>
      </c>
      <c r="T2522">
        <v>1398</v>
      </c>
      <c r="U2522" s="33">
        <v>3</v>
      </c>
      <c r="V2522">
        <v>12.27</v>
      </c>
      <c r="X2522" s="28"/>
      <c r="Y2522">
        <v>0.96</v>
      </c>
      <c r="Z2522" s="28"/>
      <c r="AA2522" s="28"/>
      <c r="AB2522" s="33">
        <v>3</v>
      </c>
      <c r="AC2522">
        <v>28.23</v>
      </c>
      <c r="AF2522">
        <v>1.53</v>
      </c>
      <c r="AI2522" t="s">
        <v>2332</v>
      </c>
      <c r="AJ2522" t="s">
        <v>2271</v>
      </c>
    </row>
    <row r="2523" spans="1:36" customFormat="1" ht="12.75" x14ac:dyDescent="0.2">
      <c r="A2523" t="s">
        <v>2285</v>
      </c>
      <c r="B2523" t="s">
        <v>2286</v>
      </c>
      <c r="C2523" t="s">
        <v>46</v>
      </c>
      <c r="D2523" s="3" t="s">
        <v>859</v>
      </c>
      <c r="E2523" s="3" t="s">
        <v>1539</v>
      </c>
      <c r="F2523" t="s">
        <v>855</v>
      </c>
      <c r="G2523" s="4" t="s">
        <v>2328</v>
      </c>
      <c r="H2523" s="3" t="s">
        <v>823</v>
      </c>
      <c r="J2523" s="3" t="s">
        <v>824</v>
      </c>
      <c r="K2523" s="3">
        <v>152</v>
      </c>
      <c r="M2523">
        <v>8</v>
      </c>
      <c r="N2523" t="s">
        <v>1218</v>
      </c>
      <c r="O2523" t="s">
        <v>1072</v>
      </c>
      <c r="P2523" t="s">
        <v>1259</v>
      </c>
      <c r="Q2523" t="s">
        <v>842</v>
      </c>
      <c r="R2523" t="s">
        <v>2140</v>
      </c>
      <c r="S2523">
        <v>1726</v>
      </c>
      <c r="T2523">
        <v>1399</v>
      </c>
      <c r="U2523" s="33">
        <v>3</v>
      </c>
      <c r="V2523">
        <v>15.15</v>
      </c>
      <c r="X2523" s="28"/>
      <c r="Y2523">
        <v>2.13</v>
      </c>
      <c r="Z2523" s="28"/>
      <c r="AA2523" s="28"/>
      <c r="AB2523" s="33">
        <v>3</v>
      </c>
      <c r="AC2523">
        <v>16.91</v>
      </c>
      <c r="AF2523">
        <v>5.42</v>
      </c>
      <c r="AI2523" t="s">
        <v>2332</v>
      </c>
      <c r="AJ2523" t="s">
        <v>2271</v>
      </c>
    </row>
    <row r="2524" spans="1:36" customFormat="1" ht="12.75" x14ac:dyDescent="0.2">
      <c r="A2524" t="s">
        <v>2285</v>
      </c>
      <c r="B2524" t="s">
        <v>2286</v>
      </c>
      <c r="C2524" t="s">
        <v>46</v>
      </c>
      <c r="D2524" s="3" t="s">
        <v>859</v>
      </c>
      <c r="E2524" s="3" t="s">
        <v>1539</v>
      </c>
      <c r="F2524" t="s">
        <v>855</v>
      </c>
      <c r="G2524" s="4" t="s">
        <v>922</v>
      </c>
      <c r="H2524" s="3" t="s">
        <v>823</v>
      </c>
      <c r="J2524" s="3" t="s">
        <v>824</v>
      </c>
      <c r="K2524" s="3">
        <v>152</v>
      </c>
      <c r="M2524">
        <v>8</v>
      </c>
      <c r="N2524" t="s">
        <v>1218</v>
      </c>
      <c r="O2524" t="s">
        <v>1072</v>
      </c>
      <c r="P2524" t="s">
        <v>1259</v>
      </c>
      <c r="Q2524" t="s">
        <v>842</v>
      </c>
      <c r="R2524" t="s">
        <v>2140</v>
      </c>
      <c r="S2524">
        <v>1727</v>
      </c>
      <c r="T2524">
        <v>1400</v>
      </c>
      <c r="U2524" s="33">
        <v>3</v>
      </c>
      <c r="V2524">
        <v>12.27</v>
      </c>
      <c r="X2524" s="28"/>
      <c r="Y2524">
        <v>0.96</v>
      </c>
      <c r="Z2524" s="28"/>
      <c r="AA2524" s="28"/>
      <c r="AB2524" s="33">
        <v>3</v>
      </c>
      <c r="AC2524">
        <v>14.16</v>
      </c>
      <c r="AF2524">
        <v>1.98</v>
      </c>
      <c r="AI2524" t="s">
        <v>2332</v>
      </c>
      <c r="AJ2524" t="s">
        <v>2271</v>
      </c>
    </row>
    <row r="2525" spans="1:36" customFormat="1" ht="12.75" x14ac:dyDescent="0.2">
      <c r="A2525" t="s">
        <v>2285</v>
      </c>
      <c r="B2525" t="s">
        <v>2286</v>
      </c>
      <c r="C2525" t="s">
        <v>46</v>
      </c>
      <c r="D2525" t="s">
        <v>820</v>
      </c>
      <c r="E2525" t="s">
        <v>2327</v>
      </c>
      <c r="F2525" t="s">
        <v>855</v>
      </c>
      <c r="G2525" s="4" t="s">
        <v>2328</v>
      </c>
      <c r="H2525" s="3" t="s">
        <v>823</v>
      </c>
      <c r="J2525" s="3" t="s">
        <v>824</v>
      </c>
      <c r="K2525" s="3">
        <v>152</v>
      </c>
      <c r="M2525">
        <v>8</v>
      </c>
      <c r="N2525" t="s">
        <v>1218</v>
      </c>
      <c r="O2525" t="s">
        <v>1072</v>
      </c>
      <c r="P2525" t="s">
        <v>1259</v>
      </c>
      <c r="Q2525" t="s">
        <v>2330</v>
      </c>
      <c r="R2525" t="s">
        <v>2140</v>
      </c>
      <c r="S2525">
        <v>1728</v>
      </c>
      <c r="T2525">
        <v>1401</v>
      </c>
      <c r="U2525" s="33">
        <v>3</v>
      </c>
      <c r="V2525">
        <v>15.58</v>
      </c>
      <c r="X2525" s="28"/>
      <c r="Y2525">
        <v>2.4700000000000002</v>
      </c>
      <c r="Z2525" s="28"/>
      <c r="AA2525" s="28"/>
      <c r="AB2525" s="33">
        <v>3</v>
      </c>
      <c r="AC2525">
        <v>21.29</v>
      </c>
      <c r="AF2525">
        <v>1.41</v>
      </c>
      <c r="AI2525" t="s">
        <v>2332</v>
      </c>
      <c r="AJ2525" t="s">
        <v>2271</v>
      </c>
    </row>
    <row r="2526" spans="1:36" customFormat="1" ht="12.75" x14ac:dyDescent="0.2">
      <c r="A2526" t="s">
        <v>2285</v>
      </c>
      <c r="B2526" t="s">
        <v>2286</v>
      </c>
      <c r="C2526" t="s">
        <v>46</v>
      </c>
      <c r="D2526" t="s">
        <v>820</v>
      </c>
      <c r="E2526" t="s">
        <v>2327</v>
      </c>
      <c r="F2526" t="s">
        <v>855</v>
      </c>
      <c r="G2526" s="4" t="s">
        <v>922</v>
      </c>
      <c r="H2526" s="3" t="s">
        <v>823</v>
      </c>
      <c r="J2526" s="3" t="s">
        <v>824</v>
      </c>
      <c r="K2526" s="3">
        <v>152</v>
      </c>
      <c r="M2526">
        <v>8</v>
      </c>
      <c r="N2526" t="s">
        <v>1218</v>
      </c>
      <c r="O2526" t="s">
        <v>1072</v>
      </c>
      <c r="P2526" t="s">
        <v>1259</v>
      </c>
      <c r="Q2526" t="s">
        <v>2330</v>
      </c>
      <c r="R2526" t="s">
        <v>2140</v>
      </c>
      <c r="S2526">
        <v>1729</v>
      </c>
      <c r="T2526">
        <v>1402</v>
      </c>
      <c r="U2526" s="33">
        <v>3</v>
      </c>
      <c r="V2526">
        <v>17.260000000000002</v>
      </c>
      <c r="X2526" s="28"/>
      <c r="Y2526">
        <v>1.62</v>
      </c>
      <c r="Z2526" s="28"/>
      <c r="AA2526" s="28"/>
      <c r="AB2526" s="33">
        <v>3</v>
      </c>
      <c r="AC2526">
        <v>34.17</v>
      </c>
      <c r="AF2526">
        <v>3.39</v>
      </c>
      <c r="AI2526" t="s">
        <v>2332</v>
      </c>
      <c r="AJ2526" t="s">
        <v>2271</v>
      </c>
    </row>
    <row r="2527" spans="1:36" customFormat="1" ht="12.75" x14ac:dyDescent="0.2">
      <c r="A2527" t="s">
        <v>2285</v>
      </c>
      <c r="B2527" t="s">
        <v>2286</v>
      </c>
      <c r="C2527" t="s">
        <v>46</v>
      </c>
      <c r="D2527" s="3" t="s">
        <v>859</v>
      </c>
      <c r="E2527" s="3" t="s">
        <v>1539</v>
      </c>
      <c r="F2527" t="s">
        <v>855</v>
      </c>
      <c r="G2527" s="4" t="s">
        <v>2328</v>
      </c>
      <c r="H2527" s="3" t="s">
        <v>823</v>
      </c>
      <c r="J2527" s="3" t="s">
        <v>824</v>
      </c>
      <c r="K2527" s="3">
        <v>152</v>
      </c>
      <c r="M2527">
        <v>8</v>
      </c>
      <c r="N2527" t="s">
        <v>1218</v>
      </c>
      <c r="O2527" t="s">
        <v>1072</v>
      </c>
      <c r="P2527" t="s">
        <v>1259</v>
      </c>
      <c r="Q2527" t="s">
        <v>2330</v>
      </c>
      <c r="R2527" t="s">
        <v>2140</v>
      </c>
      <c r="S2527">
        <v>1728</v>
      </c>
      <c r="T2527">
        <v>1403</v>
      </c>
      <c r="U2527" s="33">
        <v>3</v>
      </c>
      <c r="V2527">
        <v>15.58</v>
      </c>
      <c r="X2527" s="28"/>
      <c r="Y2527">
        <v>2.4700000000000002</v>
      </c>
      <c r="Z2527" s="28"/>
      <c r="AA2527" s="28"/>
      <c r="AB2527" s="33">
        <v>3</v>
      </c>
      <c r="AC2527">
        <v>12.51</v>
      </c>
      <c r="AF2527">
        <v>2.08</v>
      </c>
      <c r="AI2527" t="s">
        <v>2332</v>
      </c>
      <c r="AJ2527" t="s">
        <v>2271</v>
      </c>
    </row>
    <row r="2528" spans="1:36" customFormat="1" ht="12.75" x14ac:dyDescent="0.2">
      <c r="A2528" t="s">
        <v>2285</v>
      </c>
      <c r="B2528" t="s">
        <v>2286</v>
      </c>
      <c r="C2528" t="s">
        <v>46</v>
      </c>
      <c r="D2528" s="3" t="s">
        <v>859</v>
      </c>
      <c r="E2528" s="3" t="s">
        <v>1539</v>
      </c>
      <c r="F2528" t="s">
        <v>855</v>
      </c>
      <c r="G2528" s="4" t="s">
        <v>922</v>
      </c>
      <c r="H2528" s="3" t="s">
        <v>823</v>
      </c>
      <c r="J2528" s="3" t="s">
        <v>824</v>
      </c>
      <c r="K2528" s="3">
        <v>152</v>
      </c>
      <c r="M2528">
        <v>8</v>
      </c>
      <c r="N2528" t="s">
        <v>1218</v>
      </c>
      <c r="O2528" t="s">
        <v>1072</v>
      </c>
      <c r="P2528" t="s">
        <v>1259</v>
      </c>
      <c r="Q2528" t="s">
        <v>2330</v>
      </c>
      <c r="R2528" t="s">
        <v>2140</v>
      </c>
      <c r="S2528">
        <v>1729</v>
      </c>
      <c r="T2528">
        <v>1404</v>
      </c>
      <c r="U2528" s="33">
        <v>3</v>
      </c>
      <c r="V2528">
        <v>17.260000000000002</v>
      </c>
      <c r="X2528" s="28"/>
      <c r="Y2528">
        <v>1.62</v>
      </c>
      <c r="Z2528" s="28"/>
      <c r="AA2528" s="28"/>
      <c r="AB2528" s="33">
        <v>3</v>
      </c>
      <c r="AC2528">
        <v>19.18</v>
      </c>
      <c r="AF2528">
        <v>1.29</v>
      </c>
      <c r="AI2528" t="s">
        <v>2332</v>
      </c>
      <c r="AJ2528" t="s">
        <v>2271</v>
      </c>
    </row>
    <row r="2529" spans="1:36" customFormat="1" ht="12.75" x14ac:dyDescent="0.2">
      <c r="A2529" t="s">
        <v>2285</v>
      </c>
      <c r="B2529" t="s">
        <v>2286</v>
      </c>
      <c r="C2529" t="s">
        <v>46</v>
      </c>
      <c r="D2529" t="s">
        <v>820</v>
      </c>
      <c r="E2529" t="s">
        <v>2327</v>
      </c>
      <c r="F2529" t="s">
        <v>855</v>
      </c>
      <c r="G2529" s="4" t="s">
        <v>2328</v>
      </c>
      <c r="H2529" s="3" t="s">
        <v>823</v>
      </c>
      <c r="J2529" s="3" t="s">
        <v>824</v>
      </c>
      <c r="K2529" s="3">
        <v>152</v>
      </c>
      <c r="M2529">
        <v>8</v>
      </c>
      <c r="N2529" t="s">
        <v>1218</v>
      </c>
      <c r="O2529" t="s">
        <v>1072</v>
      </c>
      <c r="P2529" t="s">
        <v>1259</v>
      </c>
      <c r="Q2529" t="s">
        <v>2331</v>
      </c>
      <c r="R2529" t="s">
        <v>2140</v>
      </c>
      <c r="S2529">
        <v>1730</v>
      </c>
      <c r="T2529">
        <v>1405</v>
      </c>
      <c r="U2529" s="33">
        <v>1</v>
      </c>
      <c r="V2529">
        <v>23.77</v>
      </c>
      <c r="X2529" s="28"/>
      <c r="Y2529">
        <v>0</v>
      </c>
      <c r="Z2529" s="28"/>
      <c r="AA2529" s="28"/>
      <c r="AB2529" s="33">
        <v>3</v>
      </c>
      <c r="AC2529">
        <v>30.61</v>
      </c>
      <c r="AF2529">
        <v>3.92</v>
      </c>
      <c r="AI2529" t="s">
        <v>2332</v>
      </c>
      <c r="AJ2529" t="s">
        <v>2271</v>
      </c>
    </row>
    <row r="2530" spans="1:36" customFormat="1" ht="12.75" x14ac:dyDescent="0.2">
      <c r="A2530" t="s">
        <v>2285</v>
      </c>
      <c r="B2530" t="s">
        <v>2286</v>
      </c>
      <c r="C2530" t="s">
        <v>46</v>
      </c>
      <c r="D2530" t="s">
        <v>820</v>
      </c>
      <c r="E2530" t="s">
        <v>2327</v>
      </c>
      <c r="F2530" t="s">
        <v>855</v>
      </c>
      <c r="G2530" s="4" t="s">
        <v>922</v>
      </c>
      <c r="H2530" s="3" t="s">
        <v>823</v>
      </c>
      <c r="J2530" s="3" t="s">
        <v>824</v>
      </c>
      <c r="K2530" s="3">
        <v>152</v>
      </c>
      <c r="M2530">
        <v>8</v>
      </c>
      <c r="N2530" t="s">
        <v>1218</v>
      </c>
      <c r="O2530" t="s">
        <v>1072</v>
      </c>
      <c r="P2530" t="s">
        <v>1259</v>
      </c>
      <c r="Q2530" t="s">
        <v>2331</v>
      </c>
      <c r="R2530" t="s">
        <v>2140</v>
      </c>
      <c r="S2530">
        <v>1731</v>
      </c>
      <c r="T2530">
        <v>1406</v>
      </c>
      <c r="U2530" s="33">
        <v>3</v>
      </c>
      <c r="V2530">
        <v>23.87</v>
      </c>
      <c r="X2530" s="28"/>
      <c r="Y2530">
        <v>0.76</v>
      </c>
      <c r="Z2530" s="28"/>
      <c r="AA2530" s="28"/>
      <c r="AB2530" s="33">
        <v>3</v>
      </c>
      <c r="AC2530">
        <v>38.630000000000003</v>
      </c>
      <c r="AF2530">
        <v>3.13</v>
      </c>
      <c r="AI2530" t="s">
        <v>2332</v>
      </c>
      <c r="AJ2530" t="s">
        <v>2271</v>
      </c>
    </row>
    <row r="2531" spans="1:36" customFormat="1" ht="12.75" x14ac:dyDescent="0.2">
      <c r="A2531" t="s">
        <v>2285</v>
      </c>
      <c r="B2531" t="s">
        <v>2286</v>
      </c>
      <c r="C2531" t="s">
        <v>46</v>
      </c>
      <c r="D2531" s="3" t="s">
        <v>859</v>
      </c>
      <c r="E2531" s="3" t="s">
        <v>1539</v>
      </c>
      <c r="F2531" t="s">
        <v>855</v>
      </c>
      <c r="G2531" s="4" t="s">
        <v>2328</v>
      </c>
      <c r="H2531" s="3" t="s">
        <v>823</v>
      </c>
      <c r="J2531" s="3" t="s">
        <v>824</v>
      </c>
      <c r="K2531" s="3">
        <v>152</v>
      </c>
      <c r="M2531">
        <v>8</v>
      </c>
      <c r="N2531" t="s">
        <v>1218</v>
      </c>
      <c r="O2531" t="s">
        <v>1072</v>
      </c>
      <c r="P2531" t="s">
        <v>1259</v>
      </c>
      <c r="Q2531" t="s">
        <v>2331</v>
      </c>
      <c r="R2531" t="s">
        <v>2140</v>
      </c>
      <c r="S2531">
        <v>1730</v>
      </c>
      <c r="T2531">
        <v>1407</v>
      </c>
      <c r="U2531" s="33">
        <v>1</v>
      </c>
      <c r="V2531">
        <v>23.77</v>
      </c>
      <c r="X2531" s="28"/>
      <c r="Y2531">
        <v>0</v>
      </c>
      <c r="Z2531" s="28"/>
      <c r="AA2531" s="28"/>
      <c r="AB2531" s="33">
        <v>2</v>
      </c>
      <c r="AC2531">
        <v>16.8</v>
      </c>
      <c r="AF2531">
        <v>3.8</v>
      </c>
      <c r="AI2531" t="s">
        <v>2332</v>
      </c>
      <c r="AJ2531" t="s">
        <v>2271</v>
      </c>
    </row>
    <row r="2532" spans="1:36" customFormat="1" ht="12.75" x14ac:dyDescent="0.2">
      <c r="A2532" t="s">
        <v>2285</v>
      </c>
      <c r="B2532" t="s">
        <v>2286</v>
      </c>
      <c r="C2532" t="s">
        <v>46</v>
      </c>
      <c r="D2532" s="3" t="s">
        <v>859</v>
      </c>
      <c r="E2532" s="3" t="s">
        <v>1539</v>
      </c>
      <c r="F2532" t="s">
        <v>855</v>
      </c>
      <c r="G2532" s="4" t="s">
        <v>922</v>
      </c>
      <c r="H2532" s="3" t="s">
        <v>823</v>
      </c>
      <c r="J2532" s="3" t="s">
        <v>824</v>
      </c>
      <c r="K2532" s="3">
        <v>152</v>
      </c>
      <c r="M2532">
        <v>8</v>
      </c>
      <c r="N2532" t="s">
        <v>1218</v>
      </c>
      <c r="O2532" t="s">
        <v>1072</v>
      </c>
      <c r="P2532" t="s">
        <v>1259</v>
      </c>
      <c r="Q2532" t="s">
        <v>2331</v>
      </c>
      <c r="R2532" t="s">
        <v>2140</v>
      </c>
      <c r="S2532">
        <v>1731</v>
      </c>
      <c r="T2532">
        <v>1408</v>
      </c>
      <c r="U2532" s="33">
        <v>3</v>
      </c>
      <c r="V2532">
        <v>23.87</v>
      </c>
      <c r="X2532" s="33"/>
      <c r="Y2532">
        <v>0.76</v>
      </c>
      <c r="Z2532" s="33"/>
      <c r="AA2532" s="33"/>
      <c r="AB2532" s="33">
        <v>3</v>
      </c>
      <c r="AC2532">
        <v>24.45</v>
      </c>
      <c r="AF2532">
        <v>2.12</v>
      </c>
      <c r="AI2532" t="s">
        <v>2332</v>
      </c>
      <c r="AJ2532" t="s">
        <v>2271</v>
      </c>
    </row>
    <row r="2533" spans="1:36" customFormat="1" ht="12.75" x14ac:dyDescent="0.2">
      <c r="A2533" t="s">
        <v>2285</v>
      </c>
      <c r="B2533" t="s">
        <v>2286</v>
      </c>
      <c r="C2533" t="s">
        <v>46</v>
      </c>
      <c r="D2533" t="s">
        <v>820</v>
      </c>
      <c r="E2533" t="s">
        <v>2327</v>
      </c>
      <c r="F2533" t="s">
        <v>855</v>
      </c>
      <c r="G2533" s="4" t="s">
        <v>2328</v>
      </c>
      <c r="H2533" s="3" t="s">
        <v>823</v>
      </c>
      <c r="J2533" s="3" t="s">
        <v>824</v>
      </c>
      <c r="K2533" s="3">
        <v>152</v>
      </c>
      <c r="M2533">
        <v>2</v>
      </c>
      <c r="N2533" t="s">
        <v>1239</v>
      </c>
      <c r="O2533" t="s">
        <v>1427</v>
      </c>
      <c r="P2533" t="s">
        <v>1250</v>
      </c>
      <c r="Q2533" t="s">
        <v>842</v>
      </c>
      <c r="R2533" t="s">
        <v>2139</v>
      </c>
      <c r="S2533">
        <v>1552</v>
      </c>
      <c r="T2533">
        <v>1409</v>
      </c>
      <c r="U2533">
        <v>45</v>
      </c>
      <c r="V2533">
        <v>0</v>
      </c>
      <c r="AB2533">
        <v>48</v>
      </c>
      <c r="AC2533">
        <v>0</v>
      </c>
      <c r="AI2533" t="s">
        <v>2333</v>
      </c>
      <c r="AJ2533" t="s">
        <v>2271</v>
      </c>
    </row>
    <row r="2534" spans="1:36" customFormat="1" ht="12.75" x14ac:dyDescent="0.2">
      <c r="A2534" t="s">
        <v>2285</v>
      </c>
      <c r="B2534" t="s">
        <v>2286</v>
      </c>
      <c r="C2534" t="s">
        <v>46</v>
      </c>
      <c r="D2534" t="s">
        <v>820</v>
      </c>
      <c r="E2534" t="s">
        <v>2327</v>
      </c>
      <c r="F2534" t="s">
        <v>855</v>
      </c>
      <c r="G2534" s="4" t="s">
        <v>922</v>
      </c>
      <c r="H2534" s="3" t="s">
        <v>823</v>
      </c>
      <c r="J2534" s="3" t="s">
        <v>824</v>
      </c>
      <c r="K2534" s="3">
        <v>152</v>
      </c>
      <c r="M2534">
        <v>2</v>
      </c>
      <c r="N2534" t="s">
        <v>1239</v>
      </c>
      <c r="O2534" t="s">
        <v>1427</v>
      </c>
      <c r="P2534" t="s">
        <v>1250</v>
      </c>
      <c r="Q2534" t="s">
        <v>842</v>
      </c>
      <c r="R2534" t="s">
        <v>2139</v>
      </c>
      <c r="S2534">
        <v>1553</v>
      </c>
      <c r="T2534">
        <v>1410</v>
      </c>
      <c r="U2534">
        <v>45</v>
      </c>
      <c r="V2534">
        <v>0</v>
      </c>
      <c r="AB2534">
        <v>44</v>
      </c>
      <c r="AC2534">
        <v>0</v>
      </c>
      <c r="AI2534" t="s">
        <v>2333</v>
      </c>
      <c r="AJ2534" t="s">
        <v>2271</v>
      </c>
    </row>
    <row r="2535" spans="1:36" customFormat="1" ht="12.75" x14ac:dyDescent="0.2">
      <c r="A2535" t="s">
        <v>2285</v>
      </c>
      <c r="B2535" t="s">
        <v>2286</v>
      </c>
      <c r="C2535" t="s">
        <v>46</v>
      </c>
      <c r="D2535" s="3" t="s">
        <v>859</v>
      </c>
      <c r="E2535" s="3" t="s">
        <v>1539</v>
      </c>
      <c r="F2535" t="s">
        <v>855</v>
      </c>
      <c r="G2535" s="4" t="s">
        <v>2328</v>
      </c>
      <c r="H2535" s="3" t="s">
        <v>823</v>
      </c>
      <c r="J2535" s="3" t="s">
        <v>824</v>
      </c>
      <c r="K2535" s="3">
        <v>152</v>
      </c>
      <c r="M2535">
        <v>2</v>
      </c>
      <c r="N2535" t="s">
        <v>1239</v>
      </c>
      <c r="O2535" t="s">
        <v>1427</v>
      </c>
      <c r="P2535" t="s">
        <v>1250</v>
      </c>
      <c r="Q2535" t="s">
        <v>842</v>
      </c>
      <c r="R2535" t="s">
        <v>2139</v>
      </c>
      <c r="S2535">
        <v>1552</v>
      </c>
      <c r="T2535">
        <v>1411</v>
      </c>
      <c r="U2535">
        <v>45</v>
      </c>
      <c r="V2535">
        <v>0</v>
      </c>
      <c r="AB2535">
        <v>46</v>
      </c>
      <c r="AC2535">
        <v>0</v>
      </c>
      <c r="AI2535" t="s">
        <v>2333</v>
      </c>
      <c r="AJ2535" t="s">
        <v>2271</v>
      </c>
    </row>
    <row r="2536" spans="1:36" customFormat="1" ht="12.75" x14ac:dyDescent="0.2">
      <c r="A2536" t="s">
        <v>2285</v>
      </c>
      <c r="B2536" t="s">
        <v>2286</v>
      </c>
      <c r="C2536" t="s">
        <v>46</v>
      </c>
      <c r="D2536" s="3" t="s">
        <v>859</v>
      </c>
      <c r="E2536" s="3" t="s">
        <v>1539</v>
      </c>
      <c r="F2536" t="s">
        <v>855</v>
      </c>
      <c r="G2536" s="4" t="s">
        <v>922</v>
      </c>
      <c r="H2536" s="3" t="s">
        <v>823</v>
      </c>
      <c r="J2536" s="3" t="s">
        <v>824</v>
      </c>
      <c r="K2536" s="3">
        <v>152</v>
      </c>
      <c r="M2536">
        <v>2</v>
      </c>
      <c r="N2536" t="s">
        <v>1239</v>
      </c>
      <c r="O2536" t="s">
        <v>1427</v>
      </c>
      <c r="P2536" t="s">
        <v>1250</v>
      </c>
      <c r="Q2536" t="s">
        <v>842</v>
      </c>
      <c r="R2536" t="s">
        <v>2139</v>
      </c>
      <c r="S2536">
        <v>1553</v>
      </c>
      <c r="T2536">
        <v>1412</v>
      </c>
      <c r="U2536">
        <v>45</v>
      </c>
      <c r="V2536">
        <v>0</v>
      </c>
      <c r="AB2536">
        <v>46</v>
      </c>
      <c r="AC2536">
        <v>0</v>
      </c>
      <c r="AI2536" t="s">
        <v>2333</v>
      </c>
      <c r="AJ2536" t="s">
        <v>2271</v>
      </c>
    </row>
    <row r="2537" spans="1:36" customFormat="1" ht="12.75" x14ac:dyDescent="0.2">
      <c r="A2537" t="s">
        <v>2285</v>
      </c>
      <c r="B2537" t="s">
        <v>2286</v>
      </c>
      <c r="C2537" t="s">
        <v>46</v>
      </c>
      <c r="D2537" t="s">
        <v>820</v>
      </c>
      <c r="E2537" t="s">
        <v>2327</v>
      </c>
      <c r="F2537" t="s">
        <v>855</v>
      </c>
      <c r="G2537" s="4" t="s">
        <v>2328</v>
      </c>
      <c r="H2537" s="3" t="s">
        <v>823</v>
      </c>
      <c r="J2537" s="3" t="s">
        <v>824</v>
      </c>
      <c r="K2537" s="3">
        <v>152</v>
      </c>
      <c r="M2537">
        <v>2</v>
      </c>
      <c r="N2537" t="s">
        <v>1239</v>
      </c>
      <c r="O2537" t="s">
        <v>1427</v>
      </c>
      <c r="P2537" t="s">
        <v>1250</v>
      </c>
      <c r="Q2537" t="s">
        <v>2330</v>
      </c>
      <c r="R2537" t="s">
        <v>2139</v>
      </c>
      <c r="S2537">
        <v>1554</v>
      </c>
      <c r="T2537">
        <v>1413</v>
      </c>
      <c r="U2537">
        <v>47</v>
      </c>
      <c r="V2537">
        <v>8.5</v>
      </c>
      <c r="AB2537">
        <v>46</v>
      </c>
      <c r="AC2537">
        <v>4.4000000000000004</v>
      </c>
      <c r="AI2537" t="s">
        <v>2333</v>
      </c>
      <c r="AJ2537" t="s">
        <v>2271</v>
      </c>
    </row>
    <row r="2538" spans="1:36" customFormat="1" ht="12.75" x14ac:dyDescent="0.2">
      <c r="A2538" t="s">
        <v>2285</v>
      </c>
      <c r="B2538" t="s">
        <v>2286</v>
      </c>
      <c r="C2538" t="s">
        <v>46</v>
      </c>
      <c r="D2538" t="s">
        <v>820</v>
      </c>
      <c r="E2538" t="s">
        <v>2327</v>
      </c>
      <c r="F2538" t="s">
        <v>855</v>
      </c>
      <c r="G2538" s="4" t="s">
        <v>922</v>
      </c>
      <c r="H2538" s="3" t="s">
        <v>823</v>
      </c>
      <c r="J2538" s="3" t="s">
        <v>824</v>
      </c>
      <c r="K2538" s="3">
        <v>152</v>
      </c>
      <c r="M2538">
        <v>2</v>
      </c>
      <c r="N2538" t="s">
        <v>1239</v>
      </c>
      <c r="O2538" t="s">
        <v>1427</v>
      </c>
      <c r="P2538" t="s">
        <v>1250</v>
      </c>
      <c r="Q2538" t="s">
        <v>2330</v>
      </c>
      <c r="R2538" t="s">
        <v>2139</v>
      </c>
      <c r="S2538">
        <v>1555</v>
      </c>
      <c r="T2538">
        <v>1414</v>
      </c>
      <c r="U2538">
        <v>44</v>
      </c>
      <c r="V2538">
        <v>2.2000000000000002</v>
      </c>
      <c r="AB2538">
        <v>45</v>
      </c>
      <c r="AC2538">
        <v>2.2000000000000002</v>
      </c>
      <c r="AI2538" t="s">
        <v>2333</v>
      </c>
      <c r="AJ2538" t="s">
        <v>2271</v>
      </c>
    </row>
    <row r="2539" spans="1:36" customFormat="1" ht="12.75" x14ac:dyDescent="0.2">
      <c r="A2539" t="s">
        <v>2285</v>
      </c>
      <c r="B2539" t="s">
        <v>2286</v>
      </c>
      <c r="C2539" t="s">
        <v>46</v>
      </c>
      <c r="D2539" s="3" t="s">
        <v>859</v>
      </c>
      <c r="E2539" s="3" t="s">
        <v>1539</v>
      </c>
      <c r="F2539" t="s">
        <v>855</v>
      </c>
      <c r="G2539" s="4" t="s">
        <v>2328</v>
      </c>
      <c r="H2539" s="3" t="s">
        <v>823</v>
      </c>
      <c r="J2539" s="3" t="s">
        <v>824</v>
      </c>
      <c r="K2539" s="3">
        <v>152</v>
      </c>
      <c r="M2539">
        <v>2</v>
      </c>
      <c r="N2539" t="s">
        <v>1239</v>
      </c>
      <c r="O2539" t="s">
        <v>1427</v>
      </c>
      <c r="P2539" t="s">
        <v>1250</v>
      </c>
      <c r="Q2539" t="s">
        <v>2330</v>
      </c>
      <c r="R2539" t="s">
        <v>2139</v>
      </c>
      <c r="S2539">
        <v>1554</v>
      </c>
      <c r="T2539">
        <v>1415</v>
      </c>
      <c r="U2539">
        <v>47</v>
      </c>
      <c r="V2539">
        <v>8.5</v>
      </c>
      <c r="AB2539">
        <v>46</v>
      </c>
      <c r="AC2539">
        <v>0</v>
      </c>
      <c r="AI2539" t="s">
        <v>2333</v>
      </c>
      <c r="AJ2539" t="s">
        <v>2271</v>
      </c>
    </row>
    <row r="2540" spans="1:36" customFormat="1" ht="12.75" x14ac:dyDescent="0.2">
      <c r="A2540" t="s">
        <v>2285</v>
      </c>
      <c r="B2540" t="s">
        <v>2286</v>
      </c>
      <c r="C2540" t="s">
        <v>46</v>
      </c>
      <c r="D2540" s="3" t="s">
        <v>859</v>
      </c>
      <c r="E2540" s="3" t="s">
        <v>1539</v>
      </c>
      <c r="F2540" t="s">
        <v>855</v>
      </c>
      <c r="G2540" s="4" t="s">
        <v>922</v>
      </c>
      <c r="H2540" s="3" t="s">
        <v>823</v>
      </c>
      <c r="J2540" s="3" t="s">
        <v>824</v>
      </c>
      <c r="K2540" s="3">
        <v>152</v>
      </c>
      <c r="M2540">
        <v>2</v>
      </c>
      <c r="N2540" t="s">
        <v>1239</v>
      </c>
      <c r="O2540" t="s">
        <v>1427</v>
      </c>
      <c r="P2540" t="s">
        <v>1250</v>
      </c>
      <c r="Q2540" t="s">
        <v>2330</v>
      </c>
      <c r="R2540" t="s">
        <v>2139</v>
      </c>
      <c r="S2540">
        <v>1555</v>
      </c>
      <c r="T2540">
        <v>1416</v>
      </c>
      <c r="U2540">
        <v>44</v>
      </c>
      <c r="V2540">
        <v>2.2000000000000002</v>
      </c>
      <c r="AB2540">
        <v>45</v>
      </c>
      <c r="AC2540">
        <v>2.2000000000000002</v>
      </c>
      <c r="AI2540" t="s">
        <v>2333</v>
      </c>
      <c r="AJ2540" t="s">
        <v>2271</v>
      </c>
    </row>
    <row r="2541" spans="1:36" customFormat="1" ht="12.75" x14ac:dyDescent="0.2">
      <c r="A2541" t="s">
        <v>2285</v>
      </c>
      <c r="B2541" t="s">
        <v>2286</v>
      </c>
      <c r="C2541" t="s">
        <v>46</v>
      </c>
      <c r="D2541" t="s">
        <v>820</v>
      </c>
      <c r="E2541" t="s">
        <v>2327</v>
      </c>
      <c r="F2541" t="s">
        <v>855</v>
      </c>
      <c r="G2541" s="4" t="s">
        <v>2328</v>
      </c>
      <c r="H2541" s="3" t="s">
        <v>823</v>
      </c>
      <c r="J2541" s="3" t="s">
        <v>824</v>
      </c>
      <c r="K2541" s="3">
        <v>152</v>
      </c>
      <c r="M2541">
        <v>2</v>
      </c>
      <c r="N2541" t="s">
        <v>1239</v>
      </c>
      <c r="O2541" t="s">
        <v>1427</v>
      </c>
      <c r="P2541" t="s">
        <v>1250</v>
      </c>
      <c r="Q2541" t="s">
        <v>2331</v>
      </c>
      <c r="R2541" t="s">
        <v>2139</v>
      </c>
      <c r="S2541">
        <v>1556</v>
      </c>
      <c r="T2541">
        <v>1417</v>
      </c>
      <c r="U2541">
        <v>45</v>
      </c>
      <c r="V2541">
        <v>26.7</v>
      </c>
      <c r="AB2541">
        <v>45</v>
      </c>
      <c r="AC2541">
        <v>11.1</v>
      </c>
      <c r="AI2541" t="s">
        <v>2333</v>
      </c>
      <c r="AJ2541" t="s">
        <v>2271</v>
      </c>
    </row>
    <row r="2542" spans="1:36" customFormat="1" ht="12.75" x14ac:dyDescent="0.2">
      <c r="A2542" t="s">
        <v>2285</v>
      </c>
      <c r="B2542" t="s">
        <v>2286</v>
      </c>
      <c r="C2542" t="s">
        <v>46</v>
      </c>
      <c r="D2542" t="s">
        <v>820</v>
      </c>
      <c r="E2542" t="s">
        <v>2327</v>
      </c>
      <c r="F2542" t="s">
        <v>855</v>
      </c>
      <c r="G2542" s="4" t="s">
        <v>922</v>
      </c>
      <c r="H2542" s="3" t="s">
        <v>823</v>
      </c>
      <c r="J2542" s="3" t="s">
        <v>824</v>
      </c>
      <c r="K2542" s="3">
        <v>152</v>
      </c>
      <c r="M2542">
        <v>2</v>
      </c>
      <c r="N2542" t="s">
        <v>1239</v>
      </c>
      <c r="O2542" t="s">
        <v>1427</v>
      </c>
      <c r="P2542" t="s">
        <v>1250</v>
      </c>
      <c r="Q2542" t="s">
        <v>2331</v>
      </c>
      <c r="R2542" t="s">
        <v>2139</v>
      </c>
      <c r="S2542">
        <v>1557</v>
      </c>
      <c r="T2542">
        <v>1418</v>
      </c>
      <c r="U2542">
        <v>45</v>
      </c>
      <c r="V2542">
        <v>0</v>
      </c>
      <c r="AB2542">
        <v>46</v>
      </c>
      <c r="AC2542">
        <v>0</v>
      </c>
      <c r="AI2542" t="s">
        <v>2333</v>
      </c>
      <c r="AJ2542" t="s">
        <v>2271</v>
      </c>
    </row>
    <row r="2543" spans="1:36" customFormat="1" ht="12.75" x14ac:dyDescent="0.2">
      <c r="A2543" t="s">
        <v>2285</v>
      </c>
      <c r="B2543" t="s">
        <v>2286</v>
      </c>
      <c r="C2543" t="s">
        <v>46</v>
      </c>
      <c r="D2543" s="3" t="s">
        <v>859</v>
      </c>
      <c r="E2543" s="3" t="s">
        <v>1539</v>
      </c>
      <c r="F2543" t="s">
        <v>855</v>
      </c>
      <c r="G2543" s="4" t="s">
        <v>2328</v>
      </c>
      <c r="H2543" s="3" t="s">
        <v>823</v>
      </c>
      <c r="J2543" s="3" t="s">
        <v>824</v>
      </c>
      <c r="K2543" s="3">
        <v>152</v>
      </c>
      <c r="M2543">
        <v>2</v>
      </c>
      <c r="N2543" t="s">
        <v>1239</v>
      </c>
      <c r="O2543" t="s">
        <v>1427</v>
      </c>
      <c r="P2543" t="s">
        <v>1250</v>
      </c>
      <c r="Q2543" t="s">
        <v>2331</v>
      </c>
      <c r="R2543" t="s">
        <v>2139</v>
      </c>
      <c r="S2543">
        <v>1556</v>
      </c>
      <c r="T2543">
        <v>1419</v>
      </c>
      <c r="U2543">
        <v>45</v>
      </c>
      <c r="V2543">
        <v>26.7</v>
      </c>
      <c r="AB2543">
        <v>45</v>
      </c>
      <c r="AC2543">
        <v>53.3</v>
      </c>
      <c r="AI2543" t="s">
        <v>2333</v>
      </c>
      <c r="AJ2543" t="s">
        <v>2271</v>
      </c>
    </row>
    <row r="2544" spans="1:36" customFormat="1" ht="12.75" x14ac:dyDescent="0.2">
      <c r="A2544" t="s">
        <v>2285</v>
      </c>
      <c r="B2544" t="s">
        <v>2286</v>
      </c>
      <c r="C2544" t="s">
        <v>46</v>
      </c>
      <c r="D2544" s="3" t="s">
        <v>859</v>
      </c>
      <c r="E2544" s="3" t="s">
        <v>1539</v>
      </c>
      <c r="F2544" t="s">
        <v>855</v>
      </c>
      <c r="G2544" s="4" t="s">
        <v>922</v>
      </c>
      <c r="H2544" s="3" t="s">
        <v>823</v>
      </c>
      <c r="J2544" s="3" t="s">
        <v>824</v>
      </c>
      <c r="K2544" s="3">
        <v>152</v>
      </c>
      <c r="M2544">
        <v>2</v>
      </c>
      <c r="N2544" t="s">
        <v>1239</v>
      </c>
      <c r="O2544" t="s">
        <v>1427</v>
      </c>
      <c r="P2544" t="s">
        <v>1250</v>
      </c>
      <c r="Q2544" t="s">
        <v>2331</v>
      </c>
      <c r="R2544" t="s">
        <v>2139</v>
      </c>
      <c r="S2544">
        <v>1557</v>
      </c>
      <c r="T2544">
        <v>1420</v>
      </c>
      <c r="U2544">
        <v>45</v>
      </c>
      <c r="V2544">
        <v>0</v>
      </c>
      <c r="AB2544">
        <v>46</v>
      </c>
      <c r="AC2544">
        <v>0</v>
      </c>
      <c r="AI2544" t="s">
        <v>2333</v>
      </c>
      <c r="AJ2544" t="s">
        <v>2271</v>
      </c>
    </row>
    <row r="2545" spans="1:36" customFormat="1" ht="12.75" x14ac:dyDescent="0.2">
      <c r="A2545" t="s">
        <v>2285</v>
      </c>
      <c r="B2545" t="s">
        <v>2286</v>
      </c>
      <c r="C2545" t="s">
        <v>46</v>
      </c>
      <c r="D2545" t="s">
        <v>820</v>
      </c>
      <c r="E2545" t="s">
        <v>2327</v>
      </c>
      <c r="F2545" t="s">
        <v>855</v>
      </c>
      <c r="G2545" s="4" t="s">
        <v>2328</v>
      </c>
      <c r="H2545" s="3" t="s">
        <v>823</v>
      </c>
      <c r="J2545" s="3" t="s">
        <v>824</v>
      </c>
      <c r="K2545" s="3">
        <v>152</v>
      </c>
      <c r="M2545">
        <v>2</v>
      </c>
      <c r="N2545" t="s">
        <v>1239</v>
      </c>
      <c r="O2545" t="s">
        <v>939</v>
      </c>
      <c r="P2545" t="s">
        <v>1256</v>
      </c>
      <c r="Q2545" t="s">
        <v>842</v>
      </c>
      <c r="R2545" t="s">
        <v>2140</v>
      </c>
      <c r="S2545">
        <v>1558</v>
      </c>
      <c r="T2545">
        <v>1421</v>
      </c>
      <c r="U2545" s="33">
        <v>3</v>
      </c>
      <c r="V2545">
        <v>29.41</v>
      </c>
      <c r="Y2545">
        <v>0.7</v>
      </c>
      <c r="AB2545">
        <v>3</v>
      </c>
      <c r="AC2545">
        <v>28.91</v>
      </c>
      <c r="AF2545">
        <v>1.1200000000000001</v>
      </c>
      <c r="AI2545" t="s">
        <v>2197</v>
      </c>
      <c r="AJ2545" t="s">
        <v>2271</v>
      </c>
    </row>
    <row r="2546" spans="1:36" customFormat="1" ht="12.75" x14ac:dyDescent="0.2">
      <c r="A2546" t="s">
        <v>2285</v>
      </c>
      <c r="B2546" t="s">
        <v>2286</v>
      </c>
      <c r="C2546" t="s">
        <v>46</v>
      </c>
      <c r="D2546" t="s">
        <v>820</v>
      </c>
      <c r="E2546" t="s">
        <v>2327</v>
      </c>
      <c r="F2546" t="s">
        <v>855</v>
      </c>
      <c r="G2546" s="4" t="s">
        <v>922</v>
      </c>
      <c r="H2546" s="3" t="s">
        <v>823</v>
      </c>
      <c r="J2546" s="3" t="s">
        <v>824</v>
      </c>
      <c r="K2546" s="3">
        <v>152</v>
      </c>
      <c r="M2546">
        <v>2</v>
      </c>
      <c r="N2546" t="s">
        <v>1239</v>
      </c>
      <c r="O2546" t="s">
        <v>939</v>
      </c>
      <c r="P2546" t="s">
        <v>1256</v>
      </c>
      <c r="Q2546" t="s">
        <v>842</v>
      </c>
      <c r="R2546" t="s">
        <v>2140</v>
      </c>
      <c r="S2546">
        <v>1559</v>
      </c>
      <c r="T2546">
        <v>1422</v>
      </c>
      <c r="U2546" s="33">
        <v>3</v>
      </c>
      <c r="V2546">
        <v>27.96</v>
      </c>
      <c r="Y2546">
        <v>0.81</v>
      </c>
      <c r="AB2546">
        <v>3</v>
      </c>
      <c r="AC2546">
        <v>26.18</v>
      </c>
      <c r="AF2546">
        <v>0.78</v>
      </c>
      <c r="AI2546" t="s">
        <v>2197</v>
      </c>
      <c r="AJ2546" t="s">
        <v>2271</v>
      </c>
    </row>
    <row r="2547" spans="1:36" customFormat="1" ht="12.75" x14ac:dyDescent="0.2">
      <c r="A2547" t="s">
        <v>2285</v>
      </c>
      <c r="B2547" t="s">
        <v>2286</v>
      </c>
      <c r="C2547" t="s">
        <v>46</v>
      </c>
      <c r="D2547" s="3" t="s">
        <v>859</v>
      </c>
      <c r="E2547" s="3" t="s">
        <v>1539</v>
      </c>
      <c r="F2547" t="s">
        <v>855</v>
      </c>
      <c r="G2547" s="4" t="s">
        <v>2328</v>
      </c>
      <c r="H2547" s="3" t="s">
        <v>823</v>
      </c>
      <c r="J2547" s="3" t="s">
        <v>824</v>
      </c>
      <c r="K2547" s="3">
        <v>152</v>
      </c>
      <c r="M2547">
        <v>2</v>
      </c>
      <c r="N2547" t="s">
        <v>1239</v>
      </c>
      <c r="O2547" t="s">
        <v>939</v>
      </c>
      <c r="P2547" t="s">
        <v>1256</v>
      </c>
      <c r="Q2547" t="s">
        <v>842</v>
      </c>
      <c r="R2547" t="s">
        <v>2140</v>
      </c>
      <c r="S2547">
        <v>1558</v>
      </c>
      <c r="T2547">
        <v>1423</v>
      </c>
      <c r="U2547" s="33">
        <v>3</v>
      </c>
      <c r="V2547">
        <v>29.41</v>
      </c>
      <c r="Y2547">
        <v>0.7</v>
      </c>
      <c r="AB2547">
        <v>3</v>
      </c>
      <c r="AC2547">
        <v>30.24</v>
      </c>
      <c r="AF2547">
        <v>0.89</v>
      </c>
      <c r="AI2547" t="s">
        <v>2197</v>
      </c>
      <c r="AJ2547" t="s">
        <v>2271</v>
      </c>
    </row>
    <row r="2548" spans="1:36" customFormat="1" ht="12.75" x14ac:dyDescent="0.2">
      <c r="A2548" t="s">
        <v>2285</v>
      </c>
      <c r="B2548" t="s">
        <v>2286</v>
      </c>
      <c r="C2548" t="s">
        <v>46</v>
      </c>
      <c r="D2548" s="3" t="s">
        <v>859</v>
      </c>
      <c r="E2548" s="3" t="s">
        <v>1539</v>
      </c>
      <c r="F2548" t="s">
        <v>855</v>
      </c>
      <c r="G2548" s="4" t="s">
        <v>922</v>
      </c>
      <c r="H2548" s="3" t="s">
        <v>823</v>
      </c>
      <c r="J2548" s="3" t="s">
        <v>824</v>
      </c>
      <c r="K2548" s="3">
        <v>152</v>
      </c>
      <c r="M2548">
        <v>2</v>
      </c>
      <c r="N2548" t="s">
        <v>1239</v>
      </c>
      <c r="O2548" t="s">
        <v>939</v>
      </c>
      <c r="P2548" t="s">
        <v>1256</v>
      </c>
      <c r="Q2548" t="s">
        <v>842</v>
      </c>
      <c r="R2548" t="s">
        <v>2140</v>
      </c>
      <c r="S2548">
        <v>1559</v>
      </c>
      <c r="T2548">
        <v>1424</v>
      </c>
      <c r="U2548" s="33">
        <v>3</v>
      </c>
      <c r="V2548">
        <v>27.96</v>
      </c>
      <c r="Y2548">
        <v>0.81</v>
      </c>
      <c r="AB2548">
        <v>3</v>
      </c>
      <c r="AC2548">
        <v>25.99</v>
      </c>
      <c r="AF2548">
        <v>0.74</v>
      </c>
      <c r="AI2548" t="s">
        <v>2197</v>
      </c>
      <c r="AJ2548" t="s">
        <v>2271</v>
      </c>
    </row>
    <row r="2549" spans="1:36" customFormat="1" ht="12.75" x14ac:dyDescent="0.2">
      <c r="A2549" t="s">
        <v>2285</v>
      </c>
      <c r="B2549" t="s">
        <v>2286</v>
      </c>
      <c r="C2549" t="s">
        <v>46</v>
      </c>
      <c r="D2549" t="s">
        <v>820</v>
      </c>
      <c r="E2549" t="s">
        <v>2327</v>
      </c>
      <c r="F2549" t="s">
        <v>855</v>
      </c>
      <c r="G2549" s="4" t="s">
        <v>2328</v>
      </c>
      <c r="H2549" s="3" t="s">
        <v>823</v>
      </c>
      <c r="J2549" s="3" t="s">
        <v>824</v>
      </c>
      <c r="K2549" s="3">
        <v>152</v>
      </c>
      <c r="M2549">
        <v>2</v>
      </c>
      <c r="N2549" t="s">
        <v>1239</v>
      </c>
      <c r="O2549" t="s">
        <v>939</v>
      </c>
      <c r="P2549" t="s">
        <v>1256</v>
      </c>
      <c r="Q2549" t="s">
        <v>2330</v>
      </c>
      <c r="R2549" t="s">
        <v>2140</v>
      </c>
      <c r="S2549">
        <v>1560</v>
      </c>
      <c r="T2549">
        <v>1425</v>
      </c>
      <c r="U2549" s="33">
        <v>3</v>
      </c>
      <c r="V2549">
        <v>46.93</v>
      </c>
      <c r="Y2549">
        <v>3.04</v>
      </c>
      <c r="AB2549">
        <v>3</v>
      </c>
      <c r="AC2549">
        <v>46.99</v>
      </c>
      <c r="AF2549">
        <v>2</v>
      </c>
      <c r="AI2549" t="s">
        <v>2197</v>
      </c>
      <c r="AJ2549" t="s">
        <v>2271</v>
      </c>
    </row>
    <row r="2550" spans="1:36" customFormat="1" ht="12.75" x14ac:dyDescent="0.2">
      <c r="A2550" t="s">
        <v>2285</v>
      </c>
      <c r="B2550" t="s">
        <v>2286</v>
      </c>
      <c r="C2550" t="s">
        <v>46</v>
      </c>
      <c r="D2550" t="s">
        <v>820</v>
      </c>
      <c r="E2550" t="s">
        <v>2327</v>
      </c>
      <c r="F2550" t="s">
        <v>855</v>
      </c>
      <c r="G2550" s="4" t="s">
        <v>922</v>
      </c>
      <c r="H2550" s="3" t="s">
        <v>823</v>
      </c>
      <c r="J2550" s="3" t="s">
        <v>824</v>
      </c>
      <c r="K2550" s="3">
        <v>152</v>
      </c>
      <c r="M2550">
        <v>2</v>
      </c>
      <c r="N2550" t="s">
        <v>1239</v>
      </c>
      <c r="O2550" t="s">
        <v>939</v>
      </c>
      <c r="P2550" t="s">
        <v>1256</v>
      </c>
      <c r="Q2550" t="s">
        <v>2330</v>
      </c>
      <c r="R2550" t="s">
        <v>2140</v>
      </c>
      <c r="S2550">
        <v>1561</v>
      </c>
      <c r="T2550">
        <v>1426</v>
      </c>
      <c r="U2550" s="33">
        <v>3</v>
      </c>
      <c r="V2550">
        <v>64.8</v>
      </c>
      <c r="Y2550">
        <v>5.27</v>
      </c>
      <c r="AB2550">
        <v>3</v>
      </c>
      <c r="AC2550">
        <v>62.72</v>
      </c>
      <c r="AF2550">
        <v>2.85</v>
      </c>
      <c r="AI2550" t="s">
        <v>2197</v>
      </c>
      <c r="AJ2550" t="s">
        <v>2271</v>
      </c>
    </row>
    <row r="2551" spans="1:36" customFormat="1" ht="12.75" x14ac:dyDescent="0.2">
      <c r="A2551" t="s">
        <v>2285</v>
      </c>
      <c r="B2551" t="s">
        <v>2286</v>
      </c>
      <c r="C2551" t="s">
        <v>46</v>
      </c>
      <c r="D2551" s="3" t="s">
        <v>859</v>
      </c>
      <c r="E2551" s="3" t="s">
        <v>1539</v>
      </c>
      <c r="F2551" t="s">
        <v>855</v>
      </c>
      <c r="G2551" s="4" t="s">
        <v>2328</v>
      </c>
      <c r="H2551" s="3" t="s">
        <v>823</v>
      </c>
      <c r="J2551" s="3" t="s">
        <v>824</v>
      </c>
      <c r="K2551" s="3">
        <v>152</v>
      </c>
      <c r="M2551">
        <v>2</v>
      </c>
      <c r="N2551" t="s">
        <v>1239</v>
      </c>
      <c r="O2551" t="s">
        <v>939</v>
      </c>
      <c r="P2551" t="s">
        <v>1256</v>
      </c>
      <c r="Q2551" t="s">
        <v>2330</v>
      </c>
      <c r="R2551" t="s">
        <v>2140</v>
      </c>
      <c r="S2551">
        <v>1560</v>
      </c>
      <c r="T2551">
        <v>1427</v>
      </c>
      <c r="U2551" s="33">
        <v>3</v>
      </c>
      <c r="V2551">
        <v>46.93</v>
      </c>
      <c r="Y2551">
        <v>3.04</v>
      </c>
      <c r="AB2551">
        <v>3</v>
      </c>
      <c r="AC2551">
        <v>42.64</v>
      </c>
      <c r="AF2551">
        <v>1.36</v>
      </c>
      <c r="AI2551" t="s">
        <v>2197</v>
      </c>
      <c r="AJ2551" t="s">
        <v>2271</v>
      </c>
    </row>
    <row r="2552" spans="1:36" customFormat="1" ht="12.75" x14ac:dyDescent="0.2">
      <c r="A2552" t="s">
        <v>2285</v>
      </c>
      <c r="B2552" t="s">
        <v>2286</v>
      </c>
      <c r="C2552" t="s">
        <v>46</v>
      </c>
      <c r="D2552" s="3" t="s">
        <v>859</v>
      </c>
      <c r="E2552" s="3" t="s">
        <v>1539</v>
      </c>
      <c r="F2552" t="s">
        <v>855</v>
      </c>
      <c r="G2552" s="4" t="s">
        <v>922</v>
      </c>
      <c r="H2552" s="3" t="s">
        <v>823</v>
      </c>
      <c r="J2552" s="3" t="s">
        <v>824</v>
      </c>
      <c r="K2552" s="3">
        <v>152</v>
      </c>
      <c r="M2552">
        <v>2</v>
      </c>
      <c r="N2552" t="s">
        <v>1239</v>
      </c>
      <c r="O2552" t="s">
        <v>939</v>
      </c>
      <c r="P2552" t="s">
        <v>1256</v>
      </c>
      <c r="Q2552" t="s">
        <v>2330</v>
      </c>
      <c r="R2552" t="s">
        <v>2140</v>
      </c>
      <c r="S2552">
        <v>1561</v>
      </c>
      <c r="T2552">
        <v>1428</v>
      </c>
      <c r="U2552" s="33">
        <v>3</v>
      </c>
      <c r="V2552">
        <v>64.8</v>
      </c>
      <c r="Y2552">
        <v>5.27</v>
      </c>
      <c r="AB2552">
        <v>3</v>
      </c>
      <c r="AC2552">
        <v>62.58</v>
      </c>
      <c r="AF2552">
        <v>0.26</v>
      </c>
      <c r="AI2552" t="s">
        <v>2197</v>
      </c>
      <c r="AJ2552" t="s">
        <v>2271</v>
      </c>
    </row>
    <row r="2553" spans="1:36" customFormat="1" ht="12.75" x14ac:dyDescent="0.2">
      <c r="A2553" t="s">
        <v>2285</v>
      </c>
      <c r="B2553" t="s">
        <v>2286</v>
      </c>
      <c r="C2553" t="s">
        <v>46</v>
      </c>
      <c r="D2553" t="s">
        <v>820</v>
      </c>
      <c r="E2553" t="s">
        <v>2327</v>
      </c>
      <c r="F2553" t="s">
        <v>855</v>
      </c>
      <c r="G2553" s="4" t="s">
        <v>2328</v>
      </c>
      <c r="H2553" s="3" t="s">
        <v>823</v>
      </c>
      <c r="J2553" s="3" t="s">
        <v>824</v>
      </c>
      <c r="K2553" s="3">
        <v>152</v>
      </c>
      <c r="M2553">
        <v>2</v>
      </c>
      <c r="N2553" t="s">
        <v>1239</v>
      </c>
      <c r="O2553" t="s">
        <v>939</v>
      </c>
      <c r="P2553" t="s">
        <v>1256</v>
      </c>
      <c r="Q2553" t="s">
        <v>2331</v>
      </c>
      <c r="R2553" t="s">
        <v>2140</v>
      </c>
      <c r="S2553">
        <v>1562</v>
      </c>
      <c r="T2553">
        <v>1429</v>
      </c>
      <c r="U2553" s="33">
        <v>3</v>
      </c>
      <c r="V2553">
        <v>98.05</v>
      </c>
      <c r="Y2553">
        <v>7.34</v>
      </c>
      <c r="AB2553">
        <v>3</v>
      </c>
      <c r="AC2553">
        <v>84.89</v>
      </c>
      <c r="AF2553">
        <v>6.98</v>
      </c>
      <c r="AI2553" t="s">
        <v>2197</v>
      </c>
      <c r="AJ2553" t="s">
        <v>2271</v>
      </c>
    </row>
    <row r="2554" spans="1:36" customFormat="1" ht="12.75" x14ac:dyDescent="0.2">
      <c r="A2554" t="s">
        <v>2285</v>
      </c>
      <c r="B2554" t="s">
        <v>2286</v>
      </c>
      <c r="C2554" t="s">
        <v>46</v>
      </c>
      <c r="D2554" t="s">
        <v>820</v>
      </c>
      <c r="E2554" t="s">
        <v>2327</v>
      </c>
      <c r="F2554" t="s">
        <v>855</v>
      </c>
      <c r="G2554" s="4" t="s">
        <v>922</v>
      </c>
      <c r="H2554" s="3" t="s">
        <v>823</v>
      </c>
      <c r="J2554" s="3" t="s">
        <v>824</v>
      </c>
      <c r="K2554" s="3">
        <v>152</v>
      </c>
      <c r="M2554">
        <v>2</v>
      </c>
      <c r="N2554" t="s">
        <v>1239</v>
      </c>
      <c r="O2554" t="s">
        <v>939</v>
      </c>
      <c r="P2554" t="s">
        <v>1256</v>
      </c>
      <c r="Q2554" t="s">
        <v>2331</v>
      </c>
      <c r="R2554" t="s">
        <v>2140</v>
      </c>
      <c r="S2554">
        <v>1563</v>
      </c>
      <c r="T2554">
        <v>1430</v>
      </c>
      <c r="U2554" s="33">
        <v>3</v>
      </c>
      <c r="V2554">
        <v>83.3</v>
      </c>
      <c r="Y2554">
        <v>3.44</v>
      </c>
      <c r="AB2554">
        <v>3</v>
      </c>
      <c r="AC2554">
        <v>88.13</v>
      </c>
      <c r="AF2554">
        <v>1.35</v>
      </c>
      <c r="AI2554" t="s">
        <v>2197</v>
      </c>
      <c r="AJ2554" t="s">
        <v>2271</v>
      </c>
    </row>
    <row r="2555" spans="1:36" customFormat="1" ht="12.75" x14ac:dyDescent="0.2">
      <c r="A2555" t="s">
        <v>2285</v>
      </c>
      <c r="B2555" t="s">
        <v>2286</v>
      </c>
      <c r="C2555" t="s">
        <v>46</v>
      </c>
      <c r="D2555" s="3" t="s">
        <v>859</v>
      </c>
      <c r="E2555" s="3" t="s">
        <v>1539</v>
      </c>
      <c r="F2555" t="s">
        <v>855</v>
      </c>
      <c r="G2555" s="4" t="s">
        <v>2328</v>
      </c>
      <c r="H2555" s="3" t="s">
        <v>823</v>
      </c>
      <c r="J2555" s="3" t="s">
        <v>824</v>
      </c>
      <c r="K2555" s="3">
        <v>152</v>
      </c>
      <c r="M2555">
        <v>2</v>
      </c>
      <c r="N2555" t="s">
        <v>1239</v>
      </c>
      <c r="O2555" t="s">
        <v>939</v>
      </c>
      <c r="P2555" t="s">
        <v>1256</v>
      </c>
      <c r="Q2555" t="s">
        <v>2331</v>
      </c>
      <c r="R2555" t="s">
        <v>2140</v>
      </c>
      <c r="S2555">
        <v>1562</v>
      </c>
      <c r="T2555">
        <v>1431</v>
      </c>
      <c r="U2555" s="33">
        <v>3</v>
      </c>
      <c r="V2555">
        <v>98.05</v>
      </c>
      <c r="Y2555">
        <v>7.34</v>
      </c>
      <c r="AB2555">
        <v>2</v>
      </c>
      <c r="AC2555">
        <v>106.5</v>
      </c>
      <c r="AF2555">
        <v>5.5</v>
      </c>
      <c r="AI2555" t="s">
        <v>2197</v>
      </c>
      <c r="AJ2555" t="s">
        <v>2271</v>
      </c>
    </row>
    <row r="2556" spans="1:36" customFormat="1" ht="12.75" x14ac:dyDescent="0.2">
      <c r="A2556" t="s">
        <v>2285</v>
      </c>
      <c r="B2556" t="s">
        <v>2286</v>
      </c>
      <c r="C2556" t="s">
        <v>46</v>
      </c>
      <c r="D2556" s="3" t="s">
        <v>859</v>
      </c>
      <c r="E2556" s="3" t="s">
        <v>1539</v>
      </c>
      <c r="F2556" t="s">
        <v>855</v>
      </c>
      <c r="G2556" s="4" t="s">
        <v>922</v>
      </c>
      <c r="H2556" s="3" t="s">
        <v>823</v>
      </c>
      <c r="J2556" s="3" t="s">
        <v>824</v>
      </c>
      <c r="K2556" s="3">
        <v>152</v>
      </c>
      <c r="M2556">
        <v>2</v>
      </c>
      <c r="N2556" t="s">
        <v>1239</v>
      </c>
      <c r="O2556" t="s">
        <v>939</v>
      </c>
      <c r="P2556" t="s">
        <v>1256</v>
      </c>
      <c r="Q2556" t="s">
        <v>2331</v>
      </c>
      <c r="R2556" t="s">
        <v>2140</v>
      </c>
      <c r="S2556">
        <v>1563</v>
      </c>
      <c r="T2556">
        <v>1432</v>
      </c>
      <c r="U2556" s="33">
        <v>3</v>
      </c>
      <c r="V2556">
        <v>83.3</v>
      </c>
      <c r="Y2556">
        <v>3.44</v>
      </c>
      <c r="AB2556">
        <v>3</v>
      </c>
      <c r="AC2556">
        <v>96.94</v>
      </c>
      <c r="AF2556">
        <v>2.2200000000000002</v>
      </c>
      <c r="AI2556" t="s">
        <v>2197</v>
      </c>
      <c r="AJ2556" t="s">
        <v>2271</v>
      </c>
    </row>
    <row r="2557" spans="1:36" customFormat="1" ht="12.75" x14ac:dyDescent="0.2">
      <c r="A2557" t="s">
        <v>2285</v>
      </c>
      <c r="B2557" t="s">
        <v>2286</v>
      </c>
      <c r="C2557" t="s">
        <v>46</v>
      </c>
      <c r="D2557" t="s">
        <v>820</v>
      </c>
      <c r="E2557" t="s">
        <v>2327</v>
      </c>
      <c r="F2557" t="s">
        <v>855</v>
      </c>
      <c r="G2557" s="4" t="s">
        <v>2328</v>
      </c>
      <c r="H2557" s="3" t="s">
        <v>823</v>
      </c>
      <c r="J2557" s="3" t="s">
        <v>824</v>
      </c>
      <c r="K2557" s="3">
        <v>152</v>
      </c>
      <c r="M2557">
        <v>2</v>
      </c>
      <c r="N2557" t="s">
        <v>1239</v>
      </c>
      <c r="O2557" t="s">
        <v>1072</v>
      </c>
      <c r="P2557" t="s">
        <v>1259</v>
      </c>
      <c r="Q2557" t="s">
        <v>842</v>
      </c>
      <c r="R2557" t="s">
        <v>2140</v>
      </c>
      <c r="S2557">
        <v>1564</v>
      </c>
      <c r="T2557">
        <v>1433</v>
      </c>
      <c r="U2557" s="33">
        <v>3</v>
      </c>
      <c r="V2557">
        <v>2.94</v>
      </c>
      <c r="Y2557">
        <v>0.03</v>
      </c>
      <c r="AB2557">
        <v>3</v>
      </c>
      <c r="AC2557">
        <v>2.69</v>
      </c>
      <c r="AF2557">
        <v>0.03</v>
      </c>
      <c r="AI2557" t="s">
        <v>2197</v>
      </c>
      <c r="AJ2557" t="s">
        <v>2271</v>
      </c>
    </row>
    <row r="2558" spans="1:36" customFormat="1" ht="12.75" x14ac:dyDescent="0.2">
      <c r="A2558" t="s">
        <v>2285</v>
      </c>
      <c r="B2558" t="s">
        <v>2286</v>
      </c>
      <c r="C2558" t="s">
        <v>46</v>
      </c>
      <c r="D2558" t="s">
        <v>820</v>
      </c>
      <c r="E2558" t="s">
        <v>2327</v>
      </c>
      <c r="F2558" t="s">
        <v>855</v>
      </c>
      <c r="G2558" s="4" t="s">
        <v>922</v>
      </c>
      <c r="H2558" s="3" t="s">
        <v>823</v>
      </c>
      <c r="J2558" s="3" t="s">
        <v>824</v>
      </c>
      <c r="K2558" s="3">
        <v>152</v>
      </c>
      <c r="M2558">
        <v>2</v>
      </c>
      <c r="N2558" t="s">
        <v>1239</v>
      </c>
      <c r="O2558" t="s">
        <v>1072</v>
      </c>
      <c r="P2558" t="s">
        <v>1259</v>
      </c>
      <c r="Q2558" t="s">
        <v>842</v>
      </c>
      <c r="R2558" t="s">
        <v>2140</v>
      </c>
      <c r="S2558">
        <v>1565</v>
      </c>
      <c r="T2558">
        <v>1434</v>
      </c>
      <c r="U2558" s="33">
        <v>3</v>
      </c>
      <c r="V2558">
        <v>2.57</v>
      </c>
      <c r="Y2558">
        <v>0.05</v>
      </c>
      <c r="AB2558">
        <v>3</v>
      </c>
      <c r="AC2558">
        <v>2.39</v>
      </c>
      <c r="AF2558">
        <v>0.09</v>
      </c>
      <c r="AI2558" t="s">
        <v>2197</v>
      </c>
      <c r="AJ2558" t="s">
        <v>2271</v>
      </c>
    </row>
    <row r="2559" spans="1:36" customFormat="1" ht="12.75" x14ac:dyDescent="0.2">
      <c r="A2559" t="s">
        <v>2285</v>
      </c>
      <c r="B2559" t="s">
        <v>2286</v>
      </c>
      <c r="C2559" t="s">
        <v>46</v>
      </c>
      <c r="D2559" s="3" t="s">
        <v>859</v>
      </c>
      <c r="E2559" s="3" t="s">
        <v>1539</v>
      </c>
      <c r="F2559" t="s">
        <v>855</v>
      </c>
      <c r="G2559" s="4" t="s">
        <v>2328</v>
      </c>
      <c r="H2559" s="3" t="s">
        <v>823</v>
      </c>
      <c r="J2559" s="3" t="s">
        <v>824</v>
      </c>
      <c r="K2559" s="3">
        <v>152</v>
      </c>
      <c r="M2559">
        <v>2</v>
      </c>
      <c r="N2559" t="s">
        <v>1239</v>
      </c>
      <c r="O2559" t="s">
        <v>1072</v>
      </c>
      <c r="P2559" t="s">
        <v>1259</v>
      </c>
      <c r="Q2559" t="s">
        <v>842</v>
      </c>
      <c r="R2559" t="s">
        <v>2140</v>
      </c>
      <c r="S2559">
        <v>1564</v>
      </c>
      <c r="T2559">
        <v>1435</v>
      </c>
      <c r="U2559" s="33">
        <v>3</v>
      </c>
      <c r="V2559">
        <v>2.94</v>
      </c>
      <c r="Y2559">
        <v>0.03</v>
      </c>
      <c r="AB2559">
        <v>3</v>
      </c>
      <c r="AC2559">
        <v>2.85</v>
      </c>
      <c r="AF2559">
        <v>0.04</v>
      </c>
      <c r="AI2559" t="s">
        <v>2197</v>
      </c>
      <c r="AJ2559" t="s">
        <v>2271</v>
      </c>
    </row>
    <row r="2560" spans="1:36" customFormat="1" ht="12.75" x14ac:dyDescent="0.2">
      <c r="A2560" t="s">
        <v>2285</v>
      </c>
      <c r="B2560" t="s">
        <v>2286</v>
      </c>
      <c r="C2560" t="s">
        <v>46</v>
      </c>
      <c r="D2560" s="3" t="s">
        <v>859</v>
      </c>
      <c r="E2560" s="3" t="s">
        <v>1539</v>
      </c>
      <c r="F2560" t="s">
        <v>855</v>
      </c>
      <c r="G2560" s="4" t="s">
        <v>922</v>
      </c>
      <c r="H2560" s="3" t="s">
        <v>823</v>
      </c>
      <c r="J2560" s="3" t="s">
        <v>824</v>
      </c>
      <c r="K2560" s="3">
        <v>152</v>
      </c>
      <c r="M2560">
        <v>2</v>
      </c>
      <c r="N2560" t="s">
        <v>1239</v>
      </c>
      <c r="O2560" t="s">
        <v>1072</v>
      </c>
      <c r="P2560" t="s">
        <v>1259</v>
      </c>
      <c r="Q2560" t="s">
        <v>842</v>
      </c>
      <c r="R2560" t="s">
        <v>2140</v>
      </c>
      <c r="S2560">
        <v>1565</v>
      </c>
      <c r="T2560">
        <v>1436</v>
      </c>
      <c r="U2560" s="33">
        <v>3</v>
      </c>
      <c r="V2560">
        <v>2.57</v>
      </c>
      <c r="Y2560">
        <v>0.05</v>
      </c>
      <c r="AB2560">
        <v>3</v>
      </c>
      <c r="AC2560">
        <v>2.42</v>
      </c>
      <c r="AF2560">
        <v>0.08</v>
      </c>
      <c r="AI2560" t="s">
        <v>2197</v>
      </c>
      <c r="AJ2560" t="s">
        <v>2271</v>
      </c>
    </row>
    <row r="2561" spans="1:36" customFormat="1" ht="12.75" x14ac:dyDescent="0.2">
      <c r="A2561" t="s">
        <v>2285</v>
      </c>
      <c r="B2561" t="s">
        <v>2286</v>
      </c>
      <c r="C2561" t="s">
        <v>46</v>
      </c>
      <c r="D2561" t="s">
        <v>820</v>
      </c>
      <c r="E2561" t="s">
        <v>2327</v>
      </c>
      <c r="F2561" t="s">
        <v>855</v>
      </c>
      <c r="G2561" s="4" t="s">
        <v>2328</v>
      </c>
      <c r="H2561" s="3" t="s">
        <v>823</v>
      </c>
      <c r="J2561" s="3" t="s">
        <v>824</v>
      </c>
      <c r="K2561" s="3">
        <v>152</v>
      </c>
      <c r="M2561">
        <v>2</v>
      </c>
      <c r="N2561" t="s">
        <v>1239</v>
      </c>
      <c r="O2561" t="s">
        <v>1072</v>
      </c>
      <c r="P2561" t="s">
        <v>1259</v>
      </c>
      <c r="Q2561" t="s">
        <v>2330</v>
      </c>
      <c r="R2561" t="s">
        <v>2140</v>
      </c>
      <c r="S2561">
        <v>1566</v>
      </c>
      <c r="T2561">
        <v>1437</v>
      </c>
      <c r="U2561" s="33">
        <v>3</v>
      </c>
      <c r="V2561">
        <v>5.25</v>
      </c>
      <c r="Y2561">
        <v>0.53</v>
      </c>
      <c r="AB2561">
        <v>3</v>
      </c>
      <c r="AC2561">
        <v>5.26</v>
      </c>
      <c r="AF2561">
        <v>0.47</v>
      </c>
      <c r="AI2561" t="s">
        <v>2197</v>
      </c>
      <c r="AJ2561" t="s">
        <v>2271</v>
      </c>
    </row>
    <row r="2562" spans="1:36" customFormat="1" ht="12.75" x14ac:dyDescent="0.2">
      <c r="A2562" t="s">
        <v>2285</v>
      </c>
      <c r="B2562" t="s">
        <v>2286</v>
      </c>
      <c r="C2562" t="s">
        <v>46</v>
      </c>
      <c r="D2562" t="s">
        <v>820</v>
      </c>
      <c r="E2562" t="s">
        <v>2327</v>
      </c>
      <c r="F2562" t="s">
        <v>855</v>
      </c>
      <c r="G2562" s="4" t="s">
        <v>922</v>
      </c>
      <c r="H2562" s="3" t="s">
        <v>823</v>
      </c>
      <c r="J2562" s="3" t="s">
        <v>824</v>
      </c>
      <c r="K2562" s="3">
        <v>152</v>
      </c>
      <c r="M2562">
        <v>2</v>
      </c>
      <c r="N2562" t="s">
        <v>1239</v>
      </c>
      <c r="O2562" t="s">
        <v>1072</v>
      </c>
      <c r="P2562" t="s">
        <v>1259</v>
      </c>
      <c r="Q2562" t="s">
        <v>2330</v>
      </c>
      <c r="R2562" t="s">
        <v>2140</v>
      </c>
      <c r="S2562">
        <v>1567</v>
      </c>
      <c r="T2562">
        <v>1438</v>
      </c>
      <c r="U2562" s="33">
        <v>3</v>
      </c>
      <c r="V2562">
        <v>7.02</v>
      </c>
      <c r="Y2562">
        <v>0.56999999999999995</v>
      </c>
      <c r="AB2562">
        <v>3</v>
      </c>
      <c r="AC2562">
        <v>6.52</v>
      </c>
      <c r="AF2562">
        <v>0.24</v>
      </c>
      <c r="AI2562" t="s">
        <v>2197</v>
      </c>
      <c r="AJ2562" t="s">
        <v>2271</v>
      </c>
    </row>
    <row r="2563" spans="1:36" customFormat="1" ht="12.75" x14ac:dyDescent="0.2">
      <c r="A2563" t="s">
        <v>2285</v>
      </c>
      <c r="B2563" t="s">
        <v>2286</v>
      </c>
      <c r="C2563" t="s">
        <v>46</v>
      </c>
      <c r="D2563" s="3" t="s">
        <v>859</v>
      </c>
      <c r="E2563" s="3" t="s">
        <v>1539</v>
      </c>
      <c r="F2563" t="s">
        <v>855</v>
      </c>
      <c r="G2563" s="4" t="s">
        <v>2328</v>
      </c>
      <c r="H2563" s="3" t="s">
        <v>823</v>
      </c>
      <c r="J2563" s="3" t="s">
        <v>824</v>
      </c>
      <c r="K2563" s="3">
        <v>152</v>
      </c>
      <c r="M2563">
        <v>2</v>
      </c>
      <c r="N2563" t="s">
        <v>1239</v>
      </c>
      <c r="O2563" t="s">
        <v>1072</v>
      </c>
      <c r="P2563" t="s">
        <v>1259</v>
      </c>
      <c r="Q2563" t="s">
        <v>2330</v>
      </c>
      <c r="R2563" t="s">
        <v>2140</v>
      </c>
      <c r="S2563">
        <v>1566</v>
      </c>
      <c r="T2563">
        <v>1439</v>
      </c>
      <c r="U2563" s="33">
        <v>3</v>
      </c>
      <c r="V2563">
        <v>5.25</v>
      </c>
      <c r="Y2563">
        <v>0.53</v>
      </c>
      <c r="AB2563">
        <v>3</v>
      </c>
      <c r="AC2563">
        <v>6.13</v>
      </c>
      <c r="AF2563">
        <v>0.44</v>
      </c>
      <c r="AI2563" t="s">
        <v>2197</v>
      </c>
      <c r="AJ2563" t="s">
        <v>2271</v>
      </c>
    </row>
    <row r="2564" spans="1:36" customFormat="1" ht="12.75" x14ac:dyDescent="0.2">
      <c r="A2564" t="s">
        <v>2285</v>
      </c>
      <c r="B2564" t="s">
        <v>2286</v>
      </c>
      <c r="C2564" t="s">
        <v>46</v>
      </c>
      <c r="D2564" s="3" t="s">
        <v>859</v>
      </c>
      <c r="E2564" s="3" t="s">
        <v>1539</v>
      </c>
      <c r="F2564" t="s">
        <v>855</v>
      </c>
      <c r="G2564" s="4" t="s">
        <v>922</v>
      </c>
      <c r="H2564" s="3" t="s">
        <v>823</v>
      </c>
      <c r="J2564" s="3" t="s">
        <v>824</v>
      </c>
      <c r="K2564" s="3">
        <v>152</v>
      </c>
      <c r="M2564">
        <v>2</v>
      </c>
      <c r="N2564" t="s">
        <v>1239</v>
      </c>
      <c r="O2564" t="s">
        <v>1072</v>
      </c>
      <c r="P2564" t="s">
        <v>1259</v>
      </c>
      <c r="Q2564" t="s">
        <v>2330</v>
      </c>
      <c r="R2564" t="s">
        <v>2140</v>
      </c>
      <c r="S2564">
        <v>1567</v>
      </c>
      <c r="T2564">
        <v>1440</v>
      </c>
      <c r="U2564" s="33">
        <v>3</v>
      </c>
      <c r="V2564">
        <v>7.02</v>
      </c>
      <c r="Y2564">
        <v>0.56999999999999995</v>
      </c>
      <c r="AB2564">
        <v>3</v>
      </c>
      <c r="AC2564">
        <v>6.32</v>
      </c>
      <c r="AF2564">
        <v>0.08</v>
      </c>
      <c r="AI2564" t="s">
        <v>2197</v>
      </c>
      <c r="AJ2564" t="s">
        <v>2271</v>
      </c>
    </row>
    <row r="2565" spans="1:36" customFormat="1" ht="12.75" x14ac:dyDescent="0.2">
      <c r="A2565" t="s">
        <v>2285</v>
      </c>
      <c r="B2565" t="s">
        <v>2286</v>
      </c>
      <c r="C2565" t="s">
        <v>46</v>
      </c>
      <c r="D2565" t="s">
        <v>820</v>
      </c>
      <c r="E2565" t="s">
        <v>2327</v>
      </c>
      <c r="F2565" t="s">
        <v>855</v>
      </c>
      <c r="G2565" s="4" t="s">
        <v>2328</v>
      </c>
      <c r="H2565" s="3" t="s">
        <v>823</v>
      </c>
      <c r="J2565" s="3" t="s">
        <v>824</v>
      </c>
      <c r="K2565" s="3">
        <v>152</v>
      </c>
      <c r="M2565">
        <v>2</v>
      </c>
      <c r="N2565" t="s">
        <v>1239</v>
      </c>
      <c r="O2565" t="s">
        <v>1072</v>
      </c>
      <c r="P2565" t="s">
        <v>1259</v>
      </c>
      <c r="Q2565" t="s">
        <v>2331</v>
      </c>
      <c r="R2565" t="s">
        <v>2140</v>
      </c>
      <c r="S2565">
        <v>1568</v>
      </c>
      <c r="T2565">
        <v>1441</v>
      </c>
      <c r="U2565" s="33">
        <v>3</v>
      </c>
      <c r="V2565">
        <v>11.15</v>
      </c>
      <c r="Y2565">
        <v>0.73</v>
      </c>
      <c r="AB2565">
        <v>3</v>
      </c>
      <c r="AC2565">
        <v>10.54</v>
      </c>
      <c r="AF2565">
        <v>0.88</v>
      </c>
      <c r="AI2565" t="s">
        <v>2197</v>
      </c>
      <c r="AJ2565" t="s">
        <v>2271</v>
      </c>
    </row>
    <row r="2566" spans="1:36" customFormat="1" ht="12.75" x14ac:dyDescent="0.2">
      <c r="A2566" t="s">
        <v>2285</v>
      </c>
      <c r="B2566" t="s">
        <v>2286</v>
      </c>
      <c r="C2566" t="s">
        <v>46</v>
      </c>
      <c r="D2566" t="s">
        <v>820</v>
      </c>
      <c r="E2566" t="s">
        <v>2327</v>
      </c>
      <c r="F2566" t="s">
        <v>855</v>
      </c>
      <c r="G2566" s="4" t="s">
        <v>922</v>
      </c>
      <c r="H2566" s="3" t="s">
        <v>823</v>
      </c>
      <c r="J2566" s="3" t="s">
        <v>824</v>
      </c>
      <c r="K2566" s="3">
        <v>152</v>
      </c>
      <c r="M2566">
        <v>2</v>
      </c>
      <c r="N2566" t="s">
        <v>1239</v>
      </c>
      <c r="O2566" t="s">
        <v>1072</v>
      </c>
      <c r="P2566" t="s">
        <v>1259</v>
      </c>
      <c r="Q2566" t="s">
        <v>2331</v>
      </c>
      <c r="R2566" t="s">
        <v>2140</v>
      </c>
      <c r="S2566">
        <v>1569</v>
      </c>
      <c r="T2566">
        <v>1442</v>
      </c>
      <c r="U2566" s="33">
        <v>3</v>
      </c>
      <c r="V2566">
        <v>10.29</v>
      </c>
      <c r="Y2566">
        <v>0.65</v>
      </c>
      <c r="AB2566">
        <v>3</v>
      </c>
      <c r="AC2566">
        <v>11.35</v>
      </c>
      <c r="AF2566">
        <v>0.47</v>
      </c>
      <c r="AI2566" t="s">
        <v>2197</v>
      </c>
      <c r="AJ2566" t="s">
        <v>2271</v>
      </c>
    </row>
    <row r="2567" spans="1:36" customFormat="1" ht="12.75" x14ac:dyDescent="0.2">
      <c r="A2567" t="s">
        <v>2285</v>
      </c>
      <c r="B2567" t="s">
        <v>2286</v>
      </c>
      <c r="C2567" t="s">
        <v>46</v>
      </c>
      <c r="D2567" s="3" t="s">
        <v>859</v>
      </c>
      <c r="E2567" s="3" t="s">
        <v>1539</v>
      </c>
      <c r="F2567" t="s">
        <v>855</v>
      </c>
      <c r="G2567" s="4" t="s">
        <v>2328</v>
      </c>
      <c r="H2567" s="3" t="s">
        <v>823</v>
      </c>
      <c r="J2567" s="3" t="s">
        <v>824</v>
      </c>
      <c r="K2567" s="3">
        <v>152</v>
      </c>
      <c r="M2567">
        <v>2</v>
      </c>
      <c r="N2567" t="s">
        <v>1239</v>
      </c>
      <c r="O2567" t="s">
        <v>1072</v>
      </c>
      <c r="P2567" t="s">
        <v>1259</v>
      </c>
      <c r="Q2567" t="s">
        <v>2331</v>
      </c>
      <c r="R2567" t="s">
        <v>2140</v>
      </c>
      <c r="S2567">
        <v>1568</v>
      </c>
      <c r="T2567">
        <v>1443</v>
      </c>
      <c r="U2567" s="33">
        <v>3</v>
      </c>
      <c r="V2567">
        <v>11.15</v>
      </c>
      <c r="Y2567">
        <v>0.73</v>
      </c>
      <c r="AB2567">
        <v>2</v>
      </c>
      <c r="AC2567">
        <v>12.6</v>
      </c>
      <c r="AF2567">
        <v>1.1000000000000001</v>
      </c>
      <c r="AI2567" t="s">
        <v>2197</v>
      </c>
      <c r="AJ2567" t="s">
        <v>2271</v>
      </c>
    </row>
    <row r="2568" spans="1:36" customFormat="1" ht="12.75" x14ac:dyDescent="0.2">
      <c r="A2568" t="s">
        <v>2285</v>
      </c>
      <c r="B2568" t="s">
        <v>2286</v>
      </c>
      <c r="C2568" t="s">
        <v>46</v>
      </c>
      <c r="D2568" s="3" t="s">
        <v>859</v>
      </c>
      <c r="E2568" s="3" t="s">
        <v>1539</v>
      </c>
      <c r="F2568" t="s">
        <v>855</v>
      </c>
      <c r="G2568" s="4" t="s">
        <v>922</v>
      </c>
      <c r="H2568" s="3" t="s">
        <v>823</v>
      </c>
      <c r="J2568" s="3" t="s">
        <v>824</v>
      </c>
      <c r="K2568" s="3">
        <v>152</v>
      </c>
      <c r="M2568">
        <v>2</v>
      </c>
      <c r="N2568" t="s">
        <v>1239</v>
      </c>
      <c r="O2568" t="s">
        <v>1072</v>
      </c>
      <c r="P2568" t="s">
        <v>1259</v>
      </c>
      <c r="Q2568" t="s">
        <v>2331</v>
      </c>
      <c r="R2568" t="s">
        <v>2140</v>
      </c>
      <c r="S2568">
        <v>1569</v>
      </c>
      <c r="T2568">
        <v>1444</v>
      </c>
      <c r="U2568" s="33">
        <v>3</v>
      </c>
      <c r="V2568">
        <v>10.29</v>
      </c>
      <c r="Y2568">
        <v>0.65</v>
      </c>
      <c r="AB2568">
        <v>3</v>
      </c>
      <c r="AC2568">
        <v>11.93</v>
      </c>
      <c r="AF2568">
        <v>0.48</v>
      </c>
      <c r="AI2568" t="s">
        <v>2197</v>
      </c>
      <c r="AJ2568" t="s">
        <v>2271</v>
      </c>
    </row>
    <row r="2569" spans="1:36" customFormat="1" ht="12.75" x14ac:dyDescent="0.2">
      <c r="A2569" t="s">
        <v>2285</v>
      </c>
      <c r="B2569" t="s">
        <v>2286</v>
      </c>
      <c r="C2569" t="s">
        <v>46</v>
      </c>
      <c r="D2569" t="s">
        <v>820</v>
      </c>
      <c r="E2569" t="s">
        <v>2327</v>
      </c>
      <c r="F2569" t="s">
        <v>855</v>
      </c>
      <c r="G2569" s="4" t="s">
        <v>2328</v>
      </c>
      <c r="H2569" s="3" t="s">
        <v>823</v>
      </c>
      <c r="J2569" s="3" t="s">
        <v>824</v>
      </c>
      <c r="K2569" s="3">
        <v>152</v>
      </c>
      <c r="M2569">
        <v>4</v>
      </c>
      <c r="N2569" t="s">
        <v>1218</v>
      </c>
      <c r="O2569" t="s">
        <v>1427</v>
      </c>
      <c r="P2569" t="s">
        <v>1250</v>
      </c>
      <c r="Q2569" t="s">
        <v>842</v>
      </c>
      <c r="R2569" t="s">
        <v>2139</v>
      </c>
      <c r="S2569">
        <v>1642</v>
      </c>
      <c r="T2569">
        <v>1409</v>
      </c>
      <c r="U2569" s="33">
        <v>45</v>
      </c>
      <c r="V2569">
        <v>25.9</v>
      </c>
      <c r="AB2569">
        <v>48</v>
      </c>
      <c r="AC2569">
        <v>12.4</v>
      </c>
      <c r="AI2569" t="s">
        <v>2333</v>
      </c>
      <c r="AJ2569" t="s">
        <v>2271</v>
      </c>
    </row>
    <row r="2570" spans="1:36" customFormat="1" ht="12.75" x14ac:dyDescent="0.2">
      <c r="A2570" t="s">
        <v>2285</v>
      </c>
      <c r="B2570" t="s">
        <v>2286</v>
      </c>
      <c r="C2570" t="s">
        <v>46</v>
      </c>
      <c r="D2570" t="s">
        <v>820</v>
      </c>
      <c r="E2570" t="s">
        <v>2327</v>
      </c>
      <c r="F2570" t="s">
        <v>855</v>
      </c>
      <c r="G2570" s="4" t="s">
        <v>922</v>
      </c>
      <c r="H2570" s="3" t="s">
        <v>823</v>
      </c>
      <c r="J2570" s="3" t="s">
        <v>824</v>
      </c>
      <c r="K2570" s="3">
        <v>152</v>
      </c>
      <c r="M2570">
        <v>4</v>
      </c>
      <c r="N2570" t="s">
        <v>1218</v>
      </c>
      <c r="O2570" t="s">
        <v>1427</v>
      </c>
      <c r="P2570" t="s">
        <v>1250</v>
      </c>
      <c r="Q2570" t="s">
        <v>842</v>
      </c>
      <c r="R2570" t="s">
        <v>2139</v>
      </c>
      <c r="S2570">
        <v>1643</v>
      </c>
      <c r="T2570">
        <v>1410</v>
      </c>
      <c r="U2570" s="33">
        <v>45</v>
      </c>
      <c r="V2570">
        <v>8.9</v>
      </c>
      <c r="AB2570">
        <v>44</v>
      </c>
      <c r="AC2570">
        <v>9</v>
      </c>
      <c r="AI2570" t="s">
        <v>2333</v>
      </c>
      <c r="AJ2570" t="s">
        <v>2271</v>
      </c>
    </row>
    <row r="2571" spans="1:36" customFormat="1" ht="12.75" x14ac:dyDescent="0.2">
      <c r="A2571" t="s">
        <v>2285</v>
      </c>
      <c r="B2571" t="s">
        <v>2286</v>
      </c>
      <c r="C2571" t="s">
        <v>46</v>
      </c>
      <c r="D2571" s="3" t="s">
        <v>859</v>
      </c>
      <c r="E2571" s="3" t="s">
        <v>1539</v>
      </c>
      <c r="F2571" t="s">
        <v>855</v>
      </c>
      <c r="G2571" s="4" t="s">
        <v>2328</v>
      </c>
      <c r="H2571" s="3" t="s">
        <v>823</v>
      </c>
      <c r="J2571" s="3" t="s">
        <v>824</v>
      </c>
      <c r="K2571" s="3">
        <v>152</v>
      </c>
      <c r="M2571">
        <v>4</v>
      </c>
      <c r="N2571" t="s">
        <v>1218</v>
      </c>
      <c r="O2571" t="s">
        <v>1427</v>
      </c>
      <c r="P2571" t="s">
        <v>1250</v>
      </c>
      <c r="Q2571" t="s">
        <v>842</v>
      </c>
      <c r="R2571" t="s">
        <v>2139</v>
      </c>
      <c r="S2571">
        <v>1642</v>
      </c>
      <c r="T2571">
        <v>1411</v>
      </c>
      <c r="U2571" s="33">
        <v>45</v>
      </c>
      <c r="V2571">
        <v>25.9</v>
      </c>
      <c r="AB2571">
        <v>46</v>
      </c>
      <c r="AC2571">
        <v>23.6</v>
      </c>
      <c r="AI2571" t="s">
        <v>2333</v>
      </c>
      <c r="AJ2571" t="s">
        <v>2271</v>
      </c>
    </row>
    <row r="2572" spans="1:36" customFormat="1" ht="12.75" x14ac:dyDescent="0.2">
      <c r="A2572" t="s">
        <v>2285</v>
      </c>
      <c r="B2572" t="s">
        <v>2286</v>
      </c>
      <c r="C2572" t="s">
        <v>46</v>
      </c>
      <c r="D2572" s="3" t="s">
        <v>859</v>
      </c>
      <c r="E2572" s="3" t="s">
        <v>1539</v>
      </c>
      <c r="F2572" t="s">
        <v>855</v>
      </c>
      <c r="G2572" s="4" t="s">
        <v>922</v>
      </c>
      <c r="H2572" s="3" t="s">
        <v>823</v>
      </c>
      <c r="J2572" s="3" t="s">
        <v>824</v>
      </c>
      <c r="K2572" s="3">
        <v>152</v>
      </c>
      <c r="M2572">
        <v>4</v>
      </c>
      <c r="N2572" t="s">
        <v>1218</v>
      </c>
      <c r="O2572" t="s">
        <v>1427</v>
      </c>
      <c r="P2572" t="s">
        <v>1250</v>
      </c>
      <c r="Q2572" t="s">
        <v>842</v>
      </c>
      <c r="R2572" t="s">
        <v>2139</v>
      </c>
      <c r="S2572">
        <v>1643</v>
      </c>
      <c r="T2572">
        <v>1412</v>
      </c>
      <c r="U2572" s="33">
        <v>45</v>
      </c>
      <c r="V2572">
        <v>8.9</v>
      </c>
      <c r="AB2572">
        <v>46</v>
      </c>
      <c r="AC2572">
        <v>17.399999999999999</v>
      </c>
      <c r="AI2572" t="s">
        <v>2333</v>
      </c>
      <c r="AJ2572" t="s">
        <v>2271</v>
      </c>
    </row>
    <row r="2573" spans="1:36" customFormat="1" ht="12.75" x14ac:dyDescent="0.2">
      <c r="A2573" t="s">
        <v>2285</v>
      </c>
      <c r="B2573" t="s">
        <v>2286</v>
      </c>
      <c r="C2573" t="s">
        <v>46</v>
      </c>
      <c r="D2573" t="s">
        <v>820</v>
      </c>
      <c r="E2573" t="s">
        <v>2327</v>
      </c>
      <c r="F2573" t="s">
        <v>855</v>
      </c>
      <c r="G2573" s="4" t="s">
        <v>2328</v>
      </c>
      <c r="H2573" s="3" t="s">
        <v>823</v>
      </c>
      <c r="J2573" s="3" t="s">
        <v>824</v>
      </c>
      <c r="K2573" s="3">
        <v>152</v>
      </c>
      <c r="M2573">
        <v>4</v>
      </c>
      <c r="N2573" t="s">
        <v>1218</v>
      </c>
      <c r="O2573" t="s">
        <v>1427</v>
      </c>
      <c r="P2573" t="s">
        <v>1250</v>
      </c>
      <c r="Q2573" t="s">
        <v>2330</v>
      </c>
      <c r="R2573" t="s">
        <v>2139</v>
      </c>
      <c r="S2573">
        <v>1644</v>
      </c>
      <c r="T2573">
        <v>1413</v>
      </c>
      <c r="U2573" s="33">
        <v>43.005000000000003</v>
      </c>
      <c r="V2573">
        <v>48.4</v>
      </c>
      <c r="AB2573">
        <v>46</v>
      </c>
      <c r="AC2573">
        <v>43.4</v>
      </c>
      <c r="AI2573" t="s">
        <v>2333</v>
      </c>
      <c r="AJ2573" t="s">
        <v>2271</v>
      </c>
    </row>
    <row r="2574" spans="1:36" customFormat="1" ht="12.75" x14ac:dyDescent="0.2">
      <c r="A2574" t="s">
        <v>2285</v>
      </c>
      <c r="B2574" t="s">
        <v>2286</v>
      </c>
      <c r="C2574" t="s">
        <v>46</v>
      </c>
      <c r="D2574" t="s">
        <v>820</v>
      </c>
      <c r="E2574" t="s">
        <v>2327</v>
      </c>
      <c r="F2574" t="s">
        <v>855</v>
      </c>
      <c r="G2574" s="4" t="s">
        <v>922</v>
      </c>
      <c r="H2574" s="3" t="s">
        <v>823</v>
      </c>
      <c r="J2574" s="3" t="s">
        <v>824</v>
      </c>
      <c r="K2574" s="3">
        <v>152</v>
      </c>
      <c r="M2574">
        <v>4</v>
      </c>
      <c r="N2574" t="s">
        <v>1218</v>
      </c>
      <c r="O2574" t="s">
        <v>1427</v>
      </c>
      <c r="P2574" t="s">
        <v>1250</v>
      </c>
      <c r="Q2574" t="s">
        <v>2330</v>
      </c>
      <c r="R2574" t="s">
        <v>2139</v>
      </c>
      <c r="S2574">
        <v>1645</v>
      </c>
      <c r="T2574">
        <v>1414</v>
      </c>
      <c r="U2574" s="33">
        <v>43.031999999999996</v>
      </c>
      <c r="V2574">
        <v>34.700000000000003</v>
      </c>
      <c r="AB2574">
        <v>45</v>
      </c>
      <c r="AC2574">
        <v>41.1</v>
      </c>
      <c r="AI2574" t="s">
        <v>2333</v>
      </c>
      <c r="AJ2574" t="s">
        <v>2271</v>
      </c>
    </row>
    <row r="2575" spans="1:36" customFormat="1" ht="12.75" x14ac:dyDescent="0.2">
      <c r="A2575" t="s">
        <v>2285</v>
      </c>
      <c r="B2575" t="s">
        <v>2286</v>
      </c>
      <c r="C2575" t="s">
        <v>46</v>
      </c>
      <c r="D2575" s="3" t="s">
        <v>859</v>
      </c>
      <c r="E2575" s="3" t="s">
        <v>1539</v>
      </c>
      <c r="F2575" t="s">
        <v>855</v>
      </c>
      <c r="G2575" s="4" t="s">
        <v>2328</v>
      </c>
      <c r="H2575" s="3" t="s">
        <v>823</v>
      </c>
      <c r="J2575" s="3" t="s">
        <v>824</v>
      </c>
      <c r="K2575" s="3">
        <v>152</v>
      </c>
      <c r="M2575">
        <v>4</v>
      </c>
      <c r="N2575" t="s">
        <v>1218</v>
      </c>
      <c r="O2575" t="s">
        <v>1427</v>
      </c>
      <c r="P2575" t="s">
        <v>1250</v>
      </c>
      <c r="Q2575" t="s">
        <v>2330</v>
      </c>
      <c r="R2575" t="s">
        <v>2139</v>
      </c>
      <c r="S2575">
        <v>1644</v>
      </c>
      <c r="T2575">
        <v>1415</v>
      </c>
      <c r="U2575" s="33">
        <v>43.005000000000003</v>
      </c>
      <c r="V2575">
        <v>48.4</v>
      </c>
      <c r="AB2575">
        <v>46</v>
      </c>
      <c r="AC2575">
        <v>10.6</v>
      </c>
      <c r="AI2575" t="s">
        <v>2333</v>
      </c>
      <c r="AJ2575" t="s">
        <v>2271</v>
      </c>
    </row>
    <row r="2576" spans="1:36" customFormat="1" ht="12.75" x14ac:dyDescent="0.2">
      <c r="A2576" t="s">
        <v>2285</v>
      </c>
      <c r="B2576" t="s">
        <v>2286</v>
      </c>
      <c r="C2576" t="s">
        <v>46</v>
      </c>
      <c r="D2576" s="3" t="s">
        <v>859</v>
      </c>
      <c r="E2576" s="3" t="s">
        <v>1539</v>
      </c>
      <c r="F2576" t="s">
        <v>855</v>
      </c>
      <c r="G2576" s="4" t="s">
        <v>922</v>
      </c>
      <c r="H2576" s="3" t="s">
        <v>823</v>
      </c>
      <c r="J2576" s="3" t="s">
        <v>824</v>
      </c>
      <c r="K2576" s="3">
        <v>152</v>
      </c>
      <c r="M2576">
        <v>4</v>
      </c>
      <c r="N2576" t="s">
        <v>1218</v>
      </c>
      <c r="O2576" t="s">
        <v>1427</v>
      </c>
      <c r="P2576" t="s">
        <v>1250</v>
      </c>
      <c r="Q2576" t="s">
        <v>2330</v>
      </c>
      <c r="R2576" t="s">
        <v>2139</v>
      </c>
      <c r="S2576">
        <v>1645</v>
      </c>
      <c r="T2576">
        <v>1416</v>
      </c>
      <c r="U2576" s="33">
        <v>43.031999999999996</v>
      </c>
      <c r="V2576">
        <v>34.700000000000003</v>
      </c>
      <c r="AB2576">
        <v>45</v>
      </c>
      <c r="AC2576">
        <v>27</v>
      </c>
      <c r="AI2576" t="s">
        <v>2333</v>
      </c>
      <c r="AJ2576" t="s">
        <v>2271</v>
      </c>
    </row>
    <row r="2577" spans="1:36" customFormat="1" ht="12.75" x14ac:dyDescent="0.2">
      <c r="A2577" t="s">
        <v>2285</v>
      </c>
      <c r="B2577" t="s">
        <v>2286</v>
      </c>
      <c r="C2577" t="s">
        <v>46</v>
      </c>
      <c r="D2577" t="s">
        <v>820</v>
      </c>
      <c r="E2577" t="s">
        <v>2327</v>
      </c>
      <c r="F2577" t="s">
        <v>855</v>
      </c>
      <c r="G2577" s="4" t="s">
        <v>2328</v>
      </c>
      <c r="H2577" s="3" t="s">
        <v>823</v>
      </c>
      <c r="J2577" s="3" t="s">
        <v>824</v>
      </c>
      <c r="K2577" s="3">
        <v>152</v>
      </c>
      <c r="M2577">
        <v>4</v>
      </c>
      <c r="N2577" t="s">
        <v>1218</v>
      </c>
      <c r="O2577" t="s">
        <v>1427</v>
      </c>
      <c r="P2577" t="s">
        <v>1250</v>
      </c>
      <c r="Q2577" t="s">
        <v>2331</v>
      </c>
      <c r="R2577" t="s">
        <v>2139</v>
      </c>
      <c r="S2577">
        <v>1646</v>
      </c>
      <c r="T2577">
        <v>1417</v>
      </c>
      <c r="U2577" s="33">
        <v>32.984999999999999</v>
      </c>
      <c r="V2577">
        <v>67</v>
      </c>
      <c r="AB2577">
        <v>45</v>
      </c>
      <c r="AC2577">
        <v>71.5</v>
      </c>
      <c r="AI2577" t="s">
        <v>2333</v>
      </c>
      <c r="AJ2577" t="s">
        <v>2271</v>
      </c>
    </row>
    <row r="2578" spans="1:36" customFormat="1" ht="12.75" x14ac:dyDescent="0.2">
      <c r="A2578" t="s">
        <v>2285</v>
      </c>
      <c r="B2578" t="s">
        <v>2286</v>
      </c>
      <c r="C2578" t="s">
        <v>46</v>
      </c>
      <c r="D2578" t="s">
        <v>820</v>
      </c>
      <c r="E2578" t="s">
        <v>2327</v>
      </c>
      <c r="F2578" t="s">
        <v>855</v>
      </c>
      <c r="G2578" s="4" t="s">
        <v>922</v>
      </c>
      <c r="H2578" s="3" t="s">
        <v>823</v>
      </c>
      <c r="J2578" s="3" t="s">
        <v>824</v>
      </c>
      <c r="K2578" s="3">
        <v>152</v>
      </c>
      <c r="M2578">
        <v>4</v>
      </c>
      <c r="N2578" t="s">
        <v>1218</v>
      </c>
      <c r="O2578" t="s">
        <v>1427</v>
      </c>
      <c r="P2578" t="s">
        <v>1250</v>
      </c>
      <c r="Q2578" t="s">
        <v>2331</v>
      </c>
      <c r="R2578" t="s">
        <v>2139</v>
      </c>
      <c r="S2578">
        <v>1647</v>
      </c>
      <c r="T2578">
        <v>1418</v>
      </c>
      <c r="U2578" s="33">
        <v>45</v>
      </c>
      <c r="V2578">
        <v>13.3</v>
      </c>
      <c r="AB2578">
        <v>46</v>
      </c>
      <c r="AC2578">
        <v>46.7</v>
      </c>
      <c r="AI2578" t="s">
        <v>2333</v>
      </c>
      <c r="AJ2578" t="s">
        <v>2271</v>
      </c>
    </row>
    <row r="2579" spans="1:36" customFormat="1" ht="12.75" x14ac:dyDescent="0.2">
      <c r="A2579" t="s">
        <v>2285</v>
      </c>
      <c r="B2579" t="s">
        <v>2286</v>
      </c>
      <c r="C2579" t="s">
        <v>46</v>
      </c>
      <c r="D2579" s="3" t="s">
        <v>859</v>
      </c>
      <c r="E2579" s="3" t="s">
        <v>1539</v>
      </c>
      <c r="F2579" t="s">
        <v>855</v>
      </c>
      <c r="G2579" s="4" t="s">
        <v>2328</v>
      </c>
      <c r="H2579" s="3" t="s">
        <v>823</v>
      </c>
      <c r="J2579" s="3" t="s">
        <v>824</v>
      </c>
      <c r="K2579" s="3">
        <v>152</v>
      </c>
      <c r="M2579">
        <v>4</v>
      </c>
      <c r="N2579" t="s">
        <v>1218</v>
      </c>
      <c r="O2579" t="s">
        <v>1427</v>
      </c>
      <c r="P2579" t="s">
        <v>1250</v>
      </c>
      <c r="Q2579" t="s">
        <v>2331</v>
      </c>
      <c r="R2579" t="s">
        <v>2139</v>
      </c>
      <c r="S2579">
        <v>1646</v>
      </c>
      <c r="T2579">
        <v>1419</v>
      </c>
      <c r="U2579" s="33">
        <v>32.984999999999999</v>
      </c>
      <c r="V2579">
        <v>67</v>
      </c>
      <c r="AB2579">
        <v>45</v>
      </c>
      <c r="AC2579">
        <v>84.3</v>
      </c>
      <c r="AI2579" t="s">
        <v>2333</v>
      </c>
      <c r="AJ2579" t="s">
        <v>2271</v>
      </c>
    </row>
    <row r="2580" spans="1:36" customFormat="1" ht="12.75" x14ac:dyDescent="0.2">
      <c r="A2580" t="s">
        <v>2285</v>
      </c>
      <c r="B2580" t="s">
        <v>2286</v>
      </c>
      <c r="C2580" t="s">
        <v>46</v>
      </c>
      <c r="D2580" s="3" t="s">
        <v>859</v>
      </c>
      <c r="E2580" s="3" t="s">
        <v>1539</v>
      </c>
      <c r="F2580" t="s">
        <v>855</v>
      </c>
      <c r="G2580" s="4" t="s">
        <v>922</v>
      </c>
      <c r="H2580" s="3" t="s">
        <v>823</v>
      </c>
      <c r="J2580" s="3" t="s">
        <v>824</v>
      </c>
      <c r="K2580" s="3">
        <v>152</v>
      </c>
      <c r="M2580">
        <v>4</v>
      </c>
      <c r="N2580" t="s">
        <v>1218</v>
      </c>
      <c r="O2580" t="s">
        <v>1427</v>
      </c>
      <c r="P2580" t="s">
        <v>1250</v>
      </c>
      <c r="Q2580" t="s">
        <v>2331</v>
      </c>
      <c r="R2580" t="s">
        <v>2139</v>
      </c>
      <c r="S2580">
        <v>1647</v>
      </c>
      <c r="T2580">
        <v>1420</v>
      </c>
      <c r="U2580" s="33">
        <v>45</v>
      </c>
      <c r="V2580">
        <v>13.3</v>
      </c>
      <c r="AB2580">
        <v>46</v>
      </c>
      <c r="AC2580">
        <v>23.9</v>
      </c>
      <c r="AI2580" t="s">
        <v>2333</v>
      </c>
      <c r="AJ2580" t="s">
        <v>2271</v>
      </c>
    </row>
    <row r="2581" spans="1:36" customFormat="1" ht="12.75" x14ac:dyDescent="0.2">
      <c r="A2581" t="s">
        <v>2285</v>
      </c>
      <c r="B2581" t="s">
        <v>2286</v>
      </c>
      <c r="C2581" t="s">
        <v>46</v>
      </c>
      <c r="D2581" t="s">
        <v>820</v>
      </c>
      <c r="E2581" t="s">
        <v>2327</v>
      </c>
      <c r="F2581" t="s">
        <v>855</v>
      </c>
      <c r="G2581" s="4" t="s">
        <v>2328</v>
      </c>
      <c r="H2581" s="3" t="s">
        <v>823</v>
      </c>
      <c r="J2581" s="3" t="s">
        <v>824</v>
      </c>
      <c r="K2581" s="3">
        <v>152</v>
      </c>
      <c r="M2581">
        <v>4</v>
      </c>
      <c r="N2581" t="s">
        <v>1218</v>
      </c>
      <c r="O2581" t="s">
        <v>939</v>
      </c>
      <c r="P2581" t="s">
        <v>1256</v>
      </c>
      <c r="Q2581" t="s">
        <v>842</v>
      </c>
      <c r="R2581" t="s">
        <v>2140</v>
      </c>
      <c r="S2581">
        <v>1648</v>
      </c>
      <c r="T2581">
        <v>1421</v>
      </c>
      <c r="U2581" s="33">
        <v>3</v>
      </c>
      <c r="V2581">
        <v>41.59</v>
      </c>
      <c r="Y2581">
        <v>1.73</v>
      </c>
      <c r="AB2581">
        <v>3</v>
      </c>
      <c r="AC2581">
        <v>86.31</v>
      </c>
      <c r="AF2581">
        <v>2.97</v>
      </c>
      <c r="AI2581" t="s">
        <v>2197</v>
      </c>
      <c r="AJ2581" t="s">
        <v>2271</v>
      </c>
    </row>
    <row r="2582" spans="1:36" customFormat="1" ht="12.75" x14ac:dyDescent="0.2">
      <c r="A2582" t="s">
        <v>2285</v>
      </c>
      <c r="B2582" t="s">
        <v>2286</v>
      </c>
      <c r="C2582" t="s">
        <v>46</v>
      </c>
      <c r="D2582" t="s">
        <v>820</v>
      </c>
      <c r="E2582" t="s">
        <v>2327</v>
      </c>
      <c r="F2582" t="s">
        <v>855</v>
      </c>
      <c r="G2582" s="4" t="s">
        <v>922</v>
      </c>
      <c r="H2582" s="3" t="s">
        <v>823</v>
      </c>
      <c r="J2582" s="3" t="s">
        <v>824</v>
      </c>
      <c r="K2582" s="3">
        <v>152</v>
      </c>
      <c r="M2582">
        <v>4</v>
      </c>
      <c r="N2582" t="s">
        <v>1218</v>
      </c>
      <c r="O2582" t="s">
        <v>939</v>
      </c>
      <c r="P2582" t="s">
        <v>1256</v>
      </c>
      <c r="Q2582" t="s">
        <v>842</v>
      </c>
      <c r="R2582" t="s">
        <v>2140</v>
      </c>
      <c r="S2582">
        <v>1649</v>
      </c>
      <c r="T2582">
        <v>1422</v>
      </c>
      <c r="U2582" s="33">
        <v>3</v>
      </c>
      <c r="V2582">
        <v>71.62</v>
      </c>
      <c r="Y2582">
        <v>2.79</v>
      </c>
      <c r="AB2582">
        <v>3</v>
      </c>
      <c r="AC2582">
        <v>116.53</v>
      </c>
      <c r="AF2582">
        <v>9.84</v>
      </c>
      <c r="AI2582" t="s">
        <v>2197</v>
      </c>
      <c r="AJ2582" t="s">
        <v>2271</v>
      </c>
    </row>
    <row r="2583" spans="1:36" customFormat="1" ht="12.75" x14ac:dyDescent="0.2">
      <c r="A2583" t="s">
        <v>2285</v>
      </c>
      <c r="B2583" t="s">
        <v>2286</v>
      </c>
      <c r="C2583" t="s">
        <v>46</v>
      </c>
      <c r="D2583" s="3" t="s">
        <v>859</v>
      </c>
      <c r="E2583" s="3" t="s">
        <v>1539</v>
      </c>
      <c r="F2583" t="s">
        <v>855</v>
      </c>
      <c r="G2583" s="4" t="s">
        <v>2328</v>
      </c>
      <c r="H2583" s="3" t="s">
        <v>823</v>
      </c>
      <c r="J2583" s="3" t="s">
        <v>824</v>
      </c>
      <c r="K2583" s="3">
        <v>152</v>
      </c>
      <c r="M2583">
        <v>4</v>
      </c>
      <c r="N2583" t="s">
        <v>1218</v>
      </c>
      <c r="O2583" t="s">
        <v>939</v>
      </c>
      <c r="P2583" t="s">
        <v>1256</v>
      </c>
      <c r="Q2583" t="s">
        <v>842</v>
      </c>
      <c r="R2583" t="s">
        <v>2140</v>
      </c>
      <c r="S2583">
        <v>1648</v>
      </c>
      <c r="T2583">
        <v>1423</v>
      </c>
      <c r="U2583" s="33">
        <v>3</v>
      </c>
      <c r="V2583">
        <v>41.59</v>
      </c>
      <c r="Y2583">
        <v>1.73</v>
      </c>
      <c r="AB2583">
        <v>3</v>
      </c>
      <c r="AC2583">
        <v>59.75</v>
      </c>
      <c r="AF2583">
        <v>7.07</v>
      </c>
      <c r="AI2583" t="s">
        <v>2197</v>
      </c>
      <c r="AJ2583" t="s">
        <v>2271</v>
      </c>
    </row>
    <row r="2584" spans="1:36" customFormat="1" ht="12.75" x14ac:dyDescent="0.2">
      <c r="A2584" t="s">
        <v>2285</v>
      </c>
      <c r="B2584" t="s">
        <v>2286</v>
      </c>
      <c r="C2584" t="s">
        <v>46</v>
      </c>
      <c r="D2584" s="3" t="s">
        <v>859</v>
      </c>
      <c r="E2584" s="3" t="s">
        <v>1539</v>
      </c>
      <c r="F2584" t="s">
        <v>855</v>
      </c>
      <c r="G2584" s="4" t="s">
        <v>922</v>
      </c>
      <c r="H2584" s="3" t="s">
        <v>823</v>
      </c>
      <c r="J2584" s="3" t="s">
        <v>824</v>
      </c>
      <c r="K2584" s="3">
        <v>152</v>
      </c>
      <c r="M2584">
        <v>4</v>
      </c>
      <c r="N2584" t="s">
        <v>1218</v>
      </c>
      <c r="O2584" t="s">
        <v>939</v>
      </c>
      <c r="P2584" t="s">
        <v>1256</v>
      </c>
      <c r="Q2584" t="s">
        <v>842</v>
      </c>
      <c r="R2584" t="s">
        <v>2140</v>
      </c>
      <c r="S2584">
        <v>1649</v>
      </c>
      <c r="T2584">
        <v>1424</v>
      </c>
      <c r="U2584" s="33">
        <v>3</v>
      </c>
      <c r="V2584">
        <v>71.62</v>
      </c>
      <c r="Y2584">
        <v>2.79</v>
      </c>
      <c r="AB2584">
        <v>3</v>
      </c>
      <c r="AC2584">
        <v>64.41</v>
      </c>
      <c r="AF2584">
        <v>1.68</v>
      </c>
      <c r="AI2584" t="s">
        <v>2197</v>
      </c>
      <c r="AJ2584" t="s">
        <v>2271</v>
      </c>
    </row>
    <row r="2585" spans="1:36" customFormat="1" ht="12.75" x14ac:dyDescent="0.2">
      <c r="A2585" t="s">
        <v>2285</v>
      </c>
      <c r="B2585" t="s">
        <v>2286</v>
      </c>
      <c r="C2585" t="s">
        <v>46</v>
      </c>
      <c r="D2585" t="s">
        <v>820</v>
      </c>
      <c r="E2585" t="s">
        <v>2327</v>
      </c>
      <c r="F2585" t="s">
        <v>855</v>
      </c>
      <c r="G2585" s="4" t="s">
        <v>2328</v>
      </c>
      <c r="H2585" s="3" t="s">
        <v>823</v>
      </c>
      <c r="J2585" s="3" t="s">
        <v>824</v>
      </c>
      <c r="K2585" s="3">
        <v>152</v>
      </c>
      <c r="M2585">
        <v>4</v>
      </c>
      <c r="N2585" t="s">
        <v>1218</v>
      </c>
      <c r="O2585" t="s">
        <v>939</v>
      </c>
      <c r="P2585" t="s">
        <v>1256</v>
      </c>
      <c r="Q2585" t="s">
        <v>2330</v>
      </c>
      <c r="R2585" t="s">
        <v>2140</v>
      </c>
      <c r="S2585">
        <v>1650</v>
      </c>
      <c r="T2585">
        <v>1425</v>
      </c>
      <c r="U2585" s="33">
        <v>3</v>
      </c>
      <c r="V2585">
        <v>55.37</v>
      </c>
      <c r="Y2585">
        <v>3.67</v>
      </c>
      <c r="AB2585">
        <v>3</v>
      </c>
      <c r="AC2585">
        <v>93.52</v>
      </c>
      <c r="AF2585">
        <v>9.8000000000000007</v>
      </c>
      <c r="AI2585" t="s">
        <v>2197</v>
      </c>
      <c r="AJ2585" t="s">
        <v>2271</v>
      </c>
    </row>
    <row r="2586" spans="1:36" customFormat="1" ht="12.75" x14ac:dyDescent="0.2">
      <c r="A2586" t="s">
        <v>2285</v>
      </c>
      <c r="B2586" t="s">
        <v>2286</v>
      </c>
      <c r="C2586" t="s">
        <v>46</v>
      </c>
      <c r="D2586" t="s">
        <v>820</v>
      </c>
      <c r="E2586" t="s">
        <v>2327</v>
      </c>
      <c r="F2586" t="s">
        <v>855</v>
      </c>
      <c r="G2586" s="4" t="s">
        <v>922</v>
      </c>
      <c r="H2586" s="3" t="s">
        <v>823</v>
      </c>
      <c r="J2586" s="3" t="s">
        <v>824</v>
      </c>
      <c r="K2586" s="3">
        <v>152</v>
      </c>
      <c r="M2586">
        <v>4</v>
      </c>
      <c r="N2586" t="s">
        <v>1218</v>
      </c>
      <c r="O2586" t="s">
        <v>939</v>
      </c>
      <c r="P2586" t="s">
        <v>1256</v>
      </c>
      <c r="Q2586" t="s">
        <v>2330</v>
      </c>
      <c r="R2586" t="s">
        <v>2140</v>
      </c>
      <c r="S2586">
        <v>1651</v>
      </c>
      <c r="T2586">
        <v>1426</v>
      </c>
      <c r="U2586" s="33">
        <v>3</v>
      </c>
      <c r="V2586">
        <v>107.43</v>
      </c>
      <c r="Y2586">
        <v>21.97</v>
      </c>
      <c r="AB2586">
        <v>3</v>
      </c>
      <c r="AC2586">
        <v>137.71</v>
      </c>
      <c r="AF2586">
        <v>9.02</v>
      </c>
      <c r="AI2586" t="s">
        <v>2197</v>
      </c>
      <c r="AJ2586" t="s">
        <v>2271</v>
      </c>
    </row>
    <row r="2587" spans="1:36" customFormat="1" ht="12.75" x14ac:dyDescent="0.2">
      <c r="A2587" t="s">
        <v>2285</v>
      </c>
      <c r="B2587" t="s">
        <v>2286</v>
      </c>
      <c r="C2587" t="s">
        <v>46</v>
      </c>
      <c r="D2587" s="3" t="s">
        <v>859</v>
      </c>
      <c r="E2587" s="3" t="s">
        <v>1539</v>
      </c>
      <c r="F2587" t="s">
        <v>855</v>
      </c>
      <c r="G2587" s="4" t="s">
        <v>2328</v>
      </c>
      <c r="H2587" s="3" t="s">
        <v>823</v>
      </c>
      <c r="J2587" s="3" t="s">
        <v>824</v>
      </c>
      <c r="K2587" s="3">
        <v>152</v>
      </c>
      <c r="M2587">
        <v>4</v>
      </c>
      <c r="N2587" t="s">
        <v>1218</v>
      </c>
      <c r="O2587" t="s">
        <v>939</v>
      </c>
      <c r="P2587" t="s">
        <v>1256</v>
      </c>
      <c r="Q2587" t="s">
        <v>2330</v>
      </c>
      <c r="R2587" t="s">
        <v>2140</v>
      </c>
      <c r="S2587">
        <v>1650</v>
      </c>
      <c r="T2587">
        <v>1427</v>
      </c>
      <c r="U2587" s="33">
        <v>3</v>
      </c>
      <c r="V2587">
        <v>55.37</v>
      </c>
      <c r="Y2587">
        <v>3.67</v>
      </c>
      <c r="AB2587">
        <v>3</v>
      </c>
      <c r="AC2587">
        <v>67.36</v>
      </c>
      <c r="AF2587">
        <v>3.6</v>
      </c>
      <c r="AI2587" t="s">
        <v>2197</v>
      </c>
      <c r="AJ2587" t="s">
        <v>2271</v>
      </c>
    </row>
    <row r="2588" spans="1:36" customFormat="1" ht="12.75" x14ac:dyDescent="0.2">
      <c r="A2588" t="s">
        <v>2285</v>
      </c>
      <c r="B2588" t="s">
        <v>2286</v>
      </c>
      <c r="C2588" t="s">
        <v>46</v>
      </c>
      <c r="D2588" s="3" t="s">
        <v>859</v>
      </c>
      <c r="E2588" s="3" t="s">
        <v>1539</v>
      </c>
      <c r="F2588" t="s">
        <v>855</v>
      </c>
      <c r="G2588" s="4" t="s">
        <v>922</v>
      </c>
      <c r="H2588" s="3" t="s">
        <v>823</v>
      </c>
      <c r="J2588" s="3" t="s">
        <v>824</v>
      </c>
      <c r="K2588" s="3">
        <v>152</v>
      </c>
      <c r="M2588">
        <v>4</v>
      </c>
      <c r="N2588" t="s">
        <v>1218</v>
      </c>
      <c r="O2588" t="s">
        <v>939</v>
      </c>
      <c r="P2588" t="s">
        <v>1256</v>
      </c>
      <c r="Q2588" t="s">
        <v>2330</v>
      </c>
      <c r="R2588" t="s">
        <v>2140</v>
      </c>
      <c r="S2588">
        <v>1651</v>
      </c>
      <c r="T2588">
        <v>1428</v>
      </c>
      <c r="U2588" s="33">
        <v>3</v>
      </c>
      <c r="V2588">
        <v>107.43</v>
      </c>
      <c r="Y2588">
        <v>21.97</v>
      </c>
      <c r="AB2588">
        <v>3</v>
      </c>
      <c r="AC2588">
        <v>91.58</v>
      </c>
      <c r="AF2588">
        <v>3.85</v>
      </c>
      <c r="AI2588" t="s">
        <v>2197</v>
      </c>
      <c r="AJ2588" t="s">
        <v>2271</v>
      </c>
    </row>
    <row r="2589" spans="1:36" customFormat="1" ht="12.75" x14ac:dyDescent="0.2">
      <c r="A2589" t="s">
        <v>2285</v>
      </c>
      <c r="B2589" t="s">
        <v>2286</v>
      </c>
      <c r="C2589" t="s">
        <v>46</v>
      </c>
      <c r="D2589" t="s">
        <v>820</v>
      </c>
      <c r="E2589" t="s">
        <v>2327</v>
      </c>
      <c r="F2589" t="s">
        <v>855</v>
      </c>
      <c r="G2589" s="4" t="s">
        <v>2328</v>
      </c>
      <c r="H2589" s="3" t="s">
        <v>823</v>
      </c>
      <c r="J2589" s="3" t="s">
        <v>824</v>
      </c>
      <c r="K2589" s="3">
        <v>152</v>
      </c>
      <c r="M2589">
        <v>4</v>
      </c>
      <c r="N2589" t="s">
        <v>1218</v>
      </c>
      <c r="O2589" t="s">
        <v>939</v>
      </c>
      <c r="P2589" t="s">
        <v>1256</v>
      </c>
      <c r="Q2589" t="s">
        <v>2331</v>
      </c>
      <c r="R2589" t="s">
        <v>2140</v>
      </c>
      <c r="S2589">
        <v>1652</v>
      </c>
      <c r="T2589">
        <v>1429</v>
      </c>
      <c r="U2589" s="33">
        <v>3</v>
      </c>
      <c r="V2589">
        <v>100.5</v>
      </c>
      <c r="Y2589">
        <v>7.65</v>
      </c>
      <c r="AB2589">
        <v>3</v>
      </c>
      <c r="AC2589">
        <v>131.06</v>
      </c>
      <c r="AF2589">
        <v>0.57999999999999996</v>
      </c>
      <c r="AI2589" t="s">
        <v>2197</v>
      </c>
      <c r="AJ2589" t="s">
        <v>2271</v>
      </c>
    </row>
    <row r="2590" spans="1:36" customFormat="1" ht="12.75" x14ac:dyDescent="0.2">
      <c r="A2590" t="s">
        <v>2285</v>
      </c>
      <c r="B2590" t="s">
        <v>2286</v>
      </c>
      <c r="C2590" t="s">
        <v>46</v>
      </c>
      <c r="D2590" t="s">
        <v>820</v>
      </c>
      <c r="E2590" t="s">
        <v>2327</v>
      </c>
      <c r="F2590" t="s">
        <v>855</v>
      </c>
      <c r="G2590" s="4" t="s">
        <v>922</v>
      </c>
      <c r="H2590" s="3" t="s">
        <v>823</v>
      </c>
      <c r="J2590" s="3" t="s">
        <v>824</v>
      </c>
      <c r="K2590" s="3">
        <v>152</v>
      </c>
      <c r="M2590">
        <v>4</v>
      </c>
      <c r="N2590" t="s">
        <v>1218</v>
      </c>
      <c r="O2590" t="s">
        <v>939</v>
      </c>
      <c r="P2590" t="s">
        <v>1256</v>
      </c>
      <c r="Q2590" t="s">
        <v>2331</v>
      </c>
      <c r="R2590" t="s">
        <v>2140</v>
      </c>
      <c r="S2590">
        <v>1653</v>
      </c>
      <c r="T2590">
        <v>1430</v>
      </c>
      <c r="U2590" s="33">
        <v>3</v>
      </c>
      <c r="V2590">
        <v>123.97</v>
      </c>
      <c r="Y2590">
        <v>7.4</v>
      </c>
      <c r="AB2590">
        <v>3</v>
      </c>
      <c r="AC2590">
        <v>167.12</v>
      </c>
      <c r="AF2590">
        <v>12.46</v>
      </c>
      <c r="AI2590" t="s">
        <v>2197</v>
      </c>
      <c r="AJ2590" t="s">
        <v>2271</v>
      </c>
    </row>
    <row r="2591" spans="1:36" customFormat="1" ht="12.75" x14ac:dyDescent="0.2">
      <c r="A2591" t="s">
        <v>2285</v>
      </c>
      <c r="B2591" t="s">
        <v>2286</v>
      </c>
      <c r="C2591" t="s">
        <v>46</v>
      </c>
      <c r="D2591" s="3" t="s">
        <v>859</v>
      </c>
      <c r="E2591" s="3" t="s">
        <v>1539</v>
      </c>
      <c r="F2591" t="s">
        <v>855</v>
      </c>
      <c r="G2591" s="4" t="s">
        <v>2328</v>
      </c>
      <c r="H2591" s="3" t="s">
        <v>823</v>
      </c>
      <c r="J2591" s="3" t="s">
        <v>824</v>
      </c>
      <c r="K2591" s="3">
        <v>152</v>
      </c>
      <c r="M2591">
        <v>4</v>
      </c>
      <c r="N2591" t="s">
        <v>1218</v>
      </c>
      <c r="O2591" t="s">
        <v>939</v>
      </c>
      <c r="P2591" t="s">
        <v>1256</v>
      </c>
      <c r="Q2591" t="s">
        <v>2331</v>
      </c>
      <c r="R2591" t="s">
        <v>2140</v>
      </c>
      <c r="S2591">
        <v>1652</v>
      </c>
      <c r="T2591">
        <v>1431</v>
      </c>
      <c r="U2591" s="33">
        <v>3</v>
      </c>
      <c r="V2591">
        <v>100.5</v>
      </c>
      <c r="Y2591">
        <v>7.65</v>
      </c>
      <c r="AB2591">
        <v>2</v>
      </c>
      <c r="AC2591">
        <v>170</v>
      </c>
      <c r="AF2591">
        <v>57</v>
      </c>
      <c r="AI2591" t="s">
        <v>2197</v>
      </c>
      <c r="AJ2591" t="s">
        <v>2271</v>
      </c>
    </row>
    <row r="2592" spans="1:36" customFormat="1" ht="12.75" x14ac:dyDescent="0.2">
      <c r="A2592" t="s">
        <v>2285</v>
      </c>
      <c r="B2592" t="s">
        <v>2286</v>
      </c>
      <c r="C2592" t="s">
        <v>46</v>
      </c>
      <c r="D2592" s="3" t="s">
        <v>859</v>
      </c>
      <c r="E2592" s="3" t="s">
        <v>1539</v>
      </c>
      <c r="F2592" t="s">
        <v>855</v>
      </c>
      <c r="G2592" s="4" t="s">
        <v>922</v>
      </c>
      <c r="H2592" s="3" t="s">
        <v>823</v>
      </c>
      <c r="J2592" s="3" t="s">
        <v>824</v>
      </c>
      <c r="K2592" s="3">
        <v>152</v>
      </c>
      <c r="M2592">
        <v>4</v>
      </c>
      <c r="N2592" t="s">
        <v>1218</v>
      </c>
      <c r="O2592" t="s">
        <v>939</v>
      </c>
      <c r="P2592" t="s">
        <v>1256</v>
      </c>
      <c r="Q2592" t="s">
        <v>2331</v>
      </c>
      <c r="R2592" t="s">
        <v>2140</v>
      </c>
      <c r="S2592">
        <v>1653</v>
      </c>
      <c r="T2592">
        <v>1432</v>
      </c>
      <c r="U2592" s="33">
        <v>3</v>
      </c>
      <c r="V2592">
        <v>123.97</v>
      </c>
      <c r="Y2592">
        <v>7.4</v>
      </c>
      <c r="AB2592">
        <v>3</v>
      </c>
      <c r="AC2592">
        <v>143.88</v>
      </c>
      <c r="AF2592">
        <v>13.87</v>
      </c>
      <c r="AI2592" t="s">
        <v>2197</v>
      </c>
      <c r="AJ2592" t="s">
        <v>2271</v>
      </c>
    </row>
    <row r="2593" spans="1:36" customFormat="1" ht="12.75" x14ac:dyDescent="0.2">
      <c r="A2593" t="s">
        <v>2285</v>
      </c>
      <c r="B2593" t="s">
        <v>2286</v>
      </c>
      <c r="C2593" t="s">
        <v>46</v>
      </c>
      <c r="D2593" t="s">
        <v>820</v>
      </c>
      <c r="E2593" t="s">
        <v>2327</v>
      </c>
      <c r="F2593" t="s">
        <v>855</v>
      </c>
      <c r="G2593" s="4" t="s">
        <v>2328</v>
      </c>
      <c r="H2593" s="3" t="s">
        <v>823</v>
      </c>
      <c r="J2593" s="3" t="s">
        <v>824</v>
      </c>
      <c r="K2593" s="3">
        <v>152</v>
      </c>
      <c r="M2593">
        <v>4</v>
      </c>
      <c r="N2593" t="s">
        <v>1218</v>
      </c>
      <c r="O2593" t="s">
        <v>1072</v>
      </c>
      <c r="P2593" t="s">
        <v>1259</v>
      </c>
      <c r="Q2593" t="s">
        <v>842</v>
      </c>
      <c r="R2593" t="s">
        <v>2140</v>
      </c>
      <c r="S2593">
        <v>1654</v>
      </c>
      <c r="T2593">
        <v>1433</v>
      </c>
      <c r="U2593" s="33">
        <v>3</v>
      </c>
      <c r="V2593">
        <v>10.33</v>
      </c>
      <c r="Y2593">
        <v>0.42</v>
      </c>
      <c r="AB2593">
        <v>3</v>
      </c>
      <c r="AC2593">
        <v>15.36</v>
      </c>
      <c r="AF2593">
        <v>1.04</v>
      </c>
      <c r="AI2593" t="s">
        <v>2197</v>
      </c>
      <c r="AJ2593" t="s">
        <v>2271</v>
      </c>
    </row>
    <row r="2594" spans="1:36" customFormat="1" ht="12.75" x14ac:dyDescent="0.2">
      <c r="A2594" t="s">
        <v>2285</v>
      </c>
      <c r="B2594" t="s">
        <v>2286</v>
      </c>
      <c r="C2594" t="s">
        <v>46</v>
      </c>
      <c r="D2594" t="s">
        <v>820</v>
      </c>
      <c r="E2594" t="s">
        <v>2327</v>
      </c>
      <c r="F2594" t="s">
        <v>855</v>
      </c>
      <c r="G2594" s="4" t="s">
        <v>922</v>
      </c>
      <c r="H2594" s="3" t="s">
        <v>823</v>
      </c>
      <c r="J2594" s="3" t="s">
        <v>824</v>
      </c>
      <c r="K2594" s="3">
        <v>152</v>
      </c>
      <c r="M2594">
        <v>4</v>
      </c>
      <c r="N2594" t="s">
        <v>1218</v>
      </c>
      <c r="O2594" t="s">
        <v>1072</v>
      </c>
      <c r="P2594" t="s">
        <v>1259</v>
      </c>
      <c r="Q2594" t="s">
        <v>842</v>
      </c>
      <c r="R2594" t="s">
        <v>2140</v>
      </c>
      <c r="S2594">
        <v>1655</v>
      </c>
      <c r="T2594">
        <v>1434</v>
      </c>
      <c r="U2594" s="33">
        <v>3</v>
      </c>
      <c r="V2594">
        <v>15.2</v>
      </c>
      <c r="Y2594">
        <v>1.76</v>
      </c>
      <c r="AB2594">
        <v>3</v>
      </c>
      <c r="AC2594">
        <v>20.21</v>
      </c>
      <c r="AF2594">
        <v>1.46</v>
      </c>
      <c r="AI2594" t="s">
        <v>2197</v>
      </c>
      <c r="AJ2594" t="s">
        <v>2271</v>
      </c>
    </row>
    <row r="2595" spans="1:36" customFormat="1" ht="12.75" x14ac:dyDescent="0.2">
      <c r="A2595" t="s">
        <v>2285</v>
      </c>
      <c r="B2595" t="s">
        <v>2286</v>
      </c>
      <c r="C2595" t="s">
        <v>46</v>
      </c>
      <c r="D2595" s="3" t="s">
        <v>859</v>
      </c>
      <c r="E2595" s="3" t="s">
        <v>1539</v>
      </c>
      <c r="F2595" t="s">
        <v>855</v>
      </c>
      <c r="G2595" s="4" t="s">
        <v>2328</v>
      </c>
      <c r="H2595" s="3" t="s">
        <v>823</v>
      </c>
      <c r="J2595" s="3" t="s">
        <v>824</v>
      </c>
      <c r="K2595" s="3">
        <v>152</v>
      </c>
      <c r="M2595">
        <v>4</v>
      </c>
      <c r="N2595" t="s">
        <v>1218</v>
      </c>
      <c r="O2595" t="s">
        <v>1072</v>
      </c>
      <c r="P2595" t="s">
        <v>1259</v>
      </c>
      <c r="Q2595" t="s">
        <v>842</v>
      </c>
      <c r="R2595" t="s">
        <v>2140</v>
      </c>
      <c r="S2595">
        <v>1654</v>
      </c>
      <c r="T2595">
        <v>1435</v>
      </c>
      <c r="U2595" s="33">
        <v>3</v>
      </c>
      <c r="V2595">
        <v>10.33</v>
      </c>
      <c r="Y2595">
        <v>0.42</v>
      </c>
      <c r="AB2595">
        <v>3</v>
      </c>
      <c r="AC2595">
        <v>13</v>
      </c>
      <c r="AF2595">
        <v>1.19</v>
      </c>
      <c r="AI2595" t="s">
        <v>2197</v>
      </c>
      <c r="AJ2595" t="s">
        <v>2271</v>
      </c>
    </row>
    <row r="2596" spans="1:36" customFormat="1" ht="12.75" x14ac:dyDescent="0.2">
      <c r="A2596" t="s">
        <v>2285</v>
      </c>
      <c r="B2596" t="s">
        <v>2286</v>
      </c>
      <c r="C2596" t="s">
        <v>46</v>
      </c>
      <c r="D2596" s="3" t="s">
        <v>859</v>
      </c>
      <c r="E2596" s="3" t="s">
        <v>1539</v>
      </c>
      <c r="F2596" t="s">
        <v>855</v>
      </c>
      <c r="G2596" s="4" t="s">
        <v>922</v>
      </c>
      <c r="H2596" s="3" t="s">
        <v>823</v>
      </c>
      <c r="J2596" s="3" t="s">
        <v>824</v>
      </c>
      <c r="K2596" s="3">
        <v>152</v>
      </c>
      <c r="M2596">
        <v>4</v>
      </c>
      <c r="N2596" t="s">
        <v>1218</v>
      </c>
      <c r="O2596" t="s">
        <v>1072</v>
      </c>
      <c r="P2596" t="s">
        <v>1259</v>
      </c>
      <c r="Q2596" t="s">
        <v>842</v>
      </c>
      <c r="R2596" t="s">
        <v>2140</v>
      </c>
      <c r="S2596">
        <v>1655</v>
      </c>
      <c r="T2596">
        <v>1436</v>
      </c>
      <c r="U2596" s="33">
        <v>3</v>
      </c>
      <c r="V2596">
        <v>15.2</v>
      </c>
      <c r="Y2596">
        <v>1.76</v>
      </c>
      <c r="AB2596">
        <v>3</v>
      </c>
      <c r="AC2596">
        <v>13.96</v>
      </c>
      <c r="AF2596">
        <v>0.98</v>
      </c>
      <c r="AI2596" t="s">
        <v>2197</v>
      </c>
      <c r="AJ2596" t="s">
        <v>2271</v>
      </c>
    </row>
    <row r="2597" spans="1:36" customFormat="1" ht="12.75" x14ac:dyDescent="0.2">
      <c r="A2597" t="s">
        <v>2285</v>
      </c>
      <c r="B2597" t="s">
        <v>2286</v>
      </c>
      <c r="C2597" t="s">
        <v>46</v>
      </c>
      <c r="D2597" t="s">
        <v>820</v>
      </c>
      <c r="E2597" t="s">
        <v>2327</v>
      </c>
      <c r="F2597" t="s">
        <v>855</v>
      </c>
      <c r="G2597" s="4" t="s">
        <v>2328</v>
      </c>
      <c r="H2597" s="3" t="s">
        <v>823</v>
      </c>
      <c r="J2597" s="3" t="s">
        <v>824</v>
      </c>
      <c r="K2597" s="3">
        <v>152</v>
      </c>
      <c r="M2597">
        <v>4</v>
      </c>
      <c r="N2597" t="s">
        <v>1218</v>
      </c>
      <c r="O2597" t="s">
        <v>1072</v>
      </c>
      <c r="P2597" t="s">
        <v>1259</v>
      </c>
      <c r="Q2597" t="s">
        <v>2330</v>
      </c>
      <c r="R2597" t="s">
        <v>2140</v>
      </c>
      <c r="S2597">
        <v>1656</v>
      </c>
      <c r="T2597">
        <v>1437</v>
      </c>
      <c r="U2597" s="33">
        <v>3</v>
      </c>
      <c r="V2597">
        <v>14.48</v>
      </c>
      <c r="Y2597">
        <v>2.5</v>
      </c>
      <c r="AB2597">
        <v>3</v>
      </c>
      <c r="AC2597">
        <v>16.93</v>
      </c>
      <c r="AF2597">
        <v>2.1800000000000002</v>
      </c>
      <c r="AI2597" t="s">
        <v>2197</v>
      </c>
      <c r="AJ2597" t="s">
        <v>2271</v>
      </c>
    </row>
    <row r="2598" spans="1:36" customFormat="1" ht="12.75" x14ac:dyDescent="0.2">
      <c r="A2598" t="s">
        <v>2285</v>
      </c>
      <c r="B2598" t="s">
        <v>2286</v>
      </c>
      <c r="C2598" t="s">
        <v>46</v>
      </c>
      <c r="D2598" t="s">
        <v>820</v>
      </c>
      <c r="E2598" t="s">
        <v>2327</v>
      </c>
      <c r="F2598" t="s">
        <v>855</v>
      </c>
      <c r="G2598" s="4" t="s">
        <v>922</v>
      </c>
      <c r="H2598" s="3" t="s">
        <v>823</v>
      </c>
      <c r="J2598" s="3" t="s">
        <v>824</v>
      </c>
      <c r="K2598" s="3">
        <v>152</v>
      </c>
      <c r="M2598">
        <v>4</v>
      </c>
      <c r="N2598" t="s">
        <v>1218</v>
      </c>
      <c r="O2598" t="s">
        <v>1072</v>
      </c>
      <c r="P2598" t="s">
        <v>1259</v>
      </c>
      <c r="Q2598" t="s">
        <v>2330</v>
      </c>
      <c r="R2598" t="s">
        <v>2140</v>
      </c>
      <c r="S2598">
        <v>1657</v>
      </c>
      <c r="T2598">
        <v>1438</v>
      </c>
      <c r="U2598" s="33">
        <v>3</v>
      </c>
      <c r="V2598">
        <v>23.77</v>
      </c>
      <c r="Y2598">
        <v>3.58</v>
      </c>
      <c r="AB2598">
        <v>3</v>
      </c>
      <c r="AC2598">
        <v>22.59</v>
      </c>
      <c r="AF2598">
        <v>0.39</v>
      </c>
      <c r="AI2598" t="s">
        <v>2197</v>
      </c>
      <c r="AJ2598" t="s">
        <v>2271</v>
      </c>
    </row>
    <row r="2599" spans="1:36" customFormat="1" ht="12.75" x14ac:dyDescent="0.2">
      <c r="A2599" t="s">
        <v>2285</v>
      </c>
      <c r="B2599" t="s">
        <v>2286</v>
      </c>
      <c r="C2599" t="s">
        <v>46</v>
      </c>
      <c r="D2599" s="3" t="s">
        <v>859</v>
      </c>
      <c r="E2599" s="3" t="s">
        <v>1539</v>
      </c>
      <c r="F2599" t="s">
        <v>855</v>
      </c>
      <c r="G2599" s="4" t="s">
        <v>2328</v>
      </c>
      <c r="H2599" s="3" t="s">
        <v>823</v>
      </c>
      <c r="J2599" s="3" t="s">
        <v>824</v>
      </c>
      <c r="K2599" s="3">
        <v>152</v>
      </c>
      <c r="M2599">
        <v>4</v>
      </c>
      <c r="N2599" t="s">
        <v>1218</v>
      </c>
      <c r="O2599" t="s">
        <v>1072</v>
      </c>
      <c r="P2599" t="s">
        <v>1259</v>
      </c>
      <c r="Q2599" t="s">
        <v>2330</v>
      </c>
      <c r="R2599" t="s">
        <v>2140</v>
      </c>
      <c r="S2599">
        <v>1656</v>
      </c>
      <c r="T2599">
        <v>1439</v>
      </c>
      <c r="U2599" s="33">
        <v>3</v>
      </c>
      <c r="V2599">
        <v>14.48</v>
      </c>
      <c r="Y2599">
        <v>2.5</v>
      </c>
      <c r="AB2599">
        <v>3</v>
      </c>
      <c r="AC2599">
        <v>15.12</v>
      </c>
      <c r="AF2599">
        <v>0.55000000000000004</v>
      </c>
      <c r="AI2599" t="s">
        <v>2197</v>
      </c>
      <c r="AJ2599" t="s">
        <v>2271</v>
      </c>
    </row>
    <row r="2600" spans="1:36" customFormat="1" ht="12.75" x14ac:dyDescent="0.2">
      <c r="A2600" t="s">
        <v>2285</v>
      </c>
      <c r="B2600" t="s">
        <v>2286</v>
      </c>
      <c r="C2600" t="s">
        <v>46</v>
      </c>
      <c r="D2600" s="3" t="s">
        <v>859</v>
      </c>
      <c r="E2600" s="3" t="s">
        <v>1539</v>
      </c>
      <c r="F2600" t="s">
        <v>855</v>
      </c>
      <c r="G2600" s="4" t="s">
        <v>922</v>
      </c>
      <c r="H2600" s="3" t="s">
        <v>823</v>
      </c>
      <c r="J2600" s="3" t="s">
        <v>824</v>
      </c>
      <c r="K2600" s="3">
        <v>152</v>
      </c>
      <c r="M2600">
        <v>4</v>
      </c>
      <c r="N2600" t="s">
        <v>1218</v>
      </c>
      <c r="O2600" t="s">
        <v>1072</v>
      </c>
      <c r="P2600" t="s">
        <v>1259</v>
      </c>
      <c r="Q2600" t="s">
        <v>2330</v>
      </c>
      <c r="R2600" t="s">
        <v>2140</v>
      </c>
      <c r="S2600">
        <v>1657</v>
      </c>
      <c r="T2600">
        <v>1440</v>
      </c>
      <c r="U2600" s="33">
        <v>3</v>
      </c>
      <c r="V2600">
        <v>23.77</v>
      </c>
      <c r="Y2600">
        <v>3.58</v>
      </c>
      <c r="AB2600">
        <v>3</v>
      </c>
      <c r="AC2600">
        <v>19.93</v>
      </c>
      <c r="AF2600">
        <v>2.02</v>
      </c>
      <c r="AI2600" t="s">
        <v>2197</v>
      </c>
      <c r="AJ2600" t="s">
        <v>2271</v>
      </c>
    </row>
    <row r="2601" spans="1:36" customFormat="1" ht="12.75" x14ac:dyDescent="0.2">
      <c r="A2601" t="s">
        <v>2285</v>
      </c>
      <c r="B2601" t="s">
        <v>2286</v>
      </c>
      <c r="C2601" t="s">
        <v>46</v>
      </c>
      <c r="D2601" t="s">
        <v>820</v>
      </c>
      <c r="E2601" t="s">
        <v>2327</v>
      </c>
      <c r="F2601" t="s">
        <v>855</v>
      </c>
      <c r="G2601" s="4" t="s">
        <v>2328</v>
      </c>
      <c r="H2601" s="3" t="s">
        <v>823</v>
      </c>
      <c r="J2601" s="3" t="s">
        <v>824</v>
      </c>
      <c r="K2601" s="3">
        <v>152</v>
      </c>
      <c r="M2601">
        <v>4</v>
      </c>
      <c r="N2601" t="s">
        <v>1218</v>
      </c>
      <c r="O2601" t="s">
        <v>1072</v>
      </c>
      <c r="P2601" t="s">
        <v>1259</v>
      </c>
      <c r="Q2601" t="s">
        <v>2331</v>
      </c>
      <c r="R2601" t="s">
        <v>2140</v>
      </c>
      <c r="S2601">
        <v>1658</v>
      </c>
      <c r="T2601">
        <v>1441</v>
      </c>
      <c r="U2601" s="33">
        <v>3</v>
      </c>
      <c r="V2601">
        <v>21.76</v>
      </c>
      <c r="Y2601">
        <v>1.42</v>
      </c>
      <c r="AB2601">
        <v>3</v>
      </c>
      <c r="AC2601">
        <v>19.96</v>
      </c>
      <c r="AF2601">
        <v>1.04</v>
      </c>
      <c r="AI2601" t="s">
        <v>2197</v>
      </c>
      <c r="AJ2601" t="s">
        <v>2271</v>
      </c>
    </row>
    <row r="2602" spans="1:36" customFormat="1" ht="12.75" x14ac:dyDescent="0.2">
      <c r="A2602" t="s">
        <v>2285</v>
      </c>
      <c r="B2602" t="s">
        <v>2286</v>
      </c>
      <c r="C2602" t="s">
        <v>46</v>
      </c>
      <c r="D2602" t="s">
        <v>820</v>
      </c>
      <c r="E2602" t="s">
        <v>2327</v>
      </c>
      <c r="F2602" t="s">
        <v>855</v>
      </c>
      <c r="G2602" s="4" t="s">
        <v>922</v>
      </c>
      <c r="H2602" s="3" t="s">
        <v>823</v>
      </c>
      <c r="J2602" s="3" t="s">
        <v>824</v>
      </c>
      <c r="K2602" s="3">
        <v>152</v>
      </c>
      <c r="M2602">
        <v>4</v>
      </c>
      <c r="N2602" t="s">
        <v>1218</v>
      </c>
      <c r="O2602" t="s">
        <v>1072</v>
      </c>
      <c r="P2602" t="s">
        <v>1259</v>
      </c>
      <c r="Q2602" t="s">
        <v>2331</v>
      </c>
      <c r="R2602" t="s">
        <v>2140</v>
      </c>
      <c r="S2602">
        <v>1659</v>
      </c>
      <c r="T2602">
        <v>1442</v>
      </c>
      <c r="U2602" s="33">
        <v>3</v>
      </c>
      <c r="V2602">
        <v>23.02</v>
      </c>
      <c r="Y2602">
        <v>0.52</v>
      </c>
      <c r="AB2602">
        <v>3</v>
      </c>
      <c r="AC2602">
        <v>25.35</v>
      </c>
      <c r="AF2602">
        <v>0.34</v>
      </c>
      <c r="AI2602" t="s">
        <v>2197</v>
      </c>
      <c r="AJ2602" t="s">
        <v>2271</v>
      </c>
    </row>
    <row r="2603" spans="1:36" customFormat="1" ht="12.75" x14ac:dyDescent="0.2">
      <c r="A2603" t="s">
        <v>2285</v>
      </c>
      <c r="B2603" t="s">
        <v>2286</v>
      </c>
      <c r="C2603" t="s">
        <v>46</v>
      </c>
      <c r="D2603" s="3" t="s">
        <v>859</v>
      </c>
      <c r="E2603" s="3" t="s">
        <v>1539</v>
      </c>
      <c r="F2603" t="s">
        <v>855</v>
      </c>
      <c r="G2603" s="4" t="s">
        <v>2328</v>
      </c>
      <c r="H2603" s="3" t="s">
        <v>823</v>
      </c>
      <c r="J2603" s="3" t="s">
        <v>824</v>
      </c>
      <c r="K2603" s="3">
        <v>152</v>
      </c>
      <c r="M2603">
        <v>4</v>
      </c>
      <c r="N2603" t="s">
        <v>1218</v>
      </c>
      <c r="O2603" t="s">
        <v>1072</v>
      </c>
      <c r="P2603" t="s">
        <v>1259</v>
      </c>
      <c r="Q2603" t="s">
        <v>2331</v>
      </c>
      <c r="R2603" t="s">
        <v>2140</v>
      </c>
      <c r="S2603">
        <v>1658</v>
      </c>
      <c r="T2603">
        <v>1443</v>
      </c>
      <c r="U2603" s="33">
        <v>3</v>
      </c>
      <c r="V2603">
        <v>21.76</v>
      </c>
      <c r="Y2603">
        <v>1.42</v>
      </c>
      <c r="AB2603">
        <v>2</v>
      </c>
      <c r="AC2603">
        <v>30.7</v>
      </c>
      <c r="AF2603">
        <v>10.3</v>
      </c>
      <c r="AI2603" t="s">
        <v>2197</v>
      </c>
      <c r="AJ2603" t="s">
        <v>2271</v>
      </c>
    </row>
    <row r="2604" spans="1:36" customFormat="1" ht="12.75" x14ac:dyDescent="0.2">
      <c r="A2604" t="s">
        <v>2285</v>
      </c>
      <c r="B2604" t="s">
        <v>2286</v>
      </c>
      <c r="C2604" t="s">
        <v>46</v>
      </c>
      <c r="D2604" s="3" t="s">
        <v>859</v>
      </c>
      <c r="E2604" s="3" t="s">
        <v>1539</v>
      </c>
      <c r="F2604" t="s">
        <v>855</v>
      </c>
      <c r="G2604" s="4" t="s">
        <v>922</v>
      </c>
      <c r="H2604" s="3" t="s">
        <v>823</v>
      </c>
      <c r="J2604" s="3" t="s">
        <v>824</v>
      </c>
      <c r="K2604" s="3">
        <v>152</v>
      </c>
      <c r="M2604">
        <v>4</v>
      </c>
      <c r="N2604" t="s">
        <v>1218</v>
      </c>
      <c r="O2604" t="s">
        <v>1072</v>
      </c>
      <c r="P2604" t="s">
        <v>1259</v>
      </c>
      <c r="Q2604" t="s">
        <v>2331</v>
      </c>
      <c r="R2604" t="s">
        <v>2140</v>
      </c>
      <c r="S2604">
        <v>1659</v>
      </c>
      <c r="T2604">
        <v>1444</v>
      </c>
      <c r="U2604" s="33">
        <v>3</v>
      </c>
      <c r="V2604">
        <v>23.02</v>
      </c>
      <c r="Y2604">
        <v>0.52</v>
      </c>
      <c r="AB2604">
        <v>3</v>
      </c>
      <c r="AC2604">
        <v>26.52</v>
      </c>
      <c r="AF2604">
        <v>0.96</v>
      </c>
      <c r="AI2604" t="s">
        <v>2197</v>
      </c>
      <c r="AJ2604" t="s">
        <v>2271</v>
      </c>
    </row>
    <row r="2605" spans="1:36" customFormat="1" ht="12.75" x14ac:dyDescent="0.2">
      <c r="A2605" t="s">
        <v>2285</v>
      </c>
      <c r="B2605" t="s">
        <v>2286</v>
      </c>
      <c r="C2605" t="s">
        <v>46</v>
      </c>
      <c r="D2605" t="s">
        <v>820</v>
      </c>
      <c r="E2605" t="s">
        <v>2327</v>
      </c>
      <c r="F2605" t="s">
        <v>855</v>
      </c>
      <c r="G2605" s="4" t="s">
        <v>2328</v>
      </c>
      <c r="H2605" s="3" t="s">
        <v>823</v>
      </c>
      <c r="J2605" s="3" t="s">
        <v>824</v>
      </c>
      <c r="K2605" s="3">
        <v>152</v>
      </c>
      <c r="M2605">
        <v>8</v>
      </c>
      <c r="N2605" t="s">
        <v>1218</v>
      </c>
      <c r="O2605" t="s">
        <v>1427</v>
      </c>
      <c r="P2605" t="s">
        <v>1250</v>
      </c>
      <c r="Q2605" t="s">
        <v>842</v>
      </c>
      <c r="R2605" t="s">
        <v>2139</v>
      </c>
      <c r="S2605">
        <v>1732</v>
      </c>
      <c r="T2605">
        <v>1409</v>
      </c>
      <c r="U2605" s="33">
        <v>45</v>
      </c>
      <c r="V2605">
        <v>37.5</v>
      </c>
      <c r="AB2605">
        <v>48</v>
      </c>
      <c r="AC2605">
        <v>22.7</v>
      </c>
      <c r="AI2605" t="s">
        <v>2333</v>
      </c>
      <c r="AJ2605" t="s">
        <v>2271</v>
      </c>
    </row>
    <row r="2606" spans="1:36" customFormat="1" ht="12.75" x14ac:dyDescent="0.2">
      <c r="A2606" t="s">
        <v>2285</v>
      </c>
      <c r="B2606" t="s">
        <v>2286</v>
      </c>
      <c r="C2606" t="s">
        <v>46</v>
      </c>
      <c r="D2606" t="s">
        <v>820</v>
      </c>
      <c r="E2606" t="s">
        <v>2327</v>
      </c>
      <c r="F2606" t="s">
        <v>855</v>
      </c>
      <c r="G2606" s="4" t="s">
        <v>922</v>
      </c>
      <c r="H2606" s="3" t="s">
        <v>823</v>
      </c>
      <c r="J2606" s="3" t="s">
        <v>824</v>
      </c>
      <c r="K2606" s="3">
        <v>152</v>
      </c>
      <c r="M2606">
        <v>8</v>
      </c>
      <c r="N2606" t="s">
        <v>1218</v>
      </c>
      <c r="O2606" t="s">
        <v>1427</v>
      </c>
      <c r="P2606" t="s">
        <v>1250</v>
      </c>
      <c r="Q2606" t="s">
        <v>842</v>
      </c>
      <c r="R2606" t="s">
        <v>2139</v>
      </c>
      <c r="S2606">
        <v>1733</v>
      </c>
      <c r="T2606">
        <v>1410</v>
      </c>
      <c r="U2606" s="33">
        <v>45</v>
      </c>
      <c r="V2606">
        <v>13.3</v>
      </c>
      <c r="AB2606">
        <v>44</v>
      </c>
      <c r="AC2606">
        <v>9</v>
      </c>
      <c r="AI2606" t="s">
        <v>2333</v>
      </c>
      <c r="AJ2606" t="s">
        <v>2271</v>
      </c>
    </row>
    <row r="2607" spans="1:36" customFormat="1" ht="12.75" x14ac:dyDescent="0.2">
      <c r="A2607" t="s">
        <v>2285</v>
      </c>
      <c r="B2607" t="s">
        <v>2286</v>
      </c>
      <c r="C2607" t="s">
        <v>46</v>
      </c>
      <c r="D2607" s="3" t="s">
        <v>859</v>
      </c>
      <c r="E2607" s="3" t="s">
        <v>1539</v>
      </c>
      <c r="F2607" t="s">
        <v>855</v>
      </c>
      <c r="G2607" s="4" t="s">
        <v>2328</v>
      </c>
      <c r="H2607" s="3" t="s">
        <v>823</v>
      </c>
      <c r="J2607" s="3" t="s">
        <v>824</v>
      </c>
      <c r="K2607" s="3">
        <v>152</v>
      </c>
      <c r="M2607">
        <v>8</v>
      </c>
      <c r="N2607" t="s">
        <v>1218</v>
      </c>
      <c r="O2607" t="s">
        <v>1427</v>
      </c>
      <c r="P2607" t="s">
        <v>1250</v>
      </c>
      <c r="Q2607" t="s">
        <v>842</v>
      </c>
      <c r="R2607" t="s">
        <v>2139</v>
      </c>
      <c r="S2607">
        <v>1732</v>
      </c>
      <c r="T2607">
        <v>1411</v>
      </c>
      <c r="U2607" s="33">
        <v>45</v>
      </c>
      <c r="V2607">
        <v>37.5</v>
      </c>
      <c r="AB2607">
        <v>46</v>
      </c>
      <c r="AC2607">
        <v>52.1</v>
      </c>
      <c r="AI2607" t="s">
        <v>2333</v>
      </c>
      <c r="AJ2607" t="s">
        <v>2271</v>
      </c>
    </row>
    <row r="2608" spans="1:36" customFormat="1" ht="12.75" x14ac:dyDescent="0.2">
      <c r="A2608" t="s">
        <v>2285</v>
      </c>
      <c r="B2608" t="s">
        <v>2286</v>
      </c>
      <c r="C2608" t="s">
        <v>46</v>
      </c>
      <c r="D2608" s="3" t="s">
        <v>859</v>
      </c>
      <c r="E2608" s="3" t="s">
        <v>1539</v>
      </c>
      <c r="F2608" t="s">
        <v>855</v>
      </c>
      <c r="G2608" s="4" t="s">
        <v>922</v>
      </c>
      <c r="H2608" s="3" t="s">
        <v>823</v>
      </c>
      <c r="J2608" s="3" t="s">
        <v>824</v>
      </c>
      <c r="K2608" s="3">
        <v>152</v>
      </c>
      <c r="M2608">
        <v>8</v>
      </c>
      <c r="N2608" t="s">
        <v>1218</v>
      </c>
      <c r="O2608" t="s">
        <v>1427</v>
      </c>
      <c r="P2608" t="s">
        <v>1250</v>
      </c>
      <c r="Q2608" t="s">
        <v>842</v>
      </c>
      <c r="R2608" t="s">
        <v>2139</v>
      </c>
      <c r="S2608">
        <v>1733</v>
      </c>
      <c r="T2608">
        <v>1412</v>
      </c>
      <c r="U2608" s="33">
        <v>45</v>
      </c>
      <c r="V2608">
        <v>13.3</v>
      </c>
      <c r="AB2608">
        <v>46</v>
      </c>
      <c r="AC2608">
        <v>17.399999999999999</v>
      </c>
      <c r="AI2608" t="s">
        <v>2333</v>
      </c>
      <c r="AJ2608" t="s">
        <v>2271</v>
      </c>
    </row>
    <row r="2609" spans="1:36" customFormat="1" ht="12.75" x14ac:dyDescent="0.2">
      <c r="A2609" t="s">
        <v>2285</v>
      </c>
      <c r="B2609" t="s">
        <v>2286</v>
      </c>
      <c r="C2609" t="s">
        <v>46</v>
      </c>
      <c r="D2609" t="s">
        <v>820</v>
      </c>
      <c r="E2609" t="s">
        <v>2327</v>
      </c>
      <c r="F2609" t="s">
        <v>855</v>
      </c>
      <c r="G2609" s="4" t="s">
        <v>2328</v>
      </c>
      <c r="H2609" s="3" t="s">
        <v>823</v>
      </c>
      <c r="J2609" s="3" t="s">
        <v>824</v>
      </c>
      <c r="K2609" s="3">
        <v>152</v>
      </c>
      <c r="M2609">
        <v>8</v>
      </c>
      <c r="N2609" t="s">
        <v>1218</v>
      </c>
      <c r="O2609" t="s">
        <v>1427</v>
      </c>
      <c r="P2609" t="s">
        <v>1250</v>
      </c>
      <c r="Q2609" t="s">
        <v>2330</v>
      </c>
      <c r="R2609" t="s">
        <v>2139</v>
      </c>
      <c r="S2609">
        <v>1734</v>
      </c>
      <c r="T2609">
        <v>1413</v>
      </c>
      <c r="U2609" s="33">
        <v>43.005000000000003</v>
      </c>
      <c r="V2609">
        <v>60</v>
      </c>
      <c r="AB2609">
        <v>46</v>
      </c>
      <c r="AC2609">
        <v>50.2</v>
      </c>
      <c r="AI2609" t="s">
        <v>2333</v>
      </c>
      <c r="AJ2609" t="s">
        <v>2271</v>
      </c>
    </row>
    <row r="2610" spans="1:36" customFormat="1" ht="12.75" x14ac:dyDescent="0.2">
      <c r="A2610" t="s">
        <v>2285</v>
      </c>
      <c r="B2610" t="s">
        <v>2286</v>
      </c>
      <c r="C2610" t="s">
        <v>46</v>
      </c>
      <c r="D2610" t="s">
        <v>820</v>
      </c>
      <c r="E2610" t="s">
        <v>2327</v>
      </c>
      <c r="F2610" t="s">
        <v>855</v>
      </c>
      <c r="G2610" s="4" t="s">
        <v>922</v>
      </c>
      <c r="H2610" s="3" t="s">
        <v>823</v>
      </c>
      <c r="J2610" s="3" t="s">
        <v>824</v>
      </c>
      <c r="K2610" s="3">
        <v>152</v>
      </c>
      <c r="M2610">
        <v>8</v>
      </c>
      <c r="N2610" t="s">
        <v>1218</v>
      </c>
      <c r="O2610" t="s">
        <v>1427</v>
      </c>
      <c r="P2610" t="s">
        <v>1250</v>
      </c>
      <c r="Q2610" t="s">
        <v>2330</v>
      </c>
      <c r="R2610" t="s">
        <v>2139</v>
      </c>
      <c r="S2610">
        <v>1735</v>
      </c>
      <c r="T2610">
        <v>1414</v>
      </c>
      <c r="U2610" s="33">
        <v>43.031999999999996</v>
      </c>
      <c r="V2610">
        <v>34.700000000000003</v>
      </c>
      <c r="AB2610">
        <v>45</v>
      </c>
      <c r="AC2610">
        <v>41.1</v>
      </c>
      <c r="AI2610" t="s">
        <v>2333</v>
      </c>
      <c r="AJ2610" t="s">
        <v>2271</v>
      </c>
    </row>
    <row r="2611" spans="1:36" customFormat="1" ht="12.75" x14ac:dyDescent="0.2">
      <c r="A2611" t="s">
        <v>2285</v>
      </c>
      <c r="B2611" t="s">
        <v>2286</v>
      </c>
      <c r="C2611" t="s">
        <v>46</v>
      </c>
      <c r="D2611" s="3" t="s">
        <v>859</v>
      </c>
      <c r="E2611" s="3" t="s">
        <v>1539</v>
      </c>
      <c r="F2611" t="s">
        <v>855</v>
      </c>
      <c r="G2611" s="4" t="s">
        <v>2328</v>
      </c>
      <c r="H2611" s="3" t="s">
        <v>823</v>
      </c>
      <c r="J2611" s="3" t="s">
        <v>824</v>
      </c>
      <c r="K2611" s="3">
        <v>152</v>
      </c>
      <c r="M2611">
        <v>8</v>
      </c>
      <c r="N2611" t="s">
        <v>1218</v>
      </c>
      <c r="O2611" t="s">
        <v>1427</v>
      </c>
      <c r="P2611" t="s">
        <v>1250</v>
      </c>
      <c r="Q2611" t="s">
        <v>2330</v>
      </c>
      <c r="R2611" t="s">
        <v>2139</v>
      </c>
      <c r="S2611">
        <v>1734</v>
      </c>
      <c r="T2611">
        <v>1415</v>
      </c>
      <c r="U2611" s="33">
        <v>43.005000000000003</v>
      </c>
      <c r="V2611">
        <v>60</v>
      </c>
      <c r="AB2611">
        <v>46</v>
      </c>
      <c r="AC2611">
        <v>37.200000000000003</v>
      </c>
      <c r="AI2611" t="s">
        <v>2333</v>
      </c>
      <c r="AJ2611" t="s">
        <v>2271</v>
      </c>
    </row>
    <row r="2612" spans="1:36" customFormat="1" ht="12.75" x14ac:dyDescent="0.2">
      <c r="A2612" t="s">
        <v>2285</v>
      </c>
      <c r="B2612" t="s">
        <v>2286</v>
      </c>
      <c r="C2612" t="s">
        <v>46</v>
      </c>
      <c r="D2612" s="3" t="s">
        <v>859</v>
      </c>
      <c r="E2612" s="3" t="s">
        <v>1539</v>
      </c>
      <c r="F2612" t="s">
        <v>855</v>
      </c>
      <c r="G2612" s="4" t="s">
        <v>922</v>
      </c>
      <c r="H2612" s="3" t="s">
        <v>823</v>
      </c>
      <c r="J2612" s="3" t="s">
        <v>824</v>
      </c>
      <c r="K2612" s="3">
        <v>152</v>
      </c>
      <c r="M2612">
        <v>8</v>
      </c>
      <c r="N2612" t="s">
        <v>1218</v>
      </c>
      <c r="O2612" t="s">
        <v>1427</v>
      </c>
      <c r="P2612" t="s">
        <v>1250</v>
      </c>
      <c r="Q2612" t="s">
        <v>2330</v>
      </c>
      <c r="R2612" t="s">
        <v>2139</v>
      </c>
      <c r="S2612">
        <v>1735</v>
      </c>
      <c r="T2612">
        <v>1416</v>
      </c>
      <c r="U2612" s="33">
        <v>43.031999999999996</v>
      </c>
      <c r="V2612">
        <v>34.700000000000003</v>
      </c>
      <c r="AB2612">
        <v>45</v>
      </c>
      <c r="AC2612">
        <v>27</v>
      </c>
      <c r="AI2612" t="s">
        <v>2333</v>
      </c>
      <c r="AJ2612" t="s">
        <v>2271</v>
      </c>
    </row>
    <row r="2613" spans="1:36" customFormat="1" ht="12.75" x14ac:dyDescent="0.2">
      <c r="A2613" t="s">
        <v>2285</v>
      </c>
      <c r="B2613" t="s">
        <v>2286</v>
      </c>
      <c r="C2613" t="s">
        <v>46</v>
      </c>
      <c r="D2613" t="s">
        <v>820</v>
      </c>
      <c r="E2613" t="s">
        <v>2327</v>
      </c>
      <c r="F2613" t="s">
        <v>855</v>
      </c>
      <c r="G2613" s="4" t="s">
        <v>2328</v>
      </c>
      <c r="H2613" s="3" t="s">
        <v>823</v>
      </c>
      <c r="J2613" s="3" t="s">
        <v>824</v>
      </c>
      <c r="K2613" s="3">
        <v>152</v>
      </c>
      <c r="M2613">
        <v>8</v>
      </c>
      <c r="N2613" t="s">
        <v>1218</v>
      </c>
      <c r="O2613" t="s">
        <v>1427</v>
      </c>
      <c r="P2613" t="s">
        <v>1250</v>
      </c>
      <c r="Q2613" t="s">
        <v>2331</v>
      </c>
      <c r="R2613" t="s">
        <v>2139</v>
      </c>
      <c r="S2613">
        <v>1736</v>
      </c>
      <c r="T2613">
        <v>1417</v>
      </c>
      <c r="U2613" s="33">
        <v>32.984999999999999</v>
      </c>
      <c r="V2613">
        <v>67</v>
      </c>
      <c r="AB2613">
        <v>45</v>
      </c>
      <c r="AC2613">
        <v>76.8</v>
      </c>
      <c r="AI2613" t="s">
        <v>2333</v>
      </c>
      <c r="AJ2613" t="s">
        <v>2271</v>
      </c>
    </row>
    <row r="2614" spans="1:36" customFormat="1" ht="12.75" x14ac:dyDescent="0.2">
      <c r="A2614" t="s">
        <v>2285</v>
      </c>
      <c r="B2614" t="s">
        <v>2286</v>
      </c>
      <c r="C2614" t="s">
        <v>46</v>
      </c>
      <c r="D2614" t="s">
        <v>820</v>
      </c>
      <c r="E2614" t="s">
        <v>2327</v>
      </c>
      <c r="F2614" t="s">
        <v>855</v>
      </c>
      <c r="G2614" s="4" t="s">
        <v>922</v>
      </c>
      <c r="H2614" s="3" t="s">
        <v>823</v>
      </c>
      <c r="J2614" s="3" t="s">
        <v>824</v>
      </c>
      <c r="K2614" s="3">
        <v>152</v>
      </c>
      <c r="M2614">
        <v>8</v>
      </c>
      <c r="N2614" t="s">
        <v>1218</v>
      </c>
      <c r="O2614" t="s">
        <v>1427</v>
      </c>
      <c r="P2614" t="s">
        <v>1250</v>
      </c>
      <c r="Q2614" t="s">
        <v>2331</v>
      </c>
      <c r="R2614" t="s">
        <v>2139</v>
      </c>
      <c r="S2614">
        <v>1737</v>
      </c>
      <c r="T2614">
        <v>1418</v>
      </c>
      <c r="U2614" s="33">
        <v>45</v>
      </c>
      <c r="V2614">
        <v>13.3</v>
      </c>
      <c r="AB2614">
        <v>46</v>
      </c>
      <c r="AC2614">
        <v>46.7</v>
      </c>
      <c r="AI2614" t="s">
        <v>2333</v>
      </c>
      <c r="AJ2614" t="s">
        <v>2271</v>
      </c>
    </row>
    <row r="2615" spans="1:36" customFormat="1" ht="12.75" x14ac:dyDescent="0.2">
      <c r="A2615" t="s">
        <v>2285</v>
      </c>
      <c r="B2615" t="s">
        <v>2286</v>
      </c>
      <c r="C2615" t="s">
        <v>46</v>
      </c>
      <c r="D2615" s="3" t="s">
        <v>859</v>
      </c>
      <c r="E2615" s="3" t="s">
        <v>1539</v>
      </c>
      <c r="F2615" t="s">
        <v>855</v>
      </c>
      <c r="G2615" s="4" t="s">
        <v>2328</v>
      </c>
      <c r="H2615" s="3" t="s">
        <v>823</v>
      </c>
      <c r="J2615" s="3" t="s">
        <v>824</v>
      </c>
      <c r="K2615" s="3">
        <v>152</v>
      </c>
      <c r="M2615">
        <v>8</v>
      </c>
      <c r="N2615" t="s">
        <v>1218</v>
      </c>
      <c r="O2615" t="s">
        <v>1427</v>
      </c>
      <c r="P2615" t="s">
        <v>1250</v>
      </c>
      <c r="Q2615" t="s">
        <v>2331</v>
      </c>
      <c r="R2615" t="s">
        <v>2139</v>
      </c>
      <c r="S2615">
        <v>1736</v>
      </c>
      <c r="T2615">
        <v>1419</v>
      </c>
      <c r="U2615" s="33">
        <v>32.984999999999999</v>
      </c>
      <c r="V2615">
        <v>67</v>
      </c>
      <c r="AB2615">
        <v>45</v>
      </c>
      <c r="AC2615">
        <v>91</v>
      </c>
      <c r="AI2615" t="s">
        <v>2333</v>
      </c>
      <c r="AJ2615" t="s">
        <v>2271</v>
      </c>
    </row>
    <row r="2616" spans="1:36" customFormat="1" ht="12.75" x14ac:dyDescent="0.2">
      <c r="A2616" t="s">
        <v>2285</v>
      </c>
      <c r="B2616" t="s">
        <v>2286</v>
      </c>
      <c r="C2616" t="s">
        <v>46</v>
      </c>
      <c r="D2616" s="3" t="s">
        <v>859</v>
      </c>
      <c r="E2616" s="3" t="s">
        <v>1539</v>
      </c>
      <c r="F2616" t="s">
        <v>855</v>
      </c>
      <c r="G2616" s="4" t="s">
        <v>922</v>
      </c>
      <c r="H2616" s="3" t="s">
        <v>823</v>
      </c>
      <c r="J2616" s="3" t="s">
        <v>824</v>
      </c>
      <c r="K2616" s="3">
        <v>152</v>
      </c>
      <c r="M2616">
        <v>8</v>
      </c>
      <c r="N2616" t="s">
        <v>1218</v>
      </c>
      <c r="O2616" t="s">
        <v>1427</v>
      </c>
      <c r="P2616" t="s">
        <v>1250</v>
      </c>
      <c r="Q2616" t="s">
        <v>2331</v>
      </c>
      <c r="R2616" t="s">
        <v>2139</v>
      </c>
      <c r="S2616">
        <v>1737</v>
      </c>
      <c r="T2616">
        <v>1420</v>
      </c>
      <c r="U2616" s="33">
        <v>45</v>
      </c>
      <c r="V2616">
        <v>13.3</v>
      </c>
      <c r="AB2616">
        <v>46</v>
      </c>
      <c r="AC2616">
        <v>23.9</v>
      </c>
      <c r="AI2616" t="s">
        <v>2333</v>
      </c>
      <c r="AJ2616" t="s">
        <v>2271</v>
      </c>
    </row>
    <row r="2617" spans="1:36" customFormat="1" ht="12.75" x14ac:dyDescent="0.2">
      <c r="A2617" t="s">
        <v>2285</v>
      </c>
      <c r="B2617" t="s">
        <v>2286</v>
      </c>
      <c r="C2617" t="s">
        <v>46</v>
      </c>
      <c r="D2617" t="s">
        <v>820</v>
      </c>
      <c r="E2617" t="s">
        <v>2327</v>
      </c>
      <c r="F2617" t="s">
        <v>855</v>
      </c>
      <c r="G2617" s="4" t="s">
        <v>2328</v>
      </c>
      <c r="H2617" s="3" t="s">
        <v>823</v>
      </c>
      <c r="J2617" s="3" t="s">
        <v>824</v>
      </c>
      <c r="K2617" s="3">
        <v>152</v>
      </c>
      <c r="M2617">
        <v>8</v>
      </c>
      <c r="N2617" t="s">
        <v>1218</v>
      </c>
      <c r="O2617" t="s">
        <v>939</v>
      </c>
      <c r="P2617" t="s">
        <v>1256</v>
      </c>
      <c r="Q2617" t="s">
        <v>842</v>
      </c>
      <c r="R2617" t="s">
        <v>2140</v>
      </c>
      <c r="S2617">
        <v>1738</v>
      </c>
      <c r="T2617">
        <v>1421</v>
      </c>
      <c r="U2617" s="33">
        <v>3</v>
      </c>
      <c r="V2617">
        <v>49.21</v>
      </c>
      <c r="Y2617">
        <v>4.22</v>
      </c>
      <c r="AB2617">
        <v>3</v>
      </c>
      <c r="AC2617">
        <v>127.59</v>
      </c>
      <c r="AF2617">
        <v>5.85</v>
      </c>
      <c r="AI2617" t="s">
        <v>2197</v>
      </c>
      <c r="AJ2617" t="s">
        <v>2271</v>
      </c>
    </row>
    <row r="2618" spans="1:36" customFormat="1" ht="12.75" x14ac:dyDescent="0.2">
      <c r="A2618" t="s">
        <v>2285</v>
      </c>
      <c r="B2618" t="s">
        <v>2286</v>
      </c>
      <c r="C2618" t="s">
        <v>46</v>
      </c>
      <c r="D2618" t="s">
        <v>820</v>
      </c>
      <c r="E2618" t="s">
        <v>2327</v>
      </c>
      <c r="F2618" t="s">
        <v>855</v>
      </c>
      <c r="G2618" s="4" t="s">
        <v>922</v>
      </c>
      <c r="H2618" s="3" t="s">
        <v>823</v>
      </c>
      <c r="J2618" s="3" t="s">
        <v>824</v>
      </c>
      <c r="K2618" s="3">
        <v>152</v>
      </c>
      <c r="M2618">
        <v>8</v>
      </c>
      <c r="N2618" t="s">
        <v>1218</v>
      </c>
      <c r="O2618" t="s">
        <v>939</v>
      </c>
      <c r="P2618" t="s">
        <v>1256</v>
      </c>
      <c r="Q2618" t="s">
        <v>842</v>
      </c>
      <c r="R2618" t="s">
        <v>2140</v>
      </c>
      <c r="S2618">
        <v>1739</v>
      </c>
      <c r="T2618">
        <v>1422</v>
      </c>
      <c r="U2618" s="33">
        <v>3</v>
      </c>
      <c r="V2618">
        <v>102.01</v>
      </c>
      <c r="Y2618">
        <v>5.85</v>
      </c>
      <c r="AB2618">
        <v>3</v>
      </c>
      <c r="AC2618">
        <v>207.71</v>
      </c>
      <c r="AF2618">
        <v>24.6</v>
      </c>
      <c r="AI2618" t="s">
        <v>2197</v>
      </c>
      <c r="AJ2618" t="s">
        <v>2271</v>
      </c>
    </row>
    <row r="2619" spans="1:36" customFormat="1" ht="12.75" x14ac:dyDescent="0.2">
      <c r="A2619" t="s">
        <v>2285</v>
      </c>
      <c r="B2619" t="s">
        <v>2286</v>
      </c>
      <c r="C2619" t="s">
        <v>46</v>
      </c>
      <c r="D2619" s="3" t="s">
        <v>859</v>
      </c>
      <c r="E2619" s="3" t="s">
        <v>1539</v>
      </c>
      <c r="F2619" t="s">
        <v>855</v>
      </c>
      <c r="G2619" s="4" t="s">
        <v>2328</v>
      </c>
      <c r="H2619" s="3" t="s">
        <v>823</v>
      </c>
      <c r="J2619" s="3" t="s">
        <v>824</v>
      </c>
      <c r="K2619" s="3">
        <v>152</v>
      </c>
      <c r="M2619">
        <v>8</v>
      </c>
      <c r="N2619" t="s">
        <v>1218</v>
      </c>
      <c r="O2619" t="s">
        <v>939</v>
      </c>
      <c r="P2619" t="s">
        <v>1256</v>
      </c>
      <c r="Q2619" t="s">
        <v>842</v>
      </c>
      <c r="R2619" t="s">
        <v>2140</v>
      </c>
      <c r="S2619">
        <v>1738</v>
      </c>
      <c r="T2619">
        <v>1423</v>
      </c>
      <c r="U2619" s="33">
        <v>3</v>
      </c>
      <c r="V2619">
        <v>49.21</v>
      </c>
      <c r="Y2619">
        <v>4.22</v>
      </c>
      <c r="AB2619">
        <v>3</v>
      </c>
      <c r="AC2619">
        <v>70.239999999999995</v>
      </c>
      <c r="AF2619">
        <v>15.25</v>
      </c>
      <c r="AI2619" t="s">
        <v>2197</v>
      </c>
      <c r="AJ2619" t="s">
        <v>2271</v>
      </c>
    </row>
    <row r="2620" spans="1:36" customFormat="1" ht="12.75" x14ac:dyDescent="0.2">
      <c r="A2620" t="s">
        <v>2285</v>
      </c>
      <c r="B2620" t="s">
        <v>2286</v>
      </c>
      <c r="C2620" t="s">
        <v>46</v>
      </c>
      <c r="D2620" s="3" t="s">
        <v>859</v>
      </c>
      <c r="E2620" s="3" t="s">
        <v>1539</v>
      </c>
      <c r="F2620" t="s">
        <v>855</v>
      </c>
      <c r="G2620" s="4" t="s">
        <v>922</v>
      </c>
      <c r="H2620" s="3" t="s">
        <v>823</v>
      </c>
      <c r="J2620" s="3" t="s">
        <v>824</v>
      </c>
      <c r="K2620" s="3">
        <v>152</v>
      </c>
      <c r="M2620">
        <v>8</v>
      </c>
      <c r="N2620" t="s">
        <v>1218</v>
      </c>
      <c r="O2620" t="s">
        <v>939</v>
      </c>
      <c r="P2620" t="s">
        <v>1256</v>
      </c>
      <c r="Q2620" t="s">
        <v>842</v>
      </c>
      <c r="R2620" t="s">
        <v>2140</v>
      </c>
      <c r="S2620">
        <v>1739</v>
      </c>
      <c r="T2620">
        <v>1424</v>
      </c>
      <c r="U2620" s="33">
        <v>3</v>
      </c>
      <c r="V2620">
        <v>102.01</v>
      </c>
      <c r="Y2620">
        <v>5.85</v>
      </c>
      <c r="AB2620">
        <v>3</v>
      </c>
      <c r="AC2620">
        <v>99.58</v>
      </c>
      <c r="AF2620">
        <v>4.7699999999999996</v>
      </c>
      <c r="AI2620" t="s">
        <v>2197</v>
      </c>
      <c r="AJ2620" t="s">
        <v>2271</v>
      </c>
    </row>
    <row r="2621" spans="1:36" customFormat="1" ht="12.75" x14ac:dyDescent="0.2">
      <c r="A2621" t="s">
        <v>2285</v>
      </c>
      <c r="B2621" t="s">
        <v>2286</v>
      </c>
      <c r="C2621" t="s">
        <v>46</v>
      </c>
      <c r="D2621" t="s">
        <v>820</v>
      </c>
      <c r="E2621" t="s">
        <v>2327</v>
      </c>
      <c r="F2621" t="s">
        <v>855</v>
      </c>
      <c r="G2621" s="4" t="s">
        <v>2328</v>
      </c>
      <c r="H2621" s="3" t="s">
        <v>823</v>
      </c>
      <c r="J2621" s="3" t="s">
        <v>824</v>
      </c>
      <c r="K2621" s="3">
        <v>152</v>
      </c>
      <c r="M2621">
        <v>8</v>
      </c>
      <c r="N2621" t="s">
        <v>1218</v>
      </c>
      <c r="O2621" t="s">
        <v>939</v>
      </c>
      <c r="P2621" t="s">
        <v>1256</v>
      </c>
      <c r="Q2621" t="s">
        <v>2330</v>
      </c>
      <c r="R2621" t="s">
        <v>2140</v>
      </c>
      <c r="S2621">
        <v>1740</v>
      </c>
      <c r="T2621">
        <v>1425</v>
      </c>
      <c r="U2621" s="33">
        <v>3</v>
      </c>
      <c r="V2621">
        <v>67.569999999999993</v>
      </c>
      <c r="Y2621">
        <v>2.73</v>
      </c>
      <c r="AB2621">
        <v>3</v>
      </c>
      <c r="AC2621">
        <v>148.12</v>
      </c>
      <c r="AF2621">
        <v>20.53</v>
      </c>
      <c r="AI2621" t="s">
        <v>2197</v>
      </c>
      <c r="AJ2621" t="s">
        <v>2271</v>
      </c>
    </row>
    <row r="2622" spans="1:36" customFormat="1" ht="12.75" x14ac:dyDescent="0.2">
      <c r="A2622" t="s">
        <v>2285</v>
      </c>
      <c r="B2622" t="s">
        <v>2286</v>
      </c>
      <c r="C2622" t="s">
        <v>46</v>
      </c>
      <c r="D2622" t="s">
        <v>820</v>
      </c>
      <c r="E2622" t="s">
        <v>2327</v>
      </c>
      <c r="F2622" t="s">
        <v>855</v>
      </c>
      <c r="G2622" s="4" t="s">
        <v>922</v>
      </c>
      <c r="H2622" s="3" t="s">
        <v>823</v>
      </c>
      <c r="J2622" s="3" t="s">
        <v>824</v>
      </c>
      <c r="K2622" s="3">
        <v>152</v>
      </c>
      <c r="M2622">
        <v>8</v>
      </c>
      <c r="N2622" t="s">
        <v>1218</v>
      </c>
      <c r="O2622" t="s">
        <v>939</v>
      </c>
      <c r="P2622" t="s">
        <v>1256</v>
      </c>
      <c r="Q2622" t="s">
        <v>2330</v>
      </c>
      <c r="R2622" t="s">
        <v>2140</v>
      </c>
      <c r="S2622">
        <v>1741</v>
      </c>
      <c r="T2622">
        <v>1426</v>
      </c>
      <c r="U2622" s="33">
        <v>3</v>
      </c>
      <c r="V2622">
        <v>188.49</v>
      </c>
      <c r="Y2622">
        <v>53.62</v>
      </c>
      <c r="AB2622">
        <v>3</v>
      </c>
      <c r="AC2622">
        <v>232.06</v>
      </c>
      <c r="AF2622">
        <v>33.200000000000003</v>
      </c>
      <c r="AI2622" t="s">
        <v>2197</v>
      </c>
      <c r="AJ2622" t="s">
        <v>2271</v>
      </c>
    </row>
    <row r="2623" spans="1:36" customFormat="1" ht="12.75" x14ac:dyDescent="0.2">
      <c r="A2623" t="s">
        <v>2285</v>
      </c>
      <c r="B2623" t="s">
        <v>2286</v>
      </c>
      <c r="C2623" t="s">
        <v>46</v>
      </c>
      <c r="D2623" s="3" t="s">
        <v>859</v>
      </c>
      <c r="E2623" s="3" t="s">
        <v>1539</v>
      </c>
      <c r="F2623" t="s">
        <v>855</v>
      </c>
      <c r="G2623" s="4" t="s">
        <v>2328</v>
      </c>
      <c r="H2623" s="3" t="s">
        <v>823</v>
      </c>
      <c r="J2623" s="3" t="s">
        <v>824</v>
      </c>
      <c r="K2623" s="3">
        <v>152</v>
      </c>
      <c r="M2623">
        <v>8</v>
      </c>
      <c r="N2623" t="s">
        <v>1218</v>
      </c>
      <c r="O2623" t="s">
        <v>939</v>
      </c>
      <c r="P2623" t="s">
        <v>1256</v>
      </c>
      <c r="Q2623" t="s">
        <v>2330</v>
      </c>
      <c r="R2623" t="s">
        <v>2140</v>
      </c>
      <c r="S2623">
        <v>1740</v>
      </c>
      <c r="T2623">
        <v>1427</v>
      </c>
      <c r="U2623" s="33">
        <v>3</v>
      </c>
      <c r="V2623">
        <v>67.569999999999993</v>
      </c>
      <c r="Y2623">
        <v>2.73</v>
      </c>
      <c r="AB2623">
        <v>3</v>
      </c>
      <c r="AC2623">
        <v>86.6</v>
      </c>
      <c r="AF2623">
        <v>10.79</v>
      </c>
      <c r="AI2623" t="s">
        <v>2197</v>
      </c>
      <c r="AJ2623" t="s">
        <v>2271</v>
      </c>
    </row>
    <row r="2624" spans="1:36" customFormat="1" ht="12.75" x14ac:dyDescent="0.2">
      <c r="A2624" t="s">
        <v>2285</v>
      </c>
      <c r="B2624" t="s">
        <v>2286</v>
      </c>
      <c r="C2624" t="s">
        <v>46</v>
      </c>
      <c r="D2624" s="3" t="s">
        <v>859</v>
      </c>
      <c r="E2624" s="3" t="s">
        <v>1539</v>
      </c>
      <c r="F2624" t="s">
        <v>855</v>
      </c>
      <c r="G2624" s="4" t="s">
        <v>922</v>
      </c>
      <c r="H2624" s="3" t="s">
        <v>823</v>
      </c>
      <c r="J2624" s="3" t="s">
        <v>824</v>
      </c>
      <c r="K2624" s="3">
        <v>152</v>
      </c>
      <c r="M2624">
        <v>8</v>
      </c>
      <c r="N2624" t="s">
        <v>1218</v>
      </c>
      <c r="O2624" t="s">
        <v>939</v>
      </c>
      <c r="P2624" t="s">
        <v>1256</v>
      </c>
      <c r="Q2624" t="s">
        <v>2330</v>
      </c>
      <c r="R2624" t="s">
        <v>2140</v>
      </c>
      <c r="S2624">
        <v>1741</v>
      </c>
      <c r="T2624">
        <v>1428</v>
      </c>
      <c r="U2624" s="33">
        <v>3</v>
      </c>
      <c r="V2624">
        <v>188.49</v>
      </c>
      <c r="Y2624">
        <v>53.62</v>
      </c>
      <c r="AB2624">
        <v>3</v>
      </c>
      <c r="AC2624">
        <v>150.69</v>
      </c>
      <c r="AF2624">
        <v>19.86</v>
      </c>
      <c r="AI2624" t="s">
        <v>2197</v>
      </c>
      <c r="AJ2624" t="s">
        <v>2271</v>
      </c>
    </row>
    <row r="2625" spans="1:36" customFormat="1" ht="12.75" x14ac:dyDescent="0.2">
      <c r="A2625" t="s">
        <v>2285</v>
      </c>
      <c r="B2625" t="s">
        <v>2286</v>
      </c>
      <c r="C2625" t="s">
        <v>46</v>
      </c>
      <c r="D2625" t="s">
        <v>820</v>
      </c>
      <c r="E2625" t="s">
        <v>2327</v>
      </c>
      <c r="F2625" t="s">
        <v>855</v>
      </c>
      <c r="G2625" s="4" t="s">
        <v>2328</v>
      </c>
      <c r="H2625" s="3" t="s">
        <v>823</v>
      </c>
      <c r="J2625" s="3" t="s">
        <v>824</v>
      </c>
      <c r="K2625" s="3">
        <v>152</v>
      </c>
      <c r="M2625">
        <v>8</v>
      </c>
      <c r="N2625" t="s">
        <v>1218</v>
      </c>
      <c r="O2625" t="s">
        <v>939</v>
      </c>
      <c r="P2625" t="s">
        <v>1256</v>
      </c>
      <c r="Q2625" t="s">
        <v>2331</v>
      </c>
      <c r="R2625" t="s">
        <v>2140</v>
      </c>
      <c r="S2625">
        <v>1742</v>
      </c>
      <c r="T2625">
        <v>1429</v>
      </c>
      <c r="U2625" s="33">
        <v>3</v>
      </c>
      <c r="V2625">
        <v>143.76</v>
      </c>
      <c r="Y2625">
        <v>19.190000000000001</v>
      </c>
      <c r="AB2625">
        <v>3</v>
      </c>
      <c r="AC2625">
        <v>199.39</v>
      </c>
      <c r="AF2625">
        <v>15.35</v>
      </c>
      <c r="AI2625" t="s">
        <v>2197</v>
      </c>
      <c r="AJ2625" t="s">
        <v>2271</v>
      </c>
    </row>
    <row r="2626" spans="1:36" customFormat="1" ht="12.75" x14ac:dyDescent="0.2">
      <c r="A2626" t="s">
        <v>2285</v>
      </c>
      <c r="B2626" t="s">
        <v>2286</v>
      </c>
      <c r="C2626" t="s">
        <v>46</v>
      </c>
      <c r="D2626" t="s">
        <v>820</v>
      </c>
      <c r="E2626" t="s">
        <v>2327</v>
      </c>
      <c r="F2626" t="s">
        <v>855</v>
      </c>
      <c r="G2626" s="4" t="s">
        <v>922</v>
      </c>
      <c r="H2626" s="3" t="s">
        <v>823</v>
      </c>
      <c r="J2626" s="3" t="s">
        <v>824</v>
      </c>
      <c r="K2626" s="3">
        <v>152</v>
      </c>
      <c r="M2626">
        <v>8</v>
      </c>
      <c r="N2626" t="s">
        <v>1218</v>
      </c>
      <c r="O2626" t="s">
        <v>939</v>
      </c>
      <c r="P2626" t="s">
        <v>1256</v>
      </c>
      <c r="Q2626" t="s">
        <v>2331</v>
      </c>
      <c r="R2626" t="s">
        <v>2140</v>
      </c>
      <c r="S2626">
        <v>1743</v>
      </c>
      <c r="T2626">
        <v>1430</v>
      </c>
      <c r="U2626" s="33">
        <v>3</v>
      </c>
      <c r="V2626">
        <v>199.99</v>
      </c>
      <c r="Y2626">
        <v>15.82</v>
      </c>
      <c r="AB2626">
        <v>3</v>
      </c>
      <c r="AC2626">
        <v>270.14</v>
      </c>
      <c r="AF2626">
        <v>18.559999999999999</v>
      </c>
      <c r="AI2626" t="s">
        <v>2197</v>
      </c>
      <c r="AJ2626" t="s">
        <v>2271</v>
      </c>
    </row>
    <row r="2627" spans="1:36" customFormat="1" ht="12.75" x14ac:dyDescent="0.2">
      <c r="A2627" t="s">
        <v>2285</v>
      </c>
      <c r="B2627" t="s">
        <v>2286</v>
      </c>
      <c r="C2627" t="s">
        <v>46</v>
      </c>
      <c r="D2627" s="3" t="s">
        <v>859</v>
      </c>
      <c r="E2627" s="3" t="s">
        <v>1539</v>
      </c>
      <c r="F2627" t="s">
        <v>855</v>
      </c>
      <c r="G2627" s="4" t="s">
        <v>2328</v>
      </c>
      <c r="H2627" s="3" t="s">
        <v>823</v>
      </c>
      <c r="J2627" s="3" t="s">
        <v>824</v>
      </c>
      <c r="K2627" s="3">
        <v>152</v>
      </c>
      <c r="M2627">
        <v>8</v>
      </c>
      <c r="N2627" t="s">
        <v>1218</v>
      </c>
      <c r="O2627" t="s">
        <v>939</v>
      </c>
      <c r="P2627" t="s">
        <v>1256</v>
      </c>
      <c r="Q2627" t="s">
        <v>2331</v>
      </c>
      <c r="R2627" t="s">
        <v>2140</v>
      </c>
      <c r="S2627">
        <v>1742</v>
      </c>
      <c r="T2627">
        <v>1431</v>
      </c>
      <c r="U2627" s="33">
        <v>3</v>
      </c>
      <c r="V2627">
        <v>143.76</v>
      </c>
      <c r="Y2627">
        <v>19.190000000000001</v>
      </c>
      <c r="AB2627">
        <v>2</v>
      </c>
      <c r="AC2627">
        <v>283.5</v>
      </c>
      <c r="AF2627">
        <v>138.5</v>
      </c>
      <c r="AI2627" t="s">
        <v>2197</v>
      </c>
      <c r="AJ2627" t="s">
        <v>2271</v>
      </c>
    </row>
    <row r="2628" spans="1:36" customFormat="1" ht="12.75" x14ac:dyDescent="0.2">
      <c r="A2628" t="s">
        <v>2285</v>
      </c>
      <c r="B2628" t="s">
        <v>2286</v>
      </c>
      <c r="C2628" t="s">
        <v>46</v>
      </c>
      <c r="D2628" s="3" t="s">
        <v>859</v>
      </c>
      <c r="E2628" s="3" t="s">
        <v>1539</v>
      </c>
      <c r="F2628" t="s">
        <v>855</v>
      </c>
      <c r="G2628" s="4" t="s">
        <v>922</v>
      </c>
      <c r="H2628" s="3" t="s">
        <v>823</v>
      </c>
      <c r="J2628" s="3" t="s">
        <v>824</v>
      </c>
      <c r="K2628" s="3">
        <v>152</v>
      </c>
      <c r="M2628">
        <v>8</v>
      </c>
      <c r="N2628" t="s">
        <v>1218</v>
      </c>
      <c r="O2628" t="s">
        <v>939</v>
      </c>
      <c r="P2628" t="s">
        <v>1256</v>
      </c>
      <c r="Q2628" t="s">
        <v>2331</v>
      </c>
      <c r="R2628" t="s">
        <v>2140</v>
      </c>
      <c r="S2628">
        <v>1743</v>
      </c>
      <c r="T2628">
        <v>1432</v>
      </c>
      <c r="U2628" s="33">
        <v>3</v>
      </c>
      <c r="V2628">
        <v>199.99</v>
      </c>
      <c r="Y2628">
        <v>15.82</v>
      </c>
      <c r="AB2628">
        <v>3</v>
      </c>
      <c r="AC2628">
        <v>255.13</v>
      </c>
      <c r="AF2628">
        <v>30.27</v>
      </c>
      <c r="AI2628" t="s">
        <v>2197</v>
      </c>
      <c r="AJ2628" t="s">
        <v>2271</v>
      </c>
    </row>
    <row r="2629" spans="1:36" customFormat="1" ht="12.75" x14ac:dyDescent="0.2">
      <c r="A2629" t="s">
        <v>2285</v>
      </c>
      <c r="B2629" t="s">
        <v>2286</v>
      </c>
      <c r="C2629" t="s">
        <v>46</v>
      </c>
      <c r="D2629" t="s">
        <v>820</v>
      </c>
      <c r="E2629" t="s">
        <v>2327</v>
      </c>
      <c r="F2629" t="s">
        <v>855</v>
      </c>
      <c r="G2629" s="4" t="s">
        <v>2328</v>
      </c>
      <c r="H2629" s="3" t="s">
        <v>823</v>
      </c>
      <c r="J2629" s="3" t="s">
        <v>824</v>
      </c>
      <c r="K2629" s="3">
        <v>152</v>
      </c>
      <c r="M2629">
        <v>8</v>
      </c>
      <c r="N2629" t="s">
        <v>1218</v>
      </c>
      <c r="O2629" t="s">
        <v>1072</v>
      </c>
      <c r="P2629" t="s">
        <v>1259</v>
      </c>
      <c r="Q2629" t="s">
        <v>842</v>
      </c>
      <c r="R2629" t="s">
        <v>2140</v>
      </c>
      <c r="S2629">
        <v>1744</v>
      </c>
      <c r="T2629">
        <v>1433</v>
      </c>
      <c r="U2629" s="33">
        <v>3</v>
      </c>
      <c r="V2629">
        <v>13.69</v>
      </c>
      <c r="Y2629">
        <v>0.86</v>
      </c>
      <c r="AB2629">
        <v>3</v>
      </c>
      <c r="AC2629">
        <v>23.19</v>
      </c>
      <c r="AF2629">
        <v>1.94</v>
      </c>
      <c r="AI2629" t="s">
        <v>2197</v>
      </c>
      <c r="AJ2629" t="s">
        <v>2271</v>
      </c>
    </row>
    <row r="2630" spans="1:36" customFormat="1" ht="12.75" x14ac:dyDescent="0.2">
      <c r="A2630" t="s">
        <v>2285</v>
      </c>
      <c r="B2630" t="s">
        <v>2286</v>
      </c>
      <c r="C2630" t="s">
        <v>46</v>
      </c>
      <c r="D2630" t="s">
        <v>820</v>
      </c>
      <c r="E2630" t="s">
        <v>2327</v>
      </c>
      <c r="F2630" t="s">
        <v>855</v>
      </c>
      <c r="G2630" s="4" t="s">
        <v>922</v>
      </c>
      <c r="H2630" s="3" t="s">
        <v>823</v>
      </c>
      <c r="J2630" s="3" t="s">
        <v>824</v>
      </c>
      <c r="K2630" s="3">
        <v>152</v>
      </c>
      <c r="M2630">
        <v>8</v>
      </c>
      <c r="N2630" t="s">
        <v>1218</v>
      </c>
      <c r="O2630" t="s">
        <v>1072</v>
      </c>
      <c r="P2630" t="s">
        <v>1259</v>
      </c>
      <c r="Q2630" t="s">
        <v>842</v>
      </c>
      <c r="R2630" t="s">
        <v>2140</v>
      </c>
      <c r="S2630">
        <v>1745</v>
      </c>
      <c r="T2630">
        <v>1434</v>
      </c>
      <c r="U2630" s="33">
        <v>3</v>
      </c>
      <c r="V2630">
        <v>22.93</v>
      </c>
      <c r="Y2630">
        <v>3.47</v>
      </c>
      <c r="AB2630">
        <v>3</v>
      </c>
      <c r="AC2630">
        <v>33.799999999999997</v>
      </c>
      <c r="AF2630">
        <v>4.83</v>
      </c>
      <c r="AI2630" t="s">
        <v>2197</v>
      </c>
      <c r="AJ2630" t="s">
        <v>2271</v>
      </c>
    </row>
    <row r="2631" spans="1:36" customFormat="1" ht="12.75" x14ac:dyDescent="0.2">
      <c r="A2631" t="s">
        <v>2285</v>
      </c>
      <c r="B2631" t="s">
        <v>2286</v>
      </c>
      <c r="C2631" t="s">
        <v>46</v>
      </c>
      <c r="D2631" s="3" t="s">
        <v>859</v>
      </c>
      <c r="E2631" s="3" t="s">
        <v>1539</v>
      </c>
      <c r="F2631" t="s">
        <v>855</v>
      </c>
      <c r="G2631" s="4" t="s">
        <v>2328</v>
      </c>
      <c r="H2631" s="3" t="s">
        <v>823</v>
      </c>
      <c r="J2631" s="3" t="s">
        <v>824</v>
      </c>
      <c r="K2631" s="3">
        <v>152</v>
      </c>
      <c r="M2631">
        <v>8</v>
      </c>
      <c r="N2631" t="s">
        <v>1218</v>
      </c>
      <c r="O2631" t="s">
        <v>1072</v>
      </c>
      <c r="P2631" t="s">
        <v>1259</v>
      </c>
      <c r="Q2631" t="s">
        <v>842</v>
      </c>
      <c r="R2631" t="s">
        <v>2140</v>
      </c>
      <c r="S2631">
        <v>1744</v>
      </c>
      <c r="T2631">
        <v>1435</v>
      </c>
      <c r="U2631" s="33">
        <v>3</v>
      </c>
      <c r="V2631">
        <v>13.69</v>
      </c>
      <c r="Y2631">
        <v>0.86</v>
      </c>
      <c r="AB2631">
        <v>3</v>
      </c>
      <c r="AC2631">
        <v>17.239999999999998</v>
      </c>
      <c r="AF2631">
        <v>2.17</v>
      </c>
      <c r="AI2631" t="s">
        <v>2197</v>
      </c>
      <c r="AJ2631" t="s">
        <v>2271</v>
      </c>
    </row>
    <row r="2632" spans="1:36" customFormat="1" ht="12.75" x14ac:dyDescent="0.2">
      <c r="A2632" t="s">
        <v>2285</v>
      </c>
      <c r="B2632" t="s">
        <v>2286</v>
      </c>
      <c r="C2632" t="s">
        <v>46</v>
      </c>
      <c r="D2632" s="3" t="s">
        <v>859</v>
      </c>
      <c r="E2632" s="3" t="s">
        <v>1539</v>
      </c>
      <c r="F2632" t="s">
        <v>855</v>
      </c>
      <c r="G2632" s="4" t="s">
        <v>922</v>
      </c>
      <c r="H2632" s="3" t="s">
        <v>823</v>
      </c>
      <c r="J2632" s="3" t="s">
        <v>824</v>
      </c>
      <c r="K2632" s="3">
        <v>152</v>
      </c>
      <c r="M2632">
        <v>8</v>
      </c>
      <c r="N2632" t="s">
        <v>1218</v>
      </c>
      <c r="O2632" t="s">
        <v>1072</v>
      </c>
      <c r="P2632" t="s">
        <v>1259</v>
      </c>
      <c r="Q2632" t="s">
        <v>842</v>
      </c>
      <c r="R2632" t="s">
        <v>2140</v>
      </c>
      <c r="S2632">
        <v>1745</v>
      </c>
      <c r="T2632">
        <v>1436</v>
      </c>
      <c r="U2632" s="33">
        <v>3</v>
      </c>
      <c r="V2632">
        <v>22.93</v>
      </c>
      <c r="Y2632">
        <v>3.47</v>
      </c>
      <c r="AB2632">
        <v>3</v>
      </c>
      <c r="AC2632">
        <v>21.67</v>
      </c>
      <c r="AF2632">
        <v>1.72</v>
      </c>
      <c r="AI2632" t="s">
        <v>2197</v>
      </c>
      <c r="AJ2632" t="s">
        <v>2271</v>
      </c>
    </row>
    <row r="2633" spans="1:36" customFormat="1" ht="12.75" x14ac:dyDescent="0.2">
      <c r="A2633" t="s">
        <v>2285</v>
      </c>
      <c r="B2633" t="s">
        <v>2286</v>
      </c>
      <c r="C2633" t="s">
        <v>46</v>
      </c>
      <c r="D2633" t="s">
        <v>820</v>
      </c>
      <c r="E2633" t="s">
        <v>2327</v>
      </c>
      <c r="F2633" t="s">
        <v>855</v>
      </c>
      <c r="G2633" s="4" t="s">
        <v>2328</v>
      </c>
      <c r="H2633" s="3" t="s">
        <v>823</v>
      </c>
      <c r="J2633" s="3" t="s">
        <v>824</v>
      </c>
      <c r="K2633" s="3">
        <v>152</v>
      </c>
      <c r="M2633">
        <v>8</v>
      </c>
      <c r="N2633" t="s">
        <v>1218</v>
      </c>
      <c r="O2633" t="s">
        <v>1072</v>
      </c>
      <c r="P2633" t="s">
        <v>1259</v>
      </c>
      <c r="Q2633" t="s">
        <v>2330</v>
      </c>
      <c r="R2633" t="s">
        <v>2140</v>
      </c>
      <c r="S2633">
        <v>1746</v>
      </c>
      <c r="T2633">
        <v>1437</v>
      </c>
      <c r="U2633" s="33">
        <v>3</v>
      </c>
      <c r="V2633">
        <v>20.190000000000001</v>
      </c>
      <c r="Y2633">
        <v>3.33</v>
      </c>
      <c r="AB2633">
        <v>3</v>
      </c>
      <c r="AC2633">
        <v>27.02</v>
      </c>
      <c r="AF2633">
        <v>4.04</v>
      </c>
      <c r="AI2633" t="s">
        <v>2197</v>
      </c>
      <c r="AJ2633" t="s">
        <v>2271</v>
      </c>
    </row>
    <row r="2634" spans="1:36" customFormat="1" ht="12.75" x14ac:dyDescent="0.2">
      <c r="A2634" t="s">
        <v>2285</v>
      </c>
      <c r="B2634" t="s">
        <v>2286</v>
      </c>
      <c r="C2634" t="s">
        <v>46</v>
      </c>
      <c r="D2634" t="s">
        <v>820</v>
      </c>
      <c r="E2634" t="s">
        <v>2327</v>
      </c>
      <c r="F2634" t="s">
        <v>855</v>
      </c>
      <c r="G2634" s="4" t="s">
        <v>922</v>
      </c>
      <c r="H2634" s="3" t="s">
        <v>823</v>
      </c>
      <c r="J2634" s="3" t="s">
        <v>824</v>
      </c>
      <c r="K2634" s="3">
        <v>152</v>
      </c>
      <c r="M2634">
        <v>8</v>
      </c>
      <c r="N2634" t="s">
        <v>1218</v>
      </c>
      <c r="O2634" t="s">
        <v>1072</v>
      </c>
      <c r="P2634" t="s">
        <v>1259</v>
      </c>
      <c r="Q2634" t="s">
        <v>2330</v>
      </c>
      <c r="R2634" t="s">
        <v>2140</v>
      </c>
      <c r="S2634">
        <v>1747</v>
      </c>
      <c r="T2634">
        <v>1438</v>
      </c>
      <c r="U2634" s="33">
        <v>3</v>
      </c>
      <c r="V2634">
        <v>40.479999999999997</v>
      </c>
      <c r="Y2634">
        <v>7.22</v>
      </c>
      <c r="AB2634">
        <v>3</v>
      </c>
      <c r="AC2634">
        <v>41.8</v>
      </c>
      <c r="AF2634">
        <v>5.61</v>
      </c>
      <c r="AI2634" t="s">
        <v>2197</v>
      </c>
      <c r="AJ2634" t="s">
        <v>2271</v>
      </c>
    </row>
    <row r="2635" spans="1:36" customFormat="1" ht="12.75" x14ac:dyDescent="0.2">
      <c r="A2635" t="s">
        <v>2285</v>
      </c>
      <c r="B2635" t="s">
        <v>2286</v>
      </c>
      <c r="C2635" t="s">
        <v>46</v>
      </c>
      <c r="D2635" s="3" t="s">
        <v>859</v>
      </c>
      <c r="E2635" s="3" t="s">
        <v>1539</v>
      </c>
      <c r="F2635" t="s">
        <v>855</v>
      </c>
      <c r="G2635" s="4" t="s">
        <v>2328</v>
      </c>
      <c r="H2635" s="3" t="s">
        <v>823</v>
      </c>
      <c r="J2635" s="3" t="s">
        <v>824</v>
      </c>
      <c r="K2635" s="3">
        <v>152</v>
      </c>
      <c r="M2635">
        <v>8</v>
      </c>
      <c r="N2635" t="s">
        <v>1218</v>
      </c>
      <c r="O2635" t="s">
        <v>1072</v>
      </c>
      <c r="P2635" t="s">
        <v>1259</v>
      </c>
      <c r="Q2635" t="s">
        <v>2330</v>
      </c>
      <c r="R2635" t="s">
        <v>2140</v>
      </c>
      <c r="S2635">
        <v>1746</v>
      </c>
      <c r="T2635">
        <v>1439</v>
      </c>
      <c r="U2635" s="33">
        <v>3</v>
      </c>
      <c r="V2635">
        <v>20.190000000000001</v>
      </c>
      <c r="Y2635">
        <v>3.33</v>
      </c>
      <c r="AB2635">
        <v>3</v>
      </c>
      <c r="AC2635">
        <v>20.59</v>
      </c>
      <c r="AF2635">
        <v>1.54</v>
      </c>
      <c r="AI2635" t="s">
        <v>2197</v>
      </c>
      <c r="AJ2635" t="s">
        <v>2271</v>
      </c>
    </row>
    <row r="2636" spans="1:36" customFormat="1" ht="12.75" x14ac:dyDescent="0.2">
      <c r="A2636" t="s">
        <v>2285</v>
      </c>
      <c r="B2636" t="s">
        <v>2286</v>
      </c>
      <c r="C2636" t="s">
        <v>46</v>
      </c>
      <c r="D2636" s="3" t="s">
        <v>859</v>
      </c>
      <c r="E2636" s="3" t="s">
        <v>1539</v>
      </c>
      <c r="F2636" t="s">
        <v>855</v>
      </c>
      <c r="G2636" s="4" t="s">
        <v>922</v>
      </c>
      <c r="H2636" s="3" t="s">
        <v>823</v>
      </c>
      <c r="J2636" s="3" t="s">
        <v>824</v>
      </c>
      <c r="K2636" s="3">
        <v>152</v>
      </c>
      <c r="M2636">
        <v>8</v>
      </c>
      <c r="N2636" t="s">
        <v>1218</v>
      </c>
      <c r="O2636" t="s">
        <v>1072</v>
      </c>
      <c r="P2636" t="s">
        <v>1259</v>
      </c>
      <c r="Q2636" t="s">
        <v>2330</v>
      </c>
      <c r="R2636" t="s">
        <v>2140</v>
      </c>
      <c r="S2636">
        <v>1747</v>
      </c>
      <c r="T2636">
        <v>1440</v>
      </c>
      <c r="U2636" s="33">
        <v>3</v>
      </c>
      <c r="V2636">
        <v>40.479999999999997</v>
      </c>
      <c r="Y2636">
        <v>7.22</v>
      </c>
      <c r="AB2636">
        <v>3</v>
      </c>
      <c r="AC2636">
        <v>30.44</v>
      </c>
      <c r="AF2636">
        <v>3.06</v>
      </c>
      <c r="AI2636" t="s">
        <v>2197</v>
      </c>
      <c r="AJ2636" t="s">
        <v>2271</v>
      </c>
    </row>
    <row r="2637" spans="1:36" customFormat="1" ht="12.75" x14ac:dyDescent="0.2">
      <c r="A2637" t="s">
        <v>2285</v>
      </c>
      <c r="B2637" t="s">
        <v>2286</v>
      </c>
      <c r="C2637" t="s">
        <v>46</v>
      </c>
      <c r="D2637" t="s">
        <v>820</v>
      </c>
      <c r="E2637" t="s">
        <v>2327</v>
      </c>
      <c r="F2637" t="s">
        <v>855</v>
      </c>
      <c r="G2637" s="4" t="s">
        <v>2328</v>
      </c>
      <c r="H2637" s="3" t="s">
        <v>823</v>
      </c>
      <c r="J2637" s="3" t="s">
        <v>824</v>
      </c>
      <c r="K2637" s="3">
        <v>152</v>
      </c>
      <c r="M2637">
        <v>8</v>
      </c>
      <c r="N2637" t="s">
        <v>1218</v>
      </c>
      <c r="O2637" t="s">
        <v>1072</v>
      </c>
      <c r="P2637" t="s">
        <v>1259</v>
      </c>
      <c r="Q2637" t="s">
        <v>2331</v>
      </c>
      <c r="R2637" t="s">
        <v>2140</v>
      </c>
      <c r="S2637">
        <v>1748</v>
      </c>
      <c r="T2637">
        <v>1441</v>
      </c>
      <c r="U2637" s="33">
        <v>3</v>
      </c>
      <c r="V2637">
        <v>29.62</v>
      </c>
      <c r="Y2637">
        <v>2.91</v>
      </c>
      <c r="AB2637">
        <v>3</v>
      </c>
      <c r="AC2637">
        <v>31.51</v>
      </c>
      <c r="AF2637">
        <v>3.53</v>
      </c>
      <c r="AI2637" t="s">
        <v>2197</v>
      </c>
      <c r="AJ2637" t="s">
        <v>2271</v>
      </c>
    </row>
    <row r="2638" spans="1:36" customFormat="1" ht="12.75" x14ac:dyDescent="0.2">
      <c r="A2638" t="s">
        <v>2285</v>
      </c>
      <c r="B2638" t="s">
        <v>2286</v>
      </c>
      <c r="C2638" t="s">
        <v>46</v>
      </c>
      <c r="D2638" t="s">
        <v>820</v>
      </c>
      <c r="E2638" t="s">
        <v>2327</v>
      </c>
      <c r="F2638" t="s">
        <v>855</v>
      </c>
      <c r="G2638" s="4" t="s">
        <v>922</v>
      </c>
      <c r="H2638" s="3" t="s">
        <v>823</v>
      </c>
      <c r="J2638" s="3" t="s">
        <v>824</v>
      </c>
      <c r="K2638" s="3">
        <v>152</v>
      </c>
      <c r="M2638">
        <v>8</v>
      </c>
      <c r="N2638" t="s">
        <v>1218</v>
      </c>
      <c r="O2638" t="s">
        <v>1072</v>
      </c>
      <c r="P2638" t="s">
        <v>1259</v>
      </c>
      <c r="Q2638" t="s">
        <v>2331</v>
      </c>
      <c r="R2638" t="s">
        <v>2140</v>
      </c>
      <c r="S2638">
        <v>1749</v>
      </c>
      <c r="T2638">
        <v>1442</v>
      </c>
      <c r="U2638" s="33">
        <v>3</v>
      </c>
      <c r="V2638">
        <v>33.409999999999997</v>
      </c>
      <c r="Y2638">
        <v>2.1</v>
      </c>
      <c r="AB2638">
        <v>3</v>
      </c>
      <c r="AC2638">
        <v>38.25</v>
      </c>
      <c r="AF2638">
        <v>1.94</v>
      </c>
      <c r="AI2638" t="s">
        <v>2197</v>
      </c>
      <c r="AJ2638" t="s">
        <v>2271</v>
      </c>
    </row>
    <row r="2639" spans="1:36" customFormat="1" ht="12.75" x14ac:dyDescent="0.2">
      <c r="A2639" t="s">
        <v>2285</v>
      </c>
      <c r="B2639" t="s">
        <v>2286</v>
      </c>
      <c r="C2639" t="s">
        <v>46</v>
      </c>
      <c r="D2639" s="3" t="s">
        <v>859</v>
      </c>
      <c r="E2639" s="3" t="s">
        <v>1539</v>
      </c>
      <c r="F2639" t="s">
        <v>855</v>
      </c>
      <c r="G2639" s="4" t="s">
        <v>2328</v>
      </c>
      <c r="H2639" s="3" t="s">
        <v>823</v>
      </c>
      <c r="J2639" s="3" t="s">
        <v>824</v>
      </c>
      <c r="K2639" s="3">
        <v>152</v>
      </c>
      <c r="M2639">
        <v>8</v>
      </c>
      <c r="N2639" t="s">
        <v>1218</v>
      </c>
      <c r="O2639" t="s">
        <v>1072</v>
      </c>
      <c r="P2639" t="s">
        <v>1259</v>
      </c>
      <c r="Q2639" t="s">
        <v>2331</v>
      </c>
      <c r="R2639" t="s">
        <v>2140</v>
      </c>
      <c r="S2639">
        <v>1748</v>
      </c>
      <c r="T2639">
        <v>1443</v>
      </c>
      <c r="U2639" s="33">
        <v>3</v>
      </c>
      <c r="V2639">
        <v>29.62</v>
      </c>
      <c r="Y2639">
        <v>2.91</v>
      </c>
      <c r="AB2639">
        <v>2</v>
      </c>
      <c r="AC2639">
        <v>57.35</v>
      </c>
      <c r="AF2639">
        <v>33.65</v>
      </c>
      <c r="AI2639" t="s">
        <v>2197</v>
      </c>
      <c r="AJ2639" t="s">
        <v>2271</v>
      </c>
    </row>
    <row r="2640" spans="1:36" customFormat="1" ht="12.75" x14ac:dyDescent="0.2">
      <c r="A2640" t="s">
        <v>2285</v>
      </c>
      <c r="B2640" t="s">
        <v>2286</v>
      </c>
      <c r="C2640" t="s">
        <v>46</v>
      </c>
      <c r="D2640" s="3" t="s">
        <v>859</v>
      </c>
      <c r="E2640" s="3" t="s">
        <v>1539</v>
      </c>
      <c r="F2640" t="s">
        <v>855</v>
      </c>
      <c r="G2640" s="4" t="s">
        <v>922</v>
      </c>
      <c r="H2640" s="3" t="s">
        <v>823</v>
      </c>
      <c r="J2640" s="3" t="s">
        <v>824</v>
      </c>
      <c r="K2640" s="3">
        <v>152</v>
      </c>
      <c r="M2640">
        <v>8</v>
      </c>
      <c r="N2640" t="s">
        <v>1218</v>
      </c>
      <c r="O2640" t="s">
        <v>1072</v>
      </c>
      <c r="P2640" t="s">
        <v>1259</v>
      </c>
      <c r="Q2640" t="s">
        <v>2331</v>
      </c>
      <c r="R2640" t="s">
        <v>2140</v>
      </c>
      <c r="S2640">
        <v>1749</v>
      </c>
      <c r="T2640">
        <v>1444</v>
      </c>
      <c r="U2640" s="33">
        <v>3</v>
      </c>
      <c r="V2640">
        <v>33.409999999999997</v>
      </c>
      <c r="Y2640">
        <v>2.1</v>
      </c>
      <c r="AB2640">
        <v>3</v>
      </c>
      <c r="AC2640">
        <v>39.770000000000003</v>
      </c>
      <c r="AF2640">
        <v>2.17</v>
      </c>
      <c r="AI2640" t="s">
        <v>2197</v>
      </c>
      <c r="AJ2640" t="s">
        <v>2271</v>
      </c>
    </row>
    <row r="2641" spans="1:36" customFormat="1" ht="12.75" x14ac:dyDescent="0.2">
      <c r="A2641" t="s">
        <v>2285</v>
      </c>
      <c r="B2641" t="s">
        <v>2286</v>
      </c>
      <c r="C2641" t="s">
        <v>46</v>
      </c>
      <c r="D2641" t="s">
        <v>820</v>
      </c>
      <c r="E2641" t="s">
        <v>2327</v>
      </c>
      <c r="F2641" t="s">
        <v>855</v>
      </c>
      <c r="G2641" s="4" t="s">
        <v>2328</v>
      </c>
      <c r="H2641" s="3" t="s">
        <v>823</v>
      </c>
      <c r="J2641" s="3" t="s">
        <v>824</v>
      </c>
      <c r="K2641" s="3">
        <v>152</v>
      </c>
      <c r="M2641">
        <v>2</v>
      </c>
      <c r="N2641" t="s">
        <v>1239</v>
      </c>
      <c r="O2641" t="s">
        <v>1427</v>
      </c>
      <c r="P2641" t="s">
        <v>1250</v>
      </c>
      <c r="Q2641" t="s">
        <v>842</v>
      </c>
      <c r="R2641" t="s">
        <v>2139</v>
      </c>
      <c r="S2641">
        <v>1570</v>
      </c>
      <c r="T2641">
        <v>1445</v>
      </c>
      <c r="U2641">
        <v>45</v>
      </c>
      <c r="V2641">
        <v>0</v>
      </c>
      <c r="AB2641">
        <v>46</v>
      </c>
      <c r="AC2641">
        <v>0</v>
      </c>
      <c r="AI2641" t="s">
        <v>2334</v>
      </c>
      <c r="AJ2641" t="s">
        <v>2271</v>
      </c>
    </row>
    <row r="2642" spans="1:36" customFormat="1" ht="12.75" x14ac:dyDescent="0.2">
      <c r="A2642" t="s">
        <v>2285</v>
      </c>
      <c r="B2642" t="s">
        <v>2286</v>
      </c>
      <c r="C2642" t="s">
        <v>46</v>
      </c>
      <c r="D2642" t="s">
        <v>820</v>
      </c>
      <c r="E2642" t="s">
        <v>2327</v>
      </c>
      <c r="F2642" t="s">
        <v>855</v>
      </c>
      <c r="G2642" s="4" t="s">
        <v>922</v>
      </c>
      <c r="H2642" s="3" t="s">
        <v>823</v>
      </c>
      <c r="J2642" s="3" t="s">
        <v>824</v>
      </c>
      <c r="K2642" s="3">
        <v>152</v>
      </c>
      <c r="M2642">
        <v>2</v>
      </c>
      <c r="N2642" t="s">
        <v>1239</v>
      </c>
      <c r="O2642" t="s">
        <v>1427</v>
      </c>
      <c r="P2642" t="s">
        <v>1250</v>
      </c>
      <c r="Q2642" t="s">
        <v>842</v>
      </c>
      <c r="R2642" t="s">
        <v>2139</v>
      </c>
      <c r="S2642">
        <v>1571</v>
      </c>
      <c r="T2642">
        <v>1446</v>
      </c>
      <c r="U2642">
        <v>45</v>
      </c>
      <c r="V2642">
        <v>0</v>
      </c>
      <c r="AB2642">
        <v>45</v>
      </c>
      <c r="AC2642">
        <v>0</v>
      </c>
      <c r="AI2642" t="s">
        <v>2334</v>
      </c>
      <c r="AJ2642" t="s">
        <v>2271</v>
      </c>
    </row>
    <row r="2643" spans="1:36" customFormat="1" ht="12.75" x14ac:dyDescent="0.2">
      <c r="A2643" t="s">
        <v>2285</v>
      </c>
      <c r="B2643" t="s">
        <v>2286</v>
      </c>
      <c r="C2643" t="s">
        <v>46</v>
      </c>
      <c r="D2643" s="3" t="s">
        <v>859</v>
      </c>
      <c r="E2643" s="3" t="s">
        <v>1539</v>
      </c>
      <c r="F2643" t="s">
        <v>855</v>
      </c>
      <c r="G2643" s="4" t="s">
        <v>2328</v>
      </c>
      <c r="H2643" s="3" t="s">
        <v>823</v>
      </c>
      <c r="J2643" s="3" t="s">
        <v>824</v>
      </c>
      <c r="K2643" s="3">
        <v>152</v>
      </c>
      <c r="M2643">
        <v>2</v>
      </c>
      <c r="N2643" t="s">
        <v>1239</v>
      </c>
      <c r="O2643" t="s">
        <v>1427</v>
      </c>
      <c r="P2643" t="s">
        <v>1250</v>
      </c>
      <c r="Q2643" t="s">
        <v>842</v>
      </c>
      <c r="R2643" t="s">
        <v>2139</v>
      </c>
      <c r="S2643">
        <v>1570</v>
      </c>
      <c r="T2643">
        <v>1447</v>
      </c>
      <c r="U2643">
        <v>45</v>
      </c>
      <c r="V2643">
        <v>0</v>
      </c>
      <c r="AB2643">
        <v>46</v>
      </c>
      <c r="AC2643">
        <v>0</v>
      </c>
      <c r="AI2643" t="s">
        <v>2334</v>
      </c>
      <c r="AJ2643" t="s">
        <v>2271</v>
      </c>
    </row>
    <row r="2644" spans="1:36" customFormat="1" ht="12.75" x14ac:dyDescent="0.2">
      <c r="A2644" t="s">
        <v>2285</v>
      </c>
      <c r="B2644" t="s">
        <v>2286</v>
      </c>
      <c r="C2644" t="s">
        <v>46</v>
      </c>
      <c r="D2644" s="3" t="s">
        <v>859</v>
      </c>
      <c r="E2644" s="3" t="s">
        <v>1539</v>
      </c>
      <c r="F2644" t="s">
        <v>855</v>
      </c>
      <c r="G2644" s="4" t="s">
        <v>922</v>
      </c>
      <c r="H2644" s="3" t="s">
        <v>823</v>
      </c>
      <c r="J2644" s="3" t="s">
        <v>824</v>
      </c>
      <c r="K2644" s="3">
        <v>152</v>
      </c>
      <c r="M2644">
        <v>2</v>
      </c>
      <c r="N2644" t="s">
        <v>1239</v>
      </c>
      <c r="O2644" t="s">
        <v>1427</v>
      </c>
      <c r="P2644" t="s">
        <v>1250</v>
      </c>
      <c r="Q2644" t="s">
        <v>842</v>
      </c>
      <c r="R2644" t="s">
        <v>2139</v>
      </c>
      <c r="S2644">
        <v>1571</v>
      </c>
      <c r="T2644">
        <v>1448</v>
      </c>
      <c r="U2644">
        <v>45</v>
      </c>
      <c r="V2644">
        <v>0</v>
      </c>
      <c r="AB2644">
        <v>45</v>
      </c>
      <c r="AC2644">
        <v>0</v>
      </c>
      <c r="AI2644" t="s">
        <v>2334</v>
      </c>
      <c r="AJ2644" t="s">
        <v>2271</v>
      </c>
    </row>
    <row r="2645" spans="1:36" customFormat="1" ht="12.75" x14ac:dyDescent="0.2">
      <c r="A2645" t="s">
        <v>2285</v>
      </c>
      <c r="B2645" t="s">
        <v>2286</v>
      </c>
      <c r="C2645" t="s">
        <v>46</v>
      </c>
      <c r="D2645" t="s">
        <v>820</v>
      </c>
      <c r="E2645" t="s">
        <v>2327</v>
      </c>
      <c r="F2645" t="s">
        <v>855</v>
      </c>
      <c r="G2645" s="4" t="s">
        <v>2328</v>
      </c>
      <c r="H2645" s="3" t="s">
        <v>823</v>
      </c>
      <c r="J2645" s="3" t="s">
        <v>824</v>
      </c>
      <c r="K2645" s="3">
        <v>152</v>
      </c>
      <c r="M2645">
        <v>2</v>
      </c>
      <c r="N2645" t="s">
        <v>1239</v>
      </c>
      <c r="O2645" t="s">
        <v>1427</v>
      </c>
      <c r="P2645" t="s">
        <v>1250</v>
      </c>
      <c r="Q2645" t="s">
        <v>2330</v>
      </c>
      <c r="R2645" t="s">
        <v>2139</v>
      </c>
      <c r="S2645">
        <v>1572</v>
      </c>
      <c r="T2645">
        <v>1449</v>
      </c>
      <c r="U2645">
        <v>45</v>
      </c>
      <c r="V2645">
        <v>0</v>
      </c>
      <c r="AB2645">
        <v>45</v>
      </c>
      <c r="AC2645">
        <v>0</v>
      </c>
      <c r="AI2645" t="s">
        <v>2334</v>
      </c>
      <c r="AJ2645" t="s">
        <v>2271</v>
      </c>
    </row>
    <row r="2646" spans="1:36" customFormat="1" ht="12.75" x14ac:dyDescent="0.2">
      <c r="A2646" t="s">
        <v>2285</v>
      </c>
      <c r="B2646" t="s">
        <v>2286</v>
      </c>
      <c r="C2646" t="s">
        <v>46</v>
      </c>
      <c r="D2646" t="s">
        <v>820</v>
      </c>
      <c r="E2646" t="s">
        <v>2327</v>
      </c>
      <c r="F2646" t="s">
        <v>855</v>
      </c>
      <c r="G2646" s="4" t="s">
        <v>922</v>
      </c>
      <c r="H2646" s="3" t="s">
        <v>823</v>
      </c>
      <c r="J2646" s="3" t="s">
        <v>824</v>
      </c>
      <c r="K2646" s="3">
        <v>152</v>
      </c>
      <c r="M2646">
        <v>2</v>
      </c>
      <c r="N2646" t="s">
        <v>1239</v>
      </c>
      <c r="O2646" t="s">
        <v>1427</v>
      </c>
      <c r="P2646" t="s">
        <v>1250</v>
      </c>
      <c r="Q2646" t="s">
        <v>2330</v>
      </c>
      <c r="R2646" t="s">
        <v>2139</v>
      </c>
      <c r="S2646">
        <v>1573</v>
      </c>
      <c r="T2646">
        <v>1450</v>
      </c>
      <c r="U2646">
        <v>45</v>
      </c>
      <c r="V2646">
        <v>2.2000000000000002</v>
      </c>
      <c r="AB2646">
        <v>45</v>
      </c>
      <c r="AC2646">
        <v>2.2000000000000002</v>
      </c>
      <c r="AI2646" t="s">
        <v>2334</v>
      </c>
      <c r="AJ2646" t="s">
        <v>2271</v>
      </c>
    </row>
    <row r="2647" spans="1:36" customFormat="1" ht="12.75" x14ac:dyDescent="0.2">
      <c r="A2647" t="s">
        <v>2285</v>
      </c>
      <c r="B2647" t="s">
        <v>2286</v>
      </c>
      <c r="C2647" t="s">
        <v>46</v>
      </c>
      <c r="D2647" s="3" t="s">
        <v>859</v>
      </c>
      <c r="E2647" s="3" t="s">
        <v>1539</v>
      </c>
      <c r="F2647" t="s">
        <v>855</v>
      </c>
      <c r="G2647" s="4" t="s">
        <v>2328</v>
      </c>
      <c r="H2647" s="3" t="s">
        <v>823</v>
      </c>
      <c r="J2647" s="3" t="s">
        <v>824</v>
      </c>
      <c r="K2647" s="3">
        <v>152</v>
      </c>
      <c r="M2647">
        <v>2</v>
      </c>
      <c r="N2647" t="s">
        <v>1239</v>
      </c>
      <c r="O2647" t="s">
        <v>1427</v>
      </c>
      <c r="P2647" t="s">
        <v>1250</v>
      </c>
      <c r="Q2647" t="s">
        <v>2330</v>
      </c>
      <c r="R2647" t="s">
        <v>2139</v>
      </c>
      <c r="S2647">
        <v>1572</v>
      </c>
      <c r="T2647">
        <v>1451</v>
      </c>
      <c r="U2647">
        <v>45</v>
      </c>
      <c r="V2647">
        <v>0</v>
      </c>
      <c r="AB2647">
        <v>45</v>
      </c>
      <c r="AC2647">
        <v>2.2000000000000002</v>
      </c>
      <c r="AI2647" t="s">
        <v>2334</v>
      </c>
      <c r="AJ2647" t="s">
        <v>2271</v>
      </c>
    </row>
    <row r="2648" spans="1:36" customFormat="1" ht="12.75" x14ac:dyDescent="0.2">
      <c r="A2648" t="s">
        <v>2285</v>
      </c>
      <c r="B2648" t="s">
        <v>2286</v>
      </c>
      <c r="C2648" t="s">
        <v>46</v>
      </c>
      <c r="D2648" s="3" t="s">
        <v>859</v>
      </c>
      <c r="E2648" s="3" t="s">
        <v>1539</v>
      </c>
      <c r="F2648" t="s">
        <v>855</v>
      </c>
      <c r="G2648" s="4" t="s">
        <v>922</v>
      </c>
      <c r="H2648" s="3" t="s">
        <v>823</v>
      </c>
      <c r="J2648" s="3" t="s">
        <v>824</v>
      </c>
      <c r="K2648" s="3">
        <v>152</v>
      </c>
      <c r="M2648">
        <v>2</v>
      </c>
      <c r="N2648" t="s">
        <v>1239</v>
      </c>
      <c r="O2648" t="s">
        <v>1427</v>
      </c>
      <c r="P2648" t="s">
        <v>1250</v>
      </c>
      <c r="Q2648" t="s">
        <v>2330</v>
      </c>
      <c r="R2648" t="s">
        <v>2139</v>
      </c>
      <c r="S2648">
        <v>1573</v>
      </c>
      <c r="T2648">
        <v>1452</v>
      </c>
      <c r="U2648">
        <v>45</v>
      </c>
      <c r="V2648">
        <v>2.2000000000000002</v>
      </c>
      <c r="AB2648">
        <v>44</v>
      </c>
      <c r="AC2648">
        <v>0</v>
      </c>
      <c r="AI2648" t="s">
        <v>2334</v>
      </c>
      <c r="AJ2648" t="s">
        <v>2271</v>
      </c>
    </row>
    <row r="2649" spans="1:36" customFormat="1" ht="12.75" x14ac:dyDescent="0.2">
      <c r="A2649" t="s">
        <v>2285</v>
      </c>
      <c r="B2649" t="s">
        <v>2286</v>
      </c>
      <c r="C2649" t="s">
        <v>46</v>
      </c>
      <c r="D2649" t="s">
        <v>820</v>
      </c>
      <c r="E2649" t="s">
        <v>2327</v>
      </c>
      <c r="F2649" t="s">
        <v>855</v>
      </c>
      <c r="G2649" s="4" t="s">
        <v>2328</v>
      </c>
      <c r="H2649" s="3" t="s">
        <v>823</v>
      </c>
      <c r="J2649" s="3" t="s">
        <v>824</v>
      </c>
      <c r="K2649" s="3">
        <v>152</v>
      </c>
      <c r="M2649">
        <v>2</v>
      </c>
      <c r="N2649" t="s">
        <v>1239</v>
      </c>
      <c r="O2649" t="s">
        <v>1427</v>
      </c>
      <c r="P2649" t="s">
        <v>1250</v>
      </c>
      <c r="Q2649" t="s">
        <v>2331</v>
      </c>
      <c r="R2649" t="s">
        <v>2139</v>
      </c>
      <c r="S2649">
        <v>1574</v>
      </c>
      <c r="T2649">
        <v>1453</v>
      </c>
      <c r="U2649">
        <v>46</v>
      </c>
      <c r="V2649">
        <v>52.2</v>
      </c>
      <c r="AB2649">
        <v>43</v>
      </c>
      <c r="AC2649">
        <v>44.2</v>
      </c>
      <c r="AI2649" t="s">
        <v>2334</v>
      </c>
      <c r="AJ2649" t="s">
        <v>2271</v>
      </c>
    </row>
    <row r="2650" spans="1:36" customFormat="1" ht="12.75" x14ac:dyDescent="0.2">
      <c r="A2650" t="s">
        <v>2285</v>
      </c>
      <c r="B2650" t="s">
        <v>2286</v>
      </c>
      <c r="C2650" t="s">
        <v>46</v>
      </c>
      <c r="D2650" t="s">
        <v>820</v>
      </c>
      <c r="E2650" t="s">
        <v>2327</v>
      </c>
      <c r="F2650" t="s">
        <v>855</v>
      </c>
      <c r="G2650" s="4" t="s">
        <v>922</v>
      </c>
      <c r="H2650" s="3" t="s">
        <v>823</v>
      </c>
      <c r="J2650" s="3" t="s">
        <v>824</v>
      </c>
      <c r="K2650" s="3">
        <v>152</v>
      </c>
      <c r="M2650">
        <v>2</v>
      </c>
      <c r="N2650" t="s">
        <v>1239</v>
      </c>
      <c r="O2650" t="s">
        <v>1427</v>
      </c>
      <c r="P2650" t="s">
        <v>1250</v>
      </c>
      <c r="Q2650" t="s">
        <v>2331</v>
      </c>
      <c r="R2650" t="s">
        <v>2139</v>
      </c>
      <c r="S2650">
        <v>1575</v>
      </c>
      <c r="T2650">
        <v>1454</v>
      </c>
      <c r="U2650">
        <v>46</v>
      </c>
      <c r="V2650">
        <v>0</v>
      </c>
      <c r="AB2650">
        <v>45</v>
      </c>
      <c r="AC2650">
        <v>0</v>
      </c>
      <c r="AI2650" t="s">
        <v>2334</v>
      </c>
      <c r="AJ2650" t="s">
        <v>2271</v>
      </c>
    </row>
    <row r="2651" spans="1:36" customFormat="1" ht="12.75" x14ac:dyDescent="0.2">
      <c r="A2651" t="s">
        <v>2285</v>
      </c>
      <c r="B2651" t="s">
        <v>2286</v>
      </c>
      <c r="C2651" t="s">
        <v>46</v>
      </c>
      <c r="D2651" s="3" t="s">
        <v>859</v>
      </c>
      <c r="E2651" s="3" t="s">
        <v>1539</v>
      </c>
      <c r="F2651" t="s">
        <v>855</v>
      </c>
      <c r="G2651" s="4" t="s">
        <v>2328</v>
      </c>
      <c r="H2651" s="3" t="s">
        <v>823</v>
      </c>
      <c r="J2651" s="3" t="s">
        <v>824</v>
      </c>
      <c r="K2651" s="3">
        <v>152</v>
      </c>
      <c r="M2651">
        <v>2</v>
      </c>
      <c r="N2651" t="s">
        <v>1239</v>
      </c>
      <c r="O2651" t="s">
        <v>1427</v>
      </c>
      <c r="P2651" t="s">
        <v>1250</v>
      </c>
      <c r="Q2651" t="s">
        <v>2331</v>
      </c>
      <c r="R2651" t="s">
        <v>2139</v>
      </c>
      <c r="S2651">
        <v>1574</v>
      </c>
      <c r="T2651">
        <v>1455</v>
      </c>
      <c r="U2651">
        <v>46</v>
      </c>
      <c r="V2651">
        <v>52.2</v>
      </c>
      <c r="AB2651">
        <v>44</v>
      </c>
      <c r="AC2651">
        <v>25</v>
      </c>
      <c r="AI2651" t="s">
        <v>2334</v>
      </c>
      <c r="AJ2651" t="s">
        <v>2271</v>
      </c>
    </row>
    <row r="2652" spans="1:36" customFormat="1" ht="12.75" x14ac:dyDescent="0.2">
      <c r="A2652" t="s">
        <v>2285</v>
      </c>
      <c r="B2652" t="s">
        <v>2286</v>
      </c>
      <c r="C2652" t="s">
        <v>46</v>
      </c>
      <c r="D2652" s="3" t="s">
        <v>859</v>
      </c>
      <c r="E2652" s="3" t="s">
        <v>1539</v>
      </c>
      <c r="F2652" t="s">
        <v>855</v>
      </c>
      <c r="G2652" s="4" t="s">
        <v>922</v>
      </c>
      <c r="H2652" s="3" t="s">
        <v>823</v>
      </c>
      <c r="J2652" s="3" t="s">
        <v>824</v>
      </c>
      <c r="K2652" s="3">
        <v>152</v>
      </c>
      <c r="M2652">
        <v>2</v>
      </c>
      <c r="N2652" t="s">
        <v>1239</v>
      </c>
      <c r="O2652" t="s">
        <v>1427</v>
      </c>
      <c r="P2652" t="s">
        <v>1250</v>
      </c>
      <c r="Q2652" t="s">
        <v>2331</v>
      </c>
      <c r="R2652" t="s">
        <v>2139</v>
      </c>
      <c r="S2652">
        <v>1575</v>
      </c>
      <c r="T2652">
        <v>1456</v>
      </c>
      <c r="U2652">
        <v>46</v>
      </c>
      <c r="V2652">
        <v>0</v>
      </c>
      <c r="AB2652">
        <v>45</v>
      </c>
      <c r="AC2652">
        <v>0</v>
      </c>
      <c r="AI2652" t="s">
        <v>2334</v>
      </c>
      <c r="AJ2652" t="s">
        <v>2271</v>
      </c>
    </row>
    <row r="2653" spans="1:36" customFormat="1" ht="12.75" x14ac:dyDescent="0.2">
      <c r="A2653" t="s">
        <v>2285</v>
      </c>
      <c r="B2653" t="s">
        <v>2286</v>
      </c>
      <c r="C2653" t="s">
        <v>46</v>
      </c>
      <c r="D2653" t="s">
        <v>820</v>
      </c>
      <c r="E2653" t="s">
        <v>2327</v>
      </c>
      <c r="F2653" t="s">
        <v>855</v>
      </c>
      <c r="G2653" s="4" t="s">
        <v>2328</v>
      </c>
      <c r="H2653" s="3" t="s">
        <v>823</v>
      </c>
      <c r="J2653" s="3" t="s">
        <v>824</v>
      </c>
      <c r="K2653" s="3">
        <v>152</v>
      </c>
      <c r="M2653">
        <v>2</v>
      </c>
      <c r="N2653" t="s">
        <v>1239</v>
      </c>
      <c r="O2653" t="s">
        <v>939</v>
      </c>
      <c r="P2653" t="s">
        <v>1256</v>
      </c>
      <c r="Q2653" t="s">
        <v>842</v>
      </c>
      <c r="R2653" t="s">
        <v>2140</v>
      </c>
      <c r="S2653">
        <v>1576</v>
      </c>
      <c r="T2653">
        <v>1457</v>
      </c>
      <c r="U2653" s="33">
        <v>3</v>
      </c>
      <c r="V2653">
        <v>31.74</v>
      </c>
      <c r="Y2653">
        <v>0.99</v>
      </c>
      <c r="AB2653" s="33">
        <v>3</v>
      </c>
      <c r="AC2653">
        <v>28.95</v>
      </c>
      <c r="AF2653">
        <v>2.0099999999999998</v>
      </c>
      <c r="AI2653" t="s">
        <v>2197</v>
      </c>
      <c r="AJ2653" t="s">
        <v>2271</v>
      </c>
    </row>
    <row r="2654" spans="1:36" customFormat="1" ht="12.75" x14ac:dyDescent="0.2">
      <c r="A2654" t="s">
        <v>2285</v>
      </c>
      <c r="B2654" t="s">
        <v>2286</v>
      </c>
      <c r="C2654" t="s">
        <v>46</v>
      </c>
      <c r="D2654" t="s">
        <v>820</v>
      </c>
      <c r="E2654" t="s">
        <v>2327</v>
      </c>
      <c r="F2654" t="s">
        <v>855</v>
      </c>
      <c r="G2654" s="4" t="s">
        <v>922</v>
      </c>
      <c r="H2654" s="3" t="s">
        <v>823</v>
      </c>
      <c r="J2654" s="3" t="s">
        <v>824</v>
      </c>
      <c r="K2654" s="3">
        <v>152</v>
      </c>
      <c r="M2654">
        <v>2</v>
      </c>
      <c r="N2654" t="s">
        <v>1239</v>
      </c>
      <c r="O2654" t="s">
        <v>939</v>
      </c>
      <c r="P2654" t="s">
        <v>1256</v>
      </c>
      <c r="Q2654" t="s">
        <v>842</v>
      </c>
      <c r="R2654" t="s">
        <v>2140</v>
      </c>
      <c r="S2654">
        <v>1577</v>
      </c>
      <c r="T2654">
        <v>1458</v>
      </c>
      <c r="U2654" s="33">
        <v>3</v>
      </c>
      <c r="V2654">
        <v>27.07</v>
      </c>
      <c r="Y2654">
        <v>1.75</v>
      </c>
      <c r="AB2654" s="33">
        <v>3</v>
      </c>
      <c r="AC2654">
        <v>26.28</v>
      </c>
      <c r="AF2654">
        <v>0.96</v>
      </c>
      <c r="AI2654" t="s">
        <v>2197</v>
      </c>
      <c r="AJ2654" t="s">
        <v>2271</v>
      </c>
    </row>
    <row r="2655" spans="1:36" customFormat="1" ht="12.75" x14ac:dyDescent="0.2">
      <c r="A2655" t="s">
        <v>2285</v>
      </c>
      <c r="B2655" t="s">
        <v>2286</v>
      </c>
      <c r="C2655" t="s">
        <v>46</v>
      </c>
      <c r="D2655" s="3" t="s">
        <v>859</v>
      </c>
      <c r="E2655" s="3" t="s">
        <v>1539</v>
      </c>
      <c r="F2655" t="s">
        <v>855</v>
      </c>
      <c r="G2655" s="4" t="s">
        <v>2328</v>
      </c>
      <c r="H2655" s="3" t="s">
        <v>823</v>
      </c>
      <c r="J2655" s="3" t="s">
        <v>824</v>
      </c>
      <c r="K2655" s="3">
        <v>152</v>
      </c>
      <c r="M2655">
        <v>2</v>
      </c>
      <c r="N2655" t="s">
        <v>1239</v>
      </c>
      <c r="O2655" t="s">
        <v>939</v>
      </c>
      <c r="P2655" t="s">
        <v>1256</v>
      </c>
      <c r="Q2655" t="s">
        <v>842</v>
      </c>
      <c r="R2655" t="s">
        <v>2140</v>
      </c>
      <c r="S2655">
        <v>1576</v>
      </c>
      <c r="T2655">
        <v>1459</v>
      </c>
      <c r="U2655" s="33">
        <v>3</v>
      </c>
      <c r="V2655">
        <v>31.74</v>
      </c>
      <c r="Y2655">
        <v>0.99</v>
      </c>
      <c r="AB2655" s="33">
        <v>3</v>
      </c>
      <c r="AC2655">
        <v>29.59</v>
      </c>
      <c r="AF2655">
        <v>1.18</v>
      </c>
      <c r="AI2655" t="s">
        <v>2197</v>
      </c>
      <c r="AJ2655" t="s">
        <v>2271</v>
      </c>
    </row>
    <row r="2656" spans="1:36" customFormat="1" ht="12.75" x14ac:dyDescent="0.2">
      <c r="A2656" t="s">
        <v>2285</v>
      </c>
      <c r="B2656" t="s">
        <v>2286</v>
      </c>
      <c r="C2656" t="s">
        <v>46</v>
      </c>
      <c r="D2656" s="3" t="s">
        <v>859</v>
      </c>
      <c r="E2656" s="3" t="s">
        <v>1539</v>
      </c>
      <c r="F2656" t="s">
        <v>855</v>
      </c>
      <c r="G2656" s="4" t="s">
        <v>922</v>
      </c>
      <c r="H2656" s="3" t="s">
        <v>823</v>
      </c>
      <c r="J2656" s="3" t="s">
        <v>824</v>
      </c>
      <c r="K2656" s="3">
        <v>152</v>
      </c>
      <c r="M2656">
        <v>2</v>
      </c>
      <c r="N2656" t="s">
        <v>1239</v>
      </c>
      <c r="O2656" t="s">
        <v>939</v>
      </c>
      <c r="P2656" t="s">
        <v>1256</v>
      </c>
      <c r="Q2656" t="s">
        <v>842</v>
      </c>
      <c r="R2656" t="s">
        <v>2140</v>
      </c>
      <c r="S2656">
        <v>1577</v>
      </c>
      <c r="T2656">
        <v>1460</v>
      </c>
      <c r="U2656" s="33">
        <v>3</v>
      </c>
      <c r="V2656">
        <v>27.07</v>
      </c>
      <c r="Y2656">
        <v>1.75</v>
      </c>
      <c r="AB2656" s="33">
        <v>3</v>
      </c>
      <c r="AC2656">
        <v>26.74</v>
      </c>
      <c r="AF2656">
        <v>0.84</v>
      </c>
      <c r="AI2656" t="s">
        <v>2197</v>
      </c>
      <c r="AJ2656" t="s">
        <v>2271</v>
      </c>
    </row>
    <row r="2657" spans="1:36" customFormat="1" ht="12.75" x14ac:dyDescent="0.2">
      <c r="A2657" t="s">
        <v>2285</v>
      </c>
      <c r="B2657" t="s">
        <v>2286</v>
      </c>
      <c r="C2657" t="s">
        <v>46</v>
      </c>
      <c r="D2657" t="s">
        <v>820</v>
      </c>
      <c r="E2657" t="s">
        <v>2327</v>
      </c>
      <c r="F2657" t="s">
        <v>855</v>
      </c>
      <c r="G2657" s="4" t="s">
        <v>2328</v>
      </c>
      <c r="H2657" s="3" t="s">
        <v>823</v>
      </c>
      <c r="J2657" s="3" t="s">
        <v>824</v>
      </c>
      <c r="K2657" s="3">
        <v>152</v>
      </c>
      <c r="M2657">
        <v>2</v>
      </c>
      <c r="N2657" t="s">
        <v>1239</v>
      </c>
      <c r="O2657" t="s">
        <v>939</v>
      </c>
      <c r="P2657" t="s">
        <v>1256</v>
      </c>
      <c r="Q2657" t="s">
        <v>2330</v>
      </c>
      <c r="R2657" t="s">
        <v>2140</v>
      </c>
      <c r="S2657">
        <v>1578</v>
      </c>
      <c r="T2657">
        <v>1461</v>
      </c>
      <c r="U2657" s="33">
        <v>3</v>
      </c>
      <c r="V2657">
        <v>44.05</v>
      </c>
      <c r="Y2657">
        <v>0.31</v>
      </c>
      <c r="AB2657" s="33">
        <v>3</v>
      </c>
      <c r="AC2657">
        <v>43.66</v>
      </c>
      <c r="AF2657">
        <v>0.56000000000000005</v>
      </c>
      <c r="AI2657" t="s">
        <v>2197</v>
      </c>
      <c r="AJ2657" t="s">
        <v>2271</v>
      </c>
    </row>
    <row r="2658" spans="1:36" customFormat="1" ht="12.75" x14ac:dyDescent="0.2">
      <c r="A2658" t="s">
        <v>2285</v>
      </c>
      <c r="B2658" t="s">
        <v>2286</v>
      </c>
      <c r="C2658" t="s">
        <v>46</v>
      </c>
      <c r="D2658" t="s">
        <v>820</v>
      </c>
      <c r="E2658" t="s">
        <v>2327</v>
      </c>
      <c r="F2658" t="s">
        <v>855</v>
      </c>
      <c r="G2658" s="4" t="s">
        <v>922</v>
      </c>
      <c r="H2658" s="3" t="s">
        <v>823</v>
      </c>
      <c r="J2658" s="3" t="s">
        <v>824</v>
      </c>
      <c r="K2658" s="3">
        <v>152</v>
      </c>
      <c r="M2658">
        <v>2</v>
      </c>
      <c r="N2658" t="s">
        <v>1239</v>
      </c>
      <c r="O2658" t="s">
        <v>939</v>
      </c>
      <c r="P2658" t="s">
        <v>1256</v>
      </c>
      <c r="Q2658" t="s">
        <v>2330</v>
      </c>
      <c r="R2658" t="s">
        <v>2140</v>
      </c>
      <c r="S2658">
        <v>1579</v>
      </c>
      <c r="T2658">
        <v>1462</v>
      </c>
      <c r="U2658" s="33">
        <v>3</v>
      </c>
      <c r="V2658">
        <v>60.7</v>
      </c>
      <c r="Y2658">
        <v>1</v>
      </c>
      <c r="AB2658" s="33">
        <v>3</v>
      </c>
      <c r="AC2658">
        <v>60.14</v>
      </c>
      <c r="AF2658">
        <v>1.68</v>
      </c>
      <c r="AI2658" t="s">
        <v>2197</v>
      </c>
      <c r="AJ2658" t="s">
        <v>2271</v>
      </c>
    </row>
    <row r="2659" spans="1:36" customFormat="1" ht="12.75" x14ac:dyDescent="0.2">
      <c r="A2659" t="s">
        <v>2285</v>
      </c>
      <c r="B2659" t="s">
        <v>2286</v>
      </c>
      <c r="C2659" t="s">
        <v>46</v>
      </c>
      <c r="D2659" s="3" t="s">
        <v>859</v>
      </c>
      <c r="E2659" s="3" t="s">
        <v>1539</v>
      </c>
      <c r="F2659" t="s">
        <v>855</v>
      </c>
      <c r="G2659" s="4" t="s">
        <v>2328</v>
      </c>
      <c r="H2659" s="3" t="s">
        <v>823</v>
      </c>
      <c r="J2659" s="3" t="s">
        <v>824</v>
      </c>
      <c r="K2659" s="3">
        <v>152</v>
      </c>
      <c r="M2659">
        <v>2</v>
      </c>
      <c r="N2659" t="s">
        <v>1239</v>
      </c>
      <c r="O2659" t="s">
        <v>939</v>
      </c>
      <c r="P2659" t="s">
        <v>1256</v>
      </c>
      <c r="Q2659" t="s">
        <v>2330</v>
      </c>
      <c r="R2659" t="s">
        <v>2140</v>
      </c>
      <c r="S2659">
        <v>1578</v>
      </c>
      <c r="T2659">
        <v>1463</v>
      </c>
      <c r="U2659" s="33">
        <v>3</v>
      </c>
      <c r="V2659">
        <v>44.05</v>
      </c>
      <c r="Y2659">
        <v>0.31</v>
      </c>
      <c r="AB2659" s="33">
        <v>3</v>
      </c>
      <c r="AC2659">
        <v>43.38</v>
      </c>
      <c r="AF2659">
        <v>0.55000000000000004</v>
      </c>
      <c r="AI2659" t="s">
        <v>2197</v>
      </c>
      <c r="AJ2659" t="s">
        <v>2271</v>
      </c>
    </row>
    <row r="2660" spans="1:36" customFormat="1" ht="12.75" x14ac:dyDescent="0.2">
      <c r="A2660" t="s">
        <v>2285</v>
      </c>
      <c r="B2660" t="s">
        <v>2286</v>
      </c>
      <c r="C2660" t="s">
        <v>46</v>
      </c>
      <c r="D2660" s="3" t="s">
        <v>859</v>
      </c>
      <c r="E2660" s="3" t="s">
        <v>1539</v>
      </c>
      <c r="F2660" t="s">
        <v>855</v>
      </c>
      <c r="G2660" s="4" t="s">
        <v>922</v>
      </c>
      <c r="H2660" s="3" t="s">
        <v>823</v>
      </c>
      <c r="J2660" s="3" t="s">
        <v>824</v>
      </c>
      <c r="K2660" s="3">
        <v>152</v>
      </c>
      <c r="M2660">
        <v>2</v>
      </c>
      <c r="N2660" t="s">
        <v>1239</v>
      </c>
      <c r="O2660" t="s">
        <v>939</v>
      </c>
      <c r="P2660" t="s">
        <v>1256</v>
      </c>
      <c r="Q2660" t="s">
        <v>2330</v>
      </c>
      <c r="R2660" t="s">
        <v>2140</v>
      </c>
      <c r="S2660">
        <v>1579</v>
      </c>
      <c r="T2660">
        <v>1464</v>
      </c>
      <c r="U2660" s="33">
        <v>3</v>
      </c>
      <c r="V2660">
        <v>60.7</v>
      </c>
      <c r="Y2660">
        <v>1</v>
      </c>
      <c r="AB2660" s="33">
        <v>3</v>
      </c>
      <c r="AC2660">
        <v>65.150000000000006</v>
      </c>
      <c r="AF2660">
        <v>1.71</v>
      </c>
      <c r="AI2660" t="s">
        <v>2197</v>
      </c>
      <c r="AJ2660" t="s">
        <v>2271</v>
      </c>
    </row>
    <row r="2661" spans="1:36" customFormat="1" ht="12.75" x14ac:dyDescent="0.2">
      <c r="A2661" t="s">
        <v>2285</v>
      </c>
      <c r="B2661" t="s">
        <v>2286</v>
      </c>
      <c r="C2661" t="s">
        <v>46</v>
      </c>
      <c r="D2661" t="s">
        <v>820</v>
      </c>
      <c r="E2661" t="s">
        <v>2327</v>
      </c>
      <c r="F2661" t="s">
        <v>855</v>
      </c>
      <c r="G2661" s="4" t="s">
        <v>2328</v>
      </c>
      <c r="H2661" s="3" t="s">
        <v>823</v>
      </c>
      <c r="J2661" s="3" t="s">
        <v>824</v>
      </c>
      <c r="K2661" s="3">
        <v>152</v>
      </c>
      <c r="M2661">
        <v>2</v>
      </c>
      <c r="N2661" t="s">
        <v>1239</v>
      </c>
      <c r="O2661" t="s">
        <v>939</v>
      </c>
      <c r="P2661" t="s">
        <v>1256</v>
      </c>
      <c r="Q2661" t="s">
        <v>2331</v>
      </c>
      <c r="R2661" t="s">
        <v>2140</v>
      </c>
      <c r="S2661">
        <v>1580</v>
      </c>
      <c r="T2661">
        <v>1465</v>
      </c>
      <c r="U2661" s="33">
        <v>3</v>
      </c>
      <c r="V2661">
        <v>91.39</v>
      </c>
      <c r="Y2661">
        <v>2.5</v>
      </c>
      <c r="AB2661" s="33">
        <v>3</v>
      </c>
      <c r="AC2661">
        <v>83.94</v>
      </c>
      <c r="AF2661">
        <v>2.69</v>
      </c>
      <c r="AI2661" t="s">
        <v>2197</v>
      </c>
      <c r="AJ2661" t="s">
        <v>2271</v>
      </c>
    </row>
    <row r="2662" spans="1:36" customFormat="1" ht="12.75" x14ac:dyDescent="0.2">
      <c r="A2662" t="s">
        <v>2285</v>
      </c>
      <c r="B2662" t="s">
        <v>2286</v>
      </c>
      <c r="C2662" t="s">
        <v>46</v>
      </c>
      <c r="D2662" t="s">
        <v>820</v>
      </c>
      <c r="E2662" t="s">
        <v>2327</v>
      </c>
      <c r="F2662" t="s">
        <v>855</v>
      </c>
      <c r="G2662" s="4" t="s">
        <v>922</v>
      </c>
      <c r="H2662" s="3" t="s">
        <v>823</v>
      </c>
      <c r="J2662" s="3" t="s">
        <v>824</v>
      </c>
      <c r="K2662" s="3">
        <v>152</v>
      </c>
      <c r="M2662">
        <v>2</v>
      </c>
      <c r="N2662" t="s">
        <v>1239</v>
      </c>
      <c r="O2662" t="s">
        <v>939</v>
      </c>
      <c r="P2662" t="s">
        <v>1256</v>
      </c>
      <c r="Q2662" t="s">
        <v>2331</v>
      </c>
      <c r="R2662" t="s">
        <v>2140</v>
      </c>
      <c r="S2662">
        <v>1581</v>
      </c>
      <c r="T2662">
        <v>1466</v>
      </c>
      <c r="U2662" s="33">
        <v>3</v>
      </c>
      <c r="V2662">
        <v>89.18</v>
      </c>
      <c r="Y2662">
        <v>1.3</v>
      </c>
      <c r="AB2662" s="33">
        <v>3</v>
      </c>
      <c r="AC2662">
        <v>89.34</v>
      </c>
      <c r="AF2662">
        <v>0.96</v>
      </c>
      <c r="AI2662" t="s">
        <v>2197</v>
      </c>
      <c r="AJ2662" t="s">
        <v>2271</v>
      </c>
    </row>
    <row r="2663" spans="1:36" customFormat="1" ht="12.75" x14ac:dyDescent="0.2">
      <c r="A2663" t="s">
        <v>2285</v>
      </c>
      <c r="B2663" t="s">
        <v>2286</v>
      </c>
      <c r="C2663" t="s">
        <v>46</v>
      </c>
      <c r="D2663" s="3" t="s">
        <v>859</v>
      </c>
      <c r="E2663" s="3" t="s">
        <v>1539</v>
      </c>
      <c r="F2663" t="s">
        <v>855</v>
      </c>
      <c r="G2663" s="4" t="s">
        <v>2328</v>
      </c>
      <c r="H2663" s="3" t="s">
        <v>823</v>
      </c>
      <c r="J2663" s="3" t="s">
        <v>824</v>
      </c>
      <c r="K2663" s="3">
        <v>152</v>
      </c>
      <c r="M2663">
        <v>2</v>
      </c>
      <c r="N2663" t="s">
        <v>1239</v>
      </c>
      <c r="O2663" t="s">
        <v>939</v>
      </c>
      <c r="P2663" t="s">
        <v>1256</v>
      </c>
      <c r="Q2663" t="s">
        <v>2331</v>
      </c>
      <c r="R2663" t="s">
        <v>2140</v>
      </c>
      <c r="S2663">
        <v>1580</v>
      </c>
      <c r="T2663">
        <v>1467</v>
      </c>
      <c r="U2663" s="33">
        <v>3</v>
      </c>
      <c r="V2663">
        <v>91.39</v>
      </c>
      <c r="Y2663">
        <v>2.5</v>
      </c>
      <c r="AB2663" s="33">
        <v>3</v>
      </c>
      <c r="AC2663">
        <v>92.67</v>
      </c>
      <c r="AF2663">
        <v>1.72</v>
      </c>
      <c r="AI2663" t="s">
        <v>2197</v>
      </c>
      <c r="AJ2663" t="s">
        <v>2271</v>
      </c>
    </row>
    <row r="2664" spans="1:36" customFormat="1" ht="12.75" x14ac:dyDescent="0.2">
      <c r="A2664" t="s">
        <v>2285</v>
      </c>
      <c r="B2664" t="s">
        <v>2286</v>
      </c>
      <c r="C2664" t="s">
        <v>46</v>
      </c>
      <c r="D2664" s="3" t="s">
        <v>859</v>
      </c>
      <c r="E2664" s="3" t="s">
        <v>1539</v>
      </c>
      <c r="F2664" t="s">
        <v>855</v>
      </c>
      <c r="G2664" s="4" t="s">
        <v>922</v>
      </c>
      <c r="H2664" s="3" t="s">
        <v>823</v>
      </c>
      <c r="J2664" s="3" t="s">
        <v>824</v>
      </c>
      <c r="K2664" s="3">
        <v>152</v>
      </c>
      <c r="M2664">
        <v>2</v>
      </c>
      <c r="N2664" t="s">
        <v>1239</v>
      </c>
      <c r="O2664" t="s">
        <v>939</v>
      </c>
      <c r="P2664" t="s">
        <v>1256</v>
      </c>
      <c r="Q2664" t="s">
        <v>2331</v>
      </c>
      <c r="R2664" t="s">
        <v>2140</v>
      </c>
      <c r="S2664">
        <v>1581</v>
      </c>
      <c r="T2664">
        <v>1468</v>
      </c>
      <c r="U2664" s="33">
        <v>3</v>
      </c>
      <c r="V2664">
        <v>89.18</v>
      </c>
      <c r="Y2664">
        <v>1.3</v>
      </c>
      <c r="AB2664" s="33">
        <v>3</v>
      </c>
      <c r="AC2664">
        <v>86.94</v>
      </c>
      <c r="AF2664">
        <v>0.57999999999999996</v>
      </c>
      <c r="AI2664" t="s">
        <v>2197</v>
      </c>
      <c r="AJ2664" t="s">
        <v>2271</v>
      </c>
    </row>
    <row r="2665" spans="1:36" customFormat="1" ht="12.75" x14ac:dyDescent="0.2">
      <c r="A2665" t="s">
        <v>2285</v>
      </c>
      <c r="B2665" t="s">
        <v>2286</v>
      </c>
      <c r="C2665" t="s">
        <v>46</v>
      </c>
      <c r="D2665" t="s">
        <v>820</v>
      </c>
      <c r="E2665" t="s">
        <v>2327</v>
      </c>
      <c r="F2665" t="s">
        <v>855</v>
      </c>
      <c r="G2665" s="4" t="s">
        <v>2328</v>
      </c>
      <c r="H2665" s="3" t="s">
        <v>823</v>
      </c>
      <c r="J2665" s="3" t="s">
        <v>824</v>
      </c>
      <c r="K2665" s="3">
        <v>152</v>
      </c>
      <c r="M2665">
        <v>2</v>
      </c>
      <c r="N2665" t="s">
        <v>1239</v>
      </c>
      <c r="O2665" t="s">
        <v>1072</v>
      </c>
      <c r="P2665" t="s">
        <v>1259</v>
      </c>
      <c r="Q2665" t="s">
        <v>842</v>
      </c>
      <c r="R2665" t="s">
        <v>2140</v>
      </c>
      <c r="S2665">
        <v>1582</v>
      </c>
      <c r="T2665">
        <v>1469</v>
      </c>
      <c r="U2665" s="33">
        <v>3</v>
      </c>
      <c r="V2665">
        <v>2.88</v>
      </c>
      <c r="Y2665">
        <v>0.12</v>
      </c>
      <c r="AB2665" s="33">
        <v>3</v>
      </c>
      <c r="AC2665">
        <v>2.66</v>
      </c>
      <c r="AF2665">
        <v>0.19</v>
      </c>
      <c r="AI2665" t="s">
        <v>2197</v>
      </c>
      <c r="AJ2665" t="s">
        <v>2271</v>
      </c>
    </row>
    <row r="2666" spans="1:36" customFormat="1" ht="12.75" x14ac:dyDescent="0.2">
      <c r="A2666" t="s">
        <v>2285</v>
      </c>
      <c r="B2666" t="s">
        <v>2286</v>
      </c>
      <c r="C2666" t="s">
        <v>46</v>
      </c>
      <c r="D2666" t="s">
        <v>820</v>
      </c>
      <c r="E2666" t="s">
        <v>2327</v>
      </c>
      <c r="F2666" t="s">
        <v>855</v>
      </c>
      <c r="G2666" s="4" t="s">
        <v>922</v>
      </c>
      <c r="H2666" s="3" t="s">
        <v>823</v>
      </c>
      <c r="J2666" s="3" t="s">
        <v>824</v>
      </c>
      <c r="K2666" s="3">
        <v>152</v>
      </c>
      <c r="M2666">
        <v>2</v>
      </c>
      <c r="N2666" t="s">
        <v>1239</v>
      </c>
      <c r="O2666" t="s">
        <v>1072</v>
      </c>
      <c r="P2666" t="s">
        <v>1259</v>
      </c>
      <c r="Q2666" t="s">
        <v>842</v>
      </c>
      <c r="R2666" t="s">
        <v>2140</v>
      </c>
      <c r="S2666">
        <v>1583</v>
      </c>
      <c r="T2666">
        <v>1470</v>
      </c>
      <c r="U2666" s="33">
        <v>3</v>
      </c>
      <c r="V2666">
        <v>2.64</v>
      </c>
      <c r="Y2666">
        <v>7.0000000000000007E-2</v>
      </c>
      <c r="AB2666" s="33">
        <v>3</v>
      </c>
      <c r="AC2666">
        <v>2.5499999999999998</v>
      </c>
      <c r="AF2666">
        <v>0.22</v>
      </c>
      <c r="AI2666" t="s">
        <v>2197</v>
      </c>
      <c r="AJ2666" t="s">
        <v>2271</v>
      </c>
    </row>
    <row r="2667" spans="1:36" customFormat="1" ht="12.75" x14ac:dyDescent="0.2">
      <c r="A2667" t="s">
        <v>2285</v>
      </c>
      <c r="B2667" t="s">
        <v>2286</v>
      </c>
      <c r="C2667" t="s">
        <v>46</v>
      </c>
      <c r="D2667" s="3" t="s">
        <v>859</v>
      </c>
      <c r="E2667" s="3" t="s">
        <v>1539</v>
      </c>
      <c r="F2667" t="s">
        <v>855</v>
      </c>
      <c r="G2667" s="4" t="s">
        <v>2328</v>
      </c>
      <c r="H2667" s="3" t="s">
        <v>823</v>
      </c>
      <c r="J2667" s="3" t="s">
        <v>824</v>
      </c>
      <c r="K2667" s="3">
        <v>152</v>
      </c>
      <c r="M2667">
        <v>2</v>
      </c>
      <c r="N2667" t="s">
        <v>1239</v>
      </c>
      <c r="O2667" t="s">
        <v>1072</v>
      </c>
      <c r="P2667" t="s">
        <v>1259</v>
      </c>
      <c r="Q2667" t="s">
        <v>842</v>
      </c>
      <c r="R2667" t="s">
        <v>2140</v>
      </c>
      <c r="S2667">
        <v>1582</v>
      </c>
      <c r="T2667">
        <v>1471</v>
      </c>
      <c r="U2667" s="33">
        <v>3</v>
      </c>
      <c r="V2667">
        <v>2.88</v>
      </c>
      <c r="Y2667">
        <v>0.12</v>
      </c>
      <c r="AB2667" s="33">
        <v>3</v>
      </c>
      <c r="AC2667">
        <v>2.7</v>
      </c>
      <c r="AF2667">
        <v>0.05</v>
      </c>
      <c r="AI2667" t="s">
        <v>2197</v>
      </c>
      <c r="AJ2667" t="s">
        <v>2271</v>
      </c>
    </row>
    <row r="2668" spans="1:36" customFormat="1" ht="12.75" x14ac:dyDescent="0.2">
      <c r="A2668" t="s">
        <v>2285</v>
      </c>
      <c r="B2668" t="s">
        <v>2286</v>
      </c>
      <c r="C2668" t="s">
        <v>46</v>
      </c>
      <c r="D2668" s="3" t="s">
        <v>859</v>
      </c>
      <c r="E2668" s="3" t="s">
        <v>1539</v>
      </c>
      <c r="F2668" t="s">
        <v>855</v>
      </c>
      <c r="G2668" s="4" t="s">
        <v>922</v>
      </c>
      <c r="H2668" s="3" t="s">
        <v>823</v>
      </c>
      <c r="J2668" s="3" t="s">
        <v>824</v>
      </c>
      <c r="K2668" s="3">
        <v>152</v>
      </c>
      <c r="M2668">
        <v>2</v>
      </c>
      <c r="N2668" t="s">
        <v>1239</v>
      </c>
      <c r="O2668" t="s">
        <v>1072</v>
      </c>
      <c r="P2668" t="s">
        <v>1259</v>
      </c>
      <c r="Q2668" t="s">
        <v>842</v>
      </c>
      <c r="R2668" t="s">
        <v>2140</v>
      </c>
      <c r="S2668">
        <v>1583</v>
      </c>
      <c r="T2668">
        <v>1472</v>
      </c>
      <c r="U2668" s="33">
        <v>3</v>
      </c>
      <c r="V2668">
        <v>2.64</v>
      </c>
      <c r="Y2668">
        <v>7.0000000000000007E-2</v>
      </c>
      <c r="AB2668" s="33">
        <v>3</v>
      </c>
      <c r="AC2668">
        <v>2.75</v>
      </c>
      <c r="AF2668">
        <v>0.06</v>
      </c>
      <c r="AI2668" t="s">
        <v>2197</v>
      </c>
      <c r="AJ2668" t="s">
        <v>2271</v>
      </c>
    </row>
    <row r="2669" spans="1:36" customFormat="1" ht="12.75" x14ac:dyDescent="0.2">
      <c r="A2669" t="s">
        <v>2285</v>
      </c>
      <c r="B2669" t="s">
        <v>2286</v>
      </c>
      <c r="C2669" t="s">
        <v>46</v>
      </c>
      <c r="D2669" t="s">
        <v>820</v>
      </c>
      <c r="E2669" t="s">
        <v>2327</v>
      </c>
      <c r="F2669" t="s">
        <v>855</v>
      </c>
      <c r="G2669" s="4" t="s">
        <v>2328</v>
      </c>
      <c r="H2669" s="3" t="s">
        <v>823</v>
      </c>
      <c r="J2669" s="3" t="s">
        <v>824</v>
      </c>
      <c r="K2669" s="3">
        <v>152</v>
      </c>
      <c r="M2669">
        <v>2</v>
      </c>
      <c r="N2669" t="s">
        <v>1239</v>
      </c>
      <c r="O2669" t="s">
        <v>1072</v>
      </c>
      <c r="P2669" t="s">
        <v>1259</v>
      </c>
      <c r="Q2669" t="s">
        <v>2330</v>
      </c>
      <c r="R2669" t="s">
        <v>2140</v>
      </c>
      <c r="S2669">
        <v>1584</v>
      </c>
      <c r="T2669">
        <v>1473</v>
      </c>
      <c r="U2669" s="33">
        <v>3</v>
      </c>
      <c r="V2669">
        <v>6.4</v>
      </c>
      <c r="Y2669">
        <v>0.14000000000000001</v>
      </c>
      <c r="AB2669" s="33">
        <v>3</v>
      </c>
      <c r="AC2669">
        <v>6.27</v>
      </c>
      <c r="AF2669">
        <v>0.39</v>
      </c>
      <c r="AI2669" t="s">
        <v>2197</v>
      </c>
      <c r="AJ2669" t="s">
        <v>2271</v>
      </c>
    </row>
    <row r="2670" spans="1:36" customFormat="1" ht="12.75" x14ac:dyDescent="0.2">
      <c r="A2670" t="s">
        <v>2285</v>
      </c>
      <c r="B2670" t="s">
        <v>2286</v>
      </c>
      <c r="C2670" t="s">
        <v>46</v>
      </c>
      <c r="D2670" t="s">
        <v>820</v>
      </c>
      <c r="E2670" t="s">
        <v>2327</v>
      </c>
      <c r="F2670" t="s">
        <v>855</v>
      </c>
      <c r="G2670" s="4" t="s">
        <v>922</v>
      </c>
      <c r="H2670" s="3" t="s">
        <v>823</v>
      </c>
      <c r="J2670" s="3" t="s">
        <v>824</v>
      </c>
      <c r="K2670" s="3">
        <v>152</v>
      </c>
      <c r="M2670">
        <v>2</v>
      </c>
      <c r="N2670" t="s">
        <v>1239</v>
      </c>
      <c r="O2670" t="s">
        <v>1072</v>
      </c>
      <c r="P2670" t="s">
        <v>1259</v>
      </c>
      <c r="Q2670" t="s">
        <v>2330</v>
      </c>
      <c r="R2670" t="s">
        <v>2140</v>
      </c>
      <c r="S2670">
        <v>1585</v>
      </c>
      <c r="T2670">
        <v>1474</v>
      </c>
      <c r="U2670" s="33">
        <v>3</v>
      </c>
      <c r="V2670">
        <v>6.16</v>
      </c>
      <c r="Y2670">
        <v>0.19</v>
      </c>
      <c r="AB2670" s="33">
        <v>3</v>
      </c>
      <c r="AC2670">
        <v>6.35</v>
      </c>
      <c r="AF2670">
        <v>0.23</v>
      </c>
      <c r="AI2670" t="s">
        <v>2197</v>
      </c>
      <c r="AJ2670" t="s">
        <v>2271</v>
      </c>
    </row>
    <row r="2671" spans="1:36" customFormat="1" ht="12.75" x14ac:dyDescent="0.2">
      <c r="A2671" t="s">
        <v>2285</v>
      </c>
      <c r="B2671" t="s">
        <v>2286</v>
      </c>
      <c r="C2671" t="s">
        <v>46</v>
      </c>
      <c r="D2671" s="3" t="s">
        <v>859</v>
      </c>
      <c r="E2671" s="3" t="s">
        <v>1539</v>
      </c>
      <c r="F2671" t="s">
        <v>855</v>
      </c>
      <c r="G2671" s="4" t="s">
        <v>2328</v>
      </c>
      <c r="H2671" s="3" t="s">
        <v>823</v>
      </c>
      <c r="J2671" s="3" t="s">
        <v>824</v>
      </c>
      <c r="K2671" s="3">
        <v>152</v>
      </c>
      <c r="M2671">
        <v>2</v>
      </c>
      <c r="N2671" t="s">
        <v>1239</v>
      </c>
      <c r="O2671" t="s">
        <v>1072</v>
      </c>
      <c r="P2671" t="s">
        <v>1259</v>
      </c>
      <c r="Q2671" t="s">
        <v>2330</v>
      </c>
      <c r="R2671" t="s">
        <v>2140</v>
      </c>
      <c r="S2671">
        <v>1584</v>
      </c>
      <c r="T2671">
        <v>1475</v>
      </c>
      <c r="U2671" s="33">
        <v>3</v>
      </c>
      <c r="V2671">
        <v>6.4</v>
      </c>
      <c r="Y2671">
        <v>0.14000000000000001</v>
      </c>
      <c r="AB2671" s="33">
        <v>3</v>
      </c>
      <c r="AC2671">
        <v>6.28</v>
      </c>
      <c r="AF2671">
        <v>0.24</v>
      </c>
      <c r="AI2671" t="s">
        <v>2197</v>
      </c>
      <c r="AJ2671" t="s">
        <v>2271</v>
      </c>
    </row>
    <row r="2672" spans="1:36" customFormat="1" ht="12.75" x14ac:dyDescent="0.2">
      <c r="A2672" t="s">
        <v>2285</v>
      </c>
      <c r="B2672" t="s">
        <v>2286</v>
      </c>
      <c r="C2672" t="s">
        <v>46</v>
      </c>
      <c r="D2672" s="3" t="s">
        <v>859</v>
      </c>
      <c r="E2672" s="3" t="s">
        <v>1539</v>
      </c>
      <c r="F2672" t="s">
        <v>855</v>
      </c>
      <c r="G2672" s="4" t="s">
        <v>922</v>
      </c>
      <c r="H2672" s="3" t="s">
        <v>823</v>
      </c>
      <c r="J2672" s="3" t="s">
        <v>824</v>
      </c>
      <c r="K2672" s="3">
        <v>152</v>
      </c>
      <c r="M2672">
        <v>2</v>
      </c>
      <c r="N2672" t="s">
        <v>1239</v>
      </c>
      <c r="O2672" t="s">
        <v>1072</v>
      </c>
      <c r="P2672" t="s">
        <v>1259</v>
      </c>
      <c r="Q2672" t="s">
        <v>2330</v>
      </c>
      <c r="R2672" t="s">
        <v>2140</v>
      </c>
      <c r="S2672">
        <v>1585</v>
      </c>
      <c r="T2672">
        <v>1476</v>
      </c>
      <c r="U2672" s="33">
        <v>3</v>
      </c>
      <c r="V2672">
        <v>6.16</v>
      </c>
      <c r="Y2672">
        <v>0.19</v>
      </c>
      <c r="AB2672" s="33">
        <v>3</v>
      </c>
      <c r="AC2672">
        <v>6.59</v>
      </c>
      <c r="AF2672">
        <v>0.22</v>
      </c>
      <c r="AI2672" t="s">
        <v>2197</v>
      </c>
      <c r="AJ2672" t="s">
        <v>2271</v>
      </c>
    </row>
    <row r="2673" spans="1:36" customFormat="1" ht="12.75" x14ac:dyDescent="0.2">
      <c r="A2673" t="s">
        <v>2285</v>
      </c>
      <c r="B2673" t="s">
        <v>2286</v>
      </c>
      <c r="C2673" t="s">
        <v>46</v>
      </c>
      <c r="D2673" t="s">
        <v>820</v>
      </c>
      <c r="E2673" t="s">
        <v>2327</v>
      </c>
      <c r="F2673" t="s">
        <v>855</v>
      </c>
      <c r="G2673" s="4" t="s">
        <v>2328</v>
      </c>
      <c r="H2673" s="3" t="s">
        <v>823</v>
      </c>
      <c r="J2673" s="3" t="s">
        <v>824</v>
      </c>
      <c r="K2673" s="3">
        <v>152</v>
      </c>
      <c r="M2673">
        <v>2</v>
      </c>
      <c r="N2673" t="s">
        <v>1239</v>
      </c>
      <c r="O2673" t="s">
        <v>1072</v>
      </c>
      <c r="P2673" t="s">
        <v>1259</v>
      </c>
      <c r="Q2673" t="s">
        <v>2331</v>
      </c>
      <c r="R2673" t="s">
        <v>2140</v>
      </c>
      <c r="S2673">
        <v>1586</v>
      </c>
      <c r="T2673">
        <v>1477</v>
      </c>
      <c r="U2673" s="33">
        <v>3</v>
      </c>
      <c r="V2673">
        <v>11.07</v>
      </c>
      <c r="Y2673">
        <v>0.62</v>
      </c>
      <c r="AB2673" s="33">
        <v>3</v>
      </c>
      <c r="AC2673">
        <v>11.26</v>
      </c>
      <c r="AF2673">
        <v>1.66</v>
      </c>
      <c r="AI2673" t="s">
        <v>2197</v>
      </c>
      <c r="AJ2673" t="s">
        <v>2271</v>
      </c>
    </row>
    <row r="2674" spans="1:36" customFormat="1" ht="12.75" x14ac:dyDescent="0.2">
      <c r="A2674" t="s">
        <v>2285</v>
      </c>
      <c r="B2674" t="s">
        <v>2286</v>
      </c>
      <c r="C2674" t="s">
        <v>46</v>
      </c>
      <c r="D2674" t="s">
        <v>820</v>
      </c>
      <c r="E2674" t="s">
        <v>2327</v>
      </c>
      <c r="F2674" t="s">
        <v>855</v>
      </c>
      <c r="G2674" s="4" t="s">
        <v>922</v>
      </c>
      <c r="H2674" s="3" t="s">
        <v>823</v>
      </c>
      <c r="J2674" s="3" t="s">
        <v>824</v>
      </c>
      <c r="K2674" s="3">
        <v>152</v>
      </c>
      <c r="M2674">
        <v>2</v>
      </c>
      <c r="N2674" t="s">
        <v>1239</v>
      </c>
      <c r="O2674" t="s">
        <v>1072</v>
      </c>
      <c r="P2674" t="s">
        <v>1259</v>
      </c>
      <c r="Q2674" t="s">
        <v>2331</v>
      </c>
      <c r="R2674" t="s">
        <v>2140</v>
      </c>
      <c r="S2674">
        <v>1587</v>
      </c>
      <c r="T2674">
        <v>1478</v>
      </c>
      <c r="U2674" s="33">
        <v>3</v>
      </c>
      <c r="V2674">
        <v>10.199999999999999</v>
      </c>
      <c r="Y2674">
        <v>0.27</v>
      </c>
      <c r="AB2674" s="33">
        <v>3</v>
      </c>
      <c r="AC2674">
        <v>11.74</v>
      </c>
      <c r="AF2674">
        <v>0.33</v>
      </c>
      <c r="AI2674" t="s">
        <v>2197</v>
      </c>
      <c r="AJ2674" t="s">
        <v>2271</v>
      </c>
    </row>
    <row r="2675" spans="1:36" customFormat="1" ht="12.75" x14ac:dyDescent="0.2">
      <c r="A2675" t="s">
        <v>2285</v>
      </c>
      <c r="B2675" t="s">
        <v>2286</v>
      </c>
      <c r="C2675" t="s">
        <v>46</v>
      </c>
      <c r="D2675" s="3" t="s">
        <v>859</v>
      </c>
      <c r="E2675" s="3" t="s">
        <v>1539</v>
      </c>
      <c r="F2675" t="s">
        <v>855</v>
      </c>
      <c r="G2675" s="4" t="s">
        <v>2328</v>
      </c>
      <c r="H2675" s="3" t="s">
        <v>823</v>
      </c>
      <c r="J2675" s="3" t="s">
        <v>824</v>
      </c>
      <c r="K2675" s="3">
        <v>152</v>
      </c>
      <c r="M2675">
        <v>2</v>
      </c>
      <c r="N2675" t="s">
        <v>1239</v>
      </c>
      <c r="O2675" t="s">
        <v>1072</v>
      </c>
      <c r="P2675" t="s">
        <v>1259</v>
      </c>
      <c r="Q2675" t="s">
        <v>2331</v>
      </c>
      <c r="R2675" t="s">
        <v>2140</v>
      </c>
      <c r="S2675">
        <v>1586</v>
      </c>
      <c r="T2675">
        <v>1479</v>
      </c>
      <c r="U2675" s="33">
        <v>3</v>
      </c>
      <c r="V2675">
        <v>11.07</v>
      </c>
      <c r="Y2675">
        <v>0.62</v>
      </c>
      <c r="AB2675" s="33">
        <v>3</v>
      </c>
      <c r="AC2675">
        <v>11.15</v>
      </c>
      <c r="AF2675">
        <v>0.27</v>
      </c>
      <c r="AI2675" t="s">
        <v>2197</v>
      </c>
      <c r="AJ2675" t="s">
        <v>2271</v>
      </c>
    </row>
    <row r="2676" spans="1:36" customFormat="1" ht="12.75" x14ac:dyDescent="0.2">
      <c r="A2676" t="s">
        <v>2285</v>
      </c>
      <c r="B2676" t="s">
        <v>2286</v>
      </c>
      <c r="C2676" t="s">
        <v>46</v>
      </c>
      <c r="D2676" s="3" t="s">
        <v>859</v>
      </c>
      <c r="E2676" s="3" t="s">
        <v>1539</v>
      </c>
      <c r="F2676" t="s">
        <v>855</v>
      </c>
      <c r="G2676" s="4" t="s">
        <v>922</v>
      </c>
      <c r="H2676" s="3" t="s">
        <v>823</v>
      </c>
      <c r="J2676" s="3" t="s">
        <v>824</v>
      </c>
      <c r="K2676" s="3">
        <v>152</v>
      </c>
      <c r="M2676">
        <v>2</v>
      </c>
      <c r="N2676" t="s">
        <v>1239</v>
      </c>
      <c r="O2676" t="s">
        <v>1072</v>
      </c>
      <c r="P2676" t="s">
        <v>1259</v>
      </c>
      <c r="Q2676" t="s">
        <v>2331</v>
      </c>
      <c r="R2676" t="s">
        <v>2140</v>
      </c>
      <c r="S2676">
        <v>1587</v>
      </c>
      <c r="T2676">
        <v>1480</v>
      </c>
      <c r="U2676" s="33">
        <v>3</v>
      </c>
      <c r="V2676">
        <v>10.199999999999999</v>
      </c>
      <c r="Y2676">
        <v>0.27</v>
      </c>
      <c r="AB2676" s="33">
        <v>3</v>
      </c>
      <c r="AC2676">
        <v>9.9600000000000009</v>
      </c>
      <c r="AF2676">
        <v>0.22</v>
      </c>
      <c r="AI2676" t="s">
        <v>2197</v>
      </c>
      <c r="AJ2676" t="s">
        <v>2271</v>
      </c>
    </row>
    <row r="2677" spans="1:36" customFormat="1" ht="12.75" x14ac:dyDescent="0.2">
      <c r="A2677" t="s">
        <v>2285</v>
      </c>
      <c r="B2677" t="s">
        <v>2286</v>
      </c>
      <c r="C2677" t="s">
        <v>46</v>
      </c>
      <c r="D2677" t="s">
        <v>820</v>
      </c>
      <c r="E2677" t="s">
        <v>2327</v>
      </c>
      <c r="F2677" t="s">
        <v>855</v>
      </c>
      <c r="G2677" s="4" t="s">
        <v>2328</v>
      </c>
      <c r="H2677" s="3" t="s">
        <v>823</v>
      </c>
      <c r="J2677" s="3" t="s">
        <v>824</v>
      </c>
      <c r="K2677" s="3">
        <v>152</v>
      </c>
      <c r="M2677">
        <v>4</v>
      </c>
      <c r="N2677" t="s">
        <v>1218</v>
      </c>
      <c r="O2677" t="s">
        <v>1427</v>
      </c>
      <c r="P2677" t="s">
        <v>1250</v>
      </c>
      <c r="Q2677" t="s">
        <v>842</v>
      </c>
      <c r="R2677" t="s">
        <v>2139</v>
      </c>
      <c r="S2677">
        <v>1660</v>
      </c>
      <c r="T2677">
        <v>1445</v>
      </c>
      <c r="U2677" s="33">
        <v>45</v>
      </c>
      <c r="V2677">
        <v>6.7</v>
      </c>
      <c r="AB2677">
        <v>46</v>
      </c>
      <c r="AC2677">
        <v>6.4</v>
      </c>
      <c r="AI2677" t="s">
        <v>2334</v>
      </c>
      <c r="AJ2677" t="s">
        <v>2271</v>
      </c>
    </row>
    <row r="2678" spans="1:36" customFormat="1" ht="12.75" x14ac:dyDescent="0.2">
      <c r="A2678" t="s">
        <v>2285</v>
      </c>
      <c r="B2678" t="s">
        <v>2286</v>
      </c>
      <c r="C2678" t="s">
        <v>46</v>
      </c>
      <c r="D2678" t="s">
        <v>820</v>
      </c>
      <c r="E2678" t="s">
        <v>2327</v>
      </c>
      <c r="F2678" t="s">
        <v>855</v>
      </c>
      <c r="G2678" s="4" t="s">
        <v>922</v>
      </c>
      <c r="H2678" s="3" t="s">
        <v>823</v>
      </c>
      <c r="J2678" s="3" t="s">
        <v>824</v>
      </c>
      <c r="K2678" s="3">
        <v>152</v>
      </c>
      <c r="M2678">
        <v>4</v>
      </c>
      <c r="N2678" t="s">
        <v>1218</v>
      </c>
      <c r="O2678" t="s">
        <v>1427</v>
      </c>
      <c r="P2678" t="s">
        <v>1250</v>
      </c>
      <c r="Q2678" t="s">
        <v>842</v>
      </c>
      <c r="R2678" t="s">
        <v>2139</v>
      </c>
      <c r="S2678">
        <v>1661</v>
      </c>
      <c r="T2678">
        <v>1446</v>
      </c>
      <c r="U2678" s="33">
        <v>45</v>
      </c>
      <c r="V2678">
        <v>0</v>
      </c>
      <c r="AB2678">
        <v>45</v>
      </c>
      <c r="AC2678">
        <v>11.1</v>
      </c>
      <c r="AI2678" t="s">
        <v>2334</v>
      </c>
      <c r="AJ2678" t="s">
        <v>2271</v>
      </c>
    </row>
    <row r="2679" spans="1:36" customFormat="1" ht="12.75" x14ac:dyDescent="0.2">
      <c r="A2679" t="s">
        <v>2285</v>
      </c>
      <c r="B2679" t="s">
        <v>2286</v>
      </c>
      <c r="C2679" t="s">
        <v>46</v>
      </c>
      <c r="D2679" s="3" t="s">
        <v>859</v>
      </c>
      <c r="E2679" s="3" t="s">
        <v>1539</v>
      </c>
      <c r="F2679" t="s">
        <v>855</v>
      </c>
      <c r="G2679" s="4" t="s">
        <v>2328</v>
      </c>
      <c r="H2679" s="3" t="s">
        <v>823</v>
      </c>
      <c r="J2679" s="3" t="s">
        <v>824</v>
      </c>
      <c r="K2679" s="3">
        <v>152</v>
      </c>
      <c r="M2679">
        <v>4</v>
      </c>
      <c r="N2679" t="s">
        <v>1218</v>
      </c>
      <c r="O2679" t="s">
        <v>1427</v>
      </c>
      <c r="P2679" t="s">
        <v>1250</v>
      </c>
      <c r="Q2679" t="s">
        <v>842</v>
      </c>
      <c r="R2679" t="s">
        <v>2139</v>
      </c>
      <c r="S2679">
        <v>1660</v>
      </c>
      <c r="T2679">
        <v>1447</v>
      </c>
      <c r="U2679" s="33">
        <v>45</v>
      </c>
      <c r="V2679">
        <v>6.7</v>
      </c>
      <c r="AB2679">
        <v>46</v>
      </c>
      <c r="AC2679">
        <v>12.9</v>
      </c>
      <c r="AI2679" t="s">
        <v>2334</v>
      </c>
      <c r="AJ2679" t="s">
        <v>2271</v>
      </c>
    </row>
    <row r="2680" spans="1:36" customFormat="1" ht="12.75" x14ac:dyDescent="0.2">
      <c r="A2680" t="s">
        <v>2285</v>
      </c>
      <c r="B2680" t="s">
        <v>2286</v>
      </c>
      <c r="C2680" t="s">
        <v>46</v>
      </c>
      <c r="D2680" s="3" t="s">
        <v>859</v>
      </c>
      <c r="E2680" s="3" t="s">
        <v>1539</v>
      </c>
      <c r="F2680" t="s">
        <v>855</v>
      </c>
      <c r="G2680" s="4" t="s">
        <v>922</v>
      </c>
      <c r="H2680" s="3" t="s">
        <v>823</v>
      </c>
      <c r="J2680" s="3" t="s">
        <v>824</v>
      </c>
      <c r="K2680" s="3">
        <v>152</v>
      </c>
      <c r="M2680">
        <v>4</v>
      </c>
      <c r="N2680" t="s">
        <v>1218</v>
      </c>
      <c r="O2680" t="s">
        <v>1427</v>
      </c>
      <c r="P2680" t="s">
        <v>1250</v>
      </c>
      <c r="Q2680" t="s">
        <v>842</v>
      </c>
      <c r="R2680" t="s">
        <v>2139</v>
      </c>
      <c r="S2680">
        <v>1661</v>
      </c>
      <c r="T2680">
        <v>1448</v>
      </c>
      <c r="U2680" s="33">
        <v>45</v>
      </c>
      <c r="V2680">
        <v>0</v>
      </c>
      <c r="AB2680">
        <v>45</v>
      </c>
      <c r="AC2680">
        <v>4.4000000000000004</v>
      </c>
      <c r="AI2680" t="s">
        <v>2334</v>
      </c>
      <c r="AJ2680" t="s">
        <v>2271</v>
      </c>
    </row>
    <row r="2681" spans="1:36" customFormat="1" ht="12.75" x14ac:dyDescent="0.2">
      <c r="A2681" t="s">
        <v>2285</v>
      </c>
      <c r="B2681" t="s">
        <v>2286</v>
      </c>
      <c r="C2681" t="s">
        <v>46</v>
      </c>
      <c r="D2681" t="s">
        <v>820</v>
      </c>
      <c r="E2681" t="s">
        <v>2327</v>
      </c>
      <c r="F2681" t="s">
        <v>855</v>
      </c>
      <c r="G2681" s="4" t="s">
        <v>2328</v>
      </c>
      <c r="H2681" s="3" t="s">
        <v>823</v>
      </c>
      <c r="J2681" s="3" t="s">
        <v>824</v>
      </c>
      <c r="K2681" s="3">
        <v>152</v>
      </c>
      <c r="M2681">
        <v>4</v>
      </c>
      <c r="N2681" t="s">
        <v>1218</v>
      </c>
      <c r="O2681" t="s">
        <v>1427</v>
      </c>
      <c r="P2681" t="s">
        <v>1250</v>
      </c>
      <c r="Q2681" t="s">
        <v>2330</v>
      </c>
      <c r="R2681" t="s">
        <v>2139</v>
      </c>
      <c r="S2681">
        <v>1662</v>
      </c>
      <c r="T2681">
        <v>1449</v>
      </c>
      <c r="U2681" s="33">
        <v>45</v>
      </c>
      <c r="V2681">
        <v>0</v>
      </c>
      <c r="AB2681">
        <v>45</v>
      </c>
      <c r="AC2681">
        <v>0</v>
      </c>
      <c r="AI2681" t="s">
        <v>2334</v>
      </c>
      <c r="AJ2681" t="s">
        <v>2271</v>
      </c>
    </row>
    <row r="2682" spans="1:36" customFormat="1" ht="12.75" x14ac:dyDescent="0.2">
      <c r="A2682" t="s">
        <v>2285</v>
      </c>
      <c r="B2682" t="s">
        <v>2286</v>
      </c>
      <c r="C2682" t="s">
        <v>46</v>
      </c>
      <c r="D2682" t="s">
        <v>820</v>
      </c>
      <c r="E2682" t="s">
        <v>2327</v>
      </c>
      <c r="F2682" t="s">
        <v>855</v>
      </c>
      <c r="G2682" s="4" t="s">
        <v>922</v>
      </c>
      <c r="H2682" s="3" t="s">
        <v>823</v>
      </c>
      <c r="J2682" s="3" t="s">
        <v>824</v>
      </c>
      <c r="K2682" s="3">
        <v>152</v>
      </c>
      <c r="M2682">
        <v>4</v>
      </c>
      <c r="N2682" t="s">
        <v>1218</v>
      </c>
      <c r="O2682" t="s">
        <v>1427</v>
      </c>
      <c r="P2682" t="s">
        <v>1250</v>
      </c>
      <c r="Q2682" t="s">
        <v>2330</v>
      </c>
      <c r="R2682" t="s">
        <v>2139</v>
      </c>
      <c r="S2682">
        <v>1663</v>
      </c>
      <c r="T2682">
        <v>1450</v>
      </c>
      <c r="U2682" s="33">
        <v>44.01</v>
      </c>
      <c r="V2682">
        <v>11.4</v>
      </c>
      <c r="AB2682">
        <v>45</v>
      </c>
      <c r="AC2682">
        <v>18.600000000000001</v>
      </c>
      <c r="AI2682" t="s">
        <v>2334</v>
      </c>
      <c r="AJ2682" t="s">
        <v>2271</v>
      </c>
    </row>
    <row r="2683" spans="1:36" customFormat="1" ht="12.75" x14ac:dyDescent="0.2">
      <c r="A2683" t="s">
        <v>2285</v>
      </c>
      <c r="B2683" t="s">
        <v>2286</v>
      </c>
      <c r="C2683" t="s">
        <v>46</v>
      </c>
      <c r="D2683" s="3" t="s">
        <v>859</v>
      </c>
      <c r="E2683" s="3" t="s">
        <v>1539</v>
      </c>
      <c r="F2683" t="s">
        <v>855</v>
      </c>
      <c r="G2683" s="4" t="s">
        <v>2328</v>
      </c>
      <c r="H2683" s="3" t="s">
        <v>823</v>
      </c>
      <c r="J2683" s="3" t="s">
        <v>824</v>
      </c>
      <c r="K2683" s="3">
        <v>152</v>
      </c>
      <c r="M2683">
        <v>4</v>
      </c>
      <c r="N2683" t="s">
        <v>1218</v>
      </c>
      <c r="O2683" t="s">
        <v>1427</v>
      </c>
      <c r="P2683" t="s">
        <v>1250</v>
      </c>
      <c r="Q2683" t="s">
        <v>2330</v>
      </c>
      <c r="R2683" t="s">
        <v>2139</v>
      </c>
      <c r="S2683">
        <v>1662</v>
      </c>
      <c r="T2683">
        <v>1451</v>
      </c>
      <c r="U2683" s="33">
        <v>45</v>
      </c>
      <c r="V2683">
        <v>0</v>
      </c>
      <c r="AB2683">
        <v>45</v>
      </c>
      <c r="AC2683">
        <v>2.2000000000000002</v>
      </c>
      <c r="AI2683" t="s">
        <v>2334</v>
      </c>
      <c r="AJ2683" t="s">
        <v>2271</v>
      </c>
    </row>
    <row r="2684" spans="1:36" customFormat="1" ht="12.75" x14ac:dyDescent="0.2">
      <c r="A2684" t="s">
        <v>2285</v>
      </c>
      <c r="B2684" t="s">
        <v>2286</v>
      </c>
      <c r="C2684" t="s">
        <v>46</v>
      </c>
      <c r="D2684" s="3" t="s">
        <v>859</v>
      </c>
      <c r="E2684" s="3" t="s">
        <v>1539</v>
      </c>
      <c r="F2684" t="s">
        <v>855</v>
      </c>
      <c r="G2684" s="4" t="s">
        <v>922</v>
      </c>
      <c r="H2684" s="3" t="s">
        <v>823</v>
      </c>
      <c r="J2684" s="3" t="s">
        <v>824</v>
      </c>
      <c r="K2684" s="3">
        <v>152</v>
      </c>
      <c r="M2684">
        <v>4</v>
      </c>
      <c r="N2684" t="s">
        <v>1218</v>
      </c>
      <c r="O2684" t="s">
        <v>1427</v>
      </c>
      <c r="P2684" t="s">
        <v>1250</v>
      </c>
      <c r="Q2684" t="s">
        <v>2330</v>
      </c>
      <c r="R2684" t="s">
        <v>2139</v>
      </c>
      <c r="S2684">
        <v>1663</v>
      </c>
      <c r="T2684">
        <v>1452</v>
      </c>
      <c r="U2684" s="33">
        <v>44.01</v>
      </c>
      <c r="V2684">
        <v>11.4</v>
      </c>
      <c r="AB2684">
        <v>44</v>
      </c>
      <c r="AC2684">
        <v>2.2000000000000002</v>
      </c>
      <c r="AI2684" t="s">
        <v>2334</v>
      </c>
      <c r="AJ2684" t="s">
        <v>2271</v>
      </c>
    </row>
    <row r="2685" spans="1:36" customFormat="1" ht="12.75" x14ac:dyDescent="0.2">
      <c r="A2685" t="s">
        <v>2285</v>
      </c>
      <c r="B2685" t="s">
        <v>2286</v>
      </c>
      <c r="C2685" t="s">
        <v>46</v>
      </c>
      <c r="D2685" t="s">
        <v>820</v>
      </c>
      <c r="E2685" t="s">
        <v>2327</v>
      </c>
      <c r="F2685" t="s">
        <v>855</v>
      </c>
      <c r="G2685" s="4" t="s">
        <v>2328</v>
      </c>
      <c r="H2685" s="3" t="s">
        <v>823</v>
      </c>
      <c r="J2685" s="3" t="s">
        <v>824</v>
      </c>
      <c r="K2685" s="3">
        <v>152</v>
      </c>
      <c r="M2685">
        <v>4</v>
      </c>
      <c r="N2685" t="s">
        <v>1218</v>
      </c>
      <c r="O2685" t="s">
        <v>1427</v>
      </c>
      <c r="P2685" t="s">
        <v>1250</v>
      </c>
      <c r="Q2685" t="s">
        <v>2331</v>
      </c>
      <c r="R2685" t="s">
        <v>2139</v>
      </c>
      <c r="S2685">
        <v>1664</v>
      </c>
      <c r="T2685">
        <v>1453</v>
      </c>
      <c r="U2685" s="33">
        <v>21.987999999999996</v>
      </c>
      <c r="V2685">
        <v>30.6</v>
      </c>
      <c r="AB2685">
        <v>43</v>
      </c>
      <c r="AC2685">
        <v>65.2</v>
      </c>
      <c r="AI2685" t="s">
        <v>2334</v>
      </c>
      <c r="AJ2685" t="s">
        <v>2271</v>
      </c>
    </row>
    <row r="2686" spans="1:36" customFormat="1" ht="12.75" x14ac:dyDescent="0.2">
      <c r="A2686" t="s">
        <v>2285</v>
      </c>
      <c r="B2686" t="s">
        <v>2286</v>
      </c>
      <c r="C2686" t="s">
        <v>46</v>
      </c>
      <c r="D2686" t="s">
        <v>820</v>
      </c>
      <c r="E2686" t="s">
        <v>2327</v>
      </c>
      <c r="F2686" t="s">
        <v>855</v>
      </c>
      <c r="G2686" s="4" t="s">
        <v>922</v>
      </c>
      <c r="H2686" s="3" t="s">
        <v>823</v>
      </c>
      <c r="J2686" s="3" t="s">
        <v>824</v>
      </c>
      <c r="K2686" s="3">
        <v>152</v>
      </c>
      <c r="M2686">
        <v>4</v>
      </c>
      <c r="N2686" t="s">
        <v>1218</v>
      </c>
      <c r="O2686" t="s">
        <v>1427</v>
      </c>
      <c r="P2686" t="s">
        <v>1250</v>
      </c>
      <c r="Q2686" t="s">
        <v>2331</v>
      </c>
      <c r="R2686" t="s">
        <v>2139</v>
      </c>
      <c r="S2686">
        <v>1665</v>
      </c>
      <c r="T2686">
        <v>1454</v>
      </c>
      <c r="U2686" s="33">
        <v>46</v>
      </c>
      <c r="V2686">
        <v>6.3</v>
      </c>
      <c r="AB2686">
        <v>45</v>
      </c>
      <c r="AC2686">
        <v>17.8</v>
      </c>
      <c r="AI2686" t="s">
        <v>2334</v>
      </c>
      <c r="AJ2686" t="s">
        <v>2271</v>
      </c>
    </row>
    <row r="2687" spans="1:36" customFormat="1" ht="12.75" x14ac:dyDescent="0.2">
      <c r="A2687" t="s">
        <v>2285</v>
      </c>
      <c r="B2687" t="s">
        <v>2286</v>
      </c>
      <c r="C2687" t="s">
        <v>46</v>
      </c>
      <c r="D2687" s="3" t="s">
        <v>859</v>
      </c>
      <c r="E2687" s="3" t="s">
        <v>1539</v>
      </c>
      <c r="F2687" t="s">
        <v>855</v>
      </c>
      <c r="G2687" s="4" t="s">
        <v>2328</v>
      </c>
      <c r="H2687" s="3" t="s">
        <v>823</v>
      </c>
      <c r="J2687" s="3" t="s">
        <v>824</v>
      </c>
      <c r="K2687" s="3">
        <v>152</v>
      </c>
      <c r="M2687">
        <v>4</v>
      </c>
      <c r="N2687" t="s">
        <v>1218</v>
      </c>
      <c r="O2687" t="s">
        <v>1427</v>
      </c>
      <c r="P2687" t="s">
        <v>1250</v>
      </c>
      <c r="Q2687" t="s">
        <v>2331</v>
      </c>
      <c r="R2687" t="s">
        <v>2139</v>
      </c>
      <c r="S2687">
        <v>1664</v>
      </c>
      <c r="T2687">
        <v>1455</v>
      </c>
      <c r="U2687" s="33">
        <v>21.987999999999996</v>
      </c>
      <c r="V2687">
        <v>30.6</v>
      </c>
      <c r="AB2687">
        <v>44</v>
      </c>
      <c r="AC2687">
        <v>38.9</v>
      </c>
      <c r="AI2687" t="s">
        <v>2334</v>
      </c>
      <c r="AJ2687" t="s">
        <v>2271</v>
      </c>
    </row>
    <row r="2688" spans="1:36" customFormat="1" ht="12.75" x14ac:dyDescent="0.2">
      <c r="A2688" t="s">
        <v>2285</v>
      </c>
      <c r="B2688" t="s">
        <v>2286</v>
      </c>
      <c r="C2688" t="s">
        <v>46</v>
      </c>
      <c r="D2688" s="3" t="s">
        <v>859</v>
      </c>
      <c r="E2688" s="3" t="s">
        <v>1539</v>
      </c>
      <c r="F2688" t="s">
        <v>855</v>
      </c>
      <c r="G2688" s="4" t="s">
        <v>922</v>
      </c>
      <c r="H2688" s="3" t="s">
        <v>823</v>
      </c>
      <c r="J2688" s="3" t="s">
        <v>824</v>
      </c>
      <c r="K2688" s="3">
        <v>152</v>
      </c>
      <c r="M2688">
        <v>4</v>
      </c>
      <c r="N2688" t="s">
        <v>1218</v>
      </c>
      <c r="O2688" t="s">
        <v>1427</v>
      </c>
      <c r="P2688" t="s">
        <v>1250</v>
      </c>
      <c r="Q2688" t="s">
        <v>2331</v>
      </c>
      <c r="R2688" t="s">
        <v>2139</v>
      </c>
      <c r="S2688">
        <v>1665</v>
      </c>
      <c r="T2688">
        <v>1456</v>
      </c>
      <c r="U2688" s="33">
        <v>46</v>
      </c>
      <c r="V2688">
        <v>6.3</v>
      </c>
      <c r="AB2688">
        <v>45</v>
      </c>
      <c r="AC2688">
        <v>4.4000000000000004</v>
      </c>
      <c r="AI2688" t="s">
        <v>2334</v>
      </c>
      <c r="AJ2688" t="s">
        <v>2271</v>
      </c>
    </row>
    <row r="2689" spans="1:36" customFormat="1" ht="12.75" x14ac:dyDescent="0.2">
      <c r="A2689" t="s">
        <v>2285</v>
      </c>
      <c r="B2689" t="s">
        <v>2286</v>
      </c>
      <c r="C2689" t="s">
        <v>46</v>
      </c>
      <c r="D2689" t="s">
        <v>820</v>
      </c>
      <c r="E2689" t="s">
        <v>2327</v>
      </c>
      <c r="F2689" t="s">
        <v>855</v>
      </c>
      <c r="G2689" s="4" t="s">
        <v>2328</v>
      </c>
      <c r="H2689" s="3" t="s">
        <v>823</v>
      </c>
      <c r="J2689" s="3" t="s">
        <v>824</v>
      </c>
      <c r="K2689" s="3">
        <v>152</v>
      </c>
      <c r="M2689">
        <v>4</v>
      </c>
      <c r="N2689" t="s">
        <v>1218</v>
      </c>
      <c r="O2689" t="s">
        <v>939</v>
      </c>
      <c r="P2689" t="s">
        <v>1256</v>
      </c>
      <c r="Q2689" t="s">
        <v>842</v>
      </c>
      <c r="R2689" t="s">
        <v>2140</v>
      </c>
      <c r="S2689">
        <v>1666</v>
      </c>
      <c r="T2689">
        <v>1457</v>
      </c>
      <c r="U2689" s="33">
        <v>3</v>
      </c>
      <c r="V2689">
        <v>138.06</v>
      </c>
      <c r="Y2689">
        <v>7.18</v>
      </c>
      <c r="AB2689" s="33">
        <v>3</v>
      </c>
      <c r="AC2689">
        <v>132.86000000000001</v>
      </c>
      <c r="AF2689">
        <v>4.99</v>
      </c>
      <c r="AI2689" t="s">
        <v>2197</v>
      </c>
      <c r="AJ2689" t="s">
        <v>2271</v>
      </c>
    </row>
    <row r="2690" spans="1:36" customFormat="1" ht="12.75" x14ac:dyDescent="0.2">
      <c r="A2690" t="s">
        <v>2285</v>
      </c>
      <c r="B2690" t="s">
        <v>2286</v>
      </c>
      <c r="C2690" t="s">
        <v>46</v>
      </c>
      <c r="D2690" t="s">
        <v>820</v>
      </c>
      <c r="E2690" t="s">
        <v>2327</v>
      </c>
      <c r="F2690" t="s">
        <v>855</v>
      </c>
      <c r="G2690" s="4" t="s">
        <v>922</v>
      </c>
      <c r="H2690" s="3" t="s">
        <v>823</v>
      </c>
      <c r="J2690" s="3" t="s">
        <v>824</v>
      </c>
      <c r="K2690" s="3">
        <v>152</v>
      </c>
      <c r="M2690">
        <v>4</v>
      </c>
      <c r="N2690" t="s">
        <v>1218</v>
      </c>
      <c r="O2690" t="s">
        <v>939</v>
      </c>
      <c r="P2690" t="s">
        <v>1256</v>
      </c>
      <c r="Q2690" t="s">
        <v>842</v>
      </c>
      <c r="R2690" t="s">
        <v>2140</v>
      </c>
      <c r="S2690">
        <v>1667</v>
      </c>
      <c r="T2690">
        <v>1458</v>
      </c>
      <c r="U2690" s="33">
        <v>3</v>
      </c>
      <c r="V2690">
        <v>140.44</v>
      </c>
      <c r="Y2690">
        <v>8.8000000000000007</v>
      </c>
      <c r="AB2690" s="33">
        <v>3</v>
      </c>
      <c r="AC2690">
        <v>135.07</v>
      </c>
      <c r="AF2690">
        <v>10.97</v>
      </c>
      <c r="AI2690" t="s">
        <v>2197</v>
      </c>
      <c r="AJ2690" t="s">
        <v>2271</v>
      </c>
    </row>
    <row r="2691" spans="1:36" customFormat="1" ht="12.75" x14ac:dyDescent="0.2">
      <c r="A2691" t="s">
        <v>2285</v>
      </c>
      <c r="B2691" t="s">
        <v>2286</v>
      </c>
      <c r="C2691" t="s">
        <v>46</v>
      </c>
      <c r="D2691" s="3" t="s">
        <v>859</v>
      </c>
      <c r="E2691" s="3" t="s">
        <v>1539</v>
      </c>
      <c r="F2691" t="s">
        <v>855</v>
      </c>
      <c r="G2691" s="4" t="s">
        <v>2328</v>
      </c>
      <c r="H2691" s="3" t="s">
        <v>823</v>
      </c>
      <c r="J2691" s="3" t="s">
        <v>824</v>
      </c>
      <c r="K2691" s="3">
        <v>152</v>
      </c>
      <c r="M2691">
        <v>4</v>
      </c>
      <c r="N2691" t="s">
        <v>1218</v>
      </c>
      <c r="O2691" t="s">
        <v>939</v>
      </c>
      <c r="P2691" t="s">
        <v>1256</v>
      </c>
      <c r="Q2691" t="s">
        <v>842</v>
      </c>
      <c r="R2691" t="s">
        <v>2140</v>
      </c>
      <c r="S2691">
        <v>1666</v>
      </c>
      <c r="T2691">
        <v>1459</v>
      </c>
      <c r="U2691" s="33">
        <v>3</v>
      </c>
      <c r="V2691">
        <v>138.06</v>
      </c>
      <c r="Y2691">
        <v>7.18</v>
      </c>
      <c r="AB2691" s="33">
        <v>3</v>
      </c>
      <c r="AC2691">
        <v>141.01</v>
      </c>
      <c r="AF2691">
        <v>9.27</v>
      </c>
      <c r="AI2691" t="s">
        <v>2197</v>
      </c>
      <c r="AJ2691" t="s">
        <v>2271</v>
      </c>
    </row>
    <row r="2692" spans="1:36" customFormat="1" ht="12.75" x14ac:dyDescent="0.2">
      <c r="A2692" t="s">
        <v>2285</v>
      </c>
      <c r="B2692" t="s">
        <v>2286</v>
      </c>
      <c r="C2692" t="s">
        <v>46</v>
      </c>
      <c r="D2692" s="3" t="s">
        <v>859</v>
      </c>
      <c r="E2692" s="3" t="s">
        <v>1539</v>
      </c>
      <c r="F2692" t="s">
        <v>855</v>
      </c>
      <c r="G2692" s="4" t="s">
        <v>922</v>
      </c>
      <c r="H2692" s="3" t="s">
        <v>823</v>
      </c>
      <c r="J2692" s="3" t="s">
        <v>824</v>
      </c>
      <c r="K2692" s="3">
        <v>152</v>
      </c>
      <c r="M2692">
        <v>4</v>
      </c>
      <c r="N2692" t="s">
        <v>1218</v>
      </c>
      <c r="O2692" t="s">
        <v>939</v>
      </c>
      <c r="P2692" t="s">
        <v>1256</v>
      </c>
      <c r="Q2692" t="s">
        <v>842</v>
      </c>
      <c r="R2692" t="s">
        <v>2140</v>
      </c>
      <c r="S2692">
        <v>1667</v>
      </c>
      <c r="T2692">
        <v>1460</v>
      </c>
      <c r="U2692" s="33">
        <v>3</v>
      </c>
      <c r="V2692">
        <v>140.44</v>
      </c>
      <c r="Y2692">
        <v>8.8000000000000007</v>
      </c>
      <c r="AB2692" s="33">
        <v>3</v>
      </c>
      <c r="AC2692">
        <v>148.43</v>
      </c>
      <c r="AF2692">
        <v>4.03</v>
      </c>
      <c r="AI2692" t="s">
        <v>2197</v>
      </c>
      <c r="AJ2692" t="s">
        <v>2271</v>
      </c>
    </row>
    <row r="2693" spans="1:36" customFormat="1" ht="12.75" x14ac:dyDescent="0.2">
      <c r="A2693" t="s">
        <v>2285</v>
      </c>
      <c r="B2693" t="s">
        <v>2286</v>
      </c>
      <c r="C2693" t="s">
        <v>46</v>
      </c>
      <c r="D2693" t="s">
        <v>820</v>
      </c>
      <c r="E2693" t="s">
        <v>2327</v>
      </c>
      <c r="F2693" t="s">
        <v>855</v>
      </c>
      <c r="G2693" s="4" t="s">
        <v>2328</v>
      </c>
      <c r="H2693" s="3" t="s">
        <v>823</v>
      </c>
      <c r="J2693" s="3" t="s">
        <v>824</v>
      </c>
      <c r="K2693" s="3">
        <v>152</v>
      </c>
      <c r="M2693">
        <v>4</v>
      </c>
      <c r="N2693" t="s">
        <v>1218</v>
      </c>
      <c r="O2693" t="s">
        <v>939</v>
      </c>
      <c r="P2693" t="s">
        <v>1256</v>
      </c>
      <c r="Q2693" t="s">
        <v>2330</v>
      </c>
      <c r="R2693" t="s">
        <v>2140</v>
      </c>
      <c r="S2693">
        <v>1668</v>
      </c>
      <c r="T2693">
        <v>1461</v>
      </c>
      <c r="U2693" s="33">
        <v>3</v>
      </c>
      <c r="V2693">
        <v>147.22999999999999</v>
      </c>
      <c r="Y2693">
        <v>10.06</v>
      </c>
      <c r="AB2693" s="33">
        <v>3</v>
      </c>
      <c r="AC2693">
        <v>136.06</v>
      </c>
      <c r="AF2693">
        <v>5.91</v>
      </c>
      <c r="AI2693" t="s">
        <v>2197</v>
      </c>
      <c r="AJ2693" t="s">
        <v>2271</v>
      </c>
    </row>
    <row r="2694" spans="1:36" customFormat="1" ht="12.75" x14ac:dyDescent="0.2">
      <c r="A2694" t="s">
        <v>2285</v>
      </c>
      <c r="B2694" t="s">
        <v>2286</v>
      </c>
      <c r="C2694" t="s">
        <v>46</v>
      </c>
      <c r="D2694" t="s">
        <v>820</v>
      </c>
      <c r="E2694" t="s">
        <v>2327</v>
      </c>
      <c r="F2694" t="s">
        <v>855</v>
      </c>
      <c r="G2694" s="4" t="s">
        <v>922</v>
      </c>
      <c r="H2694" s="3" t="s">
        <v>823</v>
      </c>
      <c r="J2694" s="3" t="s">
        <v>824</v>
      </c>
      <c r="K2694" s="3">
        <v>152</v>
      </c>
      <c r="M2694">
        <v>4</v>
      </c>
      <c r="N2694" t="s">
        <v>1218</v>
      </c>
      <c r="O2694" t="s">
        <v>939</v>
      </c>
      <c r="P2694" t="s">
        <v>1256</v>
      </c>
      <c r="Q2694" t="s">
        <v>2330</v>
      </c>
      <c r="R2694" t="s">
        <v>2140</v>
      </c>
      <c r="S2694">
        <v>1669</v>
      </c>
      <c r="T2694">
        <v>1462</v>
      </c>
      <c r="U2694" s="33">
        <v>3</v>
      </c>
      <c r="V2694">
        <v>168.07</v>
      </c>
      <c r="Y2694">
        <v>5.51</v>
      </c>
      <c r="AB2694" s="33">
        <v>3</v>
      </c>
      <c r="AC2694">
        <v>175.61</v>
      </c>
      <c r="AF2694">
        <v>12.97</v>
      </c>
      <c r="AI2694" t="s">
        <v>2197</v>
      </c>
      <c r="AJ2694" t="s">
        <v>2271</v>
      </c>
    </row>
    <row r="2695" spans="1:36" customFormat="1" ht="12.75" x14ac:dyDescent="0.2">
      <c r="A2695" t="s">
        <v>2285</v>
      </c>
      <c r="B2695" t="s">
        <v>2286</v>
      </c>
      <c r="C2695" t="s">
        <v>46</v>
      </c>
      <c r="D2695" s="3" t="s">
        <v>859</v>
      </c>
      <c r="E2695" s="3" t="s">
        <v>1539</v>
      </c>
      <c r="F2695" t="s">
        <v>855</v>
      </c>
      <c r="G2695" s="4" t="s">
        <v>2328</v>
      </c>
      <c r="H2695" s="3" t="s">
        <v>823</v>
      </c>
      <c r="J2695" s="3" t="s">
        <v>824</v>
      </c>
      <c r="K2695" s="3">
        <v>152</v>
      </c>
      <c r="M2695">
        <v>4</v>
      </c>
      <c r="N2695" t="s">
        <v>1218</v>
      </c>
      <c r="O2695" t="s">
        <v>939</v>
      </c>
      <c r="P2695" t="s">
        <v>1256</v>
      </c>
      <c r="Q2695" t="s">
        <v>2330</v>
      </c>
      <c r="R2695" t="s">
        <v>2140</v>
      </c>
      <c r="S2695">
        <v>1668</v>
      </c>
      <c r="T2695">
        <v>1463</v>
      </c>
      <c r="U2695" s="33">
        <v>3</v>
      </c>
      <c r="V2695">
        <v>147.22999999999999</v>
      </c>
      <c r="Y2695">
        <v>10.06</v>
      </c>
      <c r="AB2695" s="33">
        <v>3</v>
      </c>
      <c r="AC2695">
        <v>139.97999999999999</v>
      </c>
      <c r="AF2695">
        <v>16.100000000000001</v>
      </c>
      <c r="AI2695" t="s">
        <v>2197</v>
      </c>
      <c r="AJ2695" t="s">
        <v>2271</v>
      </c>
    </row>
    <row r="2696" spans="1:36" customFormat="1" ht="12.75" x14ac:dyDescent="0.2">
      <c r="A2696" t="s">
        <v>2285</v>
      </c>
      <c r="B2696" t="s">
        <v>2286</v>
      </c>
      <c r="C2696" t="s">
        <v>46</v>
      </c>
      <c r="D2696" s="3" t="s">
        <v>859</v>
      </c>
      <c r="E2696" s="3" t="s">
        <v>1539</v>
      </c>
      <c r="F2696" t="s">
        <v>855</v>
      </c>
      <c r="G2696" s="4" t="s">
        <v>922</v>
      </c>
      <c r="H2696" s="3" t="s">
        <v>823</v>
      </c>
      <c r="J2696" s="3" t="s">
        <v>824</v>
      </c>
      <c r="K2696" s="3">
        <v>152</v>
      </c>
      <c r="M2696">
        <v>4</v>
      </c>
      <c r="N2696" t="s">
        <v>1218</v>
      </c>
      <c r="O2696" t="s">
        <v>939</v>
      </c>
      <c r="P2696" t="s">
        <v>1256</v>
      </c>
      <c r="Q2696" t="s">
        <v>2330</v>
      </c>
      <c r="R2696" t="s">
        <v>2140</v>
      </c>
      <c r="S2696">
        <v>1669</v>
      </c>
      <c r="T2696">
        <v>1464</v>
      </c>
      <c r="U2696" s="33">
        <v>3</v>
      </c>
      <c r="V2696">
        <v>168.07</v>
      </c>
      <c r="Y2696">
        <v>5.51</v>
      </c>
      <c r="AB2696" s="33">
        <v>3</v>
      </c>
      <c r="AC2696">
        <v>177.83</v>
      </c>
      <c r="AF2696">
        <v>2.31</v>
      </c>
      <c r="AI2696" t="s">
        <v>2197</v>
      </c>
      <c r="AJ2696" t="s">
        <v>2271</v>
      </c>
    </row>
    <row r="2697" spans="1:36" customFormat="1" ht="12.75" x14ac:dyDescent="0.2">
      <c r="A2697" t="s">
        <v>2285</v>
      </c>
      <c r="B2697" t="s">
        <v>2286</v>
      </c>
      <c r="C2697" t="s">
        <v>46</v>
      </c>
      <c r="D2697" t="s">
        <v>820</v>
      </c>
      <c r="E2697" t="s">
        <v>2327</v>
      </c>
      <c r="F2697" t="s">
        <v>855</v>
      </c>
      <c r="G2697" s="4" t="s">
        <v>2328</v>
      </c>
      <c r="H2697" s="3" t="s">
        <v>823</v>
      </c>
      <c r="J2697" s="3" t="s">
        <v>824</v>
      </c>
      <c r="K2697" s="3">
        <v>152</v>
      </c>
      <c r="M2697">
        <v>4</v>
      </c>
      <c r="N2697" t="s">
        <v>1218</v>
      </c>
      <c r="O2697" t="s">
        <v>939</v>
      </c>
      <c r="P2697" t="s">
        <v>1256</v>
      </c>
      <c r="Q2697" t="s">
        <v>2331</v>
      </c>
      <c r="R2697" t="s">
        <v>2140</v>
      </c>
      <c r="S2697">
        <v>1670</v>
      </c>
      <c r="T2697">
        <v>1465</v>
      </c>
      <c r="U2697" s="33">
        <v>3</v>
      </c>
      <c r="V2697">
        <v>162.31</v>
      </c>
      <c r="Y2697">
        <v>25.65</v>
      </c>
      <c r="AB2697" s="33">
        <v>3</v>
      </c>
      <c r="AC2697">
        <v>152.11000000000001</v>
      </c>
      <c r="AF2697">
        <v>1.88</v>
      </c>
      <c r="AI2697" t="s">
        <v>2197</v>
      </c>
      <c r="AJ2697" t="s">
        <v>2271</v>
      </c>
    </row>
    <row r="2698" spans="1:36" customFormat="1" ht="12.75" x14ac:dyDescent="0.2">
      <c r="A2698" t="s">
        <v>2285</v>
      </c>
      <c r="B2698" t="s">
        <v>2286</v>
      </c>
      <c r="C2698" t="s">
        <v>46</v>
      </c>
      <c r="D2698" t="s">
        <v>820</v>
      </c>
      <c r="E2698" t="s">
        <v>2327</v>
      </c>
      <c r="F2698" t="s">
        <v>855</v>
      </c>
      <c r="G2698" s="4" t="s">
        <v>922</v>
      </c>
      <c r="H2698" s="3" t="s">
        <v>823</v>
      </c>
      <c r="J2698" s="3" t="s">
        <v>824</v>
      </c>
      <c r="K2698" s="3">
        <v>152</v>
      </c>
      <c r="M2698">
        <v>4</v>
      </c>
      <c r="N2698" t="s">
        <v>1218</v>
      </c>
      <c r="O2698" t="s">
        <v>939</v>
      </c>
      <c r="P2698" t="s">
        <v>1256</v>
      </c>
      <c r="Q2698" t="s">
        <v>2331</v>
      </c>
      <c r="R2698" t="s">
        <v>2140</v>
      </c>
      <c r="S2698">
        <v>1671</v>
      </c>
      <c r="T2698">
        <v>1466</v>
      </c>
      <c r="U2698" s="33">
        <v>3</v>
      </c>
      <c r="V2698">
        <v>224.03</v>
      </c>
      <c r="Y2698">
        <v>1.3</v>
      </c>
      <c r="AB2698" s="33">
        <v>3</v>
      </c>
      <c r="AC2698">
        <v>220.76</v>
      </c>
      <c r="AF2698">
        <v>7.94</v>
      </c>
      <c r="AI2698" t="s">
        <v>2197</v>
      </c>
      <c r="AJ2698" t="s">
        <v>2271</v>
      </c>
    </row>
    <row r="2699" spans="1:36" customFormat="1" ht="12.75" x14ac:dyDescent="0.2">
      <c r="A2699" t="s">
        <v>2285</v>
      </c>
      <c r="B2699" t="s">
        <v>2286</v>
      </c>
      <c r="C2699" t="s">
        <v>46</v>
      </c>
      <c r="D2699" s="3" t="s">
        <v>859</v>
      </c>
      <c r="E2699" s="3" t="s">
        <v>1539</v>
      </c>
      <c r="F2699" t="s">
        <v>855</v>
      </c>
      <c r="G2699" s="4" t="s">
        <v>2328</v>
      </c>
      <c r="H2699" s="3" t="s">
        <v>823</v>
      </c>
      <c r="J2699" s="3" t="s">
        <v>824</v>
      </c>
      <c r="K2699" s="3">
        <v>152</v>
      </c>
      <c r="M2699">
        <v>4</v>
      </c>
      <c r="N2699" t="s">
        <v>1218</v>
      </c>
      <c r="O2699" t="s">
        <v>939</v>
      </c>
      <c r="P2699" t="s">
        <v>1256</v>
      </c>
      <c r="Q2699" t="s">
        <v>2331</v>
      </c>
      <c r="R2699" t="s">
        <v>2140</v>
      </c>
      <c r="S2699">
        <v>1670</v>
      </c>
      <c r="T2699">
        <v>1467</v>
      </c>
      <c r="U2699" s="33">
        <v>3</v>
      </c>
      <c r="V2699">
        <v>162.31</v>
      </c>
      <c r="Y2699">
        <v>25.65</v>
      </c>
      <c r="AB2699" s="33">
        <v>3</v>
      </c>
      <c r="AC2699">
        <v>160.69999999999999</v>
      </c>
      <c r="AF2699">
        <v>14.05</v>
      </c>
      <c r="AI2699" t="s">
        <v>2197</v>
      </c>
      <c r="AJ2699" t="s">
        <v>2271</v>
      </c>
    </row>
    <row r="2700" spans="1:36" customFormat="1" ht="12.75" x14ac:dyDescent="0.2">
      <c r="A2700" t="s">
        <v>2285</v>
      </c>
      <c r="B2700" t="s">
        <v>2286</v>
      </c>
      <c r="C2700" t="s">
        <v>46</v>
      </c>
      <c r="D2700" s="3" t="s">
        <v>859</v>
      </c>
      <c r="E2700" s="3" t="s">
        <v>1539</v>
      </c>
      <c r="F2700" t="s">
        <v>855</v>
      </c>
      <c r="G2700" s="4" t="s">
        <v>922</v>
      </c>
      <c r="H2700" s="3" t="s">
        <v>823</v>
      </c>
      <c r="J2700" s="3" t="s">
        <v>824</v>
      </c>
      <c r="K2700" s="3">
        <v>152</v>
      </c>
      <c r="M2700">
        <v>4</v>
      </c>
      <c r="N2700" t="s">
        <v>1218</v>
      </c>
      <c r="O2700" t="s">
        <v>939</v>
      </c>
      <c r="P2700" t="s">
        <v>1256</v>
      </c>
      <c r="Q2700" t="s">
        <v>2331</v>
      </c>
      <c r="R2700" t="s">
        <v>2140</v>
      </c>
      <c r="S2700">
        <v>1671</v>
      </c>
      <c r="T2700">
        <v>1468</v>
      </c>
      <c r="U2700" s="33">
        <v>3</v>
      </c>
      <c r="V2700">
        <v>224.03</v>
      </c>
      <c r="Y2700">
        <v>1.3</v>
      </c>
      <c r="AB2700" s="33">
        <v>3</v>
      </c>
      <c r="AC2700">
        <v>219.49</v>
      </c>
      <c r="AF2700">
        <v>12.8</v>
      </c>
      <c r="AI2700" t="s">
        <v>2197</v>
      </c>
      <c r="AJ2700" t="s">
        <v>2271</v>
      </c>
    </row>
    <row r="2701" spans="1:36" customFormat="1" ht="12.75" x14ac:dyDescent="0.2">
      <c r="A2701" t="s">
        <v>2285</v>
      </c>
      <c r="B2701" t="s">
        <v>2286</v>
      </c>
      <c r="C2701" t="s">
        <v>46</v>
      </c>
      <c r="D2701" t="s">
        <v>820</v>
      </c>
      <c r="E2701" t="s">
        <v>2327</v>
      </c>
      <c r="F2701" t="s">
        <v>855</v>
      </c>
      <c r="G2701" s="4" t="s">
        <v>2328</v>
      </c>
      <c r="H2701" s="3" t="s">
        <v>823</v>
      </c>
      <c r="J2701" s="3" t="s">
        <v>824</v>
      </c>
      <c r="K2701" s="3">
        <v>152</v>
      </c>
      <c r="M2701">
        <v>4</v>
      </c>
      <c r="N2701" t="s">
        <v>1218</v>
      </c>
      <c r="O2701" t="s">
        <v>1072</v>
      </c>
      <c r="P2701" t="s">
        <v>1259</v>
      </c>
      <c r="Q2701" t="s">
        <v>842</v>
      </c>
      <c r="R2701" t="s">
        <v>2140</v>
      </c>
      <c r="S2701">
        <v>1672</v>
      </c>
      <c r="T2701">
        <v>1469</v>
      </c>
      <c r="U2701" s="33">
        <v>3</v>
      </c>
      <c r="V2701">
        <v>23.99</v>
      </c>
      <c r="Y2701">
        <v>1.94</v>
      </c>
      <c r="AB2701" s="33">
        <v>3</v>
      </c>
      <c r="AC2701">
        <v>18.71</v>
      </c>
      <c r="AF2701">
        <v>1.99</v>
      </c>
      <c r="AI2701" t="s">
        <v>2197</v>
      </c>
      <c r="AJ2701" t="s">
        <v>2271</v>
      </c>
    </row>
    <row r="2702" spans="1:36" customFormat="1" ht="12.75" x14ac:dyDescent="0.2">
      <c r="A2702" t="s">
        <v>2285</v>
      </c>
      <c r="B2702" t="s">
        <v>2286</v>
      </c>
      <c r="C2702" t="s">
        <v>46</v>
      </c>
      <c r="D2702" t="s">
        <v>820</v>
      </c>
      <c r="E2702" t="s">
        <v>2327</v>
      </c>
      <c r="F2702" t="s">
        <v>855</v>
      </c>
      <c r="G2702" s="4" t="s">
        <v>922</v>
      </c>
      <c r="H2702" s="3" t="s">
        <v>823</v>
      </c>
      <c r="J2702" s="3" t="s">
        <v>824</v>
      </c>
      <c r="K2702" s="3">
        <v>152</v>
      </c>
      <c r="M2702">
        <v>4</v>
      </c>
      <c r="N2702" t="s">
        <v>1218</v>
      </c>
      <c r="O2702" t="s">
        <v>1072</v>
      </c>
      <c r="P2702" t="s">
        <v>1259</v>
      </c>
      <c r="Q2702" t="s">
        <v>842</v>
      </c>
      <c r="R2702" t="s">
        <v>2140</v>
      </c>
      <c r="S2702">
        <v>1673</v>
      </c>
      <c r="T2702">
        <v>1470</v>
      </c>
      <c r="U2702" s="33">
        <v>3</v>
      </c>
      <c r="V2702">
        <v>23.81</v>
      </c>
      <c r="Y2702">
        <v>1.33</v>
      </c>
      <c r="AB2702" s="33">
        <v>3</v>
      </c>
      <c r="AC2702">
        <v>21.07</v>
      </c>
      <c r="AF2702">
        <v>3.3</v>
      </c>
      <c r="AI2702" t="s">
        <v>2197</v>
      </c>
      <c r="AJ2702" t="s">
        <v>2271</v>
      </c>
    </row>
    <row r="2703" spans="1:36" customFormat="1" ht="12.75" x14ac:dyDescent="0.2">
      <c r="A2703" t="s">
        <v>2285</v>
      </c>
      <c r="B2703" t="s">
        <v>2286</v>
      </c>
      <c r="C2703" t="s">
        <v>46</v>
      </c>
      <c r="D2703" s="3" t="s">
        <v>859</v>
      </c>
      <c r="E2703" s="3" t="s">
        <v>1539</v>
      </c>
      <c r="F2703" t="s">
        <v>855</v>
      </c>
      <c r="G2703" s="4" t="s">
        <v>2328</v>
      </c>
      <c r="H2703" s="3" t="s">
        <v>823</v>
      </c>
      <c r="J2703" s="3" t="s">
        <v>824</v>
      </c>
      <c r="K2703" s="3">
        <v>152</v>
      </c>
      <c r="M2703">
        <v>4</v>
      </c>
      <c r="N2703" t="s">
        <v>1218</v>
      </c>
      <c r="O2703" t="s">
        <v>1072</v>
      </c>
      <c r="P2703" t="s">
        <v>1259</v>
      </c>
      <c r="Q2703" t="s">
        <v>842</v>
      </c>
      <c r="R2703" t="s">
        <v>2140</v>
      </c>
      <c r="S2703">
        <v>1672</v>
      </c>
      <c r="T2703">
        <v>1471</v>
      </c>
      <c r="U2703" s="33">
        <v>3</v>
      </c>
      <c r="V2703">
        <v>23.99</v>
      </c>
      <c r="Y2703">
        <v>1.94</v>
      </c>
      <c r="AB2703" s="33">
        <v>3</v>
      </c>
      <c r="AC2703">
        <v>25.43</v>
      </c>
      <c r="AF2703">
        <v>1.25</v>
      </c>
      <c r="AI2703" t="s">
        <v>2197</v>
      </c>
      <c r="AJ2703" t="s">
        <v>2271</v>
      </c>
    </row>
    <row r="2704" spans="1:36" customFormat="1" ht="12.75" x14ac:dyDescent="0.2">
      <c r="A2704" t="s">
        <v>2285</v>
      </c>
      <c r="B2704" t="s">
        <v>2286</v>
      </c>
      <c r="C2704" t="s">
        <v>46</v>
      </c>
      <c r="D2704" s="3" t="s">
        <v>859</v>
      </c>
      <c r="E2704" s="3" t="s">
        <v>1539</v>
      </c>
      <c r="F2704" t="s">
        <v>855</v>
      </c>
      <c r="G2704" s="4" t="s">
        <v>922</v>
      </c>
      <c r="H2704" s="3" t="s">
        <v>823</v>
      </c>
      <c r="J2704" s="3" t="s">
        <v>824</v>
      </c>
      <c r="K2704" s="3">
        <v>152</v>
      </c>
      <c r="M2704">
        <v>4</v>
      </c>
      <c r="N2704" t="s">
        <v>1218</v>
      </c>
      <c r="O2704" t="s">
        <v>1072</v>
      </c>
      <c r="P2704" t="s">
        <v>1259</v>
      </c>
      <c r="Q2704" t="s">
        <v>842</v>
      </c>
      <c r="R2704" t="s">
        <v>2140</v>
      </c>
      <c r="S2704">
        <v>1673</v>
      </c>
      <c r="T2704">
        <v>1472</v>
      </c>
      <c r="U2704" s="33">
        <v>3</v>
      </c>
      <c r="V2704">
        <v>23.81</v>
      </c>
      <c r="Y2704">
        <v>1.33</v>
      </c>
      <c r="AB2704" s="33">
        <v>3</v>
      </c>
      <c r="AC2704">
        <v>25.51</v>
      </c>
      <c r="AF2704">
        <v>3.39</v>
      </c>
      <c r="AI2704" t="s">
        <v>2197</v>
      </c>
      <c r="AJ2704" t="s">
        <v>2271</v>
      </c>
    </row>
    <row r="2705" spans="1:36" customFormat="1" ht="12.75" x14ac:dyDescent="0.2">
      <c r="A2705" t="s">
        <v>2285</v>
      </c>
      <c r="B2705" t="s">
        <v>2286</v>
      </c>
      <c r="C2705" t="s">
        <v>46</v>
      </c>
      <c r="D2705" t="s">
        <v>820</v>
      </c>
      <c r="E2705" t="s">
        <v>2327</v>
      </c>
      <c r="F2705" t="s">
        <v>855</v>
      </c>
      <c r="G2705" s="4" t="s">
        <v>2328</v>
      </c>
      <c r="H2705" s="3" t="s">
        <v>823</v>
      </c>
      <c r="J2705" s="3" t="s">
        <v>824</v>
      </c>
      <c r="K2705" s="3">
        <v>152</v>
      </c>
      <c r="M2705">
        <v>4</v>
      </c>
      <c r="N2705" t="s">
        <v>1218</v>
      </c>
      <c r="O2705" t="s">
        <v>1072</v>
      </c>
      <c r="P2705" t="s">
        <v>1259</v>
      </c>
      <c r="Q2705" t="s">
        <v>2330</v>
      </c>
      <c r="R2705" t="s">
        <v>2140</v>
      </c>
      <c r="S2705">
        <v>1674</v>
      </c>
      <c r="T2705">
        <v>1473</v>
      </c>
      <c r="U2705" s="33">
        <v>3</v>
      </c>
      <c r="V2705">
        <v>27.97</v>
      </c>
      <c r="Y2705">
        <v>2.68</v>
      </c>
      <c r="AB2705" s="33">
        <v>3</v>
      </c>
      <c r="AC2705">
        <v>22.85</v>
      </c>
      <c r="AF2705">
        <v>2.77</v>
      </c>
      <c r="AI2705" t="s">
        <v>2197</v>
      </c>
      <c r="AJ2705" t="s">
        <v>2271</v>
      </c>
    </row>
    <row r="2706" spans="1:36" customFormat="1" ht="12.75" x14ac:dyDescent="0.2">
      <c r="A2706" t="s">
        <v>2285</v>
      </c>
      <c r="B2706" t="s">
        <v>2286</v>
      </c>
      <c r="C2706" t="s">
        <v>46</v>
      </c>
      <c r="D2706" t="s">
        <v>820</v>
      </c>
      <c r="E2706" t="s">
        <v>2327</v>
      </c>
      <c r="F2706" t="s">
        <v>855</v>
      </c>
      <c r="G2706" s="4" t="s">
        <v>922</v>
      </c>
      <c r="H2706" s="3" t="s">
        <v>823</v>
      </c>
      <c r="J2706" s="3" t="s">
        <v>824</v>
      </c>
      <c r="K2706" s="3">
        <v>152</v>
      </c>
      <c r="M2706">
        <v>4</v>
      </c>
      <c r="N2706" t="s">
        <v>1218</v>
      </c>
      <c r="O2706" t="s">
        <v>1072</v>
      </c>
      <c r="P2706" t="s">
        <v>1259</v>
      </c>
      <c r="Q2706" t="s">
        <v>2330</v>
      </c>
      <c r="R2706" t="s">
        <v>2140</v>
      </c>
      <c r="S2706">
        <v>1675</v>
      </c>
      <c r="T2706">
        <v>1474</v>
      </c>
      <c r="U2706" s="33">
        <v>3</v>
      </c>
      <c r="V2706">
        <v>28.02</v>
      </c>
      <c r="Y2706">
        <v>1.1499999999999999</v>
      </c>
      <c r="AB2706" s="33">
        <v>3</v>
      </c>
      <c r="AC2706">
        <v>24.62</v>
      </c>
      <c r="AF2706">
        <v>3.01</v>
      </c>
      <c r="AI2706" t="s">
        <v>2197</v>
      </c>
      <c r="AJ2706" t="s">
        <v>2271</v>
      </c>
    </row>
    <row r="2707" spans="1:36" customFormat="1" ht="12.75" x14ac:dyDescent="0.2">
      <c r="A2707" t="s">
        <v>2285</v>
      </c>
      <c r="B2707" t="s">
        <v>2286</v>
      </c>
      <c r="C2707" t="s">
        <v>46</v>
      </c>
      <c r="D2707" s="3" t="s">
        <v>859</v>
      </c>
      <c r="E2707" s="3" t="s">
        <v>1539</v>
      </c>
      <c r="F2707" t="s">
        <v>855</v>
      </c>
      <c r="G2707" s="4" t="s">
        <v>2328</v>
      </c>
      <c r="H2707" s="3" t="s">
        <v>823</v>
      </c>
      <c r="J2707" s="3" t="s">
        <v>824</v>
      </c>
      <c r="K2707" s="3">
        <v>152</v>
      </c>
      <c r="M2707">
        <v>4</v>
      </c>
      <c r="N2707" t="s">
        <v>1218</v>
      </c>
      <c r="O2707" t="s">
        <v>1072</v>
      </c>
      <c r="P2707" t="s">
        <v>1259</v>
      </c>
      <c r="Q2707" t="s">
        <v>2330</v>
      </c>
      <c r="R2707" t="s">
        <v>2140</v>
      </c>
      <c r="S2707">
        <v>1674</v>
      </c>
      <c r="T2707">
        <v>1475</v>
      </c>
      <c r="U2707" s="33">
        <v>3</v>
      </c>
      <c r="V2707">
        <v>27.97</v>
      </c>
      <c r="Y2707">
        <v>2.68</v>
      </c>
      <c r="AB2707" s="33">
        <v>3</v>
      </c>
      <c r="AC2707">
        <v>25.94</v>
      </c>
      <c r="AF2707">
        <v>1.35</v>
      </c>
      <c r="AI2707" t="s">
        <v>2197</v>
      </c>
      <c r="AJ2707" t="s">
        <v>2271</v>
      </c>
    </row>
    <row r="2708" spans="1:36" customFormat="1" ht="12.75" x14ac:dyDescent="0.2">
      <c r="A2708" t="s">
        <v>2285</v>
      </c>
      <c r="B2708" t="s">
        <v>2286</v>
      </c>
      <c r="C2708" t="s">
        <v>46</v>
      </c>
      <c r="D2708" s="3" t="s">
        <v>859</v>
      </c>
      <c r="E2708" s="3" t="s">
        <v>1539</v>
      </c>
      <c r="F2708" t="s">
        <v>855</v>
      </c>
      <c r="G2708" s="4" t="s">
        <v>922</v>
      </c>
      <c r="H2708" s="3" t="s">
        <v>823</v>
      </c>
      <c r="J2708" s="3" t="s">
        <v>824</v>
      </c>
      <c r="K2708" s="3">
        <v>152</v>
      </c>
      <c r="M2708">
        <v>4</v>
      </c>
      <c r="N2708" t="s">
        <v>1218</v>
      </c>
      <c r="O2708" t="s">
        <v>1072</v>
      </c>
      <c r="P2708" t="s">
        <v>1259</v>
      </c>
      <c r="Q2708" t="s">
        <v>2330</v>
      </c>
      <c r="R2708" t="s">
        <v>2140</v>
      </c>
      <c r="S2708">
        <v>1675</v>
      </c>
      <c r="T2708">
        <v>1476</v>
      </c>
      <c r="U2708" s="33">
        <v>3</v>
      </c>
      <c r="V2708">
        <v>28.02</v>
      </c>
      <c r="Y2708">
        <v>1.1499999999999999</v>
      </c>
      <c r="AB2708" s="33">
        <v>3</v>
      </c>
      <c r="AC2708">
        <v>31.38</v>
      </c>
      <c r="AF2708">
        <v>3.7</v>
      </c>
      <c r="AI2708" t="s">
        <v>2197</v>
      </c>
      <c r="AJ2708" t="s">
        <v>2271</v>
      </c>
    </row>
    <row r="2709" spans="1:36" customFormat="1" ht="12.75" x14ac:dyDescent="0.2">
      <c r="A2709" t="s">
        <v>2285</v>
      </c>
      <c r="B2709" t="s">
        <v>2286</v>
      </c>
      <c r="C2709" t="s">
        <v>46</v>
      </c>
      <c r="D2709" t="s">
        <v>820</v>
      </c>
      <c r="E2709" t="s">
        <v>2327</v>
      </c>
      <c r="F2709" t="s">
        <v>855</v>
      </c>
      <c r="G2709" s="4" t="s">
        <v>2328</v>
      </c>
      <c r="H2709" s="3" t="s">
        <v>823</v>
      </c>
      <c r="J2709" s="3" t="s">
        <v>824</v>
      </c>
      <c r="K2709" s="3">
        <v>152</v>
      </c>
      <c r="M2709">
        <v>4</v>
      </c>
      <c r="N2709" t="s">
        <v>1218</v>
      </c>
      <c r="O2709" t="s">
        <v>1072</v>
      </c>
      <c r="P2709" t="s">
        <v>1259</v>
      </c>
      <c r="Q2709" t="s">
        <v>2331</v>
      </c>
      <c r="R2709" t="s">
        <v>2140</v>
      </c>
      <c r="S2709">
        <v>1676</v>
      </c>
      <c r="T2709">
        <v>1477</v>
      </c>
      <c r="U2709" s="33">
        <v>3</v>
      </c>
      <c r="V2709">
        <v>29.74</v>
      </c>
      <c r="Y2709">
        <v>3.75</v>
      </c>
      <c r="AB2709" s="33">
        <v>3</v>
      </c>
      <c r="AC2709">
        <v>27.49</v>
      </c>
      <c r="AF2709">
        <v>1.51</v>
      </c>
      <c r="AI2709" t="s">
        <v>2197</v>
      </c>
      <c r="AJ2709" t="s">
        <v>2271</v>
      </c>
    </row>
    <row r="2710" spans="1:36" customFormat="1" ht="12.75" x14ac:dyDescent="0.2">
      <c r="A2710" t="s">
        <v>2285</v>
      </c>
      <c r="B2710" t="s">
        <v>2286</v>
      </c>
      <c r="C2710" t="s">
        <v>46</v>
      </c>
      <c r="D2710" t="s">
        <v>820</v>
      </c>
      <c r="E2710" t="s">
        <v>2327</v>
      </c>
      <c r="F2710" t="s">
        <v>855</v>
      </c>
      <c r="G2710" s="4" t="s">
        <v>922</v>
      </c>
      <c r="H2710" s="3" t="s">
        <v>823</v>
      </c>
      <c r="J2710" s="3" t="s">
        <v>824</v>
      </c>
      <c r="K2710" s="3">
        <v>152</v>
      </c>
      <c r="M2710">
        <v>4</v>
      </c>
      <c r="N2710" t="s">
        <v>1218</v>
      </c>
      <c r="O2710" t="s">
        <v>1072</v>
      </c>
      <c r="P2710" t="s">
        <v>1259</v>
      </c>
      <c r="Q2710" t="s">
        <v>2331</v>
      </c>
      <c r="R2710" t="s">
        <v>2140</v>
      </c>
      <c r="S2710">
        <v>1677</v>
      </c>
      <c r="T2710">
        <v>1478</v>
      </c>
      <c r="U2710" s="33">
        <v>3</v>
      </c>
      <c r="V2710">
        <v>37.54</v>
      </c>
      <c r="Y2710">
        <v>1.5</v>
      </c>
      <c r="AB2710" s="33">
        <v>3</v>
      </c>
      <c r="AC2710">
        <v>31.91</v>
      </c>
      <c r="AF2710">
        <v>0.27</v>
      </c>
      <c r="AI2710" t="s">
        <v>2197</v>
      </c>
      <c r="AJ2710" t="s">
        <v>2271</v>
      </c>
    </row>
    <row r="2711" spans="1:36" customFormat="1" ht="12.75" x14ac:dyDescent="0.2">
      <c r="A2711" t="s">
        <v>2285</v>
      </c>
      <c r="B2711" t="s">
        <v>2286</v>
      </c>
      <c r="C2711" t="s">
        <v>46</v>
      </c>
      <c r="D2711" s="3" t="s">
        <v>859</v>
      </c>
      <c r="E2711" s="3" t="s">
        <v>1539</v>
      </c>
      <c r="F2711" t="s">
        <v>855</v>
      </c>
      <c r="G2711" s="4" t="s">
        <v>2328</v>
      </c>
      <c r="H2711" s="3" t="s">
        <v>823</v>
      </c>
      <c r="J2711" s="3" t="s">
        <v>824</v>
      </c>
      <c r="K2711" s="3">
        <v>152</v>
      </c>
      <c r="M2711">
        <v>4</v>
      </c>
      <c r="N2711" t="s">
        <v>1218</v>
      </c>
      <c r="O2711" t="s">
        <v>1072</v>
      </c>
      <c r="P2711" t="s">
        <v>1259</v>
      </c>
      <c r="Q2711" t="s">
        <v>2331</v>
      </c>
      <c r="R2711" t="s">
        <v>2140</v>
      </c>
      <c r="S2711">
        <v>1676</v>
      </c>
      <c r="T2711">
        <v>1479</v>
      </c>
      <c r="U2711" s="33">
        <v>3</v>
      </c>
      <c r="V2711">
        <v>29.74</v>
      </c>
      <c r="Y2711">
        <v>3.75</v>
      </c>
      <c r="AB2711" s="33">
        <v>3</v>
      </c>
      <c r="AC2711">
        <v>28.63</v>
      </c>
      <c r="AF2711">
        <v>3.33</v>
      </c>
      <c r="AI2711" t="s">
        <v>2197</v>
      </c>
      <c r="AJ2711" t="s">
        <v>2271</v>
      </c>
    </row>
    <row r="2712" spans="1:36" customFormat="1" ht="12.75" x14ac:dyDescent="0.2">
      <c r="A2712" t="s">
        <v>2285</v>
      </c>
      <c r="B2712" t="s">
        <v>2286</v>
      </c>
      <c r="C2712" t="s">
        <v>46</v>
      </c>
      <c r="D2712" s="3" t="s">
        <v>859</v>
      </c>
      <c r="E2712" s="3" t="s">
        <v>1539</v>
      </c>
      <c r="F2712" t="s">
        <v>855</v>
      </c>
      <c r="G2712" s="4" t="s">
        <v>922</v>
      </c>
      <c r="H2712" s="3" t="s">
        <v>823</v>
      </c>
      <c r="J2712" s="3" t="s">
        <v>824</v>
      </c>
      <c r="K2712" s="3">
        <v>152</v>
      </c>
      <c r="M2712">
        <v>4</v>
      </c>
      <c r="N2712" t="s">
        <v>1218</v>
      </c>
      <c r="O2712" t="s">
        <v>1072</v>
      </c>
      <c r="P2712" t="s">
        <v>1259</v>
      </c>
      <c r="Q2712" t="s">
        <v>2331</v>
      </c>
      <c r="R2712" t="s">
        <v>2140</v>
      </c>
      <c r="S2712">
        <v>1677</v>
      </c>
      <c r="T2712">
        <v>1480</v>
      </c>
      <c r="U2712" s="33">
        <v>3</v>
      </c>
      <c r="V2712">
        <v>37.54</v>
      </c>
      <c r="Y2712">
        <v>1.5</v>
      </c>
      <c r="AB2712" s="33">
        <v>3</v>
      </c>
      <c r="AC2712">
        <v>35.9</v>
      </c>
      <c r="AF2712">
        <v>1.56</v>
      </c>
      <c r="AI2712" t="s">
        <v>2197</v>
      </c>
      <c r="AJ2712" t="s">
        <v>2271</v>
      </c>
    </row>
    <row r="2713" spans="1:36" customFormat="1" ht="12.75" x14ac:dyDescent="0.2">
      <c r="A2713" t="s">
        <v>2285</v>
      </c>
      <c r="B2713" t="s">
        <v>2286</v>
      </c>
      <c r="C2713" t="s">
        <v>46</v>
      </c>
      <c r="D2713" t="s">
        <v>820</v>
      </c>
      <c r="E2713" t="s">
        <v>2327</v>
      </c>
      <c r="F2713" t="s">
        <v>855</v>
      </c>
      <c r="G2713" s="4" t="s">
        <v>2328</v>
      </c>
      <c r="H2713" s="3" t="s">
        <v>823</v>
      </c>
      <c r="J2713" s="3" t="s">
        <v>824</v>
      </c>
      <c r="K2713" s="3">
        <v>152</v>
      </c>
      <c r="M2713">
        <v>8</v>
      </c>
      <c r="N2713" t="s">
        <v>1218</v>
      </c>
      <c r="O2713" t="s">
        <v>1427</v>
      </c>
      <c r="P2713" t="s">
        <v>1250</v>
      </c>
      <c r="Q2713" t="s">
        <v>842</v>
      </c>
      <c r="R2713" t="s">
        <v>2139</v>
      </c>
      <c r="S2713">
        <v>1750</v>
      </c>
      <c r="T2713">
        <v>1445</v>
      </c>
      <c r="U2713" s="33">
        <v>45</v>
      </c>
      <c r="V2713">
        <v>6.7</v>
      </c>
      <c r="AB2713">
        <v>46</v>
      </c>
      <c r="AC2713">
        <v>8.5</v>
      </c>
      <c r="AI2713" t="s">
        <v>2334</v>
      </c>
      <c r="AJ2713" t="s">
        <v>2271</v>
      </c>
    </row>
    <row r="2714" spans="1:36" customFormat="1" ht="12.75" x14ac:dyDescent="0.2">
      <c r="A2714" t="s">
        <v>2285</v>
      </c>
      <c r="B2714" t="s">
        <v>2286</v>
      </c>
      <c r="C2714" t="s">
        <v>46</v>
      </c>
      <c r="D2714" t="s">
        <v>820</v>
      </c>
      <c r="E2714" t="s">
        <v>2327</v>
      </c>
      <c r="F2714" t="s">
        <v>855</v>
      </c>
      <c r="G2714" s="4" t="s">
        <v>922</v>
      </c>
      <c r="H2714" s="3" t="s">
        <v>823</v>
      </c>
      <c r="J2714" s="3" t="s">
        <v>824</v>
      </c>
      <c r="K2714" s="3">
        <v>152</v>
      </c>
      <c r="M2714">
        <v>8</v>
      </c>
      <c r="N2714" t="s">
        <v>1218</v>
      </c>
      <c r="O2714" t="s">
        <v>1427</v>
      </c>
      <c r="P2714" t="s">
        <v>1250</v>
      </c>
      <c r="Q2714" t="s">
        <v>842</v>
      </c>
      <c r="R2714" t="s">
        <v>2139</v>
      </c>
      <c r="S2714">
        <v>1751</v>
      </c>
      <c r="T2714">
        <v>1446</v>
      </c>
      <c r="U2714" s="33">
        <v>45</v>
      </c>
      <c r="V2714">
        <v>0</v>
      </c>
      <c r="AB2714">
        <v>45</v>
      </c>
      <c r="AC2714">
        <v>11.1</v>
      </c>
      <c r="AI2714" t="s">
        <v>2334</v>
      </c>
      <c r="AJ2714" t="s">
        <v>2271</v>
      </c>
    </row>
    <row r="2715" spans="1:36" customFormat="1" ht="12.75" x14ac:dyDescent="0.2">
      <c r="A2715" t="s">
        <v>2285</v>
      </c>
      <c r="B2715" t="s">
        <v>2286</v>
      </c>
      <c r="C2715" t="s">
        <v>46</v>
      </c>
      <c r="D2715" s="3" t="s">
        <v>859</v>
      </c>
      <c r="E2715" s="3" t="s">
        <v>1539</v>
      </c>
      <c r="F2715" t="s">
        <v>855</v>
      </c>
      <c r="G2715" s="4" t="s">
        <v>2328</v>
      </c>
      <c r="H2715" s="3" t="s">
        <v>823</v>
      </c>
      <c r="J2715" s="3" t="s">
        <v>824</v>
      </c>
      <c r="K2715" s="3">
        <v>152</v>
      </c>
      <c r="M2715">
        <v>8</v>
      </c>
      <c r="N2715" t="s">
        <v>1218</v>
      </c>
      <c r="O2715" t="s">
        <v>1427</v>
      </c>
      <c r="P2715" t="s">
        <v>1250</v>
      </c>
      <c r="Q2715" t="s">
        <v>842</v>
      </c>
      <c r="R2715" t="s">
        <v>2139</v>
      </c>
      <c r="S2715">
        <v>1750</v>
      </c>
      <c r="T2715">
        <v>1447</v>
      </c>
      <c r="U2715" s="33">
        <v>45</v>
      </c>
      <c r="V2715">
        <v>6.7</v>
      </c>
      <c r="AB2715">
        <v>46</v>
      </c>
      <c r="AC2715">
        <v>15.1</v>
      </c>
      <c r="AI2715" t="s">
        <v>2334</v>
      </c>
      <c r="AJ2715" t="s">
        <v>2271</v>
      </c>
    </row>
    <row r="2716" spans="1:36" customFormat="1" ht="12.75" x14ac:dyDescent="0.2">
      <c r="A2716" t="s">
        <v>2285</v>
      </c>
      <c r="B2716" t="s">
        <v>2286</v>
      </c>
      <c r="C2716" t="s">
        <v>46</v>
      </c>
      <c r="D2716" s="3" t="s">
        <v>859</v>
      </c>
      <c r="E2716" s="3" t="s">
        <v>1539</v>
      </c>
      <c r="F2716" t="s">
        <v>855</v>
      </c>
      <c r="G2716" s="4" t="s">
        <v>922</v>
      </c>
      <c r="H2716" s="3" t="s">
        <v>823</v>
      </c>
      <c r="J2716" s="3" t="s">
        <v>824</v>
      </c>
      <c r="K2716" s="3">
        <v>152</v>
      </c>
      <c r="M2716">
        <v>8</v>
      </c>
      <c r="N2716" t="s">
        <v>1218</v>
      </c>
      <c r="O2716" t="s">
        <v>1427</v>
      </c>
      <c r="P2716" t="s">
        <v>1250</v>
      </c>
      <c r="Q2716" t="s">
        <v>842</v>
      </c>
      <c r="R2716" t="s">
        <v>2139</v>
      </c>
      <c r="S2716">
        <v>1751</v>
      </c>
      <c r="T2716">
        <v>1448</v>
      </c>
      <c r="U2716" s="33">
        <v>45</v>
      </c>
      <c r="V2716">
        <v>0</v>
      </c>
      <c r="AB2716">
        <v>45</v>
      </c>
      <c r="AC2716">
        <v>4.4000000000000004</v>
      </c>
      <c r="AI2716" t="s">
        <v>2334</v>
      </c>
      <c r="AJ2716" t="s">
        <v>2271</v>
      </c>
    </row>
    <row r="2717" spans="1:36" customFormat="1" ht="12.75" x14ac:dyDescent="0.2">
      <c r="A2717" t="s">
        <v>2285</v>
      </c>
      <c r="B2717" t="s">
        <v>2286</v>
      </c>
      <c r="C2717" t="s">
        <v>46</v>
      </c>
      <c r="D2717" t="s">
        <v>820</v>
      </c>
      <c r="E2717" t="s">
        <v>2327</v>
      </c>
      <c r="F2717" t="s">
        <v>855</v>
      </c>
      <c r="G2717" s="4" t="s">
        <v>2328</v>
      </c>
      <c r="H2717" s="3" t="s">
        <v>823</v>
      </c>
      <c r="J2717" s="3" t="s">
        <v>824</v>
      </c>
      <c r="K2717" s="3">
        <v>152</v>
      </c>
      <c r="M2717">
        <v>8</v>
      </c>
      <c r="N2717" t="s">
        <v>1218</v>
      </c>
      <c r="O2717" t="s">
        <v>1427</v>
      </c>
      <c r="P2717" t="s">
        <v>1250</v>
      </c>
      <c r="Q2717" t="s">
        <v>2330</v>
      </c>
      <c r="R2717" t="s">
        <v>2139</v>
      </c>
      <c r="S2717">
        <v>1752</v>
      </c>
      <c r="T2717">
        <v>1449</v>
      </c>
      <c r="U2717" s="33">
        <v>45</v>
      </c>
      <c r="V2717">
        <v>2.2000000000000002</v>
      </c>
      <c r="AB2717">
        <v>45</v>
      </c>
      <c r="AC2717">
        <v>2.2000000000000002</v>
      </c>
      <c r="AI2717" t="s">
        <v>2334</v>
      </c>
      <c r="AJ2717" t="s">
        <v>2271</v>
      </c>
    </row>
    <row r="2718" spans="1:36" customFormat="1" ht="12.75" x14ac:dyDescent="0.2">
      <c r="A2718" t="s">
        <v>2285</v>
      </c>
      <c r="B2718" t="s">
        <v>2286</v>
      </c>
      <c r="C2718" t="s">
        <v>46</v>
      </c>
      <c r="D2718" t="s">
        <v>820</v>
      </c>
      <c r="E2718" t="s">
        <v>2327</v>
      </c>
      <c r="F2718" t="s">
        <v>855</v>
      </c>
      <c r="G2718" s="4" t="s">
        <v>922</v>
      </c>
      <c r="H2718" s="3" t="s">
        <v>823</v>
      </c>
      <c r="J2718" s="3" t="s">
        <v>824</v>
      </c>
      <c r="K2718" s="3">
        <v>152</v>
      </c>
      <c r="M2718">
        <v>8</v>
      </c>
      <c r="N2718" t="s">
        <v>1218</v>
      </c>
      <c r="O2718" t="s">
        <v>1427</v>
      </c>
      <c r="P2718" t="s">
        <v>1250</v>
      </c>
      <c r="Q2718" t="s">
        <v>2330</v>
      </c>
      <c r="R2718" t="s">
        <v>2139</v>
      </c>
      <c r="S2718">
        <v>1753</v>
      </c>
      <c r="T2718">
        <v>1450</v>
      </c>
      <c r="U2718" s="33">
        <v>44.01</v>
      </c>
      <c r="V2718">
        <v>11.4</v>
      </c>
      <c r="AB2718">
        <v>45</v>
      </c>
      <c r="AC2718">
        <v>18.600000000000001</v>
      </c>
      <c r="AI2718" t="s">
        <v>2334</v>
      </c>
      <c r="AJ2718" t="s">
        <v>2271</v>
      </c>
    </row>
    <row r="2719" spans="1:36" customFormat="1" ht="12.75" x14ac:dyDescent="0.2">
      <c r="A2719" t="s">
        <v>2285</v>
      </c>
      <c r="B2719" t="s">
        <v>2286</v>
      </c>
      <c r="C2719" t="s">
        <v>46</v>
      </c>
      <c r="D2719" s="3" t="s">
        <v>859</v>
      </c>
      <c r="E2719" s="3" t="s">
        <v>1539</v>
      </c>
      <c r="F2719" t="s">
        <v>855</v>
      </c>
      <c r="G2719" s="4" t="s">
        <v>2328</v>
      </c>
      <c r="H2719" s="3" t="s">
        <v>823</v>
      </c>
      <c r="J2719" s="3" t="s">
        <v>824</v>
      </c>
      <c r="K2719" s="3">
        <v>152</v>
      </c>
      <c r="M2719">
        <v>8</v>
      </c>
      <c r="N2719" t="s">
        <v>1218</v>
      </c>
      <c r="O2719" t="s">
        <v>1427</v>
      </c>
      <c r="P2719" t="s">
        <v>1250</v>
      </c>
      <c r="Q2719" t="s">
        <v>2330</v>
      </c>
      <c r="R2719" t="s">
        <v>2139</v>
      </c>
      <c r="S2719">
        <v>1752</v>
      </c>
      <c r="T2719">
        <v>1451</v>
      </c>
      <c r="U2719" s="33">
        <v>45</v>
      </c>
      <c r="V2719">
        <v>2.2000000000000002</v>
      </c>
      <c r="AB2719">
        <v>45</v>
      </c>
      <c r="AC2719">
        <v>4.4000000000000004</v>
      </c>
      <c r="AI2719" t="s">
        <v>2334</v>
      </c>
      <c r="AJ2719" t="s">
        <v>2271</v>
      </c>
    </row>
    <row r="2720" spans="1:36" customFormat="1" ht="12.75" x14ac:dyDescent="0.2">
      <c r="A2720" t="s">
        <v>2285</v>
      </c>
      <c r="B2720" t="s">
        <v>2286</v>
      </c>
      <c r="C2720" t="s">
        <v>46</v>
      </c>
      <c r="D2720" s="3" t="s">
        <v>859</v>
      </c>
      <c r="E2720" s="3" t="s">
        <v>1539</v>
      </c>
      <c r="F2720" t="s">
        <v>855</v>
      </c>
      <c r="G2720" s="4" t="s">
        <v>922</v>
      </c>
      <c r="H2720" s="3" t="s">
        <v>823</v>
      </c>
      <c r="J2720" s="3" t="s">
        <v>824</v>
      </c>
      <c r="K2720" s="3">
        <v>152</v>
      </c>
      <c r="M2720">
        <v>8</v>
      </c>
      <c r="N2720" t="s">
        <v>1218</v>
      </c>
      <c r="O2720" t="s">
        <v>1427</v>
      </c>
      <c r="P2720" t="s">
        <v>1250</v>
      </c>
      <c r="Q2720" t="s">
        <v>2330</v>
      </c>
      <c r="R2720" t="s">
        <v>2139</v>
      </c>
      <c r="S2720">
        <v>1753</v>
      </c>
      <c r="T2720">
        <v>1452</v>
      </c>
      <c r="U2720" s="33">
        <v>44.01</v>
      </c>
      <c r="V2720">
        <v>11.4</v>
      </c>
      <c r="AB2720">
        <v>44</v>
      </c>
      <c r="AC2720">
        <v>2.2000000000000002</v>
      </c>
      <c r="AI2720" t="s">
        <v>2334</v>
      </c>
      <c r="AJ2720" t="s">
        <v>2271</v>
      </c>
    </row>
    <row r="2721" spans="1:36" customFormat="1" ht="12.75" x14ac:dyDescent="0.2">
      <c r="A2721" t="s">
        <v>2285</v>
      </c>
      <c r="B2721" t="s">
        <v>2286</v>
      </c>
      <c r="C2721" t="s">
        <v>46</v>
      </c>
      <c r="D2721" t="s">
        <v>820</v>
      </c>
      <c r="E2721" t="s">
        <v>2327</v>
      </c>
      <c r="F2721" t="s">
        <v>855</v>
      </c>
      <c r="G2721" s="4" t="s">
        <v>2328</v>
      </c>
      <c r="H2721" s="3" t="s">
        <v>823</v>
      </c>
      <c r="J2721" s="3" t="s">
        <v>824</v>
      </c>
      <c r="K2721" s="3">
        <v>152</v>
      </c>
      <c r="M2721">
        <v>8</v>
      </c>
      <c r="N2721" t="s">
        <v>1218</v>
      </c>
      <c r="O2721" t="s">
        <v>1427</v>
      </c>
      <c r="P2721" t="s">
        <v>1250</v>
      </c>
      <c r="Q2721" t="s">
        <v>2331</v>
      </c>
      <c r="R2721" t="s">
        <v>2139</v>
      </c>
      <c r="S2721">
        <v>1754</v>
      </c>
      <c r="T2721">
        <v>1453</v>
      </c>
      <c r="U2721" s="33">
        <v>21.987999999999996</v>
      </c>
      <c r="V2721">
        <v>30.6</v>
      </c>
      <c r="AB2721">
        <v>43</v>
      </c>
      <c r="AC2721">
        <v>65.2</v>
      </c>
      <c r="AI2721" t="s">
        <v>2334</v>
      </c>
      <c r="AJ2721" t="s">
        <v>2271</v>
      </c>
    </row>
    <row r="2722" spans="1:36" customFormat="1" ht="12.75" x14ac:dyDescent="0.2">
      <c r="A2722" t="s">
        <v>2285</v>
      </c>
      <c r="B2722" t="s">
        <v>2286</v>
      </c>
      <c r="C2722" t="s">
        <v>46</v>
      </c>
      <c r="D2722" t="s">
        <v>820</v>
      </c>
      <c r="E2722" t="s">
        <v>2327</v>
      </c>
      <c r="F2722" t="s">
        <v>855</v>
      </c>
      <c r="G2722" s="4" t="s">
        <v>922</v>
      </c>
      <c r="H2722" s="3" t="s">
        <v>823</v>
      </c>
      <c r="J2722" s="3" t="s">
        <v>824</v>
      </c>
      <c r="K2722" s="3">
        <v>152</v>
      </c>
      <c r="M2722">
        <v>8</v>
      </c>
      <c r="N2722" t="s">
        <v>1218</v>
      </c>
      <c r="O2722" t="s">
        <v>1427</v>
      </c>
      <c r="P2722" t="s">
        <v>1250</v>
      </c>
      <c r="Q2722" t="s">
        <v>2331</v>
      </c>
      <c r="R2722" t="s">
        <v>2139</v>
      </c>
      <c r="S2722">
        <v>1755</v>
      </c>
      <c r="T2722">
        <v>1454</v>
      </c>
      <c r="U2722" s="33">
        <v>46</v>
      </c>
      <c r="V2722">
        <v>6.3</v>
      </c>
      <c r="AB2722">
        <v>45</v>
      </c>
      <c r="AC2722">
        <v>17.8</v>
      </c>
      <c r="AI2722" t="s">
        <v>2334</v>
      </c>
      <c r="AJ2722" t="s">
        <v>2271</v>
      </c>
    </row>
    <row r="2723" spans="1:36" customFormat="1" ht="12.75" x14ac:dyDescent="0.2">
      <c r="A2723" t="s">
        <v>2285</v>
      </c>
      <c r="B2723" t="s">
        <v>2286</v>
      </c>
      <c r="C2723" t="s">
        <v>46</v>
      </c>
      <c r="D2723" s="3" t="s">
        <v>859</v>
      </c>
      <c r="E2723" s="3" t="s">
        <v>1539</v>
      </c>
      <c r="F2723" t="s">
        <v>855</v>
      </c>
      <c r="G2723" s="4" t="s">
        <v>2328</v>
      </c>
      <c r="H2723" s="3" t="s">
        <v>823</v>
      </c>
      <c r="J2723" s="3" t="s">
        <v>824</v>
      </c>
      <c r="K2723" s="3">
        <v>152</v>
      </c>
      <c r="M2723">
        <v>8</v>
      </c>
      <c r="N2723" t="s">
        <v>1218</v>
      </c>
      <c r="O2723" t="s">
        <v>1427</v>
      </c>
      <c r="P2723" t="s">
        <v>1250</v>
      </c>
      <c r="Q2723" t="s">
        <v>2331</v>
      </c>
      <c r="R2723" t="s">
        <v>2139</v>
      </c>
      <c r="S2723">
        <v>1754</v>
      </c>
      <c r="T2723">
        <v>1455</v>
      </c>
      <c r="U2723" s="33">
        <v>21.987999999999996</v>
      </c>
      <c r="V2723">
        <v>30.6</v>
      </c>
      <c r="AB2723">
        <v>44</v>
      </c>
      <c r="AC2723">
        <v>38.9</v>
      </c>
      <c r="AI2723" t="s">
        <v>2334</v>
      </c>
      <c r="AJ2723" t="s">
        <v>2271</v>
      </c>
    </row>
    <row r="2724" spans="1:36" customFormat="1" ht="12.75" x14ac:dyDescent="0.2">
      <c r="A2724" t="s">
        <v>2285</v>
      </c>
      <c r="B2724" t="s">
        <v>2286</v>
      </c>
      <c r="C2724" t="s">
        <v>46</v>
      </c>
      <c r="D2724" s="3" t="s">
        <v>859</v>
      </c>
      <c r="E2724" s="3" t="s">
        <v>1539</v>
      </c>
      <c r="F2724" t="s">
        <v>855</v>
      </c>
      <c r="G2724" s="4" t="s">
        <v>922</v>
      </c>
      <c r="H2724" s="3" t="s">
        <v>823</v>
      </c>
      <c r="J2724" s="3" t="s">
        <v>824</v>
      </c>
      <c r="K2724" s="3">
        <v>152</v>
      </c>
      <c r="M2724">
        <v>8</v>
      </c>
      <c r="N2724" t="s">
        <v>1218</v>
      </c>
      <c r="O2724" t="s">
        <v>1427</v>
      </c>
      <c r="P2724" t="s">
        <v>1250</v>
      </c>
      <c r="Q2724" t="s">
        <v>2331</v>
      </c>
      <c r="R2724" t="s">
        <v>2139</v>
      </c>
      <c r="S2724">
        <v>1755</v>
      </c>
      <c r="T2724">
        <v>1456</v>
      </c>
      <c r="U2724" s="33">
        <v>46</v>
      </c>
      <c r="V2724">
        <v>6.3</v>
      </c>
      <c r="AB2724">
        <v>45</v>
      </c>
      <c r="AC2724">
        <v>4.4000000000000004</v>
      </c>
      <c r="AI2724" t="s">
        <v>2334</v>
      </c>
      <c r="AJ2724" t="s">
        <v>2271</v>
      </c>
    </row>
    <row r="2725" spans="1:36" customFormat="1" ht="12.75" x14ac:dyDescent="0.2">
      <c r="A2725" t="s">
        <v>2285</v>
      </c>
      <c r="B2725" t="s">
        <v>2286</v>
      </c>
      <c r="C2725" t="s">
        <v>46</v>
      </c>
      <c r="D2725" t="s">
        <v>820</v>
      </c>
      <c r="E2725" t="s">
        <v>2327</v>
      </c>
      <c r="F2725" t="s">
        <v>855</v>
      </c>
      <c r="G2725" s="4" t="s">
        <v>2328</v>
      </c>
      <c r="H2725" s="3" t="s">
        <v>823</v>
      </c>
      <c r="J2725" s="3" t="s">
        <v>824</v>
      </c>
      <c r="K2725" s="3">
        <v>152</v>
      </c>
      <c r="M2725">
        <v>8</v>
      </c>
      <c r="N2725" t="s">
        <v>1218</v>
      </c>
      <c r="O2725" t="s">
        <v>939</v>
      </c>
      <c r="P2725" t="s">
        <v>1256</v>
      </c>
      <c r="Q2725" t="s">
        <v>842</v>
      </c>
      <c r="R2725" t="s">
        <v>2140</v>
      </c>
      <c r="S2725">
        <v>1756</v>
      </c>
      <c r="T2725">
        <v>1457</v>
      </c>
      <c r="U2725" s="33">
        <v>3</v>
      </c>
      <c r="V2725">
        <v>276.68</v>
      </c>
      <c r="Y2725">
        <v>8.43</v>
      </c>
      <c r="AB2725" s="33">
        <v>3</v>
      </c>
      <c r="AC2725">
        <v>256.18</v>
      </c>
      <c r="AF2725">
        <v>22.19</v>
      </c>
      <c r="AI2725" t="s">
        <v>2197</v>
      </c>
      <c r="AJ2725" t="s">
        <v>2271</v>
      </c>
    </row>
    <row r="2726" spans="1:36" customFormat="1" ht="12.75" x14ac:dyDescent="0.2">
      <c r="A2726" t="s">
        <v>2285</v>
      </c>
      <c r="B2726" t="s">
        <v>2286</v>
      </c>
      <c r="C2726" t="s">
        <v>46</v>
      </c>
      <c r="D2726" t="s">
        <v>820</v>
      </c>
      <c r="E2726" t="s">
        <v>2327</v>
      </c>
      <c r="F2726" t="s">
        <v>855</v>
      </c>
      <c r="G2726" s="4" t="s">
        <v>922</v>
      </c>
      <c r="H2726" s="3" t="s">
        <v>823</v>
      </c>
      <c r="J2726" s="3" t="s">
        <v>824</v>
      </c>
      <c r="K2726" s="3">
        <v>152</v>
      </c>
      <c r="M2726">
        <v>8</v>
      </c>
      <c r="N2726" t="s">
        <v>1218</v>
      </c>
      <c r="O2726" t="s">
        <v>939</v>
      </c>
      <c r="P2726" t="s">
        <v>1256</v>
      </c>
      <c r="Q2726" t="s">
        <v>842</v>
      </c>
      <c r="R2726" t="s">
        <v>2140</v>
      </c>
      <c r="S2726">
        <v>1757</v>
      </c>
      <c r="T2726">
        <v>1458</v>
      </c>
      <c r="U2726" s="33">
        <v>3</v>
      </c>
      <c r="V2726">
        <v>293.11</v>
      </c>
      <c r="Y2726">
        <v>17.13</v>
      </c>
      <c r="AB2726" s="33">
        <v>3</v>
      </c>
      <c r="AC2726">
        <v>248.37</v>
      </c>
      <c r="AF2726">
        <v>15.36</v>
      </c>
      <c r="AI2726" t="s">
        <v>2197</v>
      </c>
      <c r="AJ2726" t="s">
        <v>2271</v>
      </c>
    </row>
    <row r="2727" spans="1:36" customFormat="1" ht="12.75" x14ac:dyDescent="0.2">
      <c r="A2727" t="s">
        <v>2285</v>
      </c>
      <c r="B2727" t="s">
        <v>2286</v>
      </c>
      <c r="C2727" t="s">
        <v>46</v>
      </c>
      <c r="D2727" s="3" t="s">
        <v>859</v>
      </c>
      <c r="E2727" s="3" t="s">
        <v>1539</v>
      </c>
      <c r="F2727" t="s">
        <v>855</v>
      </c>
      <c r="G2727" s="4" t="s">
        <v>2328</v>
      </c>
      <c r="H2727" s="3" t="s">
        <v>823</v>
      </c>
      <c r="J2727" s="3" t="s">
        <v>824</v>
      </c>
      <c r="K2727" s="3">
        <v>152</v>
      </c>
      <c r="M2727">
        <v>8</v>
      </c>
      <c r="N2727" t="s">
        <v>1218</v>
      </c>
      <c r="O2727" t="s">
        <v>939</v>
      </c>
      <c r="P2727" t="s">
        <v>1256</v>
      </c>
      <c r="Q2727" t="s">
        <v>842</v>
      </c>
      <c r="R2727" t="s">
        <v>2140</v>
      </c>
      <c r="S2727">
        <v>1756</v>
      </c>
      <c r="T2727">
        <v>1459</v>
      </c>
      <c r="U2727" s="33">
        <v>3</v>
      </c>
      <c r="V2727">
        <v>276.68</v>
      </c>
      <c r="Y2727">
        <v>8.43</v>
      </c>
      <c r="AB2727" s="33">
        <v>3</v>
      </c>
      <c r="AC2727">
        <v>298.69</v>
      </c>
      <c r="AF2727">
        <v>16.920000000000002</v>
      </c>
      <c r="AI2727" t="s">
        <v>2197</v>
      </c>
      <c r="AJ2727" t="s">
        <v>2271</v>
      </c>
    </row>
    <row r="2728" spans="1:36" customFormat="1" ht="12.75" x14ac:dyDescent="0.2">
      <c r="A2728" t="s">
        <v>2285</v>
      </c>
      <c r="B2728" t="s">
        <v>2286</v>
      </c>
      <c r="C2728" t="s">
        <v>46</v>
      </c>
      <c r="D2728" s="3" t="s">
        <v>859</v>
      </c>
      <c r="E2728" s="3" t="s">
        <v>1539</v>
      </c>
      <c r="F2728" t="s">
        <v>855</v>
      </c>
      <c r="G2728" s="4" t="s">
        <v>922</v>
      </c>
      <c r="H2728" s="3" t="s">
        <v>823</v>
      </c>
      <c r="J2728" s="3" t="s">
        <v>824</v>
      </c>
      <c r="K2728" s="3">
        <v>152</v>
      </c>
      <c r="M2728">
        <v>8</v>
      </c>
      <c r="N2728" t="s">
        <v>1218</v>
      </c>
      <c r="O2728" t="s">
        <v>939</v>
      </c>
      <c r="P2728" t="s">
        <v>1256</v>
      </c>
      <c r="Q2728" t="s">
        <v>842</v>
      </c>
      <c r="R2728" t="s">
        <v>2140</v>
      </c>
      <c r="S2728">
        <v>1757</v>
      </c>
      <c r="T2728">
        <v>1460</v>
      </c>
      <c r="U2728" s="33">
        <v>3</v>
      </c>
      <c r="V2728">
        <v>293.11</v>
      </c>
      <c r="Y2728">
        <v>17.13</v>
      </c>
      <c r="AB2728" s="33">
        <v>3</v>
      </c>
      <c r="AC2728">
        <v>289.29000000000002</v>
      </c>
      <c r="AF2728">
        <v>6.05</v>
      </c>
      <c r="AI2728" t="s">
        <v>2197</v>
      </c>
      <c r="AJ2728" t="s">
        <v>2271</v>
      </c>
    </row>
    <row r="2729" spans="1:36" customFormat="1" ht="12.75" x14ac:dyDescent="0.2">
      <c r="A2729" t="s">
        <v>2285</v>
      </c>
      <c r="B2729" t="s">
        <v>2286</v>
      </c>
      <c r="C2729" t="s">
        <v>46</v>
      </c>
      <c r="D2729" t="s">
        <v>820</v>
      </c>
      <c r="E2729" t="s">
        <v>2327</v>
      </c>
      <c r="F2729" t="s">
        <v>855</v>
      </c>
      <c r="G2729" s="4" t="s">
        <v>2328</v>
      </c>
      <c r="H2729" s="3" t="s">
        <v>823</v>
      </c>
      <c r="J2729" s="3" t="s">
        <v>824</v>
      </c>
      <c r="K2729" s="3">
        <v>152</v>
      </c>
      <c r="M2729">
        <v>8</v>
      </c>
      <c r="N2729" t="s">
        <v>1218</v>
      </c>
      <c r="O2729" t="s">
        <v>939</v>
      </c>
      <c r="P2729" t="s">
        <v>1256</v>
      </c>
      <c r="Q2729" t="s">
        <v>2330</v>
      </c>
      <c r="R2729" t="s">
        <v>2140</v>
      </c>
      <c r="S2729">
        <v>1758</v>
      </c>
      <c r="T2729">
        <v>1461</v>
      </c>
      <c r="U2729" s="33">
        <v>3</v>
      </c>
      <c r="V2729">
        <v>283.10000000000002</v>
      </c>
      <c r="Y2729">
        <v>13.4</v>
      </c>
      <c r="AB2729" s="33">
        <v>3</v>
      </c>
      <c r="AC2729">
        <v>258.39999999999998</v>
      </c>
      <c r="AF2729">
        <v>16.850000000000001</v>
      </c>
      <c r="AI2729" t="s">
        <v>2197</v>
      </c>
      <c r="AJ2729" t="s">
        <v>2271</v>
      </c>
    </row>
    <row r="2730" spans="1:36" customFormat="1" ht="12.75" x14ac:dyDescent="0.2">
      <c r="A2730" t="s">
        <v>2285</v>
      </c>
      <c r="B2730" t="s">
        <v>2286</v>
      </c>
      <c r="C2730" t="s">
        <v>46</v>
      </c>
      <c r="D2730" t="s">
        <v>820</v>
      </c>
      <c r="E2730" t="s">
        <v>2327</v>
      </c>
      <c r="F2730" t="s">
        <v>855</v>
      </c>
      <c r="G2730" s="4" t="s">
        <v>922</v>
      </c>
      <c r="H2730" s="3" t="s">
        <v>823</v>
      </c>
      <c r="J2730" s="3" t="s">
        <v>824</v>
      </c>
      <c r="K2730" s="3">
        <v>152</v>
      </c>
      <c r="M2730">
        <v>8</v>
      </c>
      <c r="N2730" t="s">
        <v>1218</v>
      </c>
      <c r="O2730" t="s">
        <v>939</v>
      </c>
      <c r="P2730" t="s">
        <v>1256</v>
      </c>
      <c r="Q2730" t="s">
        <v>2330</v>
      </c>
      <c r="R2730" t="s">
        <v>2140</v>
      </c>
      <c r="S2730">
        <v>1759</v>
      </c>
      <c r="T2730">
        <v>1462</v>
      </c>
      <c r="U2730" s="33">
        <v>3</v>
      </c>
      <c r="V2730">
        <v>316.02999999999997</v>
      </c>
      <c r="Y2730">
        <v>9.4600000000000009</v>
      </c>
      <c r="AB2730" s="33">
        <v>3</v>
      </c>
      <c r="AC2730">
        <v>288.26</v>
      </c>
      <c r="AF2730">
        <v>22.03</v>
      </c>
      <c r="AI2730" t="s">
        <v>2197</v>
      </c>
      <c r="AJ2730" t="s">
        <v>2271</v>
      </c>
    </row>
    <row r="2731" spans="1:36" customFormat="1" ht="12.75" x14ac:dyDescent="0.2">
      <c r="A2731" t="s">
        <v>2285</v>
      </c>
      <c r="B2731" t="s">
        <v>2286</v>
      </c>
      <c r="C2731" t="s">
        <v>46</v>
      </c>
      <c r="D2731" s="3" t="s">
        <v>859</v>
      </c>
      <c r="E2731" s="3" t="s">
        <v>1539</v>
      </c>
      <c r="F2731" t="s">
        <v>855</v>
      </c>
      <c r="G2731" s="4" t="s">
        <v>2328</v>
      </c>
      <c r="H2731" s="3" t="s">
        <v>823</v>
      </c>
      <c r="J2731" s="3" t="s">
        <v>824</v>
      </c>
      <c r="K2731" s="3">
        <v>152</v>
      </c>
      <c r="M2731">
        <v>8</v>
      </c>
      <c r="N2731" t="s">
        <v>1218</v>
      </c>
      <c r="O2731" t="s">
        <v>939</v>
      </c>
      <c r="P2731" t="s">
        <v>1256</v>
      </c>
      <c r="Q2731" t="s">
        <v>2330</v>
      </c>
      <c r="R2731" t="s">
        <v>2140</v>
      </c>
      <c r="S2731">
        <v>1758</v>
      </c>
      <c r="T2731">
        <v>1463</v>
      </c>
      <c r="U2731" s="33">
        <v>3</v>
      </c>
      <c r="V2731">
        <v>283.10000000000002</v>
      </c>
      <c r="Y2731">
        <v>13.4</v>
      </c>
      <c r="AB2731" s="33">
        <v>3</v>
      </c>
      <c r="AC2731">
        <v>274.33999999999997</v>
      </c>
      <c r="AF2731">
        <v>25.88</v>
      </c>
      <c r="AI2731" t="s">
        <v>2197</v>
      </c>
      <c r="AJ2731" t="s">
        <v>2271</v>
      </c>
    </row>
    <row r="2732" spans="1:36" customFormat="1" ht="12.75" x14ac:dyDescent="0.2">
      <c r="A2732" t="s">
        <v>2285</v>
      </c>
      <c r="B2732" t="s">
        <v>2286</v>
      </c>
      <c r="C2732" t="s">
        <v>46</v>
      </c>
      <c r="D2732" s="3" t="s">
        <v>859</v>
      </c>
      <c r="E2732" s="3" t="s">
        <v>1539</v>
      </c>
      <c r="F2732" t="s">
        <v>855</v>
      </c>
      <c r="G2732" s="4" t="s">
        <v>922</v>
      </c>
      <c r="H2732" s="3" t="s">
        <v>823</v>
      </c>
      <c r="J2732" s="3" t="s">
        <v>824</v>
      </c>
      <c r="K2732" s="3">
        <v>152</v>
      </c>
      <c r="M2732">
        <v>8</v>
      </c>
      <c r="N2732" t="s">
        <v>1218</v>
      </c>
      <c r="O2732" t="s">
        <v>939</v>
      </c>
      <c r="P2732" t="s">
        <v>1256</v>
      </c>
      <c r="Q2732" t="s">
        <v>2330</v>
      </c>
      <c r="R2732" t="s">
        <v>2140</v>
      </c>
      <c r="S2732">
        <v>1759</v>
      </c>
      <c r="T2732">
        <v>1464</v>
      </c>
      <c r="U2732" s="33">
        <v>3</v>
      </c>
      <c r="V2732">
        <v>316.02999999999997</v>
      </c>
      <c r="Y2732">
        <v>9.4600000000000009</v>
      </c>
      <c r="AB2732" s="33">
        <v>3</v>
      </c>
      <c r="AC2732">
        <v>347.4</v>
      </c>
      <c r="AF2732">
        <v>9.89</v>
      </c>
      <c r="AI2732" t="s">
        <v>2197</v>
      </c>
      <c r="AJ2732" t="s">
        <v>2271</v>
      </c>
    </row>
    <row r="2733" spans="1:36" customFormat="1" ht="12.75" x14ac:dyDescent="0.2">
      <c r="A2733" t="s">
        <v>2285</v>
      </c>
      <c r="B2733" t="s">
        <v>2286</v>
      </c>
      <c r="C2733" t="s">
        <v>46</v>
      </c>
      <c r="D2733" t="s">
        <v>820</v>
      </c>
      <c r="E2733" t="s">
        <v>2327</v>
      </c>
      <c r="F2733" t="s">
        <v>855</v>
      </c>
      <c r="G2733" s="4" t="s">
        <v>2328</v>
      </c>
      <c r="H2733" s="3" t="s">
        <v>823</v>
      </c>
      <c r="J2733" s="3" t="s">
        <v>824</v>
      </c>
      <c r="K2733" s="3">
        <v>152</v>
      </c>
      <c r="M2733">
        <v>8</v>
      </c>
      <c r="N2733" t="s">
        <v>1218</v>
      </c>
      <c r="O2733" t="s">
        <v>939</v>
      </c>
      <c r="P2733" t="s">
        <v>1256</v>
      </c>
      <c r="Q2733" t="s">
        <v>2331</v>
      </c>
      <c r="R2733" t="s">
        <v>2140</v>
      </c>
      <c r="S2733">
        <v>1760</v>
      </c>
      <c r="T2733">
        <v>1465</v>
      </c>
      <c r="U2733" s="33">
        <v>3</v>
      </c>
      <c r="V2733">
        <v>307.12</v>
      </c>
      <c r="Y2733">
        <v>46.91</v>
      </c>
      <c r="AB2733" s="33">
        <v>3</v>
      </c>
      <c r="AC2733">
        <v>266.94</v>
      </c>
      <c r="AF2733">
        <v>8.48</v>
      </c>
      <c r="AI2733" t="s">
        <v>2197</v>
      </c>
      <c r="AJ2733" t="s">
        <v>2271</v>
      </c>
    </row>
    <row r="2734" spans="1:36" customFormat="1" ht="12.75" x14ac:dyDescent="0.2">
      <c r="A2734" t="s">
        <v>2285</v>
      </c>
      <c r="B2734" t="s">
        <v>2286</v>
      </c>
      <c r="C2734" t="s">
        <v>46</v>
      </c>
      <c r="D2734" t="s">
        <v>820</v>
      </c>
      <c r="E2734" t="s">
        <v>2327</v>
      </c>
      <c r="F2734" t="s">
        <v>855</v>
      </c>
      <c r="G2734" s="4" t="s">
        <v>922</v>
      </c>
      <c r="H2734" s="3" t="s">
        <v>823</v>
      </c>
      <c r="J2734" s="3" t="s">
        <v>824</v>
      </c>
      <c r="K2734" s="3">
        <v>152</v>
      </c>
      <c r="M2734">
        <v>8</v>
      </c>
      <c r="N2734" t="s">
        <v>1218</v>
      </c>
      <c r="O2734" t="s">
        <v>939</v>
      </c>
      <c r="P2734" t="s">
        <v>1256</v>
      </c>
      <c r="Q2734" t="s">
        <v>2331</v>
      </c>
      <c r="R2734" t="s">
        <v>2140</v>
      </c>
      <c r="S2734">
        <v>1761</v>
      </c>
      <c r="T2734">
        <v>1466</v>
      </c>
      <c r="U2734" s="33">
        <v>3</v>
      </c>
      <c r="V2734">
        <v>387.72</v>
      </c>
      <c r="Y2734">
        <v>9.41</v>
      </c>
      <c r="AB2734" s="33">
        <v>3</v>
      </c>
      <c r="AC2734">
        <v>355.68</v>
      </c>
      <c r="AF2734">
        <v>11.52</v>
      </c>
      <c r="AI2734" t="s">
        <v>2197</v>
      </c>
      <c r="AJ2734" t="s">
        <v>2271</v>
      </c>
    </row>
    <row r="2735" spans="1:36" customFormat="1" ht="12.75" x14ac:dyDescent="0.2">
      <c r="A2735" t="s">
        <v>2285</v>
      </c>
      <c r="B2735" t="s">
        <v>2286</v>
      </c>
      <c r="C2735" t="s">
        <v>46</v>
      </c>
      <c r="D2735" s="3" t="s">
        <v>859</v>
      </c>
      <c r="E2735" s="3" t="s">
        <v>1539</v>
      </c>
      <c r="F2735" t="s">
        <v>855</v>
      </c>
      <c r="G2735" s="4" t="s">
        <v>2328</v>
      </c>
      <c r="H2735" s="3" t="s">
        <v>823</v>
      </c>
      <c r="J2735" s="3" t="s">
        <v>824</v>
      </c>
      <c r="K2735" s="3">
        <v>152</v>
      </c>
      <c r="M2735">
        <v>8</v>
      </c>
      <c r="N2735" t="s">
        <v>1218</v>
      </c>
      <c r="O2735" t="s">
        <v>939</v>
      </c>
      <c r="P2735" t="s">
        <v>1256</v>
      </c>
      <c r="Q2735" t="s">
        <v>2331</v>
      </c>
      <c r="R2735" t="s">
        <v>2140</v>
      </c>
      <c r="S2735">
        <v>1760</v>
      </c>
      <c r="T2735">
        <v>1467</v>
      </c>
      <c r="U2735" s="33">
        <v>3</v>
      </c>
      <c r="V2735">
        <v>307.12</v>
      </c>
      <c r="Y2735">
        <v>46.91</v>
      </c>
      <c r="AB2735" s="33">
        <v>3</v>
      </c>
      <c r="AC2735">
        <v>306.25</v>
      </c>
      <c r="AF2735">
        <v>37.799999999999997</v>
      </c>
      <c r="AI2735" t="s">
        <v>2197</v>
      </c>
      <c r="AJ2735" t="s">
        <v>2271</v>
      </c>
    </row>
    <row r="2736" spans="1:36" customFormat="1" ht="12.75" x14ac:dyDescent="0.2">
      <c r="A2736" t="s">
        <v>2285</v>
      </c>
      <c r="B2736" t="s">
        <v>2286</v>
      </c>
      <c r="C2736" t="s">
        <v>46</v>
      </c>
      <c r="D2736" s="3" t="s">
        <v>859</v>
      </c>
      <c r="E2736" s="3" t="s">
        <v>1539</v>
      </c>
      <c r="F2736" t="s">
        <v>855</v>
      </c>
      <c r="G2736" s="4" t="s">
        <v>922</v>
      </c>
      <c r="H2736" s="3" t="s">
        <v>823</v>
      </c>
      <c r="J2736" s="3" t="s">
        <v>824</v>
      </c>
      <c r="K2736" s="3">
        <v>152</v>
      </c>
      <c r="M2736">
        <v>8</v>
      </c>
      <c r="N2736" t="s">
        <v>1218</v>
      </c>
      <c r="O2736" t="s">
        <v>939</v>
      </c>
      <c r="P2736" t="s">
        <v>1256</v>
      </c>
      <c r="Q2736" t="s">
        <v>2331</v>
      </c>
      <c r="R2736" t="s">
        <v>2140</v>
      </c>
      <c r="S2736">
        <v>1761</v>
      </c>
      <c r="T2736">
        <v>1468</v>
      </c>
      <c r="U2736" s="33">
        <v>3</v>
      </c>
      <c r="V2736">
        <v>387.72</v>
      </c>
      <c r="Y2736">
        <v>9.41</v>
      </c>
      <c r="AB2736" s="33">
        <v>3</v>
      </c>
      <c r="AC2736">
        <v>380.51</v>
      </c>
      <c r="AF2736">
        <v>19.38</v>
      </c>
      <c r="AI2736" t="s">
        <v>2197</v>
      </c>
      <c r="AJ2736" t="s">
        <v>2271</v>
      </c>
    </row>
    <row r="2737" spans="1:36" customFormat="1" ht="12.75" x14ac:dyDescent="0.2">
      <c r="A2737" t="s">
        <v>2285</v>
      </c>
      <c r="B2737" t="s">
        <v>2286</v>
      </c>
      <c r="C2737" t="s">
        <v>46</v>
      </c>
      <c r="D2737" t="s">
        <v>820</v>
      </c>
      <c r="E2737" t="s">
        <v>2327</v>
      </c>
      <c r="F2737" t="s">
        <v>855</v>
      </c>
      <c r="G2737" s="4" t="s">
        <v>2328</v>
      </c>
      <c r="H2737" s="3" t="s">
        <v>823</v>
      </c>
      <c r="J2737" s="3" t="s">
        <v>824</v>
      </c>
      <c r="K2737" s="3">
        <v>152</v>
      </c>
      <c r="M2737">
        <v>8</v>
      </c>
      <c r="N2737" t="s">
        <v>1218</v>
      </c>
      <c r="O2737" t="s">
        <v>1072</v>
      </c>
      <c r="P2737" t="s">
        <v>1259</v>
      </c>
      <c r="Q2737" t="s">
        <v>842</v>
      </c>
      <c r="R2737" t="s">
        <v>2140</v>
      </c>
      <c r="S2737">
        <v>1762</v>
      </c>
      <c r="T2737">
        <v>1469</v>
      </c>
      <c r="U2737" s="33">
        <v>3</v>
      </c>
      <c r="V2737">
        <v>52.31</v>
      </c>
      <c r="Y2737">
        <v>4.9000000000000004</v>
      </c>
      <c r="AB2737" s="33">
        <v>3</v>
      </c>
      <c r="AC2737">
        <v>42.41</v>
      </c>
      <c r="AF2737">
        <v>5.72</v>
      </c>
      <c r="AI2737" t="s">
        <v>2197</v>
      </c>
      <c r="AJ2737" t="s">
        <v>2271</v>
      </c>
    </row>
    <row r="2738" spans="1:36" customFormat="1" ht="12.75" x14ac:dyDescent="0.2">
      <c r="A2738" t="s">
        <v>2285</v>
      </c>
      <c r="B2738" t="s">
        <v>2286</v>
      </c>
      <c r="C2738" t="s">
        <v>46</v>
      </c>
      <c r="D2738" t="s">
        <v>820</v>
      </c>
      <c r="E2738" t="s">
        <v>2327</v>
      </c>
      <c r="F2738" t="s">
        <v>855</v>
      </c>
      <c r="G2738" s="4" t="s">
        <v>922</v>
      </c>
      <c r="H2738" s="3" t="s">
        <v>823</v>
      </c>
      <c r="J2738" s="3" t="s">
        <v>824</v>
      </c>
      <c r="K2738" s="3">
        <v>152</v>
      </c>
      <c r="M2738">
        <v>8</v>
      </c>
      <c r="N2738" t="s">
        <v>1218</v>
      </c>
      <c r="O2738" t="s">
        <v>1072</v>
      </c>
      <c r="P2738" t="s">
        <v>1259</v>
      </c>
      <c r="Q2738" t="s">
        <v>842</v>
      </c>
      <c r="R2738" t="s">
        <v>2140</v>
      </c>
      <c r="S2738">
        <v>1763</v>
      </c>
      <c r="T2738">
        <v>1470</v>
      </c>
      <c r="U2738" s="33">
        <v>3</v>
      </c>
      <c r="V2738">
        <v>51.49</v>
      </c>
      <c r="Y2738">
        <v>4.9800000000000004</v>
      </c>
      <c r="AB2738" s="33">
        <v>3</v>
      </c>
      <c r="AC2738">
        <v>42.45</v>
      </c>
      <c r="AF2738">
        <v>3.97</v>
      </c>
      <c r="AI2738" t="s">
        <v>2197</v>
      </c>
      <c r="AJ2738" t="s">
        <v>2271</v>
      </c>
    </row>
    <row r="2739" spans="1:36" customFormat="1" ht="12.75" x14ac:dyDescent="0.2">
      <c r="A2739" t="s">
        <v>2285</v>
      </c>
      <c r="B2739" t="s">
        <v>2286</v>
      </c>
      <c r="C2739" t="s">
        <v>46</v>
      </c>
      <c r="D2739" s="3" t="s">
        <v>859</v>
      </c>
      <c r="E2739" s="3" t="s">
        <v>1539</v>
      </c>
      <c r="F2739" t="s">
        <v>855</v>
      </c>
      <c r="G2739" s="4" t="s">
        <v>2328</v>
      </c>
      <c r="H2739" s="3" t="s">
        <v>823</v>
      </c>
      <c r="J2739" s="3" t="s">
        <v>824</v>
      </c>
      <c r="K2739" s="3">
        <v>152</v>
      </c>
      <c r="M2739">
        <v>8</v>
      </c>
      <c r="N2739" t="s">
        <v>1218</v>
      </c>
      <c r="O2739" t="s">
        <v>1072</v>
      </c>
      <c r="P2739" t="s">
        <v>1259</v>
      </c>
      <c r="Q2739" t="s">
        <v>842</v>
      </c>
      <c r="R2739" t="s">
        <v>2140</v>
      </c>
      <c r="S2739">
        <v>1762</v>
      </c>
      <c r="T2739">
        <v>1471</v>
      </c>
      <c r="U2739" s="33">
        <v>3</v>
      </c>
      <c r="V2739">
        <v>52.31</v>
      </c>
      <c r="Y2739">
        <v>4.9000000000000004</v>
      </c>
      <c r="AB2739" s="33">
        <v>3</v>
      </c>
      <c r="AC2739">
        <v>57.71</v>
      </c>
      <c r="AF2739">
        <v>4.0999999999999996</v>
      </c>
      <c r="AI2739" t="s">
        <v>2197</v>
      </c>
      <c r="AJ2739" t="s">
        <v>2271</v>
      </c>
    </row>
    <row r="2740" spans="1:36" customFormat="1" ht="12.75" x14ac:dyDescent="0.2">
      <c r="A2740" t="s">
        <v>2285</v>
      </c>
      <c r="B2740" t="s">
        <v>2286</v>
      </c>
      <c r="C2740" t="s">
        <v>46</v>
      </c>
      <c r="D2740" s="3" t="s">
        <v>859</v>
      </c>
      <c r="E2740" s="3" t="s">
        <v>1539</v>
      </c>
      <c r="F2740" t="s">
        <v>855</v>
      </c>
      <c r="G2740" s="4" t="s">
        <v>922</v>
      </c>
      <c r="H2740" s="3" t="s">
        <v>823</v>
      </c>
      <c r="J2740" s="3" t="s">
        <v>824</v>
      </c>
      <c r="K2740" s="3">
        <v>152</v>
      </c>
      <c r="M2740">
        <v>8</v>
      </c>
      <c r="N2740" t="s">
        <v>1218</v>
      </c>
      <c r="O2740" t="s">
        <v>1072</v>
      </c>
      <c r="P2740" t="s">
        <v>1259</v>
      </c>
      <c r="Q2740" t="s">
        <v>842</v>
      </c>
      <c r="R2740" t="s">
        <v>2140</v>
      </c>
      <c r="S2740">
        <v>1763</v>
      </c>
      <c r="T2740">
        <v>1472</v>
      </c>
      <c r="U2740" s="33">
        <v>3</v>
      </c>
      <c r="V2740">
        <v>51.49</v>
      </c>
      <c r="Y2740">
        <v>4.9800000000000004</v>
      </c>
      <c r="AB2740" s="33">
        <v>3</v>
      </c>
      <c r="AC2740">
        <v>51.16</v>
      </c>
      <c r="AF2740">
        <v>4.22</v>
      </c>
      <c r="AI2740" t="s">
        <v>2197</v>
      </c>
      <c r="AJ2740" t="s">
        <v>2271</v>
      </c>
    </row>
    <row r="2741" spans="1:36" customFormat="1" ht="12.75" x14ac:dyDescent="0.2">
      <c r="A2741" t="s">
        <v>2285</v>
      </c>
      <c r="B2741" t="s">
        <v>2286</v>
      </c>
      <c r="C2741" t="s">
        <v>46</v>
      </c>
      <c r="D2741" t="s">
        <v>820</v>
      </c>
      <c r="E2741" t="s">
        <v>2327</v>
      </c>
      <c r="F2741" t="s">
        <v>855</v>
      </c>
      <c r="G2741" s="4" t="s">
        <v>2328</v>
      </c>
      <c r="H2741" s="3" t="s">
        <v>823</v>
      </c>
      <c r="J2741" s="3" t="s">
        <v>824</v>
      </c>
      <c r="K2741" s="3">
        <v>152</v>
      </c>
      <c r="M2741">
        <v>8</v>
      </c>
      <c r="N2741" t="s">
        <v>1218</v>
      </c>
      <c r="O2741" t="s">
        <v>1072</v>
      </c>
      <c r="P2741" t="s">
        <v>1259</v>
      </c>
      <c r="Q2741" t="s">
        <v>2330</v>
      </c>
      <c r="R2741" t="s">
        <v>2140</v>
      </c>
      <c r="S2741">
        <v>1764</v>
      </c>
      <c r="T2741">
        <v>1473</v>
      </c>
      <c r="U2741" s="33">
        <v>3</v>
      </c>
      <c r="V2741">
        <v>60.15</v>
      </c>
      <c r="Y2741">
        <v>7.3</v>
      </c>
      <c r="AB2741" s="33">
        <v>3</v>
      </c>
      <c r="AC2741">
        <v>53.8</v>
      </c>
      <c r="AF2741">
        <v>8.6199999999999992</v>
      </c>
      <c r="AI2741" t="s">
        <v>2197</v>
      </c>
      <c r="AJ2741" t="s">
        <v>2271</v>
      </c>
    </row>
    <row r="2742" spans="1:36" customFormat="1" ht="12.75" x14ac:dyDescent="0.2">
      <c r="A2742" t="s">
        <v>2285</v>
      </c>
      <c r="B2742" t="s">
        <v>2286</v>
      </c>
      <c r="C2742" t="s">
        <v>46</v>
      </c>
      <c r="D2742" t="s">
        <v>820</v>
      </c>
      <c r="E2742" t="s">
        <v>2327</v>
      </c>
      <c r="F2742" t="s">
        <v>855</v>
      </c>
      <c r="G2742" s="4" t="s">
        <v>922</v>
      </c>
      <c r="H2742" s="3" t="s">
        <v>823</v>
      </c>
      <c r="J2742" s="3" t="s">
        <v>824</v>
      </c>
      <c r="K2742" s="3">
        <v>152</v>
      </c>
      <c r="M2742">
        <v>8</v>
      </c>
      <c r="N2742" t="s">
        <v>1218</v>
      </c>
      <c r="O2742" t="s">
        <v>1072</v>
      </c>
      <c r="P2742" t="s">
        <v>1259</v>
      </c>
      <c r="Q2742" t="s">
        <v>2330</v>
      </c>
      <c r="R2742" t="s">
        <v>2140</v>
      </c>
      <c r="S2742">
        <v>1765</v>
      </c>
      <c r="T2742">
        <v>1474</v>
      </c>
      <c r="U2742" s="33">
        <v>3</v>
      </c>
      <c r="V2742">
        <v>59.24</v>
      </c>
      <c r="Y2742">
        <v>1.94</v>
      </c>
      <c r="AB2742" s="33">
        <v>3</v>
      </c>
      <c r="AC2742">
        <v>48.46</v>
      </c>
      <c r="AF2742">
        <v>3.68</v>
      </c>
      <c r="AI2742" t="s">
        <v>2197</v>
      </c>
      <c r="AJ2742" t="s">
        <v>2271</v>
      </c>
    </row>
    <row r="2743" spans="1:36" customFormat="1" ht="12.75" x14ac:dyDescent="0.2">
      <c r="A2743" t="s">
        <v>2285</v>
      </c>
      <c r="B2743" t="s">
        <v>2286</v>
      </c>
      <c r="C2743" t="s">
        <v>46</v>
      </c>
      <c r="D2743" s="3" t="s">
        <v>859</v>
      </c>
      <c r="E2743" s="3" t="s">
        <v>1539</v>
      </c>
      <c r="F2743" t="s">
        <v>855</v>
      </c>
      <c r="G2743" s="4" t="s">
        <v>2328</v>
      </c>
      <c r="H2743" s="3" t="s">
        <v>823</v>
      </c>
      <c r="J2743" s="3" t="s">
        <v>824</v>
      </c>
      <c r="K2743" s="3">
        <v>152</v>
      </c>
      <c r="M2743">
        <v>8</v>
      </c>
      <c r="N2743" t="s">
        <v>1218</v>
      </c>
      <c r="O2743" t="s">
        <v>1072</v>
      </c>
      <c r="P2743" t="s">
        <v>1259</v>
      </c>
      <c r="Q2743" t="s">
        <v>2330</v>
      </c>
      <c r="R2743" t="s">
        <v>2140</v>
      </c>
      <c r="S2743">
        <v>1764</v>
      </c>
      <c r="T2743">
        <v>1475</v>
      </c>
      <c r="U2743" s="33">
        <v>3</v>
      </c>
      <c r="V2743">
        <v>60.15</v>
      </c>
      <c r="Y2743">
        <v>7.3</v>
      </c>
      <c r="AB2743" s="33">
        <v>3</v>
      </c>
      <c r="AC2743">
        <v>58.19</v>
      </c>
      <c r="AF2743">
        <v>3.9</v>
      </c>
      <c r="AI2743" t="s">
        <v>2197</v>
      </c>
      <c r="AJ2743" t="s">
        <v>2271</v>
      </c>
    </row>
    <row r="2744" spans="1:36" customFormat="1" ht="12.75" x14ac:dyDescent="0.2">
      <c r="A2744" t="s">
        <v>2285</v>
      </c>
      <c r="B2744" t="s">
        <v>2286</v>
      </c>
      <c r="C2744" t="s">
        <v>46</v>
      </c>
      <c r="D2744" s="3" t="s">
        <v>859</v>
      </c>
      <c r="E2744" s="3" t="s">
        <v>1539</v>
      </c>
      <c r="F2744" t="s">
        <v>855</v>
      </c>
      <c r="G2744" s="4" t="s">
        <v>922</v>
      </c>
      <c r="H2744" s="3" t="s">
        <v>823</v>
      </c>
      <c r="J2744" s="3" t="s">
        <v>824</v>
      </c>
      <c r="K2744" s="3">
        <v>152</v>
      </c>
      <c r="M2744">
        <v>8</v>
      </c>
      <c r="N2744" t="s">
        <v>1218</v>
      </c>
      <c r="O2744" t="s">
        <v>1072</v>
      </c>
      <c r="P2744" t="s">
        <v>1259</v>
      </c>
      <c r="Q2744" t="s">
        <v>2330</v>
      </c>
      <c r="R2744" t="s">
        <v>2140</v>
      </c>
      <c r="S2744">
        <v>1765</v>
      </c>
      <c r="T2744">
        <v>1476</v>
      </c>
      <c r="U2744" s="33">
        <v>3</v>
      </c>
      <c r="V2744">
        <v>59.24</v>
      </c>
      <c r="Y2744">
        <v>1.94</v>
      </c>
      <c r="AB2744" s="33">
        <v>3</v>
      </c>
      <c r="AC2744">
        <v>66.510000000000005</v>
      </c>
      <c r="AF2744">
        <v>6.31</v>
      </c>
      <c r="AI2744" t="s">
        <v>2197</v>
      </c>
      <c r="AJ2744" t="s">
        <v>2271</v>
      </c>
    </row>
    <row r="2745" spans="1:36" customFormat="1" ht="12.75" x14ac:dyDescent="0.2">
      <c r="A2745" t="s">
        <v>2285</v>
      </c>
      <c r="B2745" t="s">
        <v>2286</v>
      </c>
      <c r="C2745" t="s">
        <v>46</v>
      </c>
      <c r="D2745" t="s">
        <v>820</v>
      </c>
      <c r="E2745" t="s">
        <v>2327</v>
      </c>
      <c r="F2745" t="s">
        <v>855</v>
      </c>
      <c r="G2745" s="4" t="s">
        <v>2328</v>
      </c>
      <c r="H2745" s="3" t="s">
        <v>823</v>
      </c>
      <c r="J2745" s="3" t="s">
        <v>824</v>
      </c>
      <c r="K2745" s="3">
        <v>152</v>
      </c>
      <c r="M2745">
        <v>8</v>
      </c>
      <c r="N2745" t="s">
        <v>1218</v>
      </c>
      <c r="O2745" t="s">
        <v>1072</v>
      </c>
      <c r="P2745" t="s">
        <v>1259</v>
      </c>
      <c r="Q2745" t="s">
        <v>2331</v>
      </c>
      <c r="R2745" t="s">
        <v>2140</v>
      </c>
      <c r="S2745">
        <v>1766</v>
      </c>
      <c r="T2745">
        <v>1477</v>
      </c>
      <c r="U2745" s="33">
        <v>3</v>
      </c>
      <c r="V2745">
        <v>70.900000000000006</v>
      </c>
      <c r="Y2745">
        <v>14.79</v>
      </c>
      <c r="AB2745" s="33">
        <v>3</v>
      </c>
      <c r="AC2745">
        <v>62.54</v>
      </c>
      <c r="AF2745">
        <v>4.24</v>
      </c>
      <c r="AI2745" t="s">
        <v>2197</v>
      </c>
      <c r="AJ2745" t="s">
        <v>2271</v>
      </c>
    </row>
    <row r="2746" spans="1:36" customFormat="1" ht="12.75" x14ac:dyDescent="0.2">
      <c r="A2746" t="s">
        <v>2285</v>
      </c>
      <c r="B2746" t="s">
        <v>2286</v>
      </c>
      <c r="C2746" t="s">
        <v>46</v>
      </c>
      <c r="D2746" t="s">
        <v>820</v>
      </c>
      <c r="E2746" t="s">
        <v>2327</v>
      </c>
      <c r="F2746" t="s">
        <v>855</v>
      </c>
      <c r="G2746" s="4" t="s">
        <v>922</v>
      </c>
      <c r="H2746" s="3" t="s">
        <v>823</v>
      </c>
      <c r="J2746" s="3" t="s">
        <v>824</v>
      </c>
      <c r="K2746" s="3">
        <v>152</v>
      </c>
      <c r="M2746">
        <v>8</v>
      </c>
      <c r="N2746" t="s">
        <v>1218</v>
      </c>
      <c r="O2746" t="s">
        <v>1072</v>
      </c>
      <c r="P2746" t="s">
        <v>1259</v>
      </c>
      <c r="Q2746" t="s">
        <v>2331</v>
      </c>
      <c r="R2746" t="s">
        <v>2140</v>
      </c>
      <c r="S2746">
        <v>1767</v>
      </c>
      <c r="T2746">
        <v>1478</v>
      </c>
      <c r="U2746" s="33">
        <v>3</v>
      </c>
      <c r="V2746">
        <v>58.72</v>
      </c>
      <c r="Y2746">
        <v>3.86</v>
      </c>
      <c r="AB2746" s="33">
        <v>3</v>
      </c>
      <c r="AC2746">
        <v>52.25</v>
      </c>
      <c r="AF2746">
        <v>3.21</v>
      </c>
      <c r="AI2746" t="s">
        <v>2197</v>
      </c>
      <c r="AJ2746" t="s">
        <v>2271</v>
      </c>
    </row>
    <row r="2747" spans="1:36" customFormat="1" ht="12.75" x14ac:dyDescent="0.2">
      <c r="A2747" t="s">
        <v>2285</v>
      </c>
      <c r="B2747" t="s">
        <v>2286</v>
      </c>
      <c r="C2747" t="s">
        <v>46</v>
      </c>
      <c r="D2747" s="3" t="s">
        <v>859</v>
      </c>
      <c r="E2747" s="3" t="s">
        <v>1539</v>
      </c>
      <c r="F2747" t="s">
        <v>855</v>
      </c>
      <c r="G2747" s="4" t="s">
        <v>2328</v>
      </c>
      <c r="H2747" s="3" t="s">
        <v>823</v>
      </c>
      <c r="J2747" s="3" t="s">
        <v>824</v>
      </c>
      <c r="K2747" s="3">
        <v>152</v>
      </c>
      <c r="M2747">
        <v>8</v>
      </c>
      <c r="N2747" t="s">
        <v>1218</v>
      </c>
      <c r="O2747" t="s">
        <v>1072</v>
      </c>
      <c r="P2747" t="s">
        <v>1259</v>
      </c>
      <c r="Q2747" t="s">
        <v>2331</v>
      </c>
      <c r="R2747" t="s">
        <v>2140</v>
      </c>
      <c r="S2747">
        <v>1766</v>
      </c>
      <c r="T2747">
        <v>1479</v>
      </c>
      <c r="U2747" s="33">
        <v>3</v>
      </c>
      <c r="V2747">
        <v>70.900000000000006</v>
      </c>
      <c r="Y2747">
        <v>14.79</v>
      </c>
      <c r="AB2747" s="33">
        <v>3</v>
      </c>
      <c r="AC2747">
        <v>65.040000000000006</v>
      </c>
      <c r="AF2747">
        <v>12.64</v>
      </c>
      <c r="AI2747" t="s">
        <v>2197</v>
      </c>
      <c r="AJ2747" t="s">
        <v>2271</v>
      </c>
    </row>
    <row r="2748" spans="1:36" customFormat="1" ht="12.75" x14ac:dyDescent="0.2">
      <c r="A2748" t="s">
        <v>2285</v>
      </c>
      <c r="B2748" t="s">
        <v>2286</v>
      </c>
      <c r="C2748" t="s">
        <v>46</v>
      </c>
      <c r="D2748" s="3" t="s">
        <v>859</v>
      </c>
      <c r="E2748" s="3" t="s">
        <v>1539</v>
      </c>
      <c r="F2748" t="s">
        <v>855</v>
      </c>
      <c r="G2748" s="4" t="s">
        <v>922</v>
      </c>
      <c r="H2748" s="3" t="s">
        <v>823</v>
      </c>
      <c r="J2748" s="3" t="s">
        <v>824</v>
      </c>
      <c r="K2748" s="3">
        <v>152</v>
      </c>
      <c r="M2748">
        <v>8</v>
      </c>
      <c r="N2748" t="s">
        <v>1218</v>
      </c>
      <c r="O2748" t="s">
        <v>1072</v>
      </c>
      <c r="P2748" t="s">
        <v>1259</v>
      </c>
      <c r="Q2748" t="s">
        <v>2331</v>
      </c>
      <c r="R2748" t="s">
        <v>2140</v>
      </c>
      <c r="S2748">
        <v>1767</v>
      </c>
      <c r="T2748">
        <v>1480</v>
      </c>
      <c r="U2748" s="33">
        <v>3</v>
      </c>
      <c r="V2748">
        <v>58.72</v>
      </c>
      <c r="Y2748">
        <v>3.86</v>
      </c>
      <c r="AB2748" s="33">
        <v>3</v>
      </c>
      <c r="AC2748">
        <v>61.02</v>
      </c>
      <c r="AF2748">
        <v>0.93</v>
      </c>
      <c r="AI2748" t="s">
        <v>2197</v>
      </c>
      <c r="AJ2748" t="s">
        <v>2271</v>
      </c>
    </row>
    <row r="2749" spans="1:36" customFormat="1" ht="12.75" x14ac:dyDescent="0.2">
      <c r="A2749" t="s">
        <v>2285</v>
      </c>
      <c r="B2749" t="s">
        <v>2286</v>
      </c>
      <c r="C2749" t="s">
        <v>46</v>
      </c>
      <c r="D2749" t="s">
        <v>820</v>
      </c>
      <c r="E2749" t="s">
        <v>2327</v>
      </c>
      <c r="F2749" t="s">
        <v>855</v>
      </c>
      <c r="G2749" s="4" t="s">
        <v>2328</v>
      </c>
      <c r="H2749" s="3" t="s">
        <v>823</v>
      </c>
      <c r="J2749" s="3" t="s">
        <v>824</v>
      </c>
      <c r="K2749" s="3">
        <v>152</v>
      </c>
      <c r="M2749">
        <v>2</v>
      </c>
      <c r="N2749" t="s">
        <v>1239</v>
      </c>
      <c r="O2749" t="s">
        <v>1427</v>
      </c>
      <c r="P2749" t="s">
        <v>1250</v>
      </c>
      <c r="Q2749" t="s">
        <v>842</v>
      </c>
      <c r="R2749" t="s">
        <v>2139</v>
      </c>
      <c r="S2749">
        <v>1588</v>
      </c>
      <c r="T2749">
        <v>1481</v>
      </c>
      <c r="U2749">
        <v>45</v>
      </c>
      <c r="V2749">
        <v>0</v>
      </c>
      <c r="AB2749">
        <v>45</v>
      </c>
      <c r="AC2749">
        <v>0</v>
      </c>
      <c r="AI2749" t="s">
        <v>2335</v>
      </c>
      <c r="AJ2749" t="s">
        <v>2271</v>
      </c>
    </row>
    <row r="2750" spans="1:36" customFormat="1" ht="12.75" x14ac:dyDescent="0.2">
      <c r="A2750" t="s">
        <v>2285</v>
      </c>
      <c r="B2750" t="s">
        <v>2286</v>
      </c>
      <c r="C2750" t="s">
        <v>46</v>
      </c>
      <c r="D2750" t="s">
        <v>820</v>
      </c>
      <c r="E2750" t="s">
        <v>2327</v>
      </c>
      <c r="F2750" t="s">
        <v>855</v>
      </c>
      <c r="G2750" s="4" t="s">
        <v>922</v>
      </c>
      <c r="H2750" s="3" t="s">
        <v>823</v>
      </c>
      <c r="J2750" s="3" t="s">
        <v>824</v>
      </c>
      <c r="K2750" s="3">
        <v>152</v>
      </c>
      <c r="M2750">
        <v>2</v>
      </c>
      <c r="N2750" t="s">
        <v>1239</v>
      </c>
      <c r="O2750" t="s">
        <v>1427</v>
      </c>
      <c r="P2750" t="s">
        <v>1250</v>
      </c>
      <c r="Q2750" t="s">
        <v>842</v>
      </c>
      <c r="R2750" t="s">
        <v>2139</v>
      </c>
      <c r="S2750">
        <v>1589</v>
      </c>
      <c r="T2750">
        <v>1482</v>
      </c>
      <c r="U2750">
        <v>26</v>
      </c>
      <c r="V2750">
        <v>0</v>
      </c>
      <c r="AB2750">
        <v>27</v>
      </c>
      <c r="AC2750">
        <v>0</v>
      </c>
      <c r="AI2750" t="s">
        <v>2335</v>
      </c>
      <c r="AJ2750" t="s">
        <v>2271</v>
      </c>
    </row>
    <row r="2751" spans="1:36" customFormat="1" ht="12.75" x14ac:dyDescent="0.2">
      <c r="A2751" t="s">
        <v>2285</v>
      </c>
      <c r="B2751" t="s">
        <v>2286</v>
      </c>
      <c r="C2751" t="s">
        <v>46</v>
      </c>
      <c r="D2751" s="3" t="s">
        <v>859</v>
      </c>
      <c r="E2751" s="3" t="s">
        <v>1539</v>
      </c>
      <c r="F2751" t="s">
        <v>855</v>
      </c>
      <c r="G2751" s="4" t="s">
        <v>2328</v>
      </c>
      <c r="H2751" s="3" t="s">
        <v>823</v>
      </c>
      <c r="J2751" s="3" t="s">
        <v>824</v>
      </c>
      <c r="K2751" s="3">
        <v>152</v>
      </c>
      <c r="M2751">
        <v>2</v>
      </c>
      <c r="N2751" t="s">
        <v>1239</v>
      </c>
      <c r="O2751" t="s">
        <v>1427</v>
      </c>
      <c r="P2751" t="s">
        <v>1250</v>
      </c>
      <c r="Q2751" t="s">
        <v>842</v>
      </c>
      <c r="R2751" t="s">
        <v>2139</v>
      </c>
      <c r="S2751">
        <v>1588</v>
      </c>
      <c r="T2751">
        <v>1483</v>
      </c>
      <c r="U2751">
        <v>45</v>
      </c>
      <c r="V2751">
        <v>0</v>
      </c>
      <c r="AB2751">
        <v>46</v>
      </c>
      <c r="AC2751">
        <v>0</v>
      </c>
      <c r="AI2751" t="s">
        <v>2335</v>
      </c>
      <c r="AJ2751" t="s">
        <v>2271</v>
      </c>
    </row>
    <row r="2752" spans="1:36" customFormat="1" ht="12.75" x14ac:dyDescent="0.2">
      <c r="A2752" t="s">
        <v>2285</v>
      </c>
      <c r="B2752" t="s">
        <v>2286</v>
      </c>
      <c r="C2752" t="s">
        <v>46</v>
      </c>
      <c r="D2752" s="3" t="s">
        <v>859</v>
      </c>
      <c r="E2752" s="3" t="s">
        <v>1539</v>
      </c>
      <c r="F2752" t="s">
        <v>855</v>
      </c>
      <c r="G2752" s="4" t="s">
        <v>922</v>
      </c>
      <c r="H2752" s="3" t="s">
        <v>823</v>
      </c>
      <c r="J2752" s="3" t="s">
        <v>824</v>
      </c>
      <c r="K2752" s="3">
        <v>152</v>
      </c>
      <c r="M2752">
        <v>2</v>
      </c>
      <c r="N2752" t="s">
        <v>1239</v>
      </c>
      <c r="O2752" t="s">
        <v>1427</v>
      </c>
      <c r="P2752" t="s">
        <v>1250</v>
      </c>
      <c r="Q2752" t="s">
        <v>842</v>
      </c>
      <c r="R2752" t="s">
        <v>2139</v>
      </c>
      <c r="S2752">
        <v>1589</v>
      </c>
      <c r="T2752">
        <v>1484</v>
      </c>
      <c r="U2752">
        <v>26</v>
      </c>
      <c r="V2752">
        <v>0</v>
      </c>
      <c r="AB2752">
        <v>27</v>
      </c>
      <c r="AC2752">
        <v>0</v>
      </c>
      <c r="AI2752" t="s">
        <v>2335</v>
      </c>
      <c r="AJ2752" t="s">
        <v>2271</v>
      </c>
    </row>
    <row r="2753" spans="1:36" customFormat="1" ht="12.75" x14ac:dyDescent="0.2">
      <c r="A2753" t="s">
        <v>2285</v>
      </c>
      <c r="B2753" t="s">
        <v>2286</v>
      </c>
      <c r="C2753" t="s">
        <v>46</v>
      </c>
      <c r="D2753" t="s">
        <v>820</v>
      </c>
      <c r="E2753" t="s">
        <v>2327</v>
      </c>
      <c r="F2753" t="s">
        <v>855</v>
      </c>
      <c r="G2753" s="4" t="s">
        <v>2328</v>
      </c>
      <c r="H2753" s="3" t="s">
        <v>823</v>
      </c>
      <c r="J2753" s="3" t="s">
        <v>824</v>
      </c>
      <c r="K2753" s="3">
        <v>152</v>
      </c>
      <c r="M2753">
        <v>2</v>
      </c>
      <c r="N2753" t="s">
        <v>1239</v>
      </c>
      <c r="O2753" t="s">
        <v>1427</v>
      </c>
      <c r="P2753" t="s">
        <v>1250</v>
      </c>
      <c r="Q2753" t="s">
        <v>2330</v>
      </c>
      <c r="R2753" t="s">
        <v>2139</v>
      </c>
      <c r="S2753">
        <v>1590</v>
      </c>
      <c r="T2753">
        <v>1485</v>
      </c>
      <c r="U2753">
        <v>45</v>
      </c>
      <c r="V2753">
        <v>0</v>
      </c>
      <c r="AB2753">
        <v>45</v>
      </c>
      <c r="AC2753">
        <v>0</v>
      </c>
      <c r="AI2753" t="s">
        <v>2335</v>
      </c>
      <c r="AJ2753" t="s">
        <v>2271</v>
      </c>
    </row>
    <row r="2754" spans="1:36" customFormat="1" ht="12.75" x14ac:dyDescent="0.2">
      <c r="A2754" t="s">
        <v>2285</v>
      </c>
      <c r="B2754" t="s">
        <v>2286</v>
      </c>
      <c r="C2754" t="s">
        <v>46</v>
      </c>
      <c r="D2754" t="s">
        <v>820</v>
      </c>
      <c r="E2754" t="s">
        <v>2327</v>
      </c>
      <c r="F2754" t="s">
        <v>855</v>
      </c>
      <c r="G2754" s="4" t="s">
        <v>922</v>
      </c>
      <c r="H2754" s="3" t="s">
        <v>823</v>
      </c>
      <c r="J2754" s="3" t="s">
        <v>824</v>
      </c>
      <c r="K2754" s="3">
        <v>152</v>
      </c>
      <c r="M2754">
        <v>2</v>
      </c>
      <c r="N2754" t="s">
        <v>1239</v>
      </c>
      <c r="O2754" t="s">
        <v>1427</v>
      </c>
      <c r="P2754" t="s">
        <v>1250</v>
      </c>
      <c r="Q2754" t="s">
        <v>2330</v>
      </c>
      <c r="R2754" t="s">
        <v>2139</v>
      </c>
      <c r="S2754">
        <v>1591</v>
      </c>
      <c r="T2754">
        <v>1486</v>
      </c>
      <c r="U2754">
        <v>45</v>
      </c>
      <c r="V2754">
        <v>0</v>
      </c>
      <c r="AB2754">
        <v>45</v>
      </c>
      <c r="AC2754">
        <v>2.2000000000000002</v>
      </c>
      <c r="AI2754" t="s">
        <v>2335</v>
      </c>
      <c r="AJ2754" t="s">
        <v>2271</v>
      </c>
    </row>
    <row r="2755" spans="1:36" customFormat="1" ht="12.75" x14ac:dyDescent="0.2">
      <c r="A2755" t="s">
        <v>2285</v>
      </c>
      <c r="B2755" t="s">
        <v>2286</v>
      </c>
      <c r="C2755" t="s">
        <v>46</v>
      </c>
      <c r="D2755" s="3" t="s">
        <v>859</v>
      </c>
      <c r="E2755" s="3" t="s">
        <v>1539</v>
      </c>
      <c r="F2755" t="s">
        <v>855</v>
      </c>
      <c r="G2755" s="4" t="s">
        <v>2328</v>
      </c>
      <c r="H2755" s="3" t="s">
        <v>823</v>
      </c>
      <c r="J2755" s="3" t="s">
        <v>824</v>
      </c>
      <c r="K2755" s="3">
        <v>152</v>
      </c>
      <c r="M2755">
        <v>2</v>
      </c>
      <c r="N2755" t="s">
        <v>1239</v>
      </c>
      <c r="O2755" t="s">
        <v>1427</v>
      </c>
      <c r="P2755" t="s">
        <v>1250</v>
      </c>
      <c r="Q2755" t="s">
        <v>2330</v>
      </c>
      <c r="R2755" t="s">
        <v>2139</v>
      </c>
      <c r="S2755">
        <v>1590</v>
      </c>
      <c r="T2755">
        <v>1487</v>
      </c>
      <c r="U2755">
        <v>45</v>
      </c>
      <c r="V2755">
        <v>0</v>
      </c>
      <c r="AB2755">
        <v>60</v>
      </c>
      <c r="AC2755">
        <v>0</v>
      </c>
      <c r="AI2755" t="s">
        <v>2335</v>
      </c>
      <c r="AJ2755" t="s">
        <v>2271</v>
      </c>
    </row>
    <row r="2756" spans="1:36" customFormat="1" ht="12.75" x14ac:dyDescent="0.2">
      <c r="A2756" t="s">
        <v>2285</v>
      </c>
      <c r="B2756" t="s">
        <v>2286</v>
      </c>
      <c r="C2756" t="s">
        <v>46</v>
      </c>
      <c r="D2756" s="3" t="s">
        <v>859</v>
      </c>
      <c r="E2756" s="3" t="s">
        <v>1539</v>
      </c>
      <c r="F2756" t="s">
        <v>855</v>
      </c>
      <c r="G2756" s="4" t="s">
        <v>922</v>
      </c>
      <c r="H2756" s="3" t="s">
        <v>823</v>
      </c>
      <c r="J2756" s="3" t="s">
        <v>824</v>
      </c>
      <c r="K2756" s="3">
        <v>152</v>
      </c>
      <c r="M2756">
        <v>2</v>
      </c>
      <c r="N2756" t="s">
        <v>1239</v>
      </c>
      <c r="O2756" t="s">
        <v>1427</v>
      </c>
      <c r="P2756" t="s">
        <v>1250</v>
      </c>
      <c r="Q2756" t="s">
        <v>2330</v>
      </c>
      <c r="R2756" t="s">
        <v>2139</v>
      </c>
      <c r="S2756">
        <v>1591</v>
      </c>
      <c r="T2756">
        <v>1488</v>
      </c>
      <c r="U2756">
        <v>45</v>
      </c>
      <c r="V2756">
        <v>0</v>
      </c>
      <c r="AB2756">
        <v>45</v>
      </c>
      <c r="AC2756">
        <v>0</v>
      </c>
      <c r="AI2756" t="s">
        <v>2335</v>
      </c>
      <c r="AJ2756" t="s">
        <v>2271</v>
      </c>
    </row>
    <row r="2757" spans="1:36" customFormat="1" ht="12.75" x14ac:dyDescent="0.2">
      <c r="A2757" t="s">
        <v>2285</v>
      </c>
      <c r="B2757" t="s">
        <v>2286</v>
      </c>
      <c r="C2757" t="s">
        <v>46</v>
      </c>
      <c r="D2757" t="s">
        <v>820</v>
      </c>
      <c r="E2757" t="s">
        <v>2327</v>
      </c>
      <c r="F2757" t="s">
        <v>855</v>
      </c>
      <c r="G2757" s="4" t="s">
        <v>2328</v>
      </c>
      <c r="H2757" s="3" t="s">
        <v>823</v>
      </c>
      <c r="J2757" s="3" t="s">
        <v>824</v>
      </c>
      <c r="K2757" s="3">
        <v>152</v>
      </c>
      <c r="M2757">
        <v>2</v>
      </c>
      <c r="N2757" t="s">
        <v>1239</v>
      </c>
      <c r="O2757" t="s">
        <v>1427</v>
      </c>
      <c r="P2757" t="s">
        <v>1250</v>
      </c>
      <c r="Q2757" t="s">
        <v>2331</v>
      </c>
      <c r="R2757" t="s">
        <v>2139</v>
      </c>
      <c r="S2757">
        <v>1592</v>
      </c>
      <c r="T2757">
        <v>1489</v>
      </c>
      <c r="U2757">
        <v>30</v>
      </c>
      <c r="V2757">
        <v>23.3</v>
      </c>
      <c r="AB2757">
        <v>30</v>
      </c>
      <c r="AC2757">
        <v>13.3</v>
      </c>
      <c r="AI2757" t="s">
        <v>2335</v>
      </c>
      <c r="AJ2757" t="s">
        <v>2271</v>
      </c>
    </row>
    <row r="2758" spans="1:36" customFormat="1" ht="12.75" x14ac:dyDescent="0.2">
      <c r="A2758" t="s">
        <v>2285</v>
      </c>
      <c r="B2758" t="s">
        <v>2286</v>
      </c>
      <c r="C2758" t="s">
        <v>46</v>
      </c>
      <c r="D2758" t="s">
        <v>820</v>
      </c>
      <c r="E2758" t="s">
        <v>2327</v>
      </c>
      <c r="F2758" t="s">
        <v>855</v>
      </c>
      <c r="G2758" s="4" t="s">
        <v>922</v>
      </c>
      <c r="H2758" s="3" t="s">
        <v>823</v>
      </c>
      <c r="J2758" s="3" t="s">
        <v>824</v>
      </c>
      <c r="K2758" s="3">
        <v>152</v>
      </c>
      <c r="M2758">
        <v>2</v>
      </c>
      <c r="N2758" t="s">
        <v>1239</v>
      </c>
      <c r="O2758" t="s">
        <v>1427</v>
      </c>
      <c r="P2758" t="s">
        <v>1250</v>
      </c>
      <c r="Q2758" t="s">
        <v>2331</v>
      </c>
      <c r="R2758" t="s">
        <v>2139</v>
      </c>
      <c r="S2758">
        <v>1593</v>
      </c>
      <c r="T2758">
        <v>1490</v>
      </c>
      <c r="U2758">
        <v>30</v>
      </c>
      <c r="V2758">
        <v>6.7</v>
      </c>
      <c r="AB2758">
        <v>30</v>
      </c>
      <c r="AC2758">
        <v>0</v>
      </c>
      <c r="AI2758" t="s">
        <v>2335</v>
      </c>
      <c r="AJ2758" t="s">
        <v>2271</v>
      </c>
    </row>
    <row r="2759" spans="1:36" customFormat="1" ht="12.75" x14ac:dyDescent="0.2">
      <c r="A2759" t="s">
        <v>2285</v>
      </c>
      <c r="B2759" t="s">
        <v>2286</v>
      </c>
      <c r="C2759" t="s">
        <v>46</v>
      </c>
      <c r="D2759" s="3" t="s">
        <v>859</v>
      </c>
      <c r="E2759" s="3" t="s">
        <v>1539</v>
      </c>
      <c r="F2759" t="s">
        <v>855</v>
      </c>
      <c r="G2759" s="4" t="s">
        <v>2328</v>
      </c>
      <c r="H2759" s="3" t="s">
        <v>823</v>
      </c>
      <c r="J2759" s="3" t="s">
        <v>824</v>
      </c>
      <c r="K2759" s="3">
        <v>152</v>
      </c>
      <c r="M2759">
        <v>2</v>
      </c>
      <c r="N2759" t="s">
        <v>1239</v>
      </c>
      <c r="O2759" t="s">
        <v>1427</v>
      </c>
      <c r="P2759" t="s">
        <v>1250</v>
      </c>
      <c r="Q2759" t="s">
        <v>2331</v>
      </c>
      <c r="R2759" t="s">
        <v>2139</v>
      </c>
      <c r="S2759">
        <v>1592</v>
      </c>
      <c r="T2759">
        <v>1491</v>
      </c>
      <c r="U2759">
        <v>30</v>
      </c>
      <c r="V2759">
        <v>23.3</v>
      </c>
      <c r="AB2759">
        <v>30</v>
      </c>
      <c r="AC2759">
        <v>26.7</v>
      </c>
      <c r="AI2759" t="s">
        <v>2335</v>
      </c>
      <c r="AJ2759" t="s">
        <v>2271</v>
      </c>
    </row>
    <row r="2760" spans="1:36" customFormat="1" ht="12.75" x14ac:dyDescent="0.2">
      <c r="A2760" t="s">
        <v>2285</v>
      </c>
      <c r="B2760" t="s">
        <v>2286</v>
      </c>
      <c r="C2760" t="s">
        <v>46</v>
      </c>
      <c r="D2760" s="3" t="s">
        <v>859</v>
      </c>
      <c r="E2760" s="3" t="s">
        <v>1539</v>
      </c>
      <c r="F2760" t="s">
        <v>855</v>
      </c>
      <c r="G2760" s="4" t="s">
        <v>922</v>
      </c>
      <c r="H2760" s="3" t="s">
        <v>823</v>
      </c>
      <c r="J2760" s="3" t="s">
        <v>824</v>
      </c>
      <c r="K2760" s="3">
        <v>152</v>
      </c>
      <c r="M2760">
        <v>2</v>
      </c>
      <c r="N2760" t="s">
        <v>1239</v>
      </c>
      <c r="O2760" t="s">
        <v>1427</v>
      </c>
      <c r="P2760" t="s">
        <v>1250</v>
      </c>
      <c r="Q2760" t="s">
        <v>2331</v>
      </c>
      <c r="R2760" t="s">
        <v>2139</v>
      </c>
      <c r="S2760">
        <v>1593</v>
      </c>
      <c r="T2760">
        <v>1492</v>
      </c>
      <c r="U2760">
        <v>30</v>
      </c>
      <c r="V2760">
        <v>6.7</v>
      </c>
      <c r="AB2760">
        <v>30</v>
      </c>
      <c r="AC2760">
        <v>0</v>
      </c>
      <c r="AI2760" t="s">
        <v>2335</v>
      </c>
      <c r="AJ2760" t="s">
        <v>2271</v>
      </c>
    </row>
    <row r="2761" spans="1:36" customFormat="1" ht="12.75" x14ac:dyDescent="0.2">
      <c r="A2761" t="s">
        <v>2285</v>
      </c>
      <c r="B2761" t="s">
        <v>2286</v>
      </c>
      <c r="C2761" t="s">
        <v>46</v>
      </c>
      <c r="D2761" t="s">
        <v>820</v>
      </c>
      <c r="E2761" t="s">
        <v>2327</v>
      </c>
      <c r="F2761" t="s">
        <v>855</v>
      </c>
      <c r="G2761" s="4" t="s">
        <v>2328</v>
      </c>
      <c r="H2761" s="3" t="s">
        <v>823</v>
      </c>
      <c r="J2761" s="3" t="s">
        <v>824</v>
      </c>
      <c r="K2761" s="3">
        <v>152</v>
      </c>
      <c r="M2761">
        <v>2</v>
      </c>
      <c r="N2761" t="s">
        <v>1239</v>
      </c>
      <c r="O2761" t="s">
        <v>939</v>
      </c>
      <c r="P2761" t="s">
        <v>1256</v>
      </c>
      <c r="Q2761" t="s">
        <v>842</v>
      </c>
      <c r="R2761" t="s">
        <v>2140</v>
      </c>
      <c r="S2761">
        <v>1594</v>
      </c>
      <c r="T2761">
        <v>1493</v>
      </c>
      <c r="U2761" s="33">
        <v>1</v>
      </c>
      <c r="V2761">
        <v>26</v>
      </c>
      <c r="Y2761">
        <v>0</v>
      </c>
      <c r="AB2761">
        <v>3</v>
      </c>
      <c r="AC2761">
        <v>32.619999999999997</v>
      </c>
      <c r="AF2761">
        <v>0.68</v>
      </c>
      <c r="AI2761" t="s">
        <v>2197</v>
      </c>
      <c r="AJ2761" t="s">
        <v>2271</v>
      </c>
    </row>
    <row r="2762" spans="1:36" customFormat="1" ht="12.75" x14ac:dyDescent="0.2">
      <c r="A2762" t="s">
        <v>2285</v>
      </c>
      <c r="B2762" t="s">
        <v>2286</v>
      </c>
      <c r="C2762" t="s">
        <v>46</v>
      </c>
      <c r="D2762" t="s">
        <v>820</v>
      </c>
      <c r="E2762" t="s">
        <v>2327</v>
      </c>
      <c r="F2762" t="s">
        <v>855</v>
      </c>
      <c r="G2762" s="4" t="s">
        <v>922</v>
      </c>
      <c r="H2762" s="3" t="s">
        <v>823</v>
      </c>
      <c r="J2762" s="3" t="s">
        <v>824</v>
      </c>
      <c r="K2762" s="3">
        <v>152</v>
      </c>
      <c r="M2762">
        <v>2</v>
      </c>
      <c r="N2762" t="s">
        <v>1239</v>
      </c>
      <c r="O2762" t="s">
        <v>939</v>
      </c>
      <c r="P2762" t="s">
        <v>1256</v>
      </c>
      <c r="Q2762" t="s">
        <v>842</v>
      </c>
      <c r="R2762" t="s">
        <v>2140</v>
      </c>
      <c r="S2762">
        <v>1595</v>
      </c>
      <c r="T2762">
        <v>1494</v>
      </c>
      <c r="U2762" s="33">
        <v>3</v>
      </c>
      <c r="V2762">
        <v>25.83</v>
      </c>
      <c r="Y2762">
        <v>2.17</v>
      </c>
      <c r="AB2762">
        <v>3</v>
      </c>
      <c r="AC2762">
        <v>25.93</v>
      </c>
      <c r="AF2762">
        <v>1.37</v>
      </c>
      <c r="AI2762" t="s">
        <v>2197</v>
      </c>
      <c r="AJ2762" t="s">
        <v>2271</v>
      </c>
    </row>
    <row r="2763" spans="1:36" customFormat="1" ht="12.75" x14ac:dyDescent="0.2">
      <c r="A2763" t="s">
        <v>2285</v>
      </c>
      <c r="B2763" t="s">
        <v>2286</v>
      </c>
      <c r="C2763" t="s">
        <v>46</v>
      </c>
      <c r="D2763" s="3" t="s">
        <v>859</v>
      </c>
      <c r="E2763" s="3" t="s">
        <v>1539</v>
      </c>
      <c r="F2763" t="s">
        <v>855</v>
      </c>
      <c r="G2763" s="4" t="s">
        <v>2328</v>
      </c>
      <c r="H2763" s="3" t="s">
        <v>823</v>
      </c>
      <c r="J2763" s="3" t="s">
        <v>824</v>
      </c>
      <c r="K2763" s="3">
        <v>152</v>
      </c>
      <c r="M2763">
        <v>2</v>
      </c>
      <c r="N2763" t="s">
        <v>1239</v>
      </c>
      <c r="O2763" t="s">
        <v>939</v>
      </c>
      <c r="P2763" t="s">
        <v>1256</v>
      </c>
      <c r="Q2763" t="s">
        <v>842</v>
      </c>
      <c r="R2763" t="s">
        <v>2140</v>
      </c>
      <c r="S2763">
        <v>1594</v>
      </c>
      <c r="T2763">
        <v>1495</v>
      </c>
      <c r="U2763" s="33">
        <v>1</v>
      </c>
      <c r="V2763">
        <v>26</v>
      </c>
      <c r="Y2763">
        <v>0</v>
      </c>
      <c r="AB2763">
        <v>2</v>
      </c>
      <c r="AC2763">
        <v>30</v>
      </c>
      <c r="AF2763">
        <v>1</v>
      </c>
      <c r="AI2763" t="s">
        <v>2197</v>
      </c>
      <c r="AJ2763" t="s">
        <v>2271</v>
      </c>
    </row>
    <row r="2764" spans="1:36" customFormat="1" ht="12.75" x14ac:dyDescent="0.2">
      <c r="A2764" t="s">
        <v>2285</v>
      </c>
      <c r="B2764" t="s">
        <v>2286</v>
      </c>
      <c r="C2764" t="s">
        <v>46</v>
      </c>
      <c r="D2764" t="s">
        <v>820</v>
      </c>
      <c r="E2764" t="s">
        <v>2327</v>
      </c>
      <c r="F2764" t="s">
        <v>855</v>
      </c>
      <c r="G2764" s="4" t="s">
        <v>2328</v>
      </c>
      <c r="H2764" s="3" t="s">
        <v>823</v>
      </c>
      <c r="J2764" s="3" t="s">
        <v>824</v>
      </c>
      <c r="K2764" s="3">
        <v>152</v>
      </c>
      <c r="M2764">
        <v>2</v>
      </c>
      <c r="N2764" t="s">
        <v>1239</v>
      </c>
      <c r="O2764" t="s">
        <v>939</v>
      </c>
      <c r="P2764" t="s">
        <v>1256</v>
      </c>
      <c r="Q2764" t="s">
        <v>2330</v>
      </c>
      <c r="R2764" t="s">
        <v>2140</v>
      </c>
      <c r="S2764">
        <v>1596</v>
      </c>
      <c r="T2764">
        <v>1497</v>
      </c>
      <c r="U2764" s="33">
        <v>2</v>
      </c>
      <c r="V2764">
        <v>49</v>
      </c>
      <c r="Y2764">
        <v>3</v>
      </c>
      <c r="AB2764">
        <v>3</v>
      </c>
      <c r="AC2764">
        <v>42.03</v>
      </c>
      <c r="AF2764">
        <v>1.0900000000000001</v>
      </c>
      <c r="AI2764" t="s">
        <v>2197</v>
      </c>
      <c r="AJ2764" t="s">
        <v>2271</v>
      </c>
    </row>
    <row r="2765" spans="1:36" customFormat="1" ht="12.75" x14ac:dyDescent="0.2">
      <c r="A2765" t="s">
        <v>2285</v>
      </c>
      <c r="B2765" t="s">
        <v>2286</v>
      </c>
      <c r="C2765" t="s">
        <v>46</v>
      </c>
      <c r="D2765" t="s">
        <v>820</v>
      </c>
      <c r="E2765" t="s">
        <v>2327</v>
      </c>
      <c r="F2765" t="s">
        <v>855</v>
      </c>
      <c r="G2765" s="4" t="s">
        <v>922</v>
      </c>
      <c r="H2765" s="3" t="s">
        <v>823</v>
      </c>
      <c r="J2765" s="3" t="s">
        <v>824</v>
      </c>
      <c r="K2765" s="3">
        <v>152</v>
      </c>
      <c r="M2765">
        <v>2</v>
      </c>
      <c r="N2765" t="s">
        <v>1239</v>
      </c>
      <c r="O2765" t="s">
        <v>939</v>
      </c>
      <c r="P2765" t="s">
        <v>1256</v>
      </c>
      <c r="Q2765" t="s">
        <v>2330</v>
      </c>
      <c r="R2765" t="s">
        <v>2140</v>
      </c>
      <c r="S2765">
        <v>1597</v>
      </c>
      <c r="T2765">
        <v>1498</v>
      </c>
      <c r="U2765" s="33">
        <v>3</v>
      </c>
      <c r="V2765">
        <v>61.62</v>
      </c>
      <c r="Y2765">
        <v>1.69</v>
      </c>
      <c r="AB2765">
        <v>3</v>
      </c>
      <c r="AC2765">
        <v>65.12</v>
      </c>
      <c r="AF2765">
        <v>2.82</v>
      </c>
      <c r="AI2765" t="s">
        <v>2197</v>
      </c>
      <c r="AJ2765" t="s">
        <v>2271</v>
      </c>
    </row>
    <row r="2766" spans="1:36" customFormat="1" ht="12.75" x14ac:dyDescent="0.2">
      <c r="A2766" t="s">
        <v>2285</v>
      </c>
      <c r="B2766" t="s">
        <v>2286</v>
      </c>
      <c r="C2766" t="s">
        <v>46</v>
      </c>
      <c r="D2766" s="3" t="s">
        <v>859</v>
      </c>
      <c r="E2766" s="3" t="s">
        <v>1539</v>
      </c>
      <c r="F2766" t="s">
        <v>855</v>
      </c>
      <c r="G2766" s="4" t="s">
        <v>2328</v>
      </c>
      <c r="H2766" s="3" t="s">
        <v>823</v>
      </c>
      <c r="J2766" s="3" t="s">
        <v>824</v>
      </c>
      <c r="K2766" s="3">
        <v>152</v>
      </c>
      <c r="M2766">
        <v>2</v>
      </c>
      <c r="N2766" t="s">
        <v>1239</v>
      </c>
      <c r="O2766" t="s">
        <v>939</v>
      </c>
      <c r="P2766" t="s">
        <v>1256</v>
      </c>
      <c r="Q2766" t="s">
        <v>2330</v>
      </c>
      <c r="R2766" t="s">
        <v>2140</v>
      </c>
      <c r="S2766">
        <v>1596</v>
      </c>
      <c r="T2766">
        <v>1499</v>
      </c>
      <c r="U2766" s="33">
        <v>2</v>
      </c>
      <c r="V2766">
        <v>49</v>
      </c>
      <c r="Y2766">
        <v>3</v>
      </c>
      <c r="AB2766">
        <v>3</v>
      </c>
      <c r="AC2766">
        <v>45.08</v>
      </c>
      <c r="AF2766">
        <v>2.16</v>
      </c>
      <c r="AI2766" t="s">
        <v>2197</v>
      </c>
      <c r="AJ2766" t="s">
        <v>2271</v>
      </c>
    </row>
    <row r="2767" spans="1:36" customFormat="1" ht="12.75" x14ac:dyDescent="0.2">
      <c r="A2767" t="s">
        <v>2285</v>
      </c>
      <c r="B2767" t="s">
        <v>2286</v>
      </c>
      <c r="C2767" t="s">
        <v>46</v>
      </c>
      <c r="D2767" s="3" t="s">
        <v>859</v>
      </c>
      <c r="E2767" s="3" t="s">
        <v>1539</v>
      </c>
      <c r="F2767" t="s">
        <v>855</v>
      </c>
      <c r="G2767" s="4" t="s">
        <v>922</v>
      </c>
      <c r="H2767" s="3" t="s">
        <v>823</v>
      </c>
      <c r="J2767" s="3" t="s">
        <v>824</v>
      </c>
      <c r="K2767" s="3">
        <v>152</v>
      </c>
      <c r="M2767">
        <v>2</v>
      </c>
      <c r="N2767" t="s">
        <v>1239</v>
      </c>
      <c r="O2767" t="s">
        <v>939</v>
      </c>
      <c r="P2767" t="s">
        <v>1256</v>
      </c>
      <c r="Q2767" t="s">
        <v>2330</v>
      </c>
      <c r="R2767" t="s">
        <v>2140</v>
      </c>
      <c r="S2767">
        <v>1597</v>
      </c>
      <c r="T2767">
        <v>1500</v>
      </c>
      <c r="U2767" s="33">
        <v>3</v>
      </c>
      <c r="V2767">
        <v>61.62</v>
      </c>
      <c r="Y2767">
        <v>1.69</v>
      </c>
      <c r="AB2767">
        <v>2</v>
      </c>
      <c r="AC2767">
        <v>63.37</v>
      </c>
      <c r="AF2767">
        <v>4.97</v>
      </c>
      <c r="AI2767" t="s">
        <v>2197</v>
      </c>
      <c r="AJ2767" t="s">
        <v>2271</v>
      </c>
    </row>
    <row r="2768" spans="1:36" customFormat="1" ht="12.75" x14ac:dyDescent="0.2">
      <c r="A2768" t="s">
        <v>2285</v>
      </c>
      <c r="B2768" t="s">
        <v>2286</v>
      </c>
      <c r="C2768" t="s">
        <v>46</v>
      </c>
      <c r="D2768" t="s">
        <v>820</v>
      </c>
      <c r="E2768" t="s">
        <v>2327</v>
      </c>
      <c r="F2768" t="s">
        <v>855</v>
      </c>
      <c r="G2768" s="4" t="s">
        <v>2328</v>
      </c>
      <c r="H2768" s="3" t="s">
        <v>823</v>
      </c>
      <c r="J2768" s="3" t="s">
        <v>824</v>
      </c>
      <c r="K2768" s="3">
        <v>152</v>
      </c>
      <c r="M2768">
        <v>2</v>
      </c>
      <c r="N2768" t="s">
        <v>1239</v>
      </c>
      <c r="O2768" t="s">
        <v>939</v>
      </c>
      <c r="P2768" t="s">
        <v>1256</v>
      </c>
      <c r="Q2768" t="s">
        <v>2331</v>
      </c>
      <c r="R2768" t="s">
        <v>2140</v>
      </c>
      <c r="S2768">
        <v>1598</v>
      </c>
      <c r="T2768">
        <v>1501</v>
      </c>
      <c r="U2768" s="33">
        <v>1</v>
      </c>
      <c r="V2768">
        <v>111</v>
      </c>
      <c r="Y2768">
        <v>0</v>
      </c>
      <c r="AB2768">
        <v>2</v>
      </c>
      <c r="AC2768">
        <v>87.75</v>
      </c>
      <c r="AF2768">
        <v>2.75</v>
      </c>
      <c r="AI2768" t="s">
        <v>2197</v>
      </c>
      <c r="AJ2768" t="s">
        <v>2271</v>
      </c>
    </row>
    <row r="2769" spans="1:36" customFormat="1" ht="12.75" x14ac:dyDescent="0.2">
      <c r="A2769" t="s">
        <v>2285</v>
      </c>
      <c r="B2769" t="s">
        <v>2286</v>
      </c>
      <c r="C2769" t="s">
        <v>46</v>
      </c>
      <c r="D2769" t="s">
        <v>820</v>
      </c>
      <c r="E2769" t="s">
        <v>2327</v>
      </c>
      <c r="F2769" t="s">
        <v>855</v>
      </c>
      <c r="G2769" s="4" t="s">
        <v>922</v>
      </c>
      <c r="H2769" s="3" t="s">
        <v>823</v>
      </c>
      <c r="J2769" s="3" t="s">
        <v>824</v>
      </c>
      <c r="K2769" s="3">
        <v>152</v>
      </c>
      <c r="M2769">
        <v>2</v>
      </c>
      <c r="N2769" t="s">
        <v>1239</v>
      </c>
      <c r="O2769" t="s">
        <v>939</v>
      </c>
      <c r="P2769" t="s">
        <v>1256</v>
      </c>
      <c r="Q2769" t="s">
        <v>2331</v>
      </c>
      <c r="R2769" t="s">
        <v>2140</v>
      </c>
      <c r="S2769">
        <v>1599</v>
      </c>
      <c r="T2769">
        <v>1502</v>
      </c>
      <c r="U2769" s="33">
        <v>3</v>
      </c>
      <c r="V2769">
        <v>86.07</v>
      </c>
      <c r="Y2769">
        <v>3.56</v>
      </c>
      <c r="AB2769">
        <v>3</v>
      </c>
      <c r="AC2769">
        <v>89.72</v>
      </c>
      <c r="AF2769">
        <v>3.89</v>
      </c>
      <c r="AI2769" t="s">
        <v>2197</v>
      </c>
      <c r="AJ2769" t="s">
        <v>2271</v>
      </c>
    </row>
    <row r="2770" spans="1:36" customFormat="1" ht="12.75" x14ac:dyDescent="0.2">
      <c r="A2770" t="s">
        <v>2285</v>
      </c>
      <c r="B2770" t="s">
        <v>2286</v>
      </c>
      <c r="C2770" t="s">
        <v>46</v>
      </c>
      <c r="D2770" s="3" t="s">
        <v>859</v>
      </c>
      <c r="E2770" s="3" t="s">
        <v>1539</v>
      </c>
      <c r="F2770" t="s">
        <v>855</v>
      </c>
      <c r="G2770" s="4" t="s">
        <v>2328</v>
      </c>
      <c r="H2770" s="3" t="s">
        <v>823</v>
      </c>
      <c r="J2770" s="3" t="s">
        <v>824</v>
      </c>
      <c r="K2770" s="3">
        <v>152</v>
      </c>
      <c r="M2770">
        <v>2</v>
      </c>
      <c r="N2770" t="s">
        <v>1239</v>
      </c>
      <c r="O2770" t="s">
        <v>939</v>
      </c>
      <c r="P2770" t="s">
        <v>1256</v>
      </c>
      <c r="Q2770" t="s">
        <v>2331</v>
      </c>
      <c r="R2770" t="s">
        <v>2140</v>
      </c>
      <c r="S2770">
        <v>1598</v>
      </c>
      <c r="T2770">
        <v>1503</v>
      </c>
      <c r="U2770" s="33">
        <v>1</v>
      </c>
      <c r="V2770">
        <v>111</v>
      </c>
      <c r="Y2770">
        <v>0</v>
      </c>
      <c r="AB2770">
        <v>2</v>
      </c>
      <c r="AC2770">
        <v>95.75</v>
      </c>
      <c r="AF2770">
        <v>3.75</v>
      </c>
      <c r="AI2770" t="s">
        <v>2197</v>
      </c>
      <c r="AJ2770" t="s">
        <v>2271</v>
      </c>
    </row>
    <row r="2771" spans="1:36" customFormat="1" ht="12.75" x14ac:dyDescent="0.2">
      <c r="A2771" t="s">
        <v>2285</v>
      </c>
      <c r="B2771" t="s">
        <v>2286</v>
      </c>
      <c r="C2771" t="s">
        <v>46</v>
      </c>
      <c r="D2771" s="3" t="s">
        <v>859</v>
      </c>
      <c r="E2771" s="3" t="s">
        <v>1539</v>
      </c>
      <c r="F2771" t="s">
        <v>855</v>
      </c>
      <c r="G2771" s="4" t="s">
        <v>922</v>
      </c>
      <c r="H2771" s="3" t="s">
        <v>823</v>
      </c>
      <c r="J2771" s="3" t="s">
        <v>824</v>
      </c>
      <c r="K2771" s="3">
        <v>152</v>
      </c>
      <c r="M2771">
        <v>2</v>
      </c>
      <c r="N2771" t="s">
        <v>1239</v>
      </c>
      <c r="O2771" t="s">
        <v>939</v>
      </c>
      <c r="P2771" t="s">
        <v>1256</v>
      </c>
      <c r="Q2771" t="s">
        <v>2331</v>
      </c>
      <c r="R2771" t="s">
        <v>2140</v>
      </c>
      <c r="S2771">
        <v>1599</v>
      </c>
      <c r="T2771">
        <v>1504</v>
      </c>
      <c r="U2771" s="33">
        <v>3</v>
      </c>
      <c r="V2771">
        <v>86.07</v>
      </c>
      <c r="Y2771">
        <v>3.56</v>
      </c>
      <c r="AB2771">
        <v>3</v>
      </c>
      <c r="AC2771">
        <v>97.09</v>
      </c>
      <c r="AF2771">
        <v>7.7</v>
      </c>
      <c r="AI2771" t="s">
        <v>2197</v>
      </c>
      <c r="AJ2771" t="s">
        <v>2271</v>
      </c>
    </row>
    <row r="2772" spans="1:36" customFormat="1" ht="12.75" x14ac:dyDescent="0.2">
      <c r="A2772" t="s">
        <v>2285</v>
      </c>
      <c r="B2772" t="s">
        <v>2286</v>
      </c>
      <c r="C2772" t="s">
        <v>46</v>
      </c>
      <c r="D2772" t="s">
        <v>820</v>
      </c>
      <c r="E2772" t="s">
        <v>2327</v>
      </c>
      <c r="F2772" t="s">
        <v>855</v>
      </c>
      <c r="G2772" s="4" t="s">
        <v>2328</v>
      </c>
      <c r="H2772" s="3" t="s">
        <v>823</v>
      </c>
      <c r="J2772" s="3" t="s">
        <v>824</v>
      </c>
      <c r="K2772" s="3">
        <v>152</v>
      </c>
      <c r="M2772">
        <v>2</v>
      </c>
      <c r="N2772" t="s">
        <v>1239</v>
      </c>
      <c r="O2772" t="s">
        <v>1072</v>
      </c>
      <c r="P2772" t="s">
        <v>1259</v>
      </c>
      <c r="Q2772" t="s">
        <v>842</v>
      </c>
      <c r="R2772" t="s">
        <v>2140</v>
      </c>
      <c r="S2772">
        <v>1600</v>
      </c>
      <c r="T2772">
        <v>1505</v>
      </c>
      <c r="U2772" s="33">
        <v>1</v>
      </c>
      <c r="V2772">
        <v>3.05</v>
      </c>
      <c r="Y2772">
        <v>0</v>
      </c>
      <c r="AB2772">
        <v>3</v>
      </c>
      <c r="AC2772">
        <v>3.07</v>
      </c>
      <c r="AF2772">
        <v>0.17</v>
      </c>
      <c r="AI2772" t="s">
        <v>2197</v>
      </c>
      <c r="AJ2772" t="s">
        <v>2271</v>
      </c>
    </row>
    <row r="2773" spans="1:36" customFormat="1" ht="12.75" x14ac:dyDescent="0.2">
      <c r="A2773" t="s">
        <v>2285</v>
      </c>
      <c r="B2773" t="s">
        <v>2286</v>
      </c>
      <c r="C2773" t="s">
        <v>46</v>
      </c>
      <c r="D2773" t="s">
        <v>820</v>
      </c>
      <c r="E2773" t="s">
        <v>2327</v>
      </c>
      <c r="F2773" t="s">
        <v>855</v>
      </c>
      <c r="G2773" s="4" t="s">
        <v>922</v>
      </c>
      <c r="H2773" s="3" t="s">
        <v>823</v>
      </c>
      <c r="J2773" s="3" t="s">
        <v>824</v>
      </c>
      <c r="K2773" s="3">
        <v>152</v>
      </c>
      <c r="M2773">
        <v>2</v>
      </c>
      <c r="N2773" t="s">
        <v>1239</v>
      </c>
      <c r="O2773" t="s">
        <v>1072</v>
      </c>
      <c r="P2773" t="s">
        <v>1259</v>
      </c>
      <c r="Q2773" t="s">
        <v>842</v>
      </c>
      <c r="R2773" t="s">
        <v>2140</v>
      </c>
      <c r="S2773">
        <v>1601</v>
      </c>
      <c r="T2773">
        <v>1506</v>
      </c>
      <c r="U2773" s="33">
        <v>3</v>
      </c>
      <c r="V2773">
        <v>2.5</v>
      </c>
      <c r="Y2773">
        <v>0.32</v>
      </c>
      <c r="AB2773">
        <v>3</v>
      </c>
      <c r="AC2773">
        <v>2.57</v>
      </c>
      <c r="AF2773">
        <v>0.12</v>
      </c>
      <c r="AI2773" t="s">
        <v>2197</v>
      </c>
      <c r="AJ2773" t="s">
        <v>2271</v>
      </c>
    </row>
    <row r="2774" spans="1:36" customFormat="1" ht="12.75" x14ac:dyDescent="0.2">
      <c r="A2774" t="s">
        <v>2285</v>
      </c>
      <c r="B2774" t="s">
        <v>2286</v>
      </c>
      <c r="C2774" t="s">
        <v>46</v>
      </c>
      <c r="D2774" s="3" t="s">
        <v>859</v>
      </c>
      <c r="E2774" s="3" t="s">
        <v>1539</v>
      </c>
      <c r="F2774" t="s">
        <v>855</v>
      </c>
      <c r="G2774" s="4" t="s">
        <v>2328</v>
      </c>
      <c r="H2774" s="3" t="s">
        <v>823</v>
      </c>
      <c r="J2774" s="3" t="s">
        <v>824</v>
      </c>
      <c r="K2774" s="3">
        <v>152</v>
      </c>
      <c r="M2774">
        <v>2</v>
      </c>
      <c r="N2774" t="s">
        <v>1239</v>
      </c>
      <c r="O2774" t="s">
        <v>1072</v>
      </c>
      <c r="P2774" t="s">
        <v>1259</v>
      </c>
      <c r="Q2774" t="s">
        <v>842</v>
      </c>
      <c r="R2774" t="s">
        <v>2140</v>
      </c>
      <c r="S2774">
        <v>1600</v>
      </c>
      <c r="T2774">
        <v>1507</v>
      </c>
      <c r="U2774" s="33">
        <v>1</v>
      </c>
      <c r="V2774">
        <v>3.05</v>
      </c>
      <c r="Y2774">
        <v>0</v>
      </c>
      <c r="AB2774">
        <v>2</v>
      </c>
      <c r="AC2774">
        <v>2.7</v>
      </c>
      <c r="AF2774">
        <v>0.1</v>
      </c>
      <c r="AI2774" t="s">
        <v>2197</v>
      </c>
      <c r="AJ2774" t="s">
        <v>2271</v>
      </c>
    </row>
    <row r="2775" spans="1:36" customFormat="1" ht="12.75" x14ac:dyDescent="0.2">
      <c r="A2775" t="s">
        <v>2285</v>
      </c>
      <c r="B2775" t="s">
        <v>2286</v>
      </c>
      <c r="C2775" t="s">
        <v>46</v>
      </c>
      <c r="D2775" t="s">
        <v>820</v>
      </c>
      <c r="E2775" t="s">
        <v>2327</v>
      </c>
      <c r="F2775" t="s">
        <v>855</v>
      </c>
      <c r="G2775" s="4" t="s">
        <v>2328</v>
      </c>
      <c r="H2775" s="3" t="s">
        <v>823</v>
      </c>
      <c r="J2775" s="3" t="s">
        <v>824</v>
      </c>
      <c r="K2775" s="3">
        <v>152</v>
      </c>
      <c r="M2775">
        <v>2</v>
      </c>
      <c r="N2775" t="s">
        <v>1239</v>
      </c>
      <c r="O2775" t="s">
        <v>1072</v>
      </c>
      <c r="P2775" t="s">
        <v>1259</v>
      </c>
      <c r="Q2775" t="s">
        <v>2330</v>
      </c>
      <c r="R2775" t="s">
        <v>2140</v>
      </c>
      <c r="S2775">
        <v>1602</v>
      </c>
      <c r="T2775">
        <v>1509</v>
      </c>
      <c r="U2775" s="33">
        <v>2</v>
      </c>
      <c r="V2775">
        <v>6.15</v>
      </c>
      <c r="Y2775">
        <v>0.95</v>
      </c>
      <c r="AB2775">
        <v>3</v>
      </c>
      <c r="AC2775">
        <v>6.19</v>
      </c>
      <c r="AF2775">
        <v>0.54</v>
      </c>
      <c r="AI2775" t="s">
        <v>2197</v>
      </c>
      <c r="AJ2775" t="s">
        <v>2271</v>
      </c>
    </row>
    <row r="2776" spans="1:36" customFormat="1" ht="12.75" x14ac:dyDescent="0.2">
      <c r="A2776" t="s">
        <v>2285</v>
      </c>
      <c r="B2776" t="s">
        <v>2286</v>
      </c>
      <c r="C2776" t="s">
        <v>46</v>
      </c>
      <c r="D2776" t="s">
        <v>820</v>
      </c>
      <c r="E2776" t="s">
        <v>2327</v>
      </c>
      <c r="F2776" t="s">
        <v>855</v>
      </c>
      <c r="G2776" s="4" t="s">
        <v>922</v>
      </c>
      <c r="H2776" s="3" t="s">
        <v>823</v>
      </c>
      <c r="J2776" s="3" t="s">
        <v>824</v>
      </c>
      <c r="K2776" s="3">
        <v>152</v>
      </c>
      <c r="M2776">
        <v>2</v>
      </c>
      <c r="N2776" t="s">
        <v>1239</v>
      </c>
      <c r="O2776" t="s">
        <v>1072</v>
      </c>
      <c r="P2776" t="s">
        <v>1259</v>
      </c>
      <c r="Q2776" t="s">
        <v>2330</v>
      </c>
      <c r="R2776" t="s">
        <v>2140</v>
      </c>
      <c r="S2776">
        <v>1603</v>
      </c>
      <c r="T2776">
        <v>1510</v>
      </c>
      <c r="U2776" s="33">
        <v>3</v>
      </c>
      <c r="V2776">
        <v>5.87</v>
      </c>
      <c r="Y2776">
        <v>0.12</v>
      </c>
      <c r="AB2776">
        <v>3</v>
      </c>
      <c r="AC2776">
        <v>6.78</v>
      </c>
      <c r="AF2776">
        <v>0.51</v>
      </c>
      <c r="AI2776" t="s">
        <v>2197</v>
      </c>
      <c r="AJ2776" t="s">
        <v>2271</v>
      </c>
    </row>
    <row r="2777" spans="1:36" customFormat="1" ht="12.75" x14ac:dyDescent="0.2">
      <c r="A2777" t="s">
        <v>2285</v>
      </c>
      <c r="B2777" t="s">
        <v>2286</v>
      </c>
      <c r="C2777" t="s">
        <v>46</v>
      </c>
      <c r="D2777" s="3" t="s">
        <v>859</v>
      </c>
      <c r="E2777" s="3" t="s">
        <v>1539</v>
      </c>
      <c r="F2777" t="s">
        <v>855</v>
      </c>
      <c r="G2777" s="4" t="s">
        <v>2328</v>
      </c>
      <c r="H2777" s="3" t="s">
        <v>823</v>
      </c>
      <c r="J2777" s="3" t="s">
        <v>824</v>
      </c>
      <c r="K2777" s="3">
        <v>152</v>
      </c>
      <c r="M2777">
        <v>2</v>
      </c>
      <c r="N2777" t="s">
        <v>1239</v>
      </c>
      <c r="O2777" t="s">
        <v>1072</v>
      </c>
      <c r="P2777" t="s">
        <v>1259</v>
      </c>
      <c r="Q2777" t="s">
        <v>2330</v>
      </c>
      <c r="R2777" t="s">
        <v>2140</v>
      </c>
      <c r="S2777">
        <v>1602</v>
      </c>
      <c r="T2777">
        <v>1511</v>
      </c>
      <c r="U2777" s="33">
        <v>2</v>
      </c>
      <c r="V2777">
        <v>6.15</v>
      </c>
      <c r="Y2777">
        <v>0.95</v>
      </c>
      <c r="AB2777">
        <v>3</v>
      </c>
      <c r="AC2777">
        <v>5.79</v>
      </c>
      <c r="AF2777">
        <v>0.68</v>
      </c>
      <c r="AI2777" t="s">
        <v>2197</v>
      </c>
      <c r="AJ2777" t="s">
        <v>2271</v>
      </c>
    </row>
    <row r="2778" spans="1:36" customFormat="1" ht="12.75" x14ac:dyDescent="0.2">
      <c r="A2778" t="s">
        <v>2285</v>
      </c>
      <c r="B2778" t="s">
        <v>2286</v>
      </c>
      <c r="C2778" t="s">
        <v>46</v>
      </c>
      <c r="D2778" s="3" t="s">
        <v>859</v>
      </c>
      <c r="E2778" s="3" t="s">
        <v>1539</v>
      </c>
      <c r="F2778" t="s">
        <v>855</v>
      </c>
      <c r="G2778" s="4" t="s">
        <v>922</v>
      </c>
      <c r="H2778" s="3" t="s">
        <v>823</v>
      </c>
      <c r="J2778" s="3" t="s">
        <v>824</v>
      </c>
      <c r="K2778" s="3">
        <v>152</v>
      </c>
      <c r="M2778">
        <v>2</v>
      </c>
      <c r="N2778" t="s">
        <v>1239</v>
      </c>
      <c r="O2778" t="s">
        <v>1072</v>
      </c>
      <c r="P2778" t="s">
        <v>1259</v>
      </c>
      <c r="Q2778" t="s">
        <v>2330</v>
      </c>
      <c r="R2778" t="s">
        <v>2140</v>
      </c>
      <c r="S2778">
        <v>1603</v>
      </c>
      <c r="T2778">
        <v>1512</v>
      </c>
      <c r="U2778" s="33">
        <v>3</v>
      </c>
      <c r="V2778">
        <v>5.87</v>
      </c>
      <c r="Y2778">
        <v>0.12</v>
      </c>
      <c r="AB2778">
        <v>2</v>
      </c>
      <c r="AC2778">
        <v>6.5</v>
      </c>
      <c r="AF2778">
        <v>0.6</v>
      </c>
      <c r="AI2778" t="s">
        <v>2197</v>
      </c>
      <c r="AJ2778" t="s">
        <v>2271</v>
      </c>
    </row>
    <row r="2779" spans="1:36" customFormat="1" ht="12.75" x14ac:dyDescent="0.2">
      <c r="A2779" t="s">
        <v>2285</v>
      </c>
      <c r="B2779" t="s">
        <v>2286</v>
      </c>
      <c r="C2779" t="s">
        <v>46</v>
      </c>
      <c r="D2779" t="s">
        <v>820</v>
      </c>
      <c r="E2779" t="s">
        <v>2327</v>
      </c>
      <c r="F2779" t="s">
        <v>855</v>
      </c>
      <c r="G2779" s="4" t="s">
        <v>2328</v>
      </c>
      <c r="H2779" s="3" t="s">
        <v>823</v>
      </c>
      <c r="J2779" s="3" t="s">
        <v>824</v>
      </c>
      <c r="K2779" s="3">
        <v>152</v>
      </c>
      <c r="M2779">
        <v>2</v>
      </c>
      <c r="N2779" t="s">
        <v>1239</v>
      </c>
      <c r="O2779" t="s">
        <v>1072</v>
      </c>
      <c r="P2779" t="s">
        <v>1259</v>
      </c>
      <c r="Q2779" t="s">
        <v>2331</v>
      </c>
      <c r="R2779" t="s">
        <v>2140</v>
      </c>
      <c r="S2779">
        <v>1604</v>
      </c>
      <c r="T2779">
        <v>1513</v>
      </c>
      <c r="U2779" s="33">
        <v>1</v>
      </c>
      <c r="V2779">
        <v>14.9</v>
      </c>
      <c r="Y2779">
        <v>0</v>
      </c>
      <c r="AB2779">
        <v>2</v>
      </c>
      <c r="AC2779">
        <v>11.43</v>
      </c>
      <c r="AF2779">
        <v>0.13</v>
      </c>
      <c r="AI2779" t="s">
        <v>2197</v>
      </c>
      <c r="AJ2779" t="s">
        <v>2271</v>
      </c>
    </row>
    <row r="2780" spans="1:36" customFormat="1" ht="12.75" x14ac:dyDescent="0.2">
      <c r="A2780" t="s">
        <v>2285</v>
      </c>
      <c r="B2780" t="s">
        <v>2286</v>
      </c>
      <c r="C2780" t="s">
        <v>46</v>
      </c>
      <c r="D2780" t="s">
        <v>820</v>
      </c>
      <c r="E2780" t="s">
        <v>2327</v>
      </c>
      <c r="F2780" t="s">
        <v>855</v>
      </c>
      <c r="G2780" s="4" t="s">
        <v>922</v>
      </c>
      <c r="H2780" s="3" t="s">
        <v>823</v>
      </c>
      <c r="J2780" s="3" t="s">
        <v>824</v>
      </c>
      <c r="K2780" s="3">
        <v>152</v>
      </c>
      <c r="M2780">
        <v>2</v>
      </c>
      <c r="N2780" t="s">
        <v>1239</v>
      </c>
      <c r="O2780" t="s">
        <v>1072</v>
      </c>
      <c r="P2780" t="s">
        <v>1259</v>
      </c>
      <c r="Q2780" t="s">
        <v>2331</v>
      </c>
      <c r="R2780" t="s">
        <v>2140</v>
      </c>
      <c r="S2780">
        <v>1605</v>
      </c>
      <c r="T2780">
        <v>1514</v>
      </c>
      <c r="U2780" s="33">
        <v>3</v>
      </c>
      <c r="V2780">
        <v>10.11</v>
      </c>
      <c r="Y2780">
        <v>0.32</v>
      </c>
      <c r="AB2780">
        <v>3</v>
      </c>
      <c r="AC2780">
        <v>11.22</v>
      </c>
      <c r="AF2780">
        <v>0.61</v>
      </c>
      <c r="AI2780" t="s">
        <v>2197</v>
      </c>
      <c r="AJ2780" t="s">
        <v>2271</v>
      </c>
    </row>
    <row r="2781" spans="1:36" customFormat="1" ht="12.75" x14ac:dyDescent="0.2">
      <c r="A2781" t="s">
        <v>2285</v>
      </c>
      <c r="B2781" t="s">
        <v>2286</v>
      </c>
      <c r="C2781" t="s">
        <v>46</v>
      </c>
      <c r="D2781" s="3" t="s">
        <v>859</v>
      </c>
      <c r="E2781" s="3" t="s">
        <v>1539</v>
      </c>
      <c r="F2781" t="s">
        <v>855</v>
      </c>
      <c r="G2781" s="4" t="s">
        <v>2328</v>
      </c>
      <c r="H2781" s="3" t="s">
        <v>823</v>
      </c>
      <c r="J2781" s="3" t="s">
        <v>824</v>
      </c>
      <c r="K2781" s="3">
        <v>152</v>
      </c>
      <c r="M2781">
        <v>2</v>
      </c>
      <c r="N2781" t="s">
        <v>1239</v>
      </c>
      <c r="O2781" t="s">
        <v>1072</v>
      </c>
      <c r="P2781" t="s">
        <v>1259</v>
      </c>
      <c r="Q2781" t="s">
        <v>2331</v>
      </c>
      <c r="R2781" t="s">
        <v>2140</v>
      </c>
      <c r="S2781">
        <v>1604</v>
      </c>
      <c r="T2781">
        <v>1515</v>
      </c>
      <c r="U2781" s="33">
        <v>1</v>
      </c>
      <c r="V2781">
        <v>14.9</v>
      </c>
      <c r="Y2781">
        <v>0</v>
      </c>
      <c r="AB2781">
        <v>2</v>
      </c>
      <c r="AC2781">
        <v>11.28</v>
      </c>
      <c r="AF2781">
        <v>1.53</v>
      </c>
      <c r="AI2781" t="s">
        <v>2197</v>
      </c>
      <c r="AJ2781" t="s">
        <v>2271</v>
      </c>
    </row>
    <row r="2782" spans="1:36" customFormat="1" ht="12.75" x14ac:dyDescent="0.2">
      <c r="A2782" t="s">
        <v>2285</v>
      </c>
      <c r="B2782" t="s">
        <v>2286</v>
      </c>
      <c r="C2782" t="s">
        <v>46</v>
      </c>
      <c r="D2782" s="3" t="s">
        <v>859</v>
      </c>
      <c r="E2782" s="3" t="s">
        <v>1539</v>
      </c>
      <c r="F2782" t="s">
        <v>855</v>
      </c>
      <c r="G2782" s="4" t="s">
        <v>922</v>
      </c>
      <c r="H2782" s="3" t="s">
        <v>823</v>
      </c>
      <c r="J2782" s="3" t="s">
        <v>824</v>
      </c>
      <c r="K2782" s="3">
        <v>152</v>
      </c>
      <c r="M2782">
        <v>2</v>
      </c>
      <c r="N2782" t="s">
        <v>1239</v>
      </c>
      <c r="O2782" t="s">
        <v>1072</v>
      </c>
      <c r="P2782" t="s">
        <v>1259</v>
      </c>
      <c r="Q2782" t="s">
        <v>2331</v>
      </c>
      <c r="R2782" t="s">
        <v>2140</v>
      </c>
      <c r="S2782">
        <v>1605</v>
      </c>
      <c r="T2782">
        <v>1516</v>
      </c>
      <c r="U2782" s="33">
        <v>3</v>
      </c>
      <c r="V2782">
        <v>10.11</v>
      </c>
      <c r="Y2782">
        <v>0.32</v>
      </c>
      <c r="AB2782">
        <v>3</v>
      </c>
      <c r="AC2782">
        <v>10.29</v>
      </c>
      <c r="AF2782">
        <v>0.9</v>
      </c>
      <c r="AI2782" t="s">
        <v>2197</v>
      </c>
      <c r="AJ2782" t="s">
        <v>2271</v>
      </c>
    </row>
    <row r="2783" spans="1:36" customFormat="1" ht="12.75" x14ac:dyDescent="0.2">
      <c r="A2783" t="s">
        <v>2285</v>
      </c>
      <c r="B2783" t="s">
        <v>2286</v>
      </c>
      <c r="C2783" t="s">
        <v>46</v>
      </c>
      <c r="D2783" t="s">
        <v>820</v>
      </c>
      <c r="E2783" t="s">
        <v>2327</v>
      </c>
      <c r="F2783" t="s">
        <v>855</v>
      </c>
      <c r="G2783" s="4" t="s">
        <v>2328</v>
      </c>
      <c r="H2783" s="3" t="s">
        <v>823</v>
      </c>
      <c r="J2783" s="3" t="s">
        <v>824</v>
      </c>
      <c r="K2783" s="3">
        <v>152</v>
      </c>
      <c r="M2783">
        <v>4</v>
      </c>
      <c r="N2783" t="s">
        <v>1218</v>
      </c>
      <c r="O2783" t="s">
        <v>1427</v>
      </c>
      <c r="P2783" t="s">
        <v>1250</v>
      </c>
      <c r="Q2783" t="s">
        <v>842</v>
      </c>
      <c r="R2783" t="s">
        <v>2139</v>
      </c>
      <c r="S2783">
        <v>1678</v>
      </c>
      <c r="T2783">
        <v>1481</v>
      </c>
      <c r="U2783" s="33">
        <v>45</v>
      </c>
      <c r="V2783">
        <v>80</v>
      </c>
      <c r="AB2783">
        <v>45</v>
      </c>
      <c r="AC2783">
        <v>8.9</v>
      </c>
      <c r="AI2783" t="s">
        <v>2197</v>
      </c>
      <c r="AJ2783" t="s">
        <v>2271</v>
      </c>
    </row>
    <row r="2784" spans="1:36" customFormat="1" ht="12.75" x14ac:dyDescent="0.2">
      <c r="A2784" t="s">
        <v>2285</v>
      </c>
      <c r="B2784" t="s">
        <v>2286</v>
      </c>
      <c r="C2784" t="s">
        <v>46</v>
      </c>
      <c r="D2784" t="s">
        <v>820</v>
      </c>
      <c r="E2784" t="s">
        <v>2327</v>
      </c>
      <c r="F2784" t="s">
        <v>855</v>
      </c>
      <c r="G2784" s="4" t="s">
        <v>922</v>
      </c>
      <c r="H2784" s="3" t="s">
        <v>823</v>
      </c>
      <c r="J2784" s="3" t="s">
        <v>824</v>
      </c>
      <c r="K2784" s="3">
        <v>152</v>
      </c>
      <c r="M2784">
        <v>4</v>
      </c>
      <c r="N2784" t="s">
        <v>1218</v>
      </c>
      <c r="O2784" t="s">
        <v>1427</v>
      </c>
      <c r="P2784" t="s">
        <v>1250</v>
      </c>
      <c r="Q2784" t="s">
        <v>842</v>
      </c>
      <c r="R2784" t="s">
        <v>2139</v>
      </c>
      <c r="S2784">
        <v>1679</v>
      </c>
      <c r="T2784">
        <v>1482</v>
      </c>
      <c r="U2784" s="33">
        <v>26</v>
      </c>
      <c r="V2784">
        <v>53.7</v>
      </c>
      <c r="AB2784">
        <v>27</v>
      </c>
      <c r="AC2784">
        <v>7.4</v>
      </c>
      <c r="AI2784" t="s">
        <v>2197</v>
      </c>
      <c r="AJ2784" t="s">
        <v>2271</v>
      </c>
    </row>
    <row r="2785" spans="1:36" customFormat="1" ht="12.75" x14ac:dyDescent="0.2">
      <c r="A2785" t="s">
        <v>2285</v>
      </c>
      <c r="B2785" t="s">
        <v>2286</v>
      </c>
      <c r="C2785" t="s">
        <v>46</v>
      </c>
      <c r="D2785" s="3" t="s">
        <v>859</v>
      </c>
      <c r="E2785" s="3" t="s">
        <v>1539</v>
      </c>
      <c r="F2785" t="s">
        <v>855</v>
      </c>
      <c r="G2785" s="4" t="s">
        <v>2328</v>
      </c>
      <c r="H2785" s="3" t="s">
        <v>823</v>
      </c>
      <c r="J2785" s="3" t="s">
        <v>824</v>
      </c>
      <c r="K2785" s="3">
        <v>152</v>
      </c>
      <c r="M2785">
        <v>4</v>
      </c>
      <c r="N2785" t="s">
        <v>1218</v>
      </c>
      <c r="O2785" t="s">
        <v>1427</v>
      </c>
      <c r="P2785" t="s">
        <v>1250</v>
      </c>
      <c r="Q2785" t="s">
        <v>842</v>
      </c>
      <c r="R2785" t="s">
        <v>2139</v>
      </c>
      <c r="S2785">
        <v>1678</v>
      </c>
      <c r="T2785">
        <v>1483</v>
      </c>
      <c r="U2785" s="33">
        <v>45</v>
      </c>
      <c r="V2785">
        <v>80</v>
      </c>
      <c r="AB2785">
        <v>46</v>
      </c>
      <c r="AC2785">
        <v>71.7</v>
      </c>
      <c r="AI2785" t="s">
        <v>2335</v>
      </c>
      <c r="AJ2785" t="s">
        <v>2271</v>
      </c>
    </row>
    <row r="2786" spans="1:36" customFormat="1" ht="12.75" x14ac:dyDescent="0.2">
      <c r="A2786" t="s">
        <v>2285</v>
      </c>
      <c r="B2786" t="s">
        <v>2286</v>
      </c>
      <c r="C2786" t="s">
        <v>46</v>
      </c>
      <c r="D2786" s="3" t="s">
        <v>859</v>
      </c>
      <c r="E2786" s="3" t="s">
        <v>1539</v>
      </c>
      <c r="F2786" t="s">
        <v>855</v>
      </c>
      <c r="G2786" s="4" t="s">
        <v>922</v>
      </c>
      <c r="H2786" s="3" t="s">
        <v>823</v>
      </c>
      <c r="J2786" s="3" t="s">
        <v>824</v>
      </c>
      <c r="K2786" s="3">
        <v>152</v>
      </c>
      <c r="M2786">
        <v>4</v>
      </c>
      <c r="N2786" t="s">
        <v>1218</v>
      </c>
      <c r="O2786" t="s">
        <v>1427</v>
      </c>
      <c r="P2786" t="s">
        <v>1250</v>
      </c>
      <c r="Q2786" t="s">
        <v>842</v>
      </c>
      <c r="R2786" t="s">
        <v>2139</v>
      </c>
      <c r="S2786">
        <v>1679</v>
      </c>
      <c r="T2786">
        <v>1484</v>
      </c>
      <c r="U2786" s="33">
        <v>26</v>
      </c>
      <c r="V2786">
        <v>53.7</v>
      </c>
      <c r="AB2786">
        <v>27</v>
      </c>
      <c r="AC2786">
        <v>37</v>
      </c>
      <c r="AI2786" t="s">
        <v>2335</v>
      </c>
      <c r="AJ2786" t="s">
        <v>2271</v>
      </c>
    </row>
    <row r="2787" spans="1:36" customFormat="1" ht="12.75" x14ac:dyDescent="0.2">
      <c r="A2787" t="s">
        <v>2285</v>
      </c>
      <c r="B2787" t="s">
        <v>2286</v>
      </c>
      <c r="C2787" t="s">
        <v>46</v>
      </c>
      <c r="D2787" t="s">
        <v>820</v>
      </c>
      <c r="E2787" t="s">
        <v>2327</v>
      </c>
      <c r="F2787" t="s">
        <v>855</v>
      </c>
      <c r="G2787" s="4" t="s">
        <v>2328</v>
      </c>
      <c r="H2787" s="3" t="s">
        <v>823</v>
      </c>
      <c r="J2787" s="3" t="s">
        <v>824</v>
      </c>
      <c r="K2787" s="3">
        <v>152</v>
      </c>
      <c r="M2787">
        <v>4</v>
      </c>
      <c r="N2787" t="s">
        <v>1218</v>
      </c>
      <c r="O2787" t="s">
        <v>1427</v>
      </c>
      <c r="P2787" t="s">
        <v>1250</v>
      </c>
      <c r="Q2787" t="s">
        <v>2330</v>
      </c>
      <c r="R2787" t="s">
        <v>2139</v>
      </c>
      <c r="S2787">
        <v>1680</v>
      </c>
      <c r="T2787">
        <v>1485</v>
      </c>
      <c r="U2787" s="33">
        <v>45</v>
      </c>
      <c r="V2787">
        <v>73.3</v>
      </c>
      <c r="AB2787">
        <v>45</v>
      </c>
      <c r="AC2787">
        <v>4.4000000000000004</v>
      </c>
      <c r="AI2787" t="s">
        <v>2335</v>
      </c>
      <c r="AJ2787" t="s">
        <v>2271</v>
      </c>
    </row>
    <row r="2788" spans="1:36" customFormat="1" ht="12.75" x14ac:dyDescent="0.2">
      <c r="A2788" t="s">
        <v>2285</v>
      </c>
      <c r="B2788" t="s">
        <v>2286</v>
      </c>
      <c r="C2788" t="s">
        <v>46</v>
      </c>
      <c r="D2788" t="s">
        <v>820</v>
      </c>
      <c r="E2788" t="s">
        <v>2327</v>
      </c>
      <c r="F2788" t="s">
        <v>855</v>
      </c>
      <c r="G2788" s="4" t="s">
        <v>922</v>
      </c>
      <c r="H2788" s="3" t="s">
        <v>823</v>
      </c>
      <c r="J2788" s="3" t="s">
        <v>824</v>
      </c>
      <c r="K2788" s="3">
        <v>152</v>
      </c>
      <c r="M2788">
        <v>4</v>
      </c>
      <c r="N2788" t="s">
        <v>1218</v>
      </c>
      <c r="O2788" t="s">
        <v>1427</v>
      </c>
      <c r="P2788" t="s">
        <v>1250</v>
      </c>
      <c r="Q2788" t="s">
        <v>2330</v>
      </c>
      <c r="R2788" t="s">
        <v>2139</v>
      </c>
      <c r="S2788">
        <v>1681</v>
      </c>
      <c r="T2788">
        <v>1486</v>
      </c>
      <c r="U2788" s="33">
        <v>45</v>
      </c>
      <c r="V2788">
        <v>20</v>
      </c>
      <c r="AB2788">
        <v>45</v>
      </c>
      <c r="AC2788">
        <v>13.8</v>
      </c>
      <c r="AI2788" t="s">
        <v>2335</v>
      </c>
      <c r="AJ2788" t="s">
        <v>2271</v>
      </c>
    </row>
    <row r="2789" spans="1:36" customFormat="1" ht="12.75" x14ac:dyDescent="0.2">
      <c r="A2789" t="s">
        <v>2285</v>
      </c>
      <c r="B2789" t="s">
        <v>2286</v>
      </c>
      <c r="C2789" t="s">
        <v>46</v>
      </c>
      <c r="D2789" s="3" t="s">
        <v>859</v>
      </c>
      <c r="E2789" s="3" t="s">
        <v>1539</v>
      </c>
      <c r="F2789" t="s">
        <v>855</v>
      </c>
      <c r="G2789" s="4" t="s">
        <v>2328</v>
      </c>
      <c r="H2789" s="3" t="s">
        <v>823</v>
      </c>
      <c r="J2789" s="3" t="s">
        <v>824</v>
      </c>
      <c r="K2789" s="3">
        <v>152</v>
      </c>
      <c r="M2789">
        <v>4</v>
      </c>
      <c r="N2789" t="s">
        <v>1218</v>
      </c>
      <c r="O2789" t="s">
        <v>1427</v>
      </c>
      <c r="P2789" t="s">
        <v>1250</v>
      </c>
      <c r="Q2789" t="s">
        <v>2330</v>
      </c>
      <c r="R2789" t="s">
        <v>2139</v>
      </c>
      <c r="S2789">
        <v>1680</v>
      </c>
      <c r="T2789">
        <v>1487</v>
      </c>
      <c r="U2789" s="33">
        <v>45</v>
      </c>
      <c r="V2789">
        <v>73.3</v>
      </c>
      <c r="AB2789">
        <v>60</v>
      </c>
      <c r="AC2789">
        <v>57.8</v>
      </c>
      <c r="AI2789" t="s">
        <v>2335</v>
      </c>
      <c r="AJ2789" t="s">
        <v>2271</v>
      </c>
    </row>
    <row r="2790" spans="1:36" customFormat="1" ht="12.75" x14ac:dyDescent="0.2">
      <c r="A2790" t="s">
        <v>2285</v>
      </c>
      <c r="B2790" t="s">
        <v>2286</v>
      </c>
      <c r="C2790" t="s">
        <v>46</v>
      </c>
      <c r="D2790" s="3" t="s">
        <v>859</v>
      </c>
      <c r="E2790" s="3" t="s">
        <v>1539</v>
      </c>
      <c r="F2790" t="s">
        <v>855</v>
      </c>
      <c r="G2790" s="4" t="s">
        <v>922</v>
      </c>
      <c r="H2790" s="3" t="s">
        <v>823</v>
      </c>
      <c r="J2790" s="3" t="s">
        <v>824</v>
      </c>
      <c r="K2790" s="3">
        <v>152</v>
      </c>
      <c r="M2790">
        <v>4</v>
      </c>
      <c r="N2790" t="s">
        <v>1218</v>
      </c>
      <c r="O2790" t="s">
        <v>1427</v>
      </c>
      <c r="P2790" t="s">
        <v>1250</v>
      </c>
      <c r="Q2790" t="s">
        <v>2330</v>
      </c>
      <c r="R2790" t="s">
        <v>2139</v>
      </c>
      <c r="S2790">
        <v>1681</v>
      </c>
      <c r="T2790">
        <v>1488</v>
      </c>
      <c r="U2790" s="33">
        <v>45</v>
      </c>
      <c r="V2790">
        <v>20</v>
      </c>
      <c r="AB2790">
        <v>45</v>
      </c>
      <c r="AC2790">
        <v>11.1</v>
      </c>
      <c r="AI2790" t="s">
        <v>2335</v>
      </c>
      <c r="AJ2790" t="s">
        <v>2271</v>
      </c>
    </row>
    <row r="2791" spans="1:36" customFormat="1" ht="12.75" x14ac:dyDescent="0.2">
      <c r="A2791" t="s">
        <v>2285</v>
      </c>
      <c r="B2791" t="s">
        <v>2286</v>
      </c>
      <c r="C2791" t="s">
        <v>46</v>
      </c>
      <c r="D2791" t="s">
        <v>820</v>
      </c>
      <c r="E2791" t="s">
        <v>2327</v>
      </c>
      <c r="F2791" t="s">
        <v>855</v>
      </c>
      <c r="G2791" s="4" t="s">
        <v>2328</v>
      </c>
      <c r="H2791" s="3" t="s">
        <v>823</v>
      </c>
      <c r="J2791" s="3" t="s">
        <v>824</v>
      </c>
      <c r="K2791" s="3">
        <v>152</v>
      </c>
      <c r="M2791">
        <v>4</v>
      </c>
      <c r="N2791" t="s">
        <v>1218</v>
      </c>
      <c r="O2791" t="s">
        <v>1427</v>
      </c>
      <c r="P2791" t="s">
        <v>1250</v>
      </c>
      <c r="Q2791" t="s">
        <v>2331</v>
      </c>
      <c r="R2791" t="s">
        <v>2139</v>
      </c>
      <c r="S2791">
        <v>1682</v>
      </c>
      <c r="T2791">
        <v>1489</v>
      </c>
      <c r="U2791" s="33">
        <v>23.009999999999998</v>
      </c>
      <c r="V2791">
        <v>73.599999999999994</v>
      </c>
      <c r="AB2791">
        <v>30</v>
      </c>
      <c r="AC2791">
        <v>62.2</v>
      </c>
      <c r="AI2791" t="s">
        <v>2335</v>
      </c>
      <c r="AJ2791" t="s">
        <v>2271</v>
      </c>
    </row>
    <row r="2792" spans="1:36" customFormat="1" ht="12.75" x14ac:dyDescent="0.2">
      <c r="A2792" t="s">
        <v>2285</v>
      </c>
      <c r="B2792" t="s">
        <v>2286</v>
      </c>
      <c r="C2792" t="s">
        <v>46</v>
      </c>
      <c r="D2792" t="s">
        <v>820</v>
      </c>
      <c r="E2792" t="s">
        <v>2327</v>
      </c>
      <c r="F2792" t="s">
        <v>855</v>
      </c>
      <c r="G2792" s="4" t="s">
        <v>922</v>
      </c>
      <c r="H2792" s="3" t="s">
        <v>823</v>
      </c>
      <c r="J2792" s="3" t="s">
        <v>824</v>
      </c>
      <c r="K2792" s="3">
        <v>152</v>
      </c>
      <c r="M2792">
        <v>4</v>
      </c>
      <c r="N2792" t="s">
        <v>1218</v>
      </c>
      <c r="O2792" t="s">
        <v>1427</v>
      </c>
      <c r="P2792" t="s">
        <v>1250</v>
      </c>
      <c r="Q2792" t="s">
        <v>2331</v>
      </c>
      <c r="R2792" t="s">
        <v>2139</v>
      </c>
      <c r="S2792">
        <v>1683</v>
      </c>
      <c r="T2792">
        <v>1490</v>
      </c>
      <c r="U2792" s="33">
        <v>27.990000000000002</v>
      </c>
      <c r="V2792">
        <v>33.299999999999997</v>
      </c>
      <c r="AB2792">
        <v>30</v>
      </c>
      <c r="AC2792">
        <v>50</v>
      </c>
      <c r="AI2792" t="s">
        <v>2335</v>
      </c>
      <c r="AJ2792" t="s">
        <v>2271</v>
      </c>
    </row>
    <row r="2793" spans="1:36" customFormat="1" ht="12.75" x14ac:dyDescent="0.2">
      <c r="A2793" t="s">
        <v>2285</v>
      </c>
      <c r="B2793" t="s">
        <v>2286</v>
      </c>
      <c r="C2793" t="s">
        <v>46</v>
      </c>
      <c r="D2793" s="3" t="s">
        <v>859</v>
      </c>
      <c r="E2793" s="3" t="s">
        <v>1539</v>
      </c>
      <c r="F2793" t="s">
        <v>855</v>
      </c>
      <c r="G2793" s="4" t="s">
        <v>2328</v>
      </c>
      <c r="H2793" s="3" t="s">
        <v>823</v>
      </c>
      <c r="J2793" s="3" t="s">
        <v>824</v>
      </c>
      <c r="K2793" s="3">
        <v>152</v>
      </c>
      <c r="M2793">
        <v>4</v>
      </c>
      <c r="N2793" t="s">
        <v>1218</v>
      </c>
      <c r="O2793" t="s">
        <v>1427</v>
      </c>
      <c r="P2793" t="s">
        <v>1250</v>
      </c>
      <c r="Q2793" t="s">
        <v>2331</v>
      </c>
      <c r="R2793" t="s">
        <v>2139</v>
      </c>
      <c r="S2793">
        <v>1682</v>
      </c>
      <c r="T2793">
        <v>1491</v>
      </c>
      <c r="U2793" s="33">
        <v>23.009999999999998</v>
      </c>
      <c r="V2793">
        <v>73.599999999999994</v>
      </c>
      <c r="AB2793">
        <v>30</v>
      </c>
      <c r="AC2793">
        <v>71.400000000000006</v>
      </c>
      <c r="AI2793" t="s">
        <v>2335</v>
      </c>
      <c r="AJ2793" t="s">
        <v>2271</v>
      </c>
    </row>
    <row r="2794" spans="1:36" customFormat="1" ht="12.75" x14ac:dyDescent="0.2">
      <c r="A2794" t="s">
        <v>2285</v>
      </c>
      <c r="B2794" t="s">
        <v>2286</v>
      </c>
      <c r="C2794" t="s">
        <v>46</v>
      </c>
      <c r="D2794" s="3" t="s">
        <v>859</v>
      </c>
      <c r="E2794" s="3" t="s">
        <v>1539</v>
      </c>
      <c r="F2794" t="s">
        <v>855</v>
      </c>
      <c r="G2794" s="4" t="s">
        <v>922</v>
      </c>
      <c r="H2794" s="3" t="s">
        <v>823</v>
      </c>
      <c r="J2794" s="3" t="s">
        <v>824</v>
      </c>
      <c r="K2794" s="3">
        <v>152</v>
      </c>
      <c r="M2794">
        <v>4</v>
      </c>
      <c r="N2794" t="s">
        <v>1218</v>
      </c>
      <c r="O2794" t="s">
        <v>1427</v>
      </c>
      <c r="P2794" t="s">
        <v>1250</v>
      </c>
      <c r="Q2794" t="s">
        <v>2331</v>
      </c>
      <c r="R2794" t="s">
        <v>2139</v>
      </c>
      <c r="S2794">
        <v>1683</v>
      </c>
      <c r="T2794">
        <v>1492</v>
      </c>
      <c r="U2794" s="33">
        <v>27.990000000000002</v>
      </c>
      <c r="V2794">
        <v>33.299999999999997</v>
      </c>
      <c r="AB2794">
        <v>30</v>
      </c>
      <c r="AC2794">
        <v>20</v>
      </c>
      <c r="AI2794" t="s">
        <v>2335</v>
      </c>
      <c r="AJ2794" t="s">
        <v>2271</v>
      </c>
    </row>
    <row r="2795" spans="1:36" customFormat="1" ht="12.75" x14ac:dyDescent="0.2">
      <c r="A2795" t="s">
        <v>2285</v>
      </c>
      <c r="B2795" t="s">
        <v>2286</v>
      </c>
      <c r="C2795" t="s">
        <v>46</v>
      </c>
      <c r="D2795" t="s">
        <v>820</v>
      </c>
      <c r="E2795" t="s">
        <v>2327</v>
      </c>
      <c r="F2795" t="s">
        <v>855</v>
      </c>
      <c r="G2795" s="4" t="s">
        <v>2328</v>
      </c>
      <c r="H2795" s="3" t="s">
        <v>823</v>
      </c>
      <c r="J2795" s="3" t="s">
        <v>824</v>
      </c>
      <c r="K2795" s="3">
        <v>152</v>
      </c>
      <c r="M2795">
        <v>4</v>
      </c>
      <c r="N2795" t="s">
        <v>1218</v>
      </c>
      <c r="O2795" t="s">
        <v>939</v>
      </c>
      <c r="P2795" t="s">
        <v>1256</v>
      </c>
      <c r="Q2795" t="s">
        <v>842</v>
      </c>
      <c r="R2795" t="s">
        <v>2140</v>
      </c>
      <c r="S2795">
        <v>1684</v>
      </c>
      <c r="T2795">
        <v>1493</v>
      </c>
      <c r="U2795" s="33">
        <v>1</v>
      </c>
      <c r="V2795">
        <v>62</v>
      </c>
      <c r="Y2795">
        <v>0</v>
      </c>
      <c r="AB2795">
        <v>3</v>
      </c>
      <c r="AC2795">
        <v>110.39</v>
      </c>
      <c r="AF2795">
        <v>0.96</v>
      </c>
      <c r="AI2795" t="s">
        <v>2197</v>
      </c>
      <c r="AJ2795" t="s">
        <v>2271</v>
      </c>
    </row>
    <row r="2796" spans="1:36" customFormat="1" ht="12.75" x14ac:dyDescent="0.2">
      <c r="A2796" t="s">
        <v>2285</v>
      </c>
      <c r="B2796" t="s">
        <v>2286</v>
      </c>
      <c r="C2796" t="s">
        <v>46</v>
      </c>
      <c r="D2796" t="s">
        <v>820</v>
      </c>
      <c r="E2796" t="s">
        <v>2327</v>
      </c>
      <c r="F2796" t="s">
        <v>855</v>
      </c>
      <c r="G2796" s="4" t="s">
        <v>922</v>
      </c>
      <c r="H2796" s="3" t="s">
        <v>823</v>
      </c>
      <c r="J2796" s="3" t="s">
        <v>824</v>
      </c>
      <c r="K2796" s="3">
        <v>152</v>
      </c>
      <c r="M2796">
        <v>4</v>
      </c>
      <c r="N2796" t="s">
        <v>1218</v>
      </c>
      <c r="O2796" t="s">
        <v>939</v>
      </c>
      <c r="P2796" t="s">
        <v>1256</v>
      </c>
      <c r="Q2796" t="s">
        <v>842</v>
      </c>
      <c r="R2796" t="s">
        <v>2140</v>
      </c>
      <c r="S2796">
        <v>1685</v>
      </c>
      <c r="T2796">
        <v>1494</v>
      </c>
      <c r="U2796" s="33">
        <v>3</v>
      </c>
      <c r="V2796">
        <v>55.67</v>
      </c>
      <c r="Y2796">
        <v>10.039999999999999</v>
      </c>
      <c r="AB2796">
        <v>3</v>
      </c>
      <c r="AC2796">
        <v>109.67</v>
      </c>
      <c r="AF2796">
        <v>2.5499999999999998</v>
      </c>
      <c r="AI2796" t="s">
        <v>2197</v>
      </c>
      <c r="AJ2796" t="s">
        <v>2271</v>
      </c>
    </row>
    <row r="2797" spans="1:36" customFormat="1" ht="12.75" x14ac:dyDescent="0.2">
      <c r="A2797" t="s">
        <v>2285</v>
      </c>
      <c r="B2797" t="s">
        <v>2286</v>
      </c>
      <c r="C2797" t="s">
        <v>46</v>
      </c>
      <c r="D2797" s="3" t="s">
        <v>859</v>
      </c>
      <c r="E2797" s="3" t="s">
        <v>1539</v>
      </c>
      <c r="F2797" t="s">
        <v>855</v>
      </c>
      <c r="G2797" s="4" t="s">
        <v>2328</v>
      </c>
      <c r="H2797" s="3" t="s">
        <v>823</v>
      </c>
      <c r="J2797" s="3" t="s">
        <v>824</v>
      </c>
      <c r="K2797" s="3">
        <v>152</v>
      </c>
      <c r="M2797">
        <v>4</v>
      </c>
      <c r="N2797" t="s">
        <v>1218</v>
      </c>
      <c r="O2797" t="s">
        <v>939</v>
      </c>
      <c r="P2797" t="s">
        <v>1256</v>
      </c>
      <c r="Q2797" t="s">
        <v>842</v>
      </c>
      <c r="R2797" t="s">
        <v>2140</v>
      </c>
      <c r="S2797">
        <v>1684</v>
      </c>
      <c r="T2797">
        <v>1495</v>
      </c>
      <c r="U2797" s="33">
        <v>1</v>
      </c>
      <c r="V2797">
        <v>62</v>
      </c>
      <c r="Y2797">
        <v>0</v>
      </c>
      <c r="AB2797">
        <v>2</v>
      </c>
      <c r="AC2797">
        <v>45</v>
      </c>
      <c r="AF2797">
        <v>30</v>
      </c>
      <c r="AI2797" t="s">
        <v>2197</v>
      </c>
      <c r="AJ2797" t="s">
        <v>2271</v>
      </c>
    </row>
    <row r="2798" spans="1:36" customFormat="1" ht="12.75" x14ac:dyDescent="0.2">
      <c r="A2798" t="s">
        <v>2285</v>
      </c>
      <c r="B2798" t="s">
        <v>2286</v>
      </c>
      <c r="C2798" t="s">
        <v>46</v>
      </c>
      <c r="D2798" t="s">
        <v>820</v>
      </c>
      <c r="E2798" t="s">
        <v>2327</v>
      </c>
      <c r="F2798" t="s">
        <v>855</v>
      </c>
      <c r="G2798" s="4" t="s">
        <v>2328</v>
      </c>
      <c r="H2798" s="3" t="s">
        <v>823</v>
      </c>
      <c r="J2798" s="3" t="s">
        <v>824</v>
      </c>
      <c r="K2798" s="3">
        <v>152</v>
      </c>
      <c r="M2798">
        <v>4</v>
      </c>
      <c r="N2798" t="s">
        <v>1218</v>
      </c>
      <c r="O2798" t="s">
        <v>939</v>
      </c>
      <c r="P2798" t="s">
        <v>1256</v>
      </c>
      <c r="Q2798" t="s">
        <v>2330</v>
      </c>
      <c r="R2798" t="s">
        <v>2140</v>
      </c>
      <c r="S2798">
        <v>1686</v>
      </c>
      <c r="T2798">
        <v>1497</v>
      </c>
      <c r="U2798" s="33">
        <v>2</v>
      </c>
      <c r="V2798">
        <v>102</v>
      </c>
      <c r="Y2798">
        <v>20</v>
      </c>
      <c r="AB2798">
        <v>3</v>
      </c>
      <c r="AC2798">
        <v>103.27</v>
      </c>
      <c r="AF2798">
        <v>9.1300000000000008</v>
      </c>
      <c r="AI2798" t="s">
        <v>2197</v>
      </c>
      <c r="AJ2798" t="s">
        <v>2271</v>
      </c>
    </row>
    <row r="2799" spans="1:36" customFormat="1" ht="12.75" x14ac:dyDescent="0.2">
      <c r="A2799" t="s">
        <v>2285</v>
      </c>
      <c r="B2799" t="s">
        <v>2286</v>
      </c>
      <c r="C2799" t="s">
        <v>46</v>
      </c>
      <c r="D2799" t="s">
        <v>820</v>
      </c>
      <c r="E2799" t="s">
        <v>2327</v>
      </c>
      <c r="F2799" t="s">
        <v>855</v>
      </c>
      <c r="G2799" s="4" t="s">
        <v>922</v>
      </c>
      <c r="H2799" s="3" t="s">
        <v>823</v>
      </c>
      <c r="J2799" s="3" t="s">
        <v>824</v>
      </c>
      <c r="K2799" s="3">
        <v>152</v>
      </c>
      <c r="M2799">
        <v>4</v>
      </c>
      <c r="N2799" t="s">
        <v>1218</v>
      </c>
      <c r="O2799" t="s">
        <v>939</v>
      </c>
      <c r="P2799" t="s">
        <v>1256</v>
      </c>
      <c r="Q2799" t="s">
        <v>2330</v>
      </c>
      <c r="R2799" t="s">
        <v>2140</v>
      </c>
      <c r="S2799">
        <v>1687</v>
      </c>
      <c r="T2799">
        <v>1498</v>
      </c>
      <c r="U2799" s="33">
        <v>3</v>
      </c>
      <c r="V2799">
        <v>60.75</v>
      </c>
      <c r="Y2799">
        <v>2.6</v>
      </c>
      <c r="AB2799">
        <v>3</v>
      </c>
      <c r="AC2799">
        <v>121.2</v>
      </c>
      <c r="AF2799">
        <v>4.3600000000000003</v>
      </c>
      <c r="AI2799" t="s">
        <v>2197</v>
      </c>
      <c r="AJ2799" t="s">
        <v>2271</v>
      </c>
    </row>
    <row r="2800" spans="1:36" customFormat="1" ht="12.75" x14ac:dyDescent="0.2">
      <c r="A2800" t="s">
        <v>2285</v>
      </c>
      <c r="B2800" t="s">
        <v>2286</v>
      </c>
      <c r="C2800" t="s">
        <v>46</v>
      </c>
      <c r="D2800" s="3" t="s">
        <v>859</v>
      </c>
      <c r="E2800" s="3" t="s">
        <v>1539</v>
      </c>
      <c r="F2800" t="s">
        <v>855</v>
      </c>
      <c r="G2800" s="4" t="s">
        <v>2328</v>
      </c>
      <c r="H2800" s="3" t="s">
        <v>823</v>
      </c>
      <c r="J2800" s="3" t="s">
        <v>824</v>
      </c>
      <c r="K2800" s="3">
        <v>152</v>
      </c>
      <c r="M2800">
        <v>4</v>
      </c>
      <c r="N2800" t="s">
        <v>1218</v>
      </c>
      <c r="O2800" t="s">
        <v>939</v>
      </c>
      <c r="P2800" t="s">
        <v>1256</v>
      </c>
      <c r="Q2800" t="s">
        <v>2330</v>
      </c>
      <c r="R2800" t="s">
        <v>2140</v>
      </c>
      <c r="S2800">
        <v>1686</v>
      </c>
      <c r="T2800">
        <v>1499</v>
      </c>
      <c r="U2800" s="33">
        <v>2</v>
      </c>
      <c r="V2800">
        <v>102</v>
      </c>
      <c r="Y2800">
        <v>20</v>
      </c>
      <c r="AB2800">
        <v>3</v>
      </c>
      <c r="AC2800">
        <v>59.67</v>
      </c>
      <c r="AF2800">
        <v>6.06</v>
      </c>
      <c r="AI2800" t="s">
        <v>2197</v>
      </c>
      <c r="AJ2800" t="s">
        <v>2271</v>
      </c>
    </row>
    <row r="2801" spans="1:36" customFormat="1" ht="12.75" x14ac:dyDescent="0.2">
      <c r="A2801" t="s">
        <v>2285</v>
      </c>
      <c r="B2801" t="s">
        <v>2286</v>
      </c>
      <c r="C2801" t="s">
        <v>46</v>
      </c>
      <c r="D2801" s="3" t="s">
        <v>859</v>
      </c>
      <c r="E2801" s="3" t="s">
        <v>1539</v>
      </c>
      <c r="F2801" t="s">
        <v>855</v>
      </c>
      <c r="G2801" s="4" t="s">
        <v>922</v>
      </c>
      <c r="H2801" s="3" t="s">
        <v>823</v>
      </c>
      <c r="J2801" s="3" t="s">
        <v>824</v>
      </c>
      <c r="K2801" s="3">
        <v>152</v>
      </c>
      <c r="M2801">
        <v>4</v>
      </c>
      <c r="N2801" t="s">
        <v>1218</v>
      </c>
      <c r="O2801" t="s">
        <v>939</v>
      </c>
      <c r="P2801" t="s">
        <v>1256</v>
      </c>
      <c r="Q2801" t="s">
        <v>2330</v>
      </c>
      <c r="R2801" t="s">
        <v>2140</v>
      </c>
      <c r="S2801">
        <v>1687</v>
      </c>
      <c r="T2801">
        <v>1500</v>
      </c>
      <c r="U2801" s="33">
        <v>3</v>
      </c>
      <c r="V2801">
        <v>60.75</v>
      </c>
      <c r="Y2801">
        <v>2.6</v>
      </c>
      <c r="AB2801">
        <v>2</v>
      </c>
      <c r="AC2801">
        <v>63.52</v>
      </c>
      <c r="AF2801">
        <v>0.92</v>
      </c>
      <c r="AI2801" t="s">
        <v>2197</v>
      </c>
      <c r="AJ2801" t="s">
        <v>2271</v>
      </c>
    </row>
    <row r="2802" spans="1:36" customFormat="1" ht="12.75" x14ac:dyDescent="0.2">
      <c r="A2802" t="s">
        <v>2285</v>
      </c>
      <c r="B2802" t="s">
        <v>2286</v>
      </c>
      <c r="C2802" t="s">
        <v>46</v>
      </c>
      <c r="D2802" t="s">
        <v>820</v>
      </c>
      <c r="E2802" t="s">
        <v>2327</v>
      </c>
      <c r="F2802" t="s">
        <v>855</v>
      </c>
      <c r="G2802" s="4" t="s">
        <v>2328</v>
      </c>
      <c r="H2802" s="3" t="s">
        <v>823</v>
      </c>
      <c r="J2802" s="3" t="s">
        <v>824</v>
      </c>
      <c r="K2802" s="3">
        <v>152</v>
      </c>
      <c r="M2802">
        <v>4</v>
      </c>
      <c r="N2802" t="s">
        <v>1218</v>
      </c>
      <c r="O2802" t="s">
        <v>939</v>
      </c>
      <c r="P2802" t="s">
        <v>1256</v>
      </c>
      <c r="Q2802" t="s">
        <v>2331</v>
      </c>
      <c r="R2802" t="s">
        <v>2140</v>
      </c>
      <c r="S2802">
        <v>1688</v>
      </c>
      <c r="T2802">
        <v>1501</v>
      </c>
      <c r="U2802" s="33">
        <v>1</v>
      </c>
      <c r="V2802">
        <v>115</v>
      </c>
      <c r="Y2802">
        <v>0</v>
      </c>
      <c r="AB2802">
        <v>2</v>
      </c>
      <c r="AC2802">
        <v>146.63</v>
      </c>
      <c r="AF2802">
        <v>7.88</v>
      </c>
      <c r="AI2802" t="s">
        <v>2197</v>
      </c>
      <c r="AJ2802" t="s">
        <v>2271</v>
      </c>
    </row>
    <row r="2803" spans="1:36" customFormat="1" ht="12.75" x14ac:dyDescent="0.2">
      <c r="A2803" t="s">
        <v>2285</v>
      </c>
      <c r="B2803" t="s">
        <v>2286</v>
      </c>
      <c r="C2803" t="s">
        <v>46</v>
      </c>
      <c r="D2803" t="s">
        <v>820</v>
      </c>
      <c r="E2803" t="s">
        <v>2327</v>
      </c>
      <c r="F2803" t="s">
        <v>855</v>
      </c>
      <c r="G2803" s="4" t="s">
        <v>922</v>
      </c>
      <c r="H2803" s="3" t="s">
        <v>823</v>
      </c>
      <c r="J2803" s="3" t="s">
        <v>824</v>
      </c>
      <c r="K2803" s="3">
        <v>152</v>
      </c>
      <c r="M2803">
        <v>4</v>
      </c>
      <c r="N2803" t="s">
        <v>1218</v>
      </c>
      <c r="O2803" t="s">
        <v>939</v>
      </c>
      <c r="P2803" t="s">
        <v>1256</v>
      </c>
      <c r="Q2803" t="s">
        <v>2331</v>
      </c>
      <c r="R2803" t="s">
        <v>2140</v>
      </c>
      <c r="S2803">
        <v>1689</v>
      </c>
      <c r="T2803">
        <v>1502</v>
      </c>
      <c r="U2803" s="33">
        <v>3</v>
      </c>
      <c r="V2803">
        <v>100.3</v>
      </c>
      <c r="Y2803">
        <v>8.25</v>
      </c>
      <c r="AB2803">
        <v>3</v>
      </c>
      <c r="AC2803">
        <v>154.66999999999999</v>
      </c>
      <c r="AF2803">
        <v>19.670000000000002</v>
      </c>
      <c r="AI2803" t="s">
        <v>2197</v>
      </c>
      <c r="AJ2803" t="s">
        <v>2271</v>
      </c>
    </row>
    <row r="2804" spans="1:36" customFormat="1" ht="12.75" x14ac:dyDescent="0.2">
      <c r="A2804" t="s">
        <v>2285</v>
      </c>
      <c r="B2804" t="s">
        <v>2286</v>
      </c>
      <c r="C2804" t="s">
        <v>46</v>
      </c>
      <c r="D2804" s="3" t="s">
        <v>859</v>
      </c>
      <c r="E2804" s="3" t="s">
        <v>1539</v>
      </c>
      <c r="F2804" t="s">
        <v>855</v>
      </c>
      <c r="G2804" s="4" t="s">
        <v>2328</v>
      </c>
      <c r="H2804" s="3" t="s">
        <v>823</v>
      </c>
      <c r="J2804" s="3" t="s">
        <v>824</v>
      </c>
      <c r="K2804" s="3">
        <v>152</v>
      </c>
      <c r="M2804">
        <v>4</v>
      </c>
      <c r="N2804" t="s">
        <v>1218</v>
      </c>
      <c r="O2804" t="s">
        <v>939</v>
      </c>
      <c r="P2804" t="s">
        <v>1256</v>
      </c>
      <c r="Q2804" t="s">
        <v>2331</v>
      </c>
      <c r="R2804" t="s">
        <v>2140</v>
      </c>
      <c r="S2804">
        <v>1688</v>
      </c>
      <c r="T2804">
        <v>1503</v>
      </c>
      <c r="U2804" s="33">
        <v>1</v>
      </c>
      <c r="V2804">
        <v>115</v>
      </c>
      <c r="Y2804">
        <v>0</v>
      </c>
      <c r="AB2804">
        <v>2</v>
      </c>
      <c r="AC2804">
        <v>91.5</v>
      </c>
      <c r="AF2804">
        <v>15.5</v>
      </c>
      <c r="AI2804" t="s">
        <v>2197</v>
      </c>
      <c r="AJ2804" t="s">
        <v>2271</v>
      </c>
    </row>
    <row r="2805" spans="1:36" customFormat="1" ht="12.75" x14ac:dyDescent="0.2">
      <c r="A2805" t="s">
        <v>2285</v>
      </c>
      <c r="B2805" t="s">
        <v>2286</v>
      </c>
      <c r="C2805" t="s">
        <v>46</v>
      </c>
      <c r="D2805" s="3" t="s">
        <v>859</v>
      </c>
      <c r="E2805" s="3" t="s">
        <v>1539</v>
      </c>
      <c r="F2805" t="s">
        <v>855</v>
      </c>
      <c r="G2805" s="4" t="s">
        <v>922</v>
      </c>
      <c r="H2805" s="3" t="s">
        <v>823</v>
      </c>
      <c r="J2805" s="3" t="s">
        <v>824</v>
      </c>
      <c r="K2805" s="3">
        <v>152</v>
      </c>
      <c r="M2805">
        <v>4</v>
      </c>
      <c r="N2805" t="s">
        <v>1218</v>
      </c>
      <c r="O2805" t="s">
        <v>939</v>
      </c>
      <c r="P2805" t="s">
        <v>1256</v>
      </c>
      <c r="Q2805" t="s">
        <v>2331</v>
      </c>
      <c r="R2805" t="s">
        <v>2140</v>
      </c>
      <c r="S2805">
        <v>1689</v>
      </c>
      <c r="T2805">
        <v>1504</v>
      </c>
      <c r="U2805" s="33">
        <v>3</v>
      </c>
      <c r="V2805">
        <v>100.3</v>
      </c>
      <c r="Y2805">
        <v>8.25</v>
      </c>
      <c r="AB2805">
        <v>3</v>
      </c>
      <c r="AC2805">
        <v>109.13</v>
      </c>
      <c r="AF2805">
        <v>7.33</v>
      </c>
      <c r="AI2805" t="s">
        <v>2197</v>
      </c>
      <c r="AJ2805" t="s">
        <v>2271</v>
      </c>
    </row>
    <row r="2806" spans="1:36" customFormat="1" ht="12.75" x14ac:dyDescent="0.2">
      <c r="A2806" t="s">
        <v>2285</v>
      </c>
      <c r="B2806" t="s">
        <v>2286</v>
      </c>
      <c r="C2806" t="s">
        <v>46</v>
      </c>
      <c r="D2806" t="s">
        <v>820</v>
      </c>
      <c r="E2806" t="s">
        <v>2327</v>
      </c>
      <c r="F2806" t="s">
        <v>855</v>
      </c>
      <c r="G2806" s="4" t="s">
        <v>2328</v>
      </c>
      <c r="H2806" s="3" t="s">
        <v>823</v>
      </c>
      <c r="J2806" s="3" t="s">
        <v>824</v>
      </c>
      <c r="K2806" s="3">
        <v>152</v>
      </c>
      <c r="M2806">
        <v>4</v>
      </c>
      <c r="N2806" t="s">
        <v>1218</v>
      </c>
      <c r="O2806" t="s">
        <v>1072</v>
      </c>
      <c r="P2806" t="s">
        <v>1259</v>
      </c>
      <c r="Q2806" t="s">
        <v>842</v>
      </c>
      <c r="R2806" t="s">
        <v>2140</v>
      </c>
      <c r="S2806">
        <v>1690</v>
      </c>
      <c r="T2806">
        <v>1505</v>
      </c>
      <c r="U2806" s="33">
        <v>1</v>
      </c>
      <c r="V2806">
        <v>11.35</v>
      </c>
      <c r="Y2806">
        <v>0</v>
      </c>
      <c r="AB2806">
        <v>3</v>
      </c>
      <c r="AC2806">
        <v>18.600000000000001</v>
      </c>
      <c r="AF2806">
        <v>0.94</v>
      </c>
      <c r="AI2806" t="s">
        <v>2197</v>
      </c>
      <c r="AJ2806" t="s">
        <v>2271</v>
      </c>
    </row>
    <row r="2807" spans="1:36" customFormat="1" ht="12.75" x14ac:dyDescent="0.2">
      <c r="A2807" t="s">
        <v>2285</v>
      </c>
      <c r="B2807" t="s">
        <v>2286</v>
      </c>
      <c r="C2807" t="s">
        <v>46</v>
      </c>
      <c r="D2807" t="s">
        <v>820</v>
      </c>
      <c r="E2807" t="s">
        <v>2327</v>
      </c>
      <c r="F2807" t="s">
        <v>855</v>
      </c>
      <c r="G2807" s="4" t="s">
        <v>922</v>
      </c>
      <c r="H2807" s="3" t="s">
        <v>823</v>
      </c>
      <c r="J2807" s="3" t="s">
        <v>824</v>
      </c>
      <c r="K2807" s="3">
        <v>152</v>
      </c>
      <c r="M2807">
        <v>4</v>
      </c>
      <c r="N2807" t="s">
        <v>1218</v>
      </c>
      <c r="O2807" t="s">
        <v>1072</v>
      </c>
      <c r="P2807" t="s">
        <v>1259</v>
      </c>
      <c r="Q2807" t="s">
        <v>842</v>
      </c>
      <c r="R2807" t="s">
        <v>2140</v>
      </c>
      <c r="S2807">
        <v>1691</v>
      </c>
      <c r="T2807">
        <v>1506</v>
      </c>
      <c r="U2807" s="33">
        <v>3</v>
      </c>
      <c r="V2807">
        <v>10.93</v>
      </c>
      <c r="Y2807">
        <v>1.86</v>
      </c>
      <c r="AB2807">
        <v>3</v>
      </c>
      <c r="AC2807">
        <v>16.66</v>
      </c>
      <c r="AF2807">
        <v>0.63</v>
      </c>
      <c r="AI2807" t="s">
        <v>2197</v>
      </c>
      <c r="AJ2807" t="s">
        <v>2271</v>
      </c>
    </row>
    <row r="2808" spans="1:36" customFormat="1" ht="12.75" x14ac:dyDescent="0.2">
      <c r="A2808" t="s">
        <v>2285</v>
      </c>
      <c r="B2808" t="s">
        <v>2286</v>
      </c>
      <c r="C2808" t="s">
        <v>46</v>
      </c>
      <c r="D2808" s="3" t="s">
        <v>859</v>
      </c>
      <c r="E2808" s="3" t="s">
        <v>1539</v>
      </c>
      <c r="F2808" t="s">
        <v>855</v>
      </c>
      <c r="G2808" s="4" t="s">
        <v>2328</v>
      </c>
      <c r="H2808" s="3" t="s">
        <v>823</v>
      </c>
      <c r="J2808" s="3" t="s">
        <v>824</v>
      </c>
      <c r="K2808" s="3">
        <v>152</v>
      </c>
      <c r="M2808">
        <v>4</v>
      </c>
      <c r="N2808" t="s">
        <v>1218</v>
      </c>
      <c r="O2808" t="s">
        <v>1072</v>
      </c>
      <c r="P2808" t="s">
        <v>1259</v>
      </c>
      <c r="Q2808" t="s">
        <v>842</v>
      </c>
      <c r="R2808" t="s">
        <v>2140</v>
      </c>
      <c r="S2808">
        <v>1690</v>
      </c>
      <c r="T2808">
        <v>1507</v>
      </c>
      <c r="U2808" s="33">
        <v>1</v>
      </c>
      <c r="V2808">
        <v>11.35</v>
      </c>
      <c r="Y2808">
        <v>0</v>
      </c>
      <c r="AB2808">
        <v>2</v>
      </c>
      <c r="AC2808">
        <v>6</v>
      </c>
      <c r="AF2808">
        <v>4.3</v>
      </c>
      <c r="AI2808" t="s">
        <v>2197</v>
      </c>
      <c r="AJ2808" t="s">
        <v>2271</v>
      </c>
    </row>
    <row r="2809" spans="1:36" customFormat="1" ht="12.75" x14ac:dyDescent="0.2">
      <c r="A2809" t="s">
        <v>2285</v>
      </c>
      <c r="B2809" t="s">
        <v>2286</v>
      </c>
      <c r="C2809" t="s">
        <v>46</v>
      </c>
      <c r="D2809" t="s">
        <v>820</v>
      </c>
      <c r="E2809" t="s">
        <v>2327</v>
      </c>
      <c r="F2809" t="s">
        <v>855</v>
      </c>
      <c r="G2809" s="4" t="s">
        <v>2328</v>
      </c>
      <c r="H2809" s="3" t="s">
        <v>823</v>
      </c>
      <c r="J2809" s="3" t="s">
        <v>824</v>
      </c>
      <c r="K2809" s="3">
        <v>152</v>
      </c>
      <c r="M2809">
        <v>4</v>
      </c>
      <c r="N2809" t="s">
        <v>1218</v>
      </c>
      <c r="O2809" t="s">
        <v>1072</v>
      </c>
      <c r="P2809" t="s">
        <v>1259</v>
      </c>
      <c r="Q2809" t="s">
        <v>2330</v>
      </c>
      <c r="R2809" t="s">
        <v>2140</v>
      </c>
      <c r="S2809">
        <v>1692</v>
      </c>
      <c r="T2809">
        <v>1509</v>
      </c>
      <c r="U2809" s="33">
        <v>2</v>
      </c>
      <c r="V2809">
        <v>23.1</v>
      </c>
      <c r="Y2809">
        <v>2.2999999999999998</v>
      </c>
      <c r="AB2809">
        <v>3</v>
      </c>
      <c r="AC2809">
        <v>18.36</v>
      </c>
      <c r="AF2809">
        <v>0.38</v>
      </c>
      <c r="AI2809" t="s">
        <v>2197</v>
      </c>
      <c r="AJ2809" t="s">
        <v>2271</v>
      </c>
    </row>
    <row r="2810" spans="1:36" customFormat="1" ht="12.75" x14ac:dyDescent="0.2">
      <c r="A2810" t="s">
        <v>2285</v>
      </c>
      <c r="B2810" t="s">
        <v>2286</v>
      </c>
      <c r="C2810" t="s">
        <v>46</v>
      </c>
      <c r="D2810" t="s">
        <v>820</v>
      </c>
      <c r="E2810" t="s">
        <v>2327</v>
      </c>
      <c r="F2810" t="s">
        <v>855</v>
      </c>
      <c r="G2810" s="4" t="s">
        <v>922</v>
      </c>
      <c r="H2810" s="3" t="s">
        <v>823</v>
      </c>
      <c r="J2810" s="3" t="s">
        <v>824</v>
      </c>
      <c r="K2810" s="3">
        <v>152</v>
      </c>
      <c r="M2810">
        <v>4</v>
      </c>
      <c r="N2810" t="s">
        <v>1218</v>
      </c>
      <c r="O2810" t="s">
        <v>1072</v>
      </c>
      <c r="P2810" t="s">
        <v>1259</v>
      </c>
      <c r="Q2810" t="s">
        <v>2330</v>
      </c>
      <c r="R2810" t="s">
        <v>2140</v>
      </c>
      <c r="S2810">
        <v>1693</v>
      </c>
      <c r="T2810">
        <v>1510</v>
      </c>
      <c r="U2810" s="33">
        <v>3</v>
      </c>
      <c r="V2810">
        <v>11.06</v>
      </c>
      <c r="Y2810">
        <v>0.56000000000000005</v>
      </c>
      <c r="AB2810">
        <v>3</v>
      </c>
      <c r="AC2810">
        <v>19.579999999999998</v>
      </c>
      <c r="AF2810">
        <v>1.19</v>
      </c>
      <c r="AI2810" t="s">
        <v>2197</v>
      </c>
      <c r="AJ2810" t="s">
        <v>2271</v>
      </c>
    </row>
    <row r="2811" spans="1:36" customFormat="1" ht="12.75" x14ac:dyDescent="0.2">
      <c r="A2811" t="s">
        <v>2285</v>
      </c>
      <c r="B2811" t="s">
        <v>2286</v>
      </c>
      <c r="C2811" t="s">
        <v>46</v>
      </c>
      <c r="D2811" s="3" t="s">
        <v>859</v>
      </c>
      <c r="E2811" s="3" t="s">
        <v>1539</v>
      </c>
      <c r="F2811" t="s">
        <v>855</v>
      </c>
      <c r="G2811" s="4" t="s">
        <v>2328</v>
      </c>
      <c r="H2811" s="3" t="s">
        <v>823</v>
      </c>
      <c r="J2811" s="3" t="s">
        <v>824</v>
      </c>
      <c r="K2811" s="3">
        <v>152</v>
      </c>
      <c r="M2811">
        <v>4</v>
      </c>
      <c r="N2811" t="s">
        <v>1218</v>
      </c>
      <c r="O2811" t="s">
        <v>1072</v>
      </c>
      <c r="P2811" t="s">
        <v>1259</v>
      </c>
      <c r="Q2811" t="s">
        <v>2330</v>
      </c>
      <c r="R2811" t="s">
        <v>2140</v>
      </c>
      <c r="S2811">
        <v>1692</v>
      </c>
      <c r="T2811">
        <v>1511</v>
      </c>
      <c r="U2811" s="33">
        <v>2</v>
      </c>
      <c r="V2811">
        <v>23.1</v>
      </c>
      <c r="Y2811">
        <v>2.2999999999999998</v>
      </c>
      <c r="AB2811">
        <v>3</v>
      </c>
      <c r="AC2811">
        <v>11.67</v>
      </c>
      <c r="AF2811">
        <v>1.1299999999999999</v>
      </c>
      <c r="AI2811" t="s">
        <v>2197</v>
      </c>
      <c r="AJ2811" t="s">
        <v>2271</v>
      </c>
    </row>
    <row r="2812" spans="1:36" customFormat="1" ht="12.75" x14ac:dyDescent="0.2">
      <c r="A2812" t="s">
        <v>2285</v>
      </c>
      <c r="B2812" t="s">
        <v>2286</v>
      </c>
      <c r="C2812" t="s">
        <v>46</v>
      </c>
      <c r="D2812" s="3" t="s">
        <v>859</v>
      </c>
      <c r="E2812" s="3" t="s">
        <v>1539</v>
      </c>
      <c r="F2812" t="s">
        <v>855</v>
      </c>
      <c r="G2812" s="4" t="s">
        <v>922</v>
      </c>
      <c r="H2812" s="3" t="s">
        <v>823</v>
      </c>
      <c r="J2812" s="3" t="s">
        <v>824</v>
      </c>
      <c r="K2812" s="3">
        <v>152</v>
      </c>
      <c r="M2812">
        <v>4</v>
      </c>
      <c r="N2812" t="s">
        <v>1218</v>
      </c>
      <c r="O2812" t="s">
        <v>1072</v>
      </c>
      <c r="P2812" t="s">
        <v>1259</v>
      </c>
      <c r="Q2812" t="s">
        <v>2330</v>
      </c>
      <c r="R2812" t="s">
        <v>2140</v>
      </c>
      <c r="S2812">
        <v>1693</v>
      </c>
      <c r="T2812">
        <v>1512</v>
      </c>
      <c r="U2812" s="33">
        <v>3</v>
      </c>
      <c r="V2812">
        <v>11.06</v>
      </c>
      <c r="Y2812">
        <v>0.56000000000000005</v>
      </c>
      <c r="AB2812">
        <v>2</v>
      </c>
      <c r="AC2812">
        <v>13.11</v>
      </c>
      <c r="AF2812">
        <v>0.87</v>
      </c>
      <c r="AI2812" t="s">
        <v>2197</v>
      </c>
      <c r="AJ2812" t="s">
        <v>2271</v>
      </c>
    </row>
    <row r="2813" spans="1:36" customFormat="1" ht="12.75" x14ac:dyDescent="0.2">
      <c r="A2813" t="s">
        <v>2285</v>
      </c>
      <c r="B2813" t="s">
        <v>2286</v>
      </c>
      <c r="C2813" t="s">
        <v>46</v>
      </c>
      <c r="D2813" t="s">
        <v>820</v>
      </c>
      <c r="E2813" t="s">
        <v>2327</v>
      </c>
      <c r="F2813" t="s">
        <v>855</v>
      </c>
      <c r="G2813" s="4" t="s">
        <v>2328</v>
      </c>
      <c r="H2813" s="3" t="s">
        <v>823</v>
      </c>
      <c r="J2813" s="3" t="s">
        <v>824</v>
      </c>
      <c r="K2813" s="3">
        <v>152</v>
      </c>
      <c r="M2813">
        <v>4</v>
      </c>
      <c r="N2813" t="s">
        <v>1218</v>
      </c>
      <c r="O2813" t="s">
        <v>1072</v>
      </c>
      <c r="P2813" t="s">
        <v>1259</v>
      </c>
      <c r="Q2813" t="s">
        <v>2331</v>
      </c>
      <c r="R2813" t="s">
        <v>2140</v>
      </c>
      <c r="S2813">
        <v>1694</v>
      </c>
      <c r="T2813">
        <v>1513</v>
      </c>
      <c r="U2813" s="33">
        <v>1</v>
      </c>
      <c r="V2813">
        <v>23.5</v>
      </c>
      <c r="Y2813">
        <v>0</v>
      </c>
      <c r="AB2813">
        <v>2</v>
      </c>
      <c r="AC2813">
        <v>25.69</v>
      </c>
      <c r="AF2813">
        <v>0.71</v>
      </c>
      <c r="AI2813" t="s">
        <v>2197</v>
      </c>
      <c r="AJ2813" t="s">
        <v>2271</v>
      </c>
    </row>
    <row r="2814" spans="1:36" customFormat="1" ht="12.75" x14ac:dyDescent="0.2">
      <c r="A2814" t="s">
        <v>2285</v>
      </c>
      <c r="B2814" t="s">
        <v>2286</v>
      </c>
      <c r="C2814" t="s">
        <v>46</v>
      </c>
      <c r="D2814" t="s">
        <v>820</v>
      </c>
      <c r="E2814" t="s">
        <v>2327</v>
      </c>
      <c r="F2814" t="s">
        <v>855</v>
      </c>
      <c r="G2814" s="4" t="s">
        <v>922</v>
      </c>
      <c r="H2814" s="3" t="s">
        <v>823</v>
      </c>
      <c r="J2814" s="3" t="s">
        <v>824</v>
      </c>
      <c r="K2814" s="3">
        <v>152</v>
      </c>
      <c r="M2814">
        <v>4</v>
      </c>
      <c r="N2814" t="s">
        <v>1218</v>
      </c>
      <c r="O2814" t="s">
        <v>1072</v>
      </c>
      <c r="P2814" t="s">
        <v>1259</v>
      </c>
      <c r="Q2814" t="s">
        <v>2331</v>
      </c>
      <c r="R2814" t="s">
        <v>2140</v>
      </c>
      <c r="S2814">
        <v>1695</v>
      </c>
      <c r="T2814">
        <v>1514</v>
      </c>
      <c r="U2814" s="33">
        <v>3</v>
      </c>
      <c r="V2814">
        <v>15.75</v>
      </c>
      <c r="Y2814">
        <v>0.36</v>
      </c>
      <c r="AB2814">
        <v>3</v>
      </c>
      <c r="AC2814">
        <v>24.74</v>
      </c>
      <c r="AF2814">
        <v>4.29</v>
      </c>
      <c r="AI2814" t="s">
        <v>2197</v>
      </c>
      <c r="AJ2814" t="s">
        <v>2271</v>
      </c>
    </row>
    <row r="2815" spans="1:36" customFormat="1" ht="12.75" x14ac:dyDescent="0.2">
      <c r="A2815" t="s">
        <v>2285</v>
      </c>
      <c r="B2815" t="s">
        <v>2286</v>
      </c>
      <c r="C2815" t="s">
        <v>46</v>
      </c>
      <c r="D2815" s="3" t="s">
        <v>859</v>
      </c>
      <c r="E2815" s="3" t="s">
        <v>1539</v>
      </c>
      <c r="F2815" t="s">
        <v>855</v>
      </c>
      <c r="G2815" s="4" t="s">
        <v>2328</v>
      </c>
      <c r="H2815" s="3" t="s">
        <v>823</v>
      </c>
      <c r="J2815" s="3" t="s">
        <v>824</v>
      </c>
      <c r="K2815" s="3">
        <v>152</v>
      </c>
      <c r="M2815">
        <v>4</v>
      </c>
      <c r="N2815" t="s">
        <v>1218</v>
      </c>
      <c r="O2815" t="s">
        <v>1072</v>
      </c>
      <c r="P2815" t="s">
        <v>1259</v>
      </c>
      <c r="Q2815" t="s">
        <v>2331</v>
      </c>
      <c r="R2815" t="s">
        <v>2140</v>
      </c>
      <c r="S2815">
        <v>1694</v>
      </c>
      <c r="T2815">
        <v>1515</v>
      </c>
      <c r="U2815" s="33">
        <v>1</v>
      </c>
      <c r="V2815">
        <v>23.5</v>
      </c>
      <c r="Y2815">
        <v>0</v>
      </c>
      <c r="AB2815">
        <v>2</v>
      </c>
      <c r="AC2815">
        <v>17.93</v>
      </c>
      <c r="AF2815">
        <v>1.53</v>
      </c>
      <c r="AI2815" t="s">
        <v>2197</v>
      </c>
      <c r="AJ2815" t="s">
        <v>2271</v>
      </c>
    </row>
    <row r="2816" spans="1:36" customFormat="1" ht="12.75" x14ac:dyDescent="0.2">
      <c r="A2816" t="s">
        <v>2285</v>
      </c>
      <c r="B2816" t="s">
        <v>2286</v>
      </c>
      <c r="C2816" t="s">
        <v>46</v>
      </c>
      <c r="D2816" s="3" t="s">
        <v>859</v>
      </c>
      <c r="E2816" s="3" t="s">
        <v>1539</v>
      </c>
      <c r="F2816" t="s">
        <v>855</v>
      </c>
      <c r="G2816" s="4" t="s">
        <v>922</v>
      </c>
      <c r="H2816" s="3" t="s">
        <v>823</v>
      </c>
      <c r="J2816" s="3" t="s">
        <v>824</v>
      </c>
      <c r="K2816" s="3">
        <v>152</v>
      </c>
      <c r="M2816">
        <v>4</v>
      </c>
      <c r="N2816" t="s">
        <v>1218</v>
      </c>
      <c r="O2816" t="s">
        <v>1072</v>
      </c>
      <c r="P2816" t="s">
        <v>1259</v>
      </c>
      <c r="Q2816" t="s">
        <v>2331</v>
      </c>
      <c r="R2816" t="s">
        <v>2140</v>
      </c>
      <c r="S2816">
        <v>1695</v>
      </c>
      <c r="T2816">
        <v>1516</v>
      </c>
      <c r="U2816" s="33">
        <v>3</v>
      </c>
      <c r="V2816">
        <v>15.75</v>
      </c>
      <c r="Y2816">
        <v>0.36</v>
      </c>
      <c r="AB2816">
        <v>3</v>
      </c>
      <c r="AC2816">
        <v>18.309999999999999</v>
      </c>
      <c r="AF2816">
        <v>1.5</v>
      </c>
      <c r="AI2816" t="s">
        <v>2197</v>
      </c>
      <c r="AJ2816" t="s">
        <v>2271</v>
      </c>
    </row>
    <row r="2817" spans="1:36" customFormat="1" ht="12.75" x14ac:dyDescent="0.2">
      <c r="A2817" t="s">
        <v>2285</v>
      </c>
      <c r="B2817" t="s">
        <v>2286</v>
      </c>
      <c r="C2817" t="s">
        <v>46</v>
      </c>
      <c r="D2817" t="s">
        <v>820</v>
      </c>
      <c r="E2817" t="s">
        <v>2327</v>
      </c>
      <c r="F2817" t="s">
        <v>855</v>
      </c>
      <c r="G2817" s="4" t="s">
        <v>2328</v>
      </c>
      <c r="H2817" s="3" t="s">
        <v>823</v>
      </c>
      <c r="J2817" s="3" t="s">
        <v>824</v>
      </c>
      <c r="K2817" s="3">
        <v>152</v>
      </c>
      <c r="M2817">
        <v>8</v>
      </c>
      <c r="N2817" t="s">
        <v>1218</v>
      </c>
      <c r="O2817" t="s">
        <v>1427</v>
      </c>
      <c r="P2817" t="s">
        <v>1250</v>
      </c>
      <c r="Q2817" t="s">
        <v>842</v>
      </c>
      <c r="R2817" t="s">
        <v>2139</v>
      </c>
      <c r="S2817">
        <v>1768</v>
      </c>
      <c r="T2817">
        <v>1481</v>
      </c>
      <c r="U2817" s="33">
        <v>45</v>
      </c>
      <c r="V2817">
        <v>91.1</v>
      </c>
      <c r="AB2817">
        <v>45</v>
      </c>
      <c r="AC2817">
        <v>35.6</v>
      </c>
      <c r="AI2817" t="s">
        <v>2197</v>
      </c>
      <c r="AJ2817" t="s">
        <v>2271</v>
      </c>
    </row>
    <row r="2818" spans="1:36" customFormat="1" ht="12.75" x14ac:dyDescent="0.2">
      <c r="A2818" t="s">
        <v>2285</v>
      </c>
      <c r="B2818" t="s">
        <v>2286</v>
      </c>
      <c r="C2818" t="s">
        <v>46</v>
      </c>
      <c r="D2818" t="s">
        <v>820</v>
      </c>
      <c r="E2818" t="s">
        <v>2327</v>
      </c>
      <c r="F2818" t="s">
        <v>855</v>
      </c>
      <c r="G2818" s="4" t="s">
        <v>922</v>
      </c>
      <c r="H2818" s="3" t="s">
        <v>823</v>
      </c>
      <c r="J2818" s="3" t="s">
        <v>824</v>
      </c>
      <c r="K2818" s="3">
        <v>152</v>
      </c>
      <c r="M2818">
        <v>8</v>
      </c>
      <c r="N2818" t="s">
        <v>1218</v>
      </c>
      <c r="O2818" t="s">
        <v>1427</v>
      </c>
      <c r="P2818" t="s">
        <v>1250</v>
      </c>
      <c r="Q2818" t="s">
        <v>842</v>
      </c>
      <c r="R2818" t="s">
        <v>2139</v>
      </c>
      <c r="S2818">
        <v>1769</v>
      </c>
      <c r="T2818">
        <v>1482</v>
      </c>
      <c r="U2818" s="33">
        <v>26</v>
      </c>
      <c r="V2818">
        <v>72.7</v>
      </c>
      <c r="AB2818">
        <v>27</v>
      </c>
      <c r="AC2818">
        <v>14.8</v>
      </c>
      <c r="AI2818" t="s">
        <v>2197</v>
      </c>
      <c r="AJ2818" t="s">
        <v>2271</v>
      </c>
    </row>
    <row r="2819" spans="1:36" customFormat="1" ht="12.75" x14ac:dyDescent="0.2">
      <c r="A2819" t="s">
        <v>2285</v>
      </c>
      <c r="B2819" t="s">
        <v>2286</v>
      </c>
      <c r="C2819" t="s">
        <v>46</v>
      </c>
      <c r="D2819" s="3" t="s">
        <v>859</v>
      </c>
      <c r="E2819" s="3" t="s">
        <v>1539</v>
      </c>
      <c r="F2819" t="s">
        <v>855</v>
      </c>
      <c r="G2819" s="4" t="s">
        <v>2328</v>
      </c>
      <c r="H2819" s="3" t="s">
        <v>823</v>
      </c>
      <c r="J2819" s="3" t="s">
        <v>824</v>
      </c>
      <c r="K2819" s="3">
        <v>152</v>
      </c>
      <c r="M2819">
        <v>8</v>
      </c>
      <c r="N2819" t="s">
        <v>1218</v>
      </c>
      <c r="O2819" t="s">
        <v>1427</v>
      </c>
      <c r="P2819" t="s">
        <v>1250</v>
      </c>
      <c r="Q2819" t="s">
        <v>842</v>
      </c>
      <c r="R2819" t="s">
        <v>2139</v>
      </c>
      <c r="S2819">
        <v>1768</v>
      </c>
      <c r="T2819">
        <v>1483</v>
      </c>
      <c r="U2819" s="33">
        <v>45</v>
      </c>
      <c r="V2819">
        <v>91.1</v>
      </c>
      <c r="AB2819">
        <v>46</v>
      </c>
      <c r="AC2819">
        <v>91.4</v>
      </c>
      <c r="AI2819" t="s">
        <v>2335</v>
      </c>
      <c r="AJ2819" t="s">
        <v>2271</v>
      </c>
    </row>
    <row r="2820" spans="1:36" customFormat="1" ht="12.75" x14ac:dyDescent="0.2">
      <c r="A2820" t="s">
        <v>2285</v>
      </c>
      <c r="B2820" t="s">
        <v>2286</v>
      </c>
      <c r="C2820" t="s">
        <v>46</v>
      </c>
      <c r="D2820" s="3" t="s">
        <v>859</v>
      </c>
      <c r="E2820" s="3" t="s">
        <v>1539</v>
      </c>
      <c r="F2820" t="s">
        <v>855</v>
      </c>
      <c r="G2820" s="4" t="s">
        <v>922</v>
      </c>
      <c r="H2820" s="3" t="s">
        <v>823</v>
      </c>
      <c r="J2820" s="3" t="s">
        <v>824</v>
      </c>
      <c r="K2820" s="3">
        <v>152</v>
      </c>
      <c r="M2820">
        <v>8</v>
      </c>
      <c r="N2820" t="s">
        <v>1218</v>
      </c>
      <c r="O2820" t="s">
        <v>1427</v>
      </c>
      <c r="P2820" t="s">
        <v>1250</v>
      </c>
      <c r="Q2820" t="s">
        <v>842</v>
      </c>
      <c r="R2820" t="s">
        <v>2139</v>
      </c>
      <c r="S2820">
        <v>1769</v>
      </c>
      <c r="T2820">
        <v>1484</v>
      </c>
      <c r="U2820" s="33">
        <v>26</v>
      </c>
      <c r="V2820">
        <v>72.7</v>
      </c>
      <c r="AB2820">
        <v>27</v>
      </c>
      <c r="AC2820">
        <v>100</v>
      </c>
      <c r="AI2820" t="s">
        <v>2335</v>
      </c>
      <c r="AJ2820" t="s">
        <v>2271</v>
      </c>
    </row>
    <row r="2821" spans="1:36" customFormat="1" ht="12.75" x14ac:dyDescent="0.2">
      <c r="A2821" t="s">
        <v>2285</v>
      </c>
      <c r="B2821" t="s">
        <v>2286</v>
      </c>
      <c r="C2821" t="s">
        <v>46</v>
      </c>
      <c r="D2821" t="s">
        <v>820</v>
      </c>
      <c r="E2821" t="s">
        <v>2327</v>
      </c>
      <c r="F2821" t="s">
        <v>855</v>
      </c>
      <c r="G2821" s="4" t="s">
        <v>2328</v>
      </c>
      <c r="H2821" s="3" t="s">
        <v>823</v>
      </c>
      <c r="J2821" s="3" t="s">
        <v>824</v>
      </c>
      <c r="K2821" s="3">
        <v>152</v>
      </c>
      <c r="M2821">
        <v>8</v>
      </c>
      <c r="N2821" t="s">
        <v>1218</v>
      </c>
      <c r="O2821" t="s">
        <v>1427</v>
      </c>
      <c r="P2821" t="s">
        <v>1250</v>
      </c>
      <c r="Q2821" t="s">
        <v>2330</v>
      </c>
      <c r="R2821" t="s">
        <v>2139</v>
      </c>
      <c r="S2821">
        <v>1770</v>
      </c>
      <c r="T2821">
        <v>1485</v>
      </c>
      <c r="U2821" s="33">
        <v>45</v>
      </c>
      <c r="V2821">
        <v>95.6</v>
      </c>
      <c r="AB2821">
        <v>45</v>
      </c>
      <c r="AC2821">
        <v>40</v>
      </c>
      <c r="AI2821" t="s">
        <v>2335</v>
      </c>
      <c r="AJ2821" t="s">
        <v>2271</v>
      </c>
    </row>
    <row r="2822" spans="1:36" customFormat="1" ht="12.75" x14ac:dyDescent="0.2">
      <c r="A2822" t="s">
        <v>2285</v>
      </c>
      <c r="B2822" t="s">
        <v>2286</v>
      </c>
      <c r="C2822" t="s">
        <v>46</v>
      </c>
      <c r="D2822" t="s">
        <v>820</v>
      </c>
      <c r="E2822" t="s">
        <v>2327</v>
      </c>
      <c r="F2822" t="s">
        <v>855</v>
      </c>
      <c r="G2822" s="4" t="s">
        <v>922</v>
      </c>
      <c r="H2822" s="3" t="s">
        <v>823</v>
      </c>
      <c r="J2822" s="3" t="s">
        <v>824</v>
      </c>
      <c r="K2822" s="3">
        <v>152</v>
      </c>
      <c r="M2822">
        <v>8</v>
      </c>
      <c r="N2822" t="s">
        <v>1218</v>
      </c>
      <c r="O2822" t="s">
        <v>1427</v>
      </c>
      <c r="P2822" t="s">
        <v>1250</v>
      </c>
      <c r="Q2822" t="s">
        <v>2330</v>
      </c>
      <c r="R2822" t="s">
        <v>2139</v>
      </c>
      <c r="S2822">
        <v>1771</v>
      </c>
      <c r="T2822">
        <v>1486</v>
      </c>
      <c r="U2822" s="33">
        <v>45</v>
      </c>
      <c r="V2822">
        <v>68.900000000000006</v>
      </c>
      <c r="AB2822">
        <v>45</v>
      </c>
      <c r="AC2822">
        <v>18.3</v>
      </c>
      <c r="AI2822" t="s">
        <v>2335</v>
      </c>
      <c r="AJ2822" t="s">
        <v>2271</v>
      </c>
    </row>
    <row r="2823" spans="1:36" customFormat="1" ht="12.75" x14ac:dyDescent="0.2">
      <c r="A2823" t="s">
        <v>2285</v>
      </c>
      <c r="B2823" t="s">
        <v>2286</v>
      </c>
      <c r="C2823" t="s">
        <v>46</v>
      </c>
      <c r="D2823" s="3" t="s">
        <v>859</v>
      </c>
      <c r="E2823" s="3" t="s">
        <v>1539</v>
      </c>
      <c r="F2823" t="s">
        <v>855</v>
      </c>
      <c r="G2823" s="4" t="s">
        <v>2328</v>
      </c>
      <c r="H2823" s="3" t="s">
        <v>823</v>
      </c>
      <c r="J2823" s="3" t="s">
        <v>824</v>
      </c>
      <c r="K2823" s="3">
        <v>152</v>
      </c>
      <c r="M2823">
        <v>8</v>
      </c>
      <c r="N2823" t="s">
        <v>1218</v>
      </c>
      <c r="O2823" t="s">
        <v>1427</v>
      </c>
      <c r="P2823" t="s">
        <v>1250</v>
      </c>
      <c r="Q2823" t="s">
        <v>2330</v>
      </c>
      <c r="R2823" t="s">
        <v>2139</v>
      </c>
      <c r="S2823">
        <v>1770</v>
      </c>
      <c r="T2823">
        <v>1487</v>
      </c>
      <c r="U2823" s="33">
        <v>45</v>
      </c>
      <c r="V2823">
        <v>95.6</v>
      </c>
      <c r="AB2823">
        <v>60</v>
      </c>
      <c r="AC2823">
        <v>83.3</v>
      </c>
      <c r="AI2823" t="s">
        <v>2335</v>
      </c>
      <c r="AJ2823" t="s">
        <v>2271</v>
      </c>
    </row>
    <row r="2824" spans="1:36" customFormat="1" ht="12.75" x14ac:dyDescent="0.2">
      <c r="A2824" t="s">
        <v>2285</v>
      </c>
      <c r="B2824" t="s">
        <v>2286</v>
      </c>
      <c r="C2824" t="s">
        <v>46</v>
      </c>
      <c r="D2824" s="3" t="s">
        <v>859</v>
      </c>
      <c r="E2824" s="3" t="s">
        <v>1539</v>
      </c>
      <c r="F2824" t="s">
        <v>855</v>
      </c>
      <c r="G2824" s="4" t="s">
        <v>922</v>
      </c>
      <c r="H2824" s="3" t="s">
        <v>823</v>
      </c>
      <c r="J2824" s="3" t="s">
        <v>824</v>
      </c>
      <c r="K2824" s="3">
        <v>152</v>
      </c>
      <c r="M2824">
        <v>8</v>
      </c>
      <c r="N2824" t="s">
        <v>1218</v>
      </c>
      <c r="O2824" t="s">
        <v>1427</v>
      </c>
      <c r="P2824" t="s">
        <v>1250</v>
      </c>
      <c r="Q2824" t="s">
        <v>2330</v>
      </c>
      <c r="R2824" t="s">
        <v>2139</v>
      </c>
      <c r="S2824">
        <v>1771</v>
      </c>
      <c r="T2824">
        <v>1488</v>
      </c>
      <c r="U2824" s="33">
        <v>45</v>
      </c>
      <c r="V2824">
        <v>68.900000000000006</v>
      </c>
      <c r="AB2824">
        <v>45</v>
      </c>
      <c r="AC2824">
        <v>68.900000000000006</v>
      </c>
      <c r="AI2824" t="s">
        <v>2335</v>
      </c>
      <c r="AJ2824" t="s">
        <v>2271</v>
      </c>
    </row>
    <row r="2825" spans="1:36" customFormat="1" ht="12.75" x14ac:dyDescent="0.2">
      <c r="A2825" t="s">
        <v>2285</v>
      </c>
      <c r="B2825" t="s">
        <v>2286</v>
      </c>
      <c r="C2825" t="s">
        <v>46</v>
      </c>
      <c r="D2825" t="s">
        <v>820</v>
      </c>
      <c r="E2825" t="s">
        <v>2327</v>
      </c>
      <c r="F2825" t="s">
        <v>855</v>
      </c>
      <c r="G2825" s="4" t="s">
        <v>2328</v>
      </c>
      <c r="H2825" s="3" t="s">
        <v>823</v>
      </c>
      <c r="J2825" s="3" t="s">
        <v>824</v>
      </c>
      <c r="K2825" s="3">
        <v>152</v>
      </c>
      <c r="M2825">
        <v>8</v>
      </c>
      <c r="N2825" t="s">
        <v>1218</v>
      </c>
      <c r="O2825" t="s">
        <v>1427</v>
      </c>
      <c r="P2825" t="s">
        <v>1250</v>
      </c>
      <c r="Q2825" t="s">
        <v>2331</v>
      </c>
      <c r="R2825" t="s">
        <v>2139</v>
      </c>
      <c r="S2825">
        <v>1772</v>
      </c>
      <c r="T2825">
        <v>1489</v>
      </c>
      <c r="U2825" s="33">
        <v>23.009999999999998</v>
      </c>
      <c r="V2825">
        <v>91.5</v>
      </c>
      <c r="AB2825">
        <v>30</v>
      </c>
      <c r="AC2825">
        <v>76.7</v>
      </c>
      <c r="AI2825" t="s">
        <v>2335</v>
      </c>
      <c r="AJ2825" t="s">
        <v>2271</v>
      </c>
    </row>
    <row r="2826" spans="1:36" customFormat="1" ht="12.75" x14ac:dyDescent="0.2">
      <c r="A2826" t="s">
        <v>2285</v>
      </c>
      <c r="B2826" t="s">
        <v>2286</v>
      </c>
      <c r="C2826" t="s">
        <v>46</v>
      </c>
      <c r="D2826" t="s">
        <v>820</v>
      </c>
      <c r="E2826" t="s">
        <v>2327</v>
      </c>
      <c r="F2826" t="s">
        <v>855</v>
      </c>
      <c r="G2826" s="4" t="s">
        <v>922</v>
      </c>
      <c r="H2826" s="3" t="s">
        <v>823</v>
      </c>
      <c r="J2826" s="3" t="s">
        <v>824</v>
      </c>
      <c r="K2826" s="3">
        <v>152</v>
      </c>
      <c r="M2826">
        <v>8</v>
      </c>
      <c r="N2826" t="s">
        <v>1218</v>
      </c>
      <c r="O2826" t="s">
        <v>1427</v>
      </c>
      <c r="P2826" t="s">
        <v>1250</v>
      </c>
      <c r="Q2826" t="s">
        <v>2331</v>
      </c>
      <c r="R2826" t="s">
        <v>2139</v>
      </c>
      <c r="S2826">
        <v>1773</v>
      </c>
      <c r="T2826">
        <v>1490</v>
      </c>
      <c r="U2826" s="33">
        <v>27.990000000000002</v>
      </c>
      <c r="V2826">
        <v>55.8</v>
      </c>
      <c r="AB2826">
        <v>30</v>
      </c>
      <c r="AC2826">
        <v>63.3</v>
      </c>
      <c r="AI2826" t="s">
        <v>2335</v>
      </c>
      <c r="AJ2826" t="s">
        <v>2271</v>
      </c>
    </row>
    <row r="2827" spans="1:36" customFormat="1" ht="12.75" x14ac:dyDescent="0.2">
      <c r="A2827" t="s">
        <v>2285</v>
      </c>
      <c r="B2827" t="s">
        <v>2286</v>
      </c>
      <c r="C2827" t="s">
        <v>46</v>
      </c>
      <c r="D2827" s="3" t="s">
        <v>859</v>
      </c>
      <c r="E2827" s="3" t="s">
        <v>1539</v>
      </c>
      <c r="F2827" t="s">
        <v>855</v>
      </c>
      <c r="G2827" s="4" t="s">
        <v>2328</v>
      </c>
      <c r="H2827" s="3" t="s">
        <v>823</v>
      </c>
      <c r="J2827" s="3" t="s">
        <v>824</v>
      </c>
      <c r="K2827" s="3">
        <v>152</v>
      </c>
      <c r="M2827">
        <v>8</v>
      </c>
      <c r="N2827" t="s">
        <v>1218</v>
      </c>
      <c r="O2827" t="s">
        <v>1427</v>
      </c>
      <c r="P2827" t="s">
        <v>1250</v>
      </c>
      <c r="Q2827" t="s">
        <v>2331</v>
      </c>
      <c r="R2827" t="s">
        <v>2139</v>
      </c>
      <c r="S2827">
        <v>1772</v>
      </c>
      <c r="T2827">
        <v>1491</v>
      </c>
      <c r="U2827" s="33">
        <v>23.009999999999998</v>
      </c>
      <c r="V2827">
        <v>91.5</v>
      </c>
      <c r="AB2827">
        <v>30</v>
      </c>
      <c r="AC2827">
        <v>79.3</v>
      </c>
      <c r="AI2827" t="s">
        <v>2335</v>
      </c>
      <c r="AJ2827" t="s">
        <v>2271</v>
      </c>
    </row>
    <row r="2828" spans="1:36" customFormat="1" ht="12.75" x14ac:dyDescent="0.2">
      <c r="A2828" t="s">
        <v>2285</v>
      </c>
      <c r="B2828" t="s">
        <v>2286</v>
      </c>
      <c r="C2828" t="s">
        <v>46</v>
      </c>
      <c r="D2828" s="3" t="s">
        <v>859</v>
      </c>
      <c r="E2828" s="3" t="s">
        <v>1539</v>
      </c>
      <c r="F2828" t="s">
        <v>855</v>
      </c>
      <c r="G2828" s="4" t="s">
        <v>922</v>
      </c>
      <c r="H2828" s="3" t="s">
        <v>823</v>
      </c>
      <c r="J2828" s="3" t="s">
        <v>824</v>
      </c>
      <c r="K2828" s="3">
        <v>152</v>
      </c>
      <c r="M2828">
        <v>8</v>
      </c>
      <c r="N2828" t="s">
        <v>1218</v>
      </c>
      <c r="O2828" t="s">
        <v>1427</v>
      </c>
      <c r="P2828" t="s">
        <v>1250</v>
      </c>
      <c r="Q2828" t="s">
        <v>2331</v>
      </c>
      <c r="R2828" t="s">
        <v>2139</v>
      </c>
      <c r="S2828">
        <v>1773</v>
      </c>
      <c r="T2828">
        <v>1492</v>
      </c>
      <c r="U2828" s="33">
        <v>27.990000000000002</v>
      </c>
      <c r="V2828">
        <v>55.8</v>
      </c>
      <c r="AB2828">
        <v>30</v>
      </c>
      <c r="AC2828">
        <v>53.3</v>
      </c>
      <c r="AI2828" t="s">
        <v>2335</v>
      </c>
      <c r="AJ2828" t="s">
        <v>2271</v>
      </c>
    </row>
    <row r="2829" spans="1:36" customFormat="1" ht="12.75" x14ac:dyDescent="0.2">
      <c r="A2829" t="s">
        <v>2285</v>
      </c>
      <c r="B2829" t="s">
        <v>2286</v>
      </c>
      <c r="C2829" t="s">
        <v>46</v>
      </c>
      <c r="D2829" t="s">
        <v>820</v>
      </c>
      <c r="E2829" t="s">
        <v>2327</v>
      </c>
      <c r="F2829" t="s">
        <v>855</v>
      </c>
      <c r="G2829" s="4" t="s">
        <v>2328</v>
      </c>
      <c r="H2829" s="3" t="s">
        <v>823</v>
      </c>
      <c r="J2829" s="3" t="s">
        <v>824</v>
      </c>
      <c r="K2829" s="3">
        <v>152</v>
      </c>
      <c r="M2829">
        <v>8</v>
      </c>
      <c r="N2829" t="s">
        <v>1218</v>
      </c>
      <c r="O2829" t="s">
        <v>939</v>
      </c>
      <c r="P2829" t="s">
        <v>1256</v>
      </c>
      <c r="Q2829" t="s">
        <v>842</v>
      </c>
      <c r="R2829" t="s">
        <v>2140</v>
      </c>
      <c r="S2829">
        <v>1774</v>
      </c>
      <c r="T2829">
        <v>1493</v>
      </c>
      <c r="U2829" s="33">
        <v>1</v>
      </c>
      <c r="V2829">
        <v>58</v>
      </c>
      <c r="Y2829">
        <v>0</v>
      </c>
      <c r="AB2829">
        <v>3</v>
      </c>
      <c r="AC2829">
        <v>145.43</v>
      </c>
      <c r="AF2829">
        <v>7.12</v>
      </c>
      <c r="AI2829" t="s">
        <v>2197</v>
      </c>
      <c r="AJ2829" t="s">
        <v>2271</v>
      </c>
    </row>
    <row r="2830" spans="1:36" customFormat="1" ht="12.75" x14ac:dyDescent="0.2">
      <c r="A2830" t="s">
        <v>2285</v>
      </c>
      <c r="B2830" t="s">
        <v>2286</v>
      </c>
      <c r="C2830" t="s">
        <v>46</v>
      </c>
      <c r="D2830" t="s">
        <v>820</v>
      </c>
      <c r="E2830" t="s">
        <v>2327</v>
      </c>
      <c r="F2830" t="s">
        <v>855</v>
      </c>
      <c r="G2830" s="4" t="s">
        <v>922</v>
      </c>
      <c r="H2830" s="3" t="s">
        <v>823</v>
      </c>
      <c r="J2830" s="3" t="s">
        <v>824</v>
      </c>
      <c r="K2830" s="3">
        <v>152</v>
      </c>
      <c r="M2830">
        <v>8</v>
      </c>
      <c r="N2830" t="s">
        <v>1218</v>
      </c>
      <c r="O2830" t="s">
        <v>939</v>
      </c>
      <c r="P2830" t="s">
        <v>1256</v>
      </c>
      <c r="Q2830" t="s">
        <v>842</v>
      </c>
      <c r="R2830" t="s">
        <v>2140</v>
      </c>
      <c r="S2830">
        <v>1775</v>
      </c>
      <c r="T2830">
        <v>1494</v>
      </c>
      <c r="U2830" s="33">
        <v>3</v>
      </c>
      <c r="V2830">
        <v>56.5</v>
      </c>
      <c r="Y2830">
        <v>9.93</v>
      </c>
      <c r="AB2830">
        <v>3</v>
      </c>
      <c r="AC2830">
        <v>155.79</v>
      </c>
      <c r="AF2830">
        <v>5.48</v>
      </c>
      <c r="AI2830" t="s">
        <v>2197</v>
      </c>
      <c r="AJ2830" t="s">
        <v>2271</v>
      </c>
    </row>
    <row r="2831" spans="1:36" customFormat="1" ht="12.75" x14ac:dyDescent="0.2">
      <c r="A2831" t="s">
        <v>2285</v>
      </c>
      <c r="B2831" t="s">
        <v>2286</v>
      </c>
      <c r="C2831" t="s">
        <v>46</v>
      </c>
      <c r="D2831" s="3" t="s">
        <v>859</v>
      </c>
      <c r="E2831" s="3" t="s">
        <v>1539</v>
      </c>
      <c r="F2831" t="s">
        <v>855</v>
      </c>
      <c r="G2831" s="4" t="s">
        <v>2328</v>
      </c>
      <c r="H2831" s="3" t="s">
        <v>823</v>
      </c>
      <c r="J2831" s="3" t="s">
        <v>824</v>
      </c>
      <c r="K2831" s="3">
        <v>152</v>
      </c>
      <c r="M2831">
        <v>8</v>
      </c>
      <c r="N2831" t="s">
        <v>1218</v>
      </c>
      <c r="O2831" t="s">
        <v>939</v>
      </c>
      <c r="P2831" t="s">
        <v>1256</v>
      </c>
      <c r="Q2831" t="s">
        <v>842</v>
      </c>
      <c r="R2831" t="s">
        <v>2140</v>
      </c>
      <c r="S2831">
        <v>1774</v>
      </c>
      <c r="T2831">
        <v>1495</v>
      </c>
      <c r="U2831" s="33">
        <v>1</v>
      </c>
      <c r="V2831">
        <v>58</v>
      </c>
      <c r="Y2831">
        <v>0</v>
      </c>
      <c r="AB2831">
        <v>2</v>
      </c>
      <c r="AC2831">
        <v>90</v>
      </c>
      <c r="AF2831">
        <v>52</v>
      </c>
      <c r="AI2831" t="s">
        <v>2197</v>
      </c>
      <c r="AJ2831" t="s">
        <v>2271</v>
      </c>
    </row>
    <row r="2832" spans="1:36" customFormat="1" ht="12.75" x14ac:dyDescent="0.2">
      <c r="A2832" t="s">
        <v>2285</v>
      </c>
      <c r="B2832" t="s">
        <v>2286</v>
      </c>
      <c r="C2832" t="s">
        <v>46</v>
      </c>
      <c r="D2832" t="s">
        <v>820</v>
      </c>
      <c r="E2832" t="s">
        <v>2327</v>
      </c>
      <c r="F2832" t="s">
        <v>855</v>
      </c>
      <c r="G2832" s="4" t="s">
        <v>2328</v>
      </c>
      <c r="H2832" s="3" t="s">
        <v>823</v>
      </c>
      <c r="J2832" s="3" t="s">
        <v>824</v>
      </c>
      <c r="K2832" s="3">
        <v>152</v>
      </c>
      <c r="M2832">
        <v>8</v>
      </c>
      <c r="N2832" t="s">
        <v>1218</v>
      </c>
      <c r="O2832" t="s">
        <v>939</v>
      </c>
      <c r="P2832" t="s">
        <v>1256</v>
      </c>
      <c r="Q2832" t="s">
        <v>2330</v>
      </c>
      <c r="R2832" t="s">
        <v>2140</v>
      </c>
      <c r="S2832">
        <v>1776</v>
      </c>
      <c r="T2832">
        <v>1497</v>
      </c>
      <c r="U2832" s="33">
        <v>2</v>
      </c>
      <c r="V2832">
        <v>153</v>
      </c>
      <c r="Y2832">
        <v>24</v>
      </c>
      <c r="AB2832">
        <v>3</v>
      </c>
      <c r="AC2832">
        <v>131.27000000000001</v>
      </c>
      <c r="AF2832">
        <v>19.850000000000001</v>
      </c>
      <c r="AI2832" t="s">
        <v>2197</v>
      </c>
      <c r="AJ2832" t="s">
        <v>2271</v>
      </c>
    </row>
    <row r="2833" spans="1:36" customFormat="1" ht="12.75" x14ac:dyDescent="0.2">
      <c r="A2833" t="s">
        <v>2285</v>
      </c>
      <c r="B2833" t="s">
        <v>2286</v>
      </c>
      <c r="C2833" t="s">
        <v>46</v>
      </c>
      <c r="D2833" t="s">
        <v>820</v>
      </c>
      <c r="E2833" t="s">
        <v>2327</v>
      </c>
      <c r="F2833" t="s">
        <v>855</v>
      </c>
      <c r="G2833" s="4" t="s">
        <v>922</v>
      </c>
      <c r="H2833" s="3" t="s">
        <v>823</v>
      </c>
      <c r="J2833" s="3" t="s">
        <v>824</v>
      </c>
      <c r="K2833" s="3">
        <v>152</v>
      </c>
      <c r="M2833">
        <v>8</v>
      </c>
      <c r="N2833" t="s">
        <v>1218</v>
      </c>
      <c r="O2833" t="s">
        <v>939</v>
      </c>
      <c r="P2833" t="s">
        <v>1256</v>
      </c>
      <c r="Q2833" t="s">
        <v>2330</v>
      </c>
      <c r="R2833" t="s">
        <v>2140</v>
      </c>
      <c r="S2833">
        <v>1777</v>
      </c>
      <c r="T2833">
        <v>1498</v>
      </c>
      <c r="U2833" s="33">
        <v>3</v>
      </c>
      <c r="V2833">
        <v>61.51</v>
      </c>
      <c r="Y2833">
        <v>4.0999999999999996</v>
      </c>
      <c r="AB2833">
        <v>3</v>
      </c>
      <c r="AC2833">
        <v>176.4</v>
      </c>
      <c r="AF2833">
        <v>6.95</v>
      </c>
      <c r="AI2833" t="s">
        <v>2197</v>
      </c>
      <c r="AJ2833" t="s">
        <v>2271</v>
      </c>
    </row>
    <row r="2834" spans="1:36" customFormat="1" ht="12.75" x14ac:dyDescent="0.2">
      <c r="A2834" t="s">
        <v>2285</v>
      </c>
      <c r="B2834" t="s">
        <v>2286</v>
      </c>
      <c r="C2834" t="s">
        <v>46</v>
      </c>
      <c r="D2834" s="3" t="s">
        <v>859</v>
      </c>
      <c r="E2834" s="3" t="s">
        <v>1539</v>
      </c>
      <c r="F2834" t="s">
        <v>855</v>
      </c>
      <c r="G2834" s="4" t="s">
        <v>2328</v>
      </c>
      <c r="H2834" s="3" t="s">
        <v>823</v>
      </c>
      <c r="J2834" s="3" t="s">
        <v>824</v>
      </c>
      <c r="K2834" s="3">
        <v>152</v>
      </c>
      <c r="M2834">
        <v>8</v>
      </c>
      <c r="N2834" t="s">
        <v>1218</v>
      </c>
      <c r="O2834" t="s">
        <v>939</v>
      </c>
      <c r="P2834" t="s">
        <v>1256</v>
      </c>
      <c r="Q2834" t="s">
        <v>2330</v>
      </c>
      <c r="R2834" t="s">
        <v>2140</v>
      </c>
      <c r="S2834">
        <v>1776</v>
      </c>
      <c r="T2834">
        <v>1499</v>
      </c>
      <c r="U2834" s="33">
        <v>2</v>
      </c>
      <c r="V2834">
        <v>153</v>
      </c>
      <c r="Y2834">
        <v>24</v>
      </c>
      <c r="AB2834">
        <v>3</v>
      </c>
      <c r="AC2834">
        <v>76.17</v>
      </c>
      <c r="AF2834">
        <v>16.18</v>
      </c>
      <c r="AI2834" t="s">
        <v>2197</v>
      </c>
      <c r="AJ2834" t="s">
        <v>2271</v>
      </c>
    </row>
    <row r="2835" spans="1:36" customFormat="1" ht="12.75" x14ac:dyDescent="0.2">
      <c r="A2835" t="s">
        <v>2285</v>
      </c>
      <c r="B2835" t="s">
        <v>2286</v>
      </c>
      <c r="C2835" t="s">
        <v>46</v>
      </c>
      <c r="D2835" s="3" t="s">
        <v>859</v>
      </c>
      <c r="E2835" s="3" t="s">
        <v>1539</v>
      </c>
      <c r="F2835" t="s">
        <v>855</v>
      </c>
      <c r="G2835" s="4" t="s">
        <v>922</v>
      </c>
      <c r="H2835" s="3" t="s">
        <v>823</v>
      </c>
      <c r="J2835" s="3" t="s">
        <v>824</v>
      </c>
      <c r="K2835" s="3">
        <v>152</v>
      </c>
      <c r="M2835">
        <v>8</v>
      </c>
      <c r="N2835" t="s">
        <v>1218</v>
      </c>
      <c r="O2835" t="s">
        <v>939</v>
      </c>
      <c r="P2835" t="s">
        <v>1256</v>
      </c>
      <c r="Q2835" t="s">
        <v>2330</v>
      </c>
      <c r="R2835" t="s">
        <v>2140</v>
      </c>
      <c r="S2835">
        <v>1777</v>
      </c>
      <c r="T2835">
        <v>1500</v>
      </c>
      <c r="U2835" s="33">
        <v>3</v>
      </c>
      <c r="V2835">
        <v>61.51</v>
      </c>
      <c r="Y2835">
        <v>4.0999999999999996</v>
      </c>
      <c r="AB2835">
        <v>2</v>
      </c>
      <c r="AC2835">
        <v>62.28</v>
      </c>
      <c r="AF2835">
        <v>3.28</v>
      </c>
      <c r="AI2835" t="s">
        <v>2197</v>
      </c>
      <c r="AJ2835" t="s">
        <v>2271</v>
      </c>
    </row>
    <row r="2836" spans="1:36" customFormat="1" ht="12.75" x14ac:dyDescent="0.2">
      <c r="A2836" t="s">
        <v>2285</v>
      </c>
      <c r="B2836" t="s">
        <v>2286</v>
      </c>
      <c r="C2836" t="s">
        <v>46</v>
      </c>
      <c r="D2836" t="s">
        <v>820</v>
      </c>
      <c r="E2836" t="s">
        <v>2327</v>
      </c>
      <c r="F2836" t="s">
        <v>855</v>
      </c>
      <c r="G2836" s="4" t="s">
        <v>2328</v>
      </c>
      <c r="H2836" s="3" t="s">
        <v>823</v>
      </c>
      <c r="J2836" s="3" t="s">
        <v>824</v>
      </c>
      <c r="K2836" s="3">
        <v>152</v>
      </c>
      <c r="M2836">
        <v>8</v>
      </c>
      <c r="N2836" t="s">
        <v>1218</v>
      </c>
      <c r="O2836" t="s">
        <v>939</v>
      </c>
      <c r="P2836" t="s">
        <v>1256</v>
      </c>
      <c r="Q2836" t="s">
        <v>2331</v>
      </c>
      <c r="R2836" t="s">
        <v>2140</v>
      </c>
      <c r="S2836">
        <v>1778</v>
      </c>
      <c r="T2836">
        <v>1501</v>
      </c>
      <c r="U2836" s="33">
        <v>1</v>
      </c>
      <c r="V2836">
        <v>164</v>
      </c>
      <c r="Y2836">
        <v>0</v>
      </c>
      <c r="AB2836">
        <v>2</v>
      </c>
      <c r="AC2836">
        <v>256.5</v>
      </c>
      <c r="AF2836">
        <v>16.5</v>
      </c>
      <c r="AI2836" t="s">
        <v>2197</v>
      </c>
      <c r="AJ2836" t="s">
        <v>2271</v>
      </c>
    </row>
    <row r="2837" spans="1:36" customFormat="1" ht="12.75" x14ac:dyDescent="0.2">
      <c r="A2837" t="s">
        <v>2285</v>
      </c>
      <c r="B2837" t="s">
        <v>2286</v>
      </c>
      <c r="C2837" t="s">
        <v>46</v>
      </c>
      <c r="D2837" t="s">
        <v>820</v>
      </c>
      <c r="E2837" t="s">
        <v>2327</v>
      </c>
      <c r="F2837" t="s">
        <v>855</v>
      </c>
      <c r="G2837" s="4" t="s">
        <v>922</v>
      </c>
      <c r="H2837" s="3" t="s">
        <v>823</v>
      </c>
      <c r="J2837" s="3" t="s">
        <v>824</v>
      </c>
      <c r="K2837" s="3">
        <v>152</v>
      </c>
      <c r="M2837">
        <v>8</v>
      </c>
      <c r="N2837" t="s">
        <v>1218</v>
      </c>
      <c r="O2837" t="s">
        <v>939</v>
      </c>
      <c r="P2837" t="s">
        <v>1256</v>
      </c>
      <c r="Q2837" t="s">
        <v>2331</v>
      </c>
      <c r="R2837" t="s">
        <v>2140</v>
      </c>
      <c r="S2837">
        <v>1779</v>
      </c>
      <c r="T2837">
        <v>1502</v>
      </c>
      <c r="U2837" s="33">
        <v>3</v>
      </c>
      <c r="V2837">
        <v>110.84</v>
      </c>
      <c r="Y2837">
        <v>18.48</v>
      </c>
      <c r="AB2837">
        <v>3</v>
      </c>
      <c r="AC2837">
        <v>239.39</v>
      </c>
      <c r="AF2837">
        <v>57.21</v>
      </c>
      <c r="AI2837" t="s">
        <v>2197</v>
      </c>
      <c r="AJ2837" t="s">
        <v>2271</v>
      </c>
    </row>
    <row r="2838" spans="1:36" customFormat="1" ht="12.75" x14ac:dyDescent="0.2">
      <c r="A2838" t="s">
        <v>2285</v>
      </c>
      <c r="B2838" t="s">
        <v>2286</v>
      </c>
      <c r="C2838" t="s">
        <v>46</v>
      </c>
      <c r="D2838" s="3" t="s">
        <v>859</v>
      </c>
      <c r="E2838" s="3" t="s">
        <v>1539</v>
      </c>
      <c r="F2838" t="s">
        <v>855</v>
      </c>
      <c r="G2838" s="4" t="s">
        <v>2328</v>
      </c>
      <c r="H2838" s="3" t="s">
        <v>823</v>
      </c>
      <c r="J2838" s="3" t="s">
        <v>824</v>
      </c>
      <c r="K2838" s="3">
        <v>152</v>
      </c>
      <c r="M2838">
        <v>8</v>
      </c>
      <c r="N2838" t="s">
        <v>1218</v>
      </c>
      <c r="O2838" t="s">
        <v>939</v>
      </c>
      <c r="P2838" t="s">
        <v>1256</v>
      </c>
      <c r="Q2838" t="s">
        <v>2331</v>
      </c>
      <c r="R2838" t="s">
        <v>2140</v>
      </c>
      <c r="S2838">
        <v>1778</v>
      </c>
      <c r="T2838">
        <v>1503</v>
      </c>
      <c r="U2838" s="33">
        <v>1</v>
      </c>
      <c r="V2838">
        <v>164</v>
      </c>
      <c r="Y2838">
        <v>0</v>
      </c>
      <c r="AB2838">
        <v>2</v>
      </c>
      <c r="AC2838">
        <v>134.75</v>
      </c>
      <c r="AF2838">
        <v>2.25</v>
      </c>
      <c r="AI2838" t="s">
        <v>2197</v>
      </c>
      <c r="AJ2838" t="s">
        <v>2271</v>
      </c>
    </row>
    <row r="2839" spans="1:36" customFormat="1" ht="12.75" x14ac:dyDescent="0.2">
      <c r="A2839" t="s">
        <v>2285</v>
      </c>
      <c r="B2839" t="s">
        <v>2286</v>
      </c>
      <c r="C2839" t="s">
        <v>46</v>
      </c>
      <c r="D2839" s="3" t="s">
        <v>859</v>
      </c>
      <c r="E2839" s="3" t="s">
        <v>1539</v>
      </c>
      <c r="F2839" t="s">
        <v>855</v>
      </c>
      <c r="G2839" s="4" t="s">
        <v>922</v>
      </c>
      <c r="H2839" s="3" t="s">
        <v>823</v>
      </c>
      <c r="J2839" s="3" t="s">
        <v>824</v>
      </c>
      <c r="K2839" s="3">
        <v>152</v>
      </c>
      <c r="M2839">
        <v>8</v>
      </c>
      <c r="N2839" t="s">
        <v>1218</v>
      </c>
      <c r="O2839" t="s">
        <v>939</v>
      </c>
      <c r="P2839" t="s">
        <v>1256</v>
      </c>
      <c r="Q2839" t="s">
        <v>2331</v>
      </c>
      <c r="R2839" t="s">
        <v>2140</v>
      </c>
      <c r="S2839">
        <v>1779</v>
      </c>
      <c r="T2839">
        <v>1504</v>
      </c>
      <c r="U2839" s="33">
        <v>3</v>
      </c>
      <c r="V2839">
        <v>110.84</v>
      </c>
      <c r="Y2839">
        <v>18.48</v>
      </c>
      <c r="AB2839">
        <v>3</v>
      </c>
      <c r="AC2839">
        <v>132.44999999999999</v>
      </c>
      <c r="AF2839">
        <v>7.55</v>
      </c>
      <c r="AI2839" t="s">
        <v>2197</v>
      </c>
      <c r="AJ2839" t="s">
        <v>2271</v>
      </c>
    </row>
    <row r="2840" spans="1:36" customFormat="1" ht="12.75" x14ac:dyDescent="0.2">
      <c r="A2840" t="s">
        <v>2285</v>
      </c>
      <c r="B2840" t="s">
        <v>2286</v>
      </c>
      <c r="C2840" t="s">
        <v>46</v>
      </c>
      <c r="D2840" t="s">
        <v>820</v>
      </c>
      <c r="E2840" t="s">
        <v>2327</v>
      </c>
      <c r="F2840" t="s">
        <v>855</v>
      </c>
      <c r="G2840" s="4" t="s">
        <v>2328</v>
      </c>
      <c r="H2840" s="3" t="s">
        <v>823</v>
      </c>
      <c r="J2840" s="3" t="s">
        <v>824</v>
      </c>
      <c r="K2840" s="3">
        <v>152</v>
      </c>
      <c r="M2840">
        <v>8</v>
      </c>
      <c r="N2840" t="s">
        <v>1218</v>
      </c>
      <c r="O2840" t="s">
        <v>1072</v>
      </c>
      <c r="P2840" t="s">
        <v>1259</v>
      </c>
      <c r="Q2840" t="s">
        <v>842</v>
      </c>
      <c r="R2840" t="s">
        <v>2140</v>
      </c>
      <c r="S2840">
        <v>1780</v>
      </c>
      <c r="T2840">
        <v>1505</v>
      </c>
      <c r="U2840" s="33">
        <v>1</v>
      </c>
      <c r="V2840">
        <v>14</v>
      </c>
      <c r="Y2840">
        <v>0</v>
      </c>
      <c r="AB2840">
        <v>3</v>
      </c>
      <c r="AC2840">
        <v>24.05</v>
      </c>
      <c r="AD2840">
        <v>1.33</v>
      </c>
      <c r="AI2840" t="s">
        <v>2197</v>
      </c>
      <c r="AJ2840" t="s">
        <v>2271</v>
      </c>
    </row>
    <row r="2841" spans="1:36" customFormat="1" ht="12.75" x14ac:dyDescent="0.2">
      <c r="A2841" t="s">
        <v>2285</v>
      </c>
      <c r="B2841" t="s">
        <v>2286</v>
      </c>
      <c r="C2841" t="s">
        <v>46</v>
      </c>
      <c r="D2841" t="s">
        <v>820</v>
      </c>
      <c r="E2841" t="s">
        <v>2327</v>
      </c>
      <c r="F2841" t="s">
        <v>855</v>
      </c>
      <c r="G2841" s="4" t="s">
        <v>922</v>
      </c>
      <c r="H2841" s="3" t="s">
        <v>823</v>
      </c>
      <c r="J2841" s="3" t="s">
        <v>824</v>
      </c>
      <c r="K2841" s="3">
        <v>152</v>
      </c>
      <c r="M2841">
        <v>8</v>
      </c>
      <c r="N2841" t="s">
        <v>1218</v>
      </c>
      <c r="O2841" t="s">
        <v>1072</v>
      </c>
      <c r="P2841" t="s">
        <v>1259</v>
      </c>
      <c r="Q2841" t="s">
        <v>842</v>
      </c>
      <c r="R2841" t="s">
        <v>2140</v>
      </c>
      <c r="S2841">
        <v>1781</v>
      </c>
      <c r="T2841">
        <v>1506</v>
      </c>
      <c r="U2841" s="33">
        <v>3</v>
      </c>
      <c r="V2841">
        <v>12.35</v>
      </c>
      <c r="Y2841">
        <v>2.2799999999999998</v>
      </c>
      <c r="AB2841">
        <v>3</v>
      </c>
      <c r="AC2841">
        <v>22.53</v>
      </c>
      <c r="AD2841">
        <v>1.04</v>
      </c>
      <c r="AI2841" t="s">
        <v>2197</v>
      </c>
      <c r="AJ2841" t="s">
        <v>2271</v>
      </c>
    </row>
    <row r="2842" spans="1:36" customFormat="1" ht="12.75" x14ac:dyDescent="0.2">
      <c r="A2842" t="s">
        <v>2285</v>
      </c>
      <c r="B2842" t="s">
        <v>2286</v>
      </c>
      <c r="C2842" t="s">
        <v>46</v>
      </c>
      <c r="D2842" s="3" t="s">
        <v>859</v>
      </c>
      <c r="E2842" s="3" t="s">
        <v>1539</v>
      </c>
      <c r="F2842" t="s">
        <v>855</v>
      </c>
      <c r="G2842" s="4" t="s">
        <v>2328</v>
      </c>
      <c r="H2842" s="3" t="s">
        <v>823</v>
      </c>
      <c r="J2842" s="3" t="s">
        <v>824</v>
      </c>
      <c r="K2842" s="3">
        <v>152</v>
      </c>
      <c r="M2842">
        <v>8</v>
      </c>
      <c r="N2842" t="s">
        <v>1218</v>
      </c>
      <c r="O2842" t="s">
        <v>1072</v>
      </c>
      <c r="P2842" t="s">
        <v>1259</v>
      </c>
      <c r="Q2842" t="s">
        <v>842</v>
      </c>
      <c r="R2842" t="s">
        <v>2140</v>
      </c>
      <c r="S2842">
        <v>1780</v>
      </c>
      <c r="T2842">
        <v>1507</v>
      </c>
      <c r="U2842" s="33">
        <v>1</v>
      </c>
      <c r="V2842">
        <v>14</v>
      </c>
      <c r="Y2842">
        <v>0</v>
      </c>
      <c r="AB2842">
        <v>2</v>
      </c>
      <c r="AC2842">
        <v>16</v>
      </c>
      <c r="AD2842">
        <v>7</v>
      </c>
      <c r="AI2842" t="s">
        <v>2197</v>
      </c>
      <c r="AJ2842" t="s">
        <v>2271</v>
      </c>
    </row>
    <row r="2843" spans="1:36" customFormat="1" ht="12.75" x14ac:dyDescent="0.2">
      <c r="A2843" t="s">
        <v>2285</v>
      </c>
      <c r="B2843" t="s">
        <v>2286</v>
      </c>
      <c r="C2843" t="s">
        <v>46</v>
      </c>
      <c r="D2843" t="s">
        <v>820</v>
      </c>
      <c r="E2843" t="s">
        <v>2327</v>
      </c>
      <c r="F2843" t="s">
        <v>855</v>
      </c>
      <c r="G2843" s="4" t="s">
        <v>2328</v>
      </c>
      <c r="H2843" s="3" t="s">
        <v>823</v>
      </c>
      <c r="J2843" s="3" t="s">
        <v>824</v>
      </c>
      <c r="K2843" s="3">
        <v>152</v>
      </c>
      <c r="M2843">
        <v>8</v>
      </c>
      <c r="N2843" t="s">
        <v>1218</v>
      </c>
      <c r="O2843" t="s">
        <v>1072</v>
      </c>
      <c r="P2843" t="s">
        <v>1259</v>
      </c>
      <c r="Q2843" t="s">
        <v>2330</v>
      </c>
      <c r="R2843" t="s">
        <v>2140</v>
      </c>
      <c r="S2843">
        <v>1782</v>
      </c>
      <c r="T2843">
        <v>1509</v>
      </c>
      <c r="U2843" s="33">
        <v>2</v>
      </c>
      <c r="V2843">
        <v>53.55</v>
      </c>
      <c r="Y2843">
        <v>16.350000000000001</v>
      </c>
      <c r="AB2843">
        <v>3</v>
      </c>
      <c r="AC2843">
        <v>23.49</v>
      </c>
      <c r="AD2843">
        <v>3.13</v>
      </c>
      <c r="AI2843" t="s">
        <v>2197</v>
      </c>
      <c r="AJ2843" t="s">
        <v>2271</v>
      </c>
    </row>
    <row r="2844" spans="1:36" customFormat="1" ht="12.75" x14ac:dyDescent="0.2">
      <c r="A2844" t="s">
        <v>2285</v>
      </c>
      <c r="B2844" t="s">
        <v>2286</v>
      </c>
      <c r="C2844" t="s">
        <v>46</v>
      </c>
      <c r="D2844" t="s">
        <v>820</v>
      </c>
      <c r="E2844" t="s">
        <v>2327</v>
      </c>
      <c r="F2844" t="s">
        <v>855</v>
      </c>
      <c r="G2844" s="4" t="s">
        <v>922</v>
      </c>
      <c r="H2844" s="3" t="s">
        <v>823</v>
      </c>
      <c r="J2844" s="3" t="s">
        <v>824</v>
      </c>
      <c r="K2844" s="3">
        <v>152</v>
      </c>
      <c r="M2844">
        <v>8</v>
      </c>
      <c r="N2844" t="s">
        <v>1218</v>
      </c>
      <c r="O2844" t="s">
        <v>1072</v>
      </c>
      <c r="P2844" t="s">
        <v>1259</v>
      </c>
      <c r="Q2844" t="s">
        <v>2330</v>
      </c>
      <c r="R2844" t="s">
        <v>2140</v>
      </c>
      <c r="S2844">
        <v>1783</v>
      </c>
      <c r="T2844">
        <v>1510</v>
      </c>
      <c r="U2844" s="33">
        <v>3</v>
      </c>
      <c r="V2844">
        <v>11.97</v>
      </c>
      <c r="Y2844">
        <v>1.07</v>
      </c>
      <c r="AB2844">
        <v>3</v>
      </c>
      <c r="AC2844">
        <v>26.51</v>
      </c>
      <c r="AD2844">
        <v>2.0499999999999998</v>
      </c>
      <c r="AI2844" t="s">
        <v>2197</v>
      </c>
      <c r="AJ2844" t="s">
        <v>2271</v>
      </c>
    </row>
    <row r="2845" spans="1:36" customFormat="1" ht="12.75" x14ac:dyDescent="0.2">
      <c r="A2845" t="s">
        <v>2285</v>
      </c>
      <c r="B2845" t="s">
        <v>2286</v>
      </c>
      <c r="C2845" t="s">
        <v>46</v>
      </c>
      <c r="D2845" s="3" t="s">
        <v>859</v>
      </c>
      <c r="E2845" s="3" t="s">
        <v>1539</v>
      </c>
      <c r="F2845" t="s">
        <v>855</v>
      </c>
      <c r="G2845" s="4" t="s">
        <v>2328</v>
      </c>
      <c r="H2845" s="3" t="s">
        <v>823</v>
      </c>
      <c r="J2845" s="3" t="s">
        <v>824</v>
      </c>
      <c r="K2845" s="3">
        <v>152</v>
      </c>
      <c r="M2845">
        <v>8</v>
      </c>
      <c r="N2845" t="s">
        <v>1218</v>
      </c>
      <c r="O2845" t="s">
        <v>1072</v>
      </c>
      <c r="P2845" t="s">
        <v>1259</v>
      </c>
      <c r="Q2845" t="s">
        <v>2330</v>
      </c>
      <c r="R2845" t="s">
        <v>2140</v>
      </c>
      <c r="S2845">
        <v>1782</v>
      </c>
      <c r="T2845">
        <v>1511</v>
      </c>
      <c r="U2845" s="33">
        <v>2</v>
      </c>
      <c r="V2845">
        <v>53.55</v>
      </c>
      <c r="Y2845">
        <v>16.350000000000001</v>
      </c>
      <c r="AB2845">
        <v>3</v>
      </c>
      <c r="AC2845">
        <v>15.56</v>
      </c>
      <c r="AD2845">
        <v>4.26</v>
      </c>
      <c r="AI2845" t="s">
        <v>2197</v>
      </c>
      <c r="AJ2845" t="s">
        <v>2271</v>
      </c>
    </row>
    <row r="2846" spans="1:36" customFormat="1" ht="12.75" x14ac:dyDescent="0.2">
      <c r="A2846" t="s">
        <v>2285</v>
      </c>
      <c r="B2846" t="s">
        <v>2286</v>
      </c>
      <c r="C2846" t="s">
        <v>46</v>
      </c>
      <c r="D2846" s="3" t="s">
        <v>859</v>
      </c>
      <c r="E2846" s="3" t="s">
        <v>1539</v>
      </c>
      <c r="F2846" t="s">
        <v>855</v>
      </c>
      <c r="G2846" s="4" t="s">
        <v>922</v>
      </c>
      <c r="H2846" s="3" t="s">
        <v>823</v>
      </c>
      <c r="J2846" s="3" t="s">
        <v>824</v>
      </c>
      <c r="K2846" s="3">
        <v>152</v>
      </c>
      <c r="M2846">
        <v>8</v>
      </c>
      <c r="N2846" t="s">
        <v>1218</v>
      </c>
      <c r="O2846" t="s">
        <v>1072</v>
      </c>
      <c r="P2846" t="s">
        <v>1259</v>
      </c>
      <c r="Q2846" t="s">
        <v>2330</v>
      </c>
      <c r="R2846" t="s">
        <v>2140</v>
      </c>
      <c r="S2846">
        <v>1783</v>
      </c>
      <c r="T2846">
        <v>1512</v>
      </c>
      <c r="U2846" s="33">
        <v>3</v>
      </c>
      <c r="V2846">
        <v>11.97</v>
      </c>
      <c r="Y2846">
        <v>1.07</v>
      </c>
      <c r="AB2846">
        <v>2</v>
      </c>
      <c r="AC2846">
        <v>14.62</v>
      </c>
      <c r="AD2846">
        <v>1.18</v>
      </c>
      <c r="AI2846" t="s">
        <v>2197</v>
      </c>
      <c r="AJ2846" t="s">
        <v>2271</v>
      </c>
    </row>
    <row r="2847" spans="1:36" customFormat="1" ht="12.75" x14ac:dyDescent="0.2">
      <c r="A2847" t="s">
        <v>2285</v>
      </c>
      <c r="B2847" t="s">
        <v>2286</v>
      </c>
      <c r="C2847" t="s">
        <v>46</v>
      </c>
      <c r="D2847" t="s">
        <v>820</v>
      </c>
      <c r="E2847" t="s">
        <v>2327</v>
      </c>
      <c r="F2847" t="s">
        <v>855</v>
      </c>
      <c r="G2847" s="4" t="s">
        <v>2328</v>
      </c>
      <c r="H2847" s="3" t="s">
        <v>823</v>
      </c>
      <c r="J2847" s="3" t="s">
        <v>824</v>
      </c>
      <c r="K2847" s="3">
        <v>152</v>
      </c>
      <c r="M2847">
        <v>8</v>
      </c>
      <c r="N2847" t="s">
        <v>1218</v>
      </c>
      <c r="O2847" t="s">
        <v>1072</v>
      </c>
      <c r="P2847" t="s">
        <v>1259</v>
      </c>
      <c r="Q2847" t="s">
        <v>2331</v>
      </c>
      <c r="R2847" t="s">
        <v>2140</v>
      </c>
      <c r="S2847">
        <v>1784</v>
      </c>
      <c r="T2847">
        <v>1513</v>
      </c>
      <c r="U2847" s="33">
        <v>1</v>
      </c>
      <c r="V2847">
        <v>32.5</v>
      </c>
      <c r="Y2847">
        <v>0</v>
      </c>
      <c r="AB2847">
        <v>2</v>
      </c>
      <c r="AC2847">
        <v>37.93</v>
      </c>
      <c r="AD2847">
        <v>3.03</v>
      </c>
      <c r="AI2847" t="s">
        <v>2197</v>
      </c>
      <c r="AJ2847" t="s">
        <v>2271</v>
      </c>
    </row>
    <row r="2848" spans="1:36" customFormat="1" ht="12.75" x14ac:dyDescent="0.2">
      <c r="A2848" t="s">
        <v>2285</v>
      </c>
      <c r="B2848" t="s">
        <v>2286</v>
      </c>
      <c r="C2848" t="s">
        <v>46</v>
      </c>
      <c r="D2848" t="s">
        <v>820</v>
      </c>
      <c r="E2848" t="s">
        <v>2327</v>
      </c>
      <c r="F2848" t="s">
        <v>855</v>
      </c>
      <c r="G2848" s="4" t="s">
        <v>922</v>
      </c>
      <c r="H2848" s="3" t="s">
        <v>823</v>
      </c>
      <c r="J2848" s="3" t="s">
        <v>824</v>
      </c>
      <c r="K2848" s="3">
        <v>152</v>
      </c>
      <c r="M2848">
        <v>8</v>
      </c>
      <c r="N2848" t="s">
        <v>1218</v>
      </c>
      <c r="O2848" t="s">
        <v>1072</v>
      </c>
      <c r="P2848" t="s">
        <v>1259</v>
      </c>
      <c r="Q2848" t="s">
        <v>2331</v>
      </c>
      <c r="R2848" t="s">
        <v>2140</v>
      </c>
      <c r="S2848">
        <v>1785</v>
      </c>
      <c r="T2848">
        <v>1514</v>
      </c>
      <c r="U2848" s="33">
        <v>3</v>
      </c>
      <c r="V2848">
        <v>16.940000000000001</v>
      </c>
      <c r="Y2848">
        <v>1.54</v>
      </c>
      <c r="AB2848">
        <v>3</v>
      </c>
      <c r="AC2848">
        <v>31.74</v>
      </c>
      <c r="AD2848">
        <v>6.63</v>
      </c>
      <c r="AI2848" t="s">
        <v>2197</v>
      </c>
      <c r="AJ2848" t="s">
        <v>2271</v>
      </c>
    </row>
    <row r="2849" spans="1:36" customFormat="1" ht="12.75" x14ac:dyDescent="0.2">
      <c r="A2849" t="s">
        <v>2285</v>
      </c>
      <c r="B2849" t="s">
        <v>2286</v>
      </c>
      <c r="C2849" t="s">
        <v>46</v>
      </c>
      <c r="D2849" s="3" t="s">
        <v>859</v>
      </c>
      <c r="E2849" s="3" t="s">
        <v>1539</v>
      </c>
      <c r="F2849" t="s">
        <v>855</v>
      </c>
      <c r="G2849" s="4" t="s">
        <v>2328</v>
      </c>
      <c r="H2849" s="3" t="s">
        <v>823</v>
      </c>
      <c r="J2849" s="3" t="s">
        <v>824</v>
      </c>
      <c r="K2849" s="3">
        <v>152</v>
      </c>
      <c r="M2849">
        <v>8</v>
      </c>
      <c r="N2849" t="s">
        <v>1218</v>
      </c>
      <c r="O2849" t="s">
        <v>1072</v>
      </c>
      <c r="P2849" t="s">
        <v>1259</v>
      </c>
      <c r="Q2849" t="s">
        <v>2331</v>
      </c>
      <c r="R2849" t="s">
        <v>2140</v>
      </c>
      <c r="S2849">
        <v>1784</v>
      </c>
      <c r="T2849">
        <v>1515</v>
      </c>
      <c r="U2849" s="33">
        <v>1</v>
      </c>
      <c r="V2849">
        <v>32.5</v>
      </c>
      <c r="Y2849">
        <v>0</v>
      </c>
      <c r="AB2849">
        <v>2</v>
      </c>
      <c r="AC2849">
        <v>23.08</v>
      </c>
      <c r="AD2849">
        <v>3.62</v>
      </c>
      <c r="AI2849" t="s">
        <v>2197</v>
      </c>
      <c r="AJ2849" t="s">
        <v>2271</v>
      </c>
    </row>
    <row r="2850" spans="1:36" customFormat="1" ht="12.75" x14ac:dyDescent="0.2">
      <c r="A2850" t="s">
        <v>2285</v>
      </c>
      <c r="B2850" t="s">
        <v>2286</v>
      </c>
      <c r="C2850" t="s">
        <v>46</v>
      </c>
      <c r="D2850" s="3" t="s">
        <v>859</v>
      </c>
      <c r="E2850" s="3" t="s">
        <v>1539</v>
      </c>
      <c r="F2850" t="s">
        <v>855</v>
      </c>
      <c r="G2850" s="4" t="s">
        <v>922</v>
      </c>
      <c r="H2850" s="3" t="s">
        <v>823</v>
      </c>
      <c r="J2850" s="3" t="s">
        <v>824</v>
      </c>
      <c r="K2850" s="3">
        <v>152</v>
      </c>
      <c r="M2850">
        <v>8</v>
      </c>
      <c r="N2850" t="s">
        <v>1218</v>
      </c>
      <c r="O2850" t="s">
        <v>1072</v>
      </c>
      <c r="P2850" t="s">
        <v>1259</v>
      </c>
      <c r="Q2850" t="s">
        <v>2331</v>
      </c>
      <c r="R2850" t="s">
        <v>2140</v>
      </c>
      <c r="S2850">
        <v>1785</v>
      </c>
      <c r="T2850">
        <v>1516</v>
      </c>
      <c r="U2850" s="33">
        <v>3</v>
      </c>
      <c r="V2850">
        <v>16.940000000000001</v>
      </c>
      <c r="Y2850">
        <v>1.54</v>
      </c>
      <c r="AB2850">
        <v>3</v>
      </c>
      <c r="AC2850">
        <v>21.17</v>
      </c>
      <c r="AD2850">
        <v>1.78</v>
      </c>
      <c r="AI2850" t="s">
        <v>2197</v>
      </c>
      <c r="AJ2850" t="s">
        <v>2271</v>
      </c>
    </row>
    <row r="2851" spans="1:36" customFormat="1" ht="12.75" x14ac:dyDescent="0.2">
      <c r="A2851" t="s">
        <v>2285</v>
      </c>
      <c r="B2851" t="s">
        <v>2286</v>
      </c>
      <c r="C2851" t="s">
        <v>46</v>
      </c>
      <c r="D2851" t="s">
        <v>820</v>
      </c>
      <c r="E2851" t="s">
        <v>2327</v>
      </c>
      <c r="F2851" t="s">
        <v>855</v>
      </c>
      <c r="G2851" s="4" t="s">
        <v>2328</v>
      </c>
      <c r="H2851" s="3" t="s">
        <v>823</v>
      </c>
      <c r="J2851" s="3" t="s">
        <v>824</v>
      </c>
      <c r="K2851" s="3">
        <v>152</v>
      </c>
      <c r="M2851">
        <v>2</v>
      </c>
      <c r="N2851" t="s">
        <v>1239</v>
      </c>
      <c r="O2851" t="s">
        <v>1427</v>
      </c>
      <c r="P2851" t="s">
        <v>1250</v>
      </c>
      <c r="Q2851" t="s">
        <v>842</v>
      </c>
      <c r="R2851" t="s">
        <v>2139</v>
      </c>
      <c r="S2851">
        <v>1606</v>
      </c>
      <c r="T2851">
        <v>1517</v>
      </c>
      <c r="U2851">
        <v>45</v>
      </c>
      <c r="V2851">
        <v>2.2000000000000002</v>
      </c>
      <c r="AB2851">
        <v>45</v>
      </c>
      <c r="AC2851">
        <v>0</v>
      </c>
      <c r="AI2851" t="s">
        <v>2197</v>
      </c>
      <c r="AJ2851" t="s">
        <v>2271</v>
      </c>
    </row>
    <row r="2852" spans="1:36" customFormat="1" ht="12.75" x14ac:dyDescent="0.2">
      <c r="A2852" t="s">
        <v>2285</v>
      </c>
      <c r="B2852" t="s">
        <v>2286</v>
      </c>
      <c r="C2852" t="s">
        <v>46</v>
      </c>
      <c r="D2852" t="s">
        <v>820</v>
      </c>
      <c r="E2852" t="s">
        <v>2327</v>
      </c>
      <c r="F2852" t="s">
        <v>855</v>
      </c>
      <c r="G2852" s="4" t="s">
        <v>922</v>
      </c>
      <c r="H2852" s="3" t="s">
        <v>823</v>
      </c>
      <c r="J2852" s="3" t="s">
        <v>824</v>
      </c>
      <c r="K2852" s="3">
        <v>152</v>
      </c>
      <c r="M2852">
        <v>2</v>
      </c>
      <c r="N2852" t="s">
        <v>1239</v>
      </c>
      <c r="O2852" t="s">
        <v>1427</v>
      </c>
      <c r="P2852" t="s">
        <v>1250</v>
      </c>
      <c r="Q2852" t="s">
        <v>842</v>
      </c>
      <c r="R2852" t="s">
        <v>2139</v>
      </c>
      <c r="S2852">
        <v>1607</v>
      </c>
      <c r="T2852">
        <v>1518</v>
      </c>
      <c r="U2852">
        <v>45</v>
      </c>
      <c r="V2852">
        <v>0</v>
      </c>
      <c r="AB2852">
        <v>44</v>
      </c>
      <c r="AC2852">
        <v>0</v>
      </c>
      <c r="AI2852" t="s">
        <v>2197</v>
      </c>
      <c r="AJ2852" t="s">
        <v>2271</v>
      </c>
    </row>
    <row r="2853" spans="1:36" customFormat="1" ht="12.75" x14ac:dyDescent="0.2">
      <c r="A2853" t="s">
        <v>2285</v>
      </c>
      <c r="B2853" t="s">
        <v>2286</v>
      </c>
      <c r="C2853" t="s">
        <v>46</v>
      </c>
      <c r="D2853" s="3" t="s">
        <v>859</v>
      </c>
      <c r="E2853" s="3" t="s">
        <v>1539</v>
      </c>
      <c r="F2853" t="s">
        <v>855</v>
      </c>
      <c r="G2853" s="4" t="s">
        <v>2328</v>
      </c>
      <c r="H2853" s="3" t="s">
        <v>823</v>
      </c>
      <c r="J2853" s="3" t="s">
        <v>824</v>
      </c>
      <c r="K2853" s="3">
        <v>152</v>
      </c>
      <c r="M2853">
        <v>2</v>
      </c>
      <c r="N2853" t="s">
        <v>1239</v>
      </c>
      <c r="O2853" t="s">
        <v>1427</v>
      </c>
      <c r="P2853" t="s">
        <v>1250</v>
      </c>
      <c r="Q2853" t="s">
        <v>842</v>
      </c>
      <c r="R2853" t="s">
        <v>2139</v>
      </c>
      <c r="S2853">
        <v>1606</v>
      </c>
      <c r="T2853">
        <v>1519</v>
      </c>
      <c r="U2853">
        <v>45</v>
      </c>
      <c r="V2853">
        <v>2.2000000000000002</v>
      </c>
      <c r="AB2853">
        <v>46</v>
      </c>
      <c r="AC2853">
        <v>0</v>
      </c>
      <c r="AI2853" t="s">
        <v>2336</v>
      </c>
      <c r="AJ2853" t="s">
        <v>2271</v>
      </c>
    </row>
    <row r="2854" spans="1:36" customFormat="1" ht="12.75" x14ac:dyDescent="0.2">
      <c r="A2854" t="s">
        <v>2285</v>
      </c>
      <c r="B2854" t="s">
        <v>2286</v>
      </c>
      <c r="C2854" t="s">
        <v>46</v>
      </c>
      <c r="D2854" s="3" t="s">
        <v>859</v>
      </c>
      <c r="E2854" s="3" t="s">
        <v>1539</v>
      </c>
      <c r="F2854" t="s">
        <v>855</v>
      </c>
      <c r="G2854" s="4" t="s">
        <v>922</v>
      </c>
      <c r="H2854" s="3" t="s">
        <v>823</v>
      </c>
      <c r="J2854" s="3" t="s">
        <v>824</v>
      </c>
      <c r="K2854" s="3">
        <v>152</v>
      </c>
      <c r="M2854">
        <v>2</v>
      </c>
      <c r="N2854" t="s">
        <v>1239</v>
      </c>
      <c r="O2854" t="s">
        <v>1427</v>
      </c>
      <c r="P2854" t="s">
        <v>1250</v>
      </c>
      <c r="Q2854" t="s">
        <v>842</v>
      </c>
      <c r="R2854" t="s">
        <v>2139</v>
      </c>
      <c r="S2854">
        <v>1607</v>
      </c>
      <c r="T2854">
        <v>1520</v>
      </c>
      <c r="U2854">
        <v>45</v>
      </c>
      <c r="V2854">
        <v>0</v>
      </c>
      <c r="AB2854">
        <v>47</v>
      </c>
      <c r="AC2854">
        <v>0</v>
      </c>
      <c r="AI2854" t="s">
        <v>2336</v>
      </c>
      <c r="AJ2854" t="s">
        <v>2271</v>
      </c>
    </row>
    <row r="2855" spans="1:36" customFormat="1" ht="12.75" x14ac:dyDescent="0.2">
      <c r="A2855" t="s">
        <v>2285</v>
      </c>
      <c r="B2855" t="s">
        <v>2286</v>
      </c>
      <c r="C2855" t="s">
        <v>46</v>
      </c>
      <c r="D2855" t="s">
        <v>820</v>
      </c>
      <c r="E2855" t="s">
        <v>2327</v>
      </c>
      <c r="F2855" t="s">
        <v>855</v>
      </c>
      <c r="G2855" s="4" t="s">
        <v>2328</v>
      </c>
      <c r="H2855" s="3" t="s">
        <v>823</v>
      </c>
      <c r="J2855" s="3" t="s">
        <v>824</v>
      </c>
      <c r="K2855" s="3">
        <v>152</v>
      </c>
      <c r="M2855">
        <v>2</v>
      </c>
      <c r="N2855" t="s">
        <v>1239</v>
      </c>
      <c r="O2855" t="s">
        <v>1427</v>
      </c>
      <c r="P2855" t="s">
        <v>1250</v>
      </c>
      <c r="Q2855" t="s">
        <v>2330</v>
      </c>
      <c r="R2855" t="s">
        <v>2139</v>
      </c>
      <c r="S2855">
        <v>1608</v>
      </c>
      <c r="T2855">
        <v>1521</v>
      </c>
      <c r="U2855">
        <v>45</v>
      </c>
      <c r="V2855">
        <v>4.4000000000000004</v>
      </c>
      <c r="AB2855">
        <v>45</v>
      </c>
      <c r="AC2855">
        <v>0</v>
      </c>
      <c r="AI2855" t="s">
        <v>2336</v>
      </c>
      <c r="AJ2855" t="s">
        <v>2271</v>
      </c>
    </row>
    <row r="2856" spans="1:36" customFormat="1" ht="12.75" x14ac:dyDescent="0.2">
      <c r="A2856" t="s">
        <v>2285</v>
      </c>
      <c r="B2856" t="s">
        <v>2286</v>
      </c>
      <c r="C2856" t="s">
        <v>46</v>
      </c>
      <c r="D2856" t="s">
        <v>820</v>
      </c>
      <c r="E2856" t="s">
        <v>2327</v>
      </c>
      <c r="F2856" t="s">
        <v>855</v>
      </c>
      <c r="G2856" s="4" t="s">
        <v>922</v>
      </c>
      <c r="H2856" s="3" t="s">
        <v>823</v>
      </c>
      <c r="J2856" s="3" t="s">
        <v>824</v>
      </c>
      <c r="K2856" s="3">
        <v>152</v>
      </c>
      <c r="M2856">
        <v>2</v>
      </c>
      <c r="N2856" t="s">
        <v>1239</v>
      </c>
      <c r="O2856" t="s">
        <v>1427</v>
      </c>
      <c r="P2856" t="s">
        <v>1250</v>
      </c>
      <c r="Q2856" t="s">
        <v>2330</v>
      </c>
      <c r="R2856" t="s">
        <v>2139</v>
      </c>
      <c r="S2856">
        <v>1609</v>
      </c>
      <c r="T2856">
        <v>1522</v>
      </c>
      <c r="U2856">
        <v>45</v>
      </c>
      <c r="V2856">
        <v>0</v>
      </c>
      <c r="AB2856">
        <v>46</v>
      </c>
      <c r="AC2856">
        <v>0</v>
      </c>
      <c r="AI2856" t="s">
        <v>2336</v>
      </c>
      <c r="AJ2856" t="s">
        <v>2271</v>
      </c>
    </row>
    <row r="2857" spans="1:36" customFormat="1" ht="12.75" x14ac:dyDescent="0.2">
      <c r="A2857" t="s">
        <v>2285</v>
      </c>
      <c r="B2857" t="s">
        <v>2286</v>
      </c>
      <c r="C2857" t="s">
        <v>46</v>
      </c>
      <c r="D2857" s="3" t="s">
        <v>859</v>
      </c>
      <c r="E2857" s="3" t="s">
        <v>1539</v>
      </c>
      <c r="F2857" t="s">
        <v>855</v>
      </c>
      <c r="G2857" s="4" t="s">
        <v>2328</v>
      </c>
      <c r="H2857" s="3" t="s">
        <v>823</v>
      </c>
      <c r="J2857" s="3" t="s">
        <v>824</v>
      </c>
      <c r="K2857" s="3">
        <v>152</v>
      </c>
      <c r="M2857">
        <v>2</v>
      </c>
      <c r="N2857" t="s">
        <v>1239</v>
      </c>
      <c r="O2857" t="s">
        <v>1427</v>
      </c>
      <c r="P2857" t="s">
        <v>1250</v>
      </c>
      <c r="Q2857" t="s">
        <v>2330</v>
      </c>
      <c r="R2857" t="s">
        <v>2139</v>
      </c>
      <c r="S2857">
        <v>1608</v>
      </c>
      <c r="T2857">
        <v>1523</v>
      </c>
      <c r="U2857">
        <v>45</v>
      </c>
      <c r="V2857">
        <v>4.4000000000000004</v>
      </c>
      <c r="AB2857">
        <v>45</v>
      </c>
      <c r="AC2857">
        <v>0</v>
      </c>
      <c r="AI2857" t="s">
        <v>2336</v>
      </c>
      <c r="AJ2857" t="s">
        <v>2271</v>
      </c>
    </row>
    <row r="2858" spans="1:36" customFormat="1" ht="12.75" x14ac:dyDescent="0.2">
      <c r="A2858" t="s">
        <v>2285</v>
      </c>
      <c r="B2858" t="s">
        <v>2286</v>
      </c>
      <c r="C2858" t="s">
        <v>46</v>
      </c>
      <c r="D2858" s="3" t="s">
        <v>859</v>
      </c>
      <c r="E2858" s="3" t="s">
        <v>1539</v>
      </c>
      <c r="F2858" t="s">
        <v>855</v>
      </c>
      <c r="G2858" s="4" t="s">
        <v>922</v>
      </c>
      <c r="H2858" s="3" t="s">
        <v>823</v>
      </c>
      <c r="J2858" s="3" t="s">
        <v>824</v>
      </c>
      <c r="K2858" s="3">
        <v>152</v>
      </c>
      <c r="M2858">
        <v>2</v>
      </c>
      <c r="N2858" t="s">
        <v>1239</v>
      </c>
      <c r="O2858" t="s">
        <v>1427</v>
      </c>
      <c r="P2858" t="s">
        <v>1250</v>
      </c>
      <c r="Q2858" t="s">
        <v>2330</v>
      </c>
      <c r="R2858" t="s">
        <v>2139</v>
      </c>
      <c r="S2858">
        <v>1609</v>
      </c>
      <c r="T2858">
        <v>1524</v>
      </c>
      <c r="U2858">
        <v>45</v>
      </c>
      <c r="V2858">
        <v>0</v>
      </c>
      <c r="AB2858">
        <v>46</v>
      </c>
      <c r="AC2858">
        <v>2.2000000000000002</v>
      </c>
      <c r="AI2858" t="s">
        <v>2336</v>
      </c>
      <c r="AJ2858" t="s">
        <v>2271</v>
      </c>
    </row>
    <row r="2859" spans="1:36" customFormat="1" ht="12.75" x14ac:dyDescent="0.2">
      <c r="A2859" t="s">
        <v>2285</v>
      </c>
      <c r="B2859" t="s">
        <v>2286</v>
      </c>
      <c r="C2859" t="s">
        <v>46</v>
      </c>
      <c r="D2859" t="s">
        <v>820</v>
      </c>
      <c r="E2859" t="s">
        <v>2327</v>
      </c>
      <c r="F2859" t="s">
        <v>855</v>
      </c>
      <c r="G2859" s="4" t="s">
        <v>2328</v>
      </c>
      <c r="H2859" s="3" t="s">
        <v>823</v>
      </c>
      <c r="J2859" s="3" t="s">
        <v>824</v>
      </c>
      <c r="K2859" s="3">
        <v>152</v>
      </c>
      <c r="M2859">
        <v>2</v>
      </c>
      <c r="N2859" t="s">
        <v>1239</v>
      </c>
      <c r="O2859" t="s">
        <v>1427</v>
      </c>
      <c r="P2859" t="s">
        <v>1250</v>
      </c>
      <c r="Q2859" t="s">
        <v>2331</v>
      </c>
      <c r="R2859" t="s">
        <v>2139</v>
      </c>
      <c r="S2859">
        <v>1610</v>
      </c>
      <c r="T2859">
        <v>1525</v>
      </c>
      <c r="U2859">
        <v>45</v>
      </c>
      <c r="V2859">
        <v>35.6</v>
      </c>
      <c r="AB2859">
        <v>45</v>
      </c>
      <c r="AC2859">
        <v>13.3</v>
      </c>
      <c r="AI2859" t="s">
        <v>2336</v>
      </c>
      <c r="AJ2859" t="s">
        <v>2271</v>
      </c>
    </row>
    <row r="2860" spans="1:36" customFormat="1" ht="12.75" x14ac:dyDescent="0.2">
      <c r="A2860" t="s">
        <v>2285</v>
      </c>
      <c r="B2860" t="s">
        <v>2286</v>
      </c>
      <c r="C2860" t="s">
        <v>46</v>
      </c>
      <c r="D2860" t="s">
        <v>820</v>
      </c>
      <c r="E2860" t="s">
        <v>2327</v>
      </c>
      <c r="F2860" t="s">
        <v>855</v>
      </c>
      <c r="G2860" s="4" t="s">
        <v>922</v>
      </c>
      <c r="H2860" s="3" t="s">
        <v>823</v>
      </c>
      <c r="J2860" s="3" t="s">
        <v>824</v>
      </c>
      <c r="K2860" s="3">
        <v>152</v>
      </c>
      <c r="M2860">
        <v>2</v>
      </c>
      <c r="N2860" t="s">
        <v>1239</v>
      </c>
      <c r="O2860" t="s">
        <v>1427</v>
      </c>
      <c r="P2860" t="s">
        <v>1250</v>
      </c>
      <c r="Q2860" t="s">
        <v>2331</v>
      </c>
      <c r="R2860" t="s">
        <v>2139</v>
      </c>
      <c r="S2860">
        <v>1611</v>
      </c>
      <c r="T2860">
        <v>1526</v>
      </c>
      <c r="U2860">
        <v>46</v>
      </c>
      <c r="V2860">
        <v>4.4000000000000004</v>
      </c>
      <c r="AB2860">
        <v>46</v>
      </c>
      <c r="AC2860">
        <v>0</v>
      </c>
      <c r="AI2860" t="s">
        <v>2336</v>
      </c>
      <c r="AJ2860" t="s">
        <v>2271</v>
      </c>
    </row>
    <row r="2861" spans="1:36" customFormat="1" ht="12.75" x14ac:dyDescent="0.2">
      <c r="A2861" t="s">
        <v>2285</v>
      </c>
      <c r="B2861" t="s">
        <v>2286</v>
      </c>
      <c r="C2861" t="s">
        <v>46</v>
      </c>
      <c r="D2861" s="3" t="s">
        <v>859</v>
      </c>
      <c r="E2861" s="3" t="s">
        <v>1539</v>
      </c>
      <c r="F2861" t="s">
        <v>855</v>
      </c>
      <c r="G2861" s="4" t="s">
        <v>2328</v>
      </c>
      <c r="H2861" s="3" t="s">
        <v>823</v>
      </c>
      <c r="J2861" s="3" t="s">
        <v>824</v>
      </c>
      <c r="K2861" s="3">
        <v>152</v>
      </c>
      <c r="M2861">
        <v>2</v>
      </c>
      <c r="N2861" t="s">
        <v>1239</v>
      </c>
      <c r="O2861" t="s">
        <v>1427</v>
      </c>
      <c r="P2861" t="s">
        <v>1250</v>
      </c>
      <c r="Q2861" t="s">
        <v>2331</v>
      </c>
      <c r="R2861" t="s">
        <v>2139</v>
      </c>
      <c r="S2861">
        <v>1610</v>
      </c>
      <c r="T2861">
        <v>1527</v>
      </c>
      <c r="U2861">
        <v>45</v>
      </c>
      <c r="V2861">
        <v>35.6</v>
      </c>
      <c r="AB2861">
        <v>50</v>
      </c>
      <c r="AC2861">
        <v>32</v>
      </c>
      <c r="AI2861" t="s">
        <v>2336</v>
      </c>
      <c r="AJ2861" t="s">
        <v>2271</v>
      </c>
    </row>
    <row r="2862" spans="1:36" customFormat="1" ht="12.75" x14ac:dyDescent="0.2">
      <c r="A2862" t="s">
        <v>2285</v>
      </c>
      <c r="B2862" t="s">
        <v>2286</v>
      </c>
      <c r="C2862" t="s">
        <v>46</v>
      </c>
      <c r="D2862" s="3" t="s">
        <v>859</v>
      </c>
      <c r="E2862" s="3" t="s">
        <v>1539</v>
      </c>
      <c r="F2862" t="s">
        <v>855</v>
      </c>
      <c r="G2862" s="4" t="s">
        <v>922</v>
      </c>
      <c r="H2862" s="3" t="s">
        <v>823</v>
      </c>
      <c r="J2862" s="3" t="s">
        <v>824</v>
      </c>
      <c r="K2862" s="3">
        <v>152</v>
      </c>
      <c r="M2862">
        <v>2</v>
      </c>
      <c r="N2862" t="s">
        <v>1239</v>
      </c>
      <c r="O2862" t="s">
        <v>1427</v>
      </c>
      <c r="P2862" t="s">
        <v>1250</v>
      </c>
      <c r="Q2862" t="s">
        <v>2331</v>
      </c>
      <c r="R2862" t="s">
        <v>2139</v>
      </c>
      <c r="S2862">
        <v>1611</v>
      </c>
      <c r="T2862">
        <v>1528</v>
      </c>
      <c r="U2862">
        <v>46</v>
      </c>
      <c r="V2862">
        <v>4.4000000000000004</v>
      </c>
      <c r="AB2862">
        <v>46</v>
      </c>
      <c r="AC2862">
        <v>2.2000000000000002</v>
      </c>
      <c r="AI2862" t="s">
        <v>2336</v>
      </c>
      <c r="AJ2862" t="s">
        <v>2271</v>
      </c>
    </row>
    <row r="2863" spans="1:36" customFormat="1" ht="12.75" x14ac:dyDescent="0.2">
      <c r="A2863" t="s">
        <v>2285</v>
      </c>
      <c r="B2863" t="s">
        <v>2286</v>
      </c>
      <c r="C2863" t="s">
        <v>46</v>
      </c>
      <c r="D2863" t="s">
        <v>820</v>
      </c>
      <c r="E2863" t="s">
        <v>2327</v>
      </c>
      <c r="F2863" t="s">
        <v>855</v>
      </c>
      <c r="G2863" s="4" t="s">
        <v>2328</v>
      </c>
      <c r="H2863" s="3" t="s">
        <v>823</v>
      </c>
      <c r="J2863" s="3" t="s">
        <v>824</v>
      </c>
      <c r="K2863" s="3">
        <v>152</v>
      </c>
      <c r="M2863">
        <v>2</v>
      </c>
      <c r="N2863" t="s">
        <v>1239</v>
      </c>
      <c r="O2863" t="s">
        <v>939</v>
      </c>
      <c r="P2863" t="s">
        <v>1256</v>
      </c>
      <c r="Q2863" t="s">
        <v>842</v>
      </c>
      <c r="R2863" t="s">
        <v>2140</v>
      </c>
      <c r="S2863">
        <v>1612</v>
      </c>
      <c r="T2863">
        <v>1529</v>
      </c>
      <c r="U2863" s="33">
        <v>3</v>
      </c>
      <c r="V2863">
        <v>27.92</v>
      </c>
      <c r="Y2863">
        <v>2.21</v>
      </c>
      <c r="AB2863">
        <v>3</v>
      </c>
      <c r="AC2863">
        <v>28.62</v>
      </c>
      <c r="AF2863">
        <v>0.82</v>
      </c>
      <c r="AI2863" t="s">
        <v>2197</v>
      </c>
      <c r="AJ2863" t="s">
        <v>2271</v>
      </c>
    </row>
    <row r="2864" spans="1:36" customFormat="1" ht="12.75" x14ac:dyDescent="0.2">
      <c r="A2864" t="s">
        <v>2285</v>
      </c>
      <c r="B2864" t="s">
        <v>2286</v>
      </c>
      <c r="C2864" t="s">
        <v>46</v>
      </c>
      <c r="D2864" t="s">
        <v>820</v>
      </c>
      <c r="E2864" t="s">
        <v>2327</v>
      </c>
      <c r="F2864" t="s">
        <v>855</v>
      </c>
      <c r="G2864" s="4" t="s">
        <v>922</v>
      </c>
      <c r="H2864" s="3" t="s">
        <v>823</v>
      </c>
      <c r="J2864" s="3" t="s">
        <v>824</v>
      </c>
      <c r="K2864" s="3">
        <v>152</v>
      </c>
      <c r="M2864">
        <v>2</v>
      </c>
      <c r="N2864" t="s">
        <v>1239</v>
      </c>
      <c r="O2864" t="s">
        <v>939</v>
      </c>
      <c r="P2864" t="s">
        <v>1256</v>
      </c>
      <c r="Q2864" t="s">
        <v>842</v>
      </c>
      <c r="R2864" t="s">
        <v>2140</v>
      </c>
      <c r="S2864">
        <v>1613</v>
      </c>
      <c r="T2864">
        <v>1530</v>
      </c>
      <c r="U2864" s="33">
        <v>3</v>
      </c>
      <c r="V2864">
        <v>26.24</v>
      </c>
      <c r="Y2864">
        <v>0.89</v>
      </c>
      <c r="AB2864">
        <v>3</v>
      </c>
      <c r="AC2864">
        <v>23.53</v>
      </c>
      <c r="AF2864">
        <v>1.28</v>
      </c>
      <c r="AI2864" t="s">
        <v>2197</v>
      </c>
      <c r="AJ2864" t="s">
        <v>2271</v>
      </c>
    </row>
    <row r="2865" spans="1:36" customFormat="1" ht="12.75" x14ac:dyDescent="0.2">
      <c r="A2865" t="s">
        <v>2285</v>
      </c>
      <c r="B2865" t="s">
        <v>2286</v>
      </c>
      <c r="C2865" t="s">
        <v>46</v>
      </c>
      <c r="D2865" s="3" t="s">
        <v>859</v>
      </c>
      <c r="E2865" s="3" t="s">
        <v>1539</v>
      </c>
      <c r="F2865" t="s">
        <v>855</v>
      </c>
      <c r="G2865" s="4" t="s">
        <v>2328</v>
      </c>
      <c r="H2865" s="3" t="s">
        <v>823</v>
      </c>
      <c r="J2865" s="3" t="s">
        <v>824</v>
      </c>
      <c r="K2865" s="3">
        <v>152</v>
      </c>
      <c r="M2865">
        <v>2</v>
      </c>
      <c r="N2865" t="s">
        <v>1239</v>
      </c>
      <c r="O2865" t="s">
        <v>939</v>
      </c>
      <c r="P2865" t="s">
        <v>1256</v>
      </c>
      <c r="Q2865" t="s">
        <v>842</v>
      </c>
      <c r="R2865" t="s">
        <v>2140</v>
      </c>
      <c r="S2865">
        <v>1612</v>
      </c>
      <c r="T2865">
        <v>1531</v>
      </c>
      <c r="U2865" s="33">
        <v>3</v>
      </c>
      <c r="V2865">
        <v>27.92</v>
      </c>
      <c r="Y2865">
        <v>2.21</v>
      </c>
      <c r="AB2865">
        <v>3</v>
      </c>
      <c r="AC2865">
        <v>31.38</v>
      </c>
      <c r="AF2865">
        <v>1.84</v>
      </c>
      <c r="AI2865" t="s">
        <v>2197</v>
      </c>
      <c r="AJ2865" t="s">
        <v>2271</v>
      </c>
    </row>
    <row r="2866" spans="1:36" customFormat="1" ht="12.75" x14ac:dyDescent="0.2">
      <c r="A2866" t="s">
        <v>2285</v>
      </c>
      <c r="B2866" t="s">
        <v>2286</v>
      </c>
      <c r="C2866" t="s">
        <v>46</v>
      </c>
      <c r="D2866" s="3" t="s">
        <v>859</v>
      </c>
      <c r="E2866" s="3" t="s">
        <v>1539</v>
      </c>
      <c r="F2866" t="s">
        <v>855</v>
      </c>
      <c r="G2866" s="4" t="s">
        <v>922</v>
      </c>
      <c r="H2866" s="3" t="s">
        <v>823</v>
      </c>
      <c r="J2866" s="3" t="s">
        <v>824</v>
      </c>
      <c r="K2866" s="3">
        <v>152</v>
      </c>
      <c r="M2866">
        <v>2</v>
      </c>
      <c r="N2866" t="s">
        <v>1239</v>
      </c>
      <c r="O2866" t="s">
        <v>939</v>
      </c>
      <c r="P2866" t="s">
        <v>1256</v>
      </c>
      <c r="Q2866" t="s">
        <v>842</v>
      </c>
      <c r="R2866" t="s">
        <v>2140</v>
      </c>
      <c r="S2866">
        <v>1613</v>
      </c>
      <c r="T2866">
        <v>1532</v>
      </c>
      <c r="U2866" s="33">
        <v>3</v>
      </c>
      <c r="V2866">
        <v>26.24</v>
      </c>
      <c r="Y2866">
        <v>0.89</v>
      </c>
      <c r="AB2866">
        <v>3</v>
      </c>
      <c r="AC2866">
        <v>25.04</v>
      </c>
      <c r="AF2866">
        <v>0.32</v>
      </c>
      <c r="AI2866" t="s">
        <v>2197</v>
      </c>
      <c r="AJ2866" t="s">
        <v>2271</v>
      </c>
    </row>
    <row r="2867" spans="1:36" customFormat="1" ht="12.75" x14ac:dyDescent="0.2">
      <c r="A2867" t="s">
        <v>2285</v>
      </c>
      <c r="B2867" t="s">
        <v>2286</v>
      </c>
      <c r="C2867" t="s">
        <v>46</v>
      </c>
      <c r="D2867" t="s">
        <v>820</v>
      </c>
      <c r="E2867" t="s">
        <v>2327</v>
      </c>
      <c r="F2867" t="s">
        <v>855</v>
      </c>
      <c r="G2867" s="4" t="s">
        <v>2328</v>
      </c>
      <c r="H2867" s="3" t="s">
        <v>823</v>
      </c>
      <c r="J2867" s="3" t="s">
        <v>824</v>
      </c>
      <c r="K2867" s="3">
        <v>152</v>
      </c>
      <c r="M2867">
        <v>2</v>
      </c>
      <c r="N2867" t="s">
        <v>1239</v>
      </c>
      <c r="O2867" t="s">
        <v>939</v>
      </c>
      <c r="P2867" t="s">
        <v>1256</v>
      </c>
      <c r="Q2867" t="s">
        <v>2330</v>
      </c>
      <c r="R2867" t="s">
        <v>2140</v>
      </c>
      <c r="S2867">
        <v>1614</v>
      </c>
      <c r="T2867">
        <v>1533</v>
      </c>
      <c r="U2867" s="33">
        <v>3</v>
      </c>
      <c r="V2867">
        <v>46.45</v>
      </c>
      <c r="Y2867">
        <v>1.66</v>
      </c>
      <c r="AB2867">
        <v>3</v>
      </c>
      <c r="AC2867">
        <v>45.84</v>
      </c>
      <c r="AF2867">
        <v>3.28</v>
      </c>
      <c r="AI2867" t="s">
        <v>2197</v>
      </c>
      <c r="AJ2867" t="s">
        <v>2271</v>
      </c>
    </row>
    <row r="2868" spans="1:36" customFormat="1" ht="12.75" x14ac:dyDescent="0.2">
      <c r="A2868" t="s">
        <v>2285</v>
      </c>
      <c r="B2868" t="s">
        <v>2286</v>
      </c>
      <c r="C2868" t="s">
        <v>46</v>
      </c>
      <c r="D2868" t="s">
        <v>820</v>
      </c>
      <c r="E2868" t="s">
        <v>2327</v>
      </c>
      <c r="F2868" t="s">
        <v>855</v>
      </c>
      <c r="G2868" s="4" t="s">
        <v>922</v>
      </c>
      <c r="H2868" s="3" t="s">
        <v>823</v>
      </c>
      <c r="J2868" s="3" t="s">
        <v>824</v>
      </c>
      <c r="K2868" s="3">
        <v>152</v>
      </c>
      <c r="M2868">
        <v>2</v>
      </c>
      <c r="N2868" t="s">
        <v>1239</v>
      </c>
      <c r="O2868" t="s">
        <v>939</v>
      </c>
      <c r="P2868" t="s">
        <v>1256</v>
      </c>
      <c r="Q2868" t="s">
        <v>2330</v>
      </c>
      <c r="R2868" t="s">
        <v>2140</v>
      </c>
      <c r="S2868">
        <v>1615</v>
      </c>
      <c r="T2868">
        <v>1534</v>
      </c>
      <c r="U2868" s="33">
        <v>3</v>
      </c>
      <c r="V2868">
        <v>63.82</v>
      </c>
      <c r="Y2868">
        <v>1.43</v>
      </c>
      <c r="AB2868">
        <v>3</v>
      </c>
      <c r="AC2868">
        <v>61.2</v>
      </c>
      <c r="AF2868">
        <v>2.0499999999999998</v>
      </c>
      <c r="AI2868" t="s">
        <v>2197</v>
      </c>
      <c r="AJ2868" t="s">
        <v>2271</v>
      </c>
    </row>
    <row r="2869" spans="1:36" customFormat="1" ht="12.75" x14ac:dyDescent="0.2">
      <c r="A2869" t="s">
        <v>2285</v>
      </c>
      <c r="B2869" t="s">
        <v>2286</v>
      </c>
      <c r="C2869" t="s">
        <v>46</v>
      </c>
      <c r="D2869" s="3" t="s">
        <v>859</v>
      </c>
      <c r="E2869" s="3" t="s">
        <v>1539</v>
      </c>
      <c r="F2869" t="s">
        <v>855</v>
      </c>
      <c r="G2869" s="4" t="s">
        <v>2328</v>
      </c>
      <c r="H2869" s="3" t="s">
        <v>823</v>
      </c>
      <c r="J2869" s="3" t="s">
        <v>824</v>
      </c>
      <c r="K2869" s="3">
        <v>152</v>
      </c>
      <c r="M2869">
        <v>2</v>
      </c>
      <c r="N2869" t="s">
        <v>1239</v>
      </c>
      <c r="O2869" t="s">
        <v>939</v>
      </c>
      <c r="P2869" t="s">
        <v>1256</v>
      </c>
      <c r="Q2869" t="s">
        <v>2330</v>
      </c>
      <c r="R2869" t="s">
        <v>2140</v>
      </c>
      <c r="S2869">
        <v>1614</v>
      </c>
      <c r="T2869">
        <v>1535</v>
      </c>
      <c r="U2869" s="33">
        <v>3</v>
      </c>
      <c r="V2869">
        <v>46.45</v>
      </c>
      <c r="Y2869">
        <v>1.66</v>
      </c>
      <c r="AB2869">
        <v>3</v>
      </c>
      <c r="AC2869">
        <v>43.9</v>
      </c>
      <c r="AF2869">
        <v>0.97</v>
      </c>
      <c r="AI2869" t="s">
        <v>2197</v>
      </c>
      <c r="AJ2869" t="s">
        <v>2271</v>
      </c>
    </row>
    <row r="2870" spans="1:36" customFormat="1" ht="12.75" x14ac:dyDescent="0.2">
      <c r="A2870" t="s">
        <v>2285</v>
      </c>
      <c r="B2870" t="s">
        <v>2286</v>
      </c>
      <c r="C2870" t="s">
        <v>46</v>
      </c>
      <c r="D2870" s="3" t="s">
        <v>859</v>
      </c>
      <c r="E2870" s="3" t="s">
        <v>1539</v>
      </c>
      <c r="F2870" t="s">
        <v>855</v>
      </c>
      <c r="G2870" s="4" t="s">
        <v>922</v>
      </c>
      <c r="H2870" s="3" t="s">
        <v>823</v>
      </c>
      <c r="J2870" s="3" t="s">
        <v>824</v>
      </c>
      <c r="K2870" s="3">
        <v>152</v>
      </c>
      <c r="M2870">
        <v>2</v>
      </c>
      <c r="N2870" t="s">
        <v>1239</v>
      </c>
      <c r="O2870" t="s">
        <v>939</v>
      </c>
      <c r="P2870" t="s">
        <v>1256</v>
      </c>
      <c r="Q2870" t="s">
        <v>2330</v>
      </c>
      <c r="R2870" t="s">
        <v>2140</v>
      </c>
      <c r="S2870">
        <v>1615</v>
      </c>
      <c r="T2870">
        <v>1536</v>
      </c>
      <c r="U2870" s="33">
        <v>3</v>
      </c>
      <c r="V2870">
        <v>63.82</v>
      </c>
      <c r="Y2870">
        <v>1.43</v>
      </c>
      <c r="AB2870">
        <v>3</v>
      </c>
      <c r="AC2870">
        <v>65.39</v>
      </c>
      <c r="AF2870">
        <v>0.79</v>
      </c>
      <c r="AI2870" t="s">
        <v>2197</v>
      </c>
      <c r="AJ2870" t="s">
        <v>2271</v>
      </c>
    </row>
    <row r="2871" spans="1:36" customFormat="1" ht="12.75" x14ac:dyDescent="0.2">
      <c r="A2871" t="s">
        <v>2285</v>
      </c>
      <c r="B2871" t="s">
        <v>2286</v>
      </c>
      <c r="C2871" t="s">
        <v>46</v>
      </c>
      <c r="D2871" t="s">
        <v>820</v>
      </c>
      <c r="E2871" t="s">
        <v>2327</v>
      </c>
      <c r="F2871" t="s">
        <v>855</v>
      </c>
      <c r="G2871" s="4" t="s">
        <v>2328</v>
      </c>
      <c r="H2871" s="3" t="s">
        <v>823</v>
      </c>
      <c r="J2871" s="3" t="s">
        <v>824</v>
      </c>
      <c r="K2871" s="3">
        <v>152</v>
      </c>
      <c r="M2871">
        <v>2</v>
      </c>
      <c r="N2871" t="s">
        <v>1239</v>
      </c>
      <c r="O2871" t="s">
        <v>939</v>
      </c>
      <c r="P2871" t="s">
        <v>1256</v>
      </c>
      <c r="Q2871" t="s">
        <v>2331</v>
      </c>
      <c r="R2871" t="s">
        <v>2140</v>
      </c>
      <c r="S2871">
        <v>1616</v>
      </c>
      <c r="T2871">
        <v>1537</v>
      </c>
      <c r="U2871" s="33">
        <v>3</v>
      </c>
      <c r="V2871">
        <v>88.03</v>
      </c>
      <c r="Y2871">
        <v>4.25</v>
      </c>
      <c r="AB2871">
        <v>3</v>
      </c>
      <c r="AC2871">
        <v>94.22</v>
      </c>
      <c r="AF2871">
        <v>2.44</v>
      </c>
      <c r="AI2871" t="s">
        <v>2197</v>
      </c>
      <c r="AJ2871" t="s">
        <v>2271</v>
      </c>
    </row>
    <row r="2872" spans="1:36" customFormat="1" ht="12.75" x14ac:dyDescent="0.2">
      <c r="A2872" t="s">
        <v>2285</v>
      </c>
      <c r="B2872" t="s">
        <v>2286</v>
      </c>
      <c r="C2872" t="s">
        <v>46</v>
      </c>
      <c r="D2872" t="s">
        <v>820</v>
      </c>
      <c r="E2872" t="s">
        <v>2327</v>
      </c>
      <c r="F2872" t="s">
        <v>855</v>
      </c>
      <c r="G2872" s="4" t="s">
        <v>922</v>
      </c>
      <c r="H2872" s="3" t="s">
        <v>823</v>
      </c>
      <c r="J2872" s="3" t="s">
        <v>824</v>
      </c>
      <c r="K2872" s="3">
        <v>152</v>
      </c>
      <c r="M2872">
        <v>2</v>
      </c>
      <c r="N2872" t="s">
        <v>1239</v>
      </c>
      <c r="O2872" t="s">
        <v>939</v>
      </c>
      <c r="P2872" t="s">
        <v>1256</v>
      </c>
      <c r="Q2872" t="s">
        <v>2331</v>
      </c>
      <c r="R2872" t="s">
        <v>2140</v>
      </c>
      <c r="S2872">
        <v>1617</v>
      </c>
      <c r="T2872">
        <v>1538</v>
      </c>
      <c r="U2872" s="33">
        <v>3</v>
      </c>
      <c r="V2872">
        <v>90.16</v>
      </c>
      <c r="Y2872">
        <v>2.31</v>
      </c>
      <c r="AB2872">
        <v>3</v>
      </c>
      <c r="AC2872">
        <v>80.33</v>
      </c>
      <c r="AF2872">
        <v>1.2</v>
      </c>
      <c r="AI2872" t="s">
        <v>2197</v>
      </c>
      <c r="AJ2872" t="s">
        <v>2271</v>
      </c>
    </row>
    <row r="2873" spans="1:36" customFormat="1" ht="12.75" x14ac:dyDescent="0.2">
      <c r="A2873" t="s">
        <v>2285</v>
      </c>
      <c r="B2873" t="s">
        <v>2286</v>
      </c>
      <c r="C2873" t="s">
        <v>46</v>
      </c>
      <c r="D2873" s="3" t="s">
        <v>859</v>
      </c>
      <c r="E2873" s="3" t="s">
        <v>1539</v>
      </c>
      <c r="F2873" t="s">
        <v>855</v>
      </c>
      <c r="G2873" s="4" t="s">
        <v>2328</v>
      </c>
      <c r="H2873" s="3" t="s">
        <v>823</v>
      </c>
      <c r="J2873" s="3" t="s">
        <v>824</v>
      </c>
      <c r="K2873" s="3">
        <v>152</v>
      </c>
      <c r="M2873">
        <v>2</v>
      </c>
      <c r="N2873" t="s">
        <v>1239</v>
      </c>
      <c r="O2873" t="s">
        <v>939</v>
      </c>
      <c r="P2873" t="s">
        <v>1256</v>
      </c>
      <c r="Q2873" t="s">
        <v>2331</v>
      </c>
      <c r="R2873" t="s">
        <v>2140</v>
      </c>
      <c r="S2873">
        <v>1616</v>
      </c>
      <c r="T2873">
        <v>1539</v>
      </c>
      <c r="U2873" s="33">
        <v>3</v>
      </c>
      <c r="V2873">
        <v>88.03</v>
      </c>
      <c r="Y2873">
        <v>4.25</v>
      </c>
      <c r="AB2873">
        <v>3</v>
      </c>
      <c r="AC2873">
        <v>87.31</v>
      </c>
      <c r="AF2873">
        <v>1.28</v>
      </c>
      <c r="AI2873" t="s">
        <v>2197</v>
      </c>
      <c r="AJ2873" t="s">
        <v>2271</v>
      </c>
    </row>
    <row r="2874" spans="1:36" customFormat="1" ht="12.75" x14ac:dyDescent="0.2">
      <c r="A2874" t="s">
        <v>2285</v>
      </c>
      <c r="B2874" t="s">
        <v>2286</v>
      </c>
      <c r="C2874" t="s">
        <v>46</v>
      </c>
      <c r="D2874" s="3" t="s">
        <v>859</v>
      </c>
      <c r="E2874" s="3" t="s">
        <v>1539</v>
      </c>
      <c r="F2874" t="s">
        <v>855</v>
      </c>
      <c r="G2874" s="4" t="s">
        <v>922</v>
      </c>
      <c r="H2874" s="3" t="s">
        <v>823</v>
      </c>
      <c r="J2874" s="3" t="s">
        <v>824</v>
      </c>
      <c r="K2874" s="3">
        <v>152</v>
      </c>
      <c r="M2874">
        <v>2</v>
      </c>
      <c r="N2874" t="s">
        <v>1239</v>
      </c>
      <c r="O2874" t="s">
        <v>939</v>
      </c>
      <c r="P2874" t="s">
        <v>1256</v>
      </c>
      <c r="Q2874" t="s">
        <v>2331</v>
      </c>
      <c r="R2874" t="s">
        <v>2140</v>
      </c>
      <c r="S2874">
        <v>1617</v>
      </c>
      <c r="T2874">
        <v>1540</v>
      </c>
      <c r="U2874" s="33">
        <v>3</v>
      </c>
      <c r="V2874">
        <v>90.16</v>
      </c>
      <c r="Y2874">
        <v>2.31</v>
      </c>
      <c r="AB2874">
        <v>3</v>
      </c>
      <c r="AC2874">
        <v>88</v>
      </c>
      <c r="AF2874">
        <v>2.74</v>
      </c>
      <c r="AI2874" t="s">
        <v>2197</v>
      </c>
      <c r="AJ2874" t="s">
        <v>2271</v>
      </c>
    </row>
    <row r="2875" spans="1:36" customFormat="1" ht="12.75" x14ac:dyDescent="0.2">
      <c r="A2875" t="s">
        <v>2285</v>
      </c>
      <c r="B2875" t="s">
        <v>2286</v>
      </c>
      <c r="C2875" t="s">
        <v>46</v>
      </c>
      <c r="D2875" t="s">
        <v>820</v>
      </c>
      <c r="E2875" t="s">
        <v>2327</v>
      </c>
      <c r="F2875" t="s">
        <v>855</v>
      </c>
      <c r="G2875" s="4" t="s">
        <v>2328</v>
      </c>
      <c r="H2875" s="3" t="s">
        <v>823</v>
      </c>
      <c r="J2875" s="3" t="s">
        <v>824</v>
      </c>
      <c r="K2875" s="3">
        <v>152</v>
      </c>
      <c r="M2875">
        <v>2</v>
      </c>
      <c r="N2875" t="s">
        <v>1239</v>
      </c>
      <c r="O2875" t="s">
        <v>1072</v>
      </c>
      <c r="P2875" t="s">
        <v>1259</v>
      </c>
      <c r="Q2875" t="s">
        <v>842</v>
      </c>
      <c r="R2875" t="s">
        <v>2140</v>
      </c>
      <c r="S2875">
        <v>1618</v>
      </c>
      <c r="T2875">
        <v>1541</v>
      </c>
      <c r="U2875" s="33">
        <v>3</v>
      </c>
      <c r="V2875">
        <v>2.82</v>
      </c>
      <c r="Y2875">
        <v>0.24</v>
      </c>
      <c r="AB2875">
        <v>3</v>
      </c>
      <c r="AC2875">
        <v>2.86</v>
      </c>
      <c r="AF2875">
        <v>0.02</v>
      </c>
      <c r="AI2875" t="s">
        <v>2197</v>
      </c>
      <c r="AJ2875" t="s">
        <v>2271</v>
      </c>
    </row>
    <row r="2876" spans="1:36" customFormat="1" ht="12.75" x14ac:dyDescent="0.2">
      <c r="A2876" t="s">
        <v>2285</v>
      </c>
      <c r="B2876" t="s">
        <v>2286</v>
      </c>
      <c r="C2876" t="s">
        <v>46</v>
      </c>
      <c r="D2876" t="s">
        <v>820</v>
      </c>
      <c r="E2876" t="s">
        <v>2327</v>
      </c>
      <c r="F2876" t="s">
        <v>855</v>
      </c>
      <c r="G2876" s="4" t="s">
        <v>922</v>
      </c>
      <c r="H2876" s="3" t="s">
        <v>823</v>
      </c>
      <c r="J2876" s="3" t="s">
        <v>824</v>
      </c>
      <c r="K2876" s="3">
        <v>152</v>
      </c>
      <c r="M2876">
        <v>2</v>
      </c>
      <c r="N2876" t="s">
        <v>1239</v>
      </c>
      <c r="O2876" t="s">
        <v>1072</v>
      </c>
      <c r="P2876" t="s">
        <v>1259</v>
      </c>
      <c r="Q2876" t="s">
        <v>842</v>
      </c>
      <c r="R2876" t="s">
        <v>2140</v>
      </c>
      <c r="S2876">
        <v>1619</v>
      </c>
      <c r="T2876">
        <v>1542</v>
      </c>
      <c r="U2876" s="33">
        <v>3</v>
      </c>
      <c r="V2876">
        <v>2.5499999999999998</v>
      </c>
      <c r="Y2876">
        <v>0.08</v>
      </c>
      <c r="AB2876">
        <v>3</v>
      </c>
      <c r="AC2876">
        <v>2.19</v>
      </c>
      <c r="AF2876">
        <v>0.12</v>
      </c>
      <c r="AI2876" t="s">
        <v>2197</v>
      </c>
      <c r="AJ2876" t="s">
        <v>2271</v>
      </c>
    </row>
    <row r="2877" spans="1:36" customFormat="1" ht="12.75" x14ac:dyDescent="0.2">
      <c r="A2877" t="s">
        <v>2285</v>
      </c>
      <c r="B2877" t="s">
        <v>2286</v>
      </c>
      <c r="C2877" t="s">
        <v>46</v>
      </c>
      <c r="D2877" s="3" t="s">
        <v>859</v>
      </c>
      <c r="E2877" s="3" t="s">
        <v>1539</v>
      </c>
      <c r="F2877" t="s">
        <v>855</v>
      </c>
      <c r="G2877" s="4" t="s">
        <v>2328</v>
      </c>
      <c r="H2877" s="3" t="s">
        <v>823</v>
      </c>
      <c r="J2877" s="3" t="s">
        <v>824</v>
      </c>
      <c r="K2877" s="3">
        <v>152</v>
      </c>
      <c r="M2877">
        <v>2</v>
      </c>
      <c r="N2877" t="s">
        <v>1239</v>
      </c>
      <c r="O2877" t="s">
        <v>1072</v>
      </c>
      <c r="P2877" t="s">
        <v>1259</v>
      </c>
      <c r="Q2877" t="s">
        <v>842</v>
      </c>
      <c r="R2877" t="s">
        <v>2140</v>
      </c>
      <c r="S2877">
        <v>1618</v>
      </c>
      <c r="T2877">
        <v>1543</v>
      </c>
      <c r="U2877" s="33">
        <v>3</v>
      </c>
      <c r="V2877">
        <v>2.82</v>
      </c>
      <c r="Y2877">
        <v>0.24</v>
      </c>
      <c r="AB2877">
        <v>3</v>
      </c>
      <c r="AC2877">
        <v>2.69</v>
      </c>
      <c r="AF2877">
        <v>0.12</v>
      </c>
      <c r="AI2877" t="s">
        <v>2197</v>
      </c>
      <c r="AJ2877" t="s">
        <v>2271</v>
      </c>
    </row>
    <row r="2878" spans="1:36" customFormat="1" ht="12.75" x14ac:dyDescent="0.2">
      <c r="A2878" t="s">
        <v>2285</v>
      </c>
      <c r="B2878" t="s">
        <v>2286</v>
      </c>
      <c r="C2878" t="s">
        <v>46</v>
      </c>
      <c r="D2878" s="3" t="s">
        <v>859</v>
      </c>
      <c r="E2878" s="3" t="s">
        <v>1539</v>
      </c>
      <c r="F2878" t="s">
        <v>855</v>
      </c>
      <c r="G2878" s="4" t="s">
        <v>922</v>
      </c>
      <c r="H2878" s="3" t="s">
        <v>823</v>
      </c>
      <c r="J2878" s="3" t="s">
        <v>824</v>
      </c>
      <c r="K2878" s="3">
        <v>152</v>
      </c>
      <c r="M2878">
        <v>2</v>
      </c>
      <c r="N2878" t="s">
        <v>1239</v>
      </c>
      <c r="O2878" t="s">
        <v>1072</v>
      </c>
      <c r="P2878" t="s">
        <v>1259</v>
      </c>
      <c r="Q2878" t="s">
        <v>842</v>
      </c>
      <c r="R2878" t="s">
        <v>2140</v>
      </c>
      <c r="S2878">
        <v>1619</v>
      </c>
      <c r="T2878">
        <v>1544</v>
      </c>
      <c r="U2878" s="33">
        <v>3</v>
      </c>
      <c r="V2878">
        <v>2.5499999999999998</v>
      </c>
      <c r="Y2878">
        <v>0.08</v>
      </c>
      <c r="AB2878">
        <v>3</v>
      </c>
      <c r="AC2878">
        <v>2.59</v>
      </c>
      <c r="AF2878">
        <v>0.11</v>
      </c>
      <c r="AI2878" t="s">
        <v>2197</v>
      </c>
      <c r="AJ2878" t="s">
        <v>2271</v>
      </c>
    </row>
    <row r="2879" spans="1:36" customFormat="1" ht="12.75" x14ac:dyDescent="0.2">
      <c r="A2879" t="s">
        <v>2285</v>
      </c>
      <c r="B2879" t="s">
        <v>2286</v>
      </c>
      <c r="C2879" t="s">
        <v>46</v>
      </c>
      <c r="D2879" t="s">
        <v>820</v>
      </c>
      <c r="E2879" t="s">
        <v>2327</v>
      </c>
      <c r="F2879" t="s">
        <v>855</v>
      </c>
      <c r="G2879" s="4" t="s">
        <v>2328</v>
      </c>
      <c r="H2879" s="3" t="s">
        <v>823</v>
      </c>
      <c r="J2879" s="3" t="s">
        <v>824</v>
      </c>
      <c r="K2879" s="3">
        <v>152</v>
      </c>
      <c r="M2879">
        <v>2</v>
      </c>
      <c r="N2879" t="s">
        <v>1239</v>
      </c>
      <c r="O2879" t="s">
        <v>1072</v>
      </c>
      <c r="P2879" t="s">
        <v>1259</v>
      </c>
      <c r="Q2879" t="s">
        <v>2330</v>
      </c>
      <c r="R2879" t="s">
        <v>2140</v>
      </c>
      <c r="S2879">
        <v>1620</v>
      </c>
      <c r="T2879">
        <v>1545</v>
      </c>
      <c r="U2879" s="33">
        <v>3</v>
      </c>
      <c r="V2879">
        <v>5.3</v>
      </c>
      <c r="Y2879">
        <v>0.28999999999999998</v>
      </c>
      <c r="AB2879">
        <v>3</v>
      </c>
      <c r="AC2879">
        <v>5.2</v>
      </c>
      <c r="AF2879">
        <v>0.2</v>
      </c>
      <c r="AI2879" t="s">
        <v>2197</v>
      </c>
      <c r="AJ2879" t="s">
        <v>2271</v>
      </c>
    </row>
    <row r="2880" spans="1:36" customFormat="1" ht="12.75" x14ac:dyDescent="0.2">
      <c r="A2880" t="s">
        <v>2285</v>
      </c>
      <c r="B2880" t="s">
        <v>2286</v>
      </c>
      <c r="C2880" t="s">
        <v>46</v>
      </c>
      <c r="D2880" t="s">
        <v>820</v>
      </c>
      <c r="E2880" t="s">
        <v>2327</v>
      </c>
      <c r="F2880" t="s">
        <v>855</v>
      </c>
      <c r="G2880" s="4" t="s">
        <v>922</v>
      </c>
      <c r="H2880" s="3" t="s">
        <v>823</v>
      </c>
      <c r="J2880" s="3" t="s">
        <v>824</v>
      </c>
      <c r="K2880" s="3">
        <v>152</v>
      </c>
      <c r="M2880">
        <v>2</v>
      </c>
      <c r="N2880" t="s">
        <v>1239</v>
      </c>
      <c r="O2880" t="s">
        <v>1072</v>
      </c>
      <c r="P2880" t="s">
        <v>1259</v>
      </c>
      <c r="Q2880" t="s">
        <v>2330</v>
      </c>
      <c r="R2880" t="s">
        <v>2140</v>
      </c>
      <c r="S2880">
        <v>1621</v>
      </c>
      <c r="T2880">
        <v>1546</v>
      </c>
      <c r="U2880" s="33">
        <v>3</v>
      </c>
      <c r="V2880">
        <v>6.53</v>
      </c>
      <c r="Y2880">
        <v>0.17</v>
      </c>
      <c r="AB2880">
        <v>3</v>
      </c>
      <c r="AC2880">
        <v>6.64</v>
      </c>
      <c r="AF2880">
        <v>0.19</v>
      </c>
      <c r="AI2880" t="s">
        <v>2197</v>
      </c>
      <c r="AJ2880" t="s">
        <v>2271</v>
      </c>
    </row>
    <row r="2881" spans="1:36" customFormat="1" ht="12.75" x14ac:dyDescent="0.2">
      <c r="A2881" t="s">
        <v>2285</v>
      </c>
      <c r="B2881" t="s">
        <v>2286</v>
      </c>
      <c r="C2881" t="s">
        <v>46</v>
      </c>
      <c r="D2881" s="3" t="s">
        <v>859</v>
      </c>
      <c r="E2881" s="3" t="s">
        <v>1539</v>
      </c>
      <c r="F2881" t="s">
        <v>855</v>
      </c>
      <c r="G2881" s="4" t="s">
        <v>2328</v>
      </c>
      <c r="H2881" s="3" t="s">
        <v>823</v>
      </c>
      <c r="J2881" s="3" t="s">
        <v>824</v>
      </c>
      <c r="K2881" s="3">
        <v>152</v>
      </c>
      <c r="M2881">
        <v>2</v>
      </c>
      <c r="N2881" t="s">
        <v>1239</v>
      </c>
      <c r="O2881" t="s">
        <v>1072</v>
      </c>
      <c r="P2881" t="s">
        <v>1259</v>
      </c>
      <c r="Q2881" t="s">
        <v>2330</v>
      </c>
      <c r="R2881" t="s">
        <v>2140</v>
      </c>
      <c r="S2881">
        <v>1620</v>
      </c>
      <c r="T2881">
        <v>1547</v>
      </c>
      <c r="U2881" s="33">
        <v>3</v>
      </c>
      <c r="V2881">
        <v>5.3</v>
      </c>
      <c r="Y2881">
        <v>0.28999999999999998</v>
      </c>
      <c r="AB2881">
        <v>3</v>
      </c>
      <c r="AC2881">
        <v>6.11</v>
      </c>
      <c r="AF2881">
        <v>0.06</v>
      </c>
      <c r="AI2881" t="s">
        <v>2197</v>
      </c>
      <c r="AJ2881" t="s">
        <v>2271</v>
      </c>
    </row>
    <row r="2882" spans="1:36" customFormat="1" ht="12.75" x14ac:dyDescent="0.2">
      <c r="A2882" t="s">
        <v>2285</v>
      </c>
      <c r="B2882" t="s">
        <v>2286</v>
      </c>
      <c r="C2882" t="s">
        <v>46</v>
      </c>
      <c r="D2882" s="3" t="s">
        <v>859</v>
      </c>
      <c r="E2882" s="3" t="s">
        <v>1539</v>
      </c>
      <c r="F2882" t="s">
        <v>855</v>
      </c>
      <c r="G2882" s="4" t="s">
        <v>922</v>
      </c>
      <c r="H2882" s="3" t="s">
        <v>823</v>
      </c>
      <c r="J2882" s="3" t="s">
        <v>824</v>
      </c>
      <c r="K2882" s="3">
        <v>152</v>
      </c>
      <c r="M2882">
        <v>2</v>
      </c>
      <c r="N2882" t="s">
        <v>1239</v>
      </c>
      <c r="O2882" t="s">
        <v>1072</v>
      </c>
      <c r="P2882" t="s">
        <v>1259</v>
      </c>
      <c r="Q2882" t="s">
        <v>2330</v>
      </c>
      <c r="R2882" t="s">
        <v>2140</v>
      </c>
      <c r="S2882">
        <v>1621</v>
      </c>
      <c r="T2882">
        <v>1548</v>
      </c>
      <c r="U2882" s="33">
        <v>3</v>
      </c>
      <c r="V2882">
        <v>6.53</v>
      </c>
      <c r="Y2882">
        <v>0.17</v>
      </c>
      <c r="AB2882">
        <v>3</v>
      </c>
      <c r="AC2882">
        <v>6.67</v>
      </c>
      <c r="AF2882">
        <v>0.2</v>
      </c>
      <c r="AI2882" t="s">
        <v>2197</v>
      </c>
      <c r="AJ2882" t="s">
        <v>2271</v>
      </c>
    </row>
    <row r="2883" spans="1:36" customFormat="1" ht="12.75" x14ac:dyDescent="0.2">
      <c r="A2883" t="s">
        <v>2285</v>
      </c>
      <c r="B2883" t="s">
        <v>2286</v>
      </c>
      <c r="C2883" t="s">
        <v>46</v>
      </c>
      <c r="D2883" t="s">
        <v>820</v>
      </c>
      <c r="E2883" t="s">
        <v>2327</v>
      </c>
      <c r="F2883" t="s">
        <v>855</v>
      </c>
      <c r="G2883" s="4" t="s">
        <v>2328</v>
      </c>
      <c r="H2883" s="3" t="s">
        <v>823</v>
      </c>
      <c r="J2883" s="3" t="s">
        <v>824</v>
      </c>
      <c r="K2883" s="3">
        <v>152</v>
      </c>
      <c r="M2883">
        <v>2</v>
      </c>
      <c r="N2883" t="s">
        <v>1239</v>
      </c>
      <c r="O2883" t="s">
        <v>1072</v>
      </c>
      <c r="P2883" t="s">
        <v>1259</v>
      </c>
      <c r="Q2883" t="s">
        <v>2331</v>
      </c>
      <c r="R2883" t="s">
        <v>2140</v>
      </c>
      <c r="S2883">
        <v>1622</v>
      </c>
      <c r="T2883">
        <v>1549</v>
      </c>
      <c r="U2883" s="33">
        <v>3</v>
      </c>
      <c r="V2883">
        <v>9.0399999999999991</v>
      </c>
      <c r="Y2883">
        <v>0.35</v>
      </c>
      <c r="AB2883">
        <v>3</v>
      </c>
      <c r="AC2883">
        <v>11.05</v>
      </c>
      <c r="AF2883">
        <v>0.6</v>
      </c>
      <c r="AI2883" t="s">
        <v>2197</v>
      </c>
      <c r="AJ2883" t="s">
        <v>2271</v>
      </c>
    </row>
    <row r="2884" spans="1:36" customFormat="1" ht="12.75" x14ac:dyDescent="0.2">
      <c r="A2884" t="s">
        <v>2285</v>
      </c>
      <c r="B2884" t="s">
        <v>2286</v>
      </c>
      <c r="C2884" t="s">
        <v>46</v>
      </c>
      <c r="D2884" t="s">
        <v>820</v>
      </c>
      <c r="E2884" t="s">
        <v>2327</v>
      </c>
      <c r="F2884" t="s">
        <v>855</v>
      </c>
      <c r="G2884" s="4" t="s">
        <v>922</v>
      </c>
      <c r="H2884" s="3" t="s">
        <v>823</v>
      </c>
      <c r="J2884" s="3" t="s">
        <v>824</v>
      </c>
      <c r="K2884" s="3">
        <v>152</v>
      </c>
      <c r="M2884">
        <v>2</v>
      </c>
      <c r="N2884" t="s">
        <v>1239</v>
      </c>
      <c r="O2884" t="s">
        <v>1072</v>
      </c>
      <c r="P2884" t="s">
        <v>1259</v>
      </c>
      <c r="Q2884" t="s">
        <v>2331</v>
      </c>
      <c r="R2884" t="s">
        <v>2140</v>
      </c>
      <c r="S2884">
        <v>1623</v>
      </c>
      <c r="T2884">
        <v>1550</v>
      </c>
      <c r="U2884" s="33">
        <v>3</v>
      </c>
      <c r="V2884">
        <v>10.93</v>
      </c>
      <c r="Y2884">
        <v>0.12</v>
      </c>
      <c r="AB2884">
        <v>3</v>
      </c>
      <c r="AC2884">
        <v>10.26</v>
      </c>
      <c r="AF2884">
        <v>0.4</v>
      </c>
      <c r="AI2884" t="s">
        <v>2197</v>
      </c>
      <c r="AJ2884" t="s">
        <v>2271</v>
      </c>
    </row>
    <row r="2885" spans="1:36" customFormat="1" ht="12.75" x14ac:dyDescent="0.2">
      <c r="A2885" t="s">
        <v>2285</v>
      </c>
      <c r="B2885" t="s">
        <v>2286</v>
      </c>
      <c r="C2885" t="s">
        <v>46</v>
      </c>
      <c r="D2885" s="3" t="s">
        <v>859</v>
      </c>
      <c r="E2885" s="3" t="s">
        <v>1539</v>
      </c>
      <c r="F2885" t="s">
        <v>855</v>
      </c>
      <c r="G2885" s="4" t="s">
        <v>2328</v>
      </c>
      <c r="H2885" s="3" t="s">
        <v>823</v>
      </c>
      <c r="J2885" s="3" t="s">
        <v>824</v>
      </c>
      <c r="K2885" s="3">
        <v>152</v>
      </c>
      <c r="M2885">
        <v>2</v>
      </c>
      <c r="N2885" t="s">
        <v>1239</v>
      </c>
      <c r="O2885" t="s">
        <v>1072</v>
      </c>
      <c r="P2885" t="s">
        <v>1259</v>
      </c>
      <c r="Q2885" t="s">
        <v>2331</v>
      </c>
      <c r="R2885" t="s">
        <v>2140</v>
      </c>
      <c r="S2885">
        <v>1622</v>
      </c>
      <c r="T2885">
        <v>1551</v>
      </c>
      <c r="U2885" s="33">
        <v>3</v>
      </c>
      <c r="V2885">
        <v>9.0399999999999991</v>
      </c>
      <c r="Y2885">
        <v>0.35</v>
      </c>
      <c r="AB2885">
        <v>3</v>
      </c>
      <c r="AC2885">
        <v>9.68</v>
      </c>
      <c r="AF2885">
        <v>7.0000000000000007E-2</v>
      </c>
      <c r="AI2885" t="s">
        <v>2197</v>
      </c>
      <c r="AJ2885" t="s">
        <v>2271</v>
      </c>
    </row>
    <row r="2886" spans="1:36" customFormat="1" ht="12.75" x14ac:dyDescent="0.2">
      <c r="A2886" t="s">
        <v>2285</v>
      </c>
      <c r="B2886" t="s">
        <v>2286</v>
      </c>
      <c r="C2886" t="s">
        <v>46</v>
      </c>
      <c r="D2886" s="3" t="s">
        <v>859</v>
      </c>
      <c r="E2886" s="3" t="s">
        <v>1539</v>
      </c>
      <c r="F2886" t="s">
        <v>855</v>
      </c>
      <c r="G2886" s="4" t="s">
        <v>922</v>
      </c>
      <c r="H2886" s="3" t="s">
        <v>823</v>
      </c>
      <c r="J2886" s="3" t="s">
        <v>824</v>
      </c>
      <c r="K2886" s="3">
        <v>152</v>
      </c>
      <c r="M2886">
        <v>2</v>
      </c>
      <c r="N2886" t="s">
        <v>1239</v>
      </c>
      <c r="O2886" t="s">
        <v>1072</v>
      </c>
      <c r="P2886" t="s">
        <v>1259</v>
      </c>
      <c r="Q2886" t="s">
        <v>2331</v>
      </c>
      <c r="R2886" t="s">
        <v>2140</v>
      </c>
      <c r="S2886">
        <v>1623</v>
      </c>
      <c r="T2886">
        <v>1552</v>
      </c>
      <c r="U2886" s="33">
        <v>3</v>
      </c>
      <c r="V2886">
        <v>10.93</v>
      </c>
      <c r="Y2886">
        <v>0.12</v>
      </c>
      <c r="AB2886">
        <v>3</v>
      </c>
      <c r="AC2886">
        <v>10.47</v>
      </c>
      <c r="AF2886">
        <v>0.81</v>
      </c>
      <c r="AI2886" t="s">
        <v>2197</v>
      </c>
      <c r="AJ2886" t="s">
        <v>2271</v>
      </c>
    </row>
    <row r="2887" spans="1:36" customFormat="1" ht="12.75" x14ac:dyDescent="0.2">
      <c r="A2887" t="s">
        <v>2285</v>
      </c>
      <c r="B2887" t="s">
        <v>2286</v>
      </c>
      <c r="C2887" t="s">
        <v>46</v>
      </c>
      <c r="D2887" t="s">
        <v>820</v>
      </c>
      <c r="E2887" t="s">
        <v>2327</v>
      </c>
      <c r="F2887" t="s">
        <v>855</v>
      </c>
      <c r="G2887" s="4" t="s">
        <v>2328</v>
      </c>
      <c r="H2887" s="3" t="s">
        <v>823</v>
      </c>
      <c r="J2887" s="3" t="s">
        <v>824</v>
      </c>
      <c r="K2887" s="3">
        <v>152</v>
      </c>
      <c r="M2887">
        <v>4</v>
      </c>
      <c r="N2887" t="s">
        <v>1218</v>
      </c>
      <c r="O2887" t="s">
        <v>1427</v>
      </c>
      <c r="P2887" t="s">
        <v>1250</v>
      </c>
      <c r="Q2887" t="s">
        <v>842</v>
      </c>
      <c r="R2887" t="s">
        <v>2139</v>
      </c>
      <c r="S2887">
        <v>1696</v>
      </c>
      <c r="T2887">
        <v>1517</v>
      </c>
      <c r="U2887" s="33">
        <v>44.01</v>
      </c>
      <c r="V2887">
        <v>31.6</v>
      </c>
      <c r="AB2887">
        <v>45</v>
      </c>
      <c r="AC2887">
        <v>4.4000000000000004</v>
      </c>
      <c r="AI2887" t="s">
        <v>2336</v>
      </c>
      <c r="AJ2887" t="s">
        <v>2271</v>
      </c>
    </row>
    <row r="2888" spans="1:36" customFormat="1" ht="12.75" x14ac:dyDescent="0.2">
      <c r="A2888" t="s">
        <v>2285</v>
      </c>
      <c r="B2888" t="s">
        <v>2286</v>
      </c>
      <c r="C2888" t="s">
        <v>46</v>
      </c>
      <c r="D2888" t="s">
        <v>820</v>
      </c>
      <c r="E2888" t="s">
        <v>2327</v>
      </c>
      <c r="F2888" t="s">
        <v>855</v>
      </c>
      <c r="G2888" s="4" t="s">
        <v>922</v>
      </c>
      <c r="H2888" s="3" t="s">
        <v>823</v>
      </c>
      <c r="J2888" s="3" t="s">
        <v>824</v>
      </c>
      <c r="K2888" s="3">
        <v>152</v>
      </c>
      <c r="M2888">
        <v>4</v>
      </c>
      <c r="N2888" t="s">
        <v>1218</v>
      </c>
      <c r="O2888" t="s">
        <v>1427</v>
      </c>
      <c r="P2888" t="s">
        <v>1250</v>
      </c>
      <c r="Q2888" t="s">
        <v>842</v>
      </c>
      <c r="R2888" t="s">
        <v>2139</v>
      </c>
      <c r="S2888">
        <v>1697</v>
      </c>
      <c r="T2888">
        <v>1518</v>
      </c>
      <c r="U2888" s="33">
        <v>45</v>
      </c>
      <c r="V2888">
        <v>11.1</v>
      </c>
      <c r="AB2888">
        <v>44</v>
      </c>
      <c r="AC2888">
        <v>4.8</v>
      </c>
      <c r="AI2888" t="s">
        <v>2336</v>
      </c>
      <c r="AJ2888" t="s">
        <v>2271</v>
      </c>
    </row>
    <row r="2889" spans="1:36" customFormat="1" ht="12.75" x14ac:dyDescent="0.2">
      <c r="A2889" t="s">
        <v>2285</v>
      </c>
      <c r="B2889" t="s">
        <v>2286</v>
      </c>
      <c r="C2889" t="s">
        <v>46</v>
      </c>
      <c r="D2889" s="3" t="s">
        <v>859</v>
      </c>
      <c r="E2889" s="3" t="s">
        <v>1539</v>
      </c>
      <c r="F2889" t="s">
        <v>855</v>
      </c>
      <c r="G2889" s="4" t="s">
        <v>2328</v>
      </c>
      <c r="H2889" s="3" t="s">
        <v>823</v>
      </c>
      <c r="J2889" s="3" t="s">
        <v>824</v>
      </c>
      <c r="K2889" s="3">
        <v>152</v>
      </c>
      <c r="M2889">
        <v>4</v>
      </c>
      <c r="N2889" t="s">
        <v>1218</v>
      </c>
      <c r="O2889" t="s">
        <v>1427</v>
      </c>
      <c r="P2889" t="s">
        <v>1250</v>
      </c>
      <c r="Q2889" t="s">
        <v>842</v>
      </c>
      <c r="R2889" t="s">
        <v>2139</v>
      </c>
      <c r="S2889">
        <v>1696</v>
      </c>
      <c r="T2889">
        <v>1519</v>
      </c>
      <c r="U2889" s="33">
        <v>44.01</v>
      </c>
      <c r="V2889">
        <v>31.6</v>
      </c>
      <c r="AB2889">
        <v>46</v>
      </c>
      <c r="AC2889">
        <v>30.7</v>
      </c>
      <c r="AI2889" t="s">
        <v>2336</v>
      </c>
      <c r="AJ2889" t="s">
        <v>2271</v>
      </c>
    </row>
    <row r="2890" spans="1:36" customFormat="1" ht="12.75" x14ac:dyDescent="0.2">
      <c r="A2890" t="s">
        <v>2285</v>
      </c>
      <c r="B2890" t="s">
        <v>2286</v>
      </c>
      <c r="C2890" t="s">
        <v>46</v>
      </c>
      <c r="D2890" s="3" t="s">
        <v>859</v>
      </c>
      <c r="E2890" s="3" t="s">
        <v>1539</v>
      </c>
      <c r="F2890" t="s">
        <v>855</v>
      </c>
      <c r="G2890" s="4" t="s">
        <v>922</v>
      </c>
      <c r="H2890" s="3" t="s">
        <v>823</v>
      </c>
      <c r="J2890" s="3" t="s">
        <v>824</v>
      </c>
      <c r="K2890" s="3">
        <v>152</v>
      </c>
      <c r="M2890">
        <v>4</v>
      </c>
      <c r="N2890" t="s">
        <v>1218</v>
      </c>
      <c r="O2890" t="s">
        <v>1427</v>
      </c>
      <c r="P2890" t="s">
        <v>1250</v>
      </c>
      <c r="Q2890" t="s">
        <v>842</v>
      </c>
      <c r="R2890" t="s">
        <v>2139</v>
      </c>
      <c r="S2890">
        <v>1697</v>
      </c>
      <c r="T2890">
        <v>1520</v>
      </c>
      <c r="U2890" s="33">
        <v>45</v>
      </c>
      <c r="V2890">
        <v>11.1</v>
      </c>
      <c r="AB2890">
        <v>47</v>
      </c>
      <c r="AC2890">
        <v>14.5</v>
      </c>
      <c r="AI2890" t="s">
        <v>2336</v>
      </c>
      <c r="AJ2890" t="s">
        <v>2271</v>
      </c>
    </row>
    <row r="2891" spans="1:36" customFormat="1" ht="12.75" x14ac:dyDescent="0.2">
      <c r="A2891" t="s">
        <v>2285</v>
      </c>
      <c r="B2891" t="s">
        <v>2286</v>
      </c>
      <c r="C2891" t="s">
        <v>46</v>
      </c>
      <c r="D2891" t="s">
        <v>820</v>
      </c>
      <c r="E2891" t="s">
        <v>2327</v>
      </c>
      <c r="F2891" t="s">
        <v>855</v>
      </c>
      <c r="G2891" s="4" t="s">
        <v>2328</v>
      </c>
      <c r="H2891" s="3" t="s">
        <v>823</v>
      </c>
      <c r="J2891" s="3" t="s">
        <v>824</v>
      </c>
      <c r="K2891" s="3">
        <v>152</v>
      </c>
      <c r="M2891">
        <v>4</v>
      </c>
      <c r="N2891" t="s">
        <v>1218</v>
      </c>
      <c r="O2891" t="s">
        <v>1427</v>
      </c>
      <c r="P2891" t="s">
        <v>1250</v>
      </c>
      <c r="Q2891" t="s">
        <v>2330</v>
      </c>
      <c r="R2891" t="s">
        <v>2139</v>
      </c>
      <c r="S2891">
        <v>1698</v>
      </c>
      <c r="T2891">
        <v>1521</v>
      </c>
      <c r="U2891" s="33">
        <v>43.02</v>
      </c>
      <c r="V2891">
        <v>41.6</v>
      </c>
      <c r="AB2891">
        <v>45</v>
      </c>
      <c r="AC2891">
        <v>37.799999999999997</v>
      </c>
      <c r="AI2891" t="s">
        <v>2336</v>
      </c>
      <c r="AJ2891" t="s">
        <v>2271</v>
      </c>
    </row>
    <row r="2892" spans="1:36" customFormat="1" ht="12.75" x14ac:dyDescent="0.2">
      <c r="A2892" t="s">
        <v>2285</v>
      </c>
      <c r="B2892" t="s">
        <v>2286</v>
      </c>
      <c r="C2892" t="s">
        <v>46</v>
      </c>
      <c r="D2892" t="s">
        <v>820</v>
      </c>
      <c r="E2892" t="s">
        <v>2327</v>
      </c>
      <c r="F2892" t="s">
        <v>855</v>
      </c>
      <c r="G2892" s="4" t="s">
        <v>922</v>
      </c>
      <c r="H2892" s="3" t="s">
        <v>823</v>
      </c>
      <c r="J2892" s="3" t="s">
        <v>824</v>
      </c>
      <c r="K2892" s="3">
        <v>152</v>
      </c>
      <c r="M2892">
        <v>4</v>
      </c>
      <c r="N2892" t="s">
        <v>1218</v>
      </c>
      <c r="O2892" t="s">
        <v>1427</v>
      </c>
      <c r="P2892" t="s">
        <v>1250</v>
      </c>
      <c r="Q2892" t="s">
        <v>2330</v>
      </c>
      <c r="R2892" t="s">
        <v>2139</v>
      </c>
      <c r="S2892">
        <v>1699</v>
      </c>
      <c r="T2892">
        <v>1522</v>
      </c>
      <c r="U2892" s="33">
        <v>45</v>
      </c>
      <c r="V2892">
        <v>17.8</v>
      </c>
      <c r="AB2892">
        <v>46</v>
      </c>
      <c r="AC2892">
        <v>4.3</v>
      </c>
      <c r="AI2892" t="s">
        <v>2336</v>
      </c>
      <c r="AJ2892" t="s">
        <v>2271</v>
      </c>
    </row>
    <row r="2893" spans="1:36" customFormat="1" ht="12.75" x14ac:dyDescent="0.2">
      <c r="A2893" t="s">
        <v>2285</v>
      </c>
      <c r="B2893" t="s">
        <v>2286</v>
      </c>
      <c r="C2893" t="s">
        <v>46</v>
      </c>
      <c r="D2893" s="3" t="s">
        <v>859</v>
      </c>
      <c r="E2893" s="3" t="s">
        <v>1539</v>
      </c>
      <c r="F2893" t="s">
        <v>855</v>
      </c>
      <c r="G2893" s="4" t="s">
        <v>2328</v>
      </c>
      <c r="H2893" s="3" t="s">
        <v>823</v>
      </c>
      <c r="J2893" s="3" t="s">
        <v>824</v>
      </c>
      <c r="K2893" s="3">
        <v>152</v>
      </c>
      <c r="M2893">
        <v>4</v>
      </c>
      <c r="N2893" t="s">
        <v>1218</v>
      </c>
      <c r="O2893" t="s">
        <v>1427</v>
      </c>
      <c r="P2893" t="s">
        <v>1250</v>
      </c>
      <c r="Q2893" t="s">
        <v>2330</v>
      </c>
      <c r="R2893" t="s">
        <v>2139</v>
      </c>
      <c r="S2893">
        <v>1698</v>
      </c>
      <c r="T2893">
        <v>1523</v>
      </c>
      <c r="U2893" s="33">
        <v>43.02</v>
      </c>
      <c r="V2893">
        <v>41.6</v>
      </c>
      <c r="AB2893">
        <v>45</v>
      </c>
      <c r="AC2893">
        <v>2.2000000000000002</v>
      </c>
      <c r="AI2893" t="s">
        <v>2336</v>
      </c>
      <c r="AJ2893" t="s">
        <v>2271</v>
      </c>
    </row>
    <row r="2894" spans="1:36" customFormat="1" ht="12.75" x14ac:dyDescent="0.2">
      <c r="A2894" t="s">
        <v>2285</v>
      </c>
      <c r="B2894" t="s">
        <v>2286</v>
      </c>
      <c r="C2894" t="s">
        <v>46</v>
      </c>
      <c r="D2894" s="3" t="s">
        <v>859</v>
      </c>
      <c r="E2894" s="3" t="s">
        <v>1539</v>
      </c>
      <c r="F2894" t="s">
        <v>855</v>
      </c>
      <c r="G2894" s="4" t="s">
        <v>922</v>
      </c>
      <c r="H2894" s="3" t="s">
        <v>823</v>
      </c>
      <c r="J2894" s="3" t="s">
        <v>824</v>
      </c>
      <c r="K2894" s="3">
        <v>152</v>
      </c>
      <c r="M2894">
        <v>4</v>
      </c>
      <c r="N2894" t="s">
        <v>1218</v>
      </c>
      <c r="O2894" t="s">
        <v>1427</v>
      </c>
      <c r="P2894" t="s">
        <v>1250</v>
      </c>
      <c r="Q2894" t="s">
        <v>2330</v>
      </c>
      <c r="R2894" t="s">
        <v>2139</v>
      </c>
      <c r="S2894">
        <v>1699</v>
      </c>
      <c r="T2894">
        <v>1524</v>
      </c>
      <c r="U2894" s="33">
        <v>45</v>
      </c>
      <c r="V2894">
        <v>17.8</v>
      </c>
      <c r="AB2894">
        <v>46</v>
      </c>
      <c r="AC2894">
        <v>17.8</v>
      </c>
      <c r="AI2894" t="s">
        <v>2336</v>
      </c>
      <c r="AJ2894" t="s">
        <v>2271</v>
      </c>
    </row>
    <row r="2895" spans="1:36" customFormat="1" ht="12.75" x14ac:dyDescent="0.2">
      <c r="A2895" t="s">
        <v>2285</v>
      </c>
      <c r="B2895" t="s">
        <v>2286</v>
      </c>
      <c r="C2895" t="s">
        <v>46</v>
      </c>
      <c r="D2895" t="s">
        <v>820</v>
      </c>
      <c r="E2895" t="s">
        <v>2327</v>
      </c>
      <c r="F2895" t="s">
        <v>855</v>
      </c>
      <c r="G2895" s="4" t="s">
        <v>2328</v>
      </c>
      <c r="H2895" s="3" t="s">
        <v>823</v>
      </c>
      <c r="J2895" s="3" t="s">
        <v>824</v>
      </c>
      <c r="K2895" s="3">
        <v>152</v>
      </c>
      <c r="M2895">
        <v>4</v>
      </c>
      <c r="N2895" t="s">
        <v>1218</v>
      </c>
      <c r="O2895" t="s">
        <v>1427</v>
      </c>
      <c r="P2895" t="s">
        <v>1250</v>
      </c>
      <c r="Q2895" t="s">
        <v>2331</v>
      </c>
      <c r="R2895" t="s">
        <v>2139</v>
      </c>
      <c r="S2895">
        <v>1700</v>
      </c>
      <c r="T2895">
        <v>1525</v>
      </c>
      <c r="U2895" s="33">
        <v>28.98</v>
      </c>
      <c r="V2895">
        <v>69.400000000000006</v>
      </c>
      <c r="AB2895">
        <v>45</v>
      </c>
      <c r="AC2895">
        <v>57.2</v>
      </c>
      <c r="AI2895" t="s">
        <v>2336</v>
      </c>
      <c r="AJ2895" t="s">
        <v>2271</v>
      </c>
    </row>
    <row r="2896" spans="1:36" customFormat="1" ht="12.75" x14ac:dyDescent="0.2">
      <c r="A2896" t="s">
        <v>2285</v>
      </c>
      <c r="B2896" t="s">
        <v>2286</v>
      </c>
      <c r="C2896" t="s">
        <v>46</v>
      </c>
      <c r="D2896" t="s">
        <v>820</v>
      </c>
      <c r="E2896" t="s">
        <v>2327</v>
      </c>
      <c r="F2896" t="s">
        <v>855</v>
      </c>
      <c r="G2896" s="4" t="s">
        <v>922</v>
      </c>
      <c r="H2896" s="3" t="s">
        <v>823</v>
      </c>
      <c r="J2896" s="3" t="s">
        <v>824</v>
      </c>
      <c r="K2896" s="3">
        <v>152</v>
      </c>
      <c r="M2896">
        <v>4</v>
      </c>
      <c r="N2896" t="s">
        <v>1218</v>
      </c>
      <c r="O2896" t="s">
        <v>1427</v>
      </c>
      <c r="P2896" t="s">
        <v>1250</v>
      </c>
      <c r="Q2896" t="s">
        <v>2331</v>
      </c>
      <c r="R2896" t="s">
        <v>2139</v>
      </c>
      <c r="S2896">
        <v>1701</v>
      </c>
      <c r="T2896">
        <v>1526</v>
      </c>
      <c r="U2896" s="33">
        <v>43.975999999999999</v>
      </c>
      <c r="V2896">
        <v>11.4</v>
      </c>
      <c r="AB2896">
        <v>46</v>
      </c>
      <c r="AC2896">
        <v>26.7</v>
      </c>
      <c r="AI2896" t="s">
        <v>2336</v>
      </c>
      <c r="AJ2896" t="s">
        <v>2271</v>
      </c>
    </row>
    <row r="2897" spans="1:36" customFormat="1" ht="12.75" x14ac:dyDescent="0.2">
      <c r="A2897" t="s">
        <v>2285</v>
      </c>
      <c r="B2897" t="s">
        <v>2286</v>
      </c>
      <c r="C2897" t="s">
        <v>46</v>
      </c>
      <c r="D2897" s="3" t="s">
        <v>859</v>
      </c>
      <c r="E2897" s="3" t="s">
        <v>1539</v>
      </c>
      <c r="F2897" t="s">
        <v>855</v>
      </c>
      <c r="G2897" s="4" t="s">
        <v>2328</v>
      </c>
      <c r="H2897" s="3" t="s">
        <v>823</v>
      </c>
      <c r="J2897" s="3" t="s">
        <v>824</v>
      </c>
      <c r="K2897" s="3">
        <v>152</v>
      </c>
      <c r="M2897">
        <v>4</v>
      </c>
      <c r="N2897" t="s">
        <v>1218</v>
      </c>
      <c r="O2897" t="s">
        <v>1427</v>
      </c>
      <c r="P2897" t="s">
        <v>1250</v>
      </c>
      <c r="Q2897" t="s">
        <v>2331</v>
      </c>
      <c r="R2897" t="s">
        <v>2139</v>
      </c>
      <c r="S2897">
        <v>1700</v>
      </c>
      <c r="T2897">
        <v>1527</v>
      </c>
      <c r="U2897" s="33">
        <v>28.98</v>
      </c>
      <c r="V2897">
        <v>69.400000000000006</v>
      </c>
      <c r="AB2897">
        <v>50</v>
      </c>
      <c r="AC2897">
        <v>72.400000000000006</v>
      </c>
      <c r="AI2897" t="s">
        <v>2336</v>
      </c>
      <c r="AJ2897" t="s">
        <v>2271</v>
      </c>
    </row>
    <row r="2898" spans="1:36" customFormat="1" ht="12.75" x14ac:dyDescent="0.2">
      <c r="A2898" t="s">
        <v>2285</v>
      </c>
      <c r="B2898" t="s">
        <v>2286</v>
      </c>
      <c r="C2898" t="s">
        <v>46</v>
      </c>
      <c r="D2898" s="3" t="s">
        <v>859</v>
      </c>
      <c r="E2898" s="3" t="s">
        <v>1539</v>
      </c>
      <c r="F2898" t="s">
        <v>855</v>
      </c>
      <c r="G2898" s="4" t="s">
        <v>922</v>
      </c>
      <c r="H2898" s="3" t="s">
        <v>823</v>
      </c>
      <c r="J2898" s="3" t="s">
        <v>824</v>
      </c>
      <c r="K2898" s="3">
        <v>152</v>
      </c>
      <c r="M2898">
        <v>4</v>
      </c>
      <c r="N2898" t="s">
        <v>1218</v>
      </c>
      <c r="O2898" t="s">
        <v>1427</v>
      </c>
      <c r="P2898" t="s">
        <v>1250</v>
      </c>
      <c r="Q2898" t="s">
        <v>2331</v>
      </c>
      <c r="R2898" t="s">
        <v>2139</v>
      </c>
      <c r="S2898">
        <v>1701</v>
      </c>
      <c r="T2898">
        <v>1528</v>
      </c>
      <c r="U2898" s="33">
        <v>43.975999999999999</v>
      </c>
      <c r="V2898">
        <v>11.4</v>
      </c>
      <c r="AB2898">
        <v>46</v>
      </c>
      <c r="AC2898">
        <v>18</v>
      </c>
      <c r="AI2898" t="s">
        <v>2336</v>
      </c>
      <c r="AJ2898" t="s">
        <v>2271</v>
      </c>
    </row>
    <row r="2899" spans="1:36" customFormat="1" ht="12.75" x14ac:dyDescent="0.2">
      <c r="A2899" t="s">
        <v>2285</v>
      </c>
      <c r="B2899" t="s">
        <v>2286</v>
      </c>
      <c r="C2899" t="s">
        <v>46</v>
      </c>
      <c r="D2899" t="s">
        <v>820</v>
      </c>
      <c r="E2899" t="s">
        <v>2327</v>
      </c>
      <c r="F2899" t="s">
        <v>855</v>
      </c>
      <c r="G2899" s="4" t="s">
        <v>2328</v>
      </c>
      <c r="H2899" s="3" t="s">
        <v>823</v>
      </c>
      <c r="J2899" s="3" t="s">
        <v>824</v>
      </c>
      <c r="K2899" s="3">
        <v>152</v>
      </c>
      <c r="M2899">
        <v>4</v>
      </c>
      <c r="N2899" t="s">
        <v>1218</v>
      </c>
      <c r="O2899" t="s">
        <v>939</v>
      </c>
      <c r="P2899" t="s">
        <v>1256</v>
      </c>
      <c r="Q2899" t="s">
        <v>842</v>
      </c>
      <c r="R2899" t="s">
        <v>2140</v>
      </c>
      <c r="S2899">
        <v>1702</v>
      </c>
      <c r="T2899">
        <v>1529</v>
      </c>
      <c r="U2899" s="33">
        <v>3</v>
      </c>
      <c r="V2899">
        <v>28.29</v>
      </c>
      <c r="Y2899">
        <v>1.63</v>
      </c>
      <c r="AB2899">
        <v>3</v>
      </c>
      <c r="AC2899">
        <v>75.3</v>
      </c>
      <c r="AF2899">
        <v>5.72</v>
      </c>
      <c r="AI2899" t="s">
        <v>2197</v>
      </c>
      <c r="AJ2899" t="s">
        <v>2271</v>
      </c>
    </row>
    <row r="2900" spans="1:36" customFormat="1" ht="12.75" x14ac:dyDescent="0.2">
      <c r="A2900" t="s">
        <v>2285</v>
      </c>
      <c r="B2900" t="s">
        <v>2286</v>
      </c>
      <c r="C2900" t="s">
        <v>46</v>
      </c>
      <c r="D2900" t="s">
        <v>820</v>
      </c>
      <c r="E2900" t="s">
        <v>2327</v>
      </c>
      <c r="F2900" t="s">
        <v>855</v>
      </c>
      <c r="G2900" s="4" t="s">
        <v>922</v>
      </c>
      <c r="H2900" s="3" t="s">
        <v>823</v>
      </c>
      <c r="J2900" s="3" t="s">
        <v>824</v>
      </c>
      <c r="K2900" s="3">
        <v>152</v>
      </c>
      <c r="M2900">
        <v>4</v>
      </c>
      <c r="N2900" t="s">
        <v>1218</v>
      </c>
      <c r="O2900" t="s">
        <v>939</v>
      </c>
      <c r="P2900" t="s">
        <v>1256</v>
      </c>
      <c r="Q2900" t="s">
        <v>842</v>
      </c>
      <c r="R2900" t="s">
        <v>2140</v>
      </c>
      <c r="S2900">
        <v>1703</v>
      </c>
      <c r="T2900">
        <v>1530</v>
      </c>
      <c r="U2900" s="33">
        <v>3</v>
      </c>
      <c r="V2900">
        <v>35.22</v>
      </c>
      <c r="Y2900">
        <v>3.81</v>
      </c>
      <c r="AB2900">
        <v>3</v>
      </c>
      <c r="AC2900">
        <v>88.01</v>
      </c>
      <c r="AF2900">
        <v>9.31</v>
      </c>
      <c r="AI2900" t="s">
        <v>2197</v>
      </c>
      <c r="AJ2900" t="s">
        <v>2271</v>
      </c>
    </row>
    <row r="2901" spans="1:36" customFormat="1" ht="12.75" x14ac:dyDescent="0.2">
      <c r="A2901" t="s">
        <v>2285</v>
      </c>
      <c r="B2901" t="s">
        <v>2286</v>
      </c>
      <c r="C2901" t="s">
        <v>46</v>
      </c>
      <c r="D2901" s="3" t="s">
        <v>859</v>
      </c>
      <c r="E2901" s="3" t="s">
        <v>1539</v>
      </c>
      <c r="F2901" t="s">
        <v>855</v>
      </c>
      <c r="G2901" s="4" t="s">
        <v>2328</v>
      </c>
      <c r="H2901" s="3" t="s">
        <v>823</v>
      </c>
      <c r="J2901" s="3" t="s">
        <v>824</v>
      </c>
      <c r="K2901" s="3">
        <v>152</v>
      </c>
      <c r="M2901">
        <v>4</v>
      </c>
      <c r="N2901" t="s">
        <v>1218</v>
      </c>
      <c r="O2901" t="s">
        <v>939</v>
      </c>
      <c r="P2901" t="s">
        <v>1256</v>
      </c>
      <c r="Q2901" t="s">
        <v>842</v>
      </c>
      <c r="R2901" t="s">
        <v>2140</v>
      </c>
      <c r="S2901">
        <v>1702</v>
      </c>
      <c r="T2901">
        <v>1531</v>
      </c>
      <c r="U2901" s="33">
        <v>3</v>
      </c>
      <c r="V2901">
        <v>28.29</v>
      </c>
      <c r="Y2901">
        <v>1.63</v>
      </c>
      <c r="AB2901">
        <v>3</v>
      </c>
      <c r="AC2901">
        <v>29.92</v>
      </c>
      <c r="AF2901">
        <v>0.7</v>
      </c>
      <c r="AI2901" t="s">
        <v>2197</v>
      </c>
      <c r="AJ2901" t="s">
        <v>2271</v>
      </c>
    </row>
    <row r="2902" spans="1:36" customFormat="1" ht="12.75" x14ac:dyDescent="0.2">
      <c r="A2902" t="s">
        <v>2285</v>
      </c>
      <c r="B2902" t="s">
        <v>2286</v>
      </c>
      <c r="C2902" t="s">
        <v>46</v>
      </c>
      <c r="D2902" s="3" t="s">
        <v>859</v>
      </c>
      <c r="E2902" s="3" t="s">
        <v>1539</v>
      </c>
      <c r="F2902" t="s">
        <v>855</v>
      </c>
      <c r="G2902" s="4" t="s">
        <v>922</v>
      </c>
      <c r="H2902" s="3" t="s">
        <v>823</v>
      </c>
      <c r="J2902" s="3" t="s">
        <v>824</v>
      </c>
      <c r="K2902" s="3">
        <v>152</v>
      </c>
      <c r="M2902">
        <v>4</v>
      </c>
      <c r="N2902" t="s">
        <v>1218</v>
      </c>
      <c r="O2902" t="s">
        <v>939</v>
      </c>
      <c r="P2902" t="s">
        <v>1256</v>
      </c>
      <c r="Q2902" t="s">
        <v>842</v>
      </c>
      <c r="R2902" t="s">
        <v>2140</v>
      </c>
      <c r="S2902">
        <v>1703</v>
      </c>
      <c r="T2902">
        <v>1532</v>
      </c>
      <c r="U2902" s="33">
        <v>3</v>
      </c>
      <c r="V2902">
        <v>35.22</v>
      </c>
      <c r="Y2902">
        <v>3.81</v>
      </c>
      <c r="AB2902">
        <v>3</v>
      </c>
      <c r="AC2902">
        <v>31.61</v>
      </c>
      <c r="AF2902">
        <v>4.54</v>
      </c>
      <c r="AI2902" t="s">
        <v>2197</v>
      </c>
      <c r="AJ2902" t="s">
        <v>2271</v>
      </c>
    </row>
    <row r="2903" spans="1:36" customFormat="1" ht="12.75" x14ac:dyDescent="0.2">
      <c r="A2903" t="s">
        <v>2285</v>
      </c>
      <c r="B2903" t="s">
        <v>2286</v>
      </c>
      <c r="C2903" t="s">
        <v>46</v>
      </c>
      <c r="D2903" t="s">
        <v>820</v>
      </c>
      <c r="E2903" t="s">
        <v>2327</v>
      </c>
      <c r="F2903" t="s">
        <v>855</v>
      </c>
      <c r="G2903" s="4" t="s">
        <v>2328</v>
      </c>
      <c r="H2903" s="3" t="s">
        <v>823</v>
      </c>
      <c r="J2903" s="3" t="s">
        <v>824</v>
      </c>
      <c r="K2903" s="3">
        <v>152</v>
      </c>
      <c r="M2903">
        <v>4</v>
      </c>
      <c r="N2903" t="s">
        <v>1218</v>
      </c>
      <c r="O2903" t="s">
        <v>939</v>
      </c>
      <c r="P2903" t="s">
        <v>1256</v>
      </c>
      <c r="Q2903" t="s">
        <v>2330</v>
      </c>
      <c r="R2903" t="s">
        <v>2140</v>
      </c>
      <c r="S2903">
        <v>1704</v>
      </c>
      <c r="T2903">
        <v>1533</v>
      </c>
      <c r="U2903" s="33">
        <v>3</v>
      </c>
      <c r="V2903">
        <v>44.35</v>
      </c>
      <c r="Y2903">
        <v>2.76</v>
      </c>
      <c r="AB2903">
        <v>3</v>
      </c>
      <c r="AC2903">
        <v>97.75</v>
      </c>
      <c r="AF2903">
        <v>5.89</v>
      </c>
      <c r="AI2903" t="s">
        <v>2197</v>
      </c>
      <c r="AJ2903" t="s">
        <v>2271</v>
      </c>
    </row>
    <row r="2904" spans="1:36" customFormat="1" ht="12.75" x14ac:dyDescent="0.2">
      <c r="A2904" t="s">
        <v>2285</v>
      </c>
      <c r="B2904" t="s">
        <v>2286</v>
      </c>
      <c r="C2904" t="s">
        <v>46</v>
      </c>
      <c r="D2904" t="s">
        <v>820</v>
      </c>
      <c r="E2904" t="s">
        <v>2327</v>
      </c>
      <c r="F2904" t="s">
        <v>855</v>
      </c>
      <c r="G2904" s="4" t="s">
        <v>922</v>
      </c>
      <c r="H2904" s="3" t="s">
        <v>823</v>
      </c>
      <c r="J2904" s="3" t="s">
        <v>824</v>
      </c>
      <c r="K2904" s="3">
        <v>152</v>
      </c>
      <c r="M2904">
        <v>4</v>
      </c>
      <c r="N2904" t="s">
        <v>1218</v>
      </c>
      <c r="O2904" t="s">
        <v>939</v>
      </c>
      <c r="P2904" t="s">
        <v>1256</v>
      </c>
      <c r="Q2904" t="s">
        <v>2330</v>
      </c>
      <c r="R2904" t="s">
        <v>2140</v>
      </c>
      <c r="S2904">
        <v>1705</v>
      </c>
      <c r="T2904">
        <v>1534</v>
      </c>
      <c r="U2904" s="33">
        <v>3</v>
      </c>
      <c r="V2904">
        <v>61.25</v>
      </c>
      <c r="Y2904">
        <v>1.67</v>
      </c>
      <c r="AB2904">
        <v>3</v>
      </c>
      <c r="AC2904">
        <v>105.74</v>
      </c>
      <c r="AF2904">
        <v>3.66</v>
      </c>
      <c r="AI2904" t="s">
        <v>2197</v>
      </c>
      <c r="AJ2904" t="s">
        <v>2271</v>
      </c>
    </row>
    <row r="2905" spans="1:36" customFormat="1" ht="12.75" x14ac:dyDescent="0.2">
      <c r="A2905" t="s">
        <v>2285</v>
      </c>
      <c r="B2905" t="s">
        <v>2286</v>
      </c>
      <c r="C2905" t="s">
        <v>46</v>
      </c>
      <c r="D2905" s="3" t="s">
        <v>859</v>
      </c>
      <c r="E2905" s="3" t="s">
        <v>1539</v>
      </c>
      <c r="F2905" t="s">
        <v>855</v>
      </c>
      <c r="G2905" s="4" t="s">
        <v>2328</v>
      </c>
      <c r="H2905" s="3" t="s">
        <v>823</v>
      </c>
      <c r="J2905" s="3" t="s">
        <v>824</v>
      </c>
      <c r="K2905" s="3">
        <v>152</v>
      </c>
      <c r="M2905">
        <v>4</v>
      </c>
      <c r="N2905" t="s">
        <v>1218</v>
      </c>
      <c r="O2905" t="s">
        <v>939</v>
      </c>
      <c r="P2905" t="s">
        <v>1256</v>
      </c>
      <c r="Q2905" t="s">
        <v>2330</v>
      </c>
      <c r="R2905" t="s">
        <v>2140</v>
      </c>
      <c r="S2905">
        <v>1704</v>
      </c>
      <c r="T2905">
        <v>1535</v>
      </c>
      <c r="U2905" s="33">
        <v>3</v>
      </c>
      <c r="V2905">
        <v>44.35</v>
      </c>
      <c r="Y2905">
        <v>2.76</v>
      </c>
      <c r="AB2905">
        <v>3</v>
      </c>
      <c r="AC2905">
        <v>41.58</v>
      </c>
      <c r="AF2905">
        <v>1.76</v>
      </c>
      <c r="AI2905" t="s">
        <v>2197</v>
      </c>
      <c r="AJ2905" t="s">
        <v>2271</v>
      </c>
    </row>
    <row r="2906" spans="1:36" customFormat="1" ht="12.75" x14ac:dyDescent="0.2">
      <c r="A2906" t="s">
        <v>2285</v>
      </c>
      <c r="B2906" t="s">
        <v>2286</v>
      </c>
      <c r="C2906" t="s">
        <v>46</v>
      </c>
      <c r="D2906" s="3" t="s">
        <v>859</v>
      </c>
      <c r="E2906" s="3" t="s">
        <v>1539</v>
      </c>
      <c r="F2906" t="s">
        <v>855</v>
      </c>
      <c r="G2906" s="4" t="s">
        <v>922</v>
      </c>
      <c r="H2906" s="3" t="s">
        <v>823</v>
      </c>
      <c r="J2906" s="3" t="s">
        <v>824</v>
      </c>
      <c r="K2906" s="3">
        <v>152</v>
      </c>
      <c r="M2906">
        <v>4</v>
      </c>
      <c r="N2906" t="s">
        <v>1218</v>
      </c>
      <c r="O2906" t="s">
        <v>939</v>
      </c>
      <c r="P2906" t="s">
        <v>1256</v>
      </c>
      <c r="Q2906" t="s">
        <v>2330</v>
      </c>
      <c r="R2906" t="s">
        <v>2140</v>
      </c>
      <c r="S2906">
        <v>1705</v>
      </c>
      <c r="T2906">
        <v>1536</v>
      </c>
      <c r="U2906" s="33">
        <v>3</v>
      </c>
      <c r="V2906">
        <v>61.25</v>
      </c>
      <c r="Y2906">
        <v>1.67</v>
      </c>
      <c r="AB2906">
        <v>3</v>
      </c>
      <c r="AC2906">
        <v>66.349999999999994</v>
      </c>
      <c r="AF2906">
        <v>4.95</v>
      </c>
      <c r="AI2906" t="s">
        <v>2197</v>
      </c>
      <c r="AJ2906" t="s">
        <v>2271</v>
      </c>
    </row>
    <row r="2907" spans="1:36" customFormat="1" ht="12.75" x14ac:dyDescent="0.2">
      <c r="A2907" t="s">
        <v>2285</v>
      </c>
      <c r="B2907" t="s">
        <v>2286</v>
      </c>
      <c r="C2907" t="s">
        <v>46</v>
      </c>
      <c r="D2907" t="s">
        <v>820</v>
      </c>
      <c r="E2907" t="s">
        <v>2327</v>
      </c>
      <c r="F2907" t="s">
        <v>855</v>
      </c>
      <c r="G2907" s="4" t="s">
        <v>2328</v>
      </c>
      <c r="H2907" s="3" t="s">
        <v>823</v>
      </c>
      <c r="J2907" s="3" t="s">
        <v>824</v>
      </c>
      <c r="K2907" s="3">
        <v>152</v>
      </c>
      <c r="M2907">
        <v>4</v>
      </c>
      <c r="N2907" t="s">
        <v>1218</v>
      </c>
      <c r="O2907" t="s">
        <v>939</v>
      </c>
      <c r="P2907" t="s">
        <v>1256</v>
      </c>
      <c r="Q2907" t="s">
        <v>2331</v>
      </c>
      <c r="R2907" t="s">
        <v>2140</v>
      </c>
      <c r="S2907">
        <v>1706</v>
      </c>
      <c r="T2907">
        <v>1537</v>
      </c>
      <c r="U2907" s="33">
        <v>3</v>
      </c>
      <c r="V2907">
        <v>73.47</v>
      </c>
      <c r="Y2907">
        <v>2.94</v>
      </c>
      <c r="AB2907">
        <v>3</v>
      </c>
      <c r="AC2907">
        <v>122.98</v>
      </c>
      <c r="AF2907">
        <v>1.75</v>
      </c>
      <c r="AI2907" t="s">
        <v>2197</v>
      </c>
      <c r="AJ2907" t="s">
        <v>2271</v>
      </c>
    </row>
    <row r="2908" spans="1:36" customFormat="1" ht="12.75" x14ac:dyDescent="0.2">
      <c r="A2908" t="s">
        <v>2285</v>
      </c>
      <c r="B2908" t="s">
        <v>2286</v>
      </c>
      <c r="C2908" t="s">
        <v>46</v>
      </c>
      <c r="D2908" t="s">
        <v>820</v>
      </c>
      <c r="E2908" t="s">
        <v>2327</v>
      </c>
      <c r="F2908" t="s">
        <v>855</v>
      </c>
      <c r="G2908" s="4" t="s">
        <v>922</v>
      </c>
      <c r="H2908" s="3" t="s">
        <v>823</v>
      </c>
      <c r="J2908" s="3" t="s">
        <v>824</v>
      </c>
      <c r="K2908" s="3">
        <v>152</v>
      </c>
      <c r="M2908">
        <v>4</v>
      </c>
      <c r="N2908" t="s">
        <v>1218</v>
      </c>
      <c r="O2908" t="s">
        <v>939</v>
      </c>
      <c r="P2908" t="s">
        <v>1256</v>
      </c>
      <c r="Q2908" t="s">
        <v>2331</v>
      </c>
      <c r="R2908" t="s">
        <v>2140</v>
      </c>
      <c r="S2908">
        <v>1707</v>
      </c>
      <c r="T2908">
        <v>1538</v>
      </c>
      <c r="U2908" s="33">
        <v>3</v>
      </c>
      <c r="V2908">
        <v>89.94</v>
      </c>
      <c r="Y2908">
        <v>2.14</v>
      </c>
      <c r="AB2908">
        <v>3</v>
      </c>
      <c r="AC2908">
        <v>151.66999999999999</v>
      </c>
      <c r="AF2908">
        <v>22.15</v>
      </c>
      <c r="AI2908" t="s">
        <v>2197</v>
      </c>
      <c r="AJ2908" t="s">
        <v>2271</v>
      </c>
    </row>
    <row r="2909" spans="1:36" customFormat="1" ht="12.75" x14ac:dyDescent="0.2">
      <c r="A2909" t="s">
        <v>2285</v>
      </c>
      <c r="B2909" t="s">
        <v>2286</v>
      </c>
      <c r="C2909" t="s">
        <v>46</v>
      </c>
      <c r="D2909" s="3" t="s">
        <v>859</v>
      </c>
      <c r="E2909" s="3" t="s">
        <v>1539</v>
      </c>
      <c r="F2909" t="s">
        <v>855</v>
      </c>
      <c r="G2909" s="4" t="s">
        <v>2328</v>
      </c>
      <c r="H2909" s="3" t="s">
        <v>823</v>
      </c>
      <c r="J2909" s="3" t="s">
        <v>824</v>
      </c>
      <c r="K2909" s="3">
        <v>152</v>
      </c>
      <c r="M2909">
        <v>4</v>
      </c>
      <c r="N2909" t="s">
        <v>1218</v>
      </c>
      <c r="O2909" t="s">
        <v>939</v>
      </c>
      <c r="P2909" t="s">
        <v>1256</v>
      </c>
      <c r="Q2909" t="s">
        <v>2331</v>
      </c>
      <c r="R2909" t="s">
        <v>2140</v>
      </c>
      <c r="S2909">
        <v>1706</v>
      </c>
      <c r="T2909">
        <v>1539</v>
      </c>
      <c r="U2909" s="33">
        <v>3</v>
      </c>
      <c r="V2909">
        <v>73.47</v>
      </c>
      <c r="Y2909">
        <v>2.94</v>
      </c>
      <c r="AB2909">
        <v>3</v>
      </c>
      <c r="AC2909">
        <v>61.17</v>
      </c>
      <c r="AF2909">
        <v>0.17</v>
      </c>
      <c r="AI2909" t="s">
        <v>2197</v>
      </c>
      <c r="AJ2909" t="s">
        <v>2271</v>
      </c>
    </row>
    <row r="2910" spans="1:36" customFormat="1" ht="12.75" x14ac:dyDescent="0.2">
      <c r="A2910" t="s">
        <v>2285</v>
      </c>
      <c r="B2910" t="s">
        <v>2286</v>
      </c>
      <c r="C2910" t="s">
        <v>46</v>
      </c>
      <c r="D2910" s="3" t="s">
        <v>859</v>
      </c>
      <c r="E2910" s="3" t="s">
        <v>1539</v>
      </c>
      <c r="F2910" t="s">
        <v>855</v>
      </c>
      <c r="G2910" s="4" t="s">
        <v>922</v>
      </c>
      <c r="H2910" s="3" t="s">
        <v>823</v>
      </c>
      <c r="J2910" s="3" t="s">
        <v>824</v>
      </c>
      <c r="K2910" s="3">
        <v>152</v>
      </c>
      <c r="M2910">
        <v>4</v>
      </c>
      <c r="N2910" t="s">
        <v>1218</v>
      </c>
      <c r="O2910" t="s">
        <v>939</v>
      </c>
      <c r="P2910" t="s">
        <v>1256</v>
      </c>
      <c r="Q2910" t="s">
        <v>2331</v>
      </c>
      <c r="R2910" t="s">
        <v>2140</v>
      </c>
      <c r="S2910">
        <v>1707</v>
      </c>
      <c r="T2910">
        <v>1540</v>
      </c>
      <c r="U2910" s="33">
        <v>3</v>
      </c>
      <c r="V2910">
        <v>89.94</v>
      </c>
      <c r="Y2910">
        <v>2.14</v>
      </c>
      <c r="AB2910">
        <v>3</v>
      </c>
      <c r="AC2910">
        <v>80.73</v>
      </c>
      <c r="AF2910">
        <v>4.1500000000000004</v>
      </c>
      <c r="AI2910" t="s">
        <v>2197</v>
      </c>
      <c r="AJ2910" t="s">
        <v>2271</v>
      </c>
    </row>
    <row r="2911" spans="1:36" customFormat="1" ht="12.75" x14ac:dyDescent="0.2">
      <c r="A2911" t="s">
        <v>2285</v>
      </c>
      <c r="B2911" t="s">
        <v>2286</v>
      </c>
      <c r="C2911" t="s">
        <v>46</v>
      </c>
      <c r="D2911" t="s">
        <v>820</v>
      </c>
      <c r="E2911" t="s">
        <v>2327</v>
      </c>
      <c r="F2911" t="s">
        <v>855</v>
      </c>
      <c r="G2911" s="4" t="s">
        <v>2328</v>
      </c>
      <c r="H2911" s="3" t="s">
        <v>823</v>
      </c>
      <c r="J2911" s="3" t="s">
        <v>824</v>
      </c>
      <c r="K2911" s="3">
        <v>152</v>
      </c>
      <c r="M2911">
        <v>4</v>
      </c>
      <c r="N2911" t="s">
        <v>1218</v>
      </c>
      <c r="O2911" t="s">
        <v>1072</v>
      </c>
      <c r="P2911" t="s">
        <v>1259</v>
      </c>
      <c r="Q2911" t="s">
        <v>842</v>
      </c>
      <c r="R2911" t="s">
        <v>2140</v>
      </c>
      <c r="S2911">
        <v>1708</v>
      </c>
      <c r="T2911">
        <v>1541</v>
      </c>
      <c r="U2911" s="33">
        <v>3</v>
      </c>
      <c r="V2911">
        <v>6.4</v>
      </c>
      <c r="Y2911">
        <v>0.88</v>
      </c>
      <c r="AB2911">
        <v>3</v>
      </c>
      <c r="AC2911">
        <v>11.08</v>
      </c>
      <c r="AF2911">
        <v>0.67</v>
      </c>
      <c r="AI2911" t="s">
        <v>2197</v>
      </c>
      <c r="AJ2911" t="s">
        <v>2271</v>
      </c>
    </row>
    <row r="2912" spans="1:36" customFormat="1" ht="12.75" x14ac:dyDescent="0.2">
      <c r="A2912" t="s">
        <v>2285</v>
      </c>
      <c r="B2912" t="s">
        <v>2286</v>
      </c>
      <c r="C2912" t="s">
        <v>46</v>
      </c>
      <c r="D2912" t="s">
        <v>820</v>
      </c>
      <c r="E2912" t="s">
        <v>2327</v>
      </c>
      <c r="F2912" t="s">
        <v>855</v>
      </c>
      <c r="G2912" s="4" t="s">
        <v>922</v>
      </c>
      <c r="H2912" s="3" t="s">
        <v>823</v>
      </c>
      <c r="J2912" s="3" t="s">
        <v>824</v>
      </c>
      <c r="K2912" s="3">
        <v>152</v>
      </c>
      <c r="M2912">
        <v>4</v>
      </c>
      <c r="N2912" t="s">
        <v>1218</v>
      </c>
      <c r="O2912" t="s">
        <v>1072</v>
      </c>
      <c r="P2912" t="s">
        <v>1259</v>
      </c>
      <c r="Q2912" t="s">
        <v>842</v>
      </c>
      <c r="R2912" t="s">
        <v>2140</v>
      </c>
      <c r="S2912">
        <v>1709</v>
      </c>
      <c r="T2912">
        <v>1542</v>
      </c>
      <c r="U2912" s="33">
        <v>3</v>
      </c>
      <c r="V2912">
        <v>7.56</v>
      </c>
      <c r="Y2912">
        <v>0.92</v>
      </c>
      <c r="AB2912">
        <v>3</v>
      </c>
      <c r="AC2912">
        <v>13.75</v>
      </c>
      <c r="AF2912">
        <v>1.34</v>
      </c>
      <c r="AI2912" t="s">
        <v>2197</v>
      </c>
      <c r="AJ2912" t="s">
        <v>2271</v>
      </c>
    </row>
    <row r="2913" spans="1:36" customFormat="1" ht="12.75" x14ac:dyDescent="0.2">
      <c r="A2913" t="s">
        <v>2285</v>
      </c>
      <c r="B2913" t="s">
        <v>2286</v>
      </c>
      <c r="C2913" t="s">
        <v>46</v>
      </c>
      <c r="D2913" s="3" t="s">
        <v>859</v>
      </c>
      <c r="E2913" s="3" t="s">
        <v>1539</v>
      </c>
      <c r="F2913" t="s">
        <v>855</v>
      </c>
      <c r="G2913" s="4" t="s">
        <v>2328</v>
      </c>
      <c r="H2913" s="3" t="s">
        <v>823</v>
      </c>
      <c r="J2913" s="3" t="s">
        <v>824</v>
      </c>
      <c r="K2913" s="3">
        <v>152</v>
      </c>
      <c r="M2913">
        <v>4</v>
      </c>
      <c r="N2913" t="s">
        <v>1218</v>
      </c>
      <c r="O2913" t="s">
        <v>1072</v>
      </c>
      <c r="P2913" t="s">
        <v>1259</v>
      </c>
      <c r="Q2913" t="s">
        <v>842</v>
      </c>
      <c r="R2913" t="s">
        <v>2140</v>
      </c>
      <c r="S2913">
        <v>1708</v>
      </c>
      <c r="T2913">
        <v>1543</v>
      </c>
      <c r="U2913" s="33">
        <v>3</v>
      </c>
      <c r="V2913">
        <v>6.4</v>
      </c>
      <c r="Y2913">
        <v>0.88</v>
      </c>
      <c r="AB2913">
        <v>3</v>
      </c>
      <c r="AC2913">
        <v>5.88</v>
      </c>
      <c r="AF2913">
        <v>0.16</v>
      </c>
      <c r="AI2913" t="s">
        <v>2197</v>
      </c>
      <c r="AJ2913" t="s">
        <v>2271</v>
      </c>
    </row>
    <row r="2914" spans="1:36" customFormat="1" ht="12.75" x14ac:dyDescent="0.2">
      <c r="A2914" t="s">
        <v>2285</v>
      </c>
      <c r="B2914" t="s">
        <v>2286</v>
      </c>
      <c r="C2914" t="s">
        <v>46</v>
      </c>
      <c r="D2914" s="3" t="s">
        <v>859</v>
      </c>
      <c r="E2914" s="3" t="s">
        <v>1539</v>
      </c>
      <c r="F2914" t="s">
        <v>855</v>
      </c>
      <c r="G2914" s="4" t="s">
        <v>922</v>
      </c>
      <c r="H2914" s="3" t="s">
        <v>823</v>
      </c>
      <c r="J2914" s="3" t="s">
        <v>824</v>
      </c>
      <c r="K2914" s="3">
        <v>152</v>
      </c>
      <c r="M2914">
        <v>4</v>
      </c>
      <c r="N2914" t="s">
        <v>1218</v>
      </c>
      <c r="O2914" t="s">
        <v>1072</v>
      </c>
      <c r="P2914" t="s">
        <v>1259</v>
      </c>
      <c r="Q2914" t="s">
        <v>842</v>
      </c>
      <c r="R2914" t="s">
        <v>2140</v>
      </c>
      <c r="S2914">
        <v>1709</v>
      </c>
      <c r="T2914">
        <v>1544</v>
      </c>
      <c r="U2914" s="33">
        <v>3</v>
      </c>
      <c r="V2914">
        <v>7.56</v>
      </c>
      <c r="Y2914">
        <v>0.92</v>
      </c>
      <c r="AB2914">
        <v>3</v>
      </c>
      <c r="AC2914">
        <v>6.7</v>
      </c>
      <c r="AF2914">
        <v>0.84</v>
      </c>
      <c r="AI2914" t="s">
        <v>2197</v>
      </c>
      <c r="AJ2914" t="s">
        <v>2271</v>
      </c>
    </row>
    <row r="2915" spans="1:36" customFormat="1" ht="12.75" x14ac:dyDescent="0.2">
      <c r="A2915" t="s">
        <v>2285</v>
      </c>
      <c r="B2915" t="s">
        <v>2286</v>
      </c>
      <c r="C2915" t="s">
        <v>46</v>
      </c>
      <c r="D2915" t="s">
        <v>820</v>
      </c>
      <c r="E2915" t="s">
        <v>2327</v>
      </c>
      <c r="F2915" t="s">
        <v>855</v>
      </c>
      <c r="G2915" s="4" t="s">
        <v>2328</v>
      </c>
      <c r="H2915" s="3" t="s">
        <v>823</v>
      </c>
      <c r="J2915" s="3" t="s">
        <v>824</v>
      </c>
      <c r="K2915" s="3">
        <v>152</v>
      </c>
      <c r="M2915">
        <v>4</v>
      </c>
      <c r="N2915" t="s">
        <v>1218</v>
      </c>
      <c r="O2915" t="s">
        <v>1072</v>
      </c>
      <c r="P2915" t="s">
        <v>1259</v>
      </c>
      <c r="Q2915" t="s">
        <v>2330</v>
      </c>
      <c r="R2915" t="s">
        <v>2140</v>
      </c>
      <c r="S2915">
        <v>1710</v>
      </c>
      <c r="T2915">
        <v>1545</v>
      </c>
      <c r="U2915" s="33">
        <v>3</v>
      </c>
      <c r="V2915">
        <v>10.06</v>
      </c>
      <c r="Y2915">
        <v>0.83</v>
      </c>
      <c r="AB2915">
        <v>3</v>
      </c>
      <c r="AC2915">
        <v>14.89</v>
      </c>
      <c r="AF2915">
        <v>1.1599999999999999</v>
      </c>
      <c r="AI2915" t="s">
        <v>2197</v>
      </c>
      <c r="AJ2915" t="s">
        <v>2271</v>
      </c>
    </row>
    <row r="2916" spans="1:36" customFormat="1" ht="12.75" x14ac:dyDescent="0.2">
      <c r="A2916" t="s">
        <v>2285</v>
      </c>
      <c r="B2916" t="s">
        <v>2286</v>
      </c>
      <c r="C2916" t="s">
        <v>46</v>
      </c>
      <c r="D2916" t="s">
        <v>820</v>
      </c>
      <c r="E2916" t="s">
        <v>2327</v>
      </c>
      <c r="F2916" t="s">
        <v>855</v>
      </c>
      <c r="G2916" s="4" t="s">
        <v>922</v>
      </c>
      <c r="H2916" s="3" t="s">
        <v>823</v>
      </c>
      <c r="J2916" s="3" t="s">
        <v>824</v>
      </c>
      <c r="K2916" s="3">
        <v>152</v>
      </c>
      <c r="M2916">
        <v>4</v>
      </c>
      <c r="N2916" t="s">
        <v>1218</v>
      </c>
      <c r="O2916" t="s">
        <v>1072</v>
      </c>
      <c r="P2916" t="s">
        <v>1259</v>
      </c>
      <c r="Q2916" t="s">
        <v>2330</v>
      </c>
      <c r="R2916" t="s">
        <v>2140</v>
      </c>
      <c r="S2916">
        <v>1711</v>
      </c>
      <c r="T2916">
        <v>1546</v>
      </c>
      <c r="U2916" s="33">
        <v>3</v>
      </c>
      <c r="V2916">
        <v>10.53</v>
      </c>
      <c r="Y2916">
        <v>0.63</v>
      </c>
      <c r="AB2916">
        <v>3</v>
      </c>
      <c r="AC2916">
        <v>17.48</v>
      </c>
      <c r="AF2916">
        <v>0.43</v>
      </c>
      <c r="AI2916" t="s">
        <v>2197</v>
      </c>
      <c r="AJ2916" t="s">
        <v>2271</v>
      </c>
    </row>
    <row r="2917" spans="1:36" customFormat="1" ht="12.75" x14ac:dyDescent="0.2">
      <c r="A2917" t="s">
        <v>2285</v>
      </c>
      <c r="B2917" t="s">
        <v>2286</v>
      </c>
      <c r="C2917" t="s">
        <v>46</v>
      </c>
      <c r="D2917" s="3" t="s">
        <v>859</v>
      </c>
      <c r="E2917" s="3" t="s">
        <v>1539</v>
      </c>
      <c r="F2917" t="s">
        <v>855</v>
      </c>
      <c r="G2917" s="4" t="s">
        <v>2328</v>
      </c>
      <c r="H2917" s="3" t="s">
        <v>823</v>
      </c>
      <c r="J2917" s="3" t="s">
        <v>824</v>
      </c>
      <c r="K2917" s="3">
        <v>152</v>
      </c>
      <c r="M2917">
        <v>4</v>
      </c>
      <c r="N2917" t="s">
        <v>1218</v>
      </c>
      <c r="O2917" t="s">
        <v>1072</v>
      </c>
      <c r="P2917" t="s">
        <v>1259</v>
      </c>
      <c r="Q2917" t="s">
        <v>2330</v>
      </c>
      <c r="R2917" t="s">
        <v>2140</v>
      </c>
      <c r="S2917">
        <v>1710</v>
      </c>
      <c r="T2917">
        <v>1547</v>
      </c>
      <c r="U2917" s="33">
        <v>3</v>
      </c>
      <c r="V2917">
        <v>10.06</v>
      </c>
      <c r="Y2917">
        <v>0.83</v>
      </c>
      <c r="AB2917">
        <v>3</v>
      </c>
      <c r="AC2917">
        <v>9.25</v>
      </c>
      <c r="AF2917">
        <v>0.14000000000000001</v>
      </c>
      <c r="AI2917" t="s">
        <v>2197</v>
      </c>
      <c r="AJ2917" t="s">
        <v>2271</v>
      </c>
    </row>
    <row r="2918" spans="1:36" customFormat="1" ht="12.75" x14ac:dyDescent="0.2">
      <c r="A2918" t="s">
        <v>2285</v>
      </c>
      <c r="B2918" t="s">
        <v>2286</v>
      </c>
      <c r="C2918" t="s">
        <v>46</v>
      </c>
      <c r="D2918" s="3" t="s">
        <v>859</v>
      </c>
      <c r="E2918" s="3" t="s">
        <v>1539</v>
      </c>
      <c r="F2918" t="s">
        <v>855</v>
      </c>
      <c r="G2918" s="4" t="s">
        <v>922</v>
      </c>
      <c r="H2918" s="3" t="s">
        <v>823</v>
      </c>
      <c r="J2918" s="3" t="s">
        <v>824</v>
      </c>
      <c r="K2918" s="3">
        <v>152</v>
      </c>
      <c r="M2918">
        <v>4</v>
      </c>
      <c r="N2918" t="s">
        <v>1218</v>
      </c>
      <c r="O2918" t="s">
        <v>1072</v>
      </c>
      <c r="P2918" t="s">
        <v>1259</v>
      </c>
      <c r="Q2918" t="s">
        <v>2330</v>
      </c>
      <c r="R2918" t="s">
        <v>2140</v>
      </c>
      <c r="S2918">
        <v>1711</v>
      </c>
      <c r="T2918">
        <v>1548</v>
      </c>
      <c r="U2918" s="33">
        <v>3</v>
      </c>
      <c r="V2918">
        <v>10.53</v>
      </c>
      <c r="Y2918">
        <v>0.63</v>
      </c>
      <c r="AB2918">
        <v>3</v>
      </c>
      <c r="AC2918">
        <v>11.37</v>
      </c>
      <c r="AF2918">
        <v>0.66</v>
      </c>
      <c r="AI2918" t="s">
        <v>2197</v>
      </c>
      <c r="AJ2918" t="s">
        <v>2271</v>
      </c>
    </row>
    <row r="2919" spans="1:36" customFormat="1" ht="12.75" x14ac:dyDescent="0.2">
      <c r="A2919" t="s">
        <v>2285</v>
      </c>
      <c r="B2919" t="s">
        <v>2286</v>
      </c>
      <c r="C2919" t="s">
        <v>46</v>
      </c>
      <c r="D2919" t="s">
        <v>820</v>
      </c>
      <c r="E2919" t="s">
        <v>2327</v>
      </c>
      <c r="F2919" t="s">
        <v>855</v>
      </c>
      <c r="G2919" s="4" t="s">
        <v>2328</v>
      </c>
      <c r="H2919" s="3" t="s">
        <v>823</v>
      </c>
      <c r="J2919" s="3" t="s">
        <v>824</v>
      </c>
      <c r="K2919" s="3">
        <v>152</v>
      </c>
      <c r="M2919">
        <v>4</v>
      </c>
      <c r="N2919" t="s">
        <v>1218</v>
      </c>
      <c r="O2919" t="s">
        <v>1072</v>
      </c>
      <c r="P2919" t="s">
        <v>1259</v>
      </c>
      <c r="Q2919" t="s">
        <v>2331</v>
      </c>
      <c r="R2919" t="s">
        <v>2140</v>
      </c>
      <c r="S2919">
        <v>1712</v>
      </c>
      <c r="T2919">
        <v>1549</v>
      </c>
      <c r="U2919" s="33">
        <v>3</v>
      </c>
      <c r="V2919">
        <v>12.45</v>
      </c>
      <c r="Y2919">
        <v>0.96</v>
      </c>
      <c r="AB2919">
        <v>3</v>
      </c>
      <c r="AC2919">
        <v>18.37</v>
      </c>
      <c r="AF2919">
        <v>0.88</v>
      </c>
      <c r="AI2919" t="s">
        <v>2197</v>
      </c>
      <c r="AJ2919" t="s">
        <v>2271</v>
      </c>
    </row>
    <row r="2920" spans="1:36" customFormat="1" ht="12.75" x14ac:dyDescent="0.2">
      <c r="A2920" t="s">
        <v>2285</v>
      </c>
      <c r="B2920" t="s">
        <v>2286</v>
      </c>
      <c r="C2920" t="s">
        <v>46</v>
      </c>
      <c r="D2920" t="s">
        <v>820</v>
      </c>
      <c r="E2920" t="s">
        <v>2327</v>
      </c>
      <c r="F2920" t="s">
        <v>855</v>
      </c>
      <c r="G2920" s="4" t="s">
        <v>922</v>
      </c>
      <c r="H2920" s="3" t="s">
        <v>823</v>
      </c>
      <c r="J2920" s="3" t="s">
        <v>824</v>
      </c>
      <c r="K2920" s="3">
        <v>152</v>
      </c>
      <c r="M2920">
        <v>4</v>
      </c>
      <c r="N2920" t="s">
        <v>1218</v>
      </c>
      <c r="O2920" t="s">
        <v>1072</v>
      </c>
      <c r="P2920" t="s">
        <v>1259</v>
      </c>
      <c r="Q2920" t="s">
        <v>2331</v>
      </c>
      <c r="R2920" t="s">
        <v>2140</v>
      </c>
      <c r="S2920">
        <v>1713</v>
      </c>
      <c r="T2920">
        <v>1550</v>
      </c>
      <c r="U2920" s="33">
        <v>3</v>
      </c>
      <c r="V2920">
        <v>15.37</v>
      </c>
      <c r="Y2920">
        <v>0.31</v>
      </c>
      <c r="AB2920">
        <v>3</v>
      </c>
      <c r="AC2920">
        <v>21.73</v>
      </c>
      <c r="AF2920">
        <v>1.64</v>
      </c>
      <c r="AI2920" t="s">
        <v>2197</v>
      </c>
      <c r="AJ2920" t="s">
        <v>2271</v>
      </c>
    </row>
    <row r="2921" spans="1:36" customFormat="1" ht="12.75" x14ac:dyDescent="0.2">
      <c r="A2921" t="s">
        <v>2285</v>
      </c>
      <c r="B2921" t="s">
        <v>2286</v>
      </c>
      <c r="C2921" t="s">
        <v>46</v>
      </c>
      <c r="D2921" s="3" t="s">
        <v>859</v>
      </c>
      <c r="E2921" s="3" t="s">
        <v>1539</v>
      </c>
      <c r="F2921" t="s">
        <v>855</v>
      </c>
      <c r="G2921" s="4" t="s">
        <v>2328</v>
      </c>
      <c r="H2921" s="3" t="s">
        <v>823</v>
      </c>
      <c r="J2921" s="3" t="s">
        <v>824</v>
      </c>
      <c r="K2921" s="3">
        <v>152</v>
      </c>
      <c r="M2921">
        <v>4</v>
      </c>
      <c r="N2921" t="s">
        <v>1218</v>
      </c>
      <c r="O2921" t="s">
        <v>1072</v>
      </c>
      <c r="P2921" t="s">
        <v>1259</v>
      </c>
      <c r="Q2921" t="s">
        <v>2331</v>
      </c>
      <c r="R2921" t="s">
        <v>2140</v>
      </c>
      <c r="S2921">
        <v>1712</v>
      </c>
      <c r="T2921">
        <v>1551</v>
      </c>
      <c r="U2921" s="33">
        <v>3</v>
      </c>
      <c r="V2921">
        <v>12.45</v>
      </c>
      <c r="Y2921">
        <v>0.96</v>
      </c>
      <c r="AB2921">
        <v>3</v>
      </c>
      <c r="AC2921">
        <v>12.34</v>
      </c>
      <c r="AF2921">
        <v>0.3</v>
      </c>
      <c r="AI2921" t="s">
        <v>2197</v>
      </c>
      <c r="AJ2921" t="s">
        <v>2271</v>
      </c>
    </row>
    <row r="2922" spans="1:36" customFormat="1" ht="12.75" x14ac:dyDescent="0.2">
      <c r="A2922" t="s">
        <v>2285</v>
      </c>
      <c r="B2922" t="s">
        <v>2286</v>
      </c>
      <c r="C2922" t="s">
        <v>46</v>
      </c>
      <c r="D2922" s="3" t="s">
        <v>859</v>
      </c>
      <c r="E2922" s="3" t="s">
        <v>1539</v>
      </c>
      <c r="F2922" t="s">
        <v>855</v>
      </c>
      <c r="G2922" s="4" t="s">
        <v>922</v>
      </c>
      <c r="H2922" s="3" t="s">
        <v>823</v>
      </c>
      <c r="J2922" s="3" t="s">
        <v>824</v>
      </c>
      <c r="K2922" s="3">
        <v>152</v>
      </c>
      <c r="M2922">
        <v>4</v>
      </c>
      <c r="N2922" t="s">
        <v>1218</v>
      </c>
      <c r="O2922" t="s">
        <v>1072</v>
      </c>
      <c r="P2922" t="s">
        <v>1259</v>
      </c>
      <c r="Q2922" t="s">
        <v>2331</v>
      </c>
      <c r="R2922" t="s">
        <v>2140</v>
      </c>
      <c r="S2922">
        <v>1713</v>
      </c>
      <c r="T2922">
        <v>1552</v>
      </c>
      <c r="U2922" s="33">
        <v>3</v>
      </c>
      <c r="V2922">
        <v>15.37</v>
      </c>
      <c r="Y2922">
        <v>0.31</v>
      </c>
      <c r="AB2922">
        <v>3</v>
      </c>
      <c r="AC2922">
        <v>15.25</v>
      </c>
      <c r="AF2922">
        <v>0.89</v>
      </c>
      <c r="AI2922" t="s">
        <v>2197</v>
      </c>
      <c r="AJ2922" t="s">
        <v>2271</v>
      </c>
    </row>
    <row r="2923" spans="1:36" customFormat="1" ht="12.75" x14ac:dyDescent="0.2">
      <c r="A2923" t="s">
        <v>2285</v>
      </c>
      <c r="B2923" t="s">
        <v>2286</v>
      </c>
      <c r="C2923" t="s">
        <v>46</v>
      </c>
      <c r="D2923" t="s">
        <v>820</v>
      </c>
      <c r="E2923" t="s">
        <v>2327</v>
      </c>
      <c r="F2923" t="s">
        <v>855</v>
      </c>
      <c r="G2923" s="4" t="s">
        <v>2328</v>
      </c>
      <c r="H2923" s="3" t="s">
        <v>823</v>
      </c>
      <c r="J2923" s="3" t="s">
        <v>824</v>
      </c>
      <c r="K2923" s="3">
        <v>152</v>
      </c>
      <c r="M2923">
        <v>8</v>
      </c>
      <c r="N2923" t="s">
        <v>1218</v>
      </c>
      <c r="O2923" t="s">
        <v>1427</v>
      </c>
      <c r="P2923" t="s">
        <v>1250</v>
      </c>
      <c r="Q2923" t="s">
        <v>842</v>
      </c>
      <c r="R2923" t="s">
        <v>2139</v>
      </c>
      <c r="S2923">
        <v>1786</v>
      </c>
      <c r="T2923">
        <v>1517</v>
      </c>
      <c r="U2923" s="33">
        <v>44.01</v>
      </c>
      <c r="V2923">
        <v>38.4</v>
      </c>
      <c r="AB2923">
        <v>45</v>
      </c>
      <c r="AC2923">
        <v>4.4000000000000004</v>
      </c>
      <c r="AI2923" t="s">
        <v>2336</v>
      </c>
      <c r="AJ2923" t="s">
        <v>2271</v>
      </c>
    </row>
    <row r="2924" spans="1:36" customFormat="1" ht="12.75" x14ac:dyDescent="0.2">
      <c r="A2924" t="s">
        <v>2285</v>
      </c>
      <c r="B2924" t="s">
        <v>2286</v>
      </c>
      <c r="C2924" t="s">
        <v>46</v>
      </c>
      <c r="D2924" t="s">
        <v>820</v>
      </c>
      <c r="E2924" t="s">
        <v>2327</v>
      </c>
      <c r="F2924" t="s">
        <v>855</v>
      </c>
      <c r="G2924" s="4" t="s">
        <v>922</v>
      </c>
      <c r="H2924" s="3" t="s">
        <v>823</v>
      </c>
      <c r="J2924" s="3" t="s">
        <v>824</v>
      </c>
      <c r="K2924" s="3">
        <v>152</v>
      </c>
      <c r="M2924">
        <v>8</v>
      </c>
      <c r="N2924" t="s">
        <v>1218</v>
      </c>
      <c r="O2924" t="s">
        <v>1427</v>
      </c>
      <c r="P2924" t="s">
        <v>1250</v>
      </c>
      <c r="Q2924" t="s">
        <v>842</v>
      </c>
      <c r="R2924" t="s">
        <v>2139</v>
      </c>
      <c r="S2924">
        <v>1787</v>
      </c>
      <c r="T2924">
        <v>1518</v>
      </c>
      <c r="U2924" s="33">
        <v>45</v>
      </c>
      <c r="V2924">
        <v>11.1</v>
      </c>
      <c r="AB2924">
        <v>44</v>
      </c>
      <c r="AC2924">
        <v>4.8</v>
      </c>
      <c r="AI2924" t="s">
        <v>2336</v>
      </c>
      <c r="AJ2924" t="s">
        <v>2271</v>
      </c>
    </row>
    <row r="2925" spans="1:36" customFormat="1" ht="12.75" x14ac:dyDescent="0.2">
      <c r="A2925" t="s">
        <v>2285</v>
      </c>
      <c r="B2925" t="s">
        <v>2286</v>
      </c>
      <c r="C2925" t="s">
        <v>46</v>
      </c>
      <c r="D2925" s="3" t="s">
        <v>859</v>
      </c>
      <c r="E2925" s="3" t="s">
        <v>1539</v>
      </c>
      <c r="F2925" t="s">
        <v>855</v>
      </c>
      <c r="G2925" s="4" t="s">
        <v>2328</v>
      </c>
      <c r="H2925" s="3" t="s">
        <v>823</v>
      </c>
      <c r="J2925" s="3" t="s">
        <v>824</v>
      </c>
      <c r="K2925" s="3">
        <v>152</v>
      </c>
      <c r="M2925">
        <v>8</v>
      </c>
      <c r="N2925" t="s">
        <v>1218</v>
      </c>
      <c r="O2925" t="s">
        <v>1427</v>
      </c>
      <c r="P2925" t="s">
        <v>1250</v>
      </c>
      <c r="Q2925" t="s">
        <v>842</v>
      </c>
      <c r="R2925" t="s">
        <v>2139</v>
      </c>
      <c r="S2925">
        <v>1786</v>
      </c>
      <c r="T2925">
        <v>1519</v>
      </c>
      <c r="U2925" s="33">
        <v>44.01</v>
      </c>
      <c r="V2925">
        <v>38.4</v>
      </c>
      <c r="AB2925">
        <v>46</v>
      </c>
      <c r="AC2925">
        <v>43.8</v>
      </c>
      <c r="AI2925" t="s">
        <v>2336</v>
      </c>
      <c r="AJ2925" t="s">
        <v>2271</v>
      </c>
    </row>
    <row r="2926" spans="1:36" customFormat="1" ht="12.75" x14ac:dyDescent="0.2">
      <c r="A2926" t="s">
        <v>2285</v>
      </c>
      <c r="B2926" t="s">
        <v>2286</v>
      </c>
      <c r="C2926" t="s">
        <v>46</v>
      </c>
      <c r="D2926" s="3" t="s">
        <v>859</v>
      </c>
      <c r="E2926" s="3" t="s">
        <v>1539</v>
      </c>
      <c r="F2926" t="s">
        <v>855</v>
      </c>
      <c r="G2926" s="4" t="s">
        <v>922</v>
      </c>
      <c r="H2926" s="3" t="s">
        <v>823</v>
      </c>
      <c r="J2926" s="3" t="s">
        <v>824</v>
      </c>
      <c r="K2926" s="3">
        <v>152</v>
      </c>
      <c r="M2926">
        <v>8</v>
      </c>
      <c r="N2926" t="s">
        <v>1218</v>
      </c>
      <c r="O2926" t="s">
        <v>1427</v>
      </c>
      <c r="P2926" t="s">
        <v>1250</v>
      </c>
      <c r="Q2926" t="s">
        <v>842</v>
      </c>
      <c r="R2926" t="s">
        <v>2139</v>
      </c>
      <c r="S2926">
        <v>1787</v>
      </c>
      <c r="T2926">
        <v>1520</v>
      </c>
      <c r="U2926" s="33">
        <v>45</v>
      </c>
      <c r="V2926">
        <v>11.1</v>
      </c>
      <c r="AB2926">
        <v>47</v>
      </c>
      <c r="AC2926">
        <v>14.5</v>
      </c>
      <c r="AI2926" t="s">
        <v>2336</v>
      </c>
      <c r="AJ2926" t="s">
        <v>2271</v>
      </c>
    </row>
    <row r="2927" spans="1:36" customFormat="1" ht="12.75" x14ac:dyDescent="0.2">
      <c r="A2927" t="s">
        <v>2285</v>
      </c>
      <c r="B2927" t="s">
        <v>2286</v>
      </c>
      <c r="C2927" t="s">
        <v>46</v>
      </c>
      <c r="D2927" t="s">
        <v>820</v>
      </c>
      <c r="E2927" t="s">
        <v>2327</v>
      </c>
      <c r="F2927" t="s">
        <v>855</v>
      </c>
      <c r="G2927" s="4" t="s">
        <v>2328</v>
      </c>
      <c r="H2927" s="3" t="s">
        <v>823</v>
      </c>
      <c r="J2927" s="3" t="s">
        <v>824</v>
      </c>
      <c r="K2927" s="3">
        <v>152</v>
      </c>
      <c r="M2927">
        <v>8</v>
      </c>
      <c r="N2927" t="s">
        <v>1218</v>
      </c>
      <c r="O2927" t="s">
        <v>1427</v>
      </c>
      <c r="P2927" t="s">
        <v>1250</v>
      </c>
      <c r="Q2927" t="s">
        <v>2330</v>
      </c>
      <c r="R2927" t="s">
        <v>2139</v>
      </c>
      <c r="S2927">
        <v>1788</v>
      </c>
      <c r="T2927">
        <v>1521</v>
      </c>
      <c r="U2927" s="33">
        <v>43.02</v>
      </c>
      <c r="V2927">
        <v>44</v>
      </c>
      <c r="AB2927">
        <v>45</v>
      </c>
      <c r="AC2927">
        <v>37.799999999999997</v>
      </c>
      <c r="AI2927" t="s">
        <v>2336</v>
      </c>
      <c r="AJ2927" t="s">
        <v>2271</v>
      </c>
    </row>
    <row r="2928" spans="1:36" customFormat="1" ht="12.75" x14ac:dyDescent="0.2">
      <c r="A2928" t="s">
        <v>2285</v>
      </c>
      <c r="B2928" t="s">
        <v>2286</v>
      </c>
      <c r="C2928" t="s">
        <v>46</v>
      </c>
      <c r="D2928" t="s">
        <v>820</v>
      </c>
      <c r="E2928" t="s">
        <v>2327</v>
      </c>
      <c r="F2928" t="s">
        <v>855</v>
      </c>
      <c r="G2928" s="4" t="s">
        <v>922</v>
      </c>
      <c r="H2928" s="3" t="s">
        <v>823</v>
      </c>
      <c r="J2928" s="3" t="s">
        <v>824</v>
      </c>
      <c r="K2928" s="3">
        <v>152</v>
      </c>
      <c r="M2928">
        <v>8</v>
      </c>
      <c r="N2928" t="s">
        <v>1218</v>
      </c>
      <c r="O2928" t="s">
        <v>1427</v>
      </c>
      <c r="P2928" t="s">
        <v>1250</v>
      </c>
      <c r="Q2928" t="s">
        <v>2330</v>
      </c>
      <c r="R2928" t="s">
        <v>2139</v>
      </c>
      <c r="S2928">
        <v>1789</v>
      </c>
      <c r="T2928">
        <v>1522</v>
      </c>
      <c r="U2928" s="33">
        <v>45</v>
      </c>
      <c r="V2928">
        <v>17.8</v>
      </c>
      <c r="AB2928">
        <v>46</v>
      </c>
      <c r="AC2928">
        <v>4.3</v>
      </c>
      <c r="AI2928" t="s">
        <v>2336</v>
      </c>
      <c r="AJ2928" t="s">
        <v>2271</v>
      </c>
    </row>
    <row r="2929" spans="1:36" customFormat="1" ht="12.75" x14ac:dyDescent="0.2">
      <c r="A2929" t="s">
        <v>2285</v>
      </c>
      <c r="B2929" t="s">
        <v>2286</v>
      </c>
      <c r="C2929" t="s">
        <v>46</v>
      </c>
      <c r="D2929" s="3" t="s">
        <v>859</v>
      </c>
      <c r="E2929" s="3" t="s">
        <v>1539</v>
      </c>
      <c r="F2929" t="s">
        <v>855</v>
      </c>
      <c r="G2929" s="4" t="s">
        <v>2328</v>
      </c>
      <c r="H2929" s="3" t="s">
        <v>823</v>
      </c>
      <c r="J2929" s="3" t="s">
        <v>824</v>
      </c>
      <c r="K2929" s="3">
        <v>152</v>
      </c>
      <c r="M2929">
        <v>8</v>
      </c>
      <c r="N2929" t="s">
        <v>1218</v>
      </c>
      <c r="O2929" t="s">
        <v>1427</v>
      </c>
      <c r="P2929" t="s">
        <v>1250</v>
      </c>
      <c r="Q2929" t="s">
        <v>2330</v>
      </c>
      <c r="R2929" t="s">
        <v>2139</v>
      </c>
      <c r="S2929">
        <v>1788</v>
      </c>
      <c r="T2929">
        <v>1523</v>
      </c>
      <c r="U2929" s="33">
        <v>43.02</v>
      </c>
      <c r="V2929">
        <v>44</v>
      </c>
      <c r="AB2929">
        <v>45</v>
      </c>
      <c r="AC2929">
        <v>4.4000000000000004</v>
      </c>
      <c r="AI2929" t="s">
        <v>2336</v>
      </c>
      <c r="AJ2929" t="s">
        <v>2271</v>
      </c>
    </row>
    <row r="2930" spans="1:36" customFormat="1" ht="12.75" x14ac:dyDescent="0.2">
      <c r="A2930" t="s">
        <v>2285</v>
      </c>
      <c r="B2930" t="s">
        <v>2286</v>
      </c>
      <c r="C2930" t="s">
        <v>46</v>
      </c>
      <c r="D2930" s="3" t="s">
        <v>859</v>
      </c>
      <c r="E2930" s="3" t="s">
        <v>1539</v>
      </c>
      <c r="F2930" t="s">
        <v>855</v>
      </c>
      <c r="G2930" s="4" t="s">
        <v>922</v>
      </c>
      <c r="H2930" s="3" t="s">
        <v>823</v>
      </c>
      <c r="J2930" s="3" t="s">
        <v>824</v>
      </c>
      <c r="K2930" s="3">
        <v>152</v>
      </c>
      <c r="M2930">
        <v>8</v>
      </c>
      <c r="N2930" t="s">
        <v>1218</v>
      </c>
      <c r="O2930" t="s">
        <v>1427</v>
      </c>
      <c r="P2930" t="s">
        <v>1250</v>
      </c>
      <c r="Q2930" t="s">
        <v>2330</v>
      </c>
      <c r="R2930" t="s">
        <v>2139</v>
      </c>
      <c r="S2930">
        <v>1789</v>
      </c>
      <c r="T2930">
        <v>1524</v>
      </c>
      <c r="U2930" s="33">
        <v>45</v>
      </c>
      <c r="V2930">
        <v>17.8</v>
      </c>
      <c r="AB2930">
        <v>46</v>
      </c>
      <c r="AC2930">
        <v>17.8</v>
      </c>
      <c r="AI2930" t="s">
        <v>2336</v>
      </c>
      <c r="AJ2930" t="s">
        <v>2271</v>
      </c>
    </row>
    <row r="2931" spans="1:36" customFormat="1" ht="12.75" x14ac:dyDescent="0.2">
      <c r="A2931" t="s">
        <v>2285</v>
      </c>
      <c r="B2931" t="s">
        <v>2286</v>
      </c>
      <c r="C2931" t="s">
        <v>46</v>
      </c>
      <c r="D2931" t="s">
        <v>820</v>
      </c>
      <c r="E2931" t="s">
        <v>2327</v>
      </c>
      <c r="F2931" t="s">
        <v>855</v>
      </c>
      <c r="G2931" s="4" t="s">
        <v>2328</v>
      </c>
      <c r="H2931" s="3" t="s">
        <v>823</v>
      </c>
      <c r="J2931" s="3" t="s">
        <v>824</v>
      </c>
      <c r="K2931" s="3">
        <v>152</v>
      </c>
      <c r="M2931">
        <v>8</v>
      </c>
      <c r="N2931" t="s">
        <v>1218</v>
      </c>
      <c r="O2931" t="s">
        <v>1427</v>
      </c>
      <c r="P2931" t="s">
        <v>1250</v>
      </c>
      <c r="Q2931" t="s">
        <v>2331</v>
      </c>
      <c r="R2931" t="s">
        <v>2139</v>
      </c>
      <c r="S2931">
        <v>1790</v>
      </c>
      <c r="T2931">
        <v>1525</v>
      </c>
      <c r="U2931" s="33">
        <v>28.98</v>
      </c>
      <c r="V2931">
        <v>69.400000000000006</v>
      </c>
      <c r="AB2931">
        <v>45</v>
      </c>
      <c r="AC2931">
        <v>57.2</v>
      </c>
      <c r="AI2931" t="s">
        <v>2336</v>
      </c>
      <c r="AJ2931" t="s">
        <v>2271</v>
      </c>
    </row>
    <row r="2932" spans="1:36" customFormat="1" ht="12.75" x14ac:dyDescent="0.2">
      <c r="A2932" t="s">
        <v>2285</v>
      </c>
      <c r="B2932" t="s">
        <v>2286</v>
      </c>
      <c r="C2932" t="s">
        <v>46</v>
      </c>
      <c r="D2932" t="s">
        <v>820</v>
      </c>
      <c r="E2932" t="s">
        <v>2327</v>
      </c>
      <c r="F2932" t="s">
        <v>855</v>
      </c>
      <c r="G2932" s="4" t="s">
        <v>922</v>
      </c>
      <c r="H2932" s="3" t="s">
        <v>823</v>
      </c>
      <c r="J2932" s="3" t="s">
        <v>824</v>
      </c>
      <c r="K2932" s="3">
        <v>152</v>
      </c>
      <c r="M2932">
        <v>8</v>
      </c>
      <c r="N2932" t="s">
        <v>1218</v>
      </c>
      <c r="O2932" t="s">
        <v>1427</v>
      </c>
      <c r="P2932" t="s">
        <v>1250</v>
      </c>
      <c r="Q2932" t="s">
        <v>2331</v>
      </c>
      <c r="R2932" t="s">
        <v>2139</v>
      </c>
      <c r="S2932">
        <v>1791</v>
      </c>
      <c r="T2932">
        <v>1526</v>
      </c>
      <c r="U2932" s="33">
        <v>43.975999999999999</v>
      </c>
      <c r="V2932">
        <v>11.4</v>
      </c>
      <c r="AB2932">
        <v>46</v>
      </c>
      <c r="AC2932">
        <v>26.7</v>
      </c>
      <c r="AI2932" t="s">
        <v>2336</v>
      </c>
      <c r="AJ2932" t="s">
        <v>2271</v>
      </c>
    </row>
    <row r="2933" spans="1:36" customFormat="1" ht="12.75" x14ac:dyDescent="0.2">
      <c r="A2933" t="s">
        <v>2285</v>
      </c>
      <c r="B2933" t="s">
        <v>2286</v>
      </c>
      <c r="C2933" t="s">
        <v>46</v>
      </c>
      <c r="D2933" s="3" t="s">
        <v>859</v>
      </c>
      <c r="E2933" s="3" t="s">
        <v>1539</v>
      </c>
      <c r="F2933" t="s">
        <v>855</v>
      </c>
      <c r="G2933" s="4" t="s">
        <v>2328</v>
      </c>
      <c r="H2933" s="3" t="s">
        <v>823</v>
      </c>
      <c r="J2933" s="3" t="s">
        <v>824</v>
      </c>
      <c r="K2933" s="3">
        <v>152</v>
      </c>
      <c r="M2933">
        <v>8</v>
      </c>
      <c r="N2933" t="s">
        <v>1218</v>
      </c>
      <c r="O2933" t="s">
        <v>1427</v>
      </c>
      <c r="P2933" t="s">
        <v>1250</v>
      </c>
      <c r="Q2933" t="s">
        <v>2331</v>
      </c>
      <c r="R2933" t="s">
        <v>2139</v>
      </c>
      <c r="S2933">
        <v>1790</v>
      </c>
      <c r="T2933">
        <v>1527</v>
      </c>
      <c r="U2933" s="33">
        <v>28.98</v>
      </c>
      <c r="V2933">
        <v>69.400000000000006</v>
      </c>
      <c r="AB2933">
        <v>50</v>
      </c>
      <c r="AC2933">
        <v>72.400000000000006</v>
      </c>
      <c r="AI2933" t="s">
        <v>2336</v>
      </c>
      <c r="AJ2933" t="s">
        <v>2271</v>
      </c>
    </row>
    <row r="2934" spans="1:36" customFormat="1" ht="12.75" x14ac:dyDescent="0.2">
      <c r="A2934" t="s">
        <v>2285</v>
      </c>
      <c r="B2934" t="s">
        <v>2286</v>
      </c>
      <c r="C2934" t="s">
        <v>46</v>
      </c>
      <c r="D2934" s="3" t="s">
        <v>859</v>
      </c>
      <c r="E2934" s="3" t="s">
        <v>1539</v>
      </c>
      <c r="F2934" t="s">
        <v>855</v>
      </c>
      <c r="G2934" s="4" t="s">
        <v>922</v>
      </c>
      <c r="H2934" s="3" t="s">
        <v>823</v>
      </c>
      <c r="J2934" s="3" t="s">
        <v>824</v>
      </c>
      <c r="K2934" s="3">
        <v>152</v>
      </c>
      <c r="M2934">
        <v>8</v>
      </c>
      <c r="N2934" t="s">
        <v>1218</v>
      </c>
      <c r="O2934" t="s">
        <v>1427</v>
      </c>
      <c r="P2934" t="s">
        <v>1250</v>
      </c>
      <c r="Q2934" t="s">
        <v>2331</v>
      </c>
      <c r="R2934" t="s">
        <v>2139</v>
      </c>
      <c r="S2934">
        <v>1791</v>
      </c>
      <c r="T2934">
        <v>1528</v>
      </c>
      <c r="U2934" s="33">
        <v>43.975999999999999</v>
      </c>
      <c r="V2934">
        <v>11.4</v>
      </c>
      <c r="AB2934">
        <v>46</v>
      </c>
      <c r="AC2934">
        <v>18</v>
      </c>
      <c r="AI2934" t="s">
        <v>2336</v>
      </c>
      <c r="AJ2934" t="s">
        <v>2271</v>
      </c>
    </row>
    <row r="2935" spans="1:36" customFormat="1" ht="12.75" x14ac:dyDescent="0.2">
      <c r="A2935" t="s">
        <v>2285</v>
      </c>
      <c r="B2935" t="s">
        <v>2286</v>
      </c>
      <c r="C2935" t="s">
        <v>46</v>
      </c>
      <c r="D2935" t="s">
        <v>820</v>
      </c>
      <c r="E2935" t="s">
        <v>2327</v>
      </c>
      <c r="F2935" t="s">
        <v>855</v>
      </c>
      <c r="G2935" s="4" t="s">
        <v>2328</v>
      </c>
      <c r="H2935" s="3" t="s">
        <v>823</v>
      </c>
      <c r="J2935" s="3" t="s">
        <v>824</v>
      </c>
      <c r="K2935" s="3">
        <v>152</v>
      </c>
      <c r="M2935">
        <v>8</v>
      </c>
      <c r="N2935" t="s">
        <v>1218</v>
      </c>
      <c r="O2935" t="s">
        <v>939</v>
      </c>
      <c r="P2935" t="s">
        <v>1256</v>
      </c>
      <c r="Q2935" t="s">
        <v>842</v>
      </c>
      <c r="R2935" t="s">
        <v>2140</v>
      </c>
      <c r="S2935">
        <v>1792</v>
      </c>
      <c r="T2935">
        <v>1529</v>
      </c>
      <c r="U2935" s="33">
        <v>3</v>
      </c>
      <c r="V2935">
        <v>31.43</v>
      </c>
      <c r="Y2935">
        <v>6.67</v>
      </c>
      <c r="AB2935">
        <v>3</v>
      </c>
      <c r="AC2935">
        <v>118.12</v>
      </c>
      <c r="AF2935">
        <v>11.94</v>
      </c>
      <c r="AI2935" t="s">
        <v>2197</v>
      </c>
      <c r="AJ2935" t="s">
        <v>2271</v>
      </c>
    </row>
    <row r="2936" spans="1:36" customFormat="1" ht="12.75" x14ac:dyDescent="0.2">
      <c r="A2936" t="s">
        <v>2285</v>
      </c>
      <c r="B2936" t="s">
        <v>2286</v>
      </c>
      <c r="C2936" t="s">
        <v>46</v>
      </c>
      <c r="D2936" t="s">
        <v>820</v>
      </c>
      <c r="E2936" t="s">
        <v>2327</v>
      </c>
      <c r="F2936" t="s">
        <v>855</v>
      </c>
      <c r="G2936" s="4" t="s">
        <v>922</v>
      </c>
      <c r="H2936" s="3" t="s">
        <v>823</v>
      </c>
      <c r="J2936" s="3" t="s">
        <v>824</v>
      </c>
      <c r="K2936" s="3">
        <v>152</v>
      </c>
      <c r="M2936">
        <v>8</v>
      </c>
      <c r="N2936" t="s">
        <v>1218</v>
      </c>
      <c r="O2936" t="s">
        <v>939</v>
      </c>
      <c r="P2936" t="s">
        <v>1256</v>
      </c>
      <c r="Q2936" t="s">
        <v>842</v>
      </c>
      <c r="R2936" t="s">
        <v>2140</v>
      </c>
      <c r="S2936">
        <v>1793</v>
      </c>
      <c r="T2936">
        <v>1530</v>
      </c>
      <c r="U2936" s="33">
        <v>3</v>
      </c>
      <c r="V2936">
        <v>44.45</v>
      </c>
      <c r="Y2936">
        <v>5.47</v>
      </c>
      <c r="AB2936">
        <v>3</v>
      </c>
      <c r="AC2936">
        <v>131.56</v>
      </c>
      <c r="AF2936">
        <v>17.93</v>
      </c>
      <c r="AI2936" t="s">
        <v>2197</v>
      </c>
      <c r="AJ2936" t="s">
        <v>2271</v>
      </c>
    </row>
    <row r="2937" spans="1:36" customFormat="1" ht="12.75" x14ac:dyDescent="0.2">
      <c r="A2937" t="s">
        <v>2285</v>
      </c>
      <c r="B2937" t="s">
        <v>2286</v>
      </c>
      <c r="C2937" t="s">
        <v>46</v>
      </c>
      <c r="D2937" s="3" t="s">
        <v>859</v>
      </c>
      <c r="E2937" s="3" t="s">
        <v>1539</v>
      </c>
      <c r="F2937" t="s">
        <v>855</v>
      </c>
      <c r="G2937" s="4" t="s">
        <v>2328</v>
      </c>
      <c r="H2937" s="3" t="s">
        <v>823</v>
      </c>
      <c r="J2937" s="3" t="s">
        <v>824</v>
      </c>
      <c r="K2937" s="3">
        <v>152</v>
      </c>
      <c r="M2937">
        <v>8</v>
      </c>
      <c r="N2937" t="s">
        <v>1218</v>
      </c>
      <c r="O2937" t="s">
        <v>939</v>
      </c>
      <c r="P2937" t="s">
        <v>1256</v>
      </c>
      <c r="Q2937" t="s">
        <v>842</v>
      </c>
      <c r="R2937" t="s">
        <v>2140</v>
      </c>
      <c r="S2937">
        <v>1792</v>
      </c>
      <c r="T2937">
        <v>1531</v>
      </c>
      <c r="U2937" s="33">
        <v>3</v>
      </c>
      <c r="V2937">
        <v>31.43</v>
      </c>
      <c r="Y2937">
        <v>6.67</v>
      </c>
      <c r="AB2937">
        <v>3</v>
      </c>
      <c r="AC2937">
        <v>38.25</v>
      </c>
      <c r="AF2937">
        <v>2.5</v>
      </c>
      <c r="AI2937" t="s">
        <v>2197</v>
      </c>
      <c r="AJ2937" t="s">
        <v>2271</v>
      </c>
    </row>
    <row r="2938" spans="1:36" customFormat="1" ht="12.75" x14ac:dyDescent="0.2">
      <c r="A2938" t="s">
        <v>2285</v>
      </c>
      <c r="B2938" t="s">
        <v>2286</v>
      </c>
      <c r="C2938" t="s">
        <v>46</v>
      </c>
      <c r="D2938" s="3" t="s">
        <v>859</v>
      </c>
      <c r="E2938" s="3" t="s">
        <v>1539</v>
      </c>
      <c r="F2938" t="s">
        <v>855</v>
      </c>
      <c r="G2938" s="4" t="s">
        <v>922</v>
      </c>
      <c r="H2938" s="3" t="s">
        <v>823</v>
      </c>
      <c r="J2938" s="3" t="s">
        <v>824</v>
      </c>
      <c r="K2938" s="3">
        <v>152</v>
      </c>
      <c r="M2938">
        <v>8</v>
      </c>
      <c r="N2938" t="s">
        <v>1218</v>
      </c>
      <c r="O2938" t="s">
        <v>939</v>
      </c>
      <c r="P2938" t="s">
        <v>1256</v>
      </c>
      <c r="Q2938" t="s">
        <v>842</v>
      </c>
      <c r="R2938" t="s">
        <v>2140</v>
      </c>
      <c r="S2938">
        <v>1793</v>
      </c>
      <c r="T2938">
        <v>1532</v>
      </c>
      <c r="U2938" s="33">
        <v>3</v>
      </c>
      <c r="V2938">
        <v>44.45</v>
      </c>
      <c r="Y2938">
        <v>5.47</v>
      </c>
      <c r="AB2938">
        <v>3</v>
      </c>
      <c r="AC2938">
        <v>42.1</v>
      </c>
      <c r="AF2938">
        <v>6.27</v>
      </c>
      <c r="AI2938" t="s">
        <v>2197</v>
      </c>
      <c r="AJ2938" t="s">
        <v>2271</v>
      </c>
    </row>
    <row r="2939" spans="1:36" customFormat="1" ht="12.75" x14ac:dyDescent="0.2">
      <c r="A2939" t="s">
        <v>2285</v>
      </c>
      <c r="B2939" t="s">
        <v>2286</v>
      </c>
      <c r="C2939" t="s">
        <v>46</v>
      </c>
      <c r="D2939" t="s">
        <v>820</v>
      </c>
      <c r="E2939" t="s">
        <v>2327</v>
      </c>
      <c r="F2939" t="s">
        <v>855</v>
      </c>
      <c r="G2939" s="4" t="s">
        <v>2328</v>
      </c>
      <c r="H2939" s="3" t="s">
        <v>823</v>
      </c>
      <c r="J2939" s="3" t="s">
        <v>824</v>
      </c>
      <c r="K2939" s="3">
        <v>152</v>
      </c>
      <c r="M2939">
        <v>8</v>
      </c>
      <c r="N2939" t="s">
        <v>1218</v>
      </c>
      <c r="O2939" t="s">
        <v>939</v>
      </c>
      <c r="P2939" t="s">
        <v>1256</v>
      </c>
      <c r="Q2939" t="s">
        <v>2330</v>
      </c>
      <c r="R2939" t="s">
        <v>2140</v>
      </c>
      <c r="S2939">
        <v>1794</v>
      </c>
      <c r="T2939">
        <v>1533</v>
      </c>
      <c r="U2939" s="33">
        <v>3</v>
      </c>
      <c r="V2939">
        <v>66.41</v>
      </c>
      <c r="Y2939">
        <v>11.39</v>
      </c>
      <c r="AB2939">
        <v>3</v>
      </c>
      <c r="AC2939">
        <v>154.91</v>
      </c>
      <c r="AF2939">
        <v>14.79</v>
      </c>
      <c r="AI2939" t="s">
        <v>2197</v>
      </c>
      <c r="AJ2939" t="s">
        <v>2271</v>
      </c>
    </row>
    <row r="2940" spans="1:36" customFormat="1" ht="12.75" x14ac:dyDescent="0.2">
      <c r="A2940" t="s">
        <v>2285</v>
      </c>
      <c r="B2940" t="s">
        <v>2286</v>
      </c>
      <c r="C2940" t="s">
        <v>46</v>
      </c>
      <c r="D2940" t="s">
        <v>820</v>
      </c>
      <c r="E2940" t="s">
        <v>2327</v>
      </c>
      <c r="F2940" t="s">
        <v>855</v>
      </c>
      <c r="G2940" s="4" t="s">
        <v>922</v>
      </c>
      <c r="H2940" s="3" t="s">
        <v>823</v>
      </c>
      <c r="J2940" s="3" t="s">
        <v>824</v>
      </c>
      <c r="K2940" s="3">
        <v>152</v>
      </c>
      <c r="M2940">
        <v>8</v>
      </c>
      <c r="N2940" t="s">
        <v>1218</v>
      </c>
      <c r="O2940" t="s">
        <v>939</v>
      </c>
      <c r="P2940" t="s">
        <v>1256</v>
      </c>
      <c r="Q2940" t="s">
        <v>2330</v>
      </c>
      <c r="R2940" t="s">
        <v>2140</v>
      </c>
      <c r="S2940">
        <v>1795</v>
      </c>
      <c r="T2940">
        <v>1534</v>
      </c>
      <c r="U2940" s="33">
        <v>3</v>
      </c>
      <c r="V2940">
        <v>67.36</v>
      </c>
      <c r="Y2940">
        <v>1.55</v>
      </c>
      <c r="AB2940">
        <v>3</v>
      </c>
      <c r="AC2940">
        <v>165</v>
      </c>
      <c r="AF2940">
        <v>9.84</v>
      </c>
      <c r="AI2940" t="s">
        <v>2197</v>
      </c>
      <c r="AJ2940" t="s">
        <v>2271</v>
      </c>
    </row>
    <row r="2941" spans="1:36" customFormat="1" ht="12.75" x14ac:dyDescent="0.2">
      <c r="A2941" t="s">
        <v>2285</v>
      </c>
      <c r="B2941" t="s">
        <v>2286</v>
      </c>
      <c r="C2941" t="s">
        <v>46</v>
      </c>
      <c r="D2941" s="3" t="s">
        <v>859</v>
      </c>
      <c r="E2941" s="3" t="s">
        <v>1539</v>
      </c>
      <c r="F2941" t="s">
        <v>855</v>
      </c>
      <c r="G2941" s="4" t="s">
        <v>2328</v>
      </c>
      <c r="H2941" s="3" t="s">
        <v>823</v>
      </c>
      <c r="J2941" s="3" t="s">
        <v>824</v>
      </c>
      <c r="K2941" s="3">
        <v>152</v>
      </c>
      <c r="M2941">
        <v>8</v>
      </c>
      <c r="N2941" t="s">
        <v>1218</v>
      </c>
      <c r="O2941" t="s">
        <v>939</v>
      </c>
      <c r="P2941" t="s">
        <v>1256</v>
      </c>
      <c r="Q2941" t="s">
        <v>2330</v>
      </c>
      <c r="R2941" t="s">
        <v>2140</v>
      </c>
      <c r="S2941">
        <v>1794</v>
      </c>
      <c r="T2941">
        <v>1535</v>
      </c>
      <c r="U2941" s="33">
        <v>3</v>
      </c>
      <c r="V2941">
        <v>66.41</v>
      </c>
      <c r="Y2941">
        <v>11.39</v>
      </c>
      <c r="AB2941">
        <v>3</v>
      </c>
      <c r="AC2941">
        <v>57.58</v>
      </c>
      <c r="AF2941">
        <v>2.17</v>
      </c>
      <c r="AI2941" t="s">
        <v>2197</v>
      </c>
      <c r="AJ2941" t="s">
        <v>2271</v>
      </c>
    </row>
    <row r="2942" spans="1:36" customFormat="1" ht="12.75" x14ac:dyDescent="0.2">
      <c r="A2942" t="s">
        <v>2285</v>
      </c>
      <c r="B2942" t="s">
        <v>2286</v>
      </c>
      <c r="C2942" t="s">
        <v>46</v>
      </c>
      <c r="D2942" s="3" t="s">
        <v>859</v>
      </c>
      <c r="E2942" s="3" t="s">
        <v>1539</v>
      </c>
      <c r="F2942" t="s">
        <v>855</v>
      </c>
      <c r="G2942" s="4" t="s">
        <v>922</v>
      </c>
      <c r="H2942" s="3" t="s">
        <v>823</v>
      </c>
      <c r="J2942" s="3" t="s">
        <v>824</v>
      </c>
      <c r="K2942" s="3">
        <v>152</v>
      </c>
      <c r="M2942">
        <v>8</v>
      </c>
      <c r="N2942" t="s">
        <v>1218</v>
      </c>
      <c r="O2942" t="s">
        <v>939</v>
      </c>
      <c r="P2942" t="s">
        <v>1256</v>
      </c>
      <c r="Q2942" t="s">
        <v>2330</v>
      </c>
      <c r="R2942" t="s">
        <v>2140</v>
      </c>
      <c r="S2942">
        <v>1795</v>
      </c>
      <c r="T2942">
        <v>1536</v>
      </c>
      <c r="U2942" s="33">
        <v>3</v>
      </c>
      <c r="V2942">
        <v>67.36</v>
      </c>
      <c r="Y2942">
        <v>1.55</v>
      </c>
      <c r="AB2942">
        <v>3</v>
      </c>
      <c r="AC2942">
        <v>69.760000000000005</v>
      </c>
      <c r="AF2942">
        <v>5.09</v>
      </c>
      <c r="AI2942" t="s">
        <v>2197</v>
      </c>
      <c r="AJ2942" t="s">
        <v>2271</v>
      </c>
    </row>
    <row r="2943" spans="1:36" customFormat="1" ht="12.75" x14ac:dyDescent="0.2">
      <c r="A2943" t="s">
        <v>2285</v>
      </c>
      <c r="B2943" t="s">
        <v>2286</v>
      </c>
      <c r="C2943" t="s">
        <v>46</v>
      </c>
      <c r="D2943" t="s">
        <v>820</v>
      </c>
      <c r="E2943" t="s">
        <v>2327</v>
      </c>
      <c r="F2943" t="s">
        <v>855</v>
      </c>
      <c r="G2943" s="4" t="s">
        <v>2328</v>
      </c>
      <c r="H2943" s="3" t="s">
        <v>823</v>
      </c>
      <c r="J2943" s="3" t="s">
        <v>824</v>
      </c>
      <c r="K2943" s="3">
        <v>152</v>
      </c>
      <c r="M2943">
        <v>8</v>
      </c>
      <c r="N2943" t="s">
        <v>1218</v>
      </c>
      <c r="O2943" t="s">
        <v>939</v>
      </c>
      <c r="P2943" t="s">
        <v>1256</v>
      </c>
      <c r="Q2943" t="s">
        <v>2331</v>
      </c>
      <c r="R2943" t="s">
        <v>2140</v>
      </c>
      <c r="S2943">
        <v>1796</v>
      </c>
      <c r="T2943">
        <v>1537</v>
      </c>
      <c r="U2943" s="33">
        <v>3</v>
      </c>
      <c r="V2943">
        <v>88.87</v>
      </c>
      <c r="Y2943">
        <v>7.16</v>
      </c>
      <c r="AB2943">
        <v>3</v>
      </c>
      <c r="AC2943">
        <v>192.65</v>
      </c>
      <c r="AF2943">
        <v>7.97</v>
      </c>
      <c r="AI2943" t="s">
        <v>2197</v>
      </c>
      <c r="AJ2943" t="s">
        <v>2271</v>
      </c>
    </row>
    <row r="2944" spans="1:36" customFormat="1" ht="12.75" x14ac:dyDescent="0.2">
      <c r="A2944" t="s">
        <v>2285</v>
      </c>
      <c r="B2944" t="s">
        <v>2286</v>
      </c>
      <c r="C2944" t="s">
        <v>46</v>
      </c>
      <c r="D2944" t="s">
        <v>820</v>
      </c>
      <c r="E2944" t="s">
        <v>2327</v>
      </c>
      <c r="F2944" t="s">
        <v>855</v>
      </c>
      <c r="G2944" s="4" t="s">
        <v>922</v>
      </c>
      <c r="H2944" s="3" t="s">
        <v>823</v>
      </c>
      <c r="J2944" s="3" t="s">
        <v>824</v>
      </c>
      <c r="K2944" s="3">
        <v>152</v>
      </c>
      <c r="M2944">
        <v>8</v>
      </c>
      <c r="N2944" t="s">
        <v>1218</v>
      </c>
      <c r="O2944" t="s">
        <v>939</v>
      </c>
      <c r="P2944" t="s">
        <v>1256</v>
      </c>
      <c r="Q2944" t="s">
        <v>2331</v>
      </c>
      <c r="R2944" t="s">
        <v>2140</v>
      </c>
      <c r="S2944">
        <v>1797</v>
      </c>
      <c r="T2944">
        <v>1538</v>
      </c>
      <c r="U2944" s="33">
        <v>3</v>
      </c>
      <c r="V2944">
        <v>100.3</v>
      </c>
      <c r="Y2944">
        <v>4.22</v>
      </c>
      <c r="AB2944">
        <v>3</v>
      </c>
      <c r="AC2944">
        <v>198.7</v>
      </c>
      <c r="AF2944">
        <v>34.770000000000003</v>
      </c>
      <c r="AI2944" t="s">
        <v>2197</v>
      </c>
      <c r="AJ2944" t="s">
        <v>2271</v>
      </c>
    </row>
    <row r="2945" spans="1:36" customFormat="1" ht="12.75" x14ac:dyDescent="0.2">
      <c r="A2945" t="s">
        <v>2285</v>
      </c>
      <c r="B2945" t="s">
        <v>2286</v>
      </c>
      <c r="C2945" t="s">
        <v>46</v>
      </c>
      <c r="D2945" s="3" t="s">
        <v>859</v>
      </c>
      <c r="E2945" s="3" t="s">
        <v>1539</v>
      </c>
      <c r="F2945" t="s">
        <v>855</v>
      </c>
      <c r="G2945" s="4" t="s">
        <v>2328</v>
      </c>
      <c r="H2945" s="3" t="s">
        <v>823</v>
      </c>
      <c r="J2945" s="3" t="s">
        <v>824</v>
      </c>
      <c r="K2945" s="3">
        <v>152</v>
      </c>
      <c r="M2945">
        <v>8</v>
      </c>
      <c r="N2945" t="s">
        <v>1218</v>
      </c>
      <c r="O2945" t="s">
        <v>939</v>
      </c>
      <c r="P2945" t="s">
        <v>1256</v>
      </c>
      <c r="Q2945" t="s">
        <v>2331</v>
      </c>
      <c r="R2945" t="s">
        <v>2140</v>
      </c>
      <c r="S2945">
        <v>1796</v>
      </c>
      <c r="T2945">
        <v>1539</v>
      </c>
      <c r="U2945" s="33">
        <v>3</v>
      </c>
      <c r="V2945">
        <v>88.87</v>
      </c>
      <c r="Y2945">
        <v>7.16</v>
      </c>
      <c r="AB2945">
        <v>3</v>
      </c>
      <c r="AC2945">
        <v>77.739999999999995</v>
      </c>
      <c r="AF2945">
        <v>12.26</v>
      </c>
      <c r="AI2945" t="s">
        <v>2197</v>
      </c>
      <c r="AJ2945" t="s">
        <v>2271</v>
      </c>
    </row>
    <row r="2946" spans="1:36" customFormat="1" ht="12.75" x14ac:dyDescent="0.2">
      <c r="A2946" t="s">
        <v>2285</v>
      </c>
      <c r="B2946" t="s">
        <v>2286</v>
      </c>
      <c r="C2946" t="s">
        <v>46</v>
      </c>
      <c r="D2946" s="3" t="s">
        <v>859</v>
      </c>
      <c r="E2946" s="3" t="s">
        <v>1539</v>
      </c>
      <c r="F2946" t="s">
        <v>855</v>
      </c>
      <c r="G2946" s="4" t="s">
        <v>922</v>
      </c>
      <c r="H2946" s="3" t="s">
        <v>823</v>
      </c>
      <c r="J2946" s="3" t="s">
        <v>824</v>
      </c>
      <c r="K2946" s="3">
        <v>152</v>
      </c>
      <c r="M2946">
        <v>8</v>
      </c>
      <c r="N2946" t="s">
        <v>1218</v>
      </c>
      <c r="O2946" t="s">
        <v>939</v>
      </c>
      <c r="P2946" t="s">
        <v>1256</v>
      </c>
      <c r="Q2946" t="s">
        <v>2331</v>
      </c>
      <c r="R2946" t="s">
        <v>2140</v>
      </c>
      <c r="S2946">
        <v>1797</v>
      </c>
      <c r="T2946">
        <v>1540</v>
      </c>
      <c r="U2946" s="33">
        <v>3</v>
      </c>
      <c r="V2946">
        <v>100.3</v>
      </c>
      <c r="Y2946">
        <v>4.22</v>
      </c>
      <c r="AB2946">
        <v>3</v>
      </c>
      <c r="AC2946">
        <v>86.07</v>
      </c>
      <c r="AF2946">
        <v>4.03</v>
      </c>
      <c r="AI2946" t="s">
        <v>2197</v>
      </c>
      <c r="AJ2946" t="s">
        <v>2271</v>
      </c>
    </row>
    <row r="2947" spans="1:36" customFormat="1" ht="12.75" x14ac:dyDescent="0.2">
      <c r="A2947" t="s">
        <v>2285</v>
      </c>
      <c r="B2947" t="s">
        <v>2286</v>
      </c>
      <c r="C2947" t="s">
        <v>46</v>
      </c>
      <c r="D2947" t="s">
        <v>820</v>
      </c>
      <c r="E2947" t="s">
        <v>2327</v>
      </c>
      <c r="F2947" t="s">
        <v>855</v>
      </c>
      <c r="G2947" s="4" t="s">
        <v>2328</v>
      </c>
      <c r="H2947" s="3" t="s">
        <v>823</v>
      </c>
      <c r="J2947" s="3" t="s">
        <v>824</v>
      </c>
      <c r="K2947" s="3">
        <v>152</v>
      </c>
      <c r="M2947">
        <v>8</v>
      </c>
      <c r="N2947" t="s">
        <v>1218</v>
      </c>
      <c r="O2947" t="s">
        <v>1072</v>
      </c>
      <c r="P2947" t="s">
        <v>1259</v>
      </c>
      <c r="Q2947" t="s">
        <v>842</v>
      </c>
      <c r="R2947" t="s">
        <v>2140</v>
      </c>
      <c r="S2947">
        <v>1798</v>
      </c>
      <c r="T2947">
        <v>1541</v>
      </c>
      <c r="U2947" s="33">
        <v>3</v>
      </c>
      <c r="V2947">
        <v>7.55</v>
      </c>
      <c r="Y2947">
        <v>1.35</v>
      </c>
      <c r="AB2947">
        <v>3</v>
      </c>
      <c r="AC2947">
        <v>19.34</v>
      </c>
      <c r="AF2947">
        <v>2.5</v>
      </c>
      <c r="AI2947" t="s">
        <v>2197</v>
      </c>
      <c r="AJ2947" t="s">
        <v>2271</v>
      </c>
    </row>
    <row r="2948" spans="1:36" customFormat="1" ht="12.75" x14ac:dyDescent="0.2">
      <c r="A2948" t="s">
        <v>2285</v>
      </c>
      <c r="B2948" t="s">
        <v>2286</v>
      </c>
      <c r="C2948" t="s">
        <v>46</v>
      </c>
      <c r="D2948" t="s">
        <v>820</v>
      </c>
      <c r="E2948" t="s">
        <v>2327</v>
      </c>
      <c r="F2948" t="s">
        <v>855</v>
      </c>
      <c r="G2948" s="4" t="s">
        <v>922</v>
      </c>
      <c r="H2948" s="3" t="s">
        <v>823</v>
      </c>
      <c r="J2948" s="3" t="s">
        <v>824</v>
      </c>
      <c r="K2948" s="3">
        <v>152</v>
      </c>
      <c r="M2948">
        <v>8</v>
      </c>
      <c r="N2948" t="s">
        <v>1218</v>
      </c>
      <c r="O2948" t="s">
        <v>1072</v>
      </c>
      <c r="P2948" t="s">
        <v>1259</v>
      </c>
      <c r="Q2948" t="s">
        <v>842</v>
      </c>
      <c r="R2948" t="s">
        <v>2140</v>
      </c>
      <c r="S2948">
        <v>1799</v>
      </c>
      <c r="T2948">
        <v>1542</v>
      </c>
      <c r="U2948" s="33">
        <v>3</v>
      </c>
      <c r="V2948">
        <v>10.6</v>
      </c>
      <c r="Y2948">
        <v>1.28</v>
      </c>
      <c r="AB2948">
        <v>3</v>
      </c>
      <c r="AC2948">
        <v>22.37</v>
      </c>
      <c r="AF2948">
        <v>3.62</v>
      </c>
      <c r="AI2948" t="s">
        <v>2197</v>
      </c>
      <c r="AJ2948" t="s">
        <v>2271</v>
      </c>
    </row>
    <row r="2949" spans="1:36" customFormat="1" ht="12.75" x14ac:dyDescent="0.2">
      <c r="A2949" t="s">
        <v>2285</v>
      </c>
      <c r="B2949" t="s">
        <v>2286</v>
      </c>
      <c r="C2949" t="s">
        <v>46</v>
      </c>
      <c r="D2949" s="3" t="s">
        <v>859</v>
      </c>
      <c r="E2949" s="3" t="s">
        <v>1539</v>
      </c>
      <c r="F2949" t="s">
        <v>855</v>
      </c>
      <c r="G2949" s="4" t="s">
        <v>2328</v>
      </c>
      <c r="H2949" s="3" t="s">
        <v>823</v>
      </c>
      <c r="J2949" s="3" t="s">
        <v>824</v>
      </c>
      <c r="K2949" s="3">
        <v>152</v>
      </c>
      <c r="M2949">
        <v>8</v>
      </c>
      <c r="N2949" t="s">
        <v>1218</v>
      </c>
      <c r="O2949" t="s">
        <v>1072</v>
      </c>
      <c r="P2949" t="s">
        <v>1259</v>
      </c>
      <c r="Q2949" t="s">
        <v>842</v>
      </c>
      <c r="R2949" t="s">
        <v>2140</v>
      </c>
      <c r="S2949">
        <v>1798</v>
      </c>
      <c r="T2949">
        <v>1543</v>
      </c>
      <c r="U2949" s="33">
        <v>3</v>
      </c>
      <c r="V2949">
        <v>7.55</v>
      </c>
      <c r="Y2949">
        <v>1.35</v>
      </c>
      <c r="AB2949">
        <v>3</v>
      </c>
      <c r="AC2949">
        <v>8.9</v>
      </c>
      <c r="AF2949">
        <v>0.25</v>
      </c>
      <c r="AI2949" t="s">
        <v>2197</v>
      </c>
      <c r="AJ2949" t="s">
        <v>2271</v>
      </c>
    </row>
    <row r="2950" spans="1:36" customFormat="1" ht="12.75" x14ac:dyDescent="0.2">
      <c r="A2950" t="s">
        <v>2285</v>
      </c>
      <c r="B2950" t="s">
        <v>2286</v>
      </c>
      <c r="C2950" t="s">
        <v>46</v>
      </c>
      <c r="D2950" s="3" t="s">
        <v>859</v>
      </c>
      <c r="E2950" s="3" t="s">
        <v>1539</v>
      </c>
      <c r="F2950" t="s">
        <v>855</v>
      </c>
      <c r="G2950" s="4" t="s">
        <v>922</v>
      </c>
      <c r="H2950" s="3" t="s">
        <v>823</v>
      </c>
      <c r="J2950" s="3" t="s">
        <v>824</v>
      </c>
      <c r="K2950" s="3">
        <v>152</v>
      </c>
      <c r="M2950">
        <v>8</v>
      </c>
      <c r="N2950" t="s">
        <v>1218</v>
      </c>
      <c r="O2950" t="s">
        <v>1072</v>
      </c>
      <c r="P2950" t="s">
        <v>1259</v>
      </c>
      <c r="Q2950" t="s">
        <v>842</v>
      </c>
      <c r="R2950" t="s">
        <v>2140</v>
      </c>
      <c r="S2950">
        <v>1799</v>
      </c>
      <c r="T2950">
        <v>1544</v>
      </c>
      <c r="U2950" s="33">
        <v>3</v>
      </c>
      <c r="V2950">
        <v>10.6</v>
      </c>
      <c r="Y2950">
        <v>1.28</v>
      </c>
      <c r="AB2950">
        <v>3</v>
      </c>
      <c r="AC2950">
        <v>9.5299999999999994</v>
      </c>
      <c r="AF2950">
        <v>1.67</v>
      </c>
      <c r="AI2950" t="s">
        <v>2197</v>
      </c>
      <c r="AJ2950" t="s">
        <v>2271</v>
      </c>
    </row>
    <row r="2951" spans="1:36" customFormat="1" ht="12.75" x14ac:dyDescent="0.2">
      <c r="A2951" t="s">
        <v>2285</v>
      </c>
      <c r="B2951" t="s">
        <v>2286</v>
      </c>
      <c r="C2951" t="s">
        <v>46</v>
      </c>
      <c r="D2951" t="s">
        <v>820</v>
      </c>
      <c r="E2951" t="s">
        <v>2327</v>
      </c>
      <c r="F2951" t="s">
        <v>855</v>
      </c>
      <c r="G2951" s="4" t="s">
        <v>2328</v>
      </c>
      <c r="H2951" s="3" t="s">
        <v>823</v>
      </c>
      <c r="J2951" s="3" t="s">
        <v>824</v>
      </c>
      <c r="K2951" s="3">
        <v>152</v>
      </c>
      <c r="M2951">
        <v>8</v>
      </c>
      <c r="N2951" t="s">
        <v>1218</v>
      </c>
      <c r="O2951" t="s">
        <v>1072</v>
      </c>
      <c r="P2951" t="s">
        <v>1259</v>
      </c>
      <c r="Q2951" t="s">
        <v>2330</v>
      </c>
      <c r="R2951" t="s">
        <v>2140</v>
      </c>
      <c r="S2951">
        <v>1800</v>
      </c>
      <c r="T2951">
        <v>1545</v>
      </c>
      <c r="U2951" s="33">
        <v>3</v>
      </c>
      <c r="V2951">
        <v>16.149999999999999</v>
      </c>
      <c r="Y2951">
        <v>1.76</v>
      </c>
      <c r="AB2951">
        <v>3</v>
      </c>
      <c r="AC2951">
        <v>25.52</v>
      </c>
      <c r="AF2951">
        <v>2.41</v>
      </c>
      <c r="AI2951" t="s">
        <v>2197</v>
      </c>
      <c r="AJ2951" t="s">
        <v>2271</v>
      </c>
    </row>
    <row r="2952" spans="1:36" customFormat="1" ht="12.75" x14ac:dyDescent="0.2">
      <c r="A2952" t="s">
        <v>2285</v>
      </c>
      <c r="B2952" t="s">
        <v>2286</v>
      </c>
      <c r="C2952" t="s">
        <v>46</v>
      </c>
      <c r="D2952" t="s">
        <v>820</v>
      </c>
      <c r="E2952" t="s">
        <v>2327</v>
      </c>
      <c r="F2952" t="s">
        <v>855</v>
      </c>
      <c r="G2952" s="4" t="s">
        <v>922</v>
      </c>
      <c r="H2952" s="3" t="s">
        <v>823</v>
      </c>
      <c r="J2952" s="3" t="s">
        <v>824</v>
      </c>
      <c r="K2952" s="3">
        <v>152</v>
      </c>
      <c r="M2952">
        <v>8</v>
      </c>
      <c r="N2952" t="s">
        <v>1218</v>
      </c>
      <c r="O2952" t="s">
        <v>1072</v>
      </c>
      <c r="P2952" t="s">
        <v>1259</v>
      </c>
      <c r="Q2952" t="s">
        <v>2330</v>
      </c>
      <c r="R2952" t="s">
        <v>2140</v>
      </c>
      <c r="S2952">
        <v>1801</v>
      </c>
      <c r="T2952">
        <v>1546</v>
      </c>
      <c r="U2952" s="33">
        <v>3</v>
      </c>
      <c r="V2952">
        <v>15.25</v>
      </c>
      <c r="Y2952">
        <v>0.56000000000000005</v>
      </c>
      <c r="AB2952">
        <v>3</v>
      </c>
      <c r="AC2952">
        <v>28.4</v>
      </c>
      <c r="AF2952">
        <v>1.38</v>
      </c>
      <c r="AI2952" t="s">
        <v>2197</v>
      </c>
      <c r="AJ2952" t="s">
        <v>2271</v>
      </c>
    </row>
    <row r="2953" spans="1:36" customFormat="1" ht="12.75" x14ac:dyDescent="0.2">
      <c r="A2953" t="s">
        <v>2285</v>
      </c>
      <c r="B2953" t="s">
        <v>2286</v>
      </c>
      <c r="C2953" t="s">
        <v>46</v>
      </c>
      <c r="D2953" s="3" t="s">
        <v>859</v>
      </c>
      <c r="E2953" s="3" t="s">
        <v>1539</v>
      </c>
      <c r="F2953" t="s">
        <v>855</v>
      </c>
      <c r="G2953" s="4" t="s">
        <v>2328</v>
      </c>
      <c r="H2953" s="3" t="s">
        <v>823</v>
      </c>
      <c r="J2953" s="3" t="s">
        <v>824</v>
      </c>
      <c r="K2953" s="3">
        <v>152</v>
      </c>
      <c r="M2953">
        <v>8</v>
      </c>
      <c r="N2953" t="s">
        <v>1218</v>
      </c>
      <c r="O2953" t="s">
        <v>1072</v>
      </c>
      <c r="P2953" t="s">
        <v>1259</v>
      </c>
      <c r="Q2953" t="s">
        <v>2330</v>
      </c>
      <c r="R2953" t="s">
        <v>2140</v>
      </c>
      <c r="S2953">
        <v>1800</v>
      </c>
      <c r="T2953">
        <v>1547</v>
      </c>
      <c r="U2953" s="33">
        <v>3</v>
      </c>
      <c r="V2953">
        <v>16.149999999999999</v>
      </c>
      <c r="Y2953">
        <v>1.76</v>
      </c>
      <c r="AB2953">
        <v>3</v>
      </c>
      <c r="AC2953">
        <v>13.26</v>
      </c>
      <c r="AF2953">
        <v>0.21</v>
      </c>
      <c r="AI2953" t="s">
        <v>2197</v>
      </c>
      <c r="AJ2953" t="s">
        <v>2271</v>
      </c>
    </row>
    <row r="2954" spans="1:36" customFormat="1" ht="12.75" x14ac:dyDescent="0.2">
      <c r="A2954" t="s">
        <v>2285</v>
      </c>
      <c r="B2954" t="s">
        <v>2286</v>
      </c>
      <c r="C2954" t="s">
        <v>46</v>
      </c>
      <c r="D2954" s="3" t="s">
        <v>859</v>
      </c>
      <c r="E2954" s="3" t="s">
        <v>1539</v>
      </c>
      <c r="F2954" t="s">
        <v>855</v>
      </c>
      <c r="G2954" s="4" t="s">
        <v>922</v>
      </c>
      <c r="H2954" s="3" t="s">
        <v>823</v>
      </c>
      <c r="J2954" s="3" t="s">
        <v>824</v>
      </c>
      <c r="K2954" s="3">
        <v>152</v>
      </c>
      <c r="M2954">
        <v>8</v>
      </c>
      <c r="N2954" t="s">
        <v>1218</v>
      </c>
      <c r="O2954" t="s">
        <v>1072</v>
      </c>
      <c r="P2954" t="s">
        <v>1259</v>
      </c>
      <c r="Q2954" t="s">
        <v>2330</v>
      </c>
      <c r="R2954" t="s">
        <v>2140</v>
      </c>
      <c r="S2954">
        <v>1801</v>
      </c>
      <c r="T2954">
        <v>1548</v>
      </c>
      <c r="U2954" s="33">
        <v>3</v>
      </c>
      <c r="V2954">
        <v>15.25</v>
      </c>
      <c r="Y2954">
        <v>0.56000000000000005</v>
      </c>
      <c r="AB2954">
        <v>3</v>
      </c>
      <c r="AC2954">
        <v>16.46</v>
      </c>
      <c r="AF2954">
        <v>1.1299999999999999</v>
      </c>
      <c r="AI2954" t="s">
        <v>2197</v>
      </c>
      <c r="AJ2954" t="s">
        <v>2271</v>
      </c>
    </row>
    <row r="2955" spans="1:36" customFormat="1" ht="12.75" x14ac:dyDescent="0.2">
      <c r="A2955" t="s">
        <v>2285</v>
      </c>
      <c r="B2955" t="s">
        <v>2286</v>
      </c>
      <c r="C2955" t="s">
        <v>46</v>
      </c>
      <c r="D2955" t="s">
        <v>820</v>
      </c>
      <c r="E2955" t="s">
        <v>2327</v>
      </c>
      <c r="F2955" t="s">
        <v>855</v>
      </c>
      <c r="G2955" s="4" t="s">
        <v>2328</v>
      </c>
      <c r="H2955" s="3" t="s">
        <v>823</v>
      </c>
      <c r="J2955" s="3" t="s">
        <v>824</v>
      </c>
      <c r="K2955" s="3">
        <v>152</v>
      </c>
      <c r="M2955">
        <v>8</v>
      </c>
      <c r="N2955" t="s">
        <v>1218</v>
      </c>
      <c r="O2955" t="s">
        <v>1072</v>
      </c>
      <c r="P2955" t="s">
        <v>1259</v>
      </c>
      <c r="Q2955" t="s">
        <v>2331</v>
      </c>
      <c r="R2955" t="s">
        <v>2140</v>
      </c>
      <c r="S2955">
        <v>1802</v>
      </c>
      <c r="T2955">
        <v>1549</v>
      </c>
      <c r="U2955" s="33">
        <v>3</v>
      </c>
      <c r="V2955">
        <v>16.989999999999998</v>
      </c>
      <c r="Y2955">
        <v>1.43</v>
      </c>
      <c r="AB2955">
        <v>3</v>
      </c>
      <c r="AC2955">
        <v>31.14</v>
      </c>
      <c r="AF2955">
        <v>1.97</v>
      </c>
      <c r="AI2955" t="s">
        <v>2197</v>
      </c>
      <c r="AJ2955" t="s">
        <v>2271</v>
      </c>
    </row>
    <row r="2956" spans="1:36" customFormat="1" ht="12.75" x14ac:dyDescent="0.2">
      <c r="A2956" t="s">
        <v>2285</v>
      </c>
      <c r="B2956" t="s">
        <v>2286</v>
      </c>
      <c r="C2956" t="s">
        <v>46</v>
      </c>
      <c r="D2956" t="s">
        <v>820</v>
      </c>
      <c r="E2956" t="s">
        <v>2327</v>
      </c>
      <c r="F2956" t="s">
        <v>855</v>
      </c>
      <c r="G2956" s="4" t="s">
        <v>922</v>
      </c>
      <c r="H2956" s="3" t="s">
        <v>823</v>
      </c>
      <c r="J2956" s="3" t="s">
        <v>824</v>
      </c>
      <c r="K2956" s="3">
        <v>152</v>
      </c>
      <c r="M2956">
        <v>8</v>
      </c>
      <c r="N2956" t="s">
        <v>1218</v>
      </c>
      <c r="O2956" t="s">
        <v>1072</v>
      </c>
      <c r="P2956" t="s">
        <v>1259</v>
      </c>
      <c r="Q2956" t="s">
        <v>2331</v>
      </c>
      <c r="R2956" t="s">
        <v>2140</v>
      </c>
      <c r="S2956">
        <v>1803</v>
      </c>
      <c r="T2956">
        <v>1550</v>
      </c>
      <c r="U2956" s="33">
        <v>3</v>
      </c>
      <c r="V2956">
        <v>17.809999999999999</v>
      </c>
      <c r="Y2956">
        <v>0.45</v>
      </c>
      <c r="AB2956">
        <v>3</v>
      </c>
      <c r="AC2956">
        <v>33.22</v>
      </c>
      <c r="AF2956">
        <v>2.88</v>
      </c>
      <c r="AI2956" t="s">
        <v>2197</v>
      </c>
      <c r="AJ2956" t="s">
        <v>2271</v>
      </c>
    </row>
    <row r="2957" spans="1:36" customFormat="1" ht="12.75" x14ac:dyDescent="0.2">
      <c r="A2957" t="s">
        <v>2285</v>
      </c>
      <c r="B2957" t="s">
        <v>2286</v>
      </c>
      <c r="C2957" t="s">
        <v>46</v>
      </c>
      <c r="D2957" s="3" t="s">
        <v>859</v>
      </c>
      <c r="E2957" s="3" t="s">
        <v>1539</v>
      </c>
      <c r="F2957" t="s">
        <v>855</v>
      </c>
      <c r="G2957" s="4" t="s">
        <v>2328</v>
      </c>
      <c r="H2957" s="3" t="s">
        <v>823</v>
      </c>
      <c r="J2957" s="3" t="s">
        <v>824</v>
      </c>
      <c r="K2957" s="3">
        <v>152</v>
      </c>
      <c r="M2957">
        <v>8</v>
      </c>
      <c r="N2957" t="s">
        <v>1218</v>
      </c>
      <c r="O2957" t="s">
        <v>1072</v>
      </c>
      <c r="P2957" t="s">
        <v>1259</v>
      </c>
      <c r="Q2957" t="s">
        <v>2331</v>
      </c>
      <c r="R2957" t="s">
        <v>2140</v>
      </c>
      <c r="S2957">
        <v>1802</v>
      </c>
      <c r="T2957">
        <v>1551</v>
      </c>
      <c r="U2957" s="33">
        <v>3</v>
      </c>
      <c r="V2957">
        <v>16.989999999999998</v>
      </c>
      <c r="Y2957">
        <v>1.43</v>
      </c>
      <c r="AB2957">
        <v>3</v>
      </c>
      <c r="AC2957">
        <v>15.3</v>
      </c>
      <c r="AF2957">
        <v>1.01</v>
      </c>
      <c r="AI2957" t="s">
        <v>2197</v>
      </c>
      <c r="AJ2957" t="s">
        <v>2271</v>
      </c>
    </row>
    <row r="2958" spans="1:36" customFormat="1" ht="12.75" x14ac:dyDescent="0.2">
      <c r="A2958" t="s">
        <v>2285</v>
      </c>
      <c r="B2958" t="s">
        <v>2286</v>
      </c>
      <c r="C2958" t="s">
        <v>46</v>
      </c>
      <c r="D2958" s="3" t="s">
        <v>859</v>
      </c>
      <c r="E2958" s="3" t="s">
        <v>1539</v>
      </c>
      <c r="F2958" t="s">
        <v>855</v>
      </c>
      <c r="G2958" s="4" t="s">
        <v>922</v>
      </c>
      <c r="H2958" s="3" t="s">
        <v>823</v>
      </c>
      <c r="J2958" s="3" t="s">
        <v>824</v>
      </c>
      <c r="K2958" s="3">
        <v>152</v>
      </c>
      <c r="M2958">
        <v>8</v>
      </c>
      <c r="N2958" t="s">
        <v>1218</v>
      </c>
      <c r="O2958" t="s">
        <v>1072</v>
      </c>
      <c r="P2958" t="s">
        <v>1259</v>
      </c>
      <c r="Q2958" t="s">
        <v>2331</v>
      </c>
      <c r="R2958" t="s">
        <v>2140</v>
      </c>
      <c r="S2958">
        <v>1803</v>
      </c>
      <c r="T2958">
        <v>1552</v>
      </c>
      <c r="U2958" s="33">
        <v>3</v>
      </c>
      <c r="V2958">
        <v>17.809999999999999</v>
      </c>
      <c r="Y2958">
        <v>0.45</v>
      </c>
      <c r="AB2958">
        <v>3</v>
      </c>
      <c r="AC2958">
        <v>18.010000000000002</v>
      </c>
      <c r="AF2958">
        <v>0.36</v>
      </c>
      <c r="AI2958" t="s">
        <v>2197</v>
      </c>
      <c r="AJ2958" t="s">
        <v>2271</v>
      </c>
    </row>
    <row r="2959" spans="1:36" customFormat="1" ht="12.75" x14ac:dyDescent="0.2">
      <c r="A2959" t="s">
        <v>2279</v>
      </c>
      <c r="B2959" t="s">
        <v>2280</v>
      </c>
      <c r="C2959" t="s">
        <v>133</v>
      </c>
      <c r="D2959" s="3" t="s">
        <v>2337</v>
      </c>
      <c r="E2959" s="3" t="s">
        <v>2338</v>
      </c>
      <c r="F2959" t="s">
        <v>1041</v>
      </c>
      <c r="G2959" s="4" t="s">
        <v>973</v>
      </c>
      <c r="H2959" t="s">
        <v>1356</v>
      </c>
      <c r="I2959" t="s">
        <v>1693</v>
      </c>
      <c r="J2959" t="s">
        <v>834</v>
      </c>
      <c r="K2959">
        <v>1600</v>
      </c>
      <c r="M2959">
        <v>1</v>
      </c>
      <c r="N2959" s="3" t="s">
        <v>1221</v>
      </c>
      <c r="O2959" s="3" t="s">
        <v>2339</v>
      </c>
      <c r="P2959" s="3" t="s">
        <v>1388</v>
      </c>
      <c r="Q2959" s="3" t="s">
        <v>842</v>
      </c>
      <c r="R2959" s="3" t="s">
        <v>2139</v>
      </c>
      <c r="S2959">
        <v>1808</v>
      </c>
      <c r="T2959">
        <v>1568</v>
      </c>
      <c r="U2959">
        <v>21</v>
      </c>
      <c r="V2959">
        <v>0.96718146718146714</v>
      </c>
      <c r="AB2959">
        <v>20</v>
      </c>
      <c r="AC2959">
        <v>0.9864864864864864</v>
      </c>
      <c r="AI2959" s="3" t="s">
        <v>2340</v>
      </c>
      <c r="AJ2959" t="s">
        <v>2271</v>
      </c>
    </row>
    <row r="2960" spans="1:36" customFormat="1" ht="12.75" x14ac:dyDescent="0.2">
      <c r="A2960" t="s">
        <v>2279</v>
      </c>
      <c r="B2960" t="s">
        <v>2280</v>
      </c>
      <c r="C2960" t="s">
        <v>133</v>
      </c>
      <c r="D2960" s="3" t="s">
        <v>2337</v>
      </c>
      <c r="E2960" s="3" t="s">
        <v>2338</v>
      </c>
      <c r="F2960" t="s">
        <v>1041</v>
      </c>
      <c r="G2960" s="4" t="s">
        <v>973</v>
      </c>
      <c r="H2960" t="s">
        <v>1356</v>
      </c>
      <c r="I2960" t="s">
        <v>1693</v>
      </c>
      <c r="J2960" t="s">
        <v>834</v>
      </c>
      <c r="K2960">
        <v>1600</v>
      </c>
      <c r="M2960">
        <v>7</v>
      </c>
      <c r="N2960" s="3" t="s">
        <v>1221</v>
      </c>
      <c r="O2960" s="3" t="s">
        <v>2339</v>
      </c>
      <c r="P2960" s="3" t="s">
        <v>1388</v>
      </c>
      <c r="Q2960" s="3" t="s">
        <v>842</v>
      </c>
      <c r="R2960" s="3" t="s">
        <v>2139</v>
      </c>
      <c r="S2960">
        <v>1808</v>
      </c>
      <c r="T2960">
        <v>1568</v>
      </c>
      <c r="U2960">
        <v>21</v>
      </c>
      <c r="V2960">
        <v>0.56563706563706562</v>
      </c>
      <c r="AB2960">
        <v>20</v>
      </c>
      <c r="AC2960">
        <v>0.7857142857142857</v>
      </c>
      <c r="AI2960" s="3" t="s">
        <v>2340</v>
      </c>
      <c r="AJ2960" t="s">
        <v>2271</v>
      </c>
    </row>
    <row r="2961" spans="1:36" customFormat="1" ht="12.75" x14ac:dyDescent="0.2">
      <c r="A2961" t="s">
        <v>2279</v>
      </c>
      <c r="B2961" t="s">
        <v>2280</v>
      </c>
      <c r="C2961" t="s">
        <v>133</v>
      </c>
      <c r="D2961" s="3" t="s">
        <v>2337</v>
      </c>
      <c r="E2961" s="3" t="s">
        <v>2338</v>
      </c>
      <c r="F2961" t="s">
        <v>1041</v>
      </c>
      <c r="G2961" s="4" t="s">
        <v>973</v>
      </c>
      <c r="H2961" t="s">
        <v>1356</v>
      </c>
      <c r="I2961" t="s">
        <v>1693</v>
      </c>
      <c r="J2961" t="s">
        <v>834</v>
      </c>
      <c r="K2961">
        <v>1600</v>
      </c>
      <c r="M2961">
        <v>14</v>
      </c>
      <c r="N2961" s="3" t="s">
        <v>1221</v>
      </c>
      <c r="O2961" s="3" t="s">
        <v>2339</v>
      </c>
      <c r="P2961" s="3" t="s">
        <v>1388</v>
      </c>
      <c r="Q2961" s="3" t="s">
        <v>842</v>
      </c>
      <c r="R2961" s="3" t="s">
        <v>2139</v>
      </c>
      <c r="S2961">
        <v>1808</v>
      </c>
      <c r="T2961">
        <v>1568</v>
      </c>
      <c r="U2961">
        <v>21</v>
      </c>
      <c r="V2961">
        <v>0.24903474903474901</v>
      </c>
      <c r="AB2961">
        <v>20</v>
      </c>
      <c r="AC2961">
        <v>0.56177606177606176</v>
      </c>
      <c r="AI2961" s="3" t="s">
        <v>2340</v>
      </c>
      <c r="AJ2961" t="s">
        <v>2271</v>
      </c>
    </row>
    <row r="2962" spans="1:36" customFormat="1" x14ac:dyDescent="0.25">
      <c r="A2962" t="s">
        <v>2287</v>
      </c>
      <c r="B2962" t="s">
        <v>2288</v>
      </c>
      <c r="C2962" t="s">
        <v>2289</v>
      </c>
      <c r="D2962" t="s">
        <v>1364</v>
      </c>
      <c r="E2962" t="s">
        <v>1865</v>
      </c>
      <c r="F2962" t="s">
        <v>855</v>
      </c>
      <c r="G2962" s="34" t="s">
        <v>848</v>
      </c>
      <c r="H2962" t="s">
        <v>823</v>
      </c>
      <c r="J2962" t="s">
        <v>824</v>
      </c>
      <c r="L2962" t="s">
        <v>876</v>
      </c>
      <c r="M2962">
        <v>1</v>
      </c>
      <c r="N2962" t="s">
        <v>1218</v>
      </c>
      <c r="O2962" t="s">
        <v>940</v>
      </c>
      <c r="P2962" t="s">
        <v>1256</v>
      </c>
      <c r="Q2962" t="s">
        <v>2341</v>
      </c>
      <c r="R2962" t="s">
        <v>2140</v>
      </c>
      <c r="S2962">
        <v>1804</v>
      </c>
      <c r="T2962">
        <v>1553</v>
      </c>
      <c r="U2962">
        <v>36</v>
      </c>
      <c r="V2962">
        <v>39.14</v>
      </c>
      <c r="AB2962">
        <v>36</v>
      </c>
      <c r="AC2962">
        <v>50.75</v>
      </c>
      <c r="AI2962" t="s">
        <v>1205</v>
      </c>
      <c r="AJ2962" t="s">
        <v>2342</v>
      </c>
    </row>
    <row r="2963" spans="1:36" customFormat="1" x14ac:dyDescent="0.25">
      <c r="A2963" t="s">
        <v>2287</v>
      </c>
      <c r="B2963" t="s">
        <v>2288</v>
      </c>
      <c r="C2963" t="s">
        <v>2289</v>
      </c>
      <c r="D2963" t="s">
        <v>1364</v>
      </c>
      <c r="E2963" t="s">
        <v>1865</v>
      </c>
      <c r="F2963" t="s">
        <v>855</v>
      </c>
      <c r="G2963" s="34" t="s">
        <v>848</v>
      </c>
      <c r="H2963" t="s">
        <v>823</v>
      </c>
      <c r="J2963" t="s">
        <v>824</v>
      </c>
      <c r="L2963" t="s">
        <v>841</v>
      </c>
      <c r="M2963">
        <v>2</v>
      </c>
      <c r="N2963" t="s">
        <v>1218</v>
      </c>
      <c r="O2963" t="s">
        <v>940</v>
      </c>
      <c r="P2963" t="s">
        <v>1256</v>
      </c>
      <c r="Q2963" t="s">
        <v>2341</v>
      </c>
      <c r="R2963" t="s">
        <v>2140</v>
      </c>
      <c r="S2963">
        <v>1805</v>
      </c>
      <c r="T2963">
        <v>1553</v>
      </c>
      <c r="U2963">
        <v>36</v>
      </c>
      <c r="V2963">
        <v>23.09</v>
      </c>
      <c r="AB2963">
        <v>36</v>
      </c>
      <c r="AC2963">
        <v>28.09</v>
      </c>
      <c r="AI2963" t="s">
        <v>1205</v>
      </c>
      <c r="AJ2963" t="s">
        <v>2342</v>
      </c>
    </row>
    <row r="2964" spans="1:36" customFormat="1" x14ac:dyDescent="0.25">
      <c r="A2964" t="s">
        <v>2287</v>
      </c>
      <c r="B2964" t="s">
        <v>2288</v>
      </c>
      <c r="C2964" t="s">
        <v>2289</v>
      </c>
      <c r="D2964" t="s">
        <v>1364</v>
      </c>
      <c r="E2964" t="s">
        <v>1865</v>
      </c>
      <c r="F2964" t="s">
        <v>855</v>
      </c>
      <c r="G2964" s="34" t="s">
        <v>848</v>
      </c>
      <c r="H2964" t="s">
        <v>823</v>
      </c>
      <c r="J2964" t="s">
        <v>824</v>
      </c>
      <c r="L2964" t="s">
        <v>882</v>
      </c>
      <c r="M2964">
        <v>3</v>
      </c>
      <c r="N2964" t="s">
        <v>1218</v>
      </c>
      <c r="O2964" t="s">
        <v>940</v>
      </c>
      <c r="P2964" t="s">
        <v>1256</v>
      </c>
      <c r="Q2964" t="s">
        <v>2341</v>
      </c>
      <c r="R2964" t="s">
        <v>2140</v>
      </c>
      <c r="S2964">
        <v>1806</v>
      </c>
      <c r="T2964">
        <v>1553</v>
      </c>
      <c r="U2964">
        <v>36</v>
      </c>
      <c r="V2964">
        <v>14.73</v>
      </c>
      <c r="AB2964">
        <v>36</v>
      </c>
      <c r="AC2964">
        <v>4.21</v>
      </c>
      <c r="AI2964" t="s">
        <v>1205</v>
      </c>
      <c r="AJ2964" t="s">
        <v>2342</v>
      </c>
    </row>
    <row r="2965" spans="1:36" customFormat="1" x14ac:dyDescent="0.25">
      <c r="A2965" t="s">
        <v>2287</v>
      </c>
      <c r="B2965" t="s">
        <v>2288</v>
      </c>
      <c r="C2965" t="s">
        <v>2289</v>
      </c>
      <c r="D2965" t="s">
        <v>820</v>
      </c>
      <c r="E2965" t="s">
        <v>2343</v>
      </c>
      <c r="F2965" t="s">
        <v>855</v>
      </c>
      <c r="G2965" s="34" t="s">
        <v>848</v>
      </c>
      <c r="H2965" t="s">
        <v>823</v>
      </c>
      <c r="J2965" t="s">
        <v>824</v>
      </c>
      <c r="L2965" t="s">
        <v>876</v>
      </c>
      <c r="M2965">
        <v>1</v>
      </c>
      <c r="N2965" t="s">
        <v>1218</v>
      </c>
      <c r="O2965" t="s">
        <v>940</v>
      </c>
      <c r="P2965" t="s">
        <v>1256</v>
      </c>
      <c r="Q2965" t="s">
        <v>2341</v>
      </c>
      <c r="R2965" t="s">
        <v>2140</v>
      </c>
      <c r="S2965">
        <v>1804</v>
      </c>
      <c r="T2965">
        <v>1554</v>
      </c>
      <c r="U2965">
        <v>36</v>
      </c>
      <c r="V2965">
        <v>39.14</v>
      </c>
      <c r="AB2965">
        <v>36</v>
      </c>
      <c r="AC2965">
        <v>93.97</v>
      </c>
      <c r="AI2965" t="s">
        <v>1205</v>
      </c>
      <c r="AJ2965" t="s">
        <v>2342</v>
      </c>
    </row>
    <row r="2966" spans="1:36" customFormat="1" x14ac:dyDescent="0.25">
      <c r="A2966" t="s">
        <v>2287</v>
      </c>
      <c r="B2966" t="s">
        <v>2288</v>
      </c>
      <c r="C2966" t="s">
        <v>2289</v>
      </c>
      <c r="D2966" t="s">
        <v>820</v>
      </c>
      <c r="E2966" t="s">
        <v>2343</v>
      </c>
      <c r="F2966" t="s">
        <v>855</v>
      </c>
      <c r="G2966" s="34" t="s">
        <v>848</v>
      </c>
      <c r="H2966" t="s">
        <v>823</v>
      </c>
      <c r="J2966" t="s">
        <v>824</v>
      </c>
      <c r="L2966" t="s">
        <v>841</v>
      </c>
      <c r="M2966">
        <v>2</v>
      </c>
      <c r="N2966" t="s">
        <v>1218</v>
      </c>
      <c r="O2966" t="s">
        <v>940</v>
      </c>
      <c r="P2966" t="s">
        <v>1256</v>
      </c>
      <c r="Q2966" t="s">
        <v>2341</v>
      </c>
      <c r="R2966" t="s">
        <v>2140</v>
      </c>
      <c r="S2966">
        <v>1805</v>
      </c>
      <c r="T2966">
        <v>1554</v>
      </c>
      <c r="U2966">
        <v>36</v>
      </c>
      <c r="V2966">
        <v>23.09</v>
      </c>
      <c r="AB2966">
        <v>36</v>
      </c>
      <c r="AC2966">
        <v>57.94</v>
      </c>
      <c r="AI2966" t="s">
        <v>1205</v>
      </c>
      <c r="AJ2966" t="s">
        <v>2342</v>
      </c>
    </row>
    <row r="2967" spans="1:36" customFormat="1" x14ac:dyDescent="0.25">
      <c r="A2967" t="s">
        <v>2287</v>
      </c>
      <c r="B2967" t="s">
        <v>2288</v>
      </c>
      <c r="C2967" t="s">
        <v>2289</v>
      </c>
      <c r="D2967" t="s">
        <v>820</v>
      </c>
      <c r="E2967" t="s">
        <v>2343</v>
      </c>
      <c r="F2967" t="s">
        <v>855</v>
      </c>
      <c r="G2967" s="34" t="s">
        <v>848</v>
      </c>
      <c r="H2967" t="s">
        <v>823</v>
      </c>
      <c r="J2967" t="s">
        <v>824</v>
      </c>
      <c r="L2967" t="s">
        <v>882</v>
      </c>
      <c r="M2967">
        <v>3</v>
      </c>
      <c r="N2967" t="s">
        <v>1218</v>
      </c>
      <c r="O2967" t="s">
        <v>940</v>
      </c>
      <c r="P2967" t="s">
        <v>1256</v>
      </c>
      <c r="Q2967" t="s">
        <v>2341</v>
      </c>
      <c r="R2967" t="s">
        <v>2140</v>
      </c>
      <c r="S2967">
        <v>1806</v>
      </c>
      <c r="T2967">
        <v>1554</v>
      </c>
      <c r="U2967">
        <v>36</v>
      </c>
      <c r="V2967">
        <v>14.73</v>
      </c>
      <c r="AB2967">
        <v>36</v>
      </c>
      <c r="AC2967">
        <v>39.340000000000003</v>
      </c>
      <c r="AI2967" t="s">
        <v>1205</v>
      </c>
      <c r="AJ2967" t="s">
        <v>2342</v>
      </c>
    </row>
    <row r="2968" spans="1:36" customFormat="1" x14ac:dyDescent="0.25">
      <c r="A2968" t="s">
        <v>2290</v>
      </c>
      <c r="B2968" t="s">
        <v>2291</v>
      </c>
      <c r="C2968" t="s">
        <v>2292</v>
      </c>
      <c r="D2968" t="s">
        <v>859</v>
      </c>
      <c r="E2968" t="s">
        <v>2344</v>
      </c>
      <c r="F2968" t="s">
        <v>2268</v>
      </c>
      <c r="G2968" s="34" t="s">
        <v>966</v>
      </c>
      <c r="H2968" t="s">
        <v>995</v>
      </c>
      <c r="J2968" t="s">
        <v>834</v>
      </c>
      <c r="K2968">
        <f>12*28</f>
        <v>336</v>
      </c>
      <c r="L2968" t="s">
        <v>876</v>
      </c>
      <c r="M2968">
        <v>1</v>
      </c>
      <c r="N2968" t="s">
        <v>1218</v>
      </c>
      <c r="O2968" t="s">
        <v>1561</v>
      </c>
      <c r="P2968" t="s">
        <v>1373</v>
      </c>
      <c r="Q2968" t="s">
        <v>842</v>
      </c>
      <c r="R2968" t="s">
        <v>2139</v>
      </c>
      <c r="S2968">
        <v>1807</v>
      </c>
      <c r="T2968">
        <v>1555</v>
      </c>
      <c r="U2968">
        <v>60</v>
      </c>
      <c r="V2968">
        <v>9</v>
      </c>
      <c r="AB2968">
        <v>60</v>
      </c>
      <c r="AC2968">
        <v>7</v>
      </c>
      <c r="AI2968" t="s">
        <v>1331</v>
      </c>
      <c r="AJ2968" t="s">
        <v>2342</v>
      </c>
    </row>
    <row r="2969" spans="1:36" customFormat="1" x14ac:dyDescent="0.25">
      <c r="A2969" t="s">
        <v>2290</v>
      </c>
      <c r="B2969" t="s">
        <v>2291</v>
      </c>
      <c r="C2969" t="s">
        <v>2292</v>
      </c>
      <c r="D2969" t="s">
        <v>859</v>
      </c>
      <c r="E2969" t="s">
        <v>2345</v>
      </c>
      <c r="F2969" t="s">
        <v>2268</v>
      </c>
      <c r="G2969" s="34" t="s">
        <v>966</v>
      </c>
      <c r="H2969" t="s">
        <v>995</v>
      </c>
      <c r="J2969" t="s">
        <v>834</v>
      </c>
      <c r="K2969">
        <f t="shared" ref="K2969:K2980" si="0">12*28</f>
        <v>336</v>
      </c>
      <c r="L2969" t="s">
        <v>876</v>
      </c>
      <c r="M2969">
        <v>1</v>
      </c>
      <c r="N2969" t="s">
        <v>1218</v>
      </c>
      <c r="O2969" t="s">
        <v>1561</v>
      </c>
      <c r="P2969" t="s">
        <v>1373</v>
      </c>
      <c r="Q2969" t="s">
        <v>842</v>
      </c>
      <c r="R2969" t="s">
        <v>2139</v>
      </c>
      <c r="S2969">
        <v>1807</v>
      </c>
      <c r="T2969">
        <v>1556</v>
      </c>
      <c r="U2969">
        <v>60</v>
      </c>
      <c r="V2969">
        <v>9</v>
      </c>
      <c r="AB2969">
        <v>60</v>
      </c>
      <c r="AC2969">
        <v>5</v>
      </c>
      <c r="AI2969" t="s">
        <v>1331</v>
      </c>
      <c r="AJ2969" t="s">
        <v>2342</v>
      </c>
    </row>
    <row r="2970" spans="1:36" customFormat="1" x14ac:dyDescent="0.25">
      <c r="A2970" t="s">
        <v>2290</v>
      </c>
      <c r="B2970" t="s">
        <v>2291</v>
      </c>
      <c r="C2970" t="s">
        <v>2292</v>
      </c>
      <c r="D2970" t="s">
        <v>859</v>
      </c>
      <c r="E2970" t="s">
        <v>1300</v>
      </c>
      <c r="F2970" t="s">
        <v>2268</v>
      </c>
      <c r="G2970" s="34" t="s">
        <v>966</v>
      </c>
      <c r="H2970" t="s">
        <v>995</v>
      </c>
      <c r="J2970" t="s">
        <v>834</v>
      </c>
      <c r="K2970">
        <f t="shared" si="0"/>
        <v>336</v>
      </c>
      <c r="L2970" t="s">
        <v>876</v>
      </c>
      <c r="M2970">
        <v>1</v>
      </c>
      <c r="N2970" t="s">
        <v>1218</v>
      </c>
      <c r="O2970" t="s">
        <v>1561</v>
      </c>
      <c r="P2970" t="s">
        <v>1373</v>
      </c>
      <c r="Q2970" t="s">
        <v>842</v>
      </c>
      <c r="R2970" t="s">
        <v>2139</v>
      </c>
      <c r="S2970">
        <v>1807</v>
      </c>
      <c r="T2970">
        <v>1557</v>
      </c>
      <c r="U2970">
        <v>60</v>
      </c>
      <c r="V2970">
        <v>9</v>
      </c>
      <c r="AB2970">
        <v>48</v>
      </c>
      <c r="AC2970">
        <v>4</v>
      </c>
      <c r="AI2970" t="s">
        <v>1331</v>
      </c>
      <c r="AJ2970" t="s">
        <v>2342</v>
      </c>
    </row>
    <row r="2971" spans="1:36" customFormat="1" x14ac:dyDescent="0.25">
      <c r="A2971" t="s">
        <v>2290</v>
      </c>
      <c r="B2971" t="s">
        <v>2291</v>
      </c>
      <c r="C2971" t="s">
        <v>2292</v>
      </c>
      <c r="D2971" t="s">
        <v>859</v>
      </c>
      <c r="E2971" t="s">
        <v>2346</v>
      </c>
      <c r="F2971" t="s">
        <v>2268</v>
      </c>
      <c r="G2971" s="34" t="s">
        <v>966</v>
      </c>
      <c r="H2971" t="s">
        <v>995</v>
      </c>
      <c r="J2971" t="s">
        <v>834</v>
      </c>
      <c r="K2971">
        <f t="shared" si="0"/>
        <v>336</v>
      </c>
      <c r="L2971" t="s">
        <v>876</v>
      </c>
      <c r="M2971">
        <v>1</v>
      </c>
      <c r="N2971" t="s">
        <v>1218</v>
      </c>
      <c r="O2971" t="s">
        <v>1561</v>
      </c>
      <c r="P2971" t="s">
        <v>1373</v>
      </c>
      <c r="Q2971" t="s">
        <v>842</v>
      </c>
      <c r="R2971" t="s">
        <v>2139</v>
      </c>
      <c r="S2971">
        <v>1807</v>
      </c>
      <c r="T2971">
        <v>1558</v>
      </c>
      <c r="U2971">
        <v>60</v>
      </c>
      <c r="V2971">
        <v>9</v>
      </c>
      <c r="AB2971">
        <v>60</v>
      </c>
      <c r="AC2971">
        <v>0</v>
      </c>
      <c r="AI2971" t="s">
        <v>1331</v>
      </c>
      <c r="AJ2971" t="s">
        <v>2342</v>
      </c>
    </row>
    <row r="2972" spans="1:36" customFormat="1" x14ac:dyDescent="0.25">
      <c r="A2972" t="s">
        <v>2290</v>
      </c>
      <c r="B2972" t="s">
        <v>2291</v>
      </c>
      <c r="C2972" t="s">
        <v>2292</v>
      </c>
      <c r="D2972" t="s">
        <v>859</v>
      </c>
      <c r="E2972" t="s">
        <v>2347</v>
      </c>
      <c r="F2972" t="s">
        <v>2268</v>
      </c>
      <c r="G2972" s="34" t="s">
        <v>966</v>
      </c>
      <c r="H2972" t="s">
        <v>995</v>
      </c>
      <c r="J2972" t="s">
        <v>834</v>
      </c>
      <c r="K2972">
        <f t="shared" si="0"/>
        <v>336</v>
      </c>
      <c r="L2972" t="s">
        <v>876</v>
      </c>
      <c r="M2972">
        <v>1</v>
      </c>
      <c r="N2972" t="s">
        <v>1218</v>
      </c>
      <c r="O2972" t="s">
        <v>1561</v>
      </c>
      <c r="P2972" t="s">
        <v>1373</v>
      </c>
      <c r="Q2972" t="s">
        <v>842</v>
      </c>
      <c r="R2972" t="s">
        <v>2139</v>
      </c>
      <c r="S2972">
        <v>1807</v>
      </c>
      <c r="T2972">
        <v>1559</v>
      </c>
      <c r="U2972">
        <v>60</v>
      </c>
      <c r="V2972">
        <v>9</v>
      </c>
      <c r="AB2972">
        <v>60</v>
      </c>
      <c r="AC2972">
        <v>2</v>
      </c>
      <c r="AI2972" t="s">
        <v>1331</v>
      </c>
      <c r="AJ2972" t="s">
        <v>2342</v>
      </c>
    </row>
    <row r="2973" spans="1:36" customFormat="1" x14ac:dyDescent="0.25">
      <c r="A2973" t="s">
        <v>2290</v>
      </c>
      <c r="B2973" t="s">
        <v>2291</v>
      </c>
      <c r="C2973" t="s">
        <v>2292</v>
      </c>
      <c r="D2973" t="s">
        <v>859</v>
      </c>
      <c r="E2973" t="s">
        <v>2348</v>
      </c>
      <c r="F2973" t="s">
        <v>2268</v>
      </c>
      <c r="G2973" s="34" t="s">
        <v>966</v>
      </c>
      <c r="H2973" t="s">
        <v>995</v>
      </c>
      <c r="J2973" t="s">
        <v>834</v>
      </c>
      <c r="K2973">
        <f t="shared" si="0"/>
        <v>336</v>
      </c>
      <c r="L2973" t="s">
        <v>876</v>
      </c>
      <c r="M2973">
        <v>1</v>
      </c>
      <c r="N2973" t="s">
        <v>1218</v>
      </c>
      <c r="O2973" t="s">
        <v>1561</v>
      </c>
      <c r="P2973" t="s">
        <v>1373</v>
      </c>
      <c r="Q2973" t="s">
        <v>842</v>
      </c>
      <c r="R2973" t="s">
        <v>2139</v>
      </c>
      <c r="S2973">
        <v>1807</v>
      </c>
      <c r="T2973">
        <v>1560</v>
      </c>
      <c r="U2973">
        <v>60</v>
      </c>
      <c r="V2973">
        <v>9</v>
      </c>
      <c r="AB2973">
        <v>60</v>
      </c>
      <c r="AC2973">
        <v>5</v>
      </c>
      <c r="AI2973" t="s">
        <v>1331</v>
      </c>
      <c r="AJ2973" t="s">
        <v>2342</v>
      </c>
    </row>
    <row r="2974" spans="1:36" customFormat="1" x14ac:dyDescent="0.25">
      <c r="A2974" t="s">
        <v>2290</v>
      </c>
      <c r="B2974" t="s">
        <v>2291</v>
      </c>
      <c r="C2974" t="s">
        <v>2292</v>
      </c>
      <c r="D2974" t="s">
        <v>859</v>
      </c>
      <c r="E2974" t="s">
        <v>2349</v>
      </c>
      <c r="F2974" t="s">
        <v>2268</v>
      </c>
      <c r="G2974" s="34" t="s">
        <v>966</v>
      </c>
      <c r="H2974" t="s">
        <v>995</v>
      </c>
      <c r="J2974" t="s">
        <v>834</v>
      </c>
      <c r="K2974">
        <f t="shared" si="0"/>
        <v>336</v>
      </c>
      <c r="L2974" t="s">
        <v>876</v>
      </c>
      <c r="M2974">
        <v>1</v>
      </c>
      <c r="N2974" t="s">
        <v>1218</v>
      </c>
      <c r="O2974" t="s">
        <v>1561</v>
      </c>
      <c r="P2974" t="s">
        <v>1373</v>
      </c>
      <c r="Q2974" t="s">
        <v>842</v>
      </c>
      <c r="R2974" t="s">
        <v>2139</v>
      </c>
      <c r="S2974">
        <v>1807</v>
      </c>
      <c r="T2974">
        <v>1561</v>
      </c>
      <c r="U2974">
        <v>60</v>
      </c>
      <c r="V2974">
        <v>9</v>
      </c>
      <c r="AB2974">
        <v>60</v>
      </c>
      <c r="AC2974">
        <v>8</v>
      </c>
      <c r="AI2974" t="s">
        <v>1331</v>
      </c>
      <c r="AJ2974" t="s">
        <v>2342</v>
      </c>
    </row>
    <row r="2975" spans="1:36" customFormat="1" x14ac:dyDescent="0.25">
      <c r="A2975" t="s">
        <v>2290</v>
      </c>
      <c r="B2975" t="s">
        <v>2291</v>
      </c>
      <c r="C2975" t="s">
        <v>2292</v>
      </c>
      <c r="D2975" t="s">
        <v>859</v>
      </c>
      <c r="E2975" t="s">
        <v>2350</v>
      </c>
      <c r="F2975" t="s">
        <v>2268</v>
      </c>
      <c r="G2975" s="34" t="s">
        <v>966</v>
      </c>
      <c r="H2975" t="s">
        <v>995</v>
      </c>
      <c r="J2975" t="s">
        <v>834</v>
      </c>
      <c r="K2975">
        <f t="shared" si="0"/>
        <v>336</v>
      </c>
      <c r="L2975" t="s">
        <v>876</v>
      </c>
      <c r="M2975">
        <v>1</v>
      </c>
      <c r="N2975" t="s">
        <v>1218</v>
      </c>
      <c r="O2975" t="s">
        <v>1561</v>
      </c>
      <c r="P2975" t="s">
        <v>1373</v>
      </c>
      <c r="Q2975" t="s">
        <v>842</v>
      </c>
      <c r="R2975" t="s">
        <v>2139</v>
      </c>
      <c r="S2975">
        <v>1807</v>
      </c>
      <c r="T2975">
        <v>1562</v>
      </c>
      <c r="U2975">
        <v>60</v>
      </c>
      <c r="V2975">
        <v>9</v>
      </c>
      <c r="AB2975">
        <v>60</v>
      </c>
      <c r="AC2975">
        <v>8</v>
      </c>
      <c r="AI2975" t="s">
        <v>1331</v>
      </c>
      <c r="AJ2975" t="s">
        <v>2342</v>
      </c>
    </row>
    <row r="2976" spans="1:36" customFormat="1" x14ac:dyDescent="0.25">
      <c r="A2976" t="s">
        <v>2290</v>
      </c>
      <c r="B2976" t="s">
        <v>2291</v>
      </c>
      <c r="C2976" t="s">
        <v>2292</v>
      </c>
      <c r="D2976" t="s">
        <v>859</v>
      </c>
      <c r="E2976" t="s">
        <v>2351</v>
      </c>
      <c r="F2976" t="s">
        <v>2268</v>
      </c>
      <c r="G2976" s="34" t="s">
        <v>966</v>
      </c>
      <c r="H2976" t="s">
        <v>995</v>
      </c>
      <c r="J2976" t="s">
        <v>834</v>
      </c>
      <c r="K2976">
        <f t="shared" si="0"/>
        <v>336</v>
      </c>
      <c r="L2976" t="s">
        <v>876</v>
      </c>
      <c r="M2976">
        <v>1</v>
      </c>
      <c r="N2976" t="s">
        <v>1218</v>
      </c>
      <c r="O2976" t="s">
        <v>1561</v>
      </c>
      <c r="P2976" t="s">
        <v>1373</v>
      </c>
      <c r="Q2976" t="s">
        <v>842</v>
      </c>
      <c r="R2976" t="s">
        <v>2139</v>
      </c>
      <c r="S2976">
        <v>1807</v>
      </c>
      <c r="T2976">
        <v>1563</v>
      </c>
      <c r="U2976">
        <v>60</v>
      </c>
      <c r="V2976">
        <v>9</v>
      </c>
      <c r="AB2976">
        <v>60</v>
      </c>
      <c r="AC2976">
        <v>5</v>
      </c>
      <c r="AI2976" t="s">
        <v>1331</v>
      </c>
      <c r="AJ2976" t="s">
        <v>2342</v>
      </c>
    </row>
    <row r="2977" spans="1:36" customFormat="1" x14ac:dyDescent="0.25">
      <c r="A2977" t="s">
        <v>2290</v>
      </c>
      <c r="B2977" t="s">
        <v>2291</v>
      </c>
      <c r="C2977" t="s">
        <v>2292</v>
      </c>
      <c r="D2977" t="s">
        <v>859</v>
      </c>
      <c r="E2977" t="s">
        <v>2352</v>
      </c>
      <c r="F2977" t="s">
        <v>2268</v>
      </c>
      <c r="G2977" s="34" t="s">
        <v>966</v>
      </c>
      <c r="H2977" t="s">
        <v>995</v>
      </c>
      <c r="J2977" t="s">
        <v>834</v>
      </c>
      <c r="K2977">
        <f t="shared" si="0"/>
        <v>336</v>
      </c>
      <c r="L2977" t="s">
        <v>876</v>
      </c>
      <c r="M2977">
        <v>1</v>
      </c>
      <c r="N2977" t="s">
        <v>1218</v>
      </c>
      <c r="O2977" t="s">
        <v>1561</v>
      </c>
      <c r="P2977" t="s">
        <v>1373</v>
      </c>
      <c r="Q2977" t="s">
        <v>842</v>
      </c>
      <c r="R2977" t="s">
        <v>2139</v>
      </c>
      <c r="S2977">
        <v>1807</v>
      </c>
      <c r="T2977">
        <v>1564</v>
      </c>
      <c r="U2977">
        <v>60</v>
      </c>
      <c r="V2977">
        <v>9</v>
      </c>
      <c r="AB2977">
        <v>60</v>
      </c>
      <c r="AC2977">
        <v>4</v>
      </c>
      <c r="AI2977" t="s">
        <v>1331</v>
      </c>
      <c r="AJ2977" t="s">
        <v>2342</v>
      </c>
    </row>
    <row r="2978" spans="1:36" customFormat="1" x14ac:dyDescent="0.25">
      <c r="A2978" t="s">
        <v>2290</v>
      </c>
      <c r="B2978" t="s">
        <v>2291</v>
      </c>
      <c r="C2978" t="s">
        <v>2292</v>
      </c>
      <c r="D2978" t="s">
        <v>859</v>
      </c>
      <c r="E2978" t="s">
        <v>2353</v>
      </c>
      <c r="F2978" t="s">
        <v>2268</v>
      </c>
      <c r="G2978" s="34" t="s">
        <v>966</v>
      </c>
      <c r="H2978" t="s">
        <v>995</v>
      </c>
      <c r="J2978" t="s">
        <v>834</v>
      </c>
      <c r="K2978">
        <f t="shared" si="0"/>
        <v>336</v>
      </c>
      <c r="L2978" t="s">
        <v>876</v>
      </c>
      <c r="M2978">
        <v>1</v>
      </c>
      <c r="N2978" t="s">
        <v>1218</v>
      </c>
      <c r="O2978" t="s">
        <v>1561</v>
      </c>
      <c r="P2978" t="s">
        <v>1373</v>
      </c>
      <c r="Q2978" t="s">
        <v>842</v>
      </c>
      <c r="R2978" t="s">
        <v>2139</v>
      </c>
      <c r="S2978">
        <v>1807</v>
      </c>
      <c r="T2978">
        <v>1565</v>
      </c>
      <c r="U2978">
        <v>60</v>
      </c>
      <c r="V2978">
        <v>9</v>
      </c>
      <c r="AB2978">
        <v>60</v>
      </c>
      <c r="AC2978">
        <v>7</v>
      </c>
      <c r="AI2978" t="s">
        <v>1331</v>
      </c>
      <c r="AJ2978" t="s">
        <v>2342</v>
      </c>
    </row>
    <row r="2979" spans="1:36" customFormat="1" x14ac:dyDescent="0.25">
      <c r="A2979" t="s">
        <v>2290</v>
      </c>
      <c r="B2979" t="s">
        <v>2291</v>
      </c>
      <c r="C2979" t="s">
        <v>2292</v>
      </c>
      <c r="D2979" t="s">
        <v>820</v>
      </c>
      <c r="E2979" t="s">
        <v>1515</v>
      </c>
      <c r="F2979" t="s">
        <v>2268</v>
      </c>
      <c r="G2979" s="34" t="s">
        <v>966</v>
      </c>
      <c r="H2979" t="s">
        <v>995</v>
      </c>
      <c r="J2979" t="s">
        <v>834</v>
      </c>
      <c r="K2979">
        <f t="shared" si="0"/>
        <v>336</v>
      </c>
      <c r="L2979" t="s">
        <v>876</v>
      </c>
      <c r="M2979">
        <v>1</v>
      </c>
      <c r="N2979" t="s">
        <v>1218</v>
      </c>
      <c r="O2979" t="s">
        <v>1561</v>
      </c>
      <c r="P2979" t="s">
        <v>1373</v>
      </c>
      <c r="Q2979" t="s">
        <v>842</v>
      </c>
      <c r="R2979" t="s">
        <v>2139</v>
      </c>
      <c r="S2979">
        <v>1807</v>
      </c>
      <c r="T2979">
        <v>1566</v>
      </c>
      <c r="U2979">
        <v>60</v>
      </c>
      <c r="V2979">
        <v>9</v>
      </c>
      <c r="AB2979">
        <v>48</v>
      </c>
      <c r="AC2979">
        <v>0</v>
      </c>
      <c r="AI2979" t="s">
        <v>1331</v>
      </c>
      <c r="AJ2979" t="s">
        <v>2342</v>
      </c>
    </row>
    <row r="2980" spans="1:36" customFormat="1" x14ac:dyDescent="0.25">
      <c r="A2980" t="s">
        <v>2290</v>
      </c>
      <c r="B2980" t="s">
        <v>2291</v>
      </c>
      <c r="C2980" t="s">
        <v>2292</v>
      </c>
      <c r="D2980" t="s">
        <v>820</v>
      </c>
      <c r="E2980" t="s">
        <v>2354</v>
      </c>
      <c r="F2980" t="s">
        <v>2268</v>
      </c>
      <c r="G2980" s="34" t="s">
        <v>966</v>
      </c>
      <c r="H2980" t="s">
        <v>995</v>
      </c>
      <c r="J2980" t="s">
        <v>834</v>
      </c>
      <c r="K2980">
        <f t="shared" si="0"/>
        <v>336</v>
      </c>
      <c r="L2980" t="s">
        <v>876</v>
      </c>
      <c r="M2980">
        <v>1</v>
      </c>
      <c r="N2980" t="s">
        <v>1218</v>
      </c>
      <c r="O2980" t="s">
        <v>1561</v>
      </c>
      <c r="P2980" t="s">
        <v>1373</v>
      </c>
      <c r="Q2980" t="s">
        <v>842</v>
      </c>
      <c r="R2980" t="s">
        <v>2139</v>
      </c>
      <c r="S2980">
        <v>1807</v>
      </c>
      <c r="T2980">
        <v>1567</v>
      </c>
      <c r="U2980">
        <v>60</v>
      </c>
      <c r="V2980">
        <v>9</v>
      </c>
      <c r="AB2980">
        <v>48</v>
      </c>
      <c r="AC2980">
        <v>2</v>
      </c>
      <c r="AI2980" t="s">
        <v>1331</v>
      </c>
      <c r="AJ2980" t="s">
        <v>2342</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F0BD0-5508-46E9-B94F-6EB9E85636A0}">
  <dimension ref="A1:E157"/>
  <sheetViews>
    <sheetView topLeftCell="A121" workbookViewId="0">
      <selection activeCell="A149" sqref="A149:XFD149"/>
    </sheetView>
  </sheetViews>
  <sheetFormatPr defaultRowHeight="12.75" x14ac:dyDescent="0.2"/>
  <cols>
    <col min="1" max="1" width="9" bestFit="1" customWidth="1"/>
    <col min="2" max="2" width="134.7109375" bestFit="1" customWidth="1"/>
    <col min="3" max="3" width="169.5703125" bestFit="1" customWidth="1"/>
    <col min="4" max="4" width="88.140625" bestFit="1" customWidth="1"/>
    <col min="5" max="5" width="5" bestFit="1" customWidth="1"/>
  </cols>
  <sheetData>
    <row r="1" spans="1:5" ht="15" x14ac:dyDescent="0.25">
      <c r="A1" s="45" t="s">
        <v>2712</v>
      </c>
      <c r="B1" s="45" t="s">
        <v>0</v>
      </c>
      <c r="C1" s="45" t="s">
        <v>1</v>
      </c>
      <c r="D1" s="45" t="s">
        <v>2</v>
      </c>
      <c r="E1" s="45" t="s">
        <v>815</v>
      </c>
    </row>
    <row r="2" spans="1:5" ht="15" x14ac:dyDescent="0.25">
      <c r="A2" s="44">
        <v>1</v>
      </c>
      <c r="B2" s="44" t="s">
        <v>456</v>
      </c>
      <c r="C2" s="44" t="s">
        <v>457</v>
      </c>
      <c r="D2" s="44" t="s">
        <v>11</v>
      </c>
      <c r="E2" s="44">
        <v>1984</v>
      </c>
    </row>
    <row r="3" spans="1:5" ht="15" x14ac:dyDescent="0.25">
      <c r="A3" s="44">
        <v>2</v>
      </c>
      <c r="B3" s="44" t="s">
        <v>15</v>
      </c>
      <c r="C3" s="44" t="s">
        <v>16</v>
      </c>
      <c r="D3" s="44" t="s">
        <v>17</v>
      </c>
      <c r="E3" s="44">
        <v>1994</v>
      </c>
    </row>
    <row r="4" spans="1:5" ht="15" x14ac:dyDescent="0.25">
      <c r="A4" s="44">
        <v>3</v>
      </c>
      <c r="B4" s="44" t="s">
        <v>221</v>
      </c>
      <c r="C4" s="44" t="s">
        <v>222</v>
      </c>
      <c r="D4" s="44" t="s">
        <v>17</v>
      </c>
      <c r="E4" s="44">
        <v>1991</v>
      </c>
    </row>
    <row r="5" spans="1:5" ht="15" x14ac:dyDescent="0.25">
      <c r="A5" s="44">
        <v>4</v>
      </c>
      <c r="B5" s="44" t="s">
        <v>747</v>
      </c>
      <c r="C5" s="44" t="s">
        <v>748</v>
      </c>
      <c r="D5" s="44" t="s">
        <v>26</v>
      </c>
      <c r="E5" s="44">
        <v>2018</v>
      </c>
    </row>
    <row r="6" spans="1:5" ht="15" x14ac:dyDescent="0.25">
      <c r="A6" s="44">
        <v>5</v>
      </c>
      <c r="B6" s="44" t="s">
        <v>722</v>
      </c>
      <c r="C6" s="44" t="s">
        <v>723</v>
      </c>
      <c r="D6" s="44" t="s">
        <v>601</v>
      </c>
      <c r="E6" s="44">
        <v>2001</v>
      </c>
    </row>
    <row r="7" spans="1:5" ht="15" x14ac:dyDescent="0.25">
      <c r="A7" s="44">
        <v>6</v>
      </c>
      <c r="B7" s="44" t="s">
        <v>553</v>
      </c>
      <c r="C7" s="44" t="s">
        <v>554</v>
      </c>
      <c r="D7" s="44" t="s">
        <v>555</v>
      </c>
      <c r="E7" s="44">
        <v>2002</v>
      </c>
    </row>
    <row r="8" spans="1:5" ht="15" x14ac:dyDescent="0.25">
      <c r="A8" s="44">
        <v>7</v>
      </c>
      <c r="B8" s="44" t="s">
        <v>2272</v>
      </c>
      <c r="C8" s="44" t="s">
        <v>2273</v>
      </c>
      <c r="D8" s="44" t="s">
        <v>11</v>
      </c>
      <c r="E8" s="44">
        <v>2014</v>
      </c>
    </row>
    <row r="9" spans="1:5" ht="15" x14ac:dyDescent="0.25">
      <c r="A9" s="44">
        <v>8</v>
      </c>
      <c r="B9" s="44" t="s">
        <v>351</v>
      </c>
      <c r="C9" s="44" t="s">
        <v>352</v>
      </c>
      <c r="D9" s="44" t="s">
        <v>353</v>
      </c>
      <c r="E9" s="44">
        <v>2006</v>
      </c>
    </row>
    <row r="10" spans="1:5" ht="15" x14ac:dyDescent="0.25">
      <c r="A10" s="44">
        <v>9</v>
      </c>
      <c r="B10" s="44" t="s">
        <v>743</v>
      </c>
      <c r="C10" s="44" t="s">
        <v>744</v>
      </c>
      <c r="D10" s="44" t="s">
        <v>511</v>
      </c>
      <c r="E10" s="44">
        <v>1990</v>
      </c>
    </row>
    <row r="11" spans="1:5" ht="15" x14ac:dyDescent="0.25">
      <c r="A11" s="44">
        <v>10</v>
      </c>
      <c r="B11" s="44" t="s">
        <v>63</v>
      </c>
      <c r="C11" s="44" t="s">
        <v>64</v>
      </c>
      <c r="D11" s="44" t="s">
        <v>65</v>
      </c>
      <c r="E11" s="44">
        <v>1994</v>
      </c>
    </row>
    <row r="12" spans="1:5" ht="15" x14ac:dyDescent="0.25">
      <c r="A12" s="44">
        <v>11</v>
      </c>
      <c r="B12" s="44" t="s">
        <v>830</v>
      </c>
      <c r="C12" s="44" t="s">
        <v>831</v>
      </c>
      <c r="D12" s="44" t="s">
        <v>227</v>
      </c>
      <c r="E12" s="44">
        <v>1967</v>
      </c>
    </row>
    <row r="13" spans="1:5" ht="15" x14ac:dyDescent="0.25">
      <c r="A13" s="44">
        <v>12</v>
      </c>
      <c r="B13" s="44" t="s">
        <v>485</v>
      </c>
      <c r="C13" s="44" t="s">
        <v>486</v>
      </c>
      <c r="D13" s="44" t="s">
        <v>119</v>
      </c>
      <c r="E13" s="44">
        <v>2005</v>
      </c>
    </row>
    <row r="14" spans="1:5" ht="15" x14ac:dyDescent="0.25">
      <c r="A14" s="44">
        <v>13</v>
      </c>
      <c r="B14" s="44" t="s">
        <v>50</v>
      </c>
      <c r="C14" s="44" t="s">
        <v>51</v>
      </c>
      <c r="D14" s="44" t="s">
        <v>11</v>
      </c>
      <c r="E14" s="44">
        <v>2021</v>
      </c>
    </row>
    <row r="15" spans="1:5" ht="15" x14ac:dyDescent="0.25">
      <c r="A15" s="44">
        <v>14</v>
      </c>
      <c r="B15" s="44" t="s">
        <v>817</v>
      </c>
      <c r="C15" s="44" t="s">
        <v>818</v>
      </c>
      <c r="D15" s="44" t="s">
        <v>819</v>
      </c>
      <c r="E15" s="44">
        <v>2015</v>
      </c>
    </row>
    <row r="16" spans="1:5" ht="15" x14ac:dyDescent="0.25">
      <c r="A16" s="44">
        <v>15</v>
      </c>
      <c r="B16" s="44" t="s">
        <v>325</v>
      </c>
      <c r="C16" s="44" t="s">
        <v>326</v>
      </c>
      <c r="D16" s="44" t="s">
        <v>11</v>
      </c>
      <c r="E16" s="44">
        <v>2009</v>
      </c>
    </row>
    <row r="17" spans="1:5" ht="15" x14ac:dyDescent="0.25">
      <c r="A17" s="44">
        <v>16</v>
      </c>
      <c r="B17" s="44" t="s">
        <v>41</v>
      </c>
      <c r="C17" s="44" t="s">
        <v>42</v>
      </c>
      <c r="D17" s="44" t="s">
        <v>43</v>
      </c>
      <c r="E17" s="44">
        <v>1996</v>
      </c>
    </row>
    <row r="18" spans="1:5" ht="15" x14ac:dyDescent="0.25">
      <c r="A18" s="44">
        <v>17</v>
      </c>
      <c r="B18" s="44" t="s">
        <v>84</v>
      </c>
      <c r="C18" s="44" t="s">
        <v>85</v>
      </c>
      <c r="D18" s="44" t="s">
        <v>43</v>
      </c>
      <c r="E18" s="44">
        <v>2009</v>
      </c>
    </row>
    <row r="19" spans="1:5" ht="15" x14ac:dyDescent="0.25">
      <c r="A19" s="44">
        <v>18</v>
      </c>
      <c r="B19" s="44" t="s">
        <v>345</v>
      </c>
      <c r="C19" s="44" t="s">
        <v>346</v>
      </c>
      <c r="D19" s="44" t="s">
        <v>251</v>
      </c>
      <c r="E19" s="44">
        <v>2017</v>
      </c>
    </row>
    <row r="20" spans="1:5" ht="15" x14ac:dyDescent="0.25">
      <c r="A20" s="44">
        <v>19</v>
      </c>
      <c r="B20" s="44" t="s">
        <v>827</v>
      </c>
      <c r="C20" s="44" t="s">
        <v>828</v>
      </c>
      <c r="D20" s="44" t="s">
        <v>829</v>
      </c>
      <c r="E20" s="44">
        <v>1964</v>
      </c>
    </row>
    <row r="21" spans="1:5" ht="15" x14ac:dyDescent="0.25">
      <c r="A21" s="44">
        <v>20</v>
      </c>
      <c r="B21" s="44" t="s">
        <v>684</v>
      </c>
      <c r="C21" s="44" t="s">
        <v>685</v>
      </c>
      <c r="D21" s="44" t="s">
        <v>133</v>
      </c>
      <c r="E21" s="44">
        <v>2008</v>
      </c>
    </row>
    <row r="22" spans="1:5" ht="15" x14ac:dyDescent="0.25">
      <c r="A22" s="44">
        <v>21</v>
      </c>
      <c r="B22" s="44" t="s">
        <v>286</v>
      </c>
      <c r="C22" s="44" t="s">
        <v>287</v>
      </c>
      <c r="D22" s="44" t="s">
        <v>11</v>
      </c>
      <c r="E22" s="44">
        <v>2021</v>
      </c>
    </row>
    <row r="23" spans="1:5" ht="15" x14ac:dyDescent="0.25">
      <c r="A23" s="44">
        <v>22</v>
      </c>
      <c r="B23" s="44" t="s">
        <v>714</v>
      </c>
      <c r="C23" s="44" t="s">
        <v>715</v>
      </c>
      <c r="D23" s="44" t="s">
        <v>716</v>
      </c>
      <c r="E23" s="44">
        <v>2014</v>
      </c>
    </row>
    <row r="24" spans="1:5" ht="15" x14ac:dyDescent="0.25">
      <c r="A24" s="44">
        <v>23</v>
      </c>
      <c r="B24" s="44" t="s">
        <v>452</v>
      </c>
      <c r="C24" s="44" t="s">
        <v>453</v>
      </c>
      <c r="D24" s="44" t="s">
        <v>11</v>
      </c>
      <c r="E24" s="44">
        <v>2017</v>
      </c>
    </row>
    <row r="25" spans="1:5" ht="15" x14ac:dyDescent="0.25">
      <c r="A25" s="44">
        <v>24</v>
      </c>
      <c r="B25" s="44" t="s">
        <v>79</v>
      </c>
      <c r="C25" s="44" t="s">
        <v>80</v>
      </c>
      <c r="D25" s="44" t="s">
        <v>11</v>
      </c>
      <c r="E25" s="44">
        <v>1999</v>
      </c>
    </row>
    <row r="26" spans="1:5" ht="15" x14ac:dyDescent="0.25">
      <c r="A26" s="44">
        <v>25</v>
      </c>
      <c r="B26" s="44" t="s">
        <v>2274</v>
      </c>
      <c r="C26" s="44" t="s">
        <v>2275</v>
      </c>
      <c r="D26" s="44" t="s">
        <v>26</v>
      </c>
      <c r="E26" s="44">
        <v>2023</v>
      </c>
    </row>
    <row r="27" spans="1:5" ht="15" x14ac:dyDescent="0.25">
      <c r="A27" s="44">
        <v>26</v>
      </c>
      <c r="B27" s="44" t="s">
        <v>191</v>
      </c>
      <c r="C27" s="44" t="s">
        <v>192</v>
      </c>
      <c r="D27" s="44" t="s">
        <v>193</v>
      </c>
      <c r="E27" s="44">
        <v>2008</v>
      </c>
    </row>
    <row r="28" spans="1:5" ht="15" x14ac:dyDescent="0.25">
      <c r="A28" s="44">
        <v>27</v>
      </c>
      <c r="B28" s="44" t="s">
        <v>843</v>
      </c>
      <c r="C28" s="44" t="s">
        <v>844</v>
      </c>
      <c r="D28" s="44" t="s">
        <v>166</v>
      </c>
      <c r="E28" s="44">
        <v>1997</v>
      </c>
    </row>
    <row r="29" spans="1:5" ht="15" x14ac:dyDescent="0.25">
      <c r="A29" s="44">
        <v>28</v>
      </c>
      <c r="B29" s="44" t="s">
        <v>846</v>
      </c>
      <c r="C29" s="44" t="s">
        <v>847</v>
      </c>
      <c r="D29" s="44" t="s">
        <v>166</v>
      </c>
      <c r="E29" s="44">
        <v>2011</v>
      </c>
    </row>
    <row r="30" spans="1:5" ht="15" x14ac:dyDescent="0.25">
      <c r="A30" s="44">
        <v>30</v>
      </c>
      <c r="B30" s="44" t="s">
        <v>112</v>
      </c>
      <c r="C30" s="44" t="s">
        <v>113</v>
      </c>
      <c r="D30" s="44" t="s">
        <v>17</v>
      </c>
      <c r="E30" s="44">
        <v>2005</v>
      </c>
    </row>
    <row r="31" spans="1:5" ht="15" x14ac:dyDescent="0.25">
      <c r="A31" s="44">
        <v>31</v>
      </c>
      <c r="B31" s="44" t="s">
        <v>851</v>
      </c>
      <c r="C31" s="44" t="s">
        <v>852</v>
      </c>
      <c r="D31" s="44" t="s">
        <v>853</v>
      </c>
      <c r="E31" s="44">
        <v>1987</v>
      </c>
    </row>
    <row r="32" spans="1:5" ht="15" x14ac:dyDescent="0.25">
      <c r="A32" s="44">
        <v>32</v>
      </c>
      <c r="B32" s="44" t="s">
        <v>131</v>
      </c>
      <c r="C32" s="44" t="s">
        <v>132</v>
      </c>
      <c r="D32" s="44" t="s">
        <v>133</v>
      </c>
      <c r="E32" s="44">
        <v>1996</v>
      </c>
    </row>
    <row r="33" spans="1:5" ht="15" x14ac:dyDescent="0.25">
      <c r="A33" s="44">
        <v>33</v>
      </c>
      <c r="B33" s="44" t="s">
        <v>136</v>
      </c>
      <c r="C33" s="44" t="s">
        <v>137</v>
      </c>
      <c r="D33" s="44" t="s">
        <v>138</v>
      </c>
      <c r="E33" s="44">
        <v>2010</v>
      </c>
    </row>
    <row r="34" spans="1:5" ht="15" x14ac:dyDescent="0.25">
      <c r="A34" s="44">
        <v>34</v>
      </c>
      <c r="B34" s="44" t="s">
        <v>2276</v>
      </c>
      <c r="C34" s="44" t="s">
        <v>2277</v>
      </c>
      <c r="D34" s="44" t="s">
        <v>2278</v>
      </c>
      <c r="E34" s="44">
        <v>2022</v>
      </c>
    </row>
    <row r="35" spans="1:5" ht="15" x14ac:dyDescent="0.25">
      <c r="A35" s="44">
        <v>35</v>
      </c>
      <c r="B35" s="44" t="s">
        <v>66</v>
      </c>
      <c r="C35" s="44" t="s">
        <v>67</v>
      </c>
      <c r="D35" s="44" t="s">
        <v>17</v>
      </c>
      <c r="E35" s="44">
        <v>1968</v>
      </c>
    </row>
    <row r="36" spans="1:5" ht="15" x14ac:dyDescent="0.25">
      <c r="A36" s="44">
        <v>36</v>
      </c>
      <c r="B36" s="44" t="s">
        <v>184</v>
      </c>
      <c r="C36" s="44" t="s">
        <v>185</v>
      </c>
      <c r="D36" s="44" t="s">
        <v>54</v>
      </c>
      <c r="E36" s="44">
        <v>2003</v>
      </c>
    </row>
    <row r="37" spans="1:5" ht="15" x14ac:dyDescent="0.25">
      <c r="A37" s="44">
        <v>37</v>
      </c>
      <c r="B37" s="44" t="s">
        <v>612</v>
      </c>
      <c r="C37" s="44" t="s">
        <v>613</v>
      </c>
      <c r="D37" s="44" t="s">
        <v>155</v>
      </c>
      <c r="E37" s="44">
        <v>2004</v>
      </c>
    </row>
    <row r="38" spans="1:5" ht="15" x14ac:dyDescent="0.25">
      <c r="A38" s="44">
        <v>38</v>
      </c>
      <c r="B38" s="44" t="s">
        <v>639</v>
      </c>
      <c r="C38" s="44" t="s">
        <v>640</v>
      </c>
      <c r="D38" s="44" t="s">
        <v>641</v>
      </c>
      <c r="E38" s="44">
        <v>2009</v>
      </c>
    </row>
    <row r="39" spans="1:5" ht="15" x14ac:dyDescent="0.25">
      <c r="A39" s="44">
        <v>39</v>
      </c>
      <c r="B39" s="44" t="s">
        <v>387</v>
      </c>
      <c r="C39" s="44" t="s">
        <v>388</v>
      </c>
      <c r="D39" s="44" t="s">
        <v>389</v>
      </c>
      <c r="E39" s="44">
        <v>2006</v>
      </c>
    </row>
    <row r="40" spans="1:5" ht="15" x14ac:dyDescent="0.25">
      <c r="A40" s="44">
        <v>40</v>
      </c>
      <c r="B40" s="44" t="s">
        <v>733</v>
      </c>
      <c r="C40" s="44" t="s">
        <v>734</v>
      </c>
      <c r="D40" s="44" t="s">
        <v>11</v>
      </c>
      <c r="E40" s="44">
        <v>2014</v>
      </c>
    </row>
    <row r="41" spans="1:5" ht="15" x14ac:dyDescent="0.25">
      <c r="A41" s="44">
        <v>41</v>
      </c>
      <c r="B41" s="44" t="s">
        <v>159</v>
      </c>
      <c r="C41" s="44" t="s">
        <v>160</v>
      </c>
      <c r="D41" s="44" t="s">
        <v>161</v>
      </c>
      <c r="E41" s="44">
        <v>1987</v>
      </c>
    </row>
    <row r="42" spans="1:5" ht="15" x14ac:dyDescent="0.25">
      <c r="A42" s="44">
        <v>42</v>
      </c>
      <c r="B42" s="44" t="s">
        <v>585</v>
      </c>
      <c r="C42" s="44" t="s">
        <v>586</v>
      </c>
      <c r="D42" s="44" t="s">
        <v>78</v>
      </c>
      <c r="E42" s="44">
        <v>1991</v>
      </c>
    </row>
    <row r="43" spans="1:5" ht="15" x14ac:dyDescent="0.25">
      <c r="A43" s="44">
        <v>43</v>
      </c>
      <c r="B43" s="44" t="s">
        <v>252</v>
      </c>
      <c r="C43" s="44" t="s">
        <v>253</v>
      </c>
      <c r="D43" s="44" t="s">
        <v>11</v>
      </c>
      <c r="E43" s="44">
        <v>1990</v>
      </c>
    </row>
    <row r="44" spans="1:5" ht="15" x14ac:dyDescent="0.25">
      <c r="A44" s="44">
        <v>44</v>
      </c>
      <c r="B44" s="44" t="s">
        <v>620</v>
      </c>
      <c r="C44" s="44" t="s">
        <v>621</v>
      </c>
      <c r="D44" s="44" t="s">
        <v>622</v>
      </c>
      <c r="E44" s="44">
        <v>2003</v>
      </c>
    </row>
    <row r="45" spans="1:5" ht="15" x14ac:dyDescent="0.25">
      <c r="A45" s="44">
        <v>45</v>
      </c>
      <c r="B45" s="44" t="s">
        <v>862</v>
      </c>
      <c r="C45" s="44" t="s">
        <v>863</v>
      </c>
      <c r="D45" s="44" t="s">
        <v>864</v>
      </c>
      <c r="E45" s="44">
        <v>1977</v>
      </c>
    </row>
    <row r="46" spans="1:5" ht="15" x14ac:dyDescent="0.25">
      <c r="A46" s="44">
        <v>46</v>
      </c>
      <c r="B46" s="44" t="s">
        <v>2287</v>
      </c>
      <c r="C46" s="44" t="s">
        <v>2288</v>
      </c>
      <c r="D46" s="44" t="s">
        <v>2289</v>
      </c>
      <c r="E46" s="44">
        <v>1996</v>
      </c>
    </row>
    <row r="47" spans="1:5" ht="15" x14ac:dyDescent="0.25">
      <c r="A47" s="44">
        <v>47</v>
      </c>
      <c r="B47" s="44" t="s">
        <v>2279</v>
      </c>
      <c r="C47" s="44" t="s">
        <v>2280</v>
      </c>
      <c r="D47" s="44" t="s">
        <v>133</v>
      </c>
      <c r="E47" s="44">
        <v>2024</v>
      </c>
    </row>
    <row r="48" spans="1:5" ht="15" x14ac:dyDescent="0.25">
      <c r="A48" s="44">
        <v>48</v>
      </c>
      <c r="B48" s="44" t="s">
        <v>867</v>
      </c>
      <c r="C48" s="44" t="s">
        <v>868</v>
      </c>
      <c r="D48" s="44" t="s">
        <v>869</v>
      </c>
      <c r="E48" s="44">
        <v>1997</v>
      </c>
    </row>
    <row r="49" spans="1:5" ht="15" x14ac:dyDescent="0.25">
      <c r="A49" s="44">
        <v>49</v>
      </c>
      <c r="B49" s="44" t="s">
        <v>870</v>
      </c>
      <c r="C49" s="44" t="s">
        <v>871</v>
      </c>
      <c r="D49" s="44" t="s">
        <v>872</v>
      </c>
      <c r="E49" s="44">
        <v>1960</v>
      </c>
    </row>
    <row r="50" spans="1:5" ht="15" x14ac:dyDescent="0.25">
      <c r="A50" s="44">
        <v>50</v>
      </c>
      <c r="B50" s="44" t="s">
        <v>530</v>
      </c>
      <c r="C50" s="44" t="s">
        <v>531</v>
      </c>
      <c r="D50" s="44" t="s">
        <v>532</v>
      </c>
      <c r="E50" s="44">
        <v>1994</v>
      </c>
    </row>
    <row r="51" spans="1:5" ht="15" x14ac:dyDescent="0.25">
      <c r="A51" s="44">
        <v>51</v>
      </c>
      <c r="B51" s="44" t="s">
        <v>461</v>
      </c>
      <c r="C51" s="44" t="s">
        <v>462</v>
      </c>
      <c r="D51" s="44" t="s">
        <v>259</v>
      </c>
      <c r="E51" s="44">
        <v>1983</v>
      </c>
    </row>
    <row r="52" spans="1:5" ht="15" x14ac:dyDescent="0.25">
      <c r="A52" s="44">
        <v>52</v>
      </c>
      <c r="B52" s="44" t="s">
        <v>587</v>
      </c>
      <c r="C52" s="44" t="s">
        <v>588</v>
      </c>
      <c r="D52" s="44" t="s">
        <v>259</v>
      </c>
      <c r="E52" s="44">
        <v>2021</v>
      </c>
    </row>
    <row r="53" spans="1:5" ht="15" x14ac:dyDescent="0.25">
      <c r="A53" s="44">
        <v>53</v>
      </c>
      <c r="B53" s="44" t="s">
        <v>691</v>
      </c>
      <c r="C53" s="44" t="s">
        <v>692</v>
      </c>
      <c r="D53" s="44" t="s">
        <v>693</v>
      </c>
      <c r="E53" s="44">
        <v>2020</v>
      </c>
    </row>
    <row r="54" spans="1:5" ht="15" x14ac:dyDescent="0.25">
      <c r="A54" s="44">
        <v>54</v>
      </c>
      <c r="B54" s="44" t="s">
        <v>496</v>
      </c>
      <c r="C54" s="44" t="s">
        <v>497</v>
      </c>
      <c r="D54" s="44" t="s">
        <v>46</v>
      </c>
      <c r="E54" s="44">
        <v>2022</v>
      </c>
    </row>
    <row r="55" spans="1:5" ht="15" x14ac:dyDescent="0.25">
      <c r="A55" s="44">
        <v>55</v>
      </c>
      <c r="B55" s="44" t="s">
        <v>547</v>
      </c>
      <c r="C55" s="44" t="s">
        <v>548</v>
      </c>
      <c r="D55" s="44" t="s">
        <v>46</v>
      </c>
      <c r="E55" s="44">
        <v>2018</v>
      </c>
    </row>
    <row r="56" spans="1:5" ht="15" x14ac:dyDescent="0.25">
      <c r="A56" s="44">
        <v>56</v>
      </c>
      <c r="B56" s="44" t="s">
        <v>671</v>
      </c>
      <c r="C56" s="44" t="s">
        <v>672</v>
      </c>
      <c r="D56" s="44" t="s">
        <v>99</v>
      </c>
      <c r="E56" s="44">
        <v>2016</v>
      </c>
    </row>
    <row r="57" spans="1:5" ht="15" x14ac:dyDescent="0.25">
      <c r="A57" s="44">
        <v>57</v>
      </c>
      <c r="B57" s="44" t="s">
        <v>2281</v>
      </c>
      <c r="C57" s="44" t="s">
        <v>2282</v>
      </c>
      <c r="D57" s="44" t="s">
        <v>2313</v>
      </c>
      <c r="E57" s="44">
        <v>2022</v>
      </c>
    </row>
    <row r="58" spans="1:5" ht="15" x14ac:dyDescent="0.25">
      <c r="A58" s="44">
        <v>58</v>
      </c>
      <c r="B58" s="44" t="s">
        <v>873</v>
      </c>
      <c r="C58" s="44" t="s">
        <v>874</v>
      </c>
      <c r="D58" s="44" t="s">
        <v>875</v>
      </c>
      <c r="E58" s="44">
        <v>2007</v>
      </c>
    </row>
    <row r="59" spans="1:5" ht="15" x14ac:dyDescent="0.25">
      <c r="A59" s="44">
        <v>59</v>
      </c>
      <c r="B59" s="44" t="s">
        <v>120</v>
      </c>
      <c r="C59" s="44" t="s">
        <v>121</v>
      </c>
      <c r="D59" s="44" t="s">
        <v>122</v>
      </c>
      <c r="E59" s="44">
        <v>2005</v>
      </c>
    </row>
    <row r="60" spans="1:5" ht="15" x14ac:dyDescent="0.25">
      <c r="A60" s="44">
        <v>60</v>
      </c>
      <c r="B60" s="44" t="s">
        <v>471</v>
      </c>
      <c r="C60" s="44" t="s">
        <v>472</v>
      </c>
      <c r="D60" s="44" t="s">
        <v>78</v>
      </c>
      <c r="E60" s="44">
        <v>2022</v>
      </c>
    </row>
    <row r="61" spans="1:5" ht="15" x14ac:dyDescent="0.25">
      <c r="A61" s="44">
        <v>61</v>
      </c>
      <c r="B61" s="44" t="s">
        <v>339</v>
      </c>
      <c r="C61" s="44" t="s">
        <v>340</v>
      </c>
      <c r="D61" s="44" t="s">
        <v>11</v>
      </c>
      <c r="E61" s="44">
        <v>2012</v>
      </c>
    </row>
    <row r="62" spans="1:5" ht="15" x14ac:dyDescent="0.25">
      <c r="A62" s="44">
        <v>62</v>
      </c>
      <c r="B62" s="44" t="s">
        <v>402</v>
      </c>
      <c r="C62" s="44" t="s">
        <v>1074</v>
      </c>
      <c r="D62" s="44" t="s">
        <v>404</v>
      </c>
      <c r="E62" s="44">
        <v>1979</v>
      </c>
    </row>
    <row r="63" spans="1:5" ht="15" x14ac:dyDescent="0.25">
      <c r="A63" s="44">
        <v>63</v>
      </c>
      <c r="B63" s="44" t="s">
        <v>880</v>
      </c>
      <c r="C63" s="44" t="s">
        <v>881</v>
      </c>
      <c r="D63" s="44" t="s">
        <v>641</v>
      </c>
      <c r="E63" s="44">
        <v>2008</v>
      </c>
    </row>
    <row r="64" spans="1:5" ht="15" x14ac:dyDescent="0.25">
      <c r="A64" s="44">
        <v>64</v>
      </c>
      <c r="B64" s="44" t="s">
        <v>29</v>
      </c>
      <c r="C64" s="44" t="s">
        <v>30</v>
      </c>
      <c r="D64" s="44" t="s">
        <v>31</v>
      </c>
      <c r="E64" s="44">
        <v>2006</v>
      </c>
    </row>
    <row r="65" spans="1:5" ht="15" x14ac:dyDescent="0.25">
      <c r="A65" s="44">
        <v>65</v>
      </c>
      <c r="B65" s="44" t="s">
        <v>86</v>
      </c>
      <c r="C65" s="44" t="s">
        <v>87</v>
      </c>
      <c r="D65" s="44" t="s">
        <v>88</v>
      </c>
      <c r="E65" s="44">
        <v>2005</v>
      </c>
    </row>
    <row r="66" spans="1:5" ht="15" x14ac:dyDescent="0.25">
      <c r="A66" s="44">
        <v>66</v>
      </c>
      <c r="B66" s="44" t="s">
        <v>32</v>
      </c>
      <c r="C66" s="44" t="s">
        <v>33</v>
      </c>
      <c r="D66" s="44" t="s">
        <v>34</v>
      </c>
      <c r="E66" s="44">
        <v>2009</v>
      </c>
    </row>
    <row r="67" spans="1:5" ht="15" x14ac:dyDescent="0.25">
      <c r="A67" s="44">
        <v>67</v>
      </c>
      <c r="B67" s="44" t="s">
        <v>82</v>
      </c>
      <c r="C67" s="44" t="s">
        <v>83</v>
      </c>
      <c r="D67" s="44" t="s">
        <v>31</v>
      </c>
      <c r="E67" s="44">
        <v>2008</v>
      </c>
    </row>
    <row r="68" spans="1:5" ht="15" x14ac:dyDescent="0.25">
      <c r="A68" s="44">
        <v>68</v>
      </c>
      <c r="B68" s="44" t="s">
        <v>207</v>
      </c>
      <c r="C68" s="44" t="s">
        <v>208</v>
      </c>
      <c r="D68" s="44" t="s">
        <v>209</v>
      </c>
      <c r="E68" s="44">
        <v>2009</v>
      </c>
    </row>
    <row r="69" spans="1:5" ht="15" x14ac:dyDescent="0.25">
      <c r="A69" s="44">
        <v>69</v>
      </c>
      <c r="B69" s="44" t="s">
        <v>883</v>
      </c>
      <c r="C69" s="44" t="s">
        <v>884</v>
      </c>
      <c r="D69" s="44" t="s">
        <v>885</v>
      </c>
      <c r="E69" s="44">
        <v>2008</v>
      </c>
    </row>
    <row r="70" spans="1:5" ht="15" x14ac:dyDescent="0.25">
      <c r="A70" s="44">
        <v>70</v>
      </c>
      <c r="B70" s="44" t="s">
        <v>494</v>
      </c>
      <c r="C70" s="44" t="s">
        <v>495</v>
      </c>
      <c r="D70" s="44" t="s">
        <v>26</v>
      </c>
      <c r="E70" s="44">
        <v>2021</v>
      </c>
    </row>
    <row r="71" spans="1:5" ht="15" x14ac:dyDescent="0.25">
      <c r="A71" s="44">
        <v>71</v>
      </c>
      <c r="B71" s="44" t="s">
        <v>95</v>
      </c>
      <c r="C71" s="44" t="s">
        <v>96</v>
      </c>
      <c r="D71" s="44" t="s">
        <v>31</v>
      </c>
      <c r="E71" s="44">
        <v>2010</v>
      </c>
    </row>
    <row r="72" spans="1:5" ht="15" x14ac:dyDescent="0.25">
      <c r="A72" s="44">
        <v>72</v>
      </c>
      <c r="B72" s="44" t="s">
        <v>423</v>
      </c>
      <c r="C72" s="44" t="s">
        <v>424</v>
      </c>
      <c r="D72" s="44" t="s">
        <v>133</v>
      </c>
      <c r="E72" s="44">
        <v>2002</v>
      </c>
    </row>
    <row r="73" spans="1:5" ht="15" x14ac:dyDescent="0.25">
      <c r="A73" s="44">
        <v>73</v>
      </c>
      <c r="B73" s="44" t="s">
        <v>440</v>
      </c>
      <c r="C73" s="44" t="s">
        <v>441</v>
      </c>
      <c r="D73" s="44" t="s">
        <v>442</v>
      </c>
      <c r="E73" s="44">
        <v>2018</v>
      </c>
    </row>
    <row r="74" spans="1:5" ht="15" x14ac:dyDescent="0.25">
      <c r="A74" s="44">
        <v>74</v>
      </c>
      <c r="B74" s="44" t="s">
        <v>314</v>
      </c>
      <c r="C74" s="44" t="s">
        <v>315</v>
      </c>
      <c r="D74" s="44" t="s">
        <v>316</v>
      </c>
      <c r="E74" s="44">
        <v>2017</v>
      </c>
    </row>
    <row r="75" spans="1:5" ht="15" x14ac:dyDescent="0.25">
      <c r="A75" s="44">
        <v>75</v>
      </c>
      <c r="B75" s="44" t="s">
        <v>518</v>
      </c>
      <c r="C75" s="44" t="s">
        <v>519</v>
      </c>
      <c r="D75" s="44" t="s">
        <v>193</v>
      </c>
      <c r="E75" s="44">
        <v>1995</v>
      </c>
    </row>
    <row r="76" spans="1:5" ht="15" x14ac:dyDescent="0.25">
      <c r="A76" s="44">
        <v>76</v>
      </c>
      <c r="B76" s="44" t="s">
        <v>362</v>
      </c>
      <c r="C76" s="44" t="s">
        <v>363</v>
      </c>
      <c r="D76" s="44" t="s">
        <v>11</v>
      </c>
      <c r="E76" s="44">
        <v>2015</v>
      </c>
    </row>
    <row r="77" spans="1:5" ht="15" x14ac:dyDescent="0.25">
      <c r="A77" s="44">
        <v>77</v>
      </c>
      <c r="B77" s="44" t="s">
        <v>448</v>
      </c>
      <c r="C77" s="44" t="s">
        <v>449</v>
      </c>
      <c r="D77" s="44" t="s">
        <v>11</v>
      </c>
      <c r="E77" s="44">
        <v>2020</v>
      </c>
    </row>
    <row r="78" spans="1:5" ht="15" x14ac:dyDescent="0.25">
      <c r="A78" s="44">
        <v>78</v>
      </c>
      <c r="B78" s="44" t="s">
        <v>551</v>
      </c>
      <c r="C78" s="44" t="s">
        <v>552</v>
      </c>
      <c r="D78" s="44" t="s">
        <v>155</v>
      </c>
      <c r="E78" s="44">
        <v>2021</v>
      </c>
    </row>
    <row r="79" spans="1:5" ht="15" x14ac:dyDescent="0.25">
      <c r="A79" s="44">
        <v>79</v>
      </c>
      <c r="B79" s="44" t="s">
        <v>652</v>
      </c>
      <c r="C79" s="44" t="s">
        <v>653</v>
      </c>
      <c r="D79" s="44" t="s">
        <v>477</v>
      </c>
      <c r="E79" s="44">
        <v>2009</v>
      </c>
    </row>
    <row r="80" spans="1:5" ht="15" x14ac:dyDescent="0.25">
      <c r="A80" s="44">
        <v>81</v>
      </c>
      <c r="B80" s="44" t="s">
        <v>623</v>
      </c>
      <c r="C80" s="44" t="s">
        <v>624</v>
      </c>
      <c r="D80" s="44" t="s">
        <v>161</v>
      </c>
      <c r="E80" s="44">
        <v>1979</v>
      </c>
    </row>
    <row r="81" spans="1:5" ht="15" x14ac:dyDescent="0.25">
      <c r="A81" s="44">
        <v>82</v>
      </c>
      <c r="B81" s="44" t="s">
        <v>237</v>
      </c>
      <c r="C81" s="44" t="s">
        <v>238</v>
      </c>
      <c r="D81" s="44" t="s">
        <v>34</v>
      </c>
      <c r="E81" s="44">
        <v>1994</v>
      </c>
    </row>
    <row r="82" spans="1:5" ht="15" x14ac:dyDescent="0.25">
      <c r="A82" s="44">
        <v>83</v>
      </c>
      <c r="B82" s="44" t="s">
        <v>1589</v>
      </c>
      <c r="C82" s="44" t="s">
        <v>90</v>
      </c>
      <c r="D82" s="44" t="s">
        <v>1103</v>
      </c>
      <c r="E82" s="44">
        <v>2004</v>
      </c>
    </row>
    <row r="83" spans="1:5" ht="15" x14ac:dyDescent="0.25">
      <c r="A83" s="44">
        <v>84</v>
      </c>
      <c r="B83" s="44" t="s">
        <v>134</v>
      </c>
      <c r="C83" s="44" t="s">
        <v>135</v>
      </c>
      <c r="D83" s="44" t="s">
        <v>37</v>
      </c>
      <c r="E83" s="44">
        <v>2016</v>
      </c>
    </row>
    <row r="84" spans="1:5" ht="15" x14ac:dyDescent="0.25">
      <c r="A84" s="44">
        <v>85</v>
      </c>
      <c r="B84" s="44" t="s">
        <v>526</v>
      </c>
      <c r="C84" s="44" t="s">
        <v>527</v>
      </c>
      <c r="D84" s="44" t="s">
        <v>133</v>
      </c>
      <c r="E84" s="44">
        <v>2001</v>
      </c>
    </row>
    <row r="85" spans="1:5" ht="15" x14ac:dyDescent="0.25">
      <c r="A85" s="44">
        <v>86</v>
      </c>
      <c r="B85" s="44" t="s">
        <v>480</v>
      </c>
      <c r="C85" s="44" t="s">
        <v>481</v>
      </c>
      <c r="D85" s="44" t="s">
        <v>111</v>
      </c>
      <c r="E85" s="44">
        <v>2000</v>
      </c>
    </row>
    <row r="86" spans="1:5" ht="15" x14ac:dyDescent="0.25">
      <c r="A86" s="44">
        <v>87</v>
      </c>
      <c r="B86" s="44" t="s">
        <v>117</v>
      </c>
      <c r="C86" s="44" t="s">
        <v>118</v>
      </c>
      <c r="D86" s="44" t="s">
        <v>119</v>
      </c>
      <c r="E86" s="44">
        <v>2005</v>
      </c>
    </row>
    <row r="87" spans="1:5" ht="15" x14ac:dyDescent="0.25">
      <c r="A87" s="44">
        <v>88</v>
      </c>
      <c r="B87" s="44" t="s">
        <v>568</v>
      </c>
      <c r="C87" s="44" t="s">
        <v>569</v>
      </c>
      <c r="D87" s="44" t="s">
        <v>11</v>
      </c>
      <c r="E87" s="44">
        <v>2009</v>
      </c>
    </row>
    <row r="88" spans="1:5" ht="15" x14ac:dyDescent="0.25">
      <c r="A88" s="44">
        <v>89</v>
      </c>
      <c r="B88" s="44" t="s">
        <v>223</v>
      </c>
      <c r="C88" s="44" t="s">
        <v>224</v>
      </c>
      <c r="D88" s="44" t="s">
        <v>11</v>
      </c>
      <c r="E88" s="44">
        <v>2006</v>
      </c>
    </row>
    <row r="89" spans="1:5" ht="15" x14ac:dyDescent="0.25">
      <c r="A89" s="44">
        <v>91</v>
      </c>
      <c r="B89" s="44" t="s">
        <v>6</v>
      </c>
      <c r="C89" s="44" t="s">
        <v>7</v>
      </c>
      <c r="D89" s="44" t="s">
        <v>8</v>
      </c>
      <c r="E89" s="44">
        <v>2008</v>
      </c>
    </row>
    <row r="90" spans="1:5" ht="15" x14ac:dyDescent="0.25">
      <c r="A90" s="44">
        <v>92</v>
      </c>
      <c r="B90" s="44" t="s">
        <v>58</v>
      </c>
      <c r="C90" s="44" t="s">
        <v>59</v>
      </c>
      <c r="D90" s="44" t="s">
        <v>46</v>
      </c>
      <c r="E90" s="44">
        <v>2011</v>
      </c>
    </row>
    <row r="91" spans="1:5" ht="15" x14ac:dyDescent="0.25">
      <c r="A91" s="44">
        <v>93</v>
      </c>
      <c r="B91" s="44" t="s">
        <v>347</v>
      </c>
      <c r="C91" s="44" t="s">
        <v>348</v>
      </c>
      <c r="D91" s="44" t="s">
        <v>227</v>
      </c>
      <c r="E91" s="44">
        <v>2017</v>
      </c>
    </row>
    <row r="92" spans="1:5" ht="15" x14ac:dyDescent="0.25">
      <c r="A92" s="44">
        <v>94</v>
      </c>
      <c r="B92" s="44" t="s">
        <v>597</v>
      </c>
      <c r="C92" s="44" t="s">
        <v>598</v>
      </c>
      <c r="D92" s="44" t="s">
        <v>278</v>
      </c>
      <c r="E92" s="44">
        <v>1996</v>
      </c>
    </row>
    <row r="93" spans="1:5" ht="15" x14ac:dyDescent="0.25">
      <c r="A93" s="44">
        <v>95</v>
      </c>
      <c r="B93" s="44" t="s">
        <v>327</v>
      </c>
      <c r="C93" s="44" t="s">
        <v>328</v>
      </c>
      <c r="D93" s="44" t="s">
        <v>329</v>
      </c>
      <c r="E93" s="44">
        <v>2021</v>
      </c>
    </row>
    <row r="94" spans="1:5" ht="15" x14ac:dyDescent="0.25">
      <c r="A94" s="44">
        <v>96</v>
      </c>
      <c r="B94" s="44" t="s">
        <v>139</v>
      </c>
      <c r="C94" s="44" t="s">
        <v>140</v>
      </c>
      <c r="D94" s="44" t="s">
        <v>141</v>
      </c>
      <c r="E94" s="44">
        <v>2000</v>
      </c>
    </row>
    <row r="95" spans="1:5" ht="15" x14ac:dyDescent="0.25">
      <c r="A95" s="44">
        <v>97</v>
      </c>
      <c r="B95" s="44" t="s">
        <v>139</v>
      </c>
      <c r="C95" s="44" t="s">
        <v>144</v>
      </c>
      <c r="D95" s="44" t="s">
        <v>145</v>
      </c>
      <c r="E95" s="44">
        <v>2002</v>
      </c>
    </row>
    <row r="96" spans="1:5" ht="15" x14ac:dyDescent="0.25">
      <c r="A96" s="44">
        <v>98</v>
      </c>
      <c r="B96" s="44" t="s">
        <v>290</v>
      </c>
      <c r="C96" s="44" t="s">
        <v>291</v>
      </c>
      <c r="D96" s="44" t="s">
        <v>11</v>
      </c>
      <c r="E96" s="44">
        <v>2018</v>
      </c>
    </row>
    <row r="97" spans="1:5" ht="15" x14ac:dyDescent="0.25">
      <c r="A97" s="44">
        <v>99</v>
      </c>
      <c r="B97" s="44" t="s">
        <v>172</v>
      </c>
      <c r="C97" s="44" t="s">
        <v>173</v>
      </c>
      <c r="D97" s="44" t="s">
        <v>65</v>
      </c>
      <c r="E97" s="44">
        <v>1997</v>
      </c>
    </row>
    <row r="98" spans="1:5" ht="15" x14ac:dyDescent="0.25">
      <c r="A98" s="44">
        <v>100</v>
      </c>
      <c r="B98" s="44" t="s">
        <v>70</v>
      </c>
      <c r="C98" s="44" t="s">
        <v>71</v>
      </c>
      <c r="D98" s="44" t="s">
        <v>11</v>
      </c>
      <c r="E98" s="44">
        <v>2021</v>
      </c>
    </row>
    <row r="99" spans="1:5" ht="15" x14ac:dyDescent="0.25">
      <c r="A99" s="44">
        <v>101</v>
      </c>
      <c r="B99" s="44" t="s">
        <v>235</v>
      </c>
      <c r="C99" s="44" t="s">
        <v>236</v>
      </c>
      <c r="D99" s="44" t="s">
        <v>209</v>
      </c>
      <c r="E99" s="44">
        <v>2009</v>
      </c>
    </row>
    <row r="100" spans="1:5" ht="15" x14ac:dyDescent="0.25">
      <c r="A100" s="44">
        <v>102</v>
      </c>
      <c r="B100" s="44" t="s">
        <v>887</v>
      </c>
      <c r="C100" s="44" t="s">
        <v>888</v>
      </c>
      <c r="D100" s="44" t="s">
        <v>34</v>
      </c>
      <c r="E100" s="44">
        <v>1993</v>
      </c>
    </row>
    <row r="101" spans="1:5" ht="15" x14ac:dyDescent="0.25">
      <c r="A101" s="44">
        <v>103</v>
      </c>
      <c r="B101" s="44" t="s">
        <v>27</v>
      </c>
      <c r="C101" s="44" t="s">
        <v>28</v>
      </c>
      <c r="D101" s="44" t="s">
        <v>11</v>
      </c>
      <c r="E101" s="44">
        <v>2019</v>
      </c>
    </row>
    <row r="102" spans="1:5" ht="15" x14ac:dyDescent="0.25">
      <c r="A102" s="44">
        <v>104</v>
      </c>
      <c r="B102" s="44" t="s">
        <v>92</v>
      </c>
      <c r="C102" s="44" t="s">
        <v>93</v>
      </c>
      <c r="D102" s="44" t="s">
        <v>94</v>
      </c>
      <c r="E102" s="44">
        <v>1998</v>
      </c>
    </row>
    <row r="103" spans="1:5" ht="15" x14ac:dyDescent="0.25">
      <c r="A103" s="44">
        <v>105</v>
      </c>
      <c r="B103" s="44" t="s">
        <v>2283</v>
      </c>
      <c r="C103" s="44" t="s">
        <v>2284</v>
      </c>
      <c r="D103" s="44" t="s">
        <v>560</v>
      </c>
      <c r="E103" s="44">
        <v>2023</v>
      </c>
    </row>
    <row r="104" spans="1:5" ht="15" x14ac:dyDescent="0.25">
      <c r="A104" s="44">
        <v>106</v>
      </c>
      <c r="B104" s="44" t="s">
        <v>893</v>
      </c>
      <c r="C104" s="44" t="s">
        <v>894</v>
      </c>
      <c r="D104" s="44" t="s">
        <v>895</v>
      </c>
      <c r="E104" s="44">
        <v>2017</v>
      </c>
    </row>
    <row r="105" spans="1:5" ht="15" x14ac:dyDescent="0.25">
      <c r="A105" s="44">
        <v>107</v>
      </c>
      <c r="B105" s="44" t="s">
        <v>897</v>
      </c>
      <c r="C105" s="44" t="s">
        <v>898</v>
      </c>
      <c r="D105" s="44" t="s">
        <v>65</v>
      </c>
      <c r="E105" s="44">
        <v>1983</v>
      </c>
    </row>
    <row r="106" spans="1:5" ht="15" x14ac:dyDescent="0.25">
      <c r="A106" s="44">
        <v>108</v>
      </c>
      <c r="B106" s="44" t="s">
        <v>677</v>
      </c>
      <c r="C106" s="44" t="s">
        <v>678</v>
      </c>
      <c r="D106" s="44" t="s">
        <v>401</v>
      </c>
      <c r="E106" s="44">
        <v>2007</v>
      </c>
    </row>
    <row r="107" spans="1:5" ht="15" x14ac:dyDescent="0.25">
      <c r="A107" s="44">
        <v>109</v>
      </c>
      <c r="B107" s="44" t="s">
        <v>210</v>
      </c>
      <c r="C107" s="44" t="s">
        <v>211</v>
      </c>
      <c r="D107" s="44" t="s">
        <v>11</v>
      </c>
      <c r="E107" s="44">
        <v>2010</v>
      </c>
    </row>
    <row r="108" spans="1:5" ht="15" x14ac:dyDescent="0.25">
      <c r="A108" s="44">
        <v>110</v>
      </c>
      <c r="B108" s="44" t="s">
        <v>490</v>
      </c>
      <c r="C108" s="44" t="s">
        <v>491</v>
      </c>
      <c r="D108" s="44" t="s">
        <v>11</v>
      </c>
      <c r="E108" s="44">
        <v>2021</v>
      </c>
    </row>
    <row r="109" spans="1:5" ht="15" x14ac:dyDescent="0.25">
      <c r="A109" s="44">
        <v>111</v>
      </c>
      <c r="B109" s="44" t="s">
        <v>296</v>
      </c>
      <c r="C109" s="44" t="s">
        <v>297</v>
      </c>
      <c r="D109" s="44" t="s">
        <v>125</v>
      </c>
      <c r="E109" s="44">
        <v>2020</v>
      </c>
    </row>
    <row r="110" spans="1:5" ht="15" x14ac:dyDescent="0.25">
      <c r="A110" s="44">
        <v>112</v>
      </c>
      <c r="B110" s="44" t="s">
        <v>151</v>
      </c>
      <c r="C110" s="44" t="s">
        <v>152</v>
      </c>
      <c r="D110" s="44" t="s">
        <v>11</v>
      </c>
      <c r="E110" s="44">
        <v>2021</v>
      </c>
    </row>
    <row r="111" spans="1:5" ht="15" x14ac:dyDescent="0.25">
      <c r="A111" s="44">
        <v>113</v>
      </c>
      <c r="B111" s="44" t="s">
        <v>900</v>
      </c>
      <c r="C111" s="44" t="s">
        <v>901</v>
      </c>
      <c r="D111" s="44" t="s">
        <v>641</v>
      </c>
      <c r="E111" s="44">
        <v>2012</v>
      </c>
    </row>
    <row r="112" spans="1:5" ht="15" x14ac:dyDescent="0.25">
      <c r="A112" s="44">
        <v>114</v>
      </c>
      <c r="B112" s="44" t="s">
        <v>903</v>
      </c>
      <c r="C112" s="44" t="s">
        <v>904</v>
      </c>
      <c r="D112" s="44" t="s">
        <v>65</v>
      </c>
      <c r="E112" s="44">
        <v>1983</v>
      </c>
    </row>
    <row r="113" spans="1:5" ht="15" x14ac:dyDescent="0.25">
      <c r="A113" s="44">
        <v>115</v>
      </c>
      <c r="B113" s="44" t="s">
        <v>570</v>
      </c>
      <c r="C113" s="44" t="s">
        <v>571</v>
      </c>
      <c r="D113" s="44" t="s">
        <v>572</v>
      </c>
      <c r="E113" s="44">
        <v>1996</v>
      </c>
    </row>
    <row r="114" spans="1:5" ht="15" x14ac:dyDescent="0.25">
      <c r="A114" s="44">
        <v>116</v>
      </c>
      <c r="B114" s="44" t="s">
        <v>2285</v>
      </c>
      <c r="C114" s="44" t="s">
        <v>2286</v>
      </c>
      <c r="D114" s="44" t="s">
        <v>46</v>
      </c>
      <c r="E114" s="44">
        <v>2023</v>
      </c>
    </row>
    <row r="115" spans="1:5" ht="15" x14ac:dyDescent="0.25">
      <c r="A115" s="44">
        <v>117</v>
      </c>
      <c r="B115" s="44" t="s">
        <v>364</v>
      </c>
      <c r="C115" s="44" t="s">
        <v>506</v>
      </c>
      <c r="D115" s="44" t="s">
        <v>161</v>
      </c>
      <c r="E115" s="44">
        <v>1993</v>
      </c>
    </row>
    <row r="116" spans="1:5" ht="15" x14ac:dyDescent="0.25">
      <c r="A116" s="44">
        <v>118</v>
      </c>
      <c r="B116" s="44" t="s">
        <v>364</v>
      </c>
      <c r="C116" s="44" t="s">
        <v>365</v>
      </c>
      <c r="D116" s="44" t="s">
        <v>161</v>
      </c>
      <c r="E116" s="44">
        <v>1993</v>
      </c>
    </row>
    <row r="117" spans="1:5" ht="15" x14ac:dyDescent="0.25">
      <c r="A117" s="44">
        <v>119</v>
      </c>
      <c r="B117" s="44" t="s">
        <v>364</v>
      </c>
      <c r="C117" s="44" t="s">
        <v>627</v>
      </c>
      <c r="D117" s="44" t="s">
        <v>17</v>
      </c>
      <c r="E117" s="44">
        <v>1993</v>
      </c>
    </row>
    <row r="118" spans="1:5" ht="15" x14ac:dyDescent="0.25">
      <c r="A118" s="44">
        <v>120</v>
      </c>
      <c r="B118" s="44" t="s">
        <v>47</v>
      </c>
      <c r="C118" s="44" t="s">
        <v>48</v>
      </c>
      <c r="D118" s="44" t="s">
        <v>49</v>
      </c>
      <c r="E118" s="44">
        <v>2021</v>
      </c>
    </row>
    <row r="119" spans="1:5" ht="15" x14ac:dyDescent="0.25">
      <c r="A119" s="44">
        <v>121</v>
      </c>
      <c r="B119" s="44" t="s">
        <v>906</v>
      </c>
      <c r="C119" s="44" t="s">
        <v>907</v>
      </c>
      <c r="D119" s="44" t="s">
        <v>908</v>
      </c>
      <c r="E119" s="44">
        <v>1962</v>
      </c>
    </row>
    <row r="120" spans="1:5" ht="15" x14ac:dyDescent="0.25">
      <c r="A120" s="44">
        <v>122</v>
      </c>
      <c r="B120" s="44" t="s">
        <v>249</v>
      </c>
      <c r="C120" s="44" t="s">
        <v>250</v>
      </c>
      <c r="D120" s="44" t="s">
        <v>251</v>
      </c>
      <c r="E120" s="44">
        <v>2022</v>
      </c>
    </row>
    <row r="121" spans="1:5" ht="15" x14ac:dyDescent="0.25">
      <c r="A121" s="44">
        <v>123</v>
      </c>
      <c r="B121" s="44" t="s">
        <v>478</v>
      </c>
      <c r="C121" s="44" t="s">
        <v>479</v>
      </c>
      <c r="D121" s="44" t="s">
        <v>11</v>
      </c>
      <c r="E121" s="44">
        <v>2003</v>
      </c>
    </row>
    <row r="122" spans="1:5" ht="15" x14ac:dyDescent="0.25">
      <c r="A122" s="44">
        <v>124</v>
      </c>
      <c r="B122" s="44" t="s">
        <v>450</v>
      </c>
      <c r="C122" s="44" t="s">
        <v>451</v>
      </c>
      <c r="D122" s="44" t="s">
        <v>26</v>
      </c>
      <c r="E122" s="44">
        <v>2019</v>
      </c>
    </row>
    <row r="123" spans="1:5" ht="15" x14ac:dyDescent="0.25">
      <c r="A123" s="44">
        <v>125</v>
      </c>
      <c r="B123" s="44" t="s">
        <v>537</v>
      </c>
      <c r="C123" s="44" t="s">
        <v>538</v>
      </c>
      <c r="D123" s="44" t="s">
        <v>539</v>
      </c>
      <c r="E123" s="44">
        <v>2004</v>
      </c>
    </row>
    <row r="124" spans="1:5" ht="15" x14ac:dyDescent="0.25">
      <c r="A124" s="44">
        <v>126</v>
      </c>
      <c r="B124" s="44" t="s">
        <v>717</v>
      </c>
      <c r="C124" s="44" t="s">
        <v>718</v>
      </c>
      <c r="D124" s="44" t="s">
        <v>719</v>
      </c>
      <c r="E124" s="44">
        <v>1987</v>
      </c>
    </row>
    <row r="125" spans="1:5" ht="15" x14ac:dyDescent="0.25">
      <c r="A125" s="44">
        <v>127</v>
      </c>
      <c r="B125" s="44" t="s">
        <v>269</v>
      </c>
      <c r="C125" s="44" t="s">
        <v>270</v>
      </c>
      <c r="D125" s="44" t="s">
        <v>264</v>
      </c>
      <c r="E125" s="44">
        <v>1994</v>
      </c>
    </row>
    <row r="126" spans="1:5" ht="15" x14ac:dyDescent="0.25">
      <c r="A126" s="44">
        <v>128</v>
      </c>
      <c r="B126" s="44" t="s">
        <v>791</v>
      </c>
      <c r="C126" s="44" t="s">
        <v>792</v>
      </c>
      <c r="D126" s="44" t="s">
        <v>105</v>
      </c>
      <c r="E126" s="44">
        <v>1984</v>
      </c>
    </row>
    <row r="127" spans="1:5" ht="15" x14ac:dyDescent="0.25">
      <c r="A127" s="44">
        <v>129</v>
      </c>
      <c r="B127" s="44" t="s">
        <v>182</v>
      </c>
      <c r="C127" s="44" t="s">
        <v>502</v>
      </c>
      <c r="D127" s="44" t="s">
        <v>105</v>
      </c>
      <c r="E127" s="44">
        <v>1985</v>
      </c>
    </row>
    <row r="128" spans="1:5" ht="15" x14ac:dyDescent="0.25">
      <c r="A128" s="44">
        <v>130</v>
      </c>
      <c r="B128" s="44" t="s">
        <v>245</v>
      </c>
      <c r="C128" s="44" t="s">
        <v>246</v>
      </c>
      <c r="D128" s="44" t="s">
        <v>65</v>
      </c>
      <c r="E128" s="44">
        <v>1990</v>
      </c>
    </row>
    <row r="129" spans="1:5" ht="15" x14ac:dyDescent="0.25">
      <c r="A129" s="44">
        <v>131</v>
      </c>
      <c r="B129" s="44" t="s">
        <v>180</v>
      </c>
      <c r="C129" s="44" t="s">
        <v>181</v>
      </c>
      <c r="D129" s="44" t="s">
        <v>105</v>
      </c>
      <c r="E129" s="44">
        <v>1991</v>
      </c>
    </row>
    <row r="130" spans="1:5" ht="15" x14ac:dyDescent="0.25">
      <c r="A130" s="44">
        <v>132</v>
      </c>
      <c r="B130" s="44" t="s">
        <v>126</v>
      </c>
      <c r="C130" s="44" t="s">
        <v>127</v>
      </c>
      <c r="D130" s="44" t="s">
        <v>14</v>
      </c>
      <c r="E130" s="44">
        <v>2004</v>
      </c>
    </row>
    <row r="131" spans="1:5" ht="15" x14ac:dyDescent="0.25">
      <c r="A131" s="44">
        <v>133</v>
      </c>
      <c r="B131" s="44" t="s">
        <v>454</v>
      </c>
      <c r="C131" s="44" t="s">
        <v>455</v>
      </c>
      <c r="D131" s="44" t="s">
        <v>11</v>
      </c>
      <c r="E131" s="44">
        <v>2021</v>
      </c>
    </row>
    <row r="132" spans="1:5" ht="15" x14ac:dyDescent="0.25">
      <c r="A132" s="44">
        <v>134</v>
      </c>
      <c r="B132" s="44" t="s">
        <v>2290</v>
      </c>
      <c r="C132" s="44" t="s">
        <v>2291</v>
      </c>
      <c r="D132" s="44" t="s">
        <v>2292</v>
      </c>
      <c r="E132" s="44">
        <v>2023</v>
      </c>
    </row>
    <row r="133" spans="1:5" ht="15" x14ac:dyDescent="0.25">
      <c r="A133" s="44">
        <v>135</v>
      </c>
      <c r="B133" s="44" t="s">
        <v>911</v>
      </c>
      <c r="C133" s="44" t="s">
        <v>912</v>
      </c>
      <c r="D133" s="44" t="s">
        <v>401</v>
      </c>
      <c r="E133" s="44">
        <v>1998</v>
      </c>
    </row>
    <row r="134" spans="1:5" ht="15" x14ac:dyDescent="0.25">
      <c r="A134" s="44">
        <v>136</v>
      </c>
      <c r="B134" s="44" t="s">
        <v>214</v>
      </c>
      <c r="C134" s="44" t="s">
        <v>215</v>
      </c>
      <c r="D134" s="44" t="s">
        <v>49</v>
      </c>
      <c r="E134" s="44">
        <v>2017</v>
      </c>
    </row>
    <row r="135" spans="1:5" ht="15" x14ac:dyDescent="0.25">
      <c r="A135" s="44">
        <v>137</v>
      </c>
      <c r="B135" s="44" t="s">
        <v>177</v>
      </c>
      <c r="C135" s="44" t="s">
        <v>178</v>
      </c>
      <c r="D135" s="44" t="s">
        <v>179</v>
      </c>
      <c r="E135" s="44">
        <v>1996</v>
      </c>
    </row>
    <row r="136" spans="1:5" ht="15" x14ac:dyDescent="0.25">
      <c r="A136" s="44">
        <v>138</v>
      </c>
      <c r="B136" s="44" t="s">
        <v>265</v>
      </c>
      <c r="C136" s="44" t="s">
        <v>266</v>
      </c>
      <c r="D136" s="44" t="s">
        <v>11</v>
      </c>
      <c r="E136" s="44">
        <v>2017</v>
      </c>
    </row>
    <row r="137" spans="1:5" ht="15" x14ac:dyDescent="0.25">
      <c r="A137" s="44">
        <v>139</v>
      </c>
      <c r="B137" s="44" t="s">
        <v>322</v>
      </c>
      <c r="C137" s="44" t="s">
        <v>323</v>
      </c>
      <c r="D137" s="44" t="s">
        <v>324</v>
      </c>
      <c r="E137" s="44">
        <v>2015</v>
      </c>
    </row>
    <row r="138" spans="1:5" ht="15" x14ac:dyDescent="0.25">
      <c r="A138" s="44">
        <v>140</v>
      </c>
      <c r="B138" s="44" t="s">
        <v>153</v>
      </c>
      <c r="C138" s="44" t="s">
        <v>154</v>
      </c>
      <c r="D138" s="44" t="s">
        <v>155</v>
      </c>
      <c r="E138" s="44">
        <v>2019</v>
      </c>
    </row>
    <row r="139" spans="1:5" ht="15" x14ac:dyDescent="0.25">
      <c r="A139" s="44">
        <v>141</v>
      </c>
      <c r="B139" s="44" t="s">
        <v>913</v>
      </c>
      <c r="C139" s="44" t="s">
        <v>914</v>
      </c>
      <c r="D139" s="44" t="s">
        <v>915</v>
      </c>
      <c r="E139" s="44">
        <v>2007</v>
      </c>
    </row>
    <row r="140" spans="1:5" ht="15" x14ac:dyDescent="0.25">
      <c r="A140" s="44">
        <v>142</v>
      </c>
      <c r="B140" s="44" t="s">
        <v>916</v>
      </c>
      <c r="C140" s="44" t="s">
        <v>917</v>
      </c>
      <c r="D140" s="44" t="s">
        <v>401</v>
      </c>
      <c r="E140" s="44">
        <v>2002</v>
      </c>
    </row>
    <row r="141" spans="1:5" ht="15" x14ac:dyDescent="0.25">
      <c r="A141" s="44">
        <v>143</v>
      </c>
      <c r="B141" s="44" t="s">
        <v>262</v>
      </c>
      <c r="C141" s="44" t="s">
        <v>263</v>
      </c>
      <c r="D141" s="44" t="s">
        <v>264</v>
      </c>
      <c r="E141" s="44">
        <v>1994</v>
      </c>
    </row>
    <row r="142" spans="1:5" ht="15" x14ac:dyDescent="0.25">
      <c r="A142" s="44">
        <v>144</v>
      </c>
      <c r="B142" s="44" t="s">
        <v>74</v>
      </c>
      <c r="C142" s="44" t="s">
        <v>75</v>
      </c>
      <c r="D142" s="44" t="s">
        <v>17</v>
      </c>
      <c r="E142" s="44">
        <v>1969</v>
      </c>
    </row>
    <row r="143" spans="1:5" ht="15" x14ac:dyDescent="0.25">
      <c r="A143" s="44">
        <v>145</v>
      </c>
      <c r="B143" s="44" t="s">
        <v>919</v>
      </c>
      <c r="C143" s="44" t="s">
        <v>920</v>
      </c>
      <c r="D143" s="44" t="s">
        <v>46</v>
      </c>
      <c r="E143" s="44">
        <v>2006</v>
      </c>
    </row>
    <row r="144" spans="1:5" ht="15" x14ac:dyDescent="0.25">
      <c r="A144" s="44">
        <v>146</v>
      </c>
      <c r="B144" s="44" t="s">
        <v>415</v>
      </c>
      <c r="C144" s="44" t="s">
        <v>416</v>
      </c>
      <c r="D144" s="44" t="s">
        <v>417</v>
      </c>
      <c r="E144" s="44">
        <v>2022</v>
      </c>
    </row>
    <row r="145" spans="1:5" ht="15" x14ac:dyDescent="0.25">
      <c r="A145" s="44">
        <v>147</v>
      </c>
      <c r="B145" s="44" t="s">
        <v>724</v>
      </c>
      <c r="C145" s="44" t="s">
        <v>725</v>
      </c>
      <c r="D145" s="44" t="s">
        <v>122</v>
      </c>
      <c r="E145" s="44">
        <v>2002</v>
      </c>
    </row>
    <row r="146" spans="1:5" ht="15" x14ac:dyDescent="0.25">
      <c r="A146" s="44">
        <v>148</v>
      </c>
      <c r="B146" s="44" t="s">
        <v>425</v>
      </c>
      <c r="C146" s="44" t="s">
        <v>426</v>
      </c>
      <c r="D146" s="44" t="s">
        <v>11</v>
      </c>
      <c r="E146" s="44">
        <v>2021</v>
      </c>
    </row>
    <row r="147" spans="1:5" ht="15" x14ac:dyDescent="0.25">
      <c r="A147" s="44">
        <v>149</v>
      </c>
      <c r="B147" s="44" t="s">
        <v>310</v>
      </c>
      <c r="C147" s="44" t="s">
        <v>311</v>
      </c>
      <c r="D147" s="44" t="s">
        <v>20</v>
      </c>
      <c r="E147" s="44">
        <v>2012</v>
      </c>
    </row>
    <row r="148" spans="1:5" ht="15" x14ac:dyDescent="0.25">
      <c r="A148" s="44">
        <v>150</v>
      </c>
      <c r="B148" s="44" t="s">
        <v>475</v>
      </c>
      <c r="C148" s="44" t="s">
        <v>476</v>
      </c>
      <c r="D148" s="44" t="s">
        <v>477</v>
      </c>
      <c r="E148" s="44">
        <v>1991</v>
      </c>
    </row>
    <row r="149" spans="1:5" ht="15" x14ac:dyDescent="0.25">
      <c r="A149" s="44">
        <v>151</v>
      </c>
      <c r="B149" s="44" t="s">
        <v>336</v>
      </c>
      <c r="C149" s="44" t="s">
        <v>337</v>
      </c>
      <c r="D149" s="44" t="s">
        <v>338</v>
      </c>
      <c r="E149" s="44">
        <v>2017</v>
      </c>
    </row>
    <row r="150" spans="1:5" ht="15" x14ac:dyDescent="0.25">
      <c r="A150" s="44">
        <v>152</v>
      </c>
      <c r="B150" s="44" t="s">
        <v>354</v>
      </c>
      <c r="C150" s="44" t="s">
        <v>355</v>
      </c>
      <c r="D150" s="44" t="s">
        <v>26</v>
      </c>
      <c r="E150" s="44">
        <v>2014</v>
      </c>
    </row>
    <row r="151" spans="1:5" ht="15" x14ac:dyDescent="0.25">
      <c r="A151" s="44">
        <v>153</v>
      </c>
      <c r="B151" s="44" t="s">
        <v>114</v>
      </c>
      <c r="C151" s="44" t="s">
        <v>115</v>
      </c>
      <c r="D151" s="44" t="s">
        <v>11</v>
      </c>
      <c r="E151" s="44">
        <v>1996</v>
      </c>
    </row>
    <row r="152" spans="1:5" ht="15" x14ac:dyDescent="0.25">
      <c r="A152" s="44">
        <v>154</v>
      </c>
      <c r="B152" s="44" t="s">
        <v>189</v>
      </c>
      <c r="C152" s="44" t="s">
        <v>921</v>
      </c>
      <c r="D152" s="44" t="s">
        <v>65</v>
      </c>
      <c r="E152" s="44">
        <v>2001</v>
      </c>
    </row>
    <row r="153" spans="1:5" ht="15" x14ac:dyDescent="0.25">
      <c r="A153" s="44">
        <v>155</v>
      </c>
      <c r="B153" s="44" t="s">
        <v>189</v>
      </c>
      <c r="C153" s="44" t="s">
        <v>190</v>
      </c>
      <c r="D153" s="44" t="s">
        <v>65</v>
      </c>
      <c r="E153" s="44">
        <v>2000</v>
      </c>
    </row>
    <row r="154" spans="1:5" ht="15" x14ac:dyDescent="0.25">
      <c r="A154" s="44">
        <v>156</v>
      </c>
      <c r="B154" s="44" t="s">
        <v>564</v>
      </c>
      <c r="C154" s="44" t="s">
        <v>565</v>
      </c>
      <c r="D154" s="44" t="s">
        <v>11</v>
      </c>
      <c r="E154" s="44">
        <v>2013</v>
      </c>
    </row>
    <row r="155" spans="1:5" ht="15" x14ac:dyDescent="0.25">
      <c r="A155" s="44">
        <v>157</v>
      </c>
      <c r="B155" s="44" t="s">
        <v>924</v>
      </c>
      <c r="C155" s="44" t="s">
        <v>925</v>
      </c>
      <c r="D155" s="44" t="s">
        <v>11</v>
      </c>
      <c r="E155" s="44">
        <v>2000</v>
      </c>
    </row>
    <row r="156" spans="1:5" ht="15" x14ac:dyDescent="0.25">
      <c r="A156" s="44">
        <v>158</v>
      </c>
      <c r="B156" s="44" t="s">
        <v>566</v>
      </c>
      <c r="C156" s="44" t="s">
        <v>567</v>
      </c>
      <c r="D156" s="44" t="s">
        <v>209</v>
      </c>
      <c r="E156" s="44">
        <v>2022</v>
      </c>
    </row>
    <row r="157" spans="1:5" ht="15" x14ac:dyDescent="0.25">
      <c r="A157" s="44">
        <v>159</v>
      </c>
      <c r="B157" s="44" t="s">
        <v>558</v>
      </c>
      <c r="C157" s="44" t="s">
        <v>559</v>
      </c>
      <c r="D157" s="44" t="s">
        <v>560</v>
      </c>
      <c r="E157" s="44">
        <v>2008</v>
      </c>
    </row>
  </sheetData>
  <sortState xmlns:xlrd2="http://schemas.microsoft.com/office/spreadsheetml/2017/richdata2" ref="A2:E157">
    <sortCondition ref="A2:A15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14C71-4824-4D3D-AB2B-3CD018A8236A}">
  <dimension ref="A1:AB1909"/>
  <sheetViews>
    <sheetView tabSelected="1" topLeftCell="K1" workbookViewId="0">
      <pane ySplit="1" topLeftCell="A2" activePane="bottomLeft" state="frozen"/>
      <selection activeCell="M1" sqref="M1"/>
      <selection pane="bottomLeft" activeCell="O1890" sqref="O1890"/>
    </sheetView>
  </sheetViews>
  <sheetFormatPr defaultRowHeight="12.75" x14ac:dyDescent="0.2"/>
  <cols>
    <col min="1" max="1" width="9" bestFit="1" customWidth="1"/>
    <col min="2" max="2" width="5" bestFit="1" customWidth="1"/>
    <col min="3" max="3" width="12.5703125" bestFit="1" customWidth="1"/>
    <col min="4" max="4" width="18.28515625" bestFit="1" customWidth="1"/>
    <col min="5" max="5" width="39.42578125" bestFit="1" customWidth="1"/>
    <col min="6" max="6" width="15.42578125" bestFit="1" customWidth="1"/>
    <col min="7" max="7" width="15.85546875" bestFit="1" customWidth="1"/>
    <col min="8" max="8" width="10.140625" bestFit="1" customWidth="1"/>
    <col min="9" max="9" width="9" bestFit="1" customWidth="1"/>
    <col min="10" max="10" width="12" bestFit="1" customWidth="1"/>
    <col min="11" max="11" width="25.140625" bestFit="1" customWidth="1"/>
    <col min="12" max="12" width="20.5703125" bestFit="1" customWidth="1"/>
    <col min="13" max="13" width="60.5703125" bestFit="1" customWidth="1"/>
    <col min="14" max="14" width="11.140625" bestFit="1" customWidth="1"/>
    <col min="15" max="15" width="12" style="33" bestFit="1" customWidth="1"/>
    <col min="16" max="16" width="12.7109375" bestFit="1" customWidth="1"/>
    <col min="17" max="17" width="12" bestFit="1" customWidth="1"/>
    <col min="18" max="18" width="10.42578125" bestFit="1" customWidth="1"/>
    <col min="19" max="19" width="12" style="33" bestFit="1" customWidth="1"/>
    <col min="20" max="20" width="12.7109375" bestFit="1" customWidth="1"/>
    <col min="21" max="21" width="12" bestFit="1" customWidth="1"/>
    <col min="22" max="22" width="9.42578125" bestFit="1" customWidth="1"/>
    <col min="23" max="23" width="12.7109375" bestFit="1" customWidth="1"/>
    <col min="24" max="24" width="17.85546875" bestFit="1" customWidth="1"/>
    <col min="25" max="25" width="12" bestFit="1" customWidth="1"/>
    <col min="26" max="26" width="17" bestFit="1" customWidth="1"/>
    <col min="27" max="27" width="5.7109375" bestFit="1" customWidth="1"/>
    <col min="28" max="28" width="8.5703125" bestFit="1" customWidth="1"/>
  </cols>
  <sheetData>
    <row r="1" spans="1:28" s="43" customFormat="1" ht="15" x14ac:dyDescent="0.25">
      <c r="A1" s="47" t="s">
        <v>2712</v>
      </c>
      <c r="B1" s="47" t="s">
        <v>815</v>
      </c>
      <c r="C1" s="47" t="s">
        <v>1121</v>
      </c>
      <c r="D1" s="47" t="s">
        <v>2713</v>
      </c>
      <c r="E1" s="47" t="s">
        <v>2714</v>
      </c>
      <c r="F1" s="47" t="s">
        <v>929</v>
      </c>
      <c r="G1" s="47" t="s">
        <v>2715</v>
      </c>
      <c r="H1" s="47" t="s">
        <v>1120</v>
      </c>
      <c r="I1" s="47" t="s">
        <v>2716</v>
      </c>
      <c r="J1" s="47" t="s">
        <v>2717</v>
      </c>
      <c r="K1" s="47" t="s">
        <v>2718</v>
      </c>
      <c r="L1" s="47" t="s">
        <v>931</v>
      </c>
      <c r="M1" s="47" t="s">
        <v>2719</v>
      </c>
      <c r="N1" s="47" t="s">
        <v>2720</v>
      </c>
      <c r="O1" s="49" t="s">
        <v>2721</v>
      </c>
      <c r="P1" s="47" t="s">
        <v>2722</v>
      </c>
      <c r="Q1" s="47" t="s">
        <v>2723</v>
      </c>
      <c r="R1" s="47" t="s">
        <v>2729</v>
      </c>
      <c r="S1" s="49" t="s">
        <v>2724</v>
      </c>
      <c r="T1" s="47" t="s">
        <v>2725</v>
      </c>
      <c r="U1" s="47" t="s">
        <v>2726</v>
      </c>
      <c r="V1" s="47" t="s">
        <v>2730</v>
      </c>
      <c r="W1" s="47" t="s">
        <v>2731</v>
      </c>
      <c r="X1" s="47" t="s">
        <v>2732</v>
      </c>
      <c r="Y1" s="47" t="s">
        <v>2258</v>
      </c>
      <c r="Z1" s="47" t="s">
        <v>2259</v>
      </c>
      <c r="AA1" s="47" t="s">
        <v>2727</v>
      </c>
      <c r="AB1" s="47" t="s">
        <v>2728</v>
      </c>
    </row>
    <row r="2" spans="1:28" ht="15" x14ac:dyDescent="0.25">
      <c r="A2" s="46">
        <v>2</v>
      </c>
      <c r="B2" s="46">
        <v>1994</v>
      </c>
      <c r="C2" s="46" t="s">
        <v>823</v>
      </c>
      <c r="D2" s="46" t="s">
        <v>2733</v>
      </c>
      <c r="E2" s="46" t="s">
        <v>1281</v>
      </c>
      <c r="F2" s="46" t="s">
        <v>855</v>
      </c>
      <c r="G2" s="46" t="s">
        <v>949</v>
      </c>
      <c r="H2" s="46" t="s">
        <v>891</v>
      </c>
      <c r="I2" s="46">
        <v>45</v>
      </c>
      <c r="J2" s="46">
        <v>0.1643817601998882</v>
      </c>
      <c r="K2" s="46" t="s">
        <v>1107</v>
      </c>
      <c r="L2" s="46" t="s">
        <v>1256</v>
      </c>
      <c r="M2" s="46" t="s">
        <v>1280</v>
      </c>
      <c r="N2" s="46" t="s">
        <v>2140</v>
      </c>
      <c r="O2" s="48">
        <v>10</v>
      </c>
      <c r="P2" s="46">
        <v>22.7</v>
      </c>
      <c r="Q2" s="46">
        <v>0.94868329805051377</v>
      </c>
      <c r="R2" s="46"/>
      <c r="S2" s="48">
        <v>10</v>
      </c>
      <c r="T2" s="46">
        <v>9.4</v>
      </c>
      <c r="U2" s="46">
        <v>5.0596442562694079</v>
      </c>
      <c r="V2" s="46"/>
      <c r="W2" s="46">
        <v>3.499039897232711</v>
      </c>
      <c r="X2" s="46">
        <v>0.50608200506065759</v>
      </c>
      <c r="Y2" s="46">
        <v>15</v>
      </c>
      <c r="Z2" s="46">
        <v>17</v>
      </c>
      <c r="AA2" s="46" t="s">
        <v>1119</v>
      </c>
      <c r="AB2" s="46" t="s">
        <v>1119</v>
      </c>
    </row>
    <row r="3" spans="1:28" ht="15" x14ac:dyDescent="0.25">
      <c r="A3" s="46">
        <v>2</v>
      </c>
      <c r="B3" s="46">
        <v>1994</v>
      </c>
      <c r="C3" s="46" t="s">
        <v>823</v>
      </c>
      <c r="D3" s="46" t="s">
        <v>2733</v>
      </c>
      <c r="E3" s="46" t="s">
        <v>1282</v>
      </c>
      <c r="F3" s="46" t="s">
        <v>855</v>
      </c>
      <c r="G3" s="46" t="s">
        <v>949</v>
      </c>
      <c r="H3" s="46" t="s">
        <v>891</v>
      </c>
      <c r="I3" s="46">
        <v>45</v>
      </c>
      <c r="J3" s="46">
        <v>0.1643817601998882</v>
      </c>
      <c r="K3" s="46" t="s">
        <v>1107</v>
      </c>
      <c r="L3" s="46" t="s">
        <v>1256</v>
      </c>
      <c r="M3" s="46" t="s">
        <v>1280</v>
      </c>
      <c r="N3" s="46" t="s">
        <v>2140</v>
      </c>
      <c r="O3" s="48">
        <v>10</v>
      </c>
      <c r="P3" s="46">
        <v>22.7</v>
      </c>
      <c r="Q3" s="46">
        <v>0.94868329805051377</v>
      </c>
      <c r="R3" s="46"/>
      <c r="S3" s="48">
        <v>10</v>
      </c>
      <c r="T3" s="46">
        <v>14.4</v>
      </c>
      <c r="U3" s="46">
        <v>5.0596442562694079</v>
      </c>
      <c r="V3" s="46"/>
      <c r="W3" s="46">
        <v>2.183611364438458</v>
      </c>
      <c r="X3" s="46">
        <v>0.3192039647726197</v>
      </c>
      <c r="Y3" s="46">
        <v>15</v>
      </c>
      <c r="Z3" s="46">
        <v>18</v>
      </c>
      <c r="AA3" s="46" t="s">
        <v>1119</v>
      </c>
      <c r="AB3" s="46" t="s">
        <v>1119</v>
      </c>
    </row>
    <row r="4" spans="1:28" ht="15" x14ac:dyDescent="0.25">
      <c r="A4" s="46">
        <v>2</v>
      </c>
      <c r="B4" s="46">
        <v>1994</v>
      </c>
      <c r="C4" s="46" t="s">
        <v>823</v>
      </c>
      <c r="D4" s="46" t="s">
        <v>2733</v>
      </c>
      <c r="E4" s="46" t="s">
        <v>1284</v>
      </c>
      <c r="F4" s="46" t="s">
        <v>855</v>
      </c>
      <c r="G4" s="46" t="s">
        <v>949</v>
      </c>
      <c r="H4" s="46" t="s">
        <v>891</v>
      </c>
      <c r="I4" s="46">
        <v>45</v>
      </c>
      <c r="J4" s="46">
        <v>0.1643817601998882</v>
      </c>
      <c r="K4" s="46" t="s">
        <v>1107</v>
      </c>
      <c r="L4" s="46" t="s">
        <v>1256</v>
      </c>
      <c r="M4" s="46" t="s">
        <v>1280</v>
      </c>
      <c r="N4" s="46" t="s">
        <v>2140</v>
      </c>
      <c r="O4" s="48">
        <v>10</v>
      </c>
      <c r="P4" s="46">
        <v>22.7</v>
      </c>
      <c r="Q4" s="46">
        <v>0.94868329805051377</v>
      </c>
      <c r="R4" s="46"/>
      <c r="S4" s="48">
        <v>10</v>
      </c>
      <c r="T4" s="46">
        <v>15.9</v>
      </c>
      <c r="U4" s="46">
        <v>4.7434164902525691</v>
      </c>
      <c r="V4" s="46"/>
      <c r="W4" s="46">
        <v>1.903799351225588</v>
      </c>
      <c r="X4" s="46">
        <v>0.2906112992431743</v>
      </c>
      <c r="Y4" s="46">
        <v>15</v>
      </c>
      <c r="Z4" s="46">
        <v>20</v>
      </c>
      <c r="AA4" s="46" t="s">
        <v>1119</v>
      </c>
      <c r="AB4" s="46" t="s">
        <v>1119</v>
      </c>
    </row>
    <row r="5" spans="1:28" ht="15" x14ac:dyDescent="0.25">
      <c r="A5" s="46">
        <v>2</v>
      </c>
      <c r="B5" s="46">
        <v>1994</v>
      </c>
      <c r="C5" s="46" t="s">
        <v>823</v>
      </c>
      <c r="D5" s="46" t="s">
        <v>2733</v>
      </c>
      <c r="E5" s="46" t="s">
        <v>1279</v>
      </c>
      <c r="F5" s="46" t="s">
        <v>855</v>
      </c>
      <c r="G5" s="46" t="s">
        <v>949</v>
      </c>
      <c r="H5" s="46" t="s">
        <v>891</v>
      </c>
      <c r="I5" s="46">
        <v>45</v>
      </c>
      <c r="J5" s="46">
        <v>0.1643817601998882</v>
      </c>
      <c r="K5" s="46" t="s">
        <v>1107</v>
      </c>
      <c r="L5" s="46" t="s">
        <v>1256</v>
      </c>
      <c r="M5" s="46" t="s">
        <v>1280</v>
      </c>
      <c r="N5" s="46" t="s">
        <v>2140</v>
      </c>
      <c r="O5" s="48">
        <v>10</v>
      </c>
      <c r="P5" s="46">
        <v>22.7</v>
      </c>
      <c r="Q5" s="46">
        <v>0.94868329805051377</v>
      </c>
      <c r="R5" s="46"/>
      <c r="S5" s="48">
        <v>10</v>
      </c>
      <c r="T5" s="46">
        <v>8.6</v>
      </c>
      <c r="U5" s="46">
        <v>4.4271887242357311</v>
      </c>
      <c r="V5" s="46"/>
      <c r="W5" s="46">
        <v>4.2175707109028462</v>
      </c>
      <c r="X5" s="46">
        <v>0.64469756753663854</v>
      </c>
      <c r="Y5" s="46">
        <v>15</v>
      </c>
      <c r="Z5" s="46">
        <v>16</v>
      </c>
      <c r="AA5" s="46" t="s">
        <v>1119</v>
      </c>
      <c r="AB5" s="46" t="s">
        <v>1119</v>
      </c>
    </row>
    <row r="6" spans="1:28" ht="15" x14ac:dyDescent="0.25">
      <c r="A6" s="46">
        <v>2</v>
      </c>
      <c r="B6" s="46">
        <v>1994</v>
      </c>
      <c r="C6" s="46" t="s">
        <v>823</v>
      </c>
      <c r="D6" s="46" t="s">
        <v>2733</v>
      </c>
      <c r="E6" s="46" t="s">
        <v>1283</v>
      </c>
      <c r="F6" s="46" t="s">
        <v>855</v>
      </c>
      <c r="G6" s="46" t="s">
        <v>949</v>
      </c>
      <c r="H6" s="46" t="s">
        <v>891</v>
      </c>
      <c r="I6" s="46">
        <v>45</v>
      </c>
      <c r="J6" s="46">
        <v>0.1643817601998882</v>
      </c>
      <c r="K6" s="46" t="s">
        <v>1107</v>
      </c>
      <c r="L6" s="46" t="s">
        <v>1256</v>
      </c>
      <c r="M6" s="46" t="s">
        <v>1280</v>
      </c>
      <c r="N6" s="46" t="s">
        <v>2140</v>
      </c>
      <c r="O6" s="48">
        <v>10</v>
      </c>
      <c r="P6" s="46">
        <v>22.7</v>
      </c>
      <c r="Q6" s="46">
        <v>0.94868329805051377</v>
      </c>
      <c r="R6" s="46"/>
      <c r="S6" s="48">
        <v>10</v>
      </c>
      <c r="T6" s="46">
        <v>15.5</v>
      </c>
      <c r="U6" s="46">
        <v>4.4271887242357311</v>
      </c>
      <c r="V6" s="46"/>
      <c r="W6" s="46">
        <v>2.1536531289716661</v>
      </c>
      <c r="X6" s="46">
        <v>0.31595554499823619</v>
      </c>
      <c r="Y6" s="46">
        <v>15</v>
      </c>
      <c r="Z6" s="46">
        <v>19</v>
      </c>
      <c r="AA6" s="46" t="s">
        <v>1119</v>
      </c>
      <c r="AB6" s="46" t="s">
        <v>1119</v>
      </c>
    </row>
    <row r="7" spans="1:28" ht="15" x14ac:dyDescent="0.25">
      <c r="A7" s="46">
        <v>2</v>
      </c>
      <c r="B7" s="46">
        <v>1994</v>
      </c>
      <c r="C7" s="46" t="s">
        <v>823</v>
      </c>
      <c r="D7" s="46" t="s">
        <v>2733</v>
      </c>
      <c r="E7" s="46" t="s">
        <v>1285</v>
      </c>
      <c r="F7" s="46" t="s">
        <v>855</v>
      </c>
      <c r="G7" s="46" t="s">
        <v>949</v>
      </c>
      <c r="H7" s="46" t="s">
        <v>891</v>
      </c>
      <c r="I7" s="46">
        <v>45</v>
      </c>
      <c r="J7" s="46">
        <v>0.1643817601998882</v>
      </c>
      <c r="K7" s="46" t="s">
        <v>1107</v>
      </c>
      <c r="L7" s="46" t="s">
        <v>1256</v>
      </c>
      <c r="M7" s="46" t="s">
        <v>1280</v>
      </c>
      <c r="N7" s="46" t="s">
        <v>2140</v>
      </c>
      <c r="O7" s="48">
        <v>10</v>
      </c>
      <c r="P7" s="46">
        <v>22.7</v>
      </c>
      <c r="Q7" s="46">
        <v>0.94868329805051377</v>
      </c>
      <c r="R7" s="46"/>
      <c r="S7" s="48">
        <v>10</v>
      </c>
      <c r="T7" s="46">
        <v>18.7</v>
      </c>
      <c r="U7" s="46">
        <v>3.7947331922020551</v>
      </c>
      <c r="V7" s="46"/>
      <c r="W7" s="46">
        <v>1.3849511856177059</v>
      </c>
      <c r="X7" s="46">
        <v>0.24795224466359719</v>
      </c>
      <c r="Y7" s="46">
        <v>15</v>
      </c>
      <c r="Z7" s="46">
        <v>21</v>
      </c>
      <c r="AA7" s="46" t="s">
        <v>1119</v>
      </c>
      <c r="AB7" s="46" t="s">
        <v>1119</v>
      </c>
    </row>
    <row r="8" spans="1:28" ht="15" x14ac:dyDescent="0.25">
      <c r="A8" s="46">
        <v>2</v>
      </c>
      <c r="B8" s="46">
        <v>1994</v>
      </c>
      <c r="C8" s="46" t="s">
        <v>823</v>
      </c>
      <c r="D8" s="46" t="s">
        <v>2733</v>
      </c>
      <c r="E8" s="46" t="s">
        <v>1278</v>
      </c>
      <c r="F8" s="46" t="s">
        <v>855</v>
      </c>
      <c r="G8" s="46" t="s">
        <v>949</v>
      </c>
      <c r="H8" s="46" t="s">
        <v>891</v>
      </c>
      <c r="I8" s="46">
        <v>45</v>
      </c>
      <c r="J8" s="46">
        <v>0.1643817601998882</v>
      </c>
      <c r="K8" s="46" t="s">
        <v>1107</v>
      </c>
      <c r="L8" s="46" t="s">
        <v>1256</v>
      </c>
      <c r="M8" s="46" t="s">
        <v>1280</v>
      </c>
      <c r="N8" s="46" t="s">
        <v>2140</v>
      </c>
      <c r="O8" s="48">
        <v>10</v>
      </c>
      <c r="P8" s="46">
        <v>22.7</v>
      </c>
      <c r="Q8" s="46">
        <v>0.94868329805051377</v>
      </c>
      <c r="R8" s="46"/>
      <c r="S8" s="48">
        <v>10</v>
      </c>
      <c r="T8" s="46">
        <v>19.600000000000001</v>
      </c>
      <c r="U8" s="46">
        <v>3.7947331922020551</v>
      </c>
      <c r="V8" s="46"/>
      <c r="W8" s="46">
        <v>1.073337168853721</v>
      </c>
      <c r="X8" s="46">
        <v>0.22880131695107311</v>
      </c>
      <c r="Y8" s="46">
        <v>15</v>
      </c>
      <c r="Z8" s="46">
        <v>22</v>
      </c>
      <c r="AA8" s="46" t="s">
        <v>1119</v>
      </c>
      <c r="AB8" s="46" t="s">
        <v>1119</v>
      </c>
    </row>
    <row r="9" spans="1:28" ht="15" x14ac:dyDescent="0.25">
      <c r="A9" s="46">
        <v>4</v>
      </c>
      <c r="B9" s="46">
        <v>2018</v>
      </c>
      <c r="C9" s="46" t="s">
        <v>942</v>
      </c>
      <c r="D9" s="46" t="s">
        <v>832</v>
      </c>
      <c r="E9" s="46" t="s">
        <v>821</v>
      </c>
      <c r="F9" s="46" t="s">
        <v>2734</v>
      </c>
      <c r="G9" s="46" t="s">
        <v>848</v>
      </c>
      <c r="H9" s="46" t="s">
        <v>834</v>
      </c>
      <c r="I9" s="46">
        <v>0.25</v>
      </c>
      <c r="J9" s="46">
        <v>60</v>
      </c>
      <c r="K9" s="46" t="s">
        <v>1249</v>
      </c>
      <c r="L9" s="46" t="s">
        <v>1250</v>
      </c>
      <c r="M9" s="46" t="s">
        <v>842</v>
      </c>
      <c r="N9" s="46" t="s">
        <v>2140</v>
      </c>
      <c r="O9" s="48">
        <v>8</v>
      </c>
      <c r="P9" s="46">
        <v>-2.602152772679807</v>
      </c>
      <c r="Q9" s="46">
        <v>0.62923499654458825</v>
      </c>
      <c r="R9" s="46"/>
      <c r="S9" s="48">
        <v>8</v>
      </c>
      <c r="T9" s="46">
        <v>-2.2775429569618799</v>
      </c>
      <c r="U9" s="46">
        <v>0.4509506501889391</v>
      </c>
      <c r="V9" s="46"/>
      <c r="W9" s="46">
        <v>0.56055857740190429</v>
      </c>
      <c r="X9" s="46">
        <v>0.25981955995933897</v>
      </c>
      <c r="Y9" s="46">
        <v>1</v>
      </c>
      <c r="Z9" s="46">
        <v>1</v>
      </c>
      <c r="AA9" s="46" t="s">
        <v>2740</v>
      </c>
      <c r="AB9" s="46" t="s">
        <v>1119</v>
      </c>
    </row>
    <row r="10" spans="1:28" ht="15" x14ac:dyDescent="0.25">
      <c r="A10" s="46">
        <v>6</v>
      </c>
      <c r="B10" s="46">
        <v>2002</v>
      </c>
      <c r="C10" s="46" t="s">
        <v>823</v>
      </c>
      <c r="D10" s="46" t="s">
        <v>832</v>
      </c>
      <c r="E10" s="46" t="s">
        <v>1169</v>
      </c>
      <c r="F10" s="46" t="s">
        <v>855</v>
      </c>
      <c r="G10" s="46" t="s">
        <v>952</v>
      </c>
      <c r="H10" s="46" t="s">
        <v>824</v>
      </c>
      <c r="I10" s="46">
        <v>4</v>
      </c>
      <c r="J10" s="46">
        <v>12</v>
      </c>
      <c r="K10" s="46" t="s">
        <v>1561</v>
      </c>
      <c r="L10" s="46" t="s">
        <v>1250</v>
      </c>
      <c r="M10" s="46" t="s">
        <v>842</v>
      </c>
      <c r="N10" s="46" t="s">
        <v>2140</v>
      </c>
      <c r="O10" s="48">
        <v>24</v>
      </c>
      <c r="P10" s="46">
        <v>-1.7112627732596191</v>
      </c>
      <c r="Q10" s="46">
        <v>7.8901542026168592</v>
      </c>
      <c r="R10" s="46"/>
      <c r="S10" s="48">
        <v>24</v>
      </c>
      <c r="T10" s="46">
        <v>-1.295045689654746</v>
      </c>
      <c r="U10" s="46">
        <v>7.7126093902275867</v>
      </c>
      <c r="V10" s="46"/>
      <c r="W10" s="46">
        <v>-5.2472897545685362E-2</v>
      </c>
      <c r="X10" s="46">
        <v>8.336201463517541E-2</v>
      </c>
      <c r="Y10" s="46">
        <v>22</v>
      </c>
      <c r="Z10" s="46">
        <v>29</v>
      </c>
      <c r="AA10" s="46" t="s">
        <v>2740</v>
      </c>
      <c r="AB10" s="46" t="s">
        <v>1119</v>
      </c>
    </row>
    <row r="11" spans="1:28" ht="15" x14ac:dyDescent="0.25">
      <c r="A11" s="46">
        <v>6</v>
      </c>
      <c r="B11" s="46">
        <v>2002</v>
      </c>
      <c r="C11" s="46" t="s">
        <v>823</v>
      </c>
      <c r="D11" s="46" t="s">
        <v>832</v>
      </c>
      <c r="E11" s="46" t="s">
        <v>1169</v>
      </c>
      <c r="F11" s="46" t="s">
        <v>855</v>
      </c>
      <c r="G11" s="46" t="s">
        <v>952</v>
      </c>
      <c r="H11" s="46" t="s">
        <v>824</v>
      </c>
      <c r="I11" s="46">
        <v>4</v>
      </c>
      <c r="J11" s="46">
        <v>48</v>
      </c>
      <c r="K11" s="46" t="s">
        <v>1561</v>
      </c>
      <c r="L11" s="46" t="s">
        <v>1250</v>
      </c>
      <c r="M11" s="46" t="s">
        <v>842</v>
      </c>
      <c r="N11" s="46" t="s">
        <v>2140</v>
      </c>
      <c r="O11" s="48">
        <v>24</v>
      </c>
      <c r="P11" s="46">
        <v>-1.3309637158028429</v>
      </c>
      <c r="Q11" s="46">
        <v>7.715367264424839</v>
      </c>
      <c r="R11" s="46"/>
      <c r="S11" s="48">
        <v>24</v>
      </c>
      <c r="T11" s="46">
        <v>-1.614245614002203</v>
      </c>
      <c r="U11" s="46">
        <v>7.9356581996624476</v>
      </c>
      <c r="V11" s="46"/>
      <c r="W11" s="46">
        <v>3.560227897688252E-2</v>
      </c>
      <c r="X11" s="46">
        <v>8.3346536690295278E-2</v>
      </c>
      <c r="Y11" s="46">
        <v>24</v>
      </c>
      <c r="Z11" s="46">
        <v>29</v>
      </c>
      <c r="AA11" s="46" t="s">
        <v>2740</v>
      </c>
      <c r="AB11" s="46" t="s">
        <v>1119</v>
      </c>
    </row>
    <row r="12" spans="1:28" ht="15" x14ac:dyDescent="0.25">
      <c r="A12" s="46">
        <v>6</v>
      </c>
      <c r="B12" s="46">
        <v>2002</v>
      </c>
      <c r="C12" s="46" t="s">
        <v>823</v>
      </c>
      <c r="D12" s="46" t="s">
        <v>832</v>
      </c>
      <c r="E12" s="46" t="s">
        <v>1169</v>
      </c>
      <c r="F12" s="46" t="s">
        <v>2735</v>
      </c>
      <c r="G12" s="46" t="s">
        <v>952</v>
      </c>
      <c r="H12" s="46" t="s">
        <v>824</v>
      </c>
      <c r="I12" s="46">
        <v>4</v>
      </c>
      <c r="J12" s="46">
        <v>72</v>
      </c>
      <c r="K12" s="46" t="s">
        <v>1561</v>
      </c>
      <c r="L12" s="46" t="s">
        <v>1250</v>
      </c>
      <c r="M12" s="46" t="s">
        <v>842</v>
      </c>
      <c r="N12" s="46" t="s">
        <v>2140</v>
      </c>
      <c r="O12" s="48">
        <v>24</v>
      </c>
      <c r="P12" s="46">
        <v>-1.469622492693224</v>
      </c>
      <c r="Q12" s="46">
        <v>7.5901229468097693</v>
      </c>
      <c r="R12" s="46"/>
      <c r="S12" s="48">
        <v>24</v>
      </c>
      <c r="T12" s="46">
        <v>-4.2545990249873773</v>
      </c>
      <c r="U12" s="46">
        <v>5.7059910036148258</v>
      </c>
      <c r="V12" s="46"/>
      <c r="W12" s="46">
        <v>0.40796639423582642</v>
      </c>
      <c r="X12" s="46">
        <v>8.5067047696101891E-2</v>
      </c>
      <c r="Y12" s="46">
        <v>25</v>
      </c>
      <c r="Z12" s="46">
        <v>29</v>
      </c>
      <c r="AA12" s="46" t="s">
        <v>2740</v>
      </c>
      <c r="AB12" s="46" t="s">
        <v>1119</v>
      </c>
    </row>
    <row r="13" spans="1:28" ht="15" x14ac:dyDescent="0.25">
      <c r="A13" s="46">
        <v>6</v>
      </c>
      <c r="B13" s="46">
        <v>2002</v>
      </c>
      <c r="C13" s="46" t="s">
        <v>823</v>
      </c>
      <c r="D13" s="46" t="s">
        <v>832</v>
      </c>
      <c r="E13" s="46" t="s">
        <v>1169</v>
      </c>
      <c r="F13" s="46" t="s">
        <v>2735</v>
      </c>
      <c r="G13" s="46" t="s">
        <v>952</v>
      </c>
      <c r="H13" s="46" t="s">
        <v>824</v>
      </c>
      <c r="I13" s="46">
        <v>4</v>
      </c>
      <c r="J13" s="46">
        <v>72</v>
      </c>
      <c r="K13" s="46" t="s">
        <v>1561</v>
      </c>
      <c r="L13" s="46" t="s">
        <v>1250</v>
      </c>
      <c r="M13" s="46" t="s">
        <v>1287</v>
      </c>
      <c r="N13" s="46" t="s">
        <v>2140</v>
      </c>
      <c r="O13" s="48">
        <v>24</v>
      </c>
      <c r="P13" s="46">
        <v>-3.2314282909393208</v>
      </c>
      <c r="Q13" s="46">
        <v>5.2705053663802106</v>
      </c>
      <c r="R13" s="46"/>
      <c r="S13" s="48">
        <v>24</v>
      </c>
      <c r="T13" s="46">
        <v>-4.2545990249873773</v>
      </c>
      <c r="U13" s="46">
        <v>5.7059910036148258</v>
      </c>
      <c r="V13" s="46"/>
      <c r="W13" s="46">
        <v>0.183226221720383</v>
      </c>
      <c r="X13" s="46">
        <v>8.3683040086728402E-2</v>
      </c>
      <c r="Y13" s="46">
        <v>27</v>
      </c>
      <c r="Z13" s="46">
        <v>31</v>
      </c>
      <c r="AA13" s="46" t="s">
        <v>2740</v>
      </c>
      <c r="AB13" s="46" t="s">
        <v>1119</v>
      </c>
    </row>
    <row r="14" spans="1:28" ht="15" x14ac:dyDescent="0.25">
      <c r="A14" s="46">
        <v>7</v>
      </c>
      <c r="B14" s="46">
        <v>2014</v>
      </c>
      <c r="C14" s="46" t="s">
        <v>823</v>
      </c>
      <c r="D14" s="46" t="s">
        <v>832</v>
      </c>
      <c r="E14" s="46" t="s">
        <v>821</v>
      </c>
      <c r="F14" s="46" t="s">
        <v>855</v>
      </c>
      <c r="G14" s="46" t="s">
        <v>848</v>
      </c>
      <c r="H14" s="46" t="s">
        <v>824</v>
      </c>
      <c r="I14" s="46">
        <v>380</v>
      </c>
      <c r="J14" s="46">
        <v>17</v>
      </c>
      <c r="K14" s="46" t="s">
        <v>2300</v>
      </c>
      <c r="L14" s="46" t="s">
        <v>1373</v>
      </c>
      <c r="M14" s="46" t="s">
        <v>842</v>
      </c>
      <c r="N14" s="46" t="s">
        <v>2140</v>
      </c>
      <c r="O14" s="48">
        <v>5</v>
      </c>
      <c r="P14" s="46">
        <v>4.5238095238095219</v>
      </c>
      <c r="Q14" s="46">
        <v>5.8563685124994498</v>
      </c>
      <c r="R14" s="46"/>
      <c r="S14" s="48">
        <v>5</v>
      </c>
      <c r="T14" s="46">
        <v>5</v>
      </c>
      <c r="U14" s="46">
        <v>6.21129993749941</v>
      </c>
      <c r="V14" s="46"/>
      <c r="W14" s="46">
        <v>7.1210595084753359E-2</v>
      </c>
      <c r="X14" s="46">
        <v>0.40025354744261632</v>
      </c>
      <c r="Y14" s="46">
        <v>1474</v>
      </c>
      <c r="Z14" s="46">
        <v>1345</v>
      </c>
      <c r="AA14" s="46" t="s">
        <v>1119</v>
      </c>
      <c r="AB14" s="46" t="s">
        <v>1119</v>
      </c>
    </row>
    <row r="15" spans="1:28" ht="15" x14ac:dyDescent="0.25">
      <c r="A15" s="46">
        <v>7</v>
      </c>
      <c r="B15" s="46">
        <v>2014</v>
      </c>
      <c r="C15" s="46" t="s">
        <v>823</v>
      </c>
      <c r="D15" s="46" t="s">
        <v>832</v>
      </c>
      <c r="E15" s="46" t="s">
        <v>821</v>
      </c>
      <c r="F15" s="46" t="s">
        <v>855</v>
      </c>
      <c r="G15" s="46" t="s">
        <v>848</v>
      </c>
      <c r="H15" s="46" t="s">
        <v>824</v>
      </c>
      <c r="I15" s="46">
        <v>380</v>
      </c>
      <c r="J15" s="46">
        <v>29</v>
      </c>
      <c r="K15" s="46" t="s">
        <v>2300</v>
      </c>
      <c r="L15" s="46" t="s">
        <v>1373</v>
      </c>
      <c r="M15" s="46" t="s">
        <v>842</v>
      </c>
      <c r="N15" s="46" t="s">
        <v>2140</v>
      </c>
      <c r="O15" s="48">
        <v>5</v>
      </c>
      <c r="P15" s="46">
        <v>16.19047619047619</v>
      </c>
      <c r="Q15" s="46">
        <v>14.374722712498651</v>
      </c>
      <c r="R15" s="46"/>
      <c r="S15" s="48">
        <v>5</v>
      </c>
      <c r="T15" s="46">
        <v>12.142857142857141</v>
      </c>
      <c r="U15" s="46">
        <v>11.53527131249891</v>
      </c>
      <c r="V15" s="46"/>
      <c r="W15" s="46">
        <v>-0.28035932784042822</v>
      </c>
      <c r="X15" s="46">
        <v>0.40393006763535688</v>
      </c>
      <c r="Y15" s="46">
        <v>1475</v>
      </c>
      <c r="Z15" s="46">
        <v>1345</v>
      </c>
      <c r="AA15" s="46" t="s">
        <v>1119</v>
      </c>
      <c r="AB15" s="46" t="s">
        <v>1119</v>
      </c>
    </row>
    <row r="16" spans="1:28" ht="15" x14ac:dyDescent="0.25">
      <c r="A16" s="46">
        <v>7</v>
      </c>
      <c r="B16" s="46">
        <v>2014</v>
      </c>
      <c r="C16" s="46" t="s">
        <v>823</v>
      </c>
      <c r="D16" s="46" t="s">
        <v>832</v>
      </c>
      <c r="E16" s="46" t="s">
        <v>821</v>
      </c>
      <c r="F16" s="46" t="s">
        <v>855</v>
      </c>
      <c r="G16" s="46" t="s">
        <v>848</v>
      </c>
      <c r="H16" s="46" t="s">
        <v>824</v>
      </c>
      <c r="I16" s="46">
        <v>380</v>
      </c>
      <c r="J16" s="46">
        <v>41</v>
      </c>
      <c r="K16" s="46" t="s">
        <v>2300</v>
      </c>
      <c r="L16" s="46" t="s">
        <v>1373</v>
      </c>
      <c r="M16" s="46" t="s">
        <v>842</v>
      </c>
      <c r="N16" s="46" t="s">
        <v>2140</v>
      </c>
      <c r="O16" s="48">
        <v>5</v>
      </c>
      <c r="P16" s="46">
        <v>13.65079365079365</v>
      </c>
      <c r="Q16" s="46">
        <v>12.422599874998831</v>
      </c>
      <c r="R16" s="46"/>
      <c r="S16" s="48">
        <v>5</v>
      </c>
      <c r="T16" s="46">
        <v>13.49206349206349</v>
      </c>
      <c r="U16" s="46">
        <v>12.245134162498839</v>
      </c>
      <c r="V16" s="46"/>
      <c r="W16" s="46">
        <v>-1.16170001932599E-2</v>
      </c>
      <c r="X16" s="46">
        <v>0.40000674773467448</v>
      </c>
      <c r="Y16" s="46">
        <v>1476</v>
      </c>
      <c r="Z16" s="46">
        <v>1345</v>
      </c>
      <c r="AA16" s="46" t="s">
        <v>1119</v>
      </c>
      <c r="AB16" s="46" t="s">
        <v>1119</v>
      </c>
    </row>
    <row r="17" spans="1:28" ht="15" x14ac:dyDescent="0.25">
      <c r="A17" s="46">
        <v>7</v>
      </c>
      <c r="B17" s="46">
        <v>2014</v>
      </c>
      <c r="C17" s="46" t="s">
        <v>823</v>
      </c>
      <c r="D17" s="46" t="s">
        <v>832</v>
      </c>
      <c r="E17" s="46" t="s">
        <v>821</v>
      </c>
      <c r="F17" s="46" t="s">
        <v>855</v>
      </c>
      <c r="G17" s="46" t="s">
        <v>848</v>
      </c>
      <c r="H17" s="46" t="s">
        <v>824</v>
      </c>
      <c r="I17" s="46">
        <v>380</v>
      </c>
      <c r="J17" s="46">
        <v>17</v>
      </c>
      <c r="K17" s="46" t="s">
        <v>2300</v>
      </c>
      <c r="L17" s="46" t="s">
        <v>1373</v>
      </c>
      <c r="M17" s="46" t="s">
        <v>1481</v>
      </c>
      <c r="N17" s="46" t="s">
        <v>2140</v>
      </c>
      <c r="O17" s="48">
        <v>5</v>
      </c>
      <c r="P17" s="46">
        <v>3.8888888888888862</v>
      </c>
      <c r="Q17" s="46">
        <v>5.6789027999994692</v>
      </c>
      <c r="R17" s="46"/>
      <c r="S17" s="48">
        <v>5</v>
      </c>
      <c r="T17" s="46">
        <v>4.8412698412698401</v>
      </c>
      <c r="U17" s="46">
        <v>5.8563685124994498</v>
      </c>
      <c r="V17" s="46"/>
      <c r="W17" s="46">
        <v>0.1490412689398215</v>
      </c>
      <c r="X17" s="46">
        <v>0.40111066499235959</v>
      </c>
      <c r="Y17" s="46">
        <v>1477</v>
      </c>
      <c r="Z17" s="46">
        <v>1346</v>
      </c>
      <c r="AA17" s="46" t="s">
        <v>1119</v>
      </c>
      <c r="AB17" s="46" t="s">
        <v>1119</v>
      </c>
    </row>
    <row r="18" spans="1:28" ht="15" x14ac:dyDescent="0.25">
      <c r="A18" s="46">
        <v>7</v>
      </c>
      <c r="B18" s="46">
        <v>2014</v>
      </c>
      <c r="C18" s="46" t="s">
        <v>823</v>
      </c>
      <c r="D18" s="46" t="s">
        <v>832</v>
      </c>
      <c r="E18" s="46" t="s">
        <v>821</v>
      </c>
      <c r="F18" s="46" t="s">
        <v>855</v>
      </c>
      <c r="G18" s="46" t="s">
        <v>848</v>
      </c>
      <c r="H18" s="46" t="s">
        <v>824</v>
      </c>
      <c r="I18" s="46">
        <v>380</v>
      </c>
      <c r="J18" s="46">
        <v>29</v>
      </c>
      <c r="K18" s="46" t="s">
        <v>2300</v>
      </c>
      <c r="L18" s="46" t="s">
        <v>1373</v>
      </c>
      <c r="M18" s="46" t="s">
        <v>1481</v>
      </c>
      <c r="N18" s="46" t="s">
        <v>2140</v>
      </c>
      <c r="O18" s="48">
        <v>5</v>
      </c>
      <c r="P18" s="46">
        <v>9.5238095238095219</v>
      </c>
      <c r="Q18" s="46">
        <v>9.9380798999990621</v>
      </c>
      <c r="R18" s="46"/>
      <c r="S18" s="48">
        <v>5</v>
      </c>
      <c r="T18" s="46">
        <v>17.93650793650793</v>
      </c>
      <c r="U18" s="46">
        <v>15.61698269999852</v>
      </c>
      <c r="V18" s="46"/>
      <c r="W18" s="46">
        <v>0.58018495072731202</v>
      </c>
      <c r="X18" s="46">
        <v>0.4168307288525227</v>
      </c>
      <c r="Y18" s="46">
        <v>1478</v>
      </c>
      <c r="Z18" s="46">
        <v>1346</v>
      </c>
      <c r="AA18" s="46" t="s">
        <v>1119</v>
      </c>
      <c r="AB18" s="46" t="s">
        <v>1119</v>
      </c>
    </row>
    <row r="19" spans="1:28" ht="15" x14ac:dyDescent="0.25">
      <c r="A19" s="46">
        <v>7</v>
      </c>
      <c r="B19" s="46">
        <v>2014</v>
      </c>
      <c r="C19" s="46" t="s">
        <v>823</v>
      </c>
      <c r="D19" s="46" t="s">
        <v>832</v>
      </c>
      <c r="E19" s="46" t="s">
        <v>821</v>
      </c>
      <c r="F19" s="46" t="s">
        <v>855</v>
      </c>
      <c r="G19" s="46" t="s">
        <v>848</v>
      </c>
      <c r="H19" s="46" t="s">
        <v>824</v>
      </c>
      <c r="I19" s="46">
        <v>380</v>
      </c>
      <c r="J19" s="46">
        <v>41</v>
      </c>
      <c r="K19" s="46" t="s">
        <v>2300</v>
      </c>
      <c r="L19" s="46" t="s">
        <v>1373</v>
      </c>
      <c r="M19" s="46" t="s">
        <v>1481</v>
      </c>
      <c r="N19" s="46" t="s">
        <v>2140</v>
      </c>
      <c r="O19" s="48">
        <v>5</v>
      </c>
      <c r="P19" s="46">
        <v>10.31746031746032</v>
      </c>
      <c r="Q19" s="46">
        <v>10.64794274999899</v>
      </c>
      <c r="R19" s="46"/>
      <c r="S19" s="48">
        <v>5</v>
      </c>
      <c r="T19" s="46">
        <v>18.015873015873009</v>
      </c>
      <c r="U19" s="46">
        <v>15.61698269999853</v>
      </c>
      <c r="V19" s="46"/>
      <c r="W19" s="46">
        <v>0.51995249596215765</v>
      </c>
      <c r="X19" s="46">
        <v>0.41351752990286389</v>
      </c>
      <c r="Y19" s="46">
        <v>1479</v>
      </c>
      <c r="Z19" s="46">
        <v>1346</v>
      </c>
      <c r="AA19" s="46" t="s">
        <v>1119</v>
      </c>
      <c r="AB19" s="46" t="s">
        <v>1119</v>
      </c>
    </row>
    <row r="20" spans="1:28" ht="15" x14ac:dyDescent="0.25">
      <c r="A20" s="46">
        <v>7</v>
      </c>
      <c r="B20" s="46">
        <v>2014</v>
      </c>
      <c r="C20" s="46" t="s">
        <v>823</v>
      </c>
      <c r="D20" s="46" t="s">
        <v>832</v>
      </c>
      <c r="E20" s="46" t="s">
        <v>821</v>
      </c>
      <c r="F20" s="46" t="s">
        <v>855</v>
      </c>
      <c r="G20" s="46" t="s">
        <v>848</v>
      </c>
      <c r="H20" s="46" t="s">
        <v>824</v>
      </c>
      <c r="I20" s="46">
        <v>380</v>
      </c>
      <c r="J20" s="46">
        <v>17</v>
      </c>
      <c r="K20" s="46" t="s">
        <v>2302</v>
      </c>
      <c r="L20" s="46" t="s">
        <v>1373</v>
      </c>
      <c r="M20" s="46" t="s">
        <v>842</v>
      </c>
      <c r="N20" s="46" t="s">
        <v>2140</v>
      </c>
      <c r="O20" s="48">
        <v>5</v>
      </c>
      <c r="P20" s="46">
        <v>8.5950413223140671</v>
      </c>
      <c r="Q20" s="46">
        <v>4.8047741665284711</v>
      </c>
      <c r="R20" s="46"/>
      <c r="S20" s="48">
        <v>5</v>
      </c>
      <c r="T20" s="46">
        <v>8.7938188705231752</v>
      </c>
      <c r="U20" s="46">
        <v>3.8154834855740298</v>
      </c>
      <c r="V20" s="46"/>
      <c r="W20" s="46">
        <v>4.1360027964943223E-2</v>
      </c>
      <c r="X20" s="46">
        <v>0.40008553259566298</v>
      </c>
      <c r="Y20" s="46">
        <v>1480</v>
      </c>
      <c r="Z20" s="46">
        <v>1347</v>
      </c>
      <c r="AA20" s="46" t="s">
        <v>1119</v>
      </c>
      <c r="AB20" s="46" t="s">
        <v>1119</v>
      </c>
    </row>
    <row r="21" spans="1:28" ht="15" x14ac:dyDescent="0.25">
      <c r="A21" s="46">
        <v>7</v>
      </c>
      <c r="B21" s="46">
        <v>2014</v>
      </c>
      <c r="C21" s="46" t="s">
        <v>823</v>
      </c>
      <c r="D21" s="46" t="s">
        <v>832</v>
      </c>
      <c r="E21" s="46" t="s">
        <v>821</v>
      </c>
      <c r="F21" s="46" t="s">
        <v>855</v>
      </c>
      <c r="G21" s="46" t="s">
        <v>848</v>
      </c>
      <c r="H21" s="46" t="s">
        <v>824</v>
      </c>
      <c r="I21" s="46">
        <v>380</v>
      </c>
      <c r="J21" s="46">
        <v>29</v>
      </c>
      <c r="K21" s="46" t="s">
        <v>2302</v>
      </c>
      <c r="L21" s="46" t="s">
        <v>1373</v>
      </c>
      <c r="M21" s="46" t="s">
        <v>842</v>
      </c>
      <c r="N21" s="46" t="s">
        <v>2140</v>
      </c>
      <c r="O21" s="48">
        <v>5</v>
      </c>
      <c r="P21" s="46">
        <v>8.4297520661157179</v>
      </c>
      <c r="Q21" s="46">
        <v>4.0655781409087286</v>
      </c>
      <c r="R21" s="46"/>
      <c r="S21" s="48">
        <v>5</v>
      </c>
      <c r="T21" s="46">
        <v>7.3569042699722331</v>
      </c>
      <c r="U21" s="46">
        <v>3.6146685652806299</v>
      </c>
      <c r="V21" s="46"/>
      <c r="W21" s="46">
        <v>-0.25176235191877988</v>
      </c>
      <c r="X21" s="46">
        <v>0.40316921409218381</v>
      </c>
      <c r="Y21" s="46">
        <v>1481</v>
      </c>
      <c r="Z21" s="46">
        <v>1347</v>
      </c>
      <c r="AA21" s="46" t="s">
        <v>1119</v>
      </c>
      <c r="AB21" s="46" t="s">
        <v>1119</v>
      </c>
    </row>
    <row r="22" spans="1:28" ht="15" x14ac:dyDescent="0.25">
      <c r="A22" s="46">
        <v>7</v>
      </c>
      <c r="B22" s="46">
        <v>2014</v>
      </c>
      <c r="C22" s="46" t="s">
        <v>823</v>
      </c>
      <c r="D22" s="46" t="s">
        <v>832</v>
      </c>
      <c r="E22" s="46" t="s">
        <v>821</v>
      </c>
      <c r="F22" s="46" t="s">
        <v>855</v>
      </c>
      <c r="G22" s="46" t="s">
        <v>848</v>
      </c>
      <c r="H22" s="46" t="s">
        <v>824</v>
      </c>
      <c r="I22" s="46">
        <v>380</v>
      </c>
      <c r="J22" s="46">
        <v>17</v>
      </c>
      <c r="K22" s="46" t="s">
        <v>2302</v>
      </c>
      <c r="L22" s="46" t="s">
        <v>1373</v>
      </c>
      <c r="M22" s="46" t="s">
        <v>1481</v>
      </c>
      <c r="N22" s="46" t="s">
        <v>2140</v>
      </c>
      <c r="O22" s="48">
        <v>5</v>
      </c>
      <c r="P22" s="46">
        <v>22.53431473829162</v>
      </c>
      <c r="Q22" s="46">
        <v>10.04074601466834</v>
      </c>
      <c r="R22" s="46"/>
      <c r="S22" s="48">
        <v>5</v>
      </c>
      <c r="T22" s="46">
        <v>25.587758264462369</v>
      </c>
      <c r="U22" s="46">
        <v>11.44645045672193</v>
      </c>
      <c r="V22" s="46"/>
      <c r="W22" s="46">
        <v>0.25601051584888412</v>
      </c>
      <c r="X22" s="46">
        <v>0.40327706921126061</v>
      </c>
      <c r="Y22" s="46">
        <v>1483</v>
      </c>
      <c r="Z22" s="46">
        <v>1348</v>
      </c>
      <c r="AA22" s="46" t="s">
        <v>1119</v>
      </c>
      <c r="AB22" s="46" t="s">
        <v>1119</v>
      </c>
    </row>
    <row r="23" spans="1:28" ht="15" x14ac:dyDescent="0.25">
      <c r="A23" s="46">
        <v>7</v>
      </c>
      <c r="B23" s="46">
        <v>2014</v>
      </c>
      <c r="C23" s="46" t="s">
        <v>823</v>
      </c>
      <c r="D23" s="46" t="s">
        <v>832</v>
      </c>
      <c r="E23" s="46" t="s">
        <v>821</v>
      </c>
      <c r="F23" s="46" t="s">
        <v>855</v>
      </c>
      <c r="G23" s="46" t="s">
        <v>848</v>
      </c>
      <c r="H23" s="46" t="s">
        <v>824</v>
      </c>
      <c r="I23" s="46">
        <v>380</v>
      </c>
      <c r="J23" s="46">
        <v>29</v>
      </c>
      <c r="K23" s="46" t="s">
        <v>2302</v>
      </c>
      <c r="L23" s="46" t="s">
        <v>1373</v>
      </c>
      <c r="M23" s="46" t="s">
        <v>1481</v>
      </c>
      <c r="N23" s="46" t="s">
        <v>2140</v>
      </c>
      <c r="O23" s="48">
        <v>5</v>
      </c>
      <c r="P23" s="46">
        <v>16.427427685950089</v>
      </c>
      <c r="Q23" s="46">
        <v>7.6309669711479629</v>
      </c>
      <c r="R23" s="46"/>
      <c r="S23" s="48">
        <v>5</v>
      </c>
      <c r="T23" s="46">
        <v>21.905664600550569</v>
      </c>
      <c r="U23" s="46">
        <v>9.8399310943749896</v>
      </c>
      <c r="V23" s="46"/>
      <c r="W23" s="46">
        <v>0.56163828549715755</v>
      </c>
      <c r="X23" s="46">
        <v>0.41577187818680927</v>
      </c>
      <c r="Y23" s="46">
        <v>1484</v>
      </c>
      <c r="Z23" s="46">
        <v>1348</v>
      </c>
      <c r="AA23" s="46" t="s">
        <v>1119</v>
      </c>
      <c r="AB23" s="46" t="s">
        <v>1119</v>
      </c>
    </row>
    <row r="24" spans="1:28" ht="15" x14ac:dyDescent="0.25">
      <c r="A24" s="46">
        <v>7</v>
      </c>
      <c r="B24" s="46">
        <v>2014</v>
      </c>
      <c r="C24" s="46" t="s">
        <v>823</v>
      </c>
      <c r="D24" s="46" t="s">
        <v>832</v>
      </c>
      <c r="E24" s="46" t="s">
        <v>821</v>
      </c>
      <c r="F24" s="46" t="s">
        <v>855</v>
      </c>
      <c r="G24" s="46" t="s">
        <v>848</v>
      </c>
      <c r="H24" s="46" t="s">
        <v>824</v>
      </c>
      <c r="I24" s="46">
        <v>380</v>
      </c>
      <c r="J24" s="46">
        <v>17</v>
      </c>
      <c r="K24" s="46" t="s">
        <v>939</v>
      </c>
      <c r="L24" s="46" t="s">
        <v>1486</v>
      </c>
      <c r="M24" s="46" t="s">
        <v>842</v>
      </c>
      <c r="N24" s="46" t="s">
        <v>2140</v>
      </c>
      <c r="O24" s="48">
        <v>5</v>
      </c>
      <c r="P24" s="46">
        <v>0.86991869918699116</v>
      </c>
      <c r="Q24" s="46">
        <v>0.23633238786583499</v>
      </c>
      <c r="R24" s="46"/>
      <c r="S24" s="48">
        <v>5</v>
      </c>
      <c r="T24" s="46">
        <v>1.0243902439024399</v>
      </c>
      <c r="U24" s="46">
        <v>0.19997355896339269</v>
      </c>
      <c r="V24" s="46"/>
      <c r="W24" s="46">
        <v>0.63698564311825878</v>
      </c>
      <c r="X24" s="46">
        <v>0.42028753547693909</v>
      </c>
      <c r="Y24" s="46">
        <v>1486</v>
      </c>
      <c r="Z24" s="46">
        <v>1349</v>
      </c>
      <c r="AA24" s="46" t="s">
        <v>1119</v>
      </c>
      <c r="AB24" s="46" t="s">
        <v>1119</v>
      </c>
    </row>
    <row r="25" spans="1:28" ht="15" x14ac:dyDescent="0.25">
      <c r="A25" s="46">
        <v>7</v>
      </c>
      <c r="B25" s="46">
        <v>2014</v>
      </c>
      <c r="C25" s="46" t="s">
        <v>823</v>
      </c>
      <c r="D25" s="46" t="s">
        <v>832</v>
      </c>
      <c r="E25" s="46" t="s">
        <v>821</v>
      </c>
      <c r="F25" s="46" t="s">
        <v>855</v>
      </c>
      <c r="G25" s="46" t="s">
        <v>848</v>
      </c>
      <c r="H25" s="46" t="s">
        <v>824</v>
      </c>
      <c r="I25" s="46">
        <v>380</v>
      </c>
      <c r="J25" s="46">
        <v>29</v>
      </c>
      <c r="K25" s="46" t="s">
        <v>939</v>
      </c>
      <c r="L25" s="46" t="s">
        <v>1486</v>
      </c>
      <c r="M25" s="46" t="s">
        <v>842</v>
      </c>
      <c r="N25" s="46" t="s">
        <v>2140</v>
      </c>
      <c r="O25" s="48">
        <v>5</v>
      </c>
      <c r="P25" s="46">
        <v>0.91869918699187103</v>
      </c>
      <c r="Q25" s="46">
        <v>0.16361473006095839</v>
      </c>
      <c r="R25" s="46"/>
      <c r="S25" s="48">
        <v>5</v>
      </c>
      <c r="T25" s="46">
        <v>1.219512195121951</v>
      </c>
      <c r="U25" s="46">
        <v>0.19997355896339669</v>
      </c>
      <c r="V25" s="46"/>
      <c r="W25" s="46">
        <v>1.4862815315811191</v>
      </c>
      <c r="X25" s="46">
        <v>0.51045163955595585</v>
      </c>
      <c r="Y25" s="46">
        <v>1487</v>
      </c>
      <c r="Z25" s="46">
        <v>1349</v>
      </c>
      <c r="AA25" s="46" t="s">
        <v>1119</v>
      </c>
      <c r="AB25" s="46" t="s">
        <v>1119</v>
      </c>
    </row>
    <row r="26" spans="1:28" ht="15" x14ac:dyDescent="0.25">
      <c r="A26" s="46">
        <v>7</v>
      </c>
      <c r="B26" s="46">
        <v>2014</v>
      </c>
      <c r="C26" s="46" t="s">
        <v>823</v>
      </c>
      <c r="D26" s="46" t="s">
        <v>832</v>
      </c>
      <c r="E26" s="46" t="s">
        <v>821</v>
      </c>
      <c r="F26" s="46" t="s">
        <v>855</v>
      </c>
      <c r="G26" s="46" t="s">
        <v>848</v>
      </c>
      <c r="H26" s="46" t="s">
        <v>824</v>
      </c>
      <c r="I26" s="46">
        <v>380</v>
      </c>
      <c r="J26" s="46">
        <v>17</v>
      </c>
      <c r="K26" s="46" t="s">
        <v>939</v>
      </c>
      <c r="L26" s="46" t="s">
        <v>1486</v>
      </c>
      <c r="M26" s="46" t="s">
        <v>1481</v>
      </c>
      <c r="N26" s="46" t="s">
        <v>2140</v>
      </c>
      <c r="O26" s="48">
        <v>5</v>
      </c>
      <c r="P26" s="46">
        <v>0.845528455284553</v>
      </c>
      <c r="Q26" s="46">
        <v>0.18179414451217951</v>
      </c>
      <c r="R26" s="46"/>
      <c r="S26" s="48">
        <v>5</v>
      </c>
      <c r="T26" s="46">
        <v>1.2032520325203251</v>
      </c>
      <c r="U26" s="46">
        <v>0.25451180231704812</v>
      </c>
      <c r="V26" s="46"/>
      <c r="W26" s="46">
        <v>1.460097518729788</v>
      </c>
      <c r="X26" s="46">
        <v>0.50659423821004423</v>
      </c>
      <c r="Y26" s="46">
        <v>1489</v>
      </c>
      <c r="Z26" s="46">
        <v>1350</v>
      </c>
      <c r="AA26" s="46" t="s">
        <v>1119</v>
      </c>
      <c r="AB26" s="46" t="s">
        <v>1119</v>
      </c>
    </row>
    <row r="27" spans="1:28" ht="15" x14ac:dyDescent="0.25">
      <c r="A27" s="46">
        <v>7</v>
      </c>
      <c r="B27" s="46">
        <v>2014</v>
      </c>
      <c r="C27" s="46" t="s">
        <v>823</v>
      </c>
      <c r="D27" s="46" t="s">
        <v>832</v>
      </c>
      <c r="E27" s="46" t="s">
        <v>821</v>
      </c>
      <c r="F27" s="46" t="s">
        <v>855</v>
      </c>
      <c r="G27" s="46" t="s">
        <v>848</v>
      </c>
      <c r="H27" s="46" t="s">
        <v>824</v>
      </c>
      <c r="I27" s="46">
        <v>380</v>
      </c>
      <c r="J27" s="46">
        <v>29</v>
      </c>
      <c r="K27" s="46" t="s">
        <v>939</v>
      </c>
      <c r="L27" s="46" t="s">
        <v>1486</v>
      </c>
      <c r="M27" s="46" t="s">
        <v>1481</v>
      </c>
      <c r="N27" s="46" t="s">
        <v>2140</v>
      </c>
      <c r="O27" s="48">
        <v>5</v>
      </c>
      <c r="P27" s="46">
        <v>1.0487804878048781</v>
      </c>
      <c r="Q27" s="46">
        <v>0.236332387865831</v>
      </c>
      <c r="R27" s="46"/>
      <c r="S27" s="48">
        <v>5</v>
      </c>
      <c r="T27" s="46">
        <v>1.617886178861788</v>
      </c>
      <c r="U27" s="46">
        <v>0.236332387865831</v>
      </c>
      <c r="V27" s="46"/>
      <c r="W27" s="46">
        <v>2.1737757112789078</v>
      </c>
      <c r="X27" s="46">
        <v>0.63626504214730617</v>
      </c>
      <c r="Y27" s="46">
        <v>1490</v>
      </c>
      <c r="Z27" s="46">
        <v>1350</v>
      </c>
      <c r="AA27" s="46" t="s">
        <v>1119</v>
      </c>
      <c r="AB27" s="46" t="s">
        <v>1119</v>
      </c>
    </row>
    <row r="28" spans="1:28" ht="15" x14ac:dyDescent="0.25">
      <c r="A28" s="46">
        <v>9</v>
      </c>
      <c r="B28" s="46">
        <v>1990</v>
      </c>
      <c r="C28" s="46" t="s">
        <v>823</v>
      </c>
      <c r="D28" s="46" t="s">
        <v>2733</v>
      </c>
      <c r="E28" s="46" t="s">
        <v>1296</v>
      </c>
      <c r="F28" s="46" t="s">
        <v>2736</v>
      </c>
      <c r="G28" s="46" t="s">
        <v>934</v>
      </c>
      <c r="H28" s="46" t="s">
        <v>834</v>
      </c>
      <c r="I28" s="46">
        <v>16</v>
      </c>
      <c r="J28" s="46">
        <v>0.1315054081599106</v>
      </c>
      <c r="K28" s="46" t="s">
        <v>1295</v>
      </c>
      <c r="L28" s="46" t="s">
        <v>1250</v>
      </c>
      <c r="M28" s="46" t="s">
        <v>842</v>
      </c>
      <c r="N28" s="46" t="s">
        <v>2139</v>
      </c>
      <c r="O28" s="48">
        <v>144</v>
      </c>
      <c r="P28" s="46"/>
      <c r="Q28" s="46"/>
      <c r="R28" s="46">
        <v>125</v>
      </c>
      <c r="S28" s="48">
        <v>144</v>
      </c>
      <c r="T28" s="46"/>
      <c r="U28" s="46"/>
      <c r="V28" s="46">
        <v>21</v>
      </c>
      <c r="W28" s="46">
        <v>2.0131976820526272</v>
      </c>
      <c r="X28" s="46">
        <v>3.5375493222722328E-2</v>
      </c>
      <c r="Y28" s="46">
        <v>93</v>
      </c>
      <c r="Z28" s="46">
        <v>76</v>
      </c>
      <c r="AA28" s="46" t="s">
        <v>1119</v>
      </c>
      <c r="AB28" s="46" t="s">
        <v>1119</v>
      </c>
    </row>
    <row r="29" spans="1:28" ht="15" x14ac:dyDescent="0.25">
      <c r="A29" s="46">
        <v>10</v>
      </c>
      <c r="B29" s="46">
        <v>1994</v>
      </c>
      <c r="C29" s="46" t="s">
        <v>823</v>
      </c>
      <c r="D29" s="46" t="s">
        <v>965</v>
      </c>
      <c r="E29" s="46" t="s">
        <v>1189</v>
      </c>
      <c r="F29" s="46" t="s">
        <v>855</v>
      </c>
      <c r="G29" s="46" t="s">
        <v>952</v>
      </c>
      <c r="H29" s="46" t="s">
        <v>824</v>
      </c>
      <c r="I29" s="46">
        <v>20000</v>
      </c>
      <c r="J29" s="46">
        <v>36</v>
      </c>
      <c r="K29" s="46" t="s">
        <v>1191</v>
      </c>
      <c r="L29" s="46" t="s">
        <v>1254</v>
      </c>
      <c r="M29" s="46" t="s">
        <v>842</v>
      </c>
      <c r="N29" s="46" t="s">
        <v>2140</v>
      </c>
      <c r="O29" s="48">
        <v>90</v>
      </c>
      <c r="P29" s="46">
        <v>17.8</v>
      </c>
      <c r="Q29" s="46">
        <v>10.435516278555649</v>
      </c>
      <c r="R29" s="46"/>
      <c r="S29" s="48">
        <v>16</v>
      </c>
      <c r="T29" s="46">
        <v>21.3</v>
      </c>
      <c r="U29" s="46">
        <v>16.399999999999999</v>
      </c>
      <c r="V29" s="46"/>
      <c r="W29" s="46">
        <v>-0.30244934842910087</v>
      </c>
      <c r="X29" s="46">
        <v>7.4042599829814829E-2</v>
      </c>
      <c r="Y29" s="46">
        <v>140</v>
      </c>
      <c r="Z29" s="46">
        <v>131</v>
      </c>
      <c r="AA29" s="46" t="s">
        <v>1119</v>
      </c>
      <c r="AB29" s="46" t="s">
        <v>1119</v>
      </c>
    </row>
    <row r="30" spans="1:28" ht="15" x14ac:dyDescent="0.25">
      <c r="A30" s="46">
        <v>10</v>
      </c>
      <c r="B30" s="46">
        <v>1994</v>
      </c>
      <c r="C30" s="46" t="s">
        <v>823</v>
      </c>
      <c r="D30" s="46" t="s">
        <v>965</v>
      </c>
      <c r="E30" s="46" t="s">
        <v>1189</v>
      </c>
      <c r="F30" s="46" t="s">
        <v>855</v>
      </c>
      <c r="G30" s="46" t="s">
        <v>952</v>
      </c>
      <c r="H30" s="46" t="s">
        <v>824</v>
      </c>
      <c r="I30" s="46">
        <v>20000</v>
      </c>
      <c r="J30" s="46">
        <v>24</v>
      </c>
      <c r="K30" s="46" t="s">
        <v>1191</v>
      </c>
      <c r="L30" s="46" t="s">
        <v>1254</v>
      </c>
      <c r="M30" s="46" t="s">
        <v>842</v>
      </c>
      <c r="N30" s="46" t="s">
        <v>2140</v>
      </c>
      <c r="O30" s="48">
        <v>91</v>
      </c>
      <c r="P30" s="46">
        <v>24</v>
      </c>
      <c r="Q30" s="46">
        <v>14.30908802125418</v>
      </c>
      <c r="R30" s="46"/>
      <c r="S30" s="48">
        <v>33</v>
      </c>
      <c r="T30" s="46">
        <v>33.1</v>
      </c>
      <c r="U30" s="46">
        <v>21.829338056844509</v>
      </c>
      <c r="V30" s="46"/>
      <c r="W30" s="46">
        <v>-0.54434674693893648</v>
      </c>
      <c r="X30" s="46">
        <v>4.2486853311811457E-2</v>
      </c>
      <c r="Y30" s="46">
        <v>139</v>
      </c>
      <c r="Z30" s="46">
        <v>131</v>
      </c>
      <c r="AA30" s="46" t="s">
        <v>1119</v>
      </c>
      <c r="AB30" s="46" t="s">
        <v>1119</v>
      </c>
    </row>
    <row r="31" spans="1:28" ht="15" x14ac:dyDescent="0.25">
      <c r="A31" s="46">
        <v>10</v>
      </c>
      <c r="B31" s="46">
        <v>1994</v>
      </c>
      <c r="C31" s="46" t="s">
        <v>823</v>
      </c>
      <c r="D31" s="46" t="s">
        <v>965</v>
      </c>
      <c r="E31" s="46" t="s">
        <v>1189</v>
      </c>
      <c r="F31" s="46" t="s">
        <v>855</v>
      </c>
      <c r="G31" s="46" t="s">
        <v>952</v>
      </c>
      <c r="H31" s="46" t="s">
        <v>824</v>
      </c>
      <c r="I31" s="46">
        <v>20000</v>
      </c>
      <c r="J31" s="46">
        <v>12</v>
      </c>
      <c r="K31" s="46" t="s">
        <v>1191</v>
      </c>
      <c r="L31" s="46" t="s">
        <v>1254</v>
      </c>
      <c r="M31" s="46" t="s">
        <v>1190</v>
      </c>
      <c r="N31" s="46" t="s">
        <v>2140</v>
      </c>
      <c r="O31" s="48">
        <v>103</v>
      </c>
      <c r="P31" s="46">
        <v>11.9</v>
      </c>
      <c r="Q31" s="46">
        <v>6.0893349390553313</v>
      </c>
      <c r="R31" s="46"/>
      <c r="S31" s="48">
        <v>106</v>
      </c>
      <c r="T31" s="46">
        <v>19.5</v>
      </c>
      <c r="U31" s="46">
        <v>10.295630140987001</v>
      </c>
      <c r="V31" s="46"/>
      <c r="W31" s="46">
        <v>-0.89217463267666353</v>
      </c>
      <c r="X31" s="46">
        <v>2.1046947915768659E-2</v>
      </c>
      <c r="Y31" s="46">
        <v>138</v>
      </c>
      <c r="Z31" s="46">
        <v>131</v>
      </c>
      <c r="AA31" s="46" t="s">
        <v>1119</v>
      </c>
      <c r="AB31" s="46" t="s">
        <v>1119</v>
      </c>
    </row>
    <row r="32" spans="1:28" ht="15" x14ac:dyDescent="0.25">
      <c r="A32" s="46">
        <v>10</v>
      </c>
      <c r="B32" s="46">
        <v>1994</v>
      </c>
      <c r="C32" s="46" t="s">
        <v>823</v>
      </c>
      <c r="D32" s="46" t="s">
        <v>2733</v>
      </c>
      <c r="E32" s="46" t="s">
        <v>1366</v>
      </c>
      <c r="F32" s="46" t="s">
        <v>855</v>
      </c>
      <c r="G32" s="46" t="s">
        <v>952</v>
      </c>
      <c r="H32" s="46" t="s">
        <v>824</v>
      </c>
      <c r="I32" s="46">
        <v>20000</v>
      </c>
      <c r="J32" s="46">
        <v>24</v>
      </c>
      <c r="K32" s="46" t="s">
        <v>1191</v>
      </c>
      <c r="L32" s="46" t="s">
        <v>1254</v>
      </c>
      <c r="M32" s="46" t="s">
        <v>842</v>
      </c>
      <c r="N32" s="46" t="s">
        <v>2140</v>
      </c>
      <c r="O32" s="48">
        <v>91</v>
      </c>
      <c r="P32" s="46">
        <v>24</v>
      </c>
      <c r="Q32" s="46">
        <v>14.30908802125418</v>
      </c>
      <c r="R32" s="46"/>
      <c r="S32" s="48">
        <v>100</v>
      </c>
      <c r="T32" s="46">
        <v>20.9</v>
      </c>
      <c r="U32" s="46">
        <v>15</v>
      </c>
      <c r="V32" s="46"/>
      <c r="W32" s="46">
        <v>0.21040330599031551</v>
      </c>
      <c r="X32" s="46">
        <v>2.11048998664237E-2</v>
      </c>
      <c r="Y32" s="46">
        <v>139</v>
      </c>
      <c r="Z32" s="46">
        <v>132</v>
      </c>
      <c r="AA32" s="46" t="s">
        <v>1119</v>
      </c>
      <c r="AB32" s="46" t="s">
        <v>1119</v>
      </c>
    </row>
    <row r="33" spans="1:28" ht="15" x14ac:dyDescent="0.25">
      <c r="A33" s="46">
        <v>10</v>
      </c>
      <c r="B33" s="46">
        <v>1994</v>
      </c>
      <c r="C33" s="46" t="s">
        <v>823</v>
      </c>
      <c r="D33" s="46" t="s">
        <v>2733</v>
      </c>
      <c r="E33" s="46" t="s">
        <v>1366</v>
      </c>
      <c r="F33" s="46" t="s">
        <v>855</v>
      </c>
      <c r="G33" s="46" t="s">
        <v>952</v>
      </c>
      <c r="H33" s="46" t="s">
        <v>824</v>
      </c>
      <c r="I33" s="46">
        <v>20000</v>
      </c>
      <c r="J33" s="46">
        <v>36</v>
      </c>
      <c r="K33" s="46" t="s">
        <v>1191</v>
      </c>
      <c r="L33" s="46" t="s">
        <v>1254</v>
      </c>
      <c r="M33" s="46" t="s">
        <v>842</v>
      </c>
      <c r="N33" s="46" t="s">
        <v>2140</v>
      </c>
      <c r="O33" s="48">
        <v>90</v>
      </c>
      <c r="P33" s="46">
        <v>17.8</v>
      </c>
      <c r="Q33" s="46">
        <v>10.435516278555649</v>
      </c>
      <c r="R33" s="46"/>
      <c r="S33" s="48">
        <v>89</v>
      </c>
      <c r="T33" s="46">
        <v>21.2</v>
      </c>
      <c r="U33" s="46">
        <v>12.264175471673591</v>
      </c>
      <c r="V33" s="46"/>
      <c r="W33" s="46">
        <v>-0.29746342042468649</v>
      </c>
      <c r="X33" s="46">
        <v>2.2594229537376789E-2</v>
      </c>
      <c r="Y33" s="46">
        <v>140</v>
      </c>
      <c r="Z33" s="46">
        <v>132</v>
      </c>
      <c r="AA33" s="46" t="s">
        <v>1119</v>
      </c>
      <c r="AB33" s="46" t="s">
        <v>1119</v>
      </c>
    </row>
    <row r="34" spans="1:28" ht="15" x14ac:dyDescent="0.25">
      <c r="A34" s="46">
        <v>10</v>
      </c>
      <c r="B34" s="46">
        <v>1994</v>
      </c>
      <c r="C34" s="46" t="s">
        <v>823</v>
      </c>
      <c r="D34" s="46" t="s">
        <v>2733</v>
      </c>
      <c r="E34" s="46" t="s">
        <v>1366</v>
      </c>
      <c r="F34" s="46" t="s">
        <v>855</v>
      </c>
      <c r="G34" s="46" t="s">
        <v>952</v>
      </c>
      <c r="H34" s="46" t="s">
        <v>824</v>
      </c>
      <c r="I34" s="46">
        <v>20000</v>
      </c>
      <c r="J34" s="46">
        <v>12</v>
      </c>
      <c r="K34" s="46" t="s">
        <v>1191</v>
      </c>
      <c r="L34" s="46" t="s">
        <v>1254</v>
      </c>
      <c r="M34" s="46" t="s">
        <v>842</v>
      </c>
      <c r="N34" s="46" t="s">
        <v>2140</v>
      </c>
      <c r="O34" s="48">
        <v>103</v>
      </c>
      <c r="P34" s="46">
        <v>11.9</v>
      </c>
      <c r="Q34" s="46">
        <v>6.0893349390553313</v>
      </c>
      <c r="R34" s="46"/>
      <c r="S34" s="48">
        <v>107</v>
      </c>
      <c r="T34" s="46">
        <v>10.6</v>
      </c>
      <c r="U34" s="46">
        <v>5.1720402163943007</v>
      </c>
      <c r="V34" s="46"/>
      <c r="W34" s="46">
        <v>0.2296422490936349</v>
      </c>
      <c r="X34" s="46">
        <v>1.9180093119860041E-2</v>
      </c>
      <c r="Y34" s="46">
        <v>138</v>
      </c>
      <c r="Z34" s="46">
        <v>132</v>
      </c>
      <c r="AA34" s="46" t="s">
        <v>1119</v>
      </c>
      <c r="AB34" s="46" t="s">
        <v>1119</v>
      </c>
    </row>
    <row r="35" spans="1:28" ht="15" x14ac:dyDescent="0.25">
      <c r="A35" s="46">
        <v>12</v>
      </c>
      <c r="B35" s="46">
        <v>2005</v>
      </c>
      <c r="C35" s="46" t="s">
        <v>823</v>
      </c>
      <c r="D35" s="46" t="s">
        <v>832</v>
      </c>
      <c r="E35" s="46" t="s">
        <v>1170</v>
      </c>
      <c r="F35" s="46" t="s">
        <v>2734</v>
      </c>
      <c r="G35" s="46" t="s">
        <v>935</v>
      </c>
      <c r="H35" s="46" t="s">
        <v>834</v>
      </c>
      <c r="I35" s="46">
        <v>1380</v>
      </c>
      <c r="J35" s="46">
        <v>12</v>
      </c>
      <c r="K35" s="46" t="s">
        <v>1042</v>
      </c>
      <c r="L35" s="46" t="s">
        <v>1254</v>
      </c>
      <c r="M35" s="46" t="s">
        <v>842</v>
      </c>
      <c r="N35" s="46" t="s">
        <v>2140</v>
      </c>
      <c r="O35" s="48">
        <v>4</v>
      </c>
      <c r="P35" s="46">
        <v>4.3721973094170377</v>
      </c>
      <c r="Q35" s="46">
        <v>1.345291479820627</v>
      </c>
      <c r="R35" s="46"/>
      <c r="S35" s="48">
        <v>4</v>
      </c>
      <c r="T35" s="46">
        <v>27.13004484304933</v>
      </c>
      <c r="U35" s="46">
        <v>8.9686098654708548</v>
      </c>
      <c r="V35" s="46"/>
      <c r="W35" s="46">
        <v>3.0826382220199982</v>
      </c>
      <c r="X35" s="46">
        <v>1.093916150491163</v>
      </c>
      <c r="Y35" s="46">
        <v>38</v>
      </c>
      <c r="Z35" s="46">
        <v>42</v>
      </c>
      <c r="AA35" s="46" t="s">
        <v>1119</v>
      </c>
      <c r="AB35" s="46" t="s">
        <v>1119</v>
      </c>
    </row>
    <row r="36" spans="1:28" ht="15" x14ac:dyDescent="0.25">
      <c r="A36" s="46">
        <v>12</v>
      </c>
      <c r="B36" s="46">
        <v>2005</v>
      </c>
      <c r="C36" s="46" t="s">
        <v>823</v>
      </c>
      <c r="D36" s="46" t="s">
        <v>832</v>
      </c>
      <c r="E36" s="46" t="s">
        <v>1170</v>
      </c>
      <c r="F36" s="46" t="s">
        <v>2734</v>
      </c>
      <c r="G36" s="46" t="s">
        <v>935</v>
      </c>
      <c r="H36" s="46" t="s">
        <v>834</v>
      </c>
      <c r="I36" s="46">
        <v>1380</v>
      </c>
      <c r="J36" s="46">
        <v>24</v>
      </c>
      <c r="K36" s="46" t="s">
        <v>1042</v>
      </c>
      <c r="L36" s="46" t="s">
        <v>1254</v>
      </c>
      <c r="M36" s="46" t="s">
        <v>842</v>
      </c>
      <c r="N36" s="46" t="s">
        <v>2140</v>
      </c>
      <c r="O36" s="48">
        <v>4</v>
      </c>
      <c r="P36" s="46">
        <v>5.381165919282509</v>
      </c>
      <c r="Q36" s="46">
        <v>0.89686098654708601</v>
      </c>
      <c r="R36" s="46"/>
      <c r="S36" s="48">
        <v>4</v>
      </c>
      <c r="T36" s="46">
        <v>26.00896860986547</v>
      </c>
      <c r="U36" s="46">
        <v>6.9506726457398997</v>
      </c>
      <c r="V36" s="46"/>
      <c r="W36" s="46">
        <v>3.6156693844581058</v>
      </c>
      <c r="X36" s="46">
        <v>1.3170665686067291</v>
      </c>
      <c r="Y36" s="46">
        <v>39</v>
      </c>
      <c r="Z36" s="46">
        <v>42</v>
      </c>
      <c r="AA36" s="46" t="s">
        <v>1119</v>
      </c>
      <c r="AB36" s="46" t="s">
        <v>1119</v>
      </c>
    </row>
    <row r="37" spans="1:28" ht="15" x14ac:dyDescent="0.25">
      <c r="A37" s="46">
        <v>12</v>
      </c>
      <c r="B37" s="46">
        <v>2005</v>
      </c>
      <c r="C37" s="46" t="s">
        <v>823</v>
      </c>
      <c r="D37" s="46" t="s">
        <v>832</v>
      </c>
      <c r="E37" s="46" t="s">
        <v>1170</v>
      </c>
      <c r="F37" s="46" t="s">
        <v>2734</v>
      </c>
      <c r="G37" s="46" t="s">
        <v>935</v>
      </c>
      <c r="H37" s="46" t="s">
        <v>834</v>
      </c>
      <c r="I37" s="46">
        <v>1380</v>
      </c>
      <c r="J37" s="46">
        <v>48</v>
      </c>
      <c r="K37" s="46" t="s">
        <v>1042</v>
      </c>
      <c r="L37" s="46" t="s">
        <v>1254</v>
      </c>
      <c r="M37" s="46" t="s">
        <v>842</v>
      </c>
      <c r="N37" s="46" t="s">
        <v>2140</v>
      </c>
      <c r="O37" s="48">
        <v>4</v>
      </c>
      <c r="P37" s="46">
        <v>6.9506726457399086</v>
      </c>
      <c r="Q37" s="46">
        <v>3.3632286995515699</v>
      </c>
      <c r="R37" s="46"/>
      <c r="S37" s="48">
        <v>4</v>
      </c>
      <c r="T37" s="46">
        <v>14.573991031390131</v>
      </c>
      <c r="U37" s="46">
        <v>4.7085201793722122</v>
      </c>
      <c r="V37" s="46"/>
      <c r="W37" s="46">
        <v>1.618415275352642</v>
      </c>
      <c r="X37" s="46">
        <v>0.66370425021842294</v>
      </c>
      <c r="Y37" s="46">
        <v>40</v>
      </c>
      <c r="Z37" s="46">
        <v>42</v>
      </c>
      <c r="AA37" s="46" t="s">
        <v>1119</v>
      </c>
      <c r="AB37" s="46" t="s">
        <v>1119</v>
      </c>
    </row>
    <row r="38" spans="1:28" ht="15" x14ac:dyDescent="0.25">
      <c r="A38" s="46">
        <v>12</v>
      </c>
      <c r="B38" s="46">
        <v>2005</v>
      </c>
      <c r="C38" s="46" t="s">
        <v>823</v>
      </c>
      <c r="D38" s="46" t="s">
        <v>832</v>
      </c>
      <c r="E38" s="46" t="s">
        <v>1170</v>
      </c>
      <c r="F38" s="46" t="s">
        <v>2734</v>
      </c>
      <c r="G38" s="46" t="s">
        <v>935</v>
      </c>
      <c r="H38" s="46" t="s">
        <v>834</v>
      </c>
      <c r="I38" s="46">
        <v>1380</v>
      </c>
      <c r="J38" s="46">
        <v>48</v>
      </c>
      <c r="K38" s="46" t="s">
        <v>1089</v>
      </c>
      <c r="L38" s="46" t="s">
        <v>1373</v>
      </c>
      <c r="M38" s="46" t="s">
        <v>842</v>
      </c>
      <c r="N38" s="46" t="s">
        <v>2140</v>
      </c>
      <c r="O38" s="48">
        <v>4</v>
      </c>
      <c r="P38" s="46">
        <v>33.40122199592669</v>
      </c>
      <c r="Q38" s="46">
        <v>7.3319755600814744</v>
      </c>
      <c r="R38" s="46"/>
      <c r="S38" s="48">
        <v>4</v>
      </c>
      <c r="T38" s="46">
        <v>86.354378818737274</v>
      </c>
      <c r="U38" s="46">
        <v>33.401221995926697</v>
      </c>
      <c r="V38" s="46"/>
      <c r="W38" s="46">
        <v>1.9022104842217471</v>
      </c>
      <c r="X38" s="46">
        <v>0.72615029539269582</v>
      </c>
      <c r="Y38" s="46">
        <v>43</v>
      </c>
      <c r="Z38" s="46">
        <v>43</v>
      </c>
      <c r="AA38" s="46" t="s">
        <v>1119</v>
      </c>
      <c r="AB38" s="46" t="s">
        <v>1119</v>
      </c>
    </row>
    <row r="39" spans="1:28" ht="15" x14ac:dyDescent="0.25">
      <c r="A39" s="46">
        <v>12</v>
      </c>
      <c r="B39" s="46">
        <v>2005</v>
      </c>
      <c r="C39" s="46" t="s">
        <v>823</v>
      </c>
      <c r="D39" s="46" t="s">
        <v>832</v>
      </c>
      <c r="E39" s="46" t="s">
        <v>1170</v>
      </c>
      <c r="F39" s="46" t="s">
        <v>2734</v>
      </c>
      <c r="G39" s="46" t="s">
        <v>935</v>
      </c>
      <c r="H39" s="46" t="s">
        <v>834</v>
      </c>
      <c r="I39" s="46">
        <v>1380</v>
      </c>
      <c r="J39" s="46">
        <v>24</v>
      </c>
      <c r="K39" s="46" t="s">
        <v>1089</v>
      </c>
      <c r="L39" s="46" t="s">
        <v>1373</v>
      </c>
      <c r="M39" s="46" t="s">
        <v>842</v>
      </c>
      <c r="N39" s="46" t="s">
        <v>2140</v>
      </c>
      <c r="O39" s="48">
        <v>4</v>
      </c>
      <c r="P39" s="46">
        <v>9.5555555555555642</v>
      </c>
      <c r="Q39" s="46">
        <v>3.1111111111111138</v>
      </c>
      <c r="R39" s="46"/>
      <c r="S39" s="48">
        <v>4</v>
      </c>
      <c r="T39" s="46">
        <v>11.333333333333339</v>
      </c>
      <c r="U39" s="46">
        <v>4.444444444444442</v>
      </c>
      <c r="V39" s="46"/>
      <c r="W39" s="46">
        <v>0.40254554396372511</v>
      </c>
      <c r="X39" s="46">
        <v>0.51012768218531568</v>
      </c>
      <c r="Y39" s="46">
        <v>42</v>
      </c>
      <c r="Z39" s="46">
        <v>43</v>
      </c>
      <c r="AA39" s="46" t="s">
        <v>1119</v>
      </c>
      <c r="AB39" s="46" t="s">
        <v>1119</v>
      </c>
    </row>
    <row r="40" spans="1:28" ht="15" x14ac:dyDescent="0.25">
      <c r="A40" s="46">
        <v>12</v>
      </c>
      <c r="B40" s="46">
        <v>2005</v>
      </c>
      <c r="C40" s="46" t="s">
        <v>823</v>
      </c>
      <c r="D40" s="46" t="s">
        <v>832</v>
      </c>
      <c r="E40" s="46" t="s">
        <v>1170</v>
      </c>
      <c r="F40" s="46" t="s">
        <v>2734</v>
      </c>
      <c r="G40" s="46" t="s">
        <v>935</v>
      </c>
      <c r="H40" s="46" t="s">
        <v>834</v>
      </c>
      <c r="I40" s="46">
        <v>1380</v>
      </c>
      <c r="J40" s="46">
        <v>12</v>
      </c>
      <c r="K40" s="46" t="s">
        <v>1089</v>
      </c>
      <c r="L40" s="46" t="s">
        <v>1373</v>
      </c>
      <c r="M40" s="46" t="s">
        <v>842</v>
      </c>
      <c r="N40" s="46" t="s">
        <v>2140</v>
      </c>
      <c r="O40" s="48">
        <v>4</v>
      </c>
      <c r="P40" s="46">
        <v>5.7777777777777857</v>
      </c>
      <c r="Q40" s="46">
        <v>1.333333333333343</v>
      </c>
      <c r="R40" s="46"/>
      <c r="S40" s="48">
        <v>4</v>
      </c>
      <c r="T40" s="46">
        <v>5.1111111111111178</v>
      </c>
      <c r="U40" s="46">
        <v>3.1111111111111081</v>
      </c>
      <c r="V40" s="46"/>
      <c r="W40" s="46">
        <v>-0.24194988981858631</v>
      </c>
      <c r="X40" s="46">
        <v>0.50365873432395158</v>
      </c>
      <c r="Y40" s="46">
        <v>41</v>
      </c>
      <c r="Z40" s="46">
        <v>43</v>
      </c>
      <c r="AA40" s="46" t="s">
        <v>1119</v>
      </c>
      <c r="AB40" s="46" t="s">
        <v>1119</v>
      </c>
    </row>
    <row r="41" spans="1:28" ht="15" x14ac:dyDescent="0.25">
      <c r="A41" s="46">
        <v>13</v>
      </c>
      <c r="B41" s="46">
        <v>2021</v>
      </c>
      <c r="C41" s="46" t="s">
        <v>959</v>
      </c>
      <c r="D41" s="46" t="s">
        <v>832</v>
      </c>
      <c r="E41" s="46" t="s">
        <v>1290</v>
      </c>
      <c r="F41" s="46" t="s">
        <v>2734</v>
      </c>
      <c r="G41" s="46" t="s">
        <v>848</v>
      </c>
      <c r="H41" s="46" t="s">
        <v>834</v>
      </c>
      <c r="I41" s="46">
        <v>24.5</v>
      </c>
      <c r="J41" s="46">
        <v>24</v>
      </c>
      <c r="K41" s="46" t="s">
        <v>940</v>
      </c>
      <c r="L41" s="46" t="s">
        <v>1293</v>
      </c>
      <c r="M41" s="46" t="s">
        <v>2212</v>
      </c>
      <c r="N41" s="46" t="s">
        <v>2140</v>
      </c>
      <c r="O41" s="48">
        <v>21</v>
      </c>
      <c r="P41" s="46">
        <v>3.3095238095238102</v>
      </c>
      <c r="Q41" s="46">
        <v>5.6090912599016391</v>
      </c>
      <c r="R41" s="46"/>
      <c r="S41" s="48">
        <v>10</v>
      </c>
      <c r="T41" s="46">
        <v>15.4</v>
      </c>
      <c r="U41" s="46">
        <v>20.673117272868591</v>
      </c>
      <c r="V41" s="46"/>
      <c r="W41" s="46">
        <v>0.94780312153919855</v>
      </c>
      <c r="X41" s="46">
        <v>0.16210825338032911</v>
      </c>
      <c r="Y41" s="46">
        <v>46</v>
      </c>
      <c r="Z41" s="46">
        <v>46</v>
      </c>
      <c r="AA41" s="46" t="s">
        <v>1119</v>
      </c>
      <c r="AB41" s="46" t="s">
        <v>1119</v>
      </c>
    </row>
    <row r="42" spans="1:28" ht="15" x14ac:dyDescent="0.25">
      <c r="A42" s="46">
        <v>13</v>
      </c>
      <c r="B42" s="46">
        <v>2021</v>
      </c>
      <c r="C42" s="46" t="s">
        <v>955</v>
      </c>
      <c r="D42" s="46" t="s">
        <v>832</v>
      </c>
      <c r="E42" s="46" t="s">
        <v>1290</v>
      </c>
      <c r="F42" s="46" t="s">
        <v>2734</v>
      </c>
      <c r="G42" s="46" t="s">
        <v>848</v>
      </c>
      <c r="H42" s="46" t="s">
        <v>834</v>
      </c>
      <c r="I42" s="46">
        <v>400</v>
      </c>
      <c r="J42" s="46">
        <v>24</v>
      </c>
      <c r="K42" s="46" t="s">
        <v>940</v>
      </c>
      <c r="L42" s="46" t="s">
        <v>1293</v>
      </c>
      <c r="M42" s="46" t="s">
        <v>2225</v>
      </c>
      <c r="N42" s="46" t="s">
        <v>2140</v>
      </c>
      <c r="O42" s="48">
        <v>8</v>
      </c>
      <c r="P42" s="46">
        <v>10.112500000000001</v>
      </c>
      <c r="Q42" s="46">
        <v>15.135831422724779</v>
      </c>
      <c r="R42" s="46"/>
      <c r="S42" s="48">
        <v>17</v>
      </c>
      <c r="T42" s="46">
        <v>13.7235294117647</v>
      </c>
      <c r="U42" s="46">
        <v>22.911883636329559</v>
      </c>
      <c r="V42" s="46"/>
      <c r="W42" s="46">
        <v>0.16743467555973379</v>
      </c>
      <c r="X42" s="46">
        <v>0.18438421682336059</v>
      </c>
      <c r="Y42" s="46">
        <v>65</v>
      </c>
      <c r="Z42" s="46">
        <v>65</v>
      </c>
      <c r="AA42" s="46" t="s">
        <v>1119</v>
      </c>
      <c r="AB42" s="46" t="s">
        <v>1119</v>
      </c>
    </row>
    <row r="43" spans="1:28" ht="15" x14ac:dyDescent="0.25">
      <c r="A43" s="46">
        <v>13</v>
      </c>
      <c r="B43" s="46">
        <v>2021</v>
      </c>
      <c r="C43" s="46" t="s">
        <v>959</v>
      </c>
      <c r="D43" s="46" t="s">
        <v>832</v>
      </c>
      <c r="E43" s="46" t="s">
        <v>1290</v>
      </c>
      <c r="F43" s="46" t="s">
        <v>2734</v>
      </c>
      <c r="G43" s="46" t="s">
        <v>848</v>
      </c>
      <c r="H43" s="46" t="s">
        <v>834</v>
      </c>
      <c r="I43" s="46">
        <v>24.5</v>
      </c>
      <c r="J43" s="46">
        <v>24</v>
      </c>
      <c r="K43" s="46" t="s">
        <v>940</v>
      </c>
      <c r="L43" s="46" t="s">
        <v>1293</v>
      </c>
      <c r="M43" s="46" t="s">
        <v>2221</v>
      </c>
      <c r="N43" s="46" t="s">
        <v>2140</v>
      </c>
      <c r="O43" s="48">
        <v>46</v>
      </c>
      <c r="P43" s="46">
        <v>4.6304347826086998</v>
      </c>
      <c r="Q43" s="46">
        <v>14.008503283763289</v>
      </c>
      <c r="R43" s="46"/>
      <c r="S43" s="48">
        <v>11</v>
      </c>
      <c r="T43" s="46">
        <v>4.6304347826086998</v>
      </c>
      <c r="U43" s="46">
        <v>8.9229020961894268</v>
      </c>
      <c r="V43" s="46"/>
      <c r="W43" s="46">
        <v>0</v>
      </c>
      <c r="X43" s="46">
        <v>0.11264822134387351</v>
      </c>
      <c r="Y43" s="46">
        <v>55</v>
      </c>
      <c r="Z43" s="46">
        <v>55</v>
      </c>
      <c r="AA43" s="46" t="s">
        <v>1119</v>
      </c>
      <c r="AB43" s="46" t="s">
        <v>1119</v>
      </c>
    </row>
    <row r="44" spans="1:28" ht="15" x14ac:dyDescent="0.25">
      <c r="A44" s="46">
        <v>13</v>
      </c>
      <c r="B44" s="46">
        <v>2021</v>
      </c>
      <c r="C44" s="46" t="s">
        <v>959</v>
      </c>
      <c r="D44" s="46" t="s">
        <v>832</v>
      </c>
      <c r="E44" s="46" t="s">
        <v>1290</v>
      </c>
      <c r="F44" s="46" t="s">
        <v>2734</v>
      </c>
      <c r="G44" s="46" t="s">
        <v>848</v>
      </c>
      <c r="H44" s="46" t="s">
        <v>834</v>
      </c>
      <c r="I44" s="46">
        <v>24.5</v>
      </c>
      <c r="J44" s="46">
        <v>24</v>
      </c>
      <c r="K44" s="46" t="s">
        <v>940</v>
      </c>
      <c r="L44" s="46" t="s">
        <v>1293</v>
      </c>
      <c r="M44" s="46" t="s">
        <v>2218</v>
      </c>
      <c r="N44" s="46" t="s">
        <v>2140</v>
      </c>
      <c r="O44" s="48">
        <v>60</v>
      </c>
      <c r="P44" s="46">
        <v>4.2166666666666703</v>
      </c>
      <c r="Q44" s="46">
        <v>8.8702352531558155</v>
      </c>
      <c r="R44" s="46"/>
      <c r="S44" s="48">
        <v>30</v>
      </c>
      <c r="T44" s="46">
        <v>13.033333333333299</v>
      </c>
      <c r="U44" s="46">
        <v>13.0687395728505</v>
      </c>
      <c r="V44" s="46"/>
      <c r="W44" s="46">
        <v>0.83712482004401179</v>
      </c>
      <c r="X44" s="46">
        <v>5.389321091296511E-2</v>
      </c>
      <c r="Y44" s="46">
        <v>52</v>
      </c>
      <c r="Z44" s="46">
        <v>52</v>
      </c>
      <c r="AA44" s="46" t="s">
        <v>1119</v>
      </c>
      <c r="AB44" s="46" t="s">
        <v>1119</v>
      </c>
    </row>
    <row r="45" spans="1:28" ht="15" x14ac:dyDescent="0.25">
      <c r="A45" s="46">
        <v>13</v>
      </c>
      <c r="B45" s="46">
        <v>2021</v>
      </c>
      <c r="C45" s="46" t="s">
        <v>955</v>
      </c>
      <c r="D45" s="46" t="s">
        <v>832</v>
      </c>
      <c r="E45" s="46" t="s">
        <v>1290</v>
      </c>
      <c r="F45" s="46" t="s">
        <v>2734</v>
      </c>
      <c r="G45" s="46" t="s">
        <v>848</v>
      </c>
      <c r="H45" s="46" t="s">
        <v>834</v>
      </c>
      <c r="I45" s="46">
        <v>400</v>
      </c>
      <c r="J45" s="46">
        <v>24</v>
      </c>
      <c r="K45" s="46" t="s">
        <v>940</v>
      </c>
      <c r="L45" s="46" t="s">
        <v>1293</v>
      </c>
      <c r="M45" s="46" t="s">
        <v>2224</v>
      </c>
      <c r="N45" s="46" t="s">
        <v>2140</v>
      </c>
      <c r="O45" s="48">
        <v>30</v>
      </c>
      <c r="P45" s="46">
        <v>10.206666666666701</v>
      </c>
      <c r="Q45" s="46">
        <v>15.642204918509551</v>
      </c>
      <c r="R45" s="46"/>
      <c r="S45" s="48">
        <v>33</v>
      </c>
      <c r="T45" s="46">
        <v>8.8666666666666707</v>
      </c>
      <c r="U45" s="46">
        <v>13.254566823048821</v>
      </c>
      <c r="V45" s="46"/>
      <c r="W45" s="46">
        <v>-9.1657748709020589E-2</v>
      </c>
      <c r="X45" s="46">
        <v>6.370303937365257E-2</v>
      </c>
      <c r="Y45" s="46">
        <v>64</v>
      </c>
      <c r="Z45" s="46">
        <v>64</v>
      </c>
      <c r="AA45" s="46" t="s">
        <v>1119</v>
      </c>
      <c r="AB45" s="46" t="s">
        <v>1119</v>
      </c>
    </row>
    <row r="46" spans="1:28" ht="15" x14ac:dyDescent="0.25">
      <c r="A46" s="46">
        <v>13</v>
      </c>
      <c r="B46" s="46">
        <v>2021</v>
      </c>
      <c r="C46" s="46" t="s">
        <v>959</v>
      </c>
      <c r="D46" s="46" t="s">
        <v>832</v>
      </c>
      <c r="E46" s="46" t="s">
        <v>1290</v>
      </c>
      <c r="F46" s="46" t="s">
        <v>2735</v>
      </c>
      <c r="G46" s="46" t="s">
        <v>848</v>
      </c>
      <c r="H46" s="46" t="s">
        <v>834</v>
      </c>
      <c r="I46" s="46">
        <v>24.5</v>
      </c>
      <c r="J46" s="46">
        <v>24</v>
      </c>
      <c r="K46" s="46" t="s">
        <v>940</v>
      </c>
      <c r="L46" s="46" t="s">
        <v>1293</v>
      </c>
      <c r="M46" s="46" t="s">
        <v>2216</v>
      </c>
      <c r="N46" s="46" t="s">
        <v>2140</v>
      </c>
      <c r="O46" s="48">
        <v>58</v>
      </c>
      <c r="P46" s="46">
        <v>-0.65517241379310298</v>
      </c>
      <c r="Q46" s="46">
        <v>6.7370453311754854</v>
      </c>
      <c r="R46" s="46"/>
      <c r="S46" s="48">
        <v>72</v>
      </c>
      <c r="T46" s="46">
        <v>-4.0972222222222197</v>
      </c>
      <c r="U46" s="46">
        <v>18.61860323819894</v>
      </c>
      <c r="V46" s="46"/>
      <c r="W46" s="46">
        <v>-0.23473846738009341</v>
      </c>
      <c r="X46" s="46">
        <v>3.1342199537956618E-2</v>
      </c>
      <c r="Y46" s="46">
        <v>50</v>
      </c>
      <c r="Z46" s="46">
        <v>50</v>
      </c>
      <c r="AA46" s="46" t="s">
        <v>1119</v>
      </c>
      <c r="AB46" s="46" t="s">
        <v>1119</v>
      </c>
    </row>
    <row r="47" spans="1:28" ht="15" x14ac:dyDescent="0.25">
      <c r="A47" s="46">
        <v>13</v>
      </c>
      <c r="B47" s="46">
        <v>2021</v>
      </c>
      <c r="C47" s="46" t="s">
        <v>959</v>
      </c>
      <c r="D47" s="46" t="s">
        <v>832</v>
      </c>
      <c r="E47" s="46" t="s">
        <v>1290</v>
      </c>
      <c r="F47" s="46" t="s">
        <v>2735</v>
      </c>
      <c r="G47" s="46" t="s">
        <v>848</v>
      </c>
      <c r="H47" s="46" t="s">
        <v>834</v>
      </c>
      <c r="I47" s="46">
        <v>24.5</v>
      </c>
      <c r="J47" s="46">
        <v>24</v>
      </c>
      <c r="K47" s="46" t="s">
        <v>940</v>
      </c>
      <c r="L47" s="46" t="s">
        <v>1293</v>
      </c>
      <c r="M47" s="46" t="s">
        <v>2220</v>
      </c>
      <c r="N47" s="46" t="s">
        <v>2140</v>
      </c>
      <c r="O47" s="48">
        <v>116</v>
      </c>
      <c r="P47" s="46">
        <v>6.7241379310344804</v>
      </c>
      <c r="Q47" s="46">
        <v>35.092322015902077</v>
      </c>
      <c r="R47" s="46"/>
      <c r="S47" s="48">
        <v>173</v>
      </c>
      <c r="T47" s="46">
        <v>10.352601156069399</v>
      </c>
      <c r="U47" s="46">
        <v>25.679316096255249</v>
      </c>
      <c r="V47" s="46"/>
      <c r="W47" s="46">
        <v>0.1214007584831728</v>
      </c>
      <c r="X47" s="46">
        <v>1.4426534995290121E-2</v>
      </c>
      <c r="Y47" s="46">
        <v>54</v>
      </c>
      <c r="Z47" s="46">
        <v>54</v>
      </c>
      <c r="AA47" s="46" t="s">
        <v>1119</v>
      </c>
      <c r="AB47" s="46" t="s">
        <v>1119</v>
      </c>
    </row>
    <row r="48" spans="1:28" ht="15" x14ac:dyDescent="0.25">
      <c r="A48" s="46">
        <v>13</v>
      </c>
      <c r="B48" s="46">
        <v>2021</v>
      </c>
      <c r="C48" s="46" t="s">
        <v>955</v>
      </c>
      <c r="D48" s="46" t="s">
        <v>832</v>
      </c>
      <c r="E48" s="46" t="s">
        <v>1290</v>
      </c>
      <c r="F48" s="46" t="s">
        <v>2734</v>
      </c>
      <c r="G48" s="46" t="s">
        <v>848</v>
      </c>
      <c r="H48" s="46" t="s">
        <v>834</v>
      </c>
      <c r="I48" s="46">
        <v>400</v>
      </c>
      <c r="J48" s="46">
        <v>24</v>
      </c>
      <c r="K48" s="46" t="s">
        <v>940</v>
      </c>
      <c r="L48" s="46" t="s">
        <v>1293</v>
      </c>
      <c r="M48" s="46" t="s">
        <v>2223</v>
      </c>
      <c r="N48" s="46" t="s">
        <v>2140</v>
      </c>
      <c r="O48" s="48">
        <v>7</v>
      </c>
      <c r="P48" s="46">
        <v>2.95</v>
      </c>
      <c r="Q48" s="46">
        <v>4.2323161507618927</v>
      </c>
      <c r="R48" s="46"/>
      <c r="S48" s="48">
        <v>5</v>
      </c>
      <c r="T48" s="46">
        <v>2.3199999999999998</v>
      </c>
      <c r="U48" s="46">
        <v>4.1996428419569289</v>
      </c>
      <c r="V48" s="46"/>
      <c r="W48" s="46">
        <v>-0.13777946008147801</v>
      </c>
      <c r="X48" s="46">
        <v>0.34364810867465723</v>
      </c>
      <c r="Y48" s="46">
        <v>60</v>
      </c>
      <c r="Z48" s="46">
        <v>60</v>
      </c>
      <c r="AA48" s="46" t="s">
        <v>1119</v>
      </c>
      <c r="AB48" s="46" t="s">
        <v>1119</v>
      </c>
    </row>
    <row r="49" spans="1:28" ht="15" x14ac:dyDescent="0.25">
      <c r="A49" s="46">
        <v>13</v>
      </c>
      <c r="B49" s="46">
        <v>2021</v>
      </c>
      <c r="C49" s="46" t="s">
        <v>959</v>
      </c>
      <c r="D49" s="46" t="s">
        <v>832</v>
      </c>
      <c r="E49" s="46" t="s">
        <v>1290</v>
      </c>
      <c r="F49" s="46" t="s">
        <v>2735</v>
      </c>
      <c r="G49" s="46" t="s">
        <v>848</v>
      </c>
      <c r="H49" s="46" t="s">
        <v>834</v>
      </c>
      <c r="I49" s="46">
        <v>24.5</v>
      </c>
      <c r="J49" s="46">
        <v>24</v>
      </c>
      <c r="K49" s="46" t="s">
        <v>940</v>
      </c>
      <c r="L49" s="46" t="s">
        <v>1293</v>
      </c>
      <c r="M49" s="46" t="s">
        <v>2210</v>
      </c>
      <c r="N49" s="46" t="s">
        <v>2140</v>
      </c>
      <c r="O49" s="48">
        <v>17</v>
      </c>
      <c r="P49" s="46">
        <v>0.70588235294117696</v>
      </c>
      <c r="Q49" s="46">
        <v>3.7544091725988138</v>
      </c>
      <c r="R49" s="46"/>
      <c r="S49" s="48">
        <v>4</v>
      </c>
      <c r="T49" s="46">
        <v>2.25</v>
      </c>
      <c r="U49" s="46">
        <v>2.7537852736430599</v>
      </c>
      <c r="V49" s="46"/>
      <c r="W49" s="46">
        <v>0.41003177067400759</v>
      </c>
      <c r="X49" s="46">
        <v>0.31282653067276622</v>
      </c>
      <c r="Y49" s="46">
        <v>44</v>
      </c>
      <c r="Z49" s="46">
        <v>44</v>
      </c>
      <c r="AA49" s="46" t="s">
        <v>1119</v>
      </c>
      <c r="AB49" s="46" t="s">
        <v>1119</v>
      </c>
    </row>
    <row r="50" spans="1:28" ht="15" x14ac:dyDescent="0.25">
      <c r="A50" s="46">
        <v>13</v>
      </c>
      <c r="B50" s="46">
        <v>2021</v>
      </c>
      <c r="C50" s="46" t="s">
        <v>959</v>
      </c>
      <c r="D50" s="46" t="s">
        <v>832</v>
      </c>
      <c r="E50" s="46" t="s">
        <v>1290</v>
      </c>
      <c r="F50" s="46" t="s">
        <v>2735</v>
      </c>
      <c r="G50" s="46" t="s">
        <v>848</v>
      </c>
      <c r="H50" s="46" t="s">
        <v>834</v>
      </c>
      <c r="I50" s="46">
        <v>24.5</v>
      </c>
      <c r="J50" s="46">
        <v>24</v>
      </c>
      <c r="K50" s="46" t="s">
        <v>940</v>
      </c>
      <c r="L50" s="46" t="s">
        <v>1293</v>
      </c>
      <c r="M50" s="46" t="s">
        <v>2213</v>
      </c>
      <c r="N50" s="46" t="s">
        <v>2140</v>
      </c>
      <c r="O50" s="48">
        <v>52</v>
      </c>
      <c r="P50" s="46">
        <v>-1.5</v>
      </c>
      <c r="Q50" s="46">
        <v>7.0474581706219901</v>
      </c>
      <c r="R50" s="46"/>
      <c r="S50" s="48">
        <v>56</v>
      </c>
      <c r="T50" s="46">
        <v>0.73214285714285698</v>
      </c>
      <c r="U50" s="46">
        <v>9.1760381061041283</v>
      </c>
      <c r="V50" s="46"/>
      <c r="W50" s="46">
        <v>0.26959098740119952</v>
      </c>
      <c r="X50" s="46">
        <v>3.7424390330911883E-2</v>
      </c>
      <c r="Y50" s="46">
        <v>47</v>
      </c>
      <c r="Z50" s="46">
        <v>47</v>
      </c>
      <c r="AA50" s="46" t="s">
        <v>1119</v>
      </c>
      <c r="AB50" s="46" t="s">
        <v>1119</v>
      </c>
    </row>
    <row r="51" spans="1:28" ht="15" x14ac:dyDescent="0.25">
      <c r="A51" s="46">
        <v>13</v>
      </c>
      <c r="B51" s="46">
        <v>2021</v>
      </c>
      <c r="C51" s="46" t="s">
        <v>959</v>
      </c>
      <c r="D51" s="46" t="s">
        <v>832</v>
      </c>
      <c r="E51" s="46" t="s">
        <v>1290</v>
      </c>
      <c r="F51" s="46" t="s">
        <v>2734</v>
      </c>
      <c r="G51" s="46" t="s">
        <v>848</v>
      </c>
      <c r="H51" s="46" t="s">
        <v>834</v>
      </c>
      <c r="I51" s="46">
        <v>24.5</v>
      </c>
      <c r="J51" s="46">
        <v>24</v>
      </c>
      <c r="K51" s="46" t="s">
        <v>940</v>
      </c>
      <c r="L51" s="46" t="s">
        <v>1293</v>
      </c>
      <c r="M51" s="46" t="s">
        <v>2215</v>
      </c>
      <c r="N51" s="46" t="s">
        <v>2140</v>
      </c>
      <c r="O51" s="48">
        <v>78</v>
      </c>
      <c r="P51" s="46">
        <v>1.4358974358974399</v>
      </c>
      <c r="Q51" s="46">
        <v>6.5615759581276683</v>
      </c>
      <c r="R51" s="46"/>
      <c r="S51" s="48">
        <v>41</v>
      </c>
      <c r="T51" s="46">
        <v>5.5365853658536599</v>
      </c>
      <c r="U51" s="46">
        <v>7.2907391976932336</v>
      </c>
      <c r="V51" s="46"/>
      <c r="W51" s="46">
        <v>0.59744156480098509</v>
      </c>
      <c r="X51" s="46">
        <v>3.871048959417811E-2</v>
      </c>
      <c r="Y51" s="46">
        <v>49</v>
      </c>
      <c r="Z51" s="46">
        <v>49</v>
      </c>
      <c r="AA51" s="46" t="s">
        <v>1119</v>
      </c>
      <c r="AB51" s="46" t="s">
        <v>1119</v>
      </c>
    </row>
    <row r="52" spans="1:28" ht="15" x14ac:dyDescent="0.25">
      <c r="A52" s="46">
        <v>13</v>
      </c>
      <c r="B52" s="46">
        <v>2021</v>
      </c>
      <c r="C52" s="46" t="s">
        <v>955</v>
      </c>
      <c r="D52" s="46" t="s">
        <v>832</v>
      </c>
      <c r="E52" s="46" t="s">
        <v>1290</v>
      </c>
      <c r="F52" s="46" t="s">
        <v>2734</v>
      </c>
      <c r="G52" s="46" t="s">
        <v>848</v>
      </c>
      <c r="H52" s="46" t="s">
        <v>834</v>
      </c>
      <c r="I52" s="46">
        <v>400</v>
      </c>
      <c r="J52" s="46">
        <v>24</v>
      </c>
      <c r="K52" s="46" t="s">
        <v>940</v>
      </c>
      <c r="L52" s="46" t="s">
        <v>1293</v>
      </c>
      <c r="M52" s="46" t="s">
        <v>2215</v>
      </c>
      <c r="N52" s="46" t="s">
        <v>2140</v>
      </c>
      <c r="O52" s="48">
        <v>66</v>
      </c>
      <c r="P52" s="46">
        <v>7.0699494949494897</v>
      </c>
      <c r="Q52" s="46">
        <v>9.0403517156529478</v>
      </c>
      <c r="R52" s="46"/>
      <c r="S52" s="48">
        <v>114</v>
      </c>
      <c r="T52" s="46">
        <v>8.9184210526315795</v>
      </c>
      <c r="U52" s="46">
        <v>11.78700023229038</v>
      </c>
      <c r="V52" s="46"/>
      <c r="W52" s="46">
        <v>0.16941602460519539</v>
      </c>
      <c r="X52" s="46">
        <v>2.400317216883497E-2</v>
      </c>
      <c r="Y52" s="46">
        <v>63</v>
      </c>
      <c r="Z52" s="46">
        <v>63</v>
      </c>
      <c r="AA52" s="46" t="s">
        <v>1119</v>
      </c>
      <c r="AB52" s="46" t="s">
        <v>1119</v>
      </c>
    </row>
    <row r="53" spans="1:28" ht="15" x14ac:dyDescent="0.25">
      <c r="A53" s="46">
        <v>13</v>
      </c>
      <c r="B53" s="46">
        <v>2021</v>
      </c>
      <c r="C53" s="46" t="s">
        <v>959</v>
      </c>
      <c r="D53" s="46" t="s">
        <v>832</v>
      </c>
      <c r="E53" s="46" t="s">
        <v>1290</v>
      </c>
      <c r="F53" s="46" t="s">
        <v>2735</v>
      </c>
      <c r="G53" s="46" t="s">
        <v>848</v>
      </c>
      <c r="H53" s="46" t="s">
        <v>834</v>
      </c>
      <c r="I53" s="46">
        <v>24.5</v>
      </c>
      <c r="J53" s="46">
        <v>24</v>
      </c>
      <c r="K53" s="46" t="s">
        <v>940</v>
      </c>
      <c r="L53" s="46" t="s">
        <v>1293</v>
      </c>
      <c r="M53" s="46" t="s">
        <v>2219</v>
      </c>
      <c r="N53" s="46" t="s">
        <v>2140</v>
      </c>
      <c r="O53" s="48">
        <v>8</v>
      </c>
      <c r="P53" s="46">
        <v>4.625</v>
      </c>
      <c r="Q53" s="46">
        <v>6.1397417349126888</v>
      </c>
      <c r="R53" s="46"/>
      <c r="S53" s="48">
        <v>27</v>
      </c>
      <c r="T53" s="46">
        <v>1.1481481481481499</v>
      </c>
      <c r="U53" s="46">
        <v>4.8254430143666891</v>
      </c>
      <c r="V53" s="46"/>
      <c r="W53" s="46">
        <v>-0.6618938650785422</v>
      </c>
      <c r="X53" s="46">
        <v>0.1682956583031601</v>
      </c>
      <c r="Y53" s="46">
        <v>53</v>
      </c>
      <c r="Z53" s="46">
        <v>53</v>
      </c>
      <c r="AA53" s="46" t="s">
        <v>1119</v>
      </c>
      <c r="AB53" s="46" t="s">
        <v>1119</v>
      </c>
    </row>
    <row r="54" spans="1:28" ht="15" x14ac:dyDescent="0.25">
      <c r="A54" s="46">
        <v>13</v>
      </c>
      <c r="B54" s="46">
        <v>2021</v>
      </c>
      <c r="C54" s="46" t="s">
        <v>955</v>
      </c>
      <c r="D54" s="46" t="s">
        <v>832</v>
      </c>
      <c r="E54" s="46" t="s">
        <v>1290</v>
      </c>
      <c r="F54" s="46" t="s">
        <v>2734</v>
      </c>
      <c r="G54" s="46" t="s">
        <v>848</v>
      </c>
      <c r="H54" s="46" t="s">
        <v>834</v>
      </c>
      <c r="I54" s="46">
        <v>400</v>
      </c>
      <c r="J54" s="46">
        <v>24</v>
      </c>
      <c r="K54" s="46" t="s">
        <v>940</v>
      </c>
      <c r="L54" s="46" t="s">
        <v>1293</v>
      </c>
      <c r="M54" s="46" t="s">
        <v>2213</v>
      </c>
      <c r="N54" s="46" t="s">
        <v>2140</v>
      </c>
      <c r="O54" s="48">
        <v>14</v>
      </c>
      <c r="P54" s="46">
        <v>8.3357142857142907</v>
      </c>
      <c r="Q54" s="46">
        <v>10.46294613186179</v>
      </c>
      <c r="R54" s="46"/>
      <c r="S54" s="48">
        <v>106</v>
      </c>
      <c r="T54" s="46">
        <v>6.2952830188679201</v>
      </c>
      <c r="U54" s="46">
        <v>8.6370975291854446</v>
      </c>
      <c r="V54" s="46"/>
      <c r="W54" s="46">
        <v>-0.22891435924671699</v>
      </c>
      <c r="X54" s="46">
        <v>8.1080874458844598E-2</v>
      </c>
      <c r="Y54" s="46">
        <v>61</v>
      </c>
      <c r="Z54" s="46">
        <v>61</v>
      </c>
      <c r="AA54" s="46" t="s">
        <v>1119</v>
      </c>
      <c r="AB54" s="46" t="s">
        <v>1119</v>
      </c>
    </row>
    <row r="55" spans="1:28" ht="15" x14ac:dyDescent="0.25">
      <c r="A55" s="46">
        <v>13</v>
      </c>
      <c r="B55" s="46">
        <v>2021</v>
      </c>
      <c r="C55" s="46" t="s">
        <v>955</v>
      </c>
      <c r="D55" s="46" t="s">
        <v>832</v>
      </c>
      <c r="E55" s="46" t="s">
        <v>1290</v>
      </c>
      <c r="F55" s="46" t="s">
        <v>2734</v>
      </c>
      <c r="G55" s="46" t="s">
        <v>848</v>
      </c>
      <c r="H55" s="46" t="s">
        <v>834</v>
      </c>
      <c r="I55" s="46">
        <v>400</v>
      </c>
      <c r="J55" s="46">
        <v>24</v>
      </c>
      <c r="K55" s="46" t="s">
        <v>940</v>
      </c>
      <c r="L55" s="46" t="s">
        <v>1293</v>
      </c>
      <c r="M55" s="46" t="s">
        <v>2214</v>
      </c>
      <c r="N55" s="46" t="s">
        <v>2140</v>
      </c>
      <c r="O55" s="48">
        <v>144</v>
      </c>
      <c r="P55" s="46">
        <v>8.0947916666666693</v>
      </c>
      <c r="Q55" s="46">
        <v>12.34678933769016</v>
      </c>
      <c r="R55" s="46"/>
      <c r="S55" s="48">
        <v>187</v>
      </c>
      <c r="T55" s="46">
        <v>7.7417112299465201</v>
      </c>
      <c r="U55" s="46">
        <v>11.28778354111215</v>
      </c>
      <c r="V55" s="46"/>
      <c r="W55" s="46">
        <v>-2.9955841933988921E-2</v>
      </c>
      <c r="X55" s="46">
        <v>1.2293393544652351E-2</v>
      </c>
      <c r="Y55" s="46">
        <v>62</v>
      </c>
      <c r="Z55" s="46">
        <v>62</v>
      </c>
      <c r="AA55" s="46" t="s">
        <v>1119</v>
      </c>
      <c r="AB55" s="46" t="s">
        <v>1119</v>
      </c>
    </row>
    <row r="56" spans="1:28" ht="15" x14ac:dyDescent="0.25">
      <c r="A56" s="46">
        <v>13</v>
      </c>
      <c r="B56" s="46">
        <v>2021</v>
      </c>
      <c r="C56" s="46" t="s">
        <v>959</v>
      </c>
      <c r="D56" s="46" t="s">
        <v>832</v>
      </c>
      <c r="E56" s="46" t="s">
        <v>1290</v>
      </c>
      <c r="F56" s="46" t="s">
        <v>2735</v>
      </c>
      <c r="G56" s="46" t="s">
        <v>848</v>
      </c>
      <c r="H56" s="46" t="s">
        <v>834</v>
      </c>
      <c r="I56" s="46">
        <v>24.5</v>
      </c>
      <c r="J56" s="46">
        <v>24</v>
      </c>
      <c r="K56" s="46" t="s">
        <v>940</v>
      </c>
      <c r="L56" s="46" t="s">
        <v>1293</v>
      </c>
      <c r="M56" s="46" t="s">
        <v>2217</v>
      </c>
      <c r="N56" s="46" t="s">
        <v>2140</v>
      </c>
      <c r="O56" s="48">
        <v>296</v>
      </c>
      <c r="P56" s="46">
        <v>1.7128378378378399</v>
      </c>
      <c r="Q56" s="46">
        <v>7.3139270946937778</v>
      </c>
      <c r="R56" s="46"/>
      <c r="S56" s="48">
        <v>388</v>
      </c>
      <c r="T56" s="46">
        <v>9.9033505154639201</v>
      </c>
      <c r="U56" s="46">
        <v>16.115829575459198</v>
      </c>
      <c r="V56" s="46"/>
      <c r="W56" s="46">
        <v>0.62654156207740164</v>
      </c>
      <c r="X56" s="46">
        <v>6.2426528848744884E-3</v>
      </c>
      <c r="Y56" s="46">
        <v>51</v>
      </c>
      <c r="Z56" s="46">
        <v>51</v>
      </c>
      <c r="AA56" s="46" t="s">
        <v>1119</v>
      </c>
      <c r="AB56" s="46" t="s">
        <v>1119</v>
      </c>
    </row>
    <row r="57" spans="1:28" ht="15" x14ac:dyDescent="0.25">
      <c r="A57" s="46">
        <v>13</v>
      </c>
      <c r="B57" s="46">
        <v>2021</v>
      </c>
      <c r="C57" s="46" t="s">
        <v>959</v>
      </c>
      <c r="D57" s="46" t="s">
        <v>832</v>
      </c>
      <c r="E57" s="46" t="s">
        <v>1290</v>
      </c>
      <c r="F57" s="46" t="s">
        <v>2735</v>
      </c>
      <c r="G57" s="46" t="s">
        <v>848</v>
      </c>
      <c r="H57" s="46" t="s">
        <v>834</v>
      </c>
      <c r="I57" s="46">
        <v>24.5</v>
      </c>
      <c r="J57" s="46">
        <v>24</v>
      </c>
      <c r="K57" s="46" t="s">
        <v>940</v>
      </c>
      <c r="L57" s="46" t="s">
        <v>1293</v>
      </c>
      <c r="M57" s="46" t="s">
        <v>2214</v>
      </c>
      <c r="N57" s="46" t="s">
        <v>2140</v>
      </c>
      <c r="O57" s="48">
        <v>195</v>
      </c>
      <c r="P57" s="46">
        <v>1.7282051282051301</v>
      </c>
      <c r="Q57" s="46">
        <v>6.9994826288167564</v>
      </c>
      <c r="R57" s="46"/>
      <c r="S57" s="48">
        <v>243</v>
      </c>
      <c r="T57" s="46">
        <v>5.7181069958847699</v>
      </c>
      <c r="U57" s="46">
        <v>12.607134332240189</v>
      </c>
      <c r="V57" s="46"/>
      <c r="W57" s="46">
        <v>0.3797355734093964</v>
      </c>
      <c r="X57" s="46">
        <v>9.4080423169237391E-3</v>
      </c>
      <c r="Y57" s="46">
        <v>48</v>
      </c>
      <c r="Z57" s="46">
        <v>48</v>
      </c>
      <c r="AA57" s="46" t="s">
        <v>1119</v>
      </c>
      <c r="AB57" s="46" t="s">
        <v>1119</v>
      </c>
    </row>
    <row r="58" spans="1:28" ht="15" x14ac:dyDescent="0.25">
      <c r="A58" s="46">
        <v>13</v>
      </c>
      <c r="B58" s="46">
        <v>2021</v>
      </c>
      <c r="C58" s="46" t="s">
        <v>955</v>
      </c>
      <c r="D58" s="46" t="s">
        <v>832</v>
      </c>
      <c r="E58" s="46" t="s">
        <v>1290</v>
      </c>
      <c r="F58" s="46" t="s">
        <v>2734</v>
      </c>
      <c r="G58" s="46" t="s">
        <v>848</v>
      </c>
      <c r="H58" s="46" t="s">
        <v>834</v>
      </c>
      <c r="I58" s="46">
        <v>400</v>
      </c>
      <c r="J58" s="46">
        <v>24</v>
      </c>
      <c r="K58" s="46" t="s">
        <v>940</v>
      </c>
      <c r="L58" s="46" t="s">
        <v>1293</v>
      </c>
      <c r="M58" s="46" t="s">
        <v>2222</v>
      </c>
      <c r="N58" s="46" t="s">
        <v>2140</v>
      </c>
      <c r="O58" s="48">
        <v>22</v>
      </c>
      <c r="P58" s="46">
        <v>3.91363636363636</v>
      </c>
      <c r="Q58" s="46">
        <v>10.640680941983479</v>
      </c>
      <c r="R58" s="46"/>
      <c r="S58" s="48">
        <v>55</v>
      </c>
      <c r="T58" s="46">
        <v>5.9214000000000002</v>
      </c>
      <c r="U58" s="46">
        <v>5.7825615930811987</v>
      </c>
      <c r="V58" s="46"/>
      <c r="W58" s="46">
        <v>0.26613299066617929</v>
      </c>
      <c r="X58" s="46">
        <v>6.4096277718967032E-2</v>
      </c>
      <c r="Y58" s="46">
        <v>59</v>
      </c>
      <c r="Z58" s="46">
        <v>59</v>
      </c>
      <c r="AA58" s="46" t="s">
        <v>1119</v>
      </c>
      <c r="AB58" s="46" t="s">
        <v>1119</v>
      </c>
    </row>
    <row r="59" spans="1:28" ht="15" x14ac:dyDescent="0.25">
      <c r="A59" s="46">
        <v>13</v>
      </c>
      <c r="B59" s="46">
        <v>2021</v>
      </c>
      <c r="C59" s="46" t="s">
        <v>959</v>
      </c>
      <c r="D59" s="46" t="s">
        <v>832</v>
      </c>
      <c r="E59" s="46" t="s">
        <v>1290</v>
      </c>
      <c r="F59" s="46" t="s">
        <v>2735</v>
      </c>
      <c r="G59" s="46" t="s">
        <v>848</v>
      </c>
      <c r="H59" s="46" t="s">
        <v>834</v>
      </c>
      <c r="I59" s="46">
        <v>24.5</v>
      </c>
      <c r="J59" s="46">
        <v>24</v>
      </c>
      <c r="K59" s="46" t="s">
        <v>940</v>
      </c>
      <c r="L59" s="46" t="s">
        <v>1293</v>
      </c>
      <c r="M59" s="46" t="s">
        <v>2211</v>
      </c>
      <c r="N59" s="46" t="s">
        <v>2140</v>
      </c>
      <c r="O59" s="48">
        <v>31</v>
      </c>
      <c r="P59" s="46">
        <v>2.67741935483871</v>
      </c>
      <c r="Q59" s="46">
        <v>5.3999203498705661</v>
      </c>
      <c r="R59" s="46"/>
      <c r="S59" s="48">
        <v>35</v>
      </c>
      <c r="T59" s="46">
        <v>2.6</v>
      </c>
      <c r="U59" s="46">
        <v>3.9197839076093119</v>
      </c>
      <c r="V59" s="46"/>
      <c r="W59" s="46">
        <v>-1.637461985585692E-2</v>
      </c>
      <c r="X59" s="46">
        <v>6.0831524361613841E-2</v>
      </c>
      <c r="Y59" s="46">
        <v>45</v>
      </c>
      <c r="Z59" s="46">
        <v>45</v>
      </c>
      <c r="AA59" s="46" t="s">
        <v>1119</v>
      </c>
      <c r="AB59" s="46" t="s">
        <v>1119</v>
      </c>
    </row>
    <row r="60" spans="1:28" ht="15" x14ac:dyDescent="0.25">
      <c r="A60" s="46">
        <v>13</v>
      </c>
      <c r="B60" s="46">
        <v>2021</v>
      </c>
      <c r="C60" s="46" t="s">
        <v>955</v>
      </c>
      <c r="D60" s="46" t="s">
        <v>832</v>
      </c>
      <c r="E60" s="46" t="s">
        <v>1290</v>
      </c>
      <c r="F60" s="46" t="s">
        <v>2734</v>
      </c>
      <c r="G60" s="46" t="s">
        <v>848</v>
      </c>
      <c r="H60" s="46" t="s">
        <v>834</v>
      </c>
      <c r="I60" s="46">
        <v>400</v>
      </c>
      <c r="J60" s="46">
        <v>24</v>
      </c>
      <c r="K60" s="46" t="s">
        <v>940</v>
      </c>
      <c r="L60" s="46" t="s">
        <v>1293</v>
      </c>
      <c r="M60" s="46" t="s">
        <v>2212</v>
      </c>
      <c r="N60" s="46" t="s">
        <v>2140</v>
      </c>
      <c r="O60" s="48">
        <v>141</v>
      </c>
      <c r="P60" s="46">
        <v>3.5304964539007102</v>
      </c>
      <c r="Q60" s="46">
        <v>6.3747586189741856</v>
      </c>
      <c r="R60" s="46"/>
      <c r="S60" s="48">
        <v>201</v>
      </c>
      <c r="T60" s="46">
        <v>4.0176417910447801</v>
      </c>
      <c r="U60" s="46">
        <v>5.631738284139697</v>
      </c>
      <c r="V60" s="46"/>
      <c r="W60" s="46">
        <v>8.1706997591958055E-2</v>
      </c>
      <c r="X60" s="46">
        <v>1.20770832424994E-2</v>
      </c>
      <c r="Y60" s="46">
        <v>58</v>
      </c>
      <c r="Z60" s="46">
        <v>58</v>
      </c>
      <c r="AA60" s="46" t="s">
        <v>1119</v>
      </c>
      <c r="AB60" s="46" t="s">
        <v>1119</v>
      </c>
    </row>
    <row r="61" spans="1:28" ht="15" x14ac:dyDescent="0.25">
      <c r="A61" s="46">
        <v>13</v>
      </c>
      <c r="B61" s="46">
        <v>2021</v>
      </c>
      <c r="C61" s="46" t="s">
        <v>955</v>
      </c>
      <c r="D61" s="46" t="s">
        <v>832</v>
      </c>
      <c r="E61" s="46" t="s">
        <v>1290</v>
      </c>
      <c r="F61" s="46" t="s">
        <v>2734</v>
      </c>
      <c r="G61" s="46" t="s">
        <v>848</v>
      </c>
      <c r="H61" s="46" t="s">
        <v>834</v>
      </c>
      <c r="I61" s="46">
        <v>400</v>
      </c>
      <c r="J61" s="46">
        <v>24</v>
      </c>
      <c r="K61" s="46" t="s">
        <v>940</v>
      </c>
      <c r="L61" s="46" t="s">
        <v>1293</v>
      </c>
      <c r="M61" s="46" t="s">
        <v>2210</v>
      </c>
      <c r="N61" s="46" t="s">
        <v>2140</v>
      </c>
      <c r="O61" s="48">
        <v>58</v>
      </c>
      <c r="P61" s="46">
        <v>1.8961551724137899</v>
      </c>
      <c r="Q61" s="46">
        <v>3.8197846444380961</v>
      </c>
      <c r="R61" s="46"/>
      <c r="S61" s="48">
        <v>303</v>
      </c>
      <c r="T61" s="46">
        <v>2.57794059405941</v>
      </c>
      <c r="U61" s="46">
        <v>5.9246607327157363</v>
      </c>
      <c r="V61" s="46"/>
      <c r="W61" s="46">
        <v>0.1205641099870874</v>
      </c>
      <c r="X61" s="46">
        <v>2.0561841898219291E-2</v>
      </c>
      <c r="Y61" s="46">
        <v>56</v>
      </c>
      <c r="Z61" s="46">
        <v>56</v>
      </c>
      <c r="AA61" s="46" t="s">
        <v>1119</v>
      </c>
      <c r="AB61" s="46" t="s">
        <v>1119</v>
      </c>
    </row>
    <row r="62" spans="1:28" ht="15" x14ac:dyDescent="0.25">
      <c r="A62" s="46">
        <v>13</v>
      </c>
      <c r="B62" s="46">
        <v>2021</v>
      </c>
      <c r="C62" s="46" t="s">
        <v>955</v>
      </c>
      <c r="D62" s="46" t="s">
        <v>832</v>
      </c>
      <c r="E62" s="46" t="s">
        <v>1290</v>
      </c>
      <c r="F62" s="46" t="s">
        <v>2734</v>
      </c>
      <c r="G62" s="46" t="s">
        <v>848</v>
      </c>
      <c r="H62" s="46" t="s">
        <v>834</v>
      </c>
      <c r="I62" s="46">
        <v>400</v>
      </c>
      <c r="J62" s="46">
        <v>24</v>
      </c>
      <c r="K62" s="46" t="s">
        <v>940</v>
      </c>
      <c r="L62" s="46" t="s">
        <v>1293</v>
      </c>
      <c r="M62" s="46" t="s">
        <v>2211</v>
      </c>
      <c r="N62" s="46" t="s">
        <v>2140</v>
      </c>
      <c r="O62" s="48">
        <v>284</v>
      </c>
      <c r="P62" s="46">
        <v>2.4131126760563402</v>
      </c>
      <c r="Q62" s="46">
        <v>4.7418474499020586</v>
      </c>
      <c r="R62" s="46"/>
      <c r="S62" s="48">
        <v>515</v>
      </c>
      <c r="T62" s="46">
        <v>2.8844155339805799</v>
      </c>
      <c r="U62" s="46">
        <v>5.1126398857453914</v>
      </c>
      <c r="V62" s="46"/>
      <c r="W62" s="46">
        <v>9.4471542748826895E-2</v>
      </c>
      <c r="X62" s="46">
        <v>5.4684593599054121E-3</v>
      </c>
      <c r="Y62" s="46">
        <v>57</v>
      </c>
      <c r="Z62" s="46">
        <v>57</v>
      </c>
      <c r="AA62" s="46" t="s">
        <v>1119</v>
      </c>
      <c r="AB62" s="46" t="s">
        <v>1119</v>
      </c>
    </row>
    <row r="63" spans="1:28" ht="15" x14ac:dyDescent="0.25">
      <c r="A63" s="46">
        <v>14</v>
      </c>
      <c r="B63" s="46">
        <v>2015</v>
      </c>
      <c r="C63" s="46" t="s">
        <v>823</v>
      </c>
      <c r="D63" s="46" t="s">
        <v>820</v>
      </c>
      <c r="E63" s="46" t="s">
        <v>1147</v>
      </c>
      <c r="F63" s="46" t="s">
        <v>943</v>
      </c>
      <c r="G63" s="46" t="s">
        <v>822</v>
      </c>
      <c r="H63" s="46" t="s">
        <v>824</v>
      </c>
      <c r="I63" s="46">
        <v>100</v>
      </c>
      <c r="J63" s="46">
        <v>52</v>
      </c>
      <c r="K63" s="46" t="s">
        <v>939</v>
      </c>
      <c r="L63" s="46" t="s">
        <v>1256</v>
      </c>
      <c r="M63" s="46" t="s">
        <v>1148</v>
      </c>
      <c r="N63" s="46" t="s">
        <v>2140</v>
      </c>
      <c r="O63" s="48">
        <v>5</v>
      </c>
      <c r="P63" s="46">
        <v>115</v>
      </c>
      <c r="Q63" s="46">
        <v>30</v>
      </c>
      <c r="R63" s="46"/>
      <c r="S63" s="48">
        <v>53</v>
      </c>
      <c r="T63" s="46">
        <v>196</v>
      </c>
      <c r="U63" s="46">
        <v>63</v>
      </c>
      <c r="V63" s="46"/>
      <c r="W63" s="46">
        <v>1.3049538947764909</v>
      </c>
      <c r="X63" s="46">
        <v>0.23354813717909789</v>
      </c>
      <c r="Y63" s="46">
        <v>75</v>
      </c>
      <c r="Z63" s="46">
        <v>67</v>
      </c>
      <c r="AA63" s="46" t="s">
        <v>1119</v>
      </c>
      <c r="AB63" s="46" t="s">
        <v>1119</v>
      </c>
    </row>
    <row r="64" spans="1:28" ht="15" x14ac:dyDescent="0.25">
      <c r="A64" s="46">
        <v>14</v>
      </c>
      <c r="B64" s="46">
        <v>2015</v>
      </c>
      <c r="C64" s="46" t="s">
        <v>823</v>
      </c>
      <c r="D64" s="46" t="s">
        <v>820</v>
      </c>
      <c r="E64" s="46" t="s">
        <v>1147</v>
      </c>
      <c r="F64" s="46" t="s">
        <v>943</v>
      </c>
      <c r="G64" s="46" t="s">
        <v>822</v>
      </c>
      <c r="H64" s="46" t="s">
        <v>824</v>
      </c>
      <c r="I64" s="46">
        <v>100</v>
      </c>
      <c r="J64" s="46">
        <v>52</v>
      </c>
      <c r="K64" s="46" t="s">
        <v>939</v>
      </c>
      <c r="L64" s="46" t="s">
        <v>1256</v>
      </c>
      <c r="M64" s="46" t="s">
        <v>1149</v>
      </c>
      <c r="N64" s="46" t="s">
        <v>2140</v>
      </c>
      <c r="O64" s="48">
        <v>4</v>
      </c>
      <c r="P64" s="46">
        <v>106</v>
      </c>
      <c r="Q64" s="46">
        <v>46</v>
      </c>
      <c r="R64" s="46"/>
      <c r="S64" s="48">
        <v>20</v>
      </c>
      <c r="T64" s="46">
        <v>183</v>
      </c>
      <c r="U64" s="46">
        <v>45</v>
      </c>
      <c r="V64" s="46"/>
      <c r="W64" s="46">
        <v>1.6469548313978459</v>
      </c>
      <c r="X64" s="46">
        <v>0.3565095878471814</v>
      </c>
      <c r="Y64" s="46">
        <v>74</v>
      </c>
      <c r="Z64" s="46">
        <v>66</v>
      </c>
      <c r="AA64" s="46" t="s">
        <v>1119</v>
      </c>
      <c r="AB64" s="46" t="s">
        <v>1119</v>
      </c>
    </row>
    <row r="65" spans="1:28" ht="15" x14ac:dyDescent="0.25">
      <c r="A65" s="46">
        <v>14</v>
      </c>
      <c r="B65" s="46">
        <v>2015</v>
      </c>
      <c r="C65" s="46" t="s">
        <v>823</v>
      </c>
      <c r="D65" s="46" t="s">
        <v>820</v>
      </c>
      <c r="E65" s="46" t="s">
        <v>1147</v>
      </c>
      <c r="F65" s="46" t="s">
        <v>943</v>
      </c>
      <c r="G65" s="46" t="s">
        <v>822</v>
      </c>
      <c r="H65" s="46" t="s">
        <v>824</v>
      </c>
      <c r="I65" s="46">
        <v>100</v>
      </c>
      <c r="J65" s="46">
        <v>28</v>
      </c>
      <c r="K65" s="46" t="s">
        <v>939</v>
      </c>
      <c r="L65" s="46" t="s">
        <v>1256</v>
      </c>
      <c r="M65" s="46" t="s">
        <v>1149</v>
      </c>
      <c r="N65" s="46" t="s">
        <v>2140</v>
      </c>
      <c r="O65" s="48">
        <v>5</v>
      </c>
      <c r="P65" s="46">
        <v>93</v>
      </c>
      <c r="Q65" s="46">
        <v>25</v>
      </c>
      <c r="R65" s="46"/>
      <c r="S65" s="48">
        <v>32</v>
      </c>
      <c r="T65" s="46">
        <v>129</v>
      </c>
      <c r="U65" s="46">
        <v>29</v>
      </c>
      <c r="V65" s="46"/>
      <c r="W65" s="46">
        <v>1.2327822051508579</v>
      </c>
      <c r="X65" s="46">
        <v>0.25178718872076511</v>
      </c>
      <c r="Y65" s="46">
        <v>71</v>
      </c>
      <c r="Z65" s="46">
        <v>66</v>
      </c>
      <c r="AA65" s="46" t="s">
        <v>1119</v>
      </c>
      <c r="AB65" s="46" t="s">
        <v>1119</v>
      </c>
    </row>
    <row r="66" spans="1:28" ht="15" x14ac:dyDescent="0.25">
      <c r="A66" s="46">
        <v>14</v>
      </c>
      <c r="B66" s="46">
        <v>2015</v>
      </c>
      <c r="C66" s="46" t="s">
        <v>823</v>
      </c>
      <c r="D66" s="46" t="s">
        <v>820</v>
      </c>
      <c r="E66" s="46" t="s">
        <v>1147</v>
      </c>
      <c r="F66" s="46" t="s">
        <v>943</v>
      </c>
      <c r="G66" s="46" t="s">
        <v>822</v>
      </c>
      <c r="H66" s="46" t="s">
        <v>824</v>
      </c>
      <c r="I66" s="46">
        <v>100</v>
      </c>
      <c r="J66" s="46">
        <v>28</v>
      </c>
      <c r="K66" s="46" t="s">
        <v>939</v>
      </c>
      <c r="L66" s="46" t="s">
        <v>1256</v>
      </c>
      <c r="M66" s="46" t="s">
        <v>1148</v>
      </c>
      <c r="N66" s="46" t="s">
        <v>2140</v>
      </c>
      <c r="O66" s="48">
        <v>6</v>
      </c>
      <c r="P66" s="46">
        <v>75</v>
      </c>
      <c r="Q66" s="46">
        <v>30</v>
      </c>
      <c r="R66" s="46"/>
      <c r="S66" s="48">
        <v>54</v>
      </c>
      <c r="T66" s="46">
        <v>148</v>
      </c>
      <c r="U66" s="46">
        <v>44</v>
      </c>
      <c r="V66" s="46"/>
      <c r="W66" s="46">
        <v>1.676658559200852</v>
      </c>
      <c r="X66" s="46">
        <v>0.20861171788636421</v>
      </c>
      <c r="Y66" s="46">
        <v>72</v>
      </c>
      <c r="Z66" s="46">
        <v>67</v>
      </c>
      <c r="AA66" s="46" t="s">
        <v>1119</v>
      </c>
      <c r="AB66" s="46" t="s">
        <v>1119</v>
      </c>
    </row>
    <row r="67" spans="1:28" ht="15" x14ac:dyDescent="0.25">
      <c r="A67" s="46">
        <v>14</v>
      </c>
      <c r="B67" s="46">
        <v>2015</v>
      </c>
      <c r="C67" s="46" t="s">
        <v>823</v>
      </c>
      <c r="D67" s="46" t="s">
        <v>820</v>
      </c>
      <c r="E67" s="46" t="s">
        <v>1147</v>
      </c>
      <c r="F67" s="46" t="s">
        <v>943</v>
      </c>
      <c r="G67" s="46" t="s">
        <v>822</v>
      </c>
      <c r="H67" s="46" t="s">
        <v>824</v>
      </c>
      <c r="I67" s="46">
        <v>100</v>
      </c>
      <c r="J67" s="46">
        <v>4</v>
      </c>
      <c r="K67" s="46" t="s">
        <v>939</v>
      </c>
      <c r="L67" s="46" t="s">
        <v>1256</v>
      </c>
      <c r="M67" s="46" t="s">
        <v>1150</v>
      </c>
      <c r="N67" s="46" t="s">
        <v>2140</v>
      </c>
      <c r="O67" s="48">
        <v>4</v>
      </c>
      <c r="P67" s="46">
        <v>27</v>
      </c>
      <c r="Q67" s="46">
        <v>15</v>
      </c>
      <c r="R67" s="46"/>
      <c r="S67" s="48">
        <v>52</v>
      </c>
      <c r="T67" s="46">
        <v>73</v>
      </c>
      <c r="U67" s="46">
        <v>18</v>
      </c>
      <c r="V67" s="46"/>
      <c r="W67" s="46">
        <v>2.541532869924267</v>
      </c>
      <c r="X67" s="46">
        <v>0.32690388823885391</v>
      </c>
      <c r="Y67" s="46">
        <v>68</v>
      </c>
      <c r="Z67" s="46">
        <v>68</v>
      </c>
      <c r="AA67" s="46" t="s">
        <v>1119</v>
      </c>
      <c r="AB67" s="46" t="s">
        <v>1119</v>
      </c>
    </row>
    <row r="68" spans="1:28" ht="15" x14ac:dyDescent="0.25">
      <c r="A68" s="46">
        <v>14</v>
      </c>
      <c r="B68" s="46">
        <v>2015</v>
      </c>
      <c r="C68" s="46" t="s">
        <v>823</v>
      </c>
      <c r="D68" s="46" t="s">
        <v>820</v>
      </c>
      <c r="E68" s="46" t="s">
        <v>1147</v>
      </c>
      <c r="F68" s="46" t="s">
        <v>943</v>
      </c>
      <c r="G68" s="46" t="s">
        <v>822</v>
      </c>
      <c r="H68" s="46" t="s">
        <v>824</v>
      </c>
      <c r="I68" s="46">
        <v>100</v>
      </c>
      <c r="J68" s="46">
        <v>4</v>
      </c>
      <c r="K68" s="46" t="s">
        <v>939</v>
      </c>
      <c r="L68" s="46" t="s">
        <v>1256</v>
      </c>
      <c r="M68" s="46" t="s">
        <v>1148</v>
      </c>
      <c r="N68" s="46" t="s">
        <v>2140</v>
      </c>
      <c r="O68" s="48">
        <v>5</v>
      </c>
      <c r="P68" s="46">
        <v>26</v>
      </c>
      <c r="Q68" s="46">
        <v>8</v>
      </c>
      <c r="R68" s="46"/>
      <c r="S68" s="48">
        <v>56</v>
      </c>
      <c r="T68" s="46">
        <v>66</v>
      </c>
      <c r="U68" s="46">
        <v>19</v>
      </c>
      <c r="V68" s="46"/>
      <c r="W68" s="46">
        <v>2.1388744313773871</v>
      </c>
      <c r="X68" s="46">
        <v>0.255355370998126</v>
      </c>
      <c r="Y68" s="46">
        <v>67</v>
      </c>
      <c r="Z68" s="46">
        <v>67</v>
      </c>
      <c r="AA68" s="46" t="s">
        <v>1119</v>
      </c>
      <c r="AB68" s="46" t="s">
        <v>1119</v>
      </c>
    </row>
    <row r="69" spans="1:28" ht="15" x14ac:dyDescent="0.25">
      <c r="A69" s="46">
        <v>14</v>
      </c>
      <c r="B69" s="46">
        <v>2015</v>
      </c>
      <c r="C69" s="46" t="s">
        <v>823</v>
      </c>
      <c r="D69" s="46" t="s">
        <v>820</v>
      </c>
      <c r="E69" s="46" t="s">
        <v>1147</v>
      </c>
      <c r="F69" s="46" t="s">
        <v>943</v>
      </c>
      <c r="G69" s="46" t="s">
        <v>822</v>
      </c>
      <c r="H69" s="46" t="s">
        <v>824</v>
      </c>
      <c r="I69" s="46">
        <v>100</v>
      </c>
      <c r="J69" s="46">
        <v>4</v>
      </c>
      <c r="K69" s="46" t="s">
        <v>939</v>
      </c>
      <c r="L69" s="46" t="s">
        <v>1256</v>
      </c>
      <c r="M69" s="46" t="s">
        <v>1149</v>
      </c>
      <c r="N69" s="46" t="s">
        <v>2140</v>
      </c>
      <c r="O69" s="48">
        <v>8</v>
      </c>
      <c r="P69" s="46">
        <v>24</v>
      </c>
      <c r="Q69" s="46">
        <v>17</v>
      </c>
      <c r="R69" s="46"/>
      <c r="S69" s="48">
        <v>41</v>
      </c>
      <c r="T69" s="46">
        <v>60</v>
      </c>
      <c r="U69" s="46">
        <v>19</v>
      </c>
      <c r="V69" s="46"/>
      <c r="W69" s="46">
        <v>1.8926347825299861</v>
      </c>
      <c r="X69" s="46">
        <v>0.18594194206613621</v>
      </c>
      <c r="Y69" s="46">
        <v>66</v>
      </c>
      <c r="Z69" s="46">
        <v>66</v>
      </c>
      <c r="AA69" s="46" t="s">
        <v>1119</v>
      </c>
      <c r="AB69" s="46" t="s">
        <v>1119</v>
      </c>
    </row>
    <row r="70" spans="1:28" ht="15" x14ac:dyDescent="0.25">
      <c r="A70" s="46">
        <v>14</v>
      </c>
      <c r="B70" s="46">
        <v>2015</v>
      </c>
      <c r="C70" s="46" t="s">
        <v>823</v>
      </c>
      <c r="D70" s="46" t="s">
        <v>820</v>
      </c>
      <c r="E70" s="46" t="s">
        <v>1147</v>
      </c>
      <c r="F70" s="46" t="s">
        <v>943</v>
      </c>
      <c r="G70" s="46" t="s">
        <v>822</v>
      </c>
      <c r="H70" s="46" t="s">
        <v>824</v>
      </c>
      <c r="I70" s="46">
        <v>100</v>
      </c>
      <c r="J70" s="46">
        <v>4</v>
      </c>
      <c r="K70" s="46" t="s">
        <v>939</v>
      </c>
      <c r="L70" s="46" t="s">
        <v>1256</v>
      </c>
      <c r="M70" s="46" t="s">
        <v>1152</v>
      </c>
      <c r="N70" s="46" t="s">
        <v>2140</v>
      </c>
      <c r="O70" s="48">
        <v>3</v>
      </c>
      <c r="P70" s="46">
        <v>16</v>
      </c>
      <c r="Q70" s="46">
        <v>9</v>
      </c>
      <c r="R70" s="46"/>
      <c r="S70" s="48">
        <v>49</v>
      </c>
      <c r="T70" s="46">
        <v>63</v>
      </c>
      <c r="U70" s="46">
        <v>16</v>
      </c>
      <c r="V70" s="46"/>
      <c r="W70" s="46">
        <v>2.93356413758015</v>
      </c>
      <c r="X70" s="46">
        <v>0.43648955957264302</v>
      </c>
      <c r="Y70" s="46">
        <v>70</v>
      </c>
      <c r="Z70" s="46">
        <v>70</v>
      </c>
      <c r="AA70" s="46" t="s">
        <v>1119</v>
      </c>
      <c r="AB70" s="46" t="s">
        <v>1119</v>
      </c>
    </row>
    <row r="71" spans="1:28" ht="15" x14ac:dyDescent="0.25">
      <c r="A71" s="46">
        <v>14</v>
      </c>
      <c r="B71" s="46">
        <v>2015</v>
      </c>
      <c r="C71" s="46" t="s">
        <v>823</v>
      </c>
      <c r="D71" s="46" t="s">
        <v>820</v>
      </c>
      <c r="E71" s="46" t="s">
        <v>1147</v>
      </c>
      <c r="F71" s="46" t="s">
        <v>943</v>
      </c>
      <c r="G71" s="46" t="s">
        <v>822</v>
      </c>
      <c r="H71" s="46" t="s">
        <v>824</v>
      </c>
      <c r="I71" s="46">
        <v>100</v>
      </c>
      <c r="J71" s="46">
        <v>4</v>
      </c>
      <c r="K71" s="46" t="s">
        <v>826</v>
      </c>
      <c r="L71" s="46" t="s">
        <v>1250</v>
      </c>
      <c r="M71" s="46" t="s">
        <v>1149</v>
      </c>
      <c r="N71" s="46" t="s">
        <v>2140</v>
      </c>
      <c r="O71" s="48">
        <v>3</v>
      </c>
      <c r="P71" s="46">
        <v>-2.1972245773362191</v>
      </c>
      <c r="Q71" s="46">
        <v>3.4770532049278442</v>
      </c>
      <c r="R71" s="46"/>
      <c r="S71" s="48">
        <v>3</v>
      </c>
      <c r="T71" s="46">
        <v>0.1603426500751795</v>
      </c>
      <c r="U71" s="46">
        <v>1.0885045392702519</v>
      </c>
      <c r="V71" s="46"/>
      <c r="W71" s="46">
        <v>0.7301399552256721</v>
      </c>
      <c r="X71" s="46">
        <v>0.71109202951807882</v>
      </c>
      <c r="Y71" s="46">
        <v>78</v>
      </c>
      <c r="Z71" s="46">
        <v>71</v>
      </c>
      <c r="AA71" s="46" t="s">
        <v>2740</v>
      </c>
      <c r="AB71" s="46" t="s">
        <v>1119</v>
      </c>
    </row>
    <row r="72" spans="1:28" ht="15" x14ac:dyDescent="0.25">
      <c r="A72" s="46">
        <v>14</v>
      </c>
      <c r="B72" s="46">
        <v>2015</v>
      </c>
      <c r="C72" s="46" t="s">
        <v>823</v>
      </c>
      <c r="D72" s="46" t="s">
        <v>820</v>
      </c>
      <c r="E72" s="46" t="s">
        <v>1147</v>
      </c>
      <c r="F72" s="46" t="s">
        <v>943</v>
      </c>
      <c r="G72" s="46" t="s">
        <v>822</v>
      </c>
      <c r="H72" s="46" t="s">
        <v>824</v>
      </c>
      <c r="I72" s="46">
        <v>100</v>
      </c>
      <c r="J72" s="46">
        <v>28</v>
      </c>
      <c r="K72" s="46" t="s">
        <v>826</v>
      </c>
      <c r="L72" s="46" t="s">
        <v>1250</v>
      </c>
      <c r="M72" s="46" t="s">
        <v>1148</v>
      </c>
      <c r="N72" s="46" t="s">
        <v>2140</v>
      </c>
      <c r="O72" s="48">
        <v>3</v>
      </c>
      <c r="P72" s="46">
        <v>-2.4423470353692038</v>
      </c>
      <c r="Q72" s="46">
        <v>4.9481437917795983</v>
      </c>
      <c r="R72" s="46"/>
      <c r="S72" s="48">
        <v>3</v>
      </c>
      <c r="T72" s="46">
        <v>0.94446160884085129</v>
      </c>
      <c r="U72" s="46">
        <v>1.1784294422816559</v>
      </c>
      <c r="V72" s="46"/>
      <c r="W72" s="46">
        <v>0.75131802933011071</v>
      </c>
      <c r="X72" s="46">
        <v>0.71370656509970676</v>
      </c>
      <c r="Y72" s="46">
        <v>84</v>
      </c>
      <c r="Z72" s="46">
        <v>72</v>
      </c>
      <c r="AA72" s="46" t="s">
        <v>2740</v>
      </c>
      <c r="AB72" s="46" t="s">
        <v>1119</v>
      </c>
    </row>
    <row r="73" spans="1:28" ht="15" x14ac:dyDescent="0.25">
      <c r="A73" s="46">
        <v>14</v>
      </c>
      <c r="B73" s="46">
        <v>2015</v>
      </c>
      <c r="C73" s="46" t="s">
        <v>823</v>
      </c>
      <c r="D73" s="46" t="s">
        <v>820</v>
      </c>
      <c r="E73" s="46" t="s">
        <v>1147</v>
      </c>
      <c r="F73" s="46" t="s">
        <v>943</v>
      </c>
      <c r="G73" s="46" t="s">
        <v>822</v>
      </c>
      <c r="H73" s="46" t="s">
        <v>824</v>
      </c>
      <c r="I73" s="46">
        <v>100</v>
      </c>
      <c r="J73" s="46">
        <v>52</v>
      </c>
      <c r="K73" s="46" t="s">
        <v>826</v>
      </c>
      <c r="L73" s="46" t="s">
        <v>1250</v>
      </c>
      <c r="M73" s="46" t="s">
        <v>1148</v>
      </c>
      <c r="N73" s="46" t="s">
        <v>2140</v>
      </c>
      <c r="O73" s="48">
        <v>3</v>
      </c>
      <c r="P73" s="46">
        <v>-2.5866893440979419</v>
      </c>
      <c r="Q73" s="46">
        <v>4.155103001416566</v>
      </c>
      <c r="R73" s="46"/>
      <c r="S73" s="48">
        <v>3</v>
      </c>
      <c r="T73" s="46">
        <v>0.84729786038720345</v>
      </c>
      <c r="U73" s="46">
        <v>1.673259058457337</v>
      </c>
      <c r="V73" s="46"/>
      <c r="W73" s="46">
        <v>0.86504290275779172</v>
      </c>
      <c r="X73" s="46">
        <v>0.72902493530096879</v>
      </c>
      <c r="Y73" s="46">
        <v>89</v>
      </c>
      <c r="Z73" s="46">
        <v>72</v>
      </c>
      <c r="AA73" s="46" t="s">
        <v>2740</v>
      </c>
      <c r="AB73" s="46" t="s">
        <v>1119</v>
      </c>
    </row>
    <row r="74" spans="1:28" ht="15" x14ac:dyDescent="0.25">
      <c r="A74" s="46">
        <v>14</v>
      </c>
      <c r="B74" s="46">
        <v>2015</v>
      </c>
      <c r="C74" s="46" t="s">
        <v>823</v>
      </c>
      <c r="D74" s="46" t="s">
        <v>820</v>
      </c>
      <c r="E74" s="46" t="s">
        <v>1147</v>
      </c>
      <c r="F74" s="46" t="s">
        <v>943</v>
      </c>
      <c r="G74" s="46" t="s">
        <v>822</v>
      </c>
      <c r="H74" s="46" t="s">
        <v>824</v>
      </c>
      <c r="I74" s="46">
        <v>100</v>
      </c>
      <c r="J74" s="46">
        <v>4</v>
      </c>
      <c r="K74" s="46" t="s">
        <v>826</v>
      </c>
      <c r="L74" s="46" t="s">
        <v>1250</v>
      </c>
      <c r="M74" s="46" t="s">
        <v>1148</v>
      </c>
      <c r="N74" s="46" t="s">
        <v>2140</v>
      </c>
      <c r="O74" s="48">
        <v>3</v>
      </c>
      <c r="P74" s="46">
        <v>-2.7515353130419489</v>
      </c>
      <c r="Q74" s="46">
        <v>4.4875489120560266</v>
      </c>
      <c r="R74" s="46"/>
      <c r="S74" s="48">
        <v>3</v>
      </c>
      <c r="T74" s="46">
        <v>1.0459685551826881</v>
      </c>
      <c r="U74" s="46">
        <v>1.1623978247353719</v>
      </c>
      <c r="V74" s="46"/>
      <c r="W74" s="46">
        <v>0.92436291650588309</v>
      </c>
      <c r="X74" s="46">
        <v>0.73787056678427176</v>
      </c>
      <c r="Y74" s="46">
        <v>79</v>
      </c>
      <c r="Z74" s="46">
        <v>72</v>
      </c>
      <c r="AA74" s="46" t="s">
        <v>2740</v>
      </c>
      <c r="AB74" s="46" t="s">
        <v>1119</v>
      </c>
    </row>
    <row r="75" spans="1:28" ht="15" x14ac:dyDescent="0.25">
      <c r="A75" s="46">
        <v>14</v>
      </c>
      <c r="B75" s="46">
        <v>2015</v>
      </c>
      <c r="C75" s="46" t="s">
        <v>823</v>
      </c>
      <c r="D75" s="46" t="s">
        <v>820</v>
      </c>
      <c r="E75" s="46" t="s">
        <v>1147</v>
      </c>
      <c r="F75" s="46" t="s">
        <v>943</v>
      </c>
      <c r="G75" s="46" t="s">
        <v>822</v>
      </c>
      <c r="H75" s="46" t="s">
        <v>824</v>
      </c>
      <c r="I75" s="46">
        <v>100</v>
      </c>
      <c r="J75" s="46">
        <v>28</v>
      </c>
      <c r="K75" s="46" t="s">
        <v>826</v>
      </c>
      <c r="L75" s="46" t="s">
        <v>1250</v>
      </c>
      <c r="M75" s="46" t="s">
        <v>1149</v>
      </c>
      <c r="N75" s="46" t="s">
        <v>2140</v>
      </c>
      <c r="O75" s="48">
        <v>3</v>
      </c>
      <c r="P75" s="46">
        <v>-2.7515353130419489</v>
      </c>
      <c r="Q75" s="46">
        <v>2.0342308713848669</v>
      </c>
      <c r="R75" s="46"/>
      <c r="S75" s="48">
        <v>3</v>
      </c>
      <c r="T75" s="46">
        <v>-0.32277339226305118</v>
      </c>
      <c r="U75" s="46">
        <v>3.085975098544226</v>
      </c>
      <c r="V75" s="46"/>
      <c r="W75" s="46">
        <v>0.74146967455399848</v>
      </c>
      <c r="X75" s="46">
        <v>0.71248143985693435</v>
      </c>
      <c r="Y75" s="46">
        <v>83</v>
      </c>
      <c r="Z75" s="46">
        <v>71</v>
      </c>
      <c r="AA75" s="46" t="s">
        <v>2740</v>
      </c>
      <c r="AB75" s="46" t="s">
        <v>1119</v>
      </c>
    </row>
    <row r="76" spans="1:28" ht="15" x14ac:dyDescent="0.25">
      <c r="A76" s="46">
        <v>14</v>
      </c>
      <c r="B76" s="46">
        <v>2015</v>
      </c>
      <c r="C76" s="46" t="s">
        <v>823</v>
      </c>
      <c r="D76" s="46" t="s">
        <v>820</v>
      </c>
      <c r="E76" s="46" t="s">
        <v>1147</v>
      </c>
      <c r="F76" s="46" t="s">
        <v>943</v>
      </c>
      <c r="G76" s="46" t="s">
        <v>822</v>
      </c>
      <c r="H76" s="46" t="s">
        <v>824</v>
      </c>
      <c r="I76" s="46">
        <v>100</v>
      </c>
      <c r="J76" s="46">
        <v>4</v>
      </c>
      <c r="K76" s="46" t="s">
        <v>826</v>
      </c>
      <c r="L76" s="46" t="s">
        <v>1250</v>
      </c>
      <c r="M76" s="46" t="s">
        <v>1150</v>
      </c>
      <c r="N76" s="46" t="s">
        <v>2140</v>
      </c>
      <c r="O76" s="48">
        <v>3</v>
      </c>
      <c r="P76" s="46">
        <v>-2.9444389791664398</v>
      </c>
      <c r="Q76" s="46">
        <v>2.6755061826378448</v>
      </c>
      <c r="R76" s="46"/>
      <c r="S76" s="48">
        <v>3</v>
      </c>
      <c r="T76" s="46">
        <v>0.80011930011211285</v>
      </c>
      <c r="U76" s="46">
        <v>0.7221696797852768</v>
      </c>
      <c r="V76" s="46"/>
      <c r="W76" s="46">
        <v>1.524680811690398</v>
      </c>
      <c r="X76" s="46">
        <v>0.86038763146140762</v>
      </c>
      <c r="Y76" s="46">
        <v>80</v>
      </c>
      <c r="Z76" s="46">
        <v>73</v>
      </c>
      <c r="AA76" s="46" t="s">
        <v>2740</v>
      </c>
      <c r="AB76" s="46" t="s">
        <v>1119</v>
      </c>
    </row>
    <row r="77" spans="1:28" ht="15" x14ac:dyDescent="0.25">
      <c r="A77" s="46">
        <v>14</v>
      </c>
      <c r="B77" s="46">
        <v>2015</v>
      </c>
      <c r="C77" s="46" t="s">
        <v>823</v>
      </c>
      <c r="D77" s="46" t="s">
        <v>820</v>
      </c>
      <c r="E77" s="46" t="s">
        <v>1147</v>
      </c>
      <c r="F77" s="46" t="s">
        <v>943</v>
      </c>
      <c r="G77" s="46" t="s">
        <v>822</v>
      </c>
      <c r="H77" s="46" t="s">
        <v>824</v>
      </c>
      <c r="I77" s="46">
        <v>100</v>
      </c>
      <c r="J77" s="46">
        <v>52</v>
      </c>
      <c r="K77" s="46" t="s">
        <v>826</v>
      </c>
      <c r="L77" s="46" t="s">
        <v>1250</v>
      </c>
      <c r="M77" s="46" t="s">
        <v>1149</v>
      </c>
      <c r="N77" s="46" t="s">
        <v>2140</v>
      </c>
      <c r="O77" s="48">
        <v>3</v>
      </c>
      <c r="P77" s="46">
        <v>-2.9444389791664398</v>
      </c>
      <c r="Q77" s="46">
        <v>2.6755061826378448</v>
      </c>
      <c r="R77" s="46"/>
      <c r="S77" s="48">
        <v>3</v>
      </c>
      <c r="T77" s="46">
        <v>-1.0459685551826881</v>
      </c>
      <c r="U77" s="46">
        <v>2.9414902128622962</v>
      </c>
      <c r="V77" s="46"/>
      <c r="W77" s="46">
        <v>0.53874514976582555</v>
      </c>
      <c r="X77" s="46">
        <v>0.69085386136635007</v>
      </c>
      <c r="Y77" s="46">
        <v>88</v>
      </c>
      <c r="Z77" s="46">
        <v>71</v>
      </c>
      <c r="AA77" s="46" t="s">
        <v>2740</v>
      </c>
      <c r="AB77" s="46" t="s">
        <v>1119</v>
      </c>
    </row>
    <row r="78" spans="1:28" ht="15" x14ac:dyDescent="0.25">
      <c r="A78" s="46">
        <v>14</v>
      </c>
      <c r="B78" s="46">
        <v>2015</v>
      </c>
      <c r="C78" s="46" t="s">
        <v>823</v>
      </c>
      <c r="D78" s="46" t="s">
        <v>820</v>
      </c>
      <c r="E78" s="46" t="s">
        <v>1147</v>
      </c>
      <c r="F78" s="46" t="s">
        <v>943</v>
      </c>
      <c r="G78" s="46" t="s">
        <v>822</v>
      </c>
      <c r="H78" s="46" t="s">
        <v>824</v>
      </c>
      <c r="I78" s="46">
        <v>100</v>
      </c>
      <c r="J78" s="46">
        <v>4</v>
      </c>
      <c r="K78" s="46" t="s">
        <v>826</v>
      </c>
      <c r="L78" s="46" t="s">
        <v>1250</v>
      </c>
      <c r="M78" s="46" t="s">
        <v>1152</v>
      </c>
      <c r="N78" s="46" t="s">
        <v>2140</v>
      </c>
      <c r="O78" s="48">
        <v>3</v>
      </c>
      <c r="P78" s="46">
        <v>-3.1780538303479449</v>
      </c>
      <c r="Q78" s="46">
        <v>1.9832633040858021</v>
      </c>
      <c r="R78" s="46"/>
      <c r="S78" s="48">
        <v>3</v>
      </c>
      <c r="T78" s="46">
        <v>0.61903920840622362</v>
      </c>
      <c r="U78" s="46">
        <v>0.24759183975692561</v>
      </c>
      <c r="V78" s="46"/>
      <c r="W78" s="46">
        <v>2.1437184397211588</v>
      </c>
      <c r="X78" s="46">
        <v>1.049627395733377</v>
      </c>
      <c r="Y78" s="46">
        <v>82</v>
      </c>
      <c r="Z78" s="46">
        <v>75</v>
      </c>
      <c r="AA78" s="46" t="s">
        <v>2740</v>
      </c>
      <c r="AB78" s="46" t="s">
        <v>1119</v>
      </c>
    </row>
    <row r="79" spans="1:28" ht="15" x14ac:dyDescent="0.25">
      <c r="A79" s="46">
        <v>15</v>
      </c>
      <c r="B79" s="46">
        <v>2009</v>
      </c>
      <c r="C79" s="46" t="s">
        <v>849</v>
      </c>
      <c r="D79" s="46" t="s">
        <v>832</v>
      </c>
      <c r="E79" s="46" t="s">
        <v>1171</v>
      </c>
      <c r="F79" s="46" t="s">
        <v>855</v>
      </c>
      <c r="G79" s="46" t="s">
        <v>961</v>
      </c>
      <c r="H79" s="46" t="s">
        <v>834</v>
      </c>
      <c r="I79" s="46">
        <v>4</v>
      </c>
      <c r="J79" s="46">
        <v>96</v>
      </c>
      <c r="K79" s="46" t="s">
        <v>1172</v>
      </c>
      <c r="L79" s="46" t="s">
        <v>1257</v>
      </c>
      <c r="M79" s="46" t="s">
        <v>842</v>
      </c>
      <c r="N79" s="46" t="s">
        <v>2140</v>
      </c>
      <c r="O79" s="48">
        <v>8</v>
      </c>
      <c r="P79" s="46">
        <v>-33.568357583169423</v>
      </c>
      <c r="Q79" s="46">
        <v>100.9991235846483</v>
      </c>
      <c r="R79" s="46"/>
      <c r="S79" s="48">
        <v>4</v>
      </c>
      <c r="T79" s="46">
        <v>-37.535977870980673</v>
      </c>
      <c r="U79" s="46">
        <v>73.797737353289676</v>
      </c>
      <c r="V79" s="46"/>
      <c r="W79" s="46">
        <v>-3.9084375717981713E-2</v>
      </c>
      <c r="X79" s="46">
        <v>0.37506364951771942</v>
      </c>
      <c r="Y79" s="46">
        <v>112</v>
      </c>
      <c r="Z79" s="46">
        <v>86</v>
      </c>
      <c r="AA79" s="46" t="s">
        <v>1119</v>
      </c>
      <c r="AB79" s="46" t="s">
        <v>1119</v>
      </c>
    </row>
    <row r="80" spans="1:28" ht="15" x14ac:dyDescent="0.25">
      <c r="A80" s="46">
        <v>15</v>
      </c>
      <c r="B80" s="46">
        <v>2009</v>
      </c>
      <c r="C80" s="46" t="s">
        <v>849</v>
      </c>
      <c r="D80" s="46" t="s">
        <v>832</v>
      </c>
      <c r="E80" s="46" t="s">
        <v>1171</v>
      </c>
      <c r="F80" s="46" t="s">
        <v>855</v>
      </c>
      <c r="G80" s="46" t="s">
        <v>961</v>
      </c>
      <c r="H80" s="46" t="s">
        <v>834</v>
      </c>
      <c r="I80" s="46">
        <v>4</v>
      </c>
      <c r="J80" s="46">
        <v>96</v>
      </c>
      <c r="K80" s="46" t="s">
        <v>1172</v>
      </c>
      <c r="L80" s="46" t="s">
        <v>1257</v>
      </c>
      <c r="M80" s="46" t="s">
        <v>1173</v>
      </c>
      <c r="N80" s="46" t="s">
        <v>2140</v>
      </c>
      <c r="O80" s="48">
        <v>8</v>
      </c>
      <c r="P80" s="46">
        <v>-60.151413511504927</v>
      </c>
      <c r="Q80" s="46">
        <v>69.577174024979939</v>
      </c>
      <c r="R80" s="46"/>
      <c r="S80" s="48">
        <v>4</v>
      </c>
      <c r="T80" s="46">
        <v>4.1240351510377877</v>
      </c>
      <c r="U80" s="46">
        <v>49.992015626422017</v>
      </c>
      <c r="V80" s="46"/>
      <c r="W80" s="46">
        <v>0.92195201135776905</v>
      </c>
      <c r="X80" s="46">
        <v>0.4104164796352765</v>
      </c>
      <c r="Y80" s="46">
        <v>113</v>
      </c>
      <c r="Z80" s="46">
        <v>87</v>
      </c>
      <c r="AA80" s="46" t="s">
        <v>1119</v>
      </c>
      <c r="AB80" s="46" t="s">
        <v>1119</v>
      </c>
    </row>
    <row r="81" spans="1:28" ht="15" x14ac:dyDescent="0.25">
      <c r="A81" s="46">
        <v>15</v>
      </c>
      <c r="B81" s="46">
        <v>2009</v>
      </c>
      <c r="C81" s="46" t="s">
        <v>849</v>
      </c>
      <c r="D81" s="46" t="s">
        <v>832</v>
      </c>
      <c r="E81" s="46" t="s">
        <v>1171</v>
      </c>
      <c r="F81" s="46" t="s">
        <v>855</v>
      </c>
      <c r="G81" s="46" t="s">
        <v>961</v>
      </c>
      <c r="H81" s="46" t="s">
        <v>834</v>
      </c>
      <c r="I81" s="46">
        <v>4</v>
      </c>
      <c r="J81" s="46">
        <v>96</v>
      </c>
      <c r="K81" s="46" t="s">
        <v>1172</v>
      </c>
      <c r="L81" s="46" t="s">
        <v>1257</v>
      </c>
      <c r="M81" s="46" t="s">
        <v>1174</v>
      </c>
      <c r="N81" s="46" t="s">
        <v>2140</v>
      </c>
      <c r="O81" s="48">
        <v>8</v>
      </c>
      <c r="P81" s="46">
        <v>-40.710074101229743</v>
      </c>
      <c r="Q81" s="46">
        <v>71.821598993527516</v>
      </c>
      <c r="R81" s="46"/>
      <c r="S81" s="48">
        <v>4</v>
      </c>
      <c r="T81" s="46">
        <v>-6.1917775972716527</v>
      </c>
      <c r="U81" s="46">
        <v>49.198491568859701</v>
      </c>
      <c r="V81" s="46"/>
      <c r="W81" s="46">
        <v>0.48365678543010149</v>
      </c>
      <c r="X81" s="46">
        <v>0.38474682858719078</v>
      </c>
      <c r="Y81" s="46">
        <v>114</v>
      </c>
      <c r="Z81" s="46">
        <v>88</v>
      </c>
      <c r="AA81" s="46" t="s">
        <v>1119</v>
      </c>
      <c r="AB81" s="46" t="s">
        <v>1119</v>
      </c>
    </row>
    <row r="82" spans="1:28" ht="15" x14ac:dyDescent="0.25">
      <c r="A82" s="46">
        <v>15</v>
      </c>
      <c r="B82" s="46">
        <v>2009</v>
      </c>
      <c r="C82" s="46" t="s">
        <v>849</v>
      </c>
      <c r="D82" s="46" t="s">
        <v>832</v>
      </c>
      <c r="E82" s="46" t="s">
        <v>1171</v>
      </c>
      <c r="F82" s="46" t="s">
        <v>855</v>
      </c>
      <c r="G82" s="46" t="s">
        <v>975</v>
      </c>
      <c r="H82" s="46" t="s">
        <v>834</v>
      </c>
      <c r="I82" s="46">
        <v>4</v>
      </c>
      <c r="J82" s="46">
        <v>96</v>
      </c>
      <c r="K82" s="46" t="s">
        <v>1172</v>
      </c>
      <c r="L82" s="46" t="s">
        <v>1257</v>
      </c>
      <c r="M82" s="46" t="s">
        <v>1174</v>
      </c>
      <c r="N82" s="46" t="s">
        <v>2140</v>
      </c>
      <c r="O82" s="48">
        <v>8</v>
      </c>
      <c r="P82" s="46">
        <v>2.5999999999999939</v>
      </c>
      <c r="Q82" s="46">
        <v>26.58721497261428</v>
      </c>
      <c r="R82" s="46"/>
      <c r="S82" s="48">
        <v>4</v>
      </c>
      <c r="T82" s="46">
        <v>19.399999999999981</v>
      </c>
      <c r="U82" s="46">
        <v>19.600000000000019</v>
      </c>
      <c r="V82" s="46"/>
      <c r="W82" s="46">
        <v>0.62762981985001665</v>
      </c>
      <c r="X82" s="46">
        <v>0.39141329961520682</v>
      </c>
      <c r="Y82" s="46">
        <v>117</v>
      </c>
      <c r="Z82" s="46">
        <v>91</v>
      </c>
      <c r="AA82" s="46" t="s">
        <v>1119</v>
      </c>
      <c r="AB82" s="46" t="s">
        <v>1119</v>
      </c>
    </row>
    <row r="83" spans="1:28" ht="15" x14ac:dyDescent="0.25">
      <c r="A83" s="46">
        <v>15</v>
      </c>
      <c r="B83" s="46">
        <v>2009</v>
      </c>
      <c r="C83" s="46" t="s">
        <v>849</v>
      </c>
      <c r="D83" s="46" t="s">
        <v>832</v>
      </c>
      <c r="E83" s="46" t="s">
        <v>1171</v>
      </c>
      <c r="F83" s="46" t="s">
        <v>855</v>
      </c>
      <c r="G83" s="46" t="s">
        <v>975</v>
      </c>
      <c r="H83" s="46" t="s">
        <v>834</v>
      </c>
      <c r="I83" s="46">
        <v>4</v>
      </c>
      <c r="J83" s="46">
        <v>96</v>
      </c>
      <c r="K83" s="46" t="s">
        <v>1172</v>
      </c>
      <c r="L83" s="46" t="s">
        <v>1257</v>
      </c>
      <c r="M83" s="46" t="s">
        <v>842</v>
      </c>
      <c r="N83" s="46" t="s">
        <v>2140</v>
      </c>
      <c r="O83" s="48">
        <v>8</v>
      </c>
      <c r="P83" s="46">
        <v>0</v>
      </c>
      <c r="Q83" s="46">
        <v>39.032294321497368</v>
      </c>
      <c r="R83" s="46"/>
      <c r="S83" s="48">
        <v>4</v>
      </c>
      <c r="T83" s="46">
        <v>0.79999999999998295</v>
      </c>
      <c r="U83" s="46">
        <v>19.200000000000049</v>
      </c>
      <c r="V83" s="46"/>
      <c r="W83" s="46">
        <v>2.151658834555676E-2</v>
      </c>
      <c r="X83" s="46">
        <v>0.37501929014891799</v>
      </c>
      <c r="Y83" s="46">
        <v>115</v>
      </c>
      <c r="Z83" s="46">
        <v>89</v>
      </c>
      <c r="AA83" s="46" t="s">
        <v>1119</v>
      </c>
      <c r="AB83" s="46" t="s">
        <v>1119</v>
      </c>
    </row>
    <row r="84" spans="1:28" ht="15" x14ac:dyDescent="0.25">
      <c r="A84" s="46">
        <v>15</v>
      </c>
      <c r="B84" s="46">
        <v>2009</v>
      </c>
      <c r="C84" s="46" t="s">
        <v>849</v>
      </c>
      <c r="D84" s="46" t="s">
        <v>832</v>
      </c>
      <c r="E84" s="46" t="s">
        <v>1171</v>
      </c>
      <c r="F84" s="46" t="s">
        <v>855</v>
      </c>
      <c r="G84" s="46" t="s">
        <v>975</v>
      </c>
      <c r="H84" s="46" t="s">
        <v>834</v>
      </c>
      <c r="I84" s="46">
        <v>4</v>
      </c>
      <c r="J84" s="46">
        <v>96</v>
      </c>
      <c r="K84" s="46" t="s">
        <v>1172</v>
      </c>
      <c r="L84" s="46" t="s">
        <v>1257</v>
      </c>
      <c r="M84" s="46" t="s">
        <v>1173</v>
      </c>
      <c r="N84" s="46" t="s">
        <v>2140</v>
      </c>
      <c r="O84" s="48">
        <v>8</v>
      </c>
      <c r="P84" s="46">
        <v>2.1999999999999891</v>
      </c>
      <c r="Q84" s="46">
        <v>26.021529547664919</v>
      </c>
      <c r="R84" s="46"/>
      <c r="S84" s="48">
        <v>4</v>
      </c>
      <c r="T84" s="46">
        <v>13.399999999999981</v>
      </c>
      <c r="U84" s="46">
        <v>18.400000000000031</v>
      </c>
      <c r="V84" s="46"/>
      <c r="W84" s="46">
        <v>0.43078217608050179</v>
      </c>
      <c r="X84" s="46">
        <v>0.38273222013452718</v>
      </c>
      <c r="Y84" s="46">
        <v>116</v>
      </c>
      <c r="Z84" s="46">
        <v>90</v>
      </c>
      <c r="AA84" s="46" t="s">
        <v>1119</v>
      </c>
      <c r="AB84" s="46" t="s">
        <v>1119</v>
      </c>
    </row>
    <row r="85" spans="1:28" ht="15" x14ac:dyDescent="0.25">
      <c r="A85" s="46">
        <v>15</v>
      </c>
      <c r="B85" s="46">
        <v>2009</v>
      </c>
      <c r="C85" s="46" t="s">
        <v>849</v>
      </c>
      <c r="D85" s="46" t="s">
        <v>832</v>
      </c>
      <c r="E85" s="46" t="s">
        <v>1171</v>
      </c>
      <c r="F85" s="46" t="s">
        <v>855</v>
      </c>
      <c r="G85" s="46" t="s">
        <v>975</v>
      </c>
      <c r="H85" s="46" t="s">
        <v>834</v>
      </c>
      <c r="I85" s="46">
        <v>4</v>
      </c>
      <c r="J85" s="46">
        <v>24</v>
      </c>
      <c r="K85" s="46" t="s">
        <v>1172</v>
      </c>
      <c r="L85" s="46" t="s">
        <v>1257</v>
      </c>
      <c r="M85" s="46" t="s">
        <v>1177</v>
      </c>
      <c r="N85" s="46" t="s">
        <v>2140</v>
      </c>
      <c r="O85" s="48">
        <v>240</v>
      </c>
      <c r="P85" s="46">
        <v>1.132075471698101</v>
      </c>
      <c r="Q85" s="46">
        <v>56.121720941269501</v>
      </c>
      <c r="R85" s="46"/>
      <c r="S85" s="48">
        <v>6</v>
      </c>
      <c r="T85" s="46">
        <v>-7.5471698113233288E-2</v>
      </c>
      <c r="U85" s="46">
        <v>20.70512084465777</v>
      </c>
      <c r="V85" s="46"/>
      <c r="W85" s="46">
        <v>-2.1642780562402372E-2</v>
      </c>
      <c r="X85" s="46">
        <v>0.1708342853860782</v>
      </c>
      <c r="Y85" s="46">
        <v>98</v>
      </c>
      <c r="Z85" s="46">
        <v>81</v>
      </c>
      <c r="AA85" s="46" t="s">
        <v>1119</v>
      </c>
      <c r="AB85" s="46" t="s">
        <v>1119</v>
      </c>
    </row>
    <row r="86" spans="1:28" ht="15" x14ac:dyDescent="0.25">
      <c r="A86" s="46">
        <v>15</v>
      </c>
      <c r="B86" s="46">
        <v>2009</v>
      </c>
      <c r="C86" s="46" t="s">
        <v>849</v>
      </c>
      <c r="D86" s="46" t="s">
        <v>832</v>
      </c>
      <c r="E86" s="46" t="s">
        <v>1171</v>
      </c>
      <c r="F86" s="46" t="s">
        <v>855</v>
      </c>
      <c r="G86" s="46" t="s">
        <v>975</v>
      </c>
      <c r="H86" s="46" t="s">
        <v>834</v>
      </c>
      <c r="I86" s="46">
        <v>4</v>
      </c>
      <c r="J86" s="46">
        <v>24</v>
      </c>
      <c r="K86" s="46" t="s">
        <v>1172</v>
      </c>
      <c r="L86" s="46" t="s">
        <v>1257</v>
      </c>
      <c r="M86" s="46" t="s">
        <v>1178</v>
      </c>
      <c r="N86" s="46" t="s">
        <v>2140</v>
      </c>
      <c r="O86" s="48">
        <v>360</v>
      </c>
      <c r="P86" s="46">
        <v>-7.5471698113233288E-2</v>
      </c>
      <c r="Q86" s="46">
        <v>80.190588212572123</v>
      </c>
      <c r="R86" s="46"/>
      <c r="S86" s="48">
        <v>6</v>
      </c>
      <c r="T86" s="46">
        <v>-7.5471698113233288E-2</v>
      </c>
      <c r="U86" s="46">
        <v>20.70512084465777</v>
      </c>
      <c r="V86" s="46"/>
      <c r="W86" s="46">
        <v>0</v>
      </c>
      <c r="X86" s="46">
        <v>0.1694444444444444</v>
      </c>
      <c r="Y86" s="46">
        <v>99</v>
      </c>
      <c r="Z86" s="46">
        <v>82</v>
      </c>
      <c r="AA86" s="46" t="s">
        <v>1119</v>
      </c>
      <c r="AB86" s="46" t="s">
        <v>1119</v>
      </c>
    </row>
    <row r="87" spans="1:28" ht="15" x14ac:dyDescent="0.25">
      <c r="A87" s="46">
        <v>15</v>
      </c>
      <c r="B87" s="46">
        <v>2009</v>
      </c>
      <c r="C87" s="46" t="s">
        <v>849</v>
      </c>
      <c r="D87" s="46" t="s">
        <v>832</v>
      </c>
      <c r="E87" s="46" t="s">
        <v>1171</v>
      </c>
      <c r="F87" s="46" t="s">
        <v>855</v>
      </c>
      <c r="G87" s="46" t="s">
        <v>975</v>
      </c>
      <c r="H87" s="46" t="s">
        <v>834</v>
      </c>
      <c r="I87" s="46">
        <v>4</v>
      </c>
      <c r="J87" s="46">
        <v>84</v>
      </c>
      <c r="K87" s="46" t="s">
        <v>1172</v>
      </c>
      <c r="L87" s="46" t="s">
        <v>1257</v>
      </c>
      <c r="M87" s="46" t="s">
        <v>1177</v>
      </c>
      <c r="N87" s="46" t="s">
        <v>2140</v>
      </c>
      <c r="O87" s="48">
        <v>240</v>
      </c>
      <c r="P87" s="46">
        <v>4.7547169811320487</v>
      </c>
      <c r="Q87" s="46">
        <v>56.121720941269501</v>
      </c>
      <c r="R87" s="46"/>
      <c r="S87" s="48">
        <v>6</v>
      </c>
      <c r="T87" s="46">
        <v>18.03773584905656</v>
      </c>
      <c r="U87" s="46">
        <v>17.747246438278189</v>
      </c>
      <c r="V87" s="46"/>
      <c r="W87" s="46">
        <v>0.23816030825023901</v>
      </c>
      <c r="X87" s="46">
        <v>0.17094861856184121</v>
      </c>
      <c r="Y87" s="46">
        <v>107</v>
      </c>
      <c r="Z87" s="46">
        <v>81</v>
      </c>
      <c r="AA87" s="46" t="s">
        <v>1119</v>
      </c>
      <c r="AB87" s="46" t="s">
        <v>1119</v>
      </c>
    </row>
    <row r="88" spans="1:28" ht="15" x14ac:dyDescent="0.25">
      <c r="A88" s="46">
        <v>15</v>
      </c>
      <c r="B88" s="46">
        <v>2009</v>
      </c>
      <c r="C88" s="46" t="s">
        <v>849</v>
      </c>
      <c r="D88" s="46" t="s">
        <v>832</v>
      </c>
      <c r="E88" s="46" t="s">
        <v>1171</v>
      </c>
      <c r="F88" s="46" t="s">
        <v>855</v>
      </c>
      <c r="G88" s="46" t="s">
        <v>975</v>
      </c>
      <c r="H88" s="46" t="s">
        <v>834</v>
      </c>
      <c r="I88" s="46">
        <v>4</v>
      </c>
      <c r="J88" s="46">
        <v>24</v>
      </c>
      <c r="K88" s="46" t="s">
        <v>1172</v>
      </c>
      <c r="L88" s="46" t="s">
        <v>1257</v>
      </c>
      <c r="M88" s="46" t="s">
        <v>1176</v>
      </c>
      <c r="N88" s="46" t="s">
        <v>2140</v>
      </c>
      <c r="O88" s="48">
        <v>120</v>
      </c>
      <c r="P88" s="46">
        <v>-7.5471698113233288E-2</v>
      </c>
      <c r="Q88" s="46">
        <v>46.298057691002953</v>
      </c>
      <c r="R88" s="46"/>
      <c r="S88" s="48">
        <v>6</v>
      </c>
      <c r="T88" s="46">
        <v>1.132075471698101</v>
      </c>
      <c r="U88" s="46">
        <v>17.74724643827804</v>
      </c>
      <c r="V88" s="46"/>
      <c r="W88" s="46">
        <v>2.6381603059720649E-2</v>
      </c>
      <c r="X88" s="46">
        <v>0.1750027618610317</v>
      </c>
      <c r="Y88" s="46">
        <v>97</v>
      </c>
      <c r="Z88" s="46">
        <v>80</v>
      </c>
      <c r="AA88" s="46" t="s">
        <v>1119</v>
      </c>
      <c r="AB88" s="46" t="s">
        <v>1119</v>
      </c>
    </row>
    <row r="89" spans="1:28" ht="15" x14ac:dyDescent="0.25">
      <c r="A89" s="46">
        <v>15</v>
      </c>
      <c r="B89" s="46">
        <v>2009</v>
      </c>
      <c r="C89" s="46" t="s">
        <v>849</v>
      </c>
      <c r="D89" s="46" t="s">
        <v>832</v>
      </c>
      <c r="E89" s="46" t="s">
        <v>1171</v>
      </c>
      <c r="F89" s="46" t="s">
        <v>855</v>
      </c>
      <c r="G89" s="46" t="s">
        <v>975</v>
      </c>
      <c r="H89" s="46" t="s">
        <v>834</v>
      </c>
      <c r="I89" s="46">
        <v>4</v>
      </c>
      <c r="J89" s="46">
        <v>84</v>
      </c>
      <c r="K89" s="46" t="s">
        <v>1172</v>
      </c>
      <c r="L89" s="46" t="s">
        <v>1257</v>
      </c>
      <c r="M89" s="46" t="s">
        <v>1176</v>
      </c>
      <c r="N89" s="46" t="s">
        <v>2140</v>
      </c>
      <c r="O89" s="48">
        <v>120</v>
      </c>
      <c r="P89" s="46">
        <v>5.6603773584905639</v>
      </c>
      <c r="Q89" s="46">
        <v>46.29805769100232</v>
      </c>
      <c r="R89" s="46"/>
      <c r="S89" s="48">
        <v>6</v>
      </c>
      <c r="T89" s="46">
        <v>45.207547169811278</v>
      </c>
      <c r="U89" s="46">
        <v>17.007777836683289</v>
      </c>
      <c r="V89" s="46"/>
      <c r="W89" s="46">
        <v>0.86421387536348671</v>
      </c>
      <c r="X89" s="46">
        <v>0.17796375246972529</v>
      </c>
      <c r="Y89" s="46">
        <v>106</v>
      </c>
      <c r="Z89" s="46">
        <v>80</v>
      </c>
      <c r="AA89" s="46" t="s">
        <v>1119</v>
      </c>
      <c r="AB89" s="46" t="s">
        <v>1119</v>
      </c>
    </row>
    <row r="90" spans="1:28" ht="15" x14ac:dyDescent="0.25">
      <c r="A90" s="46">
        <v>15</v>
      </c>
      <c r="B90" s="46">
        <v>2009</v>
      </c>
      <c r="C90" s="46" t="s">
        <v>849</v>
      </c>
      <c r="D90" s="46" t="s">
        <v>832</v>
      </c>
      <c r="E90" s="46" t="s">
        <v>1171</v>
      </c>
      <c r="F90" s="46" t="s">
        <v>855</v>
      </c>
      <c r="G90" s="46" t="s">
        <v>975</v>
      </c>
      <c r="H90" s="46" t="s">
        <v>834</v>
      </c>
      <c r="I90" s="46">
        <v>4</v>
      </c>
      <c r="J90" s="46">
        <v>84</v>
      </c>
      <c r="K90" s="46" t="s">
        <v>1172</v>
      </c>
      <c r="L90" s="46" t="s">
        <v>1257</v>
      </c>
      <c r="M90" s="46" t="s">
        <v>1178</v>
      </c>
      <c r="N90" s="46" t="s">
        <v>2140</v>
      </c>
      <c r="O90" s="48">
        <v>360</v>
      </c>
      <c r="P90" s="46">
        <v>8.0754716981132333</v>
      </c>
      <c r="Q90" s="46">
        <v>74.462689054530415</v>
      </c>
      <c r="R90" s="46"/>
      <c r="S90" s="48">
        <v>6</v>
      </c>
      <c r="T90" s="46">
        <v>8.0754716981132333</v>
      </c>
      <c r="U90" s="46">
        <v>15.528840633493219</v>
      </c>
      <c r="V90" s="46"/>
      <c r="W90" s="46">
        <v>0</v>
      </c>
      <c r="X90" s="46">
        <v>0.1694444444444444</v>
      </c>
      <c r="Y90" s="46">
        <v>108</v>
      </c>
      <c r="Z90" s="46">
        <v>82</v>
      </c>
      <c r="AA90" s="46" t="s">
        <v>1119</v>
      </c>
      <c r="AB90" s="46" t="s">
        <v>1119</v>
      </c>
    </row>
    <row r="91" spans="1:28" ht="15" x14ac:dyDescent="0.25">
      <c r="A91" s="46">
        <v>15</v>
      </c>
      <c r="B91" s="46">
        <v>2009</v>
      </c>
      <c r="C91" s="46" t="s">
        <v>849</v>
      </c>
      <c r="D91" s="46" t="s">
        <v>832</v>
      </c>
      <c r="E91" s="46" t="s">
        <v>1171</v>
      </c>
      <c r="F91" s="46" t="s">
        <v>855</v>
      </c>
      <c r="G91" s="46" t="s">
        <v>984</v>
      </c>
      <c r="H91" s="46" t="s">
        <v>834</v>
      </c>
      <c r="I91" s="46">
        <v>4</v>
      </c>
      <c r="J91" s="46">
        <v>96</v>
      </c>
      <c r="K91" s="46" t="s">
        <v>1172</v>
      </c>
      <c r="L91" s="46" t="s">
        <v>1257</v>
      </c>
      <c r="M91" s="46" t="s">
        <v>1173</v>
      </c>
      <c r="N91" s="46" t="s">
        <v>2140</v>
      </c>
      <c r="O91" s="48">
        <v>8</v>
      </c>
      <c r="P91" s="46">
        <v>5.2284263959390964</v>
      </c>
      <c r="Q91" s="46">
        <v>13.20889824754563</v>
      </c>
      <c r="R91" s="46"/>
      <c r="S91" s="48">
        <v>4</v>
      </c>
      <c r="T91" s="46">
        <v>14.568527918781729</v>
      </c>
      <c r="U91" s="46">
        <v>10.152284263959389</v>
      </c>
      <c r="V91" s="46"/>
      <c r="W91" s="46">
        <v>0.69664646300509359</v>
      </c>
      <c r="X91" s="46">
        <v>0.39522151226739621</v>
      </c>
      <c r="Y91" s="46">
        <v>119</v>
      </c>
      <c r="Z91" s="46">
        <v>93</v>
      </c>
      <c r="AA91" s="46" t="s">
        <v>1119</v>
      </c>
      <c r="AB91" s="46" t="s">
        <v>1119</v>
      </c>
    </row>
    <row r="92" spans="1:28" ht="15" x14ac:dyDescent="0.25">
      <c r="A92" s="46">
        <v>15</v>
      </c>
      <c r="B92" s="46">
        <v>2009</v>
      </c>
      <c r="C92" s="46" t="s">
        <v>849</v>
      </c>
      <c r="D92" s="46" t="s">
        <v>832</v>
      </c>
      <c r="E92" s="46" t="s">
        <v>1171</v>
      </c>
      <c r="F92" s="46" t="s">
        <v>855</v>
      </c>
      <c r="G92" s="46" t="s">
        <v>984</v>
      </c>
      <c r="H92" s="46" t="s">
        <v>834</v>
      </c>
      <c r="I92" s="46">
        <v>4</v>
      </c>
      <c r="J92" s="46">
        <v>96</v>
      </c>
      <c r="K92" s="46" t="s">
        <v>1172</v>
      </c>
      <c r="L92" s="46" t="s">
        <v>1257</v>
      </c>
      <c r="M92" s="46" t="s">
        <v>1174</v>
      </c>
      <c r="N92" s="46" t="s">
        <v>2140</v>
      </c>
      <c r="O92" s="48">
        <v>8</v>
      </c>
      <c r="P92" s="46">
        <v>1.3705583756345161</v>
      </c>
      <c r="Q92" s="46">
        <v>14.35749809515832</v>
      </c>
      <c r="R92" s="46"/>
      <c r="S92" s="48">
        <v>4</v>
      </c>
      <c r="T92" s="46">
        <v>2.385786802030466</v>
      </c>
      <c r="U92" s="46">
        <v>9.7461928934010018</v>
      </c>
      <c r="V92" s="46"/>
      <c r="W92" s="46">
        <v>7.1266068081551628E-2</v>
      </c>
      <c r="X92" s="46">
        <v>0.37521161885249182</v>
      </c>
      <c r="Y92" s="46">
        <v>120</v>
      </c>
      <c r="Z92" s="46">
        <v>94</v>
      </c>
      <c r="AA92" s="46" t="s">
        <v>1119</v>
      </c>
      <c r="AB92" s="46" t="s">
        <v>1119</v>
      </c>
    </row>
    <row r="93" spans="1:28" ht="15" x14ac:dyDescent="0.25">
      <c r="A93" s="46">
        <v>15</v>
      </c>
      <c r="B93" s="46">
        <v>2009</v>
      </c>
      <c r="C93" s="46" t="s">
        <v>849</v>
      </c>
      <c r="D93" s="46" t="s">
        <v>832</v>
      </c>
      <c r="E93" s="46" t="s">
        <v>1171</v>
      </c>
      <c r="F93" s="46" t="s">
        <v>855</v>
      </c>
      <c r="G93" s="46" t="s">
        <v>984</v>
      </c>
      <c r="H93" s="46" t="s">
        <v>834</v>
      </c>
      <c r="I93" s="46">
        <v>4</v>
      </c>
      <c r="J93" s="46">
        <v>96</v>
      </c>
      <c r="K93" s="46" t="s">
        <v>1172</v>
      </c>
      <c r="L93" s="46" t="s">
        <v>1257</v>
      </c>
      <c r="M93" s="46" t="s">
        <v>842</v>
      </c>
      <c r="N93" s="46" t="s">
        <v>2140</v>
      </c>
      <c r="O93" s="48">
        <v>8</v>
      </c>
      <c r="P93" s="46">
        <v>1.1675126903553379</v>
      </c>
      <c r="Q93" s="46">
        <v>18.37759756180267</v>
      </c>
      <c r="R93" s="46"/>
      <c r="S93" s="48">
        <v>4</v>
      </c>
      <c r="T93" s="46">
        <v>-1.675126903553291</v>
      </c>
      <c r="U93" s="46">
        <v>9.3401015228426445</v>
      </c>
      <c r="V93" s="46"/>
      <c r="W93" s="46">
        <v>-0.16187045193339011</v>
      </c>
      <c r="X93" s="46">
        <v>0.37609175180038001</v>
      </c>
      <c r="Y93" s="46">
        <v>118</v>
      </c>
      <c r="Z93" s="46">
        <v>92</v>
      </c>
      <c r="AA93" s="46" t="s">
        <v>1119</v>
      </c>
      <c r="AB93" s="46" t="s">
        <v>1119</v>
      </c>
    </row>
    <row r="94" spans="1:28" ht="15" x14ac:dyDescent="0.25">
      <c r="A94" s="46">
        <v>15</v>
      </c>
      <c r="B94" s="46">
        <v>2009</v>
      </c>
      <c r="C94" s="46" t="s">
        <v>849</v>
      </c>
      <c r="D94" s="46" t="s">
        <v>832</v>
      </c>
      <c r="E94" s="46" t="s">
        <v>1171</v>
      </c>
      <c r="F94" s="46" t="s">
        <v>855</v>
      </c>
      <c r="G94" s="46" t="s">
        <v>961</v>
      </c>
      <c r="H94" s="46" t="s">
        <v>834</v>
      </c>
      <c r="I94" s="46">
        <v>4</v>
      </c>
      <c r="J94" s="46">
        <v>24</v>
      </c>
      <c r="K94" s="46" t="s">
        <v>1172</v>
      </c>
      <c r="L94" s="46" t="s">
        <v>1257</v>
      </c>
      <c r="M94" s="46" t="s">
        <v>1177</v>
      </c>
      <c r="N94" s="46" t="s">
        <v>2140</v>
      </c>
      <c r="O94" s="48">
        <v>240</v>
      </c>
      <c r="P94" s="46">
        <v>0.91867469879520058</v>
      </c>
      <c r="Q94" s="46">
        <v>38.496521212302319</v>
      </c>
      <c r="R94" s="46"/>
      <c r="S94" s="48">
        <v>6</v>
      </c>
      <c r="T94" s="46">
        <v>5.2108433734939723</v>
      </c>
      <c r="U94" s="46">
        <v>9.7758250276738519</v>
      </c>
      <c r="V94" s="46"/>
      <c r="W94" s="46">
        <v>0.11223283338958689</v>
      </c>
      <c r="X94" s="46">
        <v>0.1708589353839241</v>
      </c>
      <c r="Y94" s="46">
        <v>95</v>
      </c>
      <c r="Z94" s="46">
        <v>78</v>
      </c>
      <c r="AA94" s="46" t="s">
        <v>1119</v>
      </c>
      <c r="AB94" s="46" t="s">
        <v>1119</v>
      </c>
    </row>
    <row r="95" spans="1:28" ht="15" x14ac:dyDescent="0.25">
      <c r="A95" s="46">
        <v>15</v>
      </c>
      <c r="B95" s="46">
        <v>2009</v>
      </c>
      <c r="C95" s="46" t="s">
        <v>849</v>
      </c>
      <c r="D95" s="46" t="s">
        <v>832</v>
      </c>
      <c r="E95" s="46" t="s">
        <v>1171</v>
      </c>
      <c r="F95" s="46" t="s">
        <v>855</v>
      </c>
      <c r="G95" s="46" t="s">
        <v>961</v>
      </c>
      <c r="H95" s="46" t="s">
        <v>834</v>
      </c>
      <c r="I95" s="46">
        <v>4</v>
      </c>
      <c r="J95" s="46">
        <v>84</v>
      </c>
      <c r="K95" s="46" t="s">
        <v>1172</v>
      </c>
      <c r="L95" s="46" t="s">
        <v>1257</v>
      </c>
      <c r="M95" s="46" t="s">
        <v>1177</v>
      </c>
      <c r="N95" s="46" t="s">
        <v>2140</v>
      </c>
      <c r="O95" s="48">
        <v>240</v>
      </c>
      <c r="P95" s="46">
        <v>-1.7921686746987859</v>
      </c>
      <c r="Q95" s="46">
        <v>32.663714968014247</v>
      </c>
      <c r="R95" s="46"/>
      <c r="S95" s="48">
        <v>6</v>
      </c>
      <c r="T95" s="46">
        <v>-2.9216867469879451</v>
      </c>
      <c r="U95" s="46">
        <v>9.7758250276738181</v>
      </c>
      <c r="V95" s="46"/>
      <c r="W95" s="46">
        <v>-3.4799936917951732E-2</v>
      </c>
      <c r="X95" s="46">
        <v>0.17083579478782421</v>
      </c>
      <c r="Y95" s="46">
        <v>104</v>
      </c>
      <c r="Z95" s="46">
        <v>78</v>
      </c>
      <c r="AA95" s="46" t="s">
        <v>1119</v>
      </c>
      <c r="AB95" s="46" t="s">
        <v>1119</v>
      </c>
    </row>
    <row r="96" spans="1:28" ht="15" x14ac:dyDescent="0.25">
      <c r="A96" s="46">
        <v>15</v>
      </c>
      <c r="B96" s="46">
        <v>2009</v>
      </c>
      <c r="C96" s="46" t="s">
        <v>849</v>
      </c>
      <c r="D96" s="46" t="s">
        <v>832</v>
      </c>
      <c r="E96" s="46" t="s">
        <v>1171</v>
      </c>
      <c r="F96" s="46" t="s">
        <v>855</v>
      </c>
      <c r="G96" s="46" t="s">
        <v>961</v>
      </c>
      <c r="H96" s="46" t="s">
        <v>834</v>
      </c>
      <c r="I96" s="46">
        <v>4</v>
      </c>
      <c r="J96" s="46">
        <v>24</v>
      </c>
      <c r="K96" s="46" t="s">
        <v>1172</v>
      </c>
      <c r="L96" s="46" t="s">
        <v>1257</v>
      </c>
      <c r="M96" s="46" t="s">
        <v>1178</v>
      </c>
      <c r="N96" s="46" t="s">
        <v>2140</v>
      </c>
      <c r="O96" s="48">
        <v>360</v>
      </c>
      <c r="P96" s="46">
        <v>0.9939759036144693</v>
      </c>
      <c r="Q96" s="46">
        <v>47.148416921185323</v>
      </c>
      <c r="R96" s="46"/>
      <c r="S96" s="48">
        <v>6</v>
      </c>
      <c r="T96" s="46">
        <v>2.5000000000000142</v>
      </c>
      <c r="U96" s="46">
        <v>9.7758250276737808</v>
      </c>
      <c r="V96" s="46"/>
      <c r="W96" s="46">
        <v>3.2087938332504992E-2</v>
      </c>
      <c r="X96" s="46">
        <v>0.16944585105071</v>
      </c>
      <c r="Y96" s="46">
        <v>96</v>
      </c>
      <c r="Z96" s="46">
        <v>79</v>
      </c>
      <c r="AA96" s="46" t="s">
        <v>1119</v>
      </c>
      <c r="AB96" s="46" t="s">
        <v>1119</v>
      </c>
    </row>
    <row r="97" spans="1:28" ht="15" x14ac:dyDescent="0.25">
      <c r="A97" s="46">
        <v>15</v>
      </c>
      <c r="B97" s="46">
        <v>2009</v>
      </c>
      <c r="C97" s="46" t="s">
        <v>849</v>
      </c>
      <c r="D97" s="46" t="s">
        <v>832</v>
      </c>
      <c r="E97" s="46" t="s">
        <v>1171</v>
      </c>
      <c r="F97" s="46" t="s">
        <v>855</v>
      </c>
      <c r="G97" s="46" t="s">
        <v>961</v>
      </c>
      <c r="H97" s="46" t="s">
        <v>834</v>
      </c>
      <c r="I97" s="46">
        <v>4</v>
      </c>
      <c r="J97" s="46">
        <v>84</v>
      </c>
      <c r="K97" s="46" t="s">
        <v>1172</v>
      </c>
      <c r="L97" s="46" t="s">
        <v>1257</v>
      </c>
      <c r="M97" s="46" t="s">
        <v>1176</v>
      </c>
      <c r="N97" s="46" t="s">
        <v>2140</v>
      </c>
      <c r="O97" s="48">
        <v>120</v>
      </c>
      <c r="P97" s="46">
        <v>-0.73795180722889597</v>
      </c>
      <c r="Q97" s="46">
        <v>26.396267831574441</v>
      </c>
      <c r="R97" s="46"/>
      <c r="S97" s="48">
        <v>6</v>
      </c>
      <c r="T97" s="46">
        <v>7.0180722891566347</v>
      </c>
      <c r="U97" s="46">
        <v>9.4069259700257195</v>
      </c>
      <c r="V97" s="46"/>
      <c r="W97" s="46">
        <v>0.29732904213731748</v>
      </c>
      <c r="X97" s="46">
        <v>0.17535081174324721</v>
      </c>
      <c r="Y97" s="46">
        <v>103</v>
      </c>
      <c r="Z97" s="46">
        <v>77</v>
      </c>
      <c r="AA97" s="46" t="s">
        <v>1119</v>
      </c>
      <c r="AB97" s="46" t="s">
        <v>1119</v>
      </c>
    </row>
    <row r="98" spans="1:28" ht="15" x14ac:dyDescent="0.25">
      <c r="A98" s="46">
        <v>15</v>
      </c>
      <c r="B98" s="46">
        <v>2009</v>
      </c>
      <c r="C98" s="46" t="s">
        <v>849</v>
      </c>
      <c r="D98" s="46" t="s">
        <v>832</v>
      </c>
      <c r="E98" s="46" t="s">
        <v>1171</v>
      </c>
      <c r="F98" s="46" t="s">
        <v>855</v>
      </c>
      <c r="G98" s="46" t="s">
        <v>961</v>
      </c>
      <c r="H98" s="46" t="s">
        <v>834</v>
      </c>
      <c r="I98" s="46">
        <v>4</v>
      </c>
      <c r="J98" s="46">
        <v>84</v>
      </c>
      <c r="K98" s="46" t="s">
        <v>1172</v>
      </c>
      <c r="L98" s="46" t="s">
        <v>1257</v>
      </c>
      <c r="M98" s="46" t="s">
        <v>1178</v>
      </c>
      <c r="N98" s="46" t="s">
        <v>2140</v>
      </c>
      <c r="O98" s="48">
        <v>360</v>
      </c>
      <c r="P98" s="46">
        <v>-3.8253012048192692</v>
      </c>
      <c r="Q98" s="46">
        <v>41.433457294374548</v>
      </c>
      <c r="R98" s="46"/>
      <c r="S98" s="48">
        <v>6</v>
      </c>
      <c r="T98" s="46">
        <v>1.445783132530124</v>
      </c>
      <c r="U98" s="46">
        <v>9.2224764412017066</v>
      </c>
      <c r="V98" s="46"/>
      <c r="W98" s="46">
        <v>0.12779268437609009</v>
      </c>
      <c r="X98" s="46">
        <v>0.16946675451299639</v>
      </c>
      <c r="Y98" s="46">
        <v>105</v>
      </c>
      <c r="Z98" s="46">
        <v>79</v>
      </c>
      <c r="AA98" s="46" t="s">
        <v>1119</v>
      </c>
      <c r="AB98" s="46" t="s">
        <v>1119</v>
      </c>
    </row>
    <row r="99" spans="1:28" ht="15" x14ac:dyDescent="0.25">
      <c r="A99" s="46">
        <v>15</v>
      </c>
      <c r="B99" s="46">
        <v>2009</v>
      </c>
      <c r="C99" s="46" t="s">
        <v>849</v>
      </c>
      <c r="D99" s="46" t="s">
        <v>832</v>
      </c>
      <c r="E99" s="46" t="s">
        <v>1171</v>
      </c>
      <c r="F99" s="46" t="s">
        <v>855</v>
      </c>
      <c r="G99" s="46" t="s">
        <v>961</v>
      </c>
      <c r="H99" s="46" t="s">
        <v>834</v>
      </c>
      <c r="I99" s="46">
        <v>4</v>
      </c>
      <c r="J99" s="46">
        <v>24</v>
      </c>
      <c r="K99" s="46" t="s">
        <v>1172</v>
      </c>
      <c r="L99" s="46" t="s">
        <v>1257</v>
      </c>
      <c r="M99" s="46" t="s">
        <v>1176</v>
      </c>
      <c r="N99" s="46" t="s">
        <v>2140</v>
      </c>
      <c r="O99" s="48">
        <v>120</v>
      </c>
      <c r="P99" s="46">
        <v>1.5210843373494209</v>
      </c>
      <c r="Q99" s="46">
        <v>24.746501092100772</v>
      </c>
      <c r="R99" s="46"/>
      <c r="S99" s="48">
        <v>6</v>
      </c>
      <c r="T99" s="46">
        <v>1.295180722891573</v>
      </c>
      <c r="U99" s="46">
        <v>9.0380269123776902</v>
      </c>
      <c r="V99" s="46"/>
      <c r="W99" s="46">
        <v>-9.2361744910694661E-3</v>
      </c>
      <c r="X99" s="46">
        <v>0.17500033851952071</v>
      </c>
      <c r="Y99" s="46">
        <v>94</v>
      </c>
      <c r="Z99" s="46">
        <v>77</v>
      </c>
      <c r="AA99" s="46" t="s">
        <v>1119</v>
      </c>
      <c r="AB99" s="46" t="s">
        <v>1119</v>
      </c>
    </row>
    <row r="100" spans="1:28" ht="15" x14ac:dyDescent="0.25">
      <c r="A100" s="46">
        <v>15</v>
      </c>
      <c r="B100" s="46">
        <v>2009</v>
      </c>
      <c r="C100" s="46" t="s">
        <v>849</v>
      </c>
      <c r="D100" s="46" t="s">
        <v>832</v>
      </c>
      <c r="E100" s="46" t="s">
        <v>1171</v>
      </c>
      <c r="F100" s="46" t="s">
        <v>855</v>
      </c>
      <c r="G100" s="46" t="s">
        <v>984</v>
      </c>
      <c r="H100" s="46" t="s">
        <v>834</v>
      </c>
      <c r="I100" s="46">
        <v>4</v>
      </c>
      <c r="J100" s="46">
        <v>84</v>
      </c>
      <c r="K100" s="46" t="s">
        <v>1172</v>
      </c>
      <c r="L100" s="46" t="s">
        <v>1257</v>
      </c>
      <c r="M100" s="46" t="s">
        <v>1176</v>
      </c>
      <c r="N100" s="46" t="s">
        <v>2140</v>
      </c>
      <c r="O100" s="48">
        <v>120</v>
      </c>
      <c r="P100" s="46">
        <v>7.4107142857142811</v>
      </c>
      <c r="Q100" s="46">
        <v>10.75883595099438</v>
      </c>
      <c r="R100" s="46"/>
      <c r="S100" s="48">
        <v>6</v>
      </c>
      <c r="T100" s="46">
        <v>3.482142857142851</v>
      </c>
      <c r="U100" s="46">
        <v>5.0302021503583179</v>
      </c>
      <c r="V100" s="46"/>
      <c r="W100" s="46">
        <v>-0.36879108941735078</v>
      </c>
      <c r="X100" s="46">
        <v>0.17553970979219699</v>
      </c>
      <c r="Y100" s="46">
        <v>109</v>
      </c>
      <c r="Z100" s="46">
        <v>83</v>
      </c>
      <c r="AA100" s="46" t="s">
        <v>1119</v>
      </c>
      <c r="AB100" s="46" t="s">
        <v>1119</v>
      </c>
    </row>
    <row r="101" spans="1:28" ht="15" x14ac:dyDescent="0.25">
      <c r="A101" s="46">
        <v>15</v>
      </c>
      <c r="B101" s="46">
        <v>2009</v>
      </c>
      <c r="C101" s="46" t="s">
        <v>849</v>
      </c>
      <c r="D101" s="46" t="s">
        <v>832</v>
      </c>
      <c r="E101" s="46" t="s">
        <v>1171</v>
      </c>
      <c r="F101" s="46" t="s">
        <v>855</v>
      </c>
      <c r="G101" s="46" t="s">
        <v>984</v>
      </c>
      <c r="H101" s="46" t="s">
        <v>834</v>
      </c>
      <c r="I101" s="46">
        <v>4</v>
      </c>
      <c r="J101" s="46">
        <v>24</v>
      </c>
      <c r="K101" s="46" t="s">
        <v>1172</v>
      </c>
      <c r="L101" s="46" t="s">
        <v>1257</v>
      </c>
      <c r="M101" s="46" t="s">
        <v>1176</v>
      </c>
      <c r="N101" s="46" t="s">
        <v>2140</v>
      </c>
      <c r="O101" s="48">
        <v>120</v>
      </c>
      <c r="P101" s="46">
        <v>1.6964285714285661</v>
      </c>
      <c r="Q101" s="46">
        <v>10.7588359509943</v>
      </c>
      <c r="R101" s="46"/>
      <c r="S101" s="48">
        <v>6</v>
      </c>
      <c r="T101" s="46">
        <v>1.0714285714285661</v>
      </c>
      <c r="U101" s="46">
        <v>4.8114977090383872</v>
      </c>
      <c r="V101" s="46"/>
      <c r="W101" s="46">
        <v>-5.8694034350569947E-2</v>
      </c>
      <c r="X101" s="46">
        <v>0.175013670593922</v>
      </c>
      <c r="Y101" s="46">
        <v>100</v>
      </c>
      <c r="Z101" s="46">
        <v>83</v>
      </c>
      <c r="AA101" s="46" t="s">
        <v>1119</v>
      </c>
      <c r="AB101" s="46" t="s">
        <v>1119</v>
      </c>
    </row>
    <row r="102" spans="1:28" ht="15" x14ac:dyDescent="0.25">
      <c r="A102" s="46">
        <v>15</v>
      </c>
      <c r="B102" s="46">
        <v>2009</v>
      </c>
      <c r="C102" s="46" t="s">
        <v>849</v>
      </c>
      <c r="D102" s="46" t="s">
        <v>832</v>
      </c>
      <c r="E102" s="46" t="s">
        <v>1171</v>
      </c>
      <c r="F102" s="46" t="s">
        <v>855</v>
      </c>
      <c r="G102" s="46" t="s">
        <v>984</v>
      </c>
      <c r="H102" s="46" t="s">
        <v>834</v>
      </c>
      <c r="I102" s="46">
        <v>4</v>
      </c>
      <c r="J102" s="46">
        <v>84</v>
      </c>
      <c r="K102" s="46" t="s">
        <v>1172</v>
      </c>
      <c r="L102" s="46" t="s">
        <v>1257</v>
      </c>
      <c r="M102" s="46" t="s">
        <v>1178</v>
      </c>
      <c r="N102" s="46" t="s">
        <v>2140</v>
      </c>
      <c r="O102" s="48">
        <v>360</v>
      </c>
      <c r="P102" s="46">
        <v>4.553571428571427</v>
      </c>
      <c r="Q102" s="46">
        <v>18.63485049742075</v>
      </c>
      <c r="R102" s="46"/>
      <c r="S102" s="48">
        <v>6</v>
      </c>
      <c r="T102" s="46">
        <v>1.6964285714285661</v>
      </c>
      <c r="U102" s="46">
        <v>4.5927932677184584</v>
      </c>
      <c r="V102" s="46"/>
      <c r="W102" s="46">
        <v>-0.15400307713996211</v>
      </c>
      <c r="X102" s="46">
        <v>0.1694768446463141</v>
      </c>
      <c r="Y102" s="46">
        <v>111</v>
      </c>
      <c r="Z102" s="46">
        <v>85</v>
      </c>
      <c r="AA102" s="46" t="s">
        <v>1119</v>
      </c>
      <c r="AB102" s="46" t="s">
        <v>1119</v>
      </c>
    </row>
    <row r="103" spans="1:28" ht="15" x14ac:dyDescent="0.25">
      <c r="A103" s="46">
        <v>15</v>
      </c>
      <c r="B103" s="46">
        <v>2009</v>
      </c>
      <c r="C103" s="46" t="s">
        <v>849</v>
      </c>
      <c r="D103" s="46" t="s">
        <v>832</v>
      </c>
      <c r="E103" s="46" t="s">
        <v>1171</v>
      </c>
      <c r="F103" s="46" t="s">
        <v>855</v>
      </c>
      <c r="G103" s="46" t="s">
        <v>984</v>
      </c>
      <c r="H103" s="46" t="s">
        <v>834</v>
      </c>
      <c r="I103" s="46">
        <v>4</v>
      </c>
      <c r="J103" s="46">
        <v>24</v>
      </c>
      <c r="K103" s="46" t="s">
        <v>1172</v>
      </c>
      <c r="L103" s="46" t="s">
        <v>1257</v>
      </c>
      <c r="M103" s="46" t="s">
        <v>1177</v>
      </c>
      <c r="N103" s="46" t="s">
        <v>2140</v>
      </c>
      <c r="O103" s="48">
        <v>240</v>
      </c>
      <c r="P103" s="46">
        <v>0.53571428571428115</v>
      </c>
      <c r="Q103" s="46">
        <v>17.981708393105851</v>
      </c>
      <c r="R103" s="46"/>
      <c r="S103" s="48">
        <v>6</v>
      </c>
      <c r="T103" s="46">
        <v>0.26785714285714229</v>
      </c>
      <c r="U103" s="46">
        <v>4.5927932677184584</v>
      </c>
      <c r="V103" s="46"/>
      <c r="W103" s="46">
        <v>-1.499455242781321E-2</v>
      </c>
      <c r="X103" s="46">
        <v>0.17083379031829779</v>
      </c>
      <c r="Y103" s="46">
        <v>101</v>
      </c>
      <c r="Z103" s="46">
        <v>84</v>
      </c>
      <c r="AA103" s="46" t="s">
        <v>1119</v>
      </c>
      <c r="AB103" s="46" t="s">
        <v>1119</v>
      </c>
    </row>
    <row r="104" spans="1:28" ht="15" x14ac:dyDescent="0.25">
      <c r="A104" s="46">
        <v>15</v>
      </c>
      <c r="B104" s="46">
        <v>2009</v>
      </c>
      <c r="C104" s="46" t="s">
        <v>849</v>
      </c>
      <c r="D104" s="46" t="s">
        <v>832</v>
      </c>
      <c r="E104" s="46" t="s">
        <v>1171</v>
      </c>
      <c r="F104" s="46" t="s">
        <v>855</v>
      </c>
      <c r="G104" s="46" t="s">
        <v>984</v>
      </c>
      <c r="H104" s="46" t="s">
        <v>834</v>
      </c>
      <c r="I104" s="46">
        <v>4</v>
      </c>
      <c r="J104" s="46">
        <v>24</v>
      </c>
      <c r="K104" s="46" t="s">
        <v>1172</v>
      </c>
      <c r="L104" s="46" t="s">
        <v>1257</v>
      </c>
      <c r="M104" s="46" t="s">
        <v>1178</v>
      </c>
      <c r="N104" s="46" t="s">
        <v>2140</v>
      </c>
      <c r="O104" s="48">
        <v>360</v>
      </c>
      <c r="P104" s="46">
        <v>1.428571428571427</v>
      </c>
      <c r="Q104" s="46">
        <v>16.940773179473389</v>
      </c>
      <c r="R104" s="46"/>
      <c r="S104" s="48">
        <v>6</v>
      </c>
      <c r="T104" s="46">
        <v>-0.8035714285714306</v>
      </c>
      <c r="U104" s="46">
        <v>4.3740888263985376</v>
      </c>
      <c r="V104" s="46"/>
      <c r="W104" s="46">
        <v>-0.1323409406649719</v>
      </c>
      <c r="X104" s="46">
        <v>0.16946837084413849</v>
      </c>
      <c r="Y104" s="46">
        <v>102</v>
      </c>
      <c r="Z104" s="46">
        <v>85</v>
      </c>
      <c r="AA104" s="46" t="s">
        <v>1119</v>
      </c>
      <c r="AB104" s="46" t="s">
        <v>1119</v>
      </c>
    </row>
    <row r="105" spans="1:28" ht="15" x14ac:dyDescent="0.25">
      <c r="A105" s="46">
        <v>15</v>
      </c>
      <c r="B105" s="46">
        <v>2009</v>
      </c>
      <c r="C105" s="46" t="s">
        <v>849</v>
      </c>
      <c r="D105" s="46" t="s">
        <v>832</v>
      </c>
      <c r="E105" s="46" t="s">
        <v>1171</v>
      </c>
      <c r="F105" s="46" t="s">
        <v>855</v>
      </c>
      <c r="G105" s="46" t="s">
        <v>984</v>
      </c>
      <c r="H105" s="46" t="s">
        <v>834</v>
      </c>
      <c r="I105" s="46">
        <v>4</v>
      </c>
      <c r="J105" s="46">
        <v>84</v>
      </c>
      <c r="K105" s="46" t="s">
        <v>1172</v>
      </c>
      <c r="L105" s="46" t="s">
        <v>1257</v>
      </c>
      <c r="M105" s="46" t="s">
        <v>1177</v>
      </c>
      <c r="N105" s="46" t="s">
        <v>2140</v>
      </c>
      <c r="O105" s="48">
        <v>240</v>
      </c>
      <c r="P105" s="46">
        <v>4.553571428571427</v>
      </c>
      <c r="Q105" s="46">
        <v>15.21529171724338</v>
      </c>
      <c r="R105" s="46"/>
      <c r="S105" s="48">
        <v>6</v>
      </c>
      <c r="T105" s="46">
        <v>2.053571428571427</v>
      </c>
      <c r="U105" s="46">
        <v>4.3740888263985296</v>
      </c>
      <c r="V105" s="46"/>
      <c r="W105" s="46">
        <v>-0.165364389415839</v>
      </c>
      <c r="X105" s="46">
        <v>0.17088891337659931</v>
      </c>
      <c r="Y105" s="46">
        <v>110</v>
      </c>
      <c r="Z105" s="46">
        <v>84</v>
      </c>
      <c r="AA105" s="46" t="s">
        <v>1119</v>
      </c>
      <c r="AB105" s="46" t="s">
        <v>1119</v>
      </c>
    </row>
    <row r="106" spans="1:28" ht="15" x14ac:dyDescent="0.25">
      <c r="A106" s="46">
        <v>16</v>
      </c>
      <c r="B106" s="46">
        <v>1996</v>
      </c>
      <c r="C106" s="46" t="s">
        <v>959</v>
      </c>
      <c r="D106" s="46" t="s">
        <v>2733</v>
      </c>
      <c r="E106" s="46" t="s">
        <v>1298</v>
      </c>
      <c r="F106" s="46" t="s">
        <v>855</v>
      </c>
      <c r="G106" s="46" t="s">
        <v>984</v>
      </c>
      <c r="H106" s="46" t="s">
        <v>834</v>
      </c>
      <c r="I106" s="46">
        <v>196</v>
      </c>
      <c r="J106" s="46">
        <v>9</v>
      </c>
      <c r="K106" s="46" t="s">
        <v>1561</v>
      </c>
      <c r="L106" s="46" t="s">
        <v>1250</v>
      </c>
      <c r="M106" s="46" t="s">
        <v>842</v>
      </c>
      <c r="N106" s="46" t="s">
        <v>2139</v>
      </c>
      <c r="O106" s="48">
        <v>343</v>
      </c>
      <c r="P106" s="46"/>
      <c r="Q106" s="46"/>
      <c r="R106" s="46">
        <v>242</v>
      </c>
      <c r="S106" s="48">
        <v>343</v>
      </c>
      <c r="T106" s="46"/>
      <c r="U106" s="46"/>
      <c r="V106" s="46">
        <v>222</v>
      </c>
      <c r="W106" s="46">
        <v>0.14716642772260891</v>
      </c>
      <c r="X106" s="46">
        <v>8.1468884858542489E-3</v>
      </c>
      <c r="Y106" s="46">
        <v>123</v>
      </c>
      <c r="Z106" s="46">
        <v>103</v>
      </c>
      <c r="AA106" s="46" t="s">
        <v>1119</v>
      </c>
      <c r="AB106" s="46" t="s">
        <v>1119</v>
      </c>
    </row>
    <row r="107" spans="1:28" ht="15" x14ac:dyDescent="0.25">
      <c r="A107" s="46">
        <v>16</v>
      </c>
      <c r="B107" s="46">
        <v>1996</v>
      </c>
      <c r="C107" s="46" t="s">
        <v>959</v>
      </c>
      <c r="D107" s="46" t="s">
        <v>2733</v>
      </c>
      <c r="E107" s="46" t="s">
        <v>1303</v>
      </c>
      <c r="F107" s="46" t="s">
        <v>855</v>
      </c>
      <c r="G107" s="46" t="s">
        <v>984</v>
      </c>
      <c r="H107" s="46" t="s">
        <v>834</v>
      </c>
      <c r="I107" s="46">
        <v>196</v>
      </c>
      <c r="J107" s="46">
        <v>9</v>
      </c>
      <c r="K107" s="46" t="s">
        <v>1561</v>
      </c>
      <c r="L107" s="46" t="s">
        <v>1250</v>
      </c>
      <c r="M107" s="46" t="s">
        <v>842</v>
      </c>
      <c r="N107" s="46" t="s">
        <v>2139</v>
      </c>
      <c r="O107" s="48">
        <v>343</v>
      </c>
      <c r="P107" s="46"/>
      <c r="Q107" s="46"/>
      <c r="R107" s="46">
        <v>242</v>
      </c>
      <c r="S107" s="48">
        <v>343</v>
      </c>
      <c r="T107" s="46"/>
      <c r="U107" s="46"/>
      <c r="V107" s="46">
        <v>155</v>
      </c>
      <c r="W107" s="46">
        <v>0.5881764412661733</v>
      </c>
      <c r="X107" s="46">
        <v>7.8434704051106082E-3</v>
      </c>
      <c r="Y107" s="46">
        <v>123</v>
      </c>
      <c r="Z107" s="46">
        <v>104</v>
      </c>
      <c r="AA107" s="46" t="s">
        <v>1119</v>
      </c>
      <c r="AB107" s="46" t="s">
        <v>1119</v>
      </c>
    </row>
    <row r="108" spans="1:28" ht="15" x14ac:dyDescent="0.25">
      <c r="A108" s="46">
        <v>16</v>
      </c>
      <c r="B108" s="46">
        <v>1996</v>
      </c>
      <c r="C108" s="46" t="s">
        <v>959</v>
      </c>
      <c r="D108" s="46" t="s">
        <v>2733</v>
      </c>
      <c r="E108" s="46" t="s">
        <v>1302</v>
      </c>
      <c r="F108" s="46" t="s">
        <v>855</v>
      </c>
      <c r="G108" s="46" t="s">
        <v>984</v>
      </c>
      <c r="H108" s="46" t="s">
        <v>834</v>
      </c>
      <c r="I108" s="46">
        <v>196</v>
      </c>
      <c r="J108" s="46">
        <v>9</v>
      </c>
      <c r="K108" s="46" t="s">
        <v>1561</v>
      </c>
      <c r="L108" s="46" t="s">
        <v>1250</v>
      </c>
      <c r="M108" s="46" t="s">
        <v>842</v>
      </c>
      <c r="N108" s="46" t="s">
        <v>2139</v>
      </c>
      <c r="O108" s="48">
        <v>343</v>
      </c>
      <c r="P108" s="46"/>
      <c r="Q108" s="46"/>
      <c r="R108" s="46">
        <v>242</v>
      </c>
      <c r="S108" s="48">
        <v>343</v>
      </c>
      <c r="T108" s="46"/>
      <c r="U108" s="46"/>
      <c r="V108" s="46">
        <v>109</v>
      </c>
      <c r="W108" s="46">
        <v>0.90296119556501031</v>
      </c>
      <c r="X108" s="46">
        <v>8.3532338036907943E-3</v>
      </c>
      <c r="Y108" s="46">
        <v>123</v>
      </c>
      <c r="Z108" s="46">
        <v>105</v>
      </c>
      <c r="AA108" s="46" t="s">
        <v>1119</v>
      </c>
      <c r="AB108" s="46" t="s">
        <v>1119</v>
      </c>
    </row>
    <row r="109" spans="1:28" ht="15" x14ac:dyDescent="0.25">
      <c r="A109" s="46">
        <v>16</v>
      </c>
      <c r="B109" s="46">
        <v>1996</v>
      </c>
      <c r="C109" s="46" t="s">
        <v>959</v>
      </c>
      <c r="D109" s="46" t="s">
        <v>2733</v>
      </c>
      <c r="E109" s="46" t="s">
        <v>1298</v>
      </c>
      <c r="F109" s="46" t="s">
        <v>855</v>
      </c>
      <c r="G109" s="46" t="s">
        <v>984</v>
      </c>
      <c r="H109" s="46" t="s">
        <v>834</v>
      </c>
      <c r="I109" s="46">
        <v>400</v>
      </c>
      <c r="J109" s="46">
        <v>9</v>
      </c>
      <c r="K109" s="46" t="s">
        <v>1561</v>
      </c>
      <c r="L109" s="46" t="s">
        <v>1250</v>
      </c>
      <c r="M109" s="46" t="s">
        <v>842</v>
      </c>
      <c r="N109" s="46" t="s">
        <v>2139</v>
      </c>
      <c r="O109" s="48">
        <v>1000</v>
      </c>
      <c r="P109" s="46"/>
      <c r="Q109" s="46"/>
      <c r="R109" s="46">
        <v>372</v>
      </c>
      <c r="S109" s="48">
        <v>1000</v>
      </c>
      <c r="T109" s="46"/>
      <c r="U109" s="46"/>
      <c r="V109" s="46">
        <v>312</v>
      </c>
      <c r="W109" s="46">
        <v>0.14728163610399911</v>
      </c>
      <c r="X109" s="46">
        <v>2.717174350111767E-3</v>
      </c>
      <c r="Y109" s="46">
        <v>121</v>
      </c>
      <c r="Z109" s="46">
        <v>95</v>
      </c>
      <c r="AA109" s="46" t="s">
        <v>1119</v>
      </c>
      <c r="AB109" s="46" t="s">
        <v>1119</v>
      </c>
    </row>
    <row r="110" spans="1:28" ht="15" x14ac:dyDescent="0.25">
      <c r="A110" s="46">
        <v>16</v>
      </c>
      <c r="B110" s="46">
        <v>1996</v>
      </c>
      <c r="C110" s="46" t="s">
        <v>959</v>
      </c>
      <c r="D110" s="46" t="s">
        <v>2733</v>
      </c>
      <c r="E110" s="46" t="s">
        <v>1298</v>
      </c>
      <c r="F110" s="46" t="s">
        <v>855</v>
      </c>
      <c r="G110" s="46" t="s">
        <v>952</v>
      </c>
      <c r="H110" s="46" t="s">
        <v>834</v>
      </c>
      <c r="I110" s="46">
        <v>400</v>
      </c>
      <c r="J110" s="46">
        <v>9</v>
      </c>
      <c r="K110" s="46" t="s">
        <v>1561</v>
      </c>
      <c r="L110" s="46" t="s">
        <v>1250</v>
      </c>
      <c r="M110" s="46" t="s">
        <v>842</v>
      </c>
      <c r="N110" s="46" t="s">
        <v>2139</v>
      </c>
      <c r="O110" s="48">
        <v>1000</v>
      </c>
      <c r="P110" s="46"/>
      <c r="Q110" s="46"/>
      <c r="R110" s="46">
        <v>308</v>
      </c>
      <c r="S110" s="48">
        <v>1000</v>
      </c>
      <c r="T110" s="46"/>
      <c r="U110" s="46"/>
      <c r="V110" s="46">
        <v>308</v>
      </c>
      <c r="W110" s="46">
        <v>0</v>
      </c>
      <c r="X110" s="46">
        <v>2.8522966643552789E-3</v>
      </c>
      <c r="Y110" s="46">
        <v>122</v>
      </c>
      <c r="Z110" s="46">
        <v>99</v>
      </c>
      <c r="AA110" s="46" t="s">
        <v>1119</v>
      </c>
      <c r="AB110" s="46" t="s">
        <v>1119</v>
      </c>
    </row>
    <row r="111" spans="1:28" ht="15" x14ac:dyDescent="0.25">
      <c r="A111" s="46">
        <v>16</v>
      </c>
      <c r="B111" s="46">
        <v>1996</v>
      </c>
      <c r="C111" s="46" t="s">
        <v>959</v>
      </c>
      <c r="D111" s="46" t="s">
        <v>2733</v>
      </c>
      <c r="E111" s="46" t="s">
        <v>1299</v>
      </c>
      <c r="F111" s="46" t="s">
        <v>855</v>
      </c>
      <c r="G111" s="46" t="s">
        <v>984</v>
      </c>
      <c r="H111" s="46" t="s">
        <v>834</v>
      </c>
      <c r="I111" s="46">
        <v>106</v>
      </c>
      <c r="J111" s="46">
        <v>9</v>
      </c>
      <c r="K111" s="46" t="s">
        <v>1561</v>
      </c>
      <c r="L111" s="46" t="s">
        <v>1250</v>
      </c>
      <c r="M111" s="46" t="s">
        <v>842</v>
      </c>
      <c r="N111" s="46" t="s">
        <v>2139</v>
      </c>
      <c r="O111" s="48">
        <v>343</v>
      </c>
      <c r="P111" s="46"/>
      <c r="Q111" s="46"/>
      <c r="R111" s="46">
        <v>242</v>
      </c>
      <c r="S111" s="48">
        <v>343</v>
      </c>
      <c r="T111" s="46"/>
      <c r="U111" s="46"/>
      <c r="V111" s="46">
        <v>55</v>
      </c>
      <c r="W111" s="46">
        <v>1.3945558445417301</v>
      </c>
      <c r="X111" s="46">
        <v>1.0847626852420749E-2</v>
      </c>
      <c r="Y111" s="46">
        <v>123</v>
      </c>
      <c r="Z111" s="46">
        <v>106</v>
      </c>
      <c r="AA111" s="46" t="s">
        <v>1119</v>
      </c>
      <c r="AB111" s="46" t="s">
        <v>1119</v>
      </c>
    </row>
    <row r="112" spans="1:28" ht="15" x14ac:dyDescent="0.25">
      <c r="A112" s="46">
        <v>16</v>
      </c>
      <c r="B112" s="46">
        <v>1996</v>
      </c>
      <c r="C112" s="46" t="s">
        <v>959</v>
      </c>
      <c r="D112" s="46" t="s">
        <v>2733</v>
      </c>
      <c r="E112" s="46" t="s">
        <v>1304</v>
      </c>
      <c r="F112" s="46" t="s">
        <v>855</v>
      </c>
      <c r="G112" s="46" t="s">
        <v>984</v>
      </c>
      <c r="H112" s="46" t="s">
        <v>834</v>
      </c>
      <c r="I112" s="46">
        <v>196</v>
      </c>
      <c r="J112" s="46">
        <v>9</v>
      </c>
      <c r="K112" s="46" t="s">
        <v>1561</v>
      </c>
      <c r="L112" s="46" t="s">
        <v>1250</v>
      </c>
      <c r="M112" s="46" t="s">
        <v>842</v>
      </c>
      <c r="N112" s="46" t="s">
        <v>2139</v>
      </c>
      <c r="O112" s="48">
        <v>343</v>
      </c>
      <c r="P112" s="46"/>
      <c r="Q112" s="46"/>
      <c r="R112" s="46">
        <v>242</v>
      </c>
      <c r="S112" s="48">
        <v>343</v>
      </c>
      <c r="T112" s="46"/>
      <c r="U112" s="46"/>
      <c r="V112" s="46">
        <v>4</v>
      </c>
      <c r="W112" s="46">
        <v>2.9294987418960452</v>
      </c>
      <c r="X112" s="46">
        <v>8.1153123213897477E-2</v>
      </c>
      <c r="Y112" s="46">
        <v>123</v>
      </c>
      <c r="Z112" s="46">
        <v>107</v>
      </c>
      <c r="AA112" s="46" t="s">
        <v>1119</v>
      </c>
      <c r="AB112" s="46" t="s">
        <v>1119</v>
      </c>
    </row>
    <row r="113" spans="1:28" ht="15" x14ac:dyDescent="0.25">
      <c r="A113" s="46">
        <v>16</v>
      </c>
      <c r="B113" s="46">
        <v>1996</v>
      </c>
      <c r="C113" s="46" t="s">
        <v>959</v>
      </c>
      <c r="D113" s="46" t="s">
        <v>2733</v>
      </c>
      <c r="E113" s="46" t="s">
        <v>1305</v>
      </c>
      <c r="F113" s="46" t="s">
        <v>855</v>
      </c>
      <c r="G113" s="46" t="s">
        <v>984</v>
      </c>
      <c r="H113" s="46" t="s">
        <v>834</v>
      </c>
      <c r="I113" s="46">
        <v>196</v>
      </c>
      <c r="J113" s="46">
        <v>9</v>
      </c>
      <c r="K113" s="46" t="s">
        <v>1561</v>
      </c>
      <c r="L113" s="46" t="s">
        <v>1250</v>
      </c>
      <c r="M113" s="46" t="s">
        <v>842</v>
      </c>
      <c r="N113" s="46" t="s">
        <v>2139</v>
      </c>
      <c r="O113" s="48">
        <v>343</v>
      </c>
      <c r="P113" s="46"/>
      <c r="Q113" s="46"/>
      <c r="R113" s="46">
        <v>242</v>
      </c>
      <c r="S113" s="48">
        <v>343</v>
      </c>
      <c r="T113" s="46"/>
      <c r="U113" s="46"/>
      <c r="V113" s="46">
        <v>7</v>
      </c>
      <c r="W113" s="46">
        <v>2.616065654112</v>
      </c>
      <c r="X113" s="46">
        <v>4.8593605682814379E-2</v>
      </c>
      <c r="Y113" s="46">
        <v>123</v>
      </c>
      <c r="Z113" s="46">
        <v>108</v>
      </c>
      <c r="AA113" s="46" t="s">
        <v>1119</v>
      </c>
      <c r="AB113" s="46" t="s">
        <v>1119</v>
      </c>
    </row>
    <row r="114" spans="1:28" ht="15" x14ac:dyDescent="0.25">
      <c r="A114" s="46">
        <v>16</v>
      </c>
      <c r="B114" s="46">
        <v>1996</v>
      </c>
      <c r="C114" s="46" t="s">
        <v>959</v>
      </c>
      <c r="D114" s="46" t="s">
        <v>2733</v>
      </c>
      <c r="E114" s="46" t="s">
        <v>1306</v>
      </c>
      <c r="F114" s="46" t="s">
        <v>855</v>
      </c>
      <c r="G114" s="46" t="s">
        <v>984</v>
      </c>
      <c r="H114" s="46" t="s">
        <v>834</v>
      </c>
      <c r="I114" s="46">
        <v>196</v>
      </c>
      <c r="J114" s="46">
        <v>9</v>
      </c>
      <c r="K114" s="46" t="s">
        <v>1561</v>
      </c>
      <c r="L114" s="46" t="s">
        <v>1250</v>
      </c>
      <c r="M114" s="46" t="s">
        <v>842</v>
      </c>
      <c r="N114" s="46" t="s">
        <v>2139</v>
      </c>
      <c r="O114" s="48">
        <v>343</v>
      </c>
      <c r="P114" s="46"/>
      <c r="Q114" s="46"/>
      <c r="R114" s="46">
        <v>242</v>
      </c>
      <c r="S114" s="48">
        <v>343</v>
      </c>
      <c r="T114" s="46"/>
      <c r="U114" s="46"/>
      <c r="V114" s="46">
        <v>11</v>
      </c>
      <c r="W114" s="46">
        <v>2.3602703749105118</v>
      </c>
      <c r="X114" s="46">
        <v>3.2814190787803538E-2</v>
      </c>
      <c r="Y114" s="46">
        <v>123</v>
      </c>
      <c r="Z114" s="46">
        <v>109</v>
      </c>
      <c r="AA114" s="46" t="s">
        <v>1119</v>
      </c>
      <c r="AB114" s="46" t="s">
        <v>1119</v>
      </c>
    </row>
    <row r="115" spans="1:28" ht="15" x14ac:dyDescent="0.25">
      <c r="A115" s="46">
        <v>16</v>
      </c>
      <c r="B115" s="46">
        <v>1996</v>
      </c>
      <c r="C115" s="46" t="s">
        <v>959</v>
      </c>
      <c r="D115" s="46" t="s">
        <v>2733</v>
      </c>
      <c r="E115" s="46" t="s">
        <v>2207</v>
      </c>
      <c r="F115" s="46" t="s">
        <v>855</v>
      </c>
      <c r="G115" s="46" t="s">
        <v>984</v>
      </c>
      <c r="H115" s="46" t="s">
        <v>834</v>
      </c>
      <c r="I115" s="46">
        <v>196</v>
      </c>
      <c r="J115" s="46">
        <v>9</v>
      </c>
      <c r="K115" s="46" t="s">
        <v>1561</v>
      </c>
      <c r="L115" s="46" t="s">
        <v>1250</v>
      </c>
      <c r="M115" s="46" t="s">
        <v>842</v>
      </c>
      <c r="N115" s="46" t="s">
        <v>2139</v>
      </c>
      <c r="O115" s="48">
        <v>343</v>
      </c>
      <c r="P115" s="46"/>
      <c r="Q115" s="46"/>
      <c r="R115" s="46">
        <v>242</v>
      </c>
      <c r="S115" s="48">
        <v>343</v>
      </c>
      <c r="T115" s="46"/>
      <c r="U115" s="46"/>
      <c r="V115" s="46">
        <v>6</v>
      </c>
      <c r="W115" s="46">
        <v>2.7026918010357819</v>
      </c>
      <c r="X115" s="46">
        <v>5.5828148654309212E-2</v>
      </c>
      <c r="Y115" s="46">
        <v>123</v>
      </c>
      <c r="Z115" s="46">
        <v>110</v>
      </c>
      <c r="AA115" s="46" t="s">
        <v>1119</v>
      </c>
      <c r="AB115" s="46" t="s">
        <v>1119</v>
      </c>
    </row>
    <row r="116" spans="1:28" ht="15" x14ac:dyDescent="0.25">
      <c r="A116" s="46">
        <v>16</v>
      </c>
      <c r="B116" s="46">
        <v>1996</v>
      </c>
      <c r="C116" s="46" t="s">
        <v>959</v>
      </c>
      <c r="D116" s="46" t="s">
        <v>2733</v>
      </c>
      <c r="E116" s="46" t="s">
        <v>1180</v>
      </c>
      <c r="F116" s="46" t="s">
        <v>855</v>
      </c>
      <c r="G116" s="46" t="s">
        <v>984</v>
      </c>
      <c r="H116" s="46" t="s">
        <v>834</v>
      </c>
      <c r="I116" s="46">
        <v>196</v>
      </c>
      <c r="J116" s="46">
        <v>9</v>
      </c>
      <c r="K116" s="46" t="s">
        <v>1561</v>
      </c>
      <c r="L116" s="46" t="s">
        <v>1250</v>
      </c>
      <c r="M116" s="46" t="s">
        <v>842</v>
      </c>
      <c r="N116" s="46" t="s">
        <v>2139</v>
      </c>
      <c r="O116" s="48">
        <v>343</v>
      </c>
      <c r="P116" s="46"/>
      <c r="Q116" s="46"/>
      <c r="R116" s="46">
        <v>242</v>
      </c>
      <c r="S116" s="48">
        <v>343</v>
      </c>
      <c r="T116" s="46"/>
      <c r="U116" s="46"/>
      <c r="V116" s="46">
        <v>27</v>
      </c>
      <c r="W116" s="46">
        <v>1.837977574937292</v>
      </c>
      <c r="X116" s="46">
        <v>1.648540710417272E-2</v>
      </c>
      <c r="Y116" s="46">
        <v>123</v>
      </c>
      <c r="Z116" s="46">
        <v>111</v>
      </c>
      <c r="AA116" s="46" t="s">
        <v>1119</v>
      </c>
      <c r="AB116" s="46" t="s">
        <v>1119</v>
      </c>
    </row>
    <row r="117" spans="1:28" ht="15" x14ac:dyDescent="0.25">
      <c r="A117" s="46">
        <v>16</v>
      </c>
      <c r="B117" s="46">
        <v>1996</v>
      </c>
      <c r="C117" s="46" t="s">
        <v>959</v>
      </c>
      <c r="D117" s="46" t="s">
        <v>2733</v>
      </c>
      <c r="E117" s="46" t="s">
        <v>2208</v>
      </c>
      <c r="F117" s="46" t="s">
        <v>855</v>
      </c>
      <c r="G117" s="46" t="s">
        <v>984</v>
      </c>
      <c r="H117" s="46" t="s">
        <v>834</v>
      </c>
      <c r="I117" s="46">
        <v>196</v>
      </c>
      <c r="J117" s="46">
        <v>9</v>
      </c>
      <c r="K117" s="46" t="s">
        <v>1561</v>
      </c>
      <c r="L117" s="46" t="s">
        <v>1250</v>
      </c>
      <c r="M117" s="46" t="s">
        <v>842</v>
      </c>
      <c r="N117" s="46" t="s">
        <v>2139</v>
      </c>
      <c r="O117" s="48">
        <v>343</v>
      </c>
      <c r="P117" s="46"/>
      <c r="Q117" s="46"/>
      <c r="R117" s="46">
        <v>242</v>
      </c>
      <c r="S117" s="48">
        <v>343</v>
      </c>
      <c r="T117" s="46"/>
      <c r="U117" s="46"/>
      <c r="V117" s="46">
        <v>55</v>
      </c>
      <c r="W117" s="46">
        <v>1.3945558445417301</v>
      </c>
      <c r="X117" s="46">
        <v>1.0847626852420749E-2</v>
      </c>
      <c r="Y117" s="46">
        <v>123</v>
      </c>
      <c r="Z117" s="46">
        <v>112</v>
      </c>
      <c r="AA117" s="46" t="s">
        <v>1119</v>
      </c>
      <c r="AB117" s="46" t="s">
        <v>1119</v>
      </c>
    </row>
    <row r="118" spans="1:28" ht="15" x14ac:dyDescent="0.25">
      <c r="A118" s="46">
        <v>16</v>
      </c>
      <c r="B118" s="46">
        <v>1996</v>
      </c>
      <c r="C118" s="46" t="s">
        <v>959</v>
      </c>
      <c r="D118" s="46" t="s">
        <v>2733</v>
      </c>
      <c r="E118" s="46" t="s">
        <v>1299</v>
      </c>
      <c r="F118" s="46" t="s">
        <v>855</v>
      </c>
      <c r="G118" s="46" t="s">
        <v>984</v>
      </c>
      <c r="H118" s="46" t="s">
        <v>834</v>
      </c>
      <c r="I118" s="46">
        <v>400</v>
      </c>
      <c r="J118" s="46">
        <v>9</v>
      </c>
      <c r="K118" s="46" t="s">
        <v>1561</v>
      </c>
      <c r="L118" s="46" t="s">
        <v>1250</v>
      </c>
      <c r="M118" s="46" t="s">
        <v>842</v>
      </c>
      <c r="N118" s="46" t="s">
        <v>2139</v>
      </c>
      <c r="O118" s="48">
        <v>1000</v>
      </c>
      <c r="P118" s="46"/>
      <c r="Q118" s="46"/>
      <c r="R118" s="46">
        <v>372</v>
      </c>
      <c r="S118" s="48">
        <v>500</v>
      </c>
      <c r="T118" s="46"/>
      <c r="U118" s="46"/>
      <c r="V118" s="46">
        <v>50</v>
      </c>
      <c r="W118" s="46">
        <v>0.92269205632219842</v>
      </c>
      <c r="X118" s="46">
        <v>8.0558702890480057E-3</v>
      </c>
      <c r="Y118" s="46">
        <v>121</v>
      </c>
      <c r="Z118" s="46">
        <v>96</v>
      </c>
      <c r="AA118" s="46" t="s">
        <v>1119</v>
      </c>
      <c r="AB118" s="46" t="s">
        <v>1119</v>
      </c>
    </row>
    <row r="119" spans="1:28" ht="15" x14ac:dyDescent="0.25">
      <c r="A119" s="46">
        <v>16</v>
      </c>
      <c r="B119" s="46">
        <v>1996</v>
      </c>
      <c r="C119" s="46" t="s">
        <v>959</v>
      </c>
      <c r="D119" s="46" t="s">
        <v>2733</v>
      </c>
      <c r="E119" s="46" t="s">
        <v>1300</v>
      </c>
      <c r="F119" s="46" t="s">
        <v>855</v>
      </c>
      <c r="G119" s="46" t="s">
        <v>984</v>
      </c>
      <c r="H119" s="46" t="s">
        <v>834</v>
      </c>
      <c r="I119" s="46">
        <v>400</v>
      </c>
      <c r="J119" s="46">
        <v>9</v>
      </c>
      <c r="K119" s="46" t="s">
        <v>1561</v>
      </c>
      <c r="L119" s="46" t="s">
        <v>1250</v>
      </c>
      <c r="M119" s="46" t="s">
        <v>842</v>
      </c>
      <c r="N119" s="46" t="s">
        <v>2139</v>
      </c>
      <c r="O119" s="48">
        <v>1000</v>
      </c>
      <c r="P119" s="46"/>
      <c r="Q119" s="46"/>
      <c r="R119" s="46">
        <v>372</v>
      </c>
      <c r="S119" s="48">
        <v>500</v>
      </c>
      <c r="T119" s="46"/>
      <c r="U119" s="46"/>
      <c r="V119" s="46">
        <v>8</v>
      </c>
      <c r="W119" s="46">
        <v>1.9822428728964661</v>
      </c>
      <c r="X119" s="46">
        <v>3.9914380674148937E-2</v>
      </c>
      <c r="Y119" s="46">
        <v>121</v>
      </c>
      <c r="Z119" s="46">
        <v>97</v>
      </c>
      <c r="AA119" s="46" t="s">
        <v>1119</v>
      </c>
      <c r="AB119" s="46" t="s">
        <v>1119</v>
      </c>
    </row>
    <row r="120" spans="1:28" ht="15" x14ac:dyDescent="0.25">
      <c r="A120" s="46">
        <v>16</v>
      </c>
      <c r="B120" s="46">
        <v>1996</v>
      </c>
      <c r="C120" s="46" t="s">
        <v>959</v>
      </c>
      <c r="D120" s="46" t="s">
        <v>2733</v>
      </c>
      <c r="E120" s="46" t="s">
        <v>1301</v>
      </c>
      <c r="F120" s="46" t="s">
        <v>855</v>
      </c>
      <c r="G120" s="46" t="s">
        <v>984</v>
      </c>
      <c r="H120" s="46" t="s">
        <v>834</v>
      </c>
      <c r="I120" s="46">
        <v>400</v>
      </c>
      <c r="J120" s="46">
        <v>9</v>
      </c>
      <c r="K120" s="46" t="s">
        <v>1561</v>
      </c>
      <c r="L120" s="46" t="s">
        <v>1250</v>
      </c>
      <c r="M120" s="46" t="s">
        <v>842</v>
      </c>
      <c r="N120" s="46" t="s">
        <v>2139</v>
      </c>
      <c r="O120" s="48">
        <v>1000</v>
      </c>
      <c r="P120" s="46"/>
      <c r="Q120" s="46"/>
      <c r="R120" s="46">
        <v>372</v>
      </c>
      <c r="S120" s="48">
        <v>500</v>
      </c>
      <c r="T120" s="46"/>
      <c r="U120" s="46"/>
      <c r="V120" s="46">
        <v>36</v>
      </c>
      <c r="W120" s="46">
        <v>1.120696887239953</v>
      </c>
      <c r="X120" s="46">
        <v>1.0399650542843459E-2</v>
      </c>
      <c r="Y120" s="46">
        <v>121</v>
      </c>
      <c r="Z120" s="46">
        <v>98</v>
      </c>
      <c r="AA120" s="46" t="s">
        <v>1119</v>
      </c>
      <c r="AB120" s="46" t="s">
        <v>1119</v>
      </c>
    </row>
    <row r="121" spans="1:28" ht="15" x14ac:dyDescent="0.25">
      <c r="A121" s="46">
        <v>16</v>
      </c>
      <c r="B121" s="46">
        <v>1996</v>
      </c>
      <c r="C121" s="46" t="s">
        <v>959</v>
      </c>
      <c r="D121" s="46" t="s">
        <v>2733</v>
      </c>
      <c r="E121" s="46" t="s">
        <v>1299</v>
      </c>
      <c r="F121" s="46" t="s">
        <v>855</v>
      </c>
      <c r="G121" s="46" t="s">
        <v>952</v>
      </c>
      <c r="H121" s="46" t="s">
        <v>834</v>
      </c>
      <c r="I121" s="46">
        <v>400</v>
      </c>
      <c r="J121" s="46">
        <v>9</v>
      </c>
      <c r="K121" s="46" t="s">
        <v>1561</v>
      </c>
      <c r="L121" s="46" t="s">
        <v>1250</v>
      </c>
      <c r="M121" s="46" t="s">
        <v>842</v>
      </c>
      <c r="N121" s="46" t="s">
        <v>2139</v>
      </c>
      <c r="O121" s="48">
        <v>1000</v>
      </c>
      <c r="P121" s="46"/>
      <c r="Q121" s="46"/>
      <c r="R121" s="46">
        <v>308</v>
      </c>
      <c r="S121" s="48">
        <v>500</v>
      </c>
      <c r="T121" s="46"/>
      <c r="U121" s="46"/>
      <c r="V121" s="46">
        <v>16</v>
      </c>
      <c r="W121" s="46">
        <v>1.433460647909353</v>
      </c>
      <c r="X121" s="46">
        <v>2.1051894130667648E-2</v>
      </c>
      <c r="Y121" s="46">
        <v>122</v>
      </c>
      <c r="Z121" s="46">
        <v>100</v>
      </c>
      <c r="AA121" s="46" t="s">
        <v>1119</v>
      </c>
      <c r="AB121" s="46" t="s">
        <v>1119</v>
      </c>
    </row>
    <row r="122" spans="1:28" ht="15" x14ac:dyDescent="0.25">
      <c r="A122" s="46">
        <v>16</v>
      </c>
      <c r="B122" s="46">
        <v>1996</v>
      </c>
      <c r="C122" s="46" t="s">
        <v>959</v>
      </c>
      <c r="D122" s="46" t="s">
        <v>2733</v>
      </c>
      <c r="E122" s="46" t="s">
        <v>1300</v>
      </c>
      <c r="F122" s="46" t="s">
        <v>855</v>
      </c>
      <c r="G122" s="46" t="s">
        <v>952</v>
      </c>
      <c r="H122" s="46" t="s">
        <v>834</v>
      </c>
      <c r="I122" s="46">
        <v>400</v>
      </c>
      <c r="J122" s="46">
        <v>9</v>
      </c>
      <c r="K122" s="46" t="s">
        <v>1561</v>
      </c>
      <c r="L122" s="46" t="s">
        <v>1250</v>
      </c>
      <c r="M122" s="46" t="s">
        <v>842</v>
      </c>
      <c r="N122" s="46" t="s">
        <v>2139</v>
      </c>
      <c r="O122" s="48">
        <v>1000</v>
      </c>
      <c r="P122" s="46"/>
      <c r="Q122" s="46"/>
      <c r="R122" s="46">
        <v>308</v>
      </c>
      <c r="S122" s="48">
        <v>500</v>
      </c>
      <c r="T122" s="46"/>
      <c r="U122" s="46"/>
      <c r="V122" s="46">
        <v>13</v>
      </c>
      <c r="W122" s="46">
        <v>1.551345010072241</v>
      </c>
      <c r="X122" s="46">
        <v>2.543211507732164E-2</v>
      </c>
      <c r="Y122" s="46">
        <v>122</v>
      </c>
      <c r="Z122" s="46">
        <v>101</v>
      </c>
      <c r="AA122" s="46" t="s">
        <v>1119</v>
      </c>
      <c r="AB122" s="46" t="s">
        <v>1119</v>
      </c>
    </row>
    <row r="123" spans="1:28" ht="15" x14ac:dyDescent="0.25">
      <c r="A123" s="46">
        <v>16</v>
      </c>
      <c r="B123" s="46">
        <v>1996</v>
      </c>
      <c r="C123" s="46" t="s">
        <v>959</v>
      </c>
      <c r="D123" s="46" t="s">
        <v>2733</v>
      </c>
      <c r="E123" s="46" t="s">
        <v>1301</v>
      </c>
      <c r="F123" s="46" t="s">
        <v>855</v>
      </c>
      <c r="G123" s="46" t="s">
        <v>952</v>
      </c>
      <c r="H123" s="46" t="s">
        <v>834</v>
      </c>
      <c r="I123" s="46">
        <v>400</v>
      </c>
      <c r="J123" s="46">
        <v>9</v>
      </c>
      <c r="K123" s="46" t="s">
        <v>1561</v>
      </c>
      <c r="L123" s="46" t="s">
        <v>1250</v>
      </c>
      <c r="M123" s="46" t="s">
        <v>842</v>
      </c>
      <c r="N123" s="46" t="s">
        <v>2139</v>
      </c>
      <c r="O123" s="48">
        <v>1000</v>
      </c>
      <c r="P123" s="46"/>
      <c r="Q123" s="46"/>
      <c r="R123" s="46">
        <v>308</v>
      </c>
      <c r="S123" s="48">
        <v>500</v>
      </c>
      <c r="T123" s="46"/>
      <c r="U123" s="46"/>
      <c r="V123" s="46">
        <v>3</v>
      </c>
      <c r="W123" s="46">
        <v>2.37098526418333</v>
      </c>
      <c r="X123" s="46">
        <v>0.1033589286564611</v>
      </c>
      <c r="Y123" s="46">
        <v>122</v>
      </c>
      <c r="Z123" s="46">
        <v>102</v>
      </c>
      <c r="AA123" s="46" t="s">
        <v>1119</v>
      </c>
      <c r="AB123" s="46" t="s">
        <v>1119</v>
      </c>
    </row>
    <row r="124" spans="1:28" ht="15" x14ac:dyDescent="0.25">
      <c r="A124" s="46">
        <v>18</v>
      </c>
      <c r="B124" s="46">
        <v>2017</v>
      </c>
      <c r="C124" s="46" t="s">
        <v>959</v>
      </c>
      <c r="D124" s="46" t="s">
        <v>2733</v>
      </c>
      <c r="E124" s="46" t="s">
        <v>1184</v>
      </c>
      <c r="F124" s="46" t="s">
        <v>855</v>
      </c>
      <c r="G124" s="46" t="s">
        <v>934</v>
      </c>
      <c r="H124" s="46" t="s">
        <v>891</v>
      </c>
      <c r="I124" s="46">
        <v>16</v>
      </c>
      <c r="J124" s="46">
        <v>3.2876352039977637E-2</v>
      </c>
      <c r="K124" s="46" t="s">
        <v>1188</v>
      </c>
      <c r="L124" s="46" t="s">
        <v>1250</v>
      </c>
      <c r="M124" s="46" t="s">
        <v>1185</v>
      </c>
      <c r="N124" s="46" t="s">
        <v>2140</v>
      </c>
      <c r="O124" s="48">
        <v>64</v>
      </c>
      <c r="P124" s="46">
        <v>0.66459154694707834</v>
      </c>
      <c r="Q124" s="46">
        <v>2.456123440944749</v>
      </c>
      <c r="R124" s="46"/>
      <c r="S124" s="48">
        <v>64</v>
      </c>
      <c r="T124" s="46">
        <v>-1.0749131910928069</v>
      </c>
      <c r="U124" s="46">
        <v>5.0113756096740421</v>
      </c>
      <c r="V124" s="46"/>
      <c r="W124" s="46">
        <v>0.43816496136266558</v>
      </c>
      <c r="X124" s="46">
        <v>3.1999955208460718E-2</v>
      </c>
      <c r="Y124" s="46">
        <v>136</v>
      </c>
      <c r="Z124" s="46">
        <v>126</v>
      </c>
      <c r="AA124" s="46" t="s">
        <v>2740</v>
      </c>
      <c r="AB124" s="46" t="s">
        <v>1119</v>
      </c>
    </row>
    <row r="125" spans="1:28" ht="15" x14ac:dyDescent="0.25">
      <c r="A125" s="46">
        <v>18</v>
      </c>
      <c r="B125" s="46">
        <v>2017</v>
      </c>
      <c r="C125" s="46" t="s">
        <v>959</v>
      </c>
      <c r="D125" s="46" t="s">
        <v>2733</v>
      </c>
      <c r="E125" s="46" t="s">
        <v>1184</v>
      </c>
      <c r="F125" s="46" t="s">
        <v>855</v>
      </c>
      <c r="G125" s="46" t="s">
        <v>934</v>
      </c>
      <c r="H125" s="46" t="s">
        <v>891</v>
      </c>
      <c r="I125" s="46">
        <v>16</v>
      </c>
      <c r="J125" s="46">
        <v>3.2876352039977637E-2</v>
      </c>
      <c r="K125" s="46" t="s">
        <v>1188</v>
      </c>
      <c r="L125" s="46" t="s">
        <v>1250</v>
      </c>
      <c r="M125" s="46" t="s">
        <v>1186</v>
      </c>
      <c r="N125" s="46" t="s">
        <v>2140</v>
      </c>
      <c r="O125" s="48">
        <v>64</v>
      </c>
      <c r="P125" s="46">
        <v>0.66459154694707834</v>
      </c>
      <c r="Q125" s="46">
        <v>2.456123440944749</v>
      </c>
      <c r="R125" s="46"/>
      <c r="S125" s="48">
        <v>64</v>
      </c>
      <c r="T125" s="46">
        <v>-1.5647020185927081</v>
      </c>
      <c r="U125" s="46">
        <v>5.4383865616197617</v>
      </c>
      <c r="V125" s="46"/>
      <c r="W125" s="46">
        <v>0.52517739109218153</v>
      </c>
      <c r="X125" s="46">
        <v>3.2327387859821838E-2</v>
      </c>
      <c r="Y125" s="46">
        <v>136</v>
      </c>
      <c r="Z125" s="46">
        <v>127</v>
      </c>
      <c r="AA125" s="46" t="s">
        <v>2740</v>
      </c>
      <c r="AB125" s="46" t="s">
        <v>1119</v>
      </c>
    </row>
    <row r="126" spans="1:28" ht="15" x14ac:dyDescent="0.25">
      <c r="A126" s="46">
        <v>18</v>
      </c>
      <c r="B126" s="46">
        <v>2017</v>
      </c>
      <c r="C126" s="46" t="s">
        <v>959</v>
      </c>
      <c r="D126" s="46" t="s">
        <v>2733</v>
      </c>
      <c r="E126" s="46" t="s">
        <v>1184</v>
      </c>
      <c r="F126" s="46" t="s">
        <v>855</v>
      </c>
      <c r="G126" s="46" t="s">
        <v>934</v>
      </c>
      <c r="H126" s="46" t="s">
        <v>891</v>
      </c>
      <c r="I126" s="46">
        <v>16</v>
      </c>
      <c r="J126" s="46">
        <v>3.2876352039977637E-2</v>
      </c>
      <c r="K126" s="46" t="s">
        <v>1188</v>
      </c>
      <c r="L126" s="46" t="s">
        <v>1250</v>
      </c>
      <c r="M126" s="46" t="s">
        <v>842</v>
      </c>
      <c r="N126" s="46" t="s">
        <v>2140</v>
      </c>
      <c r="O126" s="48">
        <v>64</v>
      </c>
      <c r="P126" s="46">
        <v>0.66459154694707834</v>
      </c>
      <c r="Q126" s="46">
        <v>2.456123440944749</v>
      </c>
      <c r="R126" s="46"/>
      <c r="S126" s="48">
        <v>64</v>
      </c>
      <c r="T126" s="46">
        <v>-2.256357432280105</v>
      </c>
      <c r="U126" s="46">
        <v>5.6168255529313464</v>
      </c>
      <c r="V126" s="46"/>
      <c r="W126" s="46">
        <v>0.66981425740839518</v>
      </c>
      <c r="X126" s="46">
        <v>3.3002543513388903E-2</v>
      </c>
      <c r="Y126" s="46">
        <v>136</v>
      </c>
      <c r="Z126" s="46">
        <v>125</v>
      </c>
      <c r="AA126" s="46" t="s">
        <v>2740</v>
      </c>
      <c r="AB126" s="46" t="s">
        <v>1119</v>
      </c>
    </row>
    <row r="127" spans="1:28" ht="15" x14ac:dyDescent="0.25">
      <c r="A127" s="46">
        <v>18</v>
      </c>
      <c r="B127" s="46">
        <v>2017</v>
      </c>
      <c r="C127" s="46" t="s">
        <v>959</v>
      </c>
      <c r="D127" s="46" t="s">
        <v>2733</v>
      </c>
      <c r="E127" s="46" t="s">
        <v>1184</v>
      </c>
      <c r="F127" s="46" t="s">
        <v>855</v>
      </c>
      <c r="G127" s="46" t="s">
        <v>934</v>
      </c>
      <c r="H127" s="46" t="s">
        <v>891</v>
      </c>
      <c r="I127" s="46">
        <v>16</v>
      </c>
      <c r="J127" s="46">
        <v>3.2876352039977637E-2</v>
      </c>
      <c r="K127" s="46" t="s">
        <v>1187</v>
      </c>
      <c r="L127" s="46" t="s">
        <v>1250</v>
      </c>
      <c r="M127" s="46" t="s">
        <v>1185</v>
      </c>
      <c r="N127" s="46" t="s">
        <v>2140</v>
      </c>
      <c r="O127" s="48">
        <v>64</v>
      </c>
      <c r="P127" s="46">
        <v>0.96185335155272078</v>
      </c>
      <c r="Q127" s="46">
        <v>2.3463972262326558</v>
      </c>
      <c r="R127" s="46"/>
      <c r="S127" s="48">
        <v>64</v>
      </c>
      <c r="T127" s="46">
        <v>-1.4310740309427541</v>
      </c>
      <c r="U127" s="46">
        <v>5.7553188622341889</v>
      </c>
      <c r="V127" s="46"/>
      <c r="W127" s="46">
        <v>0.54123689261633612</v>
      </c>
      <c r="X127" s="46">
        <v>3.2394286616910108E-2</v>
      </c>
      <c r="Y127" s="46">
        <v>137</v>
      </c>
      <c r="Z127" s="46">
        <v>129</v>
      </c>
      <c r="AA127" s="46" t="s">
        <v>2740</v>
      </c>
      <c r="AB127" s="46" t="s">
        <v>1119</v>
      </c>
    </row>
    <row r="128" spans="1:28" ht="15" x14ac:dyDescent="0.25">
      <c r="A128" s="46">
        <v>18</v>
      </c>
      <c r="B128" s="46">
        <v>2017</v>
      </c>
      <c r="C128" s="46" t="s">
        <v>959</v>
      </c>
      <c r="D128" s="46" t="s">
        <v>2733</v>
      </c>
      <c r="E128" s="46" t="s">
        <v>1184</v>
      </c>
      <c r="F128" s="46" t="s">
        <v>855</v>
      </c>
      <c r="G128" s="46" t="s">
        <v>934</v>
      </c>
      <c r="H128" s="46" t="s">
        <v>891</v>
      </c>
      <c r="I128" s="46">
        <v>16</v>
      </c>
      <c r="J128" s="46">
        <v>3.2876352039977637E-2</v>
      </c>
      <c r="K128" s="46" t="s">
        <v>1187</v>
      </c>
      <c r="L128" s="46" t="s">
        <v>1250</v>
      </c>
      <c r="M128" s="46" t="s">
        <v>842</v>
      </c>
      <c r="N128" s="46" t="s">
        <v>2140</v>
      </c>
      <c r="O128" s="48">
        <v>64</v>
      </c>
      <c r="P128" s="46">
        <v>0.96185335155272078</v>
      </c>
      <c r="Q128" s="46">
        <v>2.3463972262326558</v>
      </c>
      <c r="R128" s="46"/>
      <c r="S128" s="48">
        <v>64</v>
      </c>
      <c r="T128" s="46">
        <v>-2.059482652175352</v>
      </c>
      <c r="U128" s="46">
        <v>6.7254149089055542</v>
      </c>
      <c r="V128" s="46"/>
      <c r="W128" s="46">
        <v>0.59628475117745794</v>
      </c>
      <c r="X128" s="46">
        <v>3.2638888689401423E-2</v>
      </c>
      <c r="Y128" s="46">
        <v>137</v>
      </c>
      <c r="Z128" s="46">
        <v>128</v>
      </c>
      <c r="AA128" s="46" t="s">
        <v>2740</v>
      </c>
      <c r="AB128" s="46" t="s">
        <v>1119</v>
      </c>
    </row>
    <row r="129" spans="1:28" ht="15" x14ac:dyDescent="0.25">
      <c r="A129" s="46">
        <v>18</v>
      </c>
      <c r="B129" s="46">
        <v>2017</v>
      </c>
      <c r="C129" s="46" t="s">
        <v>959</v>
      </c>
      <c r="D129" s="46" t="s">
        <v>2733</v>
      </c>
      <c r="E129" s="46" t="s">
        <v>1184</v>
      </c>
      <c r="F129" s="46" t="s">
        <v>855</v>
      </c>
      <c r="G129" s="46" t="s">
        <v>934</v>
      </c>
      <c r="H129" s="46" t="s">
        <v>891</v>
      </c>
      <c r="I129" s="46">
        <v>16</v>
      </c>
      <c r="J129" s="46">
        <v>3.2876352039977637E-2</v>
      </c>
      <c r="K129" s="46" t="s">
        <v>1187</v>
      </c>
      <c r="L129" s="46" t="s">
        <v>1250</v>
      </c>
      <c r="M129" s="46" t="s">
        <v>1186</v>
      </c>
      <c r="N129" s="46" t="s">
        <v>2140</v>
      </c>
      <c r="O129" s="48">
        <v>64</v>
      </c>
      <c r="P129" s="46">
        <v>0.96185335155272078</v>
      </c>
      <c r="Q129" s="46">
        <v>2.3463972262326558</v>
      </c>
      <c r="R129" s="46"/>
      <c r="S129" s="48">
        <v>64</v>
      </c>
      <c r="T129" s="46">
        <v>0.35203175400801501</v>
      </c>
      <c r="U129" s="46">
        <v>2.6046961059400151</v>
      </c>
      <c r="V129" s="46"/>
      <c r="W129" s="46">
        <v>0.2445359007775916</v>
      </c>
      <c r="X129" s="46">
        <v>3.1483585182691828E-2</v>
      </c>
      <c r="Y129" s="46">
        <v>137</v>
      </c>
      <c r="Z129" s="46">
        <v>130</v>
      </c>
      <c r="AA129" s="46" t="s">
        <v>2740</v>
      </c>
      <c r="AB129" s="46" t="s">
        <v>1119</v>
      </c>
    </row>
    <row r="130" spans="1:28" ht="15" x14ac:dyDescent="0.25">
      <c r="A130" s="46">
        <v>20</v>
      </c>
      <c r="B130" s="46">
        <v>2008</v>
      </c>
      <c r="C130" s="46" t="s">
        <v>967</v>
      </c>
      <c r="D130" s="46" t="s">
        <v>832</v>
      </c>
      <c r="E130" s="46" t="s">
        <v>1313</v>
      </c>
      <c r="F130" s="46" t="s">
        <v>2734</v>
      </c>
      <c r="G130" s="46" t="s">
        <v>966</v>
      </c>
      <c r="H130" s="46" t="s">
        <v>824</v>
      </c>
      <c r="I130" s="46">
        <v>2</v>
      </c>
      <c r="J130" s="46">
        <v>60</v>
      </c>
      <c r="K130" s="46" t="s">
        <v>962</v>
      </c>
      <c r="L130" s="46" t="s">
        <v>1314</v>
      </c>
      <c r="M130" s="46" t="s">
        <v>1315</v>
      </c>
      <c r="N130" s="46" t="s">
        <v>2140</v>
      </c>
      <c r="O130" s="48">
        <v>80</v>
      </c>
      <c r="P130" s="46">
        <v>8.8624338624338623</v>
      </c>
      <c r="Q130" s="46">
        <v>16.32684554999847</v>
      </c>
      <c r="R130" s="46"/>
      <c r="S130" s="48">
        <v>80</v>
      </c>
      <c r="T130" s="46">
        <v>2.1693121693121702</v>
      </c>
      <c r="U130" s="46">
        <v>9.2282170499991363</v>
      </c>
      <c r="V130" s="46"/>
      <c r="W130" s="46">
        <v>-0.50230938811814929</v>
      </c>
      <c r="X130" s="46">
        <v>2.5788483504348841E-2</v>
      </c>
      <c r="Y130" s="46">
        <v>158</v>
      </c>
      <c r="Z130" s="46">
        <v>145</v>
      </c>
      <c r="AA130" s="46" t="s">
        <v>1119</v>
      </c>
      <c r="AB130" s="46" t="s">
        <v>1119</v>
      </c>
    </row>
    <row r="131" spans="1:28" ht="15" x14ac:dyDescent="0.25">
      <c r="A131" s="46">
        <v>20</v>
      </c>
      <c r="B131" s="46">
        <v>2008</v>
      </c>
      <c r="C131" s="46" t="s">
        <v>967</v>
      </c>
      <c r="D131" s="46" t="s">
        <v>832</v>
      </c>
      <c r="E131" s="46" t="s">
        <v>1313</v>
      </c>
      <c r="F131" s="46" t="s">
        <v>2734</v>
      </c>
      <c r="G131" s="46" t="s">
        <v>966</v>
      </c>
      <c r="H131" s="46" t="s">
        <v>824</v>
      </c>
      <c r="I131" s="46">
        <v>2</v>
      </c>
      <c r="J131" s="46">
        <v>48</v>
      </c>
      <c r="K131" s="46" t="s">
        <v>962</v>
      </c>
      <c r="L131" s="46" t="s">
        <v>1314</v>
      </c>
      <c r="M131" s="46" t="s">
        <v>1315</v>
      </c>
      <c r="N131" s="46" t="s">
        <v>2140</v>
      </c>
      <c r="O131" s="48">
        <v>80</v>
      </c>
      <c r="P131" s="46">
        <v>1.1640211640211651</v>
      </c>
      <c r="Q131" s="46">
        <v>3.5493142499996648</v>
      </c>
      <c r="R131" s="46"/>
      <c r="S131" s="48">
        <v>80</v>
      </c>
      <c r="T131" s="46">
        <v>0.52910052910052974</v>
      </c>
      <c r="U131" s="46">
        <v>2.366209499999778</v>
      </c>
      <c r="V131" s="46"/>
      <c r="W131" s="46">
        <v>-0.20949289639131319</v>
      </c>
      <c r="X131" s="46">
        <v>2.5137147730120071E-2</v>
      </c>
      <c r="Y131" s="46">
        <v>156</v>
      </c>
      <c r="Z131" s="46">
        <v>145</v>
      </c>
      <c r="AA131" s="46" t="s">
        <v>1119</v>
      </c>
      <c r="AB131" s="46" t="s">
        <v>1119</v>
      </c>
    </row>
    <row r="132" spans="1:28" ht="15" x14ac:dyDescent="0.25">
      <c r="A132" s="46">
        <v>20</v>
      </c>
      <c r="B132" s="46">
        <v>2008</v>
      </c>
      <c r="C132" s="46" t="s">
        <v>967</v>
      </c>
      <c r="D132" s="46" t="s">
        <v>832</v>
      </c>
      <c r="E132" s="46" t="s">
        <v>1313</v>
      </c>
      <c r="F132" s="46" t="s">
        <v>2734</v>
      </c>
      <c r="G132" s="46" t="s">
        <v>966</v>
      </c>
      <c r="H132" s="46" t="s">
        <v>824</v>
      </c>
      <c r="I132" s="46">
        <v>2</v>
      </c>
      <c r="J132" s="46">
        <v>36</v>
      </c>
      <c r="K132" s="46" t="s">
        <v>962</v>
      </c>
      <c r="L132" s="46" t="s">
        <v>1314</v>
      </c>
      <c r="M132" s="46" t="s">
        <v>1315</v>
      </c>
      <c r="N132" s="46" t="s">
        <v>2140</v>
      </c>
      <c r="O132" s="48">
        <v>80</v>
      </c>
      <c r="P132" s="46">
        <v>1.1375661375661379</v>
      </c>
      <c r="Q132" s="46">
        <v>4.4957980499995749</v>
      </c>
      <c r="R132" s="46"/>
      <c r="S132" s="48">
        <v>80</v>
      </c>
      <c r="T132" s="46">
        <v>0.39682539682539719</v>
      </c>
      <c r="U132" s="46">
        <v>1.6563466499998429</v>
      </c>
      <c r="V132" s="46"/>
      <c r="W132" s="46">
        <v>-0.21760348326171819</v>
      </c>
      <c r="X132" s="46">
        <v>2.5147972737273851E-2</v>
      </c>
      <c r="Y132" s="46">
        <v>154</v>
      </c>
      <c r="Z132" s="46">
        <v>145</v>
      </c>
      <c r="AA132" s="46" t="s">
        <v>1119</v>
      </c>
      <c r="AB132" s="46" t="s">
        <v>1119</v>
      </c>
    </row>
    <row r="133" spans="1:28" ht="15" x14ac:dyDescent="0.25">
      <c r="A133" s="46">
        <v>20</v>
      </c>
      <c r="B133" s="46">
        <v>2008</v>
      </c>
      <c r="C133" s="46" t="s">
        <v>967</v>
      </c>
      <c r="D133" s="46" t="s">
        <v>832</v>
      </c>
      <c r="E133" s="46" t="s">
        <v>1313</v>
      </c>
      <c r="F133" s="46" t="s">
        <v>2734</v>
      </c>
      <c r="G133" s="46" t="s">
        <v>1047</v>
      </c>
      <c r="H133" s="46" t="s">
        <v>824</v>
      </c>
      <c r="I133" s="46">
        <v>2</v>
      </c>
      <c r="J133" s="46">
        <v>60</v>
      </c>
      <c r="K133" s="46" t="s">
        <v>962</v>
      </c>
      <c r="L133" s="46" t="s">
        <v>1314</v>
      </c>
      <c r="M133" s="46" t="s">
        <v>1315</v>
      </c>
      <c r="N133" s="46" t="s">
        <v>2140</v>
      </c>
      <c r="O133" s="48">
        <v>80</v>
      </c>
      <c r="P133" s="46">
        <v>0.39520958083832358</v>
      </c>
      <c r="Q133" s="46">
        <v>3.1063938370056938</v>
      </c>
      <c r="R133" s="46"/>
      <c r="S133" s="48">
        <v>80</v>
      </c>
      <c r="T133" s="46">
        <v>0.17964071856287431</v>
      </c>
      <c r="U133" s="46">
        <v>1.2854043463471829</v>
      </c>
      <c r="V133" s="46"/>
      <c r="W133" s="46">
        <v>-9.0251437898040687E-2</v>
      </c>
      <c r="X133" s="46">
        <v>2.502545413138333E-2</v>
      </c>
      <c r="Y133" s="46">
        <v>157</v>
      </c>
      <c r="Z133" s="46">
        <v>144</v>
      </c>
      <c r="AA133" s="46" t="s">
        <v>1119</v>
      </c>
      <c r="AB133" s="46" t="s">
        <v>1119</v>
      </c>
    </row>
    <row r="134" spans="1:28" ht="15" x14ac:dyDescent="0.25">
      <c r="A134" s="46">
        <v>20</v>
      </c>
      <c r="B134" s="46">
        <v>2008</v>
      </c>
      <c r="C134" s="46" t="s">
        <v>967</v>
      </c>
      <c r="D134" s="46" t="s">
        <v>832</v>
      </c>
      <c r="E134" s="46" t="s">
        <v>1313</v>
      </c>
      <c r="F134" s="46" t="s">
        <v>2734</v>
      </c>
      <c r="G134" s="46" t="s">
        <v>1047</v>
      </c>
      <c r="H134" s="46" t="s">
        <v>824</v>
      </c>
      <c r="I134" s="46">
        <v>2</v>
      </c>
      <c r="J134" s="46">
        <v>48</v>
      </c>
      <c r="K134" s="46" t="s">
        <v>962</v>
      </c>
      <c r="L134" s="46" t="s">
        <v>1314</v>
      </c>
      <c r="M134" s="46" t="s">
        <v>1315</v>
      </c>
      <c r="N134" s="46" t="s">
        <v>2140</v>
      </c>
      <c r="O134" s="48">
        <v>80</v>
      </c>
      <c r="P134" s="46">
        <v>0.38323353293413193</v>
      </c>
      <c r="Q134" s="46">
        <v>2.892159779281164</v>
      </c>
      <c r="R134" s="46"/>
      <c r="S134" s="48">
        <v>80</v>
      </c>
      <c r="T134" s="46">
        <v>0.10778443113772471</v>
      </c>
      <c r="U134" s="46">
        <v>1.071170288622654</v>
      </c>
      <c r="V134" s="46"/>
      <c r="W134" s="46">
        <v>-0.12570435117194709</v>
      </c>
      <c r="X134" s="46">
        <v>2.5049379949698629E-2</v>
      </c>
      <c r="Y134" s="46">
        <v>155</v>
      </c>
      <c r="Z134" s="46">
        <v>144</v>
      </c>
      <c r="AA134" s="46" t="s">
        <v>1119</v>
      </c>
      <c r="AB134" s="46" t="s">
        <v>1119</v>
      </c>
    </row>
    <row r="135" spans="1:28" ht="15" x14ac:dyDescent="0.25">
      <c r="A135" s="46">
        <v>20</v>
      </c>
      <c r="B135" s="46">
        <v>2008</v>
      </c>
      <c r="C135" s="46" t="s">
        <v>967</v>
      </c>
      <c r="D135" s="46" t="s">
        <v>832</v>
      </c>
      <c r="E135" s="46" t="s">
        <v>1313</v>
      </c>
      <c r="F135" s="46" t="s">
        <v>2734</v>
      </c>
      <c r="G135" s="46" t="s">
        <v>1047</v>
      </c>
      <c r="H135" s="46" t="s">
        <v>824</v>
      </c>
      <c r="I135" s="46">
        <v>2</v>
      </c>
      <c r="J135" s="46">
        <v>36</v>
      </c>
      <c r="K135" s="46" t="s">
        <v>962</v>
      </c>
      <c r="L135" s="46" t="s">
        <v>1314</v>
      </c>
      <c r="M135" s="46" t="s">
        <v>1315</v>
      </c>
      <c r="N135" s="46" t="s">
        <v>2140</v>
      </c>
      <c r="O135" s="48">
        <v>80</v>
      </c>
      <c r="P135" s="46">
        <v>0.43113772455089849</v>
      </c>
      <c r="Q135" s="46">
        <v>3.106393837005692</v>
      </c>
      <c r="R135" s="46"/>
      <c r="S135" s="48">
        <v>80</v>
      </c>
      <c r="T135" s="46">
        <v>0.14371257485029959</v>
      </c>
      <c r="U135" s="46">
        <v>1.071170288622652</v>
      </c>
      <c r="V135" s="46"/>
      <c r="W135" s="46">
        <v>-0.12311647428629351</v>
      </c>
      <c r="X135" s="46">
        <v>2.5047367707002149E-2</v>
      </c>
      <c r="Y135" s="46">
        <v>153</v>
      </c>
      <c r="Z135" s="46">
        <v>144</v>
      </c>
      <c r="AA135" s="46" t="s">
        <v>1119</v>
      </c>
      <c r="AB135" s="46" t="s">
        <v>1119</v>
      </c>
    </row>
    <row r="136" spans="1:28" ht="15" x14ac:dyDescent="0.25">
      <c r="A136" s="46">
        <v>20</v>
      </c>
      <c r="B136" s="46">
        <v>2008</v>
      </c>
      <c r="C136" s="46" t="s">
        <v>967</v>
      </c>
      <c r="D136" s="46" t="s">
        <v>832</v>
      </c>
      <c r="E136" s="46" t="s">
        <v>1313</v>
      </c>
      <c r="F136" s="46" t="s">
        <v>2734</v>
      </c>
      <c r="G136" s="46" t="s">
        <v>1047</v>
      </c>
      <c r="H136" s="46" t="s">
        <v>824</v>
      </c>
      <c r="I136" s="46">
        <v>2</v>
      </c>
      <c r="J136" s="46">
        <v>60</v>
      </c>
      <c r="K136" s="46" t="s">
        <v>939</v>
      </c>
      <c r="L136" s="46" t="s">
        <v>1256</v>
      </c>
      <c r="M136" s="46" t="s">
        <v>1315</v>
      </c>
      <c r="N136" s="46" t="s">
        <v>2140</v>
      </c>
      <c r="O136" s="48">
        <v>80</v>
      </c>
      <c r="P136" s="46">
        <v>38.60759493670885</v>
      </c>
      <c r="Q136" s="46">
        <v>79.253042240498857</v>
      </c>
      <c r="R136" s="46"/>
      <c r="S136" s="48">
        <v>80</v>
      </c>
      <c r="T136" s="46">
        <v>53.164556962025323</v>
      </c>
      <c r="U136" s="46">
        <v>147.1842213037836</v>
      </c>
      <c r="V136" s="46"/>
      <c r="W136" s="46">
        <v>0.1225658082739927</v>
      </c>
      <c r="X136" s="46">
        <v>2.5046944929243309E-2</v>
      </c>
      <c r="Y136" s="46">
        <v>163</v>
      </c>
      <c r="Z136" s="46">
        <v>146</v>
      </c>
      <c r="AA136" s="46" t="s">
        <v>1119</v>
      </c>
      <c r="AB136" s="46" t="s">
        <v>1119</v>
      </c>
    </row>
    <row r="137" spans="1:28" ht="15" x14ac:dyDescent="0.25">
      <c r="A137" s="46">
        <v>20</v>
      </c>
      <c r="B137" s="46">
        <v>2008</v>
      </c>
      <c r="C137" s="46" t="s">
        <v>967</v>
      </c>
      <c r="D137" s="46" t="s">
        <v>832</v>
      </c>
      <c r="E137" s="46" t="s">
        <v>1313</v>
      </c>
      <c r="F137" s="46" t="s">
        <v>2734</v>
      </c>
      <c r="G137" s="46" t="s">
        <v>966</v>
      </c>
      <c r="H137" s="46" t="s">
        <v>824</v>
      </c>
      <c r="I137" s="46">
        <v>2</v>
      </c>
      <c r="J137" s="46">
        <v>60</v>
      </c>
      <c r="K137" s="46" t="s">
        <v>939</v>
      </c>
      <c r="L137" s="46" t="s">
        <v>1256</v>
      </c>
      <c r="M137" s="46" t="s">
        <v>1315</v>
      </c>
      <c r="N137" s="46" t="s">
        <v>2140</v>
      </c>
      <c r="O137" s="48">
        <v>80</v>
      </c>
      <c r="P137" s="46">
        <v>137.70491803278679</v>
      </c>
      <c r="Q137" s="46">
        <v>83.08886473769698</v>
      </c>
      <c r="R137" s="46"/>
      <c r="S137" s="48">
        <v>80</v>
      </c>
      <c r="T137" s="46">
        <v>200.54644808743171</v>
      </c>
      <c r="U137" s="46">
        <v>136.85224780326641</v>
      </c>
      <c r="V137" s="46"/>
      <c r="W137" s="46">
        <v>0.55245603149028466</v>
      </c>
      <c r="X137" s="46">
        <v>2.595377395853123E-2</v>
      </c>
      <c r="Y137" s="46">
        <v>164</v>
      </c>
      <c r="Z137" s="46">
        <v>147</v>
      </c>
      <c r="AA137" s="46" t="s">
        <v>1119</v>
      </c>
      <c r="AB137" s="46" t="s">
        <v>1119</v>
      </c>
    </row>
    <row r="138" spans="1:28" ht="15" x14ac:dyDescent="0.25">
      <c r="A138" s="46">
        <v>20</v>
      </c>
      <c r="B138" s="46">
        <v>2008</v>
      </c>
      <c r="C138" s="46" t="s">
        <v>967</v>
      </c>
      <c r="D138" s="46" t="s">
        <v>832</v>
      </c>
      <c r="E138" s="46" t="s">
        <v>1313</v>
      </c>
      <c r="F138" s="46" t="s">
        <v>2734</v>
      </c>
      <c r="G138" s="46" t="s">
        <v>1047</v>
      </c>
      <c r="H138" s="46" t="s">
        <v>824</v>
      </c>
      <c r="I138" s="46">
        <v>2</v>
      </c>
      <c r="J138" s="46">
        <v>36</v>
      </c>
      <c r="K138" s="46" t="s">
        <v>939</v>
      </c>
      <c r="L138" s="46" t="s">
        <v>1256</v>
      </c>
      <c r="M138" s="46" t="s">
        <v>1315</v>
      </c>
      <c r="N138" s="46" t="s">
        <v>2140</v>
      </c>
      <c r="O138" s="48">
        <v>80</v>
      </c>
      <c r="P138" s="46">
        <v>25.949367088607602</v>
      </c>
      <c r="Q138" s="46">
        <v>45.287452708856357</v>
      </c>
      <c r="R138" s="46"/>
      <c r="S138" s="48">
        <v>80</v>
      </c>
      <c r="T138" s="46">
        <v>43.037974683544313</v>
      </c>
      <c r="U138" s="46">
        <v>79.253042240498857</v>
      </c>
      <c r="V138" s="46"/>
      <c r="W138" s="46">
        <v>0.26349770088804192</v>
      </c>
      <c r="X138" s="46">
        <v>2.5216971994916512E-2</v>
      </c>
      <c r="Y138" s="46">
        <v>161</v>
      </c>
      <c r="Z138" s="46">
        <v>146</v>
      </c>
      <c r="AA138" s="46" t="s">
        <v>1119</v>
      </c>
      <c r="AB138" s="46" t="s">
        <v>1119</v>
      </c>
    </row>
    <row r="139" spans="1:28" ht="15" x14ac:dyDescent="0.25">
      <c r="A139" s="46">
        <v>20</v>
      </c>
      <c r="B139" s="46">
        <v>2008</v>
      </c>
      <c r="C139" s="46" t="s">
        <v>967</v>
      </c>
      <c r="D139" s="46" t="s">
        <v>832</v>
      </c>
      <c r="E139" s="46" t="s">
        <v>1313</v>
      </c>
      <c r="F139" s="46" t="s">
        <v>2734</v>
      </c>
      <c r="G139" s="46" t="s">
        <v>966</v>
      </c>
      <c r="H139" s="46" t="s">
        <v>824</v>
      </c>
      <c r="I139" s="46">
        <v>2</v>
      </c>
      <c r="J139" s="46">
        <v>36</v>
      </c>
      <c r="K139" s="46" t="s">
        <v>939</v>
      </c>
      <c r="L139" s="46" t="s">
        <v>1256</v>
      </c>
      <c r="M139" s="46" t="s">
        <v>1315</v>
      </c>
      <c r="N139" s="46" t="s">
        <v>2140</v>
      </c>
      <c r="O139" s="48">
        <v>80</v>
      </c>
      <c r="P139" s="46">
        <v>54.644808743169378</v>
      </c>
      <c r="Q139" s="46">
        <v>39.100642229504501</v>
      </c>
      <c r="R139" s="46"/>
      <c r="S139" s="48">
        <v>80</v>
      </c>
      <c r="T139" s="46">
        <v>103.27868852459019</v>
      </c>
      <c r="U139" s="46">
        <v>78.201284459009003</v>
      </c>
      <c r="V139" s="46"/>
      <c r="W139" s="46">
        <v>0.78291525893671365</v>
      </c>
      <c r="X139" s="46">
        <v>2.6915488445862321E-2</v>
      </c>
      <c r="Y139" s="46">
        <v>162</v>
      </c>
      <c r="Z139" s="46">
        <v>147</v>
      </c>
      <c r="AA139" s="46" t="s">
        <v>1119</v>
      </c>
      <c r="AB139" s="46" t="s">
        <v>1119</v>
      </c>
    </row>
    <row r="140" spans="1:28" ht="15" x14ac:dyDescent="0.25">
      <c r="A140" s="46">
        <v>20</v>
      </c>
      <c r="B140" s="46">
        <v>2008</v>
      </c>
      <c r="C140" s="46" t="s">
        <v>967</v>
      </c>
      <c r="D140" s="46" t="s">
        <v>832</v>
      </c>
      <c r="E140" s="46" t="s">
        <v>1313</v>
      </c>
      <c r="F140" s="46" t="s">
        <v>2734</v>
      </c>
      <c r="G140" s="46" t="s">
        <v>1047</v>
      </c>
      <c r="H140" s="46" t="s">
        <v>824</v>
      </c>
      <c r="I140" s="46">
        <v>2</v>
      </c>
      <c r="J140" s="46">
        <v>12</v>
      </c>
      <c r="K140" s="46" t="s">
        <v>939</v>
      </c>
      <c r="L140" s="46" t="s">
        <v>1256</v>
      </c>
      <c r="M140" s="46" t="s">
        <v>1315</v>
      </c>
      <c r="N140" s="46" t="s">
        <v>2140</v>
      </c>
      <c r="O140" s="48">
        <v>80</v>
      </c>
      <c r="P140" s="46">
        <v>12.65822784810128</v>
      </c>
      <c r="Q140" s="46">
        <v>33.965589531642372</v>
      </c>
      <c r="R140" s="46"/>
      <c r="S140" s="48">
        <v>80</v>
      </c>
      <c r="T140" s="46">
        <v>15.82278481012659</v>
      </c>
      <c r="U140" s="46">
        <v>39.626521120249429</v>
      </c>
      <c r="V140" s="46"/>
      <c r="W140" s="46">
        <v>8.5341501877167505E-2</v>
      </c>
      <c r="X140" s="46">
        <v>2.502275991232078E-2</v>
      </c>
      <c r="Y140" s="46">
        <v>159</v>
      </c>
      <c r="Z140" s="46">
        <v>146</v>
      </c>
      <c r="AA140" s="46" t="s">
        <v>1119</v>
      </c>
      <c r="AB140" s="46" t="s">
        <v>1119</v>
      </c>
    </row>
    <row r="141" spans="1:28" ht="15" x14ac:dyDescent="0.25">
      <c r="A141" s="46">
        <v>20</v>
      </c>
      <c r="B141" s="46">
        <v>2008</v>
      </c>
      <c r="C141" s="46" t="s">
        <v>967</v>
      </c>
      <c r="D141" s="46" t="s">
        <v>832</v>
      </c>
      <c r="E141" s="46" t="s">
        <v>1313</v>
      </c>
      <c r="F141" s="46" t="s">
        <v>2734</v>
      </c>
      <c r="G141" s="46" t="s">
        <v>966</v>
      </c>
      <c r="H141" s="46" t="s">
        <v>824</v>
      </c>
      <c r="I141" s="46">
        <v>2</v>
      </c>
      <c r="J141" s="46">
        <v>12</v>
      </c>
      <c r="K141" s="46" t="s">
        <v>939</v>
      </c>
      <c r="L141" s="46" t="s">
        <v>1256</v>
      </c>
      <c r="M141" s="46" t="s">
        <v>1315</v>
      </c>
      <c r="N141" s="46" t="s">
        <v>2140</v>
      </c>
      <c r="O141" s="48">
        <v>80</v>
      </c>
      <c r="P141" s="46">
        <v>32.78688524590163</v>
      </c>
      <c r="Q141" s="46">
        <v>48.875802786880612</v>
      </c>
      <c r="R141" s="46"/>
      <c r="S141" s="48">
        <v>80</v>
      </c>
      <c r="T141" s="46">
        <v>40.437158469945352</v>
      </c>
      <c r="U141" s="46">
        <v>39.100642229504501</v>
      </c>
      <c r="V141" s="46"/>
      <c r="W141" s="46">
        <v>0.17203065847333909</v>
      </c>
      <c r="X141" s="46">
        <v>2.5092482960796161E-2</v>
      </c>
      <c r="Y141" s="46">
        <v>160</v>
      </c>
      <c r="Z141" s="46">
        <v>147</v>
      </c>
      <c r="AA141" s="46" t="s">
        <v>1119</v>
      </c>
      <c r="AB141" s="46" t="s">
        <v>1119</v>
      </c>
    </row>
    <row r="142" spans="1:28" ht="15" x14ac:dyDescent="0.25">
      <c r="A142" s="46">
        <v>20</v>
      </c>
      <c r="B142" s="46">
        <v>2008</v>
      </c>
      <c r="C142" s="46" t="s">
        <v>967</v>
      </c>
      <c r="D142" s="46" t="s">
        <v>832</v>
      </c>
      <c r="E142" s="46" t="s">
        <v>1313</v>
      </c>
      <c r="F142" s="46" t="s">
        <v>2734</v>
      </c>
      <c r="G142" s="46" t="s">
        <v>966</v>
      </c>
      <c r="H142" s="46" t="s">
        <v>824</v>
      </c>
      <c r="I142" s="46">
        <v>2</v>
      </c>
      <c r="J142" s="46">
        <v>60</v>
      </c>
      <c r="K142" s="46" t="s">
        <v>1249</v>
      </c>
      <c r="L142" s="46" t="s">
        <v>1250</v>
      </c>
      <c r="M142" s="46" t="s">
        <v>1315</v>
      </c>
      <c r="N142" s="46" t="s">
        <v>2140</v>
      </c>
      <c r="O142" s="48">
        <v>80</v>
      </c>
      <c r="P142" s="46">
        <v>-1.9116987787721691</v>
      </c>
      <c r="Q142" s="46">
        <v>8.5658403564247667</v>
      </c>
      <c r="R142" s="46"/>
      <c r="S142" s="48">
        <v>80</v>
      </c>
      <c r="T142" s="46">
        <v>-2.505739612205224</v>
      </c>
      <c r="U142" s="46">
        <v>10.16132371623697</v>
      </c>
      <c r="V142" s="46"/>
      <c r="W142" s="46">
        <v>-6.2912010894918213E-2</v>
      </c>
      <c r="X142" s="46">
        <v>2.501236850348388E-2</v>
      </c>
      <c r="Y142" s="46">
        <v>152</v>
      </c>
      <c r="Z142" s="46">
        <v>143</v>
      </c>
      <c r="AA142" s="46" t="s">
        <v>2740</v>
      </c>
      <c r="AB142" s="46" t="s">
        <v>1119</v>
      </c>
    </row>
    <row r="143" spans="1:28" ht="15" x14ac:dyDescent="0.25">
      <c r="A143" s="46">
        <v>20</v>
      </c>
      <c r="B143" s="46">
        <v>2008</v>
      </c>
      <c r="C143" s="46" t="s">
        <v>967</v>
      </c>
      <c r="D143" s="46" t="s">
        <v>832</v>
      </c>
      <c r="E143" s="46" t="s">
        <v>1313</v>
      </c>
      <c r="F143" s="46" t="s">
        <v>2734</v>
      </c>
      <c r="G143" s="46" t="s">
        <v>966</v>
      </c>
      <c r="H143" s="46" t="s">
        <v>824</v>
      </c>
      <c r="I143" s="46">
        <v>2</v>
      </c>
      <c r="J143" s="46">
        <v>36</v>
      </c>
      <c r="K143" s="46" t="s">
        <v>1249</v>
      </c>
      <c r="L143" s="46" t="s">
        <v>1250</v>
      </c>
      <c r="M143" s="46" t="s">
        <v>1315</v>
      </c>
      <c r="N143" s="46" t="s">
        <v>2140</v>
      </c>
      <c r="O143" s="48">
        <v>80</v>
      </c>
      <c r="P143" s="46">
        <v>-2.7862073016802849</v>
      </c>
      <c r="Q143" s="46">
        <v>6.8893287392629334</v>
      </c>
      <c r="R143" s="46"/>
      <c r="S143" s="48">
        <v>80</v>
      </c>
      <c r="T143" s="46">
        <v>-3.1401417843256971</v>
      </c>
      <c r="U143" s="46">
        <v>7.8032480240684041</v>
      </c>
      <c r="V143" s="46"/>
      <c r="W143" s="46">
        <v>-4.78570668609326E-2</v>
      </c>
      <c r="X143" s="46">
        <v>2.500715718390166E-2</v>
      </c>
      <c r="Y143" s="46">
        <v>150</v>
      </c>
      <c r="Z143" s="46">
        <v>143</v>
      </c>
      <c r="AA143" s="46" t="s">
        <v>2740</v>
      </c>
      <c r="AB143" s="46" t="s">
        <v>1119</v>
      </c>
    </row>
    <row r="144" spans="1:28" ht="15" x14ac:dyDescent="0.25">
      <c r="A144" s="46">
        <v>20</v>
      </c>
      <c r="B144" s="46">
        <v>2008</v>
      </c>
      <c r="C144" s="46" t="s">
        <v>967</v>
      </c>
      <c r="D144" s="46" t="s">
        <v>832</v>
      </c>
      <c r="E144" s="46" t="s">
        <v>1313</v>
      </c>
      <c r="F144" s="46" t="s">
        <v>2734</v>
      </c>
      <c r="G144" s="46" t="s">
        <v>1047</v>
      </c>
      <c r="H144" s="46" t="s">
        <v>824</v>
      </c>
      <c r="I144" s="46">
        <v>2</v>
      </c>
      <c r="J144" s="46">
        <v>60</v>
      </c>
      <c r="K144" s="46" t="s">
        <v>1249</v>
      </c>
      <c r="L144" s="46" t="s">
        <v>1250</v>
      </c>
      <c r="M144" s="46" t="s">
        <v>1315</v>
      </c>
      <c r="N144" s="46" t="s">
        <v>2140</v>
      </c>
      <c r="O144" s="48">
        <v>80</v>
      </c>
      <c r="P144" s="46">
        <v>-4.1837561995555896</v>
      </c>
      <c r="Q144" s="46">
        <v>9.7646256147040038</v>
      </c>
      <c r="R144" s="46"/>
      <c r="S144" s="48">
        <v>80</v>
      </c>
      <c r="T144" s="46">
        <v>-4.5680472709169537</v>
      </c>
      <c r="U144" s="46">
        <v>8.3936252080137876</v>
      </c>
      <c r="V144" s="46"/>
      <c r="W144" s="46">
        <v>-4.2006030316151827E-2</v>
      </c>
      <c r="X144" s="46">
        <v>2.5005514083071629E-2</v>
      </c>
      <c r="Y144" s="46">
        <v>151</v>
      </c>
      <c r="Z144" s="46">
        <v>142</v>
      </c>
      <c r="AA144" s="46" t="s">
        <v>2740</v>
      </c>
      <c r="AB144" s="46" t="s">
        <v>1119</v>
      </c>
    </row>
    <row r="145" spans="1:28" ht="15" x14ac:dyDescent="0.25">
      <c r="A145" s="46">
        <v>20</v>
      </c>
      <c r="B145" s="46">
        <v>2008</v>
      </c>
      <c r="C145" s="46" t="s">
        <v>967</v>
      </c>
      <c r="D145" s="46" t="s">
        <v>832</v>
      </c>
      <c r="E145" s="46" t="s">
        <v>1313</v>
      </c>
      <c r="F145" s="46" t="s">
        <v>2734</v>
      </c>
      <c r="G145" s="46" t="s">
        <v>1047</v>
      </c>
      <c r="H145" s="46" t="s">
        <v>824</v>
      </c>
      <c r="I145" s="46">
        <v>2</v>
      </c>
      <c r="J145" s="46">
        <v>36</v>
      </c>
      <c r="K145" s="46" t="s">
        <v>1249</v>
      </c>
      <c r="L145" s="46" t="s">
        <v>1250</v>
      </c>
      <c r="M145" s="46" t="s">
        <v>1315</v>
      </c>
      <c r="N145" s="46" t="s">
        <v>2140</v>
      </c>
      <c r="O145" s="48">
        <v>80</v>
      </c>
      <c r="P145" s="46">
        <v>-3.925100387803075</v>
      </c>
      <c r="Q145" s="46">
        <v>10.395205559685939</v>
      </c>
      <c r="R145" s="46"/>
      <c r="S145" s="48">
        <v>80</v>
      </c>
      <c r="T145" s="46">
        <v>-5.0575387589323748</v>
      </c>
      <c r="U145" s="46">
        <v>5.9201461520087717</v>
      </c>
      <c r="V145" s="46"/>
      <c r="W145" s="46">
        <v>-0.1332375697888919</v>
      </c>
      <c r="X145" s="46">
        <v>2.5055475781260161E-2</v>
      </c>
      <c r="Y145" s="46">
        <v>149</v>
      </c>
      <c r="Z145" s="46">
        <v>142</v>
      </c>
      <c r="AA145" s="46" t="s">
        <v>2740</v>
      </c>
      <c r="AB145" s="46" t="s">
        <v>1119</v>
      </c>
    </row>
    <row r="146" spans="1:28" ht="15" x14ac:dyDescent="0.25">
      <c r="A146" s="46">
        <v>20</v>
      </c>
      <c r="B146" s="46">
        <v>2008</v>
      </c>
      <c r="C146" s="46" t="s">
        <v>967</v>
      </c>
      <c r="D146" s="46" t="s">
        <v>832</v>
      </c>
      <c r="E146" s="46" t="s">
        <v>1313</v>
      </c>
      <c r="F146" s="46" t="s">
        <v>2734</v>
      </c>
      <c r="G146" s="46" t="s">
        <v>966</v>
      </c>
      <c r="H146" s="46" t="s">
        <v>824</v>
      </c>
      <c r="I146" s="46">
        <v>2</v>
      </c>
      <c r="J146" s="46">
        <v>12</v>
      </c>
      <c r="K146" s="46" t="s">
        <v>1249</v>
      </c>
      <c r="L146" s="46" t="s">
        <v>1250</v>
      </c>
      <c r="M146" s="46" t="s">
        <v>1315</v>
      </c>
      <c r="N146" s="46" t="s">
        <v>2140</v>
      </c>
      <c r="O146" s="48">
        <v>80</v>
      </c>
      <c r="P146" s="46">
        <v>-4.5299077014875433</v>
      </c>
      <c r="Q146" s="46">
        <v>2.6278565490961281</v>
      </c>
      <c r="R146" s="46"/>
      <c r="S146" s="48">
        <v>80</v>
      </c>
      <c r="T146" s="46">
        <v>-5.52992499627437</v>
      </c>
      <c r="U146" s="46">
        <v>3.0143278288520761</v>
      </c>
      <c r="V146" s="46"/>
      <c r="W146" s="46">
        <v>-0.35196829014241993</v>
      </c>
      <c r="X146" s="46">
        <v>2.5387130241455561E-2</v>
      </c>
      <c r="Y146" s="46">
        <v>148</v>
      </c>
      <c r="Z146" s="46">
        <v>143</v>
      </c>
      <c r="AA146" s="46" t="s">
        <v>2740</v>
      </c>
      <c r="AB146" s="46" t="s">
        <v>1119</v>
      </c>
    </row>
    <row r="147" spans="1:28" ht="15" x14ac:dyDescent="0.25">
      <c r="A147" s="46">
        <v>20</v>
      </c>
      <c r="B147" s="46">
        <v>2008</v>
      </c>
      <c r="C147" s="46" t="s">
        <v>967</v>
      </c>
      <c r="D147" s="46" t="s">
        <v>832</v>
      </c>
      <c r="E147" s="46" t="s">
        <v>1313</v>
      </c>
      <c r="F147" s="46" t="s">
        <v>2734</v>
      </c>
      <c r="G147" s="46" t="s">
        <v>1047</v>
      </c>
      <c r="H147" s="46" t="s">
        <v>824</v>
      </c>
      <c r="I147" s="46">
        <v>2</v>
      </c>
      <c r="J147" s="46">
        <v>12</v>
      </c>
      <c r="K147" s="46" t="s">
        <v>1249</v>
      </c>
      <c r="L147" s="46" t="s">
        <v>1250</v>
      </c>
      <c r="M147" s="46" t="s">
        <v>1315</v>
      </c>
      <c r="N147" s="46" t="s">
        <v>2140</v>
      </c>
      <c r="O147" s="48">
        <v>80</v>
      </c>
      <c r="P147" s="46">
        <v>-6.4485926729142617</v>
      </c>
      <c r="Q147" s="46">
        <v>2.8524940799507741</v>
      </c>
      <c r="R147" s="46"/>
      <c r="S147" s="48">
        <v>80</v>
      </c>
      <c r="T147" s="46">
        <v>-7.8360733910689566</v>
      </c>
      <c r="U147" s="46">
        <v>3.6937160808654061</v>
      </c>
      <c r="V147" s="46"/>
      <c r="W147" s="46">
        <v>-0.4184467031100792</v>
      </c>
      <c r="X147" s="46">
        <v>2.554718013544905E-2</v>
      </c>
      <c r="Y147" s="46">
        <v>147</v>
      </c>
      <c r="Z147" s="46">
        <v>142</v>
      </c>
      <c r="AA147" s="46" t="s">
        <v>2740</v>
      </c>
      <c r="AB147" s="46" t="s">
        <v>1119</v>
      </c>
    </row>
    <row r="148" spans="1:28" ht="15" x14ac:dyDescent="0.25">
      <c r="A148" s="46">
        <v>21</v>
      </c>
      <c r="B148" s="46">
        <v>2021</v>
      </c>
      <c r="C148" s="46" t="s">
        <v>968</v>
      </c>
      <c r="D148" s="46" t="s">
        <v>2739</v>
      </c>
      <c r="E148" s="46" t="s">
        <v>1317</v>
      </c>
      <c r="F148" s="46" t="s">
        <v>855</v>
      </c>
      <c r="G148" s="46" t="s">
        <v>848</v>
      </c>
      <c r="H148" s="46" t="s">
        <v>834</v>
      </c>
      <c r="I148" s="46">
        <v>300</v>
      </c>
      <c r="J148" s="46">
        <v>48</v>
      </c>
      <c r="K148" s="46" t="s">
        <v>1561</v>
      </c>
      <c r="L148" s="46" t="s">
        <v>1250</v>
      </c>
      <c r="M148" s="46" t="s">
        <v>842</v>
      </c>
      <c r="N148" s="46" t="s">
        <v>2139</v>
      </c>
      <c r="O148" s="48">
        <v>478</v>
      </c>
      <c r="P148" s="46"/>
      <c r="Q148" s="46"/>
      <c r="R148" s="46">
        <v>335</v>
      </c>
      <c r="S148" s="48">
        <v>461</v>
      </c>
      <c r="T148" s="46"/>
      <c r="U148" s="46"/>
      <c r="V148" s="46">
        <v>306</v>
      </c>
      <c r="W148" s="46">
        <v>9.4346662539643134E-2</v>
      </c>
      <c r="X148" s="46">
        <v>5.9873732255570928E-3</v>
      </c>
      <c r="Y148" s="46">
        <v>165</v>
      </c>
      <c r="Z148" s="46">
        <v>148</v>
      </c>
      <c r="AA148" s="46" t="s">
        <v>1119</v>
      </c>
      <c r="AB148" s="46" t="s">
        <v>1119</v>
      </c>
    </row>
    <row r="149" spans="1:28" ht="15" x14ac:dyDescent="0.25">
      <c r="A149" s="46">
        <v>21</v>
      </c>
      <c r="B149" s="46">
        <v>2021</v>
      </c>
      <c r="C149" s="46" t="s">
        <v>968</v>
      </c>
      <c r="D149" s="46" t="s">
        <v>2739</v>
      </c>
      <c r="E149" s="46" t="s">
        <v>1318</v>
      </c>
      <c r="F149" s="46" t="s">
        <v>855</v>
      </c>
      <c r="G149" s="46" t="s">
        <v>848</v>
      </c>
      <c r="H149" s="46" t="s">
        <v>834</v>
      </c>
      <c r="I149" s="46">
        <v>225</v>
      </c>
      <c r="J149" s="46">
        <v>48</v>
      </c>
      <c r="K149" s="46" t="s">
        <v>1561</v>
      </c>
      <c r="L149" s="46" t="s">
        <v>1250</v>
      </c>
      <c r="M149" s="46" t="s">
        <v>842</v>
      </c>
      <c r="N149" s="46" t="s">
        <v>2139</v>
      </c>
      <c r="O149" s="48">
        <v>478</v>
      </c>
      <c r="P149" s="46"/>
      <c r="Q149" s="46"/>
      <c r="R149" s="46">
        <v>335</v>
      </c>
      <c r="S149" s="48">
        <v>414</v>
      </c>
      <c r="T149" s="46"/>
      <c r="U149" s="46"/>
      <c r="V149" s="46">
        <v>314</v>
      </c>
      <c r="W149" s="46">
        <v>-0.16150457659834969</v>
      </c>
      <c r="X149" s="46">
        <v>7.0406454162779556E-3</v>
      </c>
      <c r="Y149" s="46">
        <v>165</v>
      </c>
      <c r="Z149" s="46">
        <v>149</v>
      </c>
      <c r="AA149" s="46" t="s">
        <v>1119</v>
      </c>
      <c r="AB149" s="46" t="s">
        <v>1119</v>
      </c>
    </row>
    <row r="150" spans="1:28" ht="15" x14ac:dyDescent="0.25">
      <c r="A150" s="46">
        <v>21</v>
      </c>
      <c r="B150" s="46">
        <v>2021</v>
      </c>
      <c r="C150" s="46" t="s">
        <v>968</v>
      </c>
      <c r="D150" s="46" t="s">
        <v>2739</v>
      </c>
      <c r="E150" s="46" t="s">
        <v>1317</v>
      </c>
      <c r="F150" s="46" t="s">
        <v>855</v>
      </c>
      <c r="G150" s="46" t="s">
        <v>848</v>
      </c>
      <c r="H150" s="46" t="s">
        <v>834</v>
      </c>
      <c r="I150" s="46">
        <v>300</v>
      </c>
      <c r="J150" s="46">
        <v>60</v>
      </c>
      <c r="K150" s="46" t="s">
        <v>1561</v>
      </c>
      <c r="L150" s="46" t="s">
        <v>1250</v>
      </c>
      <c r="M150" s="46" t="s">
        <v>842</v>
      </c>
      <c r="N150" s="46" t="s">
        <v>2139</v>
      </c>
      <c r="O150" s="48">
        <v>312</v>
      </c>
      <c r="P150" s="46"/>
      <c r="Q150" s="46"/>
      <c r="R150" s="46">
        <v>142</v>
      </c>
      <c r="S150" s="48">
        <v>236</v>
      </c>
      <c r="T150" s="46"/>
      <c r="U150" s="46"/>
      <c r="V150" s="46">
        <v>80</v>
      </c>
      <c r="W150" s="46">
        <v>0.26897020847321063</v>
      </c>
      <c r="X150" s="46">
        <v>9.6766379620177676E-3</v>
      </c>
      <c r="Y150" s="46">
        <v>166</v>
      </c>
      <c r="Z150" s="46">
        <v>148</v>
      </c>
      <c r="AA150" s="46" t="s">
        <v>1119</v>
      </c>
      <c r="AB150" s="46" t="s">
        <v>1119</v>
      </c>
    </row>
    <row r="151" spans="1:28" ht="15" x14ac:dyDescent="0.25">
      <c r="A151" s="46">
        <v>21</v>
      </c>
      <c r="B151" s="46">
        <v>2021</v>
      </c>
      <c r="C151" s="46" t="s">
        <v>968</v>
      </c>
      <c r="D151" s="46" t="s">
        <v>2739</v>
      </c>
      <c r="E151" s="46" t="s">
        <v>1318</v>
      </c>
      <c r="F151" s="46" t="s">
        <v>855</v>
      </c>
      <c r="G151" s="46" t="s">
        <v>848</v>
      </c>
      <c r="H151" s="46" t="s">
        <v>834</v>
      </c>
      <c r="I151" s="46">
        <v>225</v>
      </c>
      <c r="J151" s="46">
        <v>60</v>
      </c>
      <c r="K151" s="46" t="s">
        <v>1561</v>
      </c>
      <c r="L151" s="46" t="s">
        <v>1250</v>
      </c>
      <c r="M151" s="46" t="s">
        <v>842</v>
      </c>
      <c r="N151" s="46" t="s">
        <v>2139</v>
      </c>
      <c r="O151" s="48">
        <v>312</v>
      </c>
      <c r="P151" s="46"/>
      <c r="Q151" s="46"/>
      <c r="R151" s="46">
        <v>142</v>
      </c>
      <c r="S151" s="48">
        <v>274</v>
      </c>
      <c r="T151" s="46"/>
      <c r="U151" s="46"/>
      <c r="V151" s="46">
        <v>138</v>
      </c>
      <c r="W151" s="46">
        <v>-0.1072721617985025</v>
      </c>
      <c r="X151" s="46">
        <v>8.3662698113807082E-3</v>
      </c>
      <c r="Y151" s="46">
        <v>166</v>
      </c>
      <c r="Z151" s="46">
        <v>149</v>
      </c>
      <c r="AA151" s="46" t="s">
        <v>1119</v>
      </c>
      <c r="AB151" s="46" t="s">
        <v>1119</v>
      </c>
    </row>
    <row r="152" spans="1:28" ht="15" x14ac:dyDescent="0.25">
      <c r="A152" s="46">
        <v>22</v>
      </c>
      <c r="B152" s="46">
        <v>2014</v>
      </c>
      <c r="C152" s="46" t="s">
        <v>955</v>
      </c>
      <c r="D152" s="46" t="s">
        <v>832</v>
      </c>
      <c r="E152" s="46" t="s">
        <v>1324</v>
      </c>
      <c r="F152" s="46" t="s">
        <v>2736</v>
      </c>
      <c r="G152" s="46" t="s">
        <v>935</v>
      </c>
      <c r="H152" s="46" t="s">
        <v>824</v>
      </c>
      <c r="I152" s="46">
        <v>3</v>
      </c>
      <c r="J152" s="46">
        <v>12</v>
      </c>
      <c r="K152" s="46" t="s">
        <v>826</v>
      </c>
      <c r="L152" s="46" t="s">
        <v>1250</v>
      </c>
      <c r="M152" s="46" t="s">
        <v>1325</v>
      </c>
      <c r="N152" s="46" t="s">
        <v>2139</v>
      </c>
      <c r="O152" s="48">
        <v>36</v>
      </c>
      <c r="P152" s="46"/>
      <c r="Q152" s="46"/>
      <c r="R152" s="46">
        <v>36</v>
      </c>
      <c r="S152" s="48">
        <v>36</v>
      </c>
      <c r="T152" s="46"/>
      <c r="U152" s="46"/>
      <c r="V152" s="46">
        <v>36</v>
      </c>
      <c r="W152" s="46">
        <v>0</v>
      </c>
      <c r="X152" s="46">
        <v>1.23250974074515</v>
      </c>
      <c r="Y152" s="46">
        <v>171</v>
      </c>
      <c r="Z152" s="46">
        <v>154</v>
      </c>
      <c r="AA152" s="46" t="s">
        <v>1119</v>
      </c>
      <c r="AB152" s="46" t="s">
        <v>1119</v>
      </c>
    </row>
    <row r="153" spans="1:28" ht="15" x14ac:dyDescent="0.25">
      <c r="A153" s="46">
        <v>22</v>
      </c>
      <c r="B153" s="46">
        <v>2014</v>
      </c>
      <c r="C153" s="46" t="s">
        <v>955</v>
      </c>
      <c r="D153" s="46" t="s">
        <v>832</v>
      </c>
      <c r="E153" s="46" t="s">
        <v>1324</v>
      </c>
      <c r="F153" s="46" t="s">
        <v>2736</v>
      </c>
      <c r="G153" s="46" t="s">
        <v>935</v>
      </c>
      <c r="H153" s="46" t="s">
        <v>824</v>
      </c>
      <c r="I153" s="46">
        <v>3</v>
      </c>
      <c r="J153" s="46">
        <v>12</v>
      </c>
      <c r="K153" s="46" t="s">
        <v>826</v>
      </c>
      <c r="L153" s="46" t="s">
        <v>1250</v>
      </c>
      <c r="M153" s="46" t="s">
        <v>1325</v>
      </c>
      <c r="N153" s="46" t="s">
        <v>2139</v>
      </c>
      <c r="O153" s="48">
        <v>36</v>
      </c>
      <c r="P153" s="46"/>
      <c r="Q153" s="46"/>
      <c r="R153" s="46">
        <v>35</v>
      </c>
      <c r="S153" s="48">
        <v>36</v>
      </c>
      <c r="T153" s="46"/>
      <c r="U153" s="46"/>
      <c r="V153" s="46">
        <v>33</v>
      </c>
      <c r="W153" s="46">
        <v>-0.63813716749190552</v>
      </c>
      <c r="X153" s="46">
        <v>0.4231804241477381</v>
      </c>
      <c r="Y153" s="46">
        <v>170</v>
      </c>
      <c r="Z153" s="46">
        <v>153</v>
      </c>
      <c r="AA153" s="46" t="s">
        <v>1119</v>
      </c>
      <c r="AB153" s="46" t="s">
        <v>1119</v>
      </c>
    </row>
    <row r="154" spans="1:28" ht="15" x14ac:dyDescent="0.25">
      <c r="A154" s="46">
        <v>22</v>
      </c>
      <c r="B154" s="46">
        <v>2014</v>
      </c>
      <c r="C154" s="46" t="s">
        <v>955</v>
      </c>
      <c r="D154" s="46" t="s">
        <v>832</v>
      </c>
      <c r="E154" s="46" t="s">
        <v>1324</v>
      </c>
      <c r="F154" s="46" t="s">
        <v>2736</v>
      </c>
      <c r="G154" s="46" t="s">
        <v>935</v>
      </c>
      <c r="H154" s="46" t="s">
        <v>824</v>
      </c>
      <c r="I154" s="46">
        <v>3</v>
      </c>
      <c r="J154" s="46">
        <v>12</v>
      </c>
      <c r="K154" s="46" t="s">
        <v>826</v>
      </c>
      <c r="L154" s="46" t="s">
        <v>1250</v>
      </c>
      <c r="M154" s="46" t="s">
        <v>1325</v>
      </c>
      <c r="N154" s="46" t="s">
        <v>2139</v>
      </c>
      <c r="O154" s="48">
        <v>36</v>
      </c>
      <c r="P154" s="46"/>
      <c r="Q154" s="46"/>
      <c r="R154" s="46">
        <v>35</v>
      </c>
      <c r="S154" s="48">
        <v>36</v>
      </c>
      <c r="T154" s="46"/>
      <c r="U154" s="46"/>
      <c r="V154" s="46">
        <v>36</v>
      </c>
      <c r="W154" s="46">
        <v>0.62101237600265002</v>
      </c>
      <c r="X154" s="46">
        <v>0.82745959120449042</v>
      </c>
      <c r="Y154" s="46">
        <v>175</v>
      </c>
      <c r="Z154" s="46">
        <v>158</v>
      </c>
      <c r="AA154" s="46" t="s">
        <v>1119</v>
      </c>
      <c r="AB154" s="46" t="s">
        <v>1119</v>
      </c>
    </row>
    <row r="155" spans="1:28" ht="15" x14ac:dyDescent="0.25">
      <c r="A155" s="46">
        <v>22</v>
      </c>
      <c r="B155" s="46">
        <v>2014</v>
      </c>
      <c r="C155" s="46" t="s">
        <v>955</v>
      </c>
      <c r="D155" s="46" t="s">
        <v>832</v>
      </c>
      <c r="E155" s="46" t="s">
        <v>1324</v>
      </c>
      <c r="F155" s="46" t="s">
        <v>2736</v>
      </c>
      <c r="G155" s="46" t="s">
        <v>935</v>
      </c>
      <c r="H155" s="46" t="s">
        <v>824</v>
      </c>
      <c r="I155" s="46">
        <v>3</v>
      </c>
      <c r="J155" s="46">
        <v>36</v>
      </c>
      <c r="K155" s="46" t="s">
        <v>826</v>
      </c>
      <c r="L155" s="46" t="s">
        <v>1250</v>
      </c>
      <c r="M155" s="46" t="s">
        <v>1325</v>
      </c>
      <c r="N155" s="46" t="s">
        <v>2139</v>
      </c>
      <c r="O155" s="48">
        <v>36</v>
      </c>
      <c r="P155" s="46"/>
      <c r="Q155" s="46"/>
      <c r="R155" s="46">
        <v>35</v>
      </c>
      <c r="S155" s="48">
        <v>36</v>
      </c>
      <c r="T155" s="46"/>
      <c r="U155" s="46"/>
      <c r="V155" s="46">
        <v>35</v>
      </c>
      <c r="W155" s="46">
        <v>0</v>
      </c>
      <c r="X155" s="46">
        <v>0.62529644762128456</v>
      </c>
      <c r="Y155" s="46">
        <v>199</v>
      </c>
      <c r="Z155" s="46">
        <v>154</v>
      </c>
      <c r="AA155" s="46" t="s">
        <v>1119</v>
      </c>
      <c r="AB155" s="46" t="s">
        <v>1119</v>
      </c>
    </row>
    <row r="156" spans="1:28" ht="15" x14ac:dyDescent="0.25">
      <c r="A156" s="46">
        <v>22</v>
      </c>
      <c r="B156" s="46">
        <v>2014</v>
      </c>
      <c r="C156" s="46" t="s">
        <v>955</v>
      </c>
      <c r="D156" s="46" t="s">
        <v>832</v>
      </c>
      <c r="E156" s="46" t="s">
        <v>1324</v>
      </c>
      <c r="F156" s="46" t="s">
        <v>2736</v>
      </c>
      <c r="G156" s="46" t="s">
        <v>935</v>
      </c>
      <c r="H156" s="46" t="s">
        <v>824</v>
      </c>
      <c r="I156" s="46">
        <v>3</v>
      </c>
      <c r="J156" s="46">
        <v>24</v>
      </c>
      <c r="K156" s="46" t="s">
        <v>826</v>
      </c>
      <c r="L156" s="46" t="s">
        <v>1250</v>
      </c>
      <c r="M156" s="46" t="s">
        <v>1325</v>
      </c>
      <c r="N156" s="46" t="s">
        <v>2139</v>
      </c>
      <c r="O156" s="48">
        <v>36</v>
      </c>
      <c r="P156" s="46"/>
      <c r="Q156" s="46"/>
      <c r="R156" s="46">
        <v>35</v>
      </c>
      <c r="S156" s="48">
        <v>36</v>
      </c>
      <c r="T156" s="46"/>
      <c r="U156" s="46"/>
      <c r="V156" s="46">
        <v>35</v>
      </c>
      <c r="W156" s="46">
        <v>0</v>
      </c>
      <c r="X156" s="46">
        <v>0.62529644762128456</v>
      </c>
      <c r="Y156" s="46">
        <v>185</v>
      </c>
      <c r="Z156" s="46">
        <v>154</v>
      </c>
      <c r="AA156" s="46" t="s">
        <v>1119</v>
      </c>
      <c r="AB156" s="46" t="s">
        <v>1119</v>
      </c>
    </row>
    <row r="157" spans="1:28" ht="15" x14ac:dyDescent="0.25">
      <c r="A157" s="46">
        <v>22</v>
      </c>
      <c r="B157" s="46">
        <v>2014</v>
      </c>
      <c r="C157" s="46" t="s">
        <v>955</v>
      </c>
      <c r="D157" s="46" t="s">
        <v>832</v>
      </c>
      <c r="E157" s="46" t="s">
        <v>1324</v>
      </c>
      <c r="F157" s="46" t="s">
        <v>2736</v>
      </c>
      <c r="G157" s="46" t="s">
        <v>935</v>
      </c>
      <c r="H157" s="46" t="s">
        <v>824</v>
      </c>
      <c r="I157" s="46">
        <v>3</v>
      </c>
      <c r="J157" s="46">
        <v>12</v>
      </c>
      <c r="K157" s="46" t="s">
        <v>826</v>
      </c>
      <c r="L157" s="46" t="s">
        <v>1250</v>
      </c>
      <c r="M157" s="46" t="s">
        <v>1325</v>
      </c>
      <c r="N157" s="46" t="s">
        <v>2139</v>
      </c>
      <c r="O157" s="48">
        <v>36</v>
      </c>
      <c r="P157" s="46"/>
      <c r="Q157" s="46"/>
      <c r="R157" s="46">
        <v>34</v>
      </c>
      <c r="S157" s="48">
        <v>36</v>
      </c>
      <c r="T157" s="46"/>
      <c r="U157" s="46"/>
      <c r="V157" s="46">
        <v>34</v>
      </c>
      <c r="W157" s="46">
        <v>0</v>
      </c>
      <c r="X157" s="46">
        <v>0.32184375980507302</v>
      </c>
      <c r="Y157" s="46">
        <v>172</v>
      </c>
      <c r="Z157" s="46">
        <v>155</v>
      </c>
      <c r="AA157" s="46" t="s">
        <v>1119</v>
      </c>
      <c r="AB157" s="46" t="s">
        <v>1119</v>
      </c>
    </row>
    <row r="158" spans="1:28" ht="15" x14ac:dyDescent="0.25">
      <c r="A158" s="46">
        <v>22</v>
      </c>
      <c r="B158" s="46">
        <v>2014</v>
      </c>
      <c r="C158" s="46" t="s">
        <v>955</v>
      </c>
      <c r="D158" s="46" t="s">
        <v>832</v>
      </c>
      <c r="E158" s="46" t="s">
        <v>1324</v>
      </c>
      <c r="F158" s="46" t="s">
        <v>2736</v>
      </c>
      <c r="G158" s="46" t="s">
        <v>935</v>
      </c>
      <c r="H158" s="46" t="s">
        <v>824</v>
      </c>
      <c r="I158" s="46">
        <v>3</v>
      </c>
      <c r="J158" s="46">
        <v>12</v>
      </c>
      <c r="K158" s="46" t="s">
        <v>826</v>
      </c>
      <c r="L158" s="46" t="s">
        <v>1250</v>
      </c>
      <c r="M158" s="46" t="s">
        <v>1325</v>
      </c>
      <c r="N158" s="46" t="s">
        <v>2139</v>
      </c>
      <c r="O158" s="48">
        <v>36</v>
      </c>
      <c r="P158" s="46"/>
      <c r="Q158" s="46"/>
      <c r="R158" s="46">
        <v>34</v>
      </c>
      <c r="S158" s="48">
        <v>36</v>
      </c>
      <c r="T158" s="46"/>
      <c r="U158" s="46"/>
      <c r="V158" s="46">
        <v>35</v>
      </c>
      <c r="W158" s="46">
        <v>0.3981337361081726</v>
      </c>
      <c r="X158" s="46">
        <v>0.4735701037131787</v>
      </c>
      <c r="Y158" s="46">
        <v>173</v>
      </c>
      <c r="Z158" s="46">
        <v>156</v>
      </c>
      <c r="AA158" s="46" t="s">
        <v>1119</v>
      </c>
      <c r="AB158" s="46" t="s">
        <v>1119</v>
      </c>
    </row>
    <row r="159" spans="1:28" ht="15" x14ac:dyDescent="0.25">
      <c r="A159" s="46">
        <v>22</v>
      </c>
      <c r="B159" s="46">
        <v>2014</v>
      </c>
      <c r="C159" s="46" t="s">
        <v>955</v>
      </c>
      <c r="D159" s="46" t="s">
        <v>832</v>
      </c>
      <c r="E159" s="46" t="s">
        <v>1324</v>
      </c>
      <c r="F159" s="46" t="s">
        <v>2736</v>
      </c>
      <c r="G159" s="46" t="s">
        <v>935</v>
      </c>
      <c r="H159" s="46" t="s">
        <v>824</v>
      </c>
      <c r="I159" s="46">
        <v>3</v>
      </c>
      <c r="J159" s="46">
        <v>12</v>
      </c>
      <c r="K159" s="46" t="s">
        <v>826</v>
      </c>
      <c r="L159" s="46" t="s">
        <v>1250</v>
      </c>
      <c r="M159" s="46" t="s">
        <v>1325</v>
      </c>
      <c r="N159" s="46" t="s">
        <v>2139</v>
      </c>
      <c r="O159" s="48">
        <v>36</v>
      </c>
      <c r="P159" s="46"/>
      <c r="Q159" s="46"/>
      <c r="R159" s="46">
        <v>33</v>
      </c>
      <c r="S159" s="48">
        <v>36</v>
      </c>
      <c r="T159" s="46"/>
      <c r="U159" s="46"/>
      <c r="V159" s="46">
        <v>36</v>
      </c>
      <c r="W159" s="46">
        <v>1.1201222201720811</v>
      </c>
      <c r="X159" s="46">
        <v>0.71217513804250665</v>
      </c>
      <c r="Y159" s="46">
        <v>174</v>
      </c>
      <c r="Z159" s="46">
        <v>157</v>
      </c>
      <c r="AA159" s="46" t="s">
        <v>1119</v>
      </c>
      <c r="AB159" s="46" t="s">
        <v>1119</v>
      </c>
    </row>
    <row r="160" spans="1:28" ht="15" x14ac:dyDescent="0.25">
      <c r="A160" s="46">
        <v>22</v>
      </c>
      <c r="B160" s="46">
        <v>2014</v>
      </c>
      <c r="C160" s="46" t="s">
        <v>955</v>
      </c>
      <c r="D160" s="46" t="s">
        <v>832</v>
      </c>
      <c r="E160" s="46" t="s">
        <v>1324</v>
      </c>
      <c r="F160" s="46" t="s">
        <v>2736</v>
      </c>
      <c r="G160" s="46" t="s">
        <v>935</v>
      </c>
      <c r="H160" s="46" t="s">
        <v>824</v>
      </c>
      <c r="I160" s="46">
        <v>3</v>
      </c>
      <c r="J160" s="46">
        <v>24</v>
      </c>
      <c r="K160" s="46" t="s">
        <v>826</v>
      </c>
      <c r="L160" s="46" t="s">
        <v>1250</v>
      </c>
      <c r="M160" s="46" t="s">
        <v>1325</v>
      </c>
      <c r="N160" s="46" t="s">
        <v>2139</v>
      </c>
      <c r="O160" s="48">
        <v>36</v>
      </c>
      <c r="P160" s="46"/>
      <c r="Q160" s="46"/>
      <c r="R160" s="46">
        <v>33</v>
      </c>
      <c r="S160" s="48">
        <v>36</v>
      </c>
      <c r="T160" s="46"/>
      <c r="U160" s="46"/>
      <c r="V160" s="46">
        <v>33</v>
      </c>
      <c r="W160" s="46">
        <v>0</v>
      </c>
      <c r="X160" s="46">
        <v>0.2210644006741915</v>
      </c>
      <c r="Y160" s="46">
        <v>186</v>
      </c>
      <c r="Z160" s="46">
        <v>155</v>
      </c>
      <c r="AA160" s="46" t="s">
        <v>1119</v>
      </c>
      <c r="AB160" s="46" t="s">
        <v>1119</v>
      </c>
    </row>
    <row r="161" spans="1:28" ht="15" x14ac:dyDescent="0.25">
      <c r="A161" s="46">
        <v>22</v>
      </c>
      <c r="B161" s="46">
        <v>2014</v>
      </c>
      <c r="C161" s="46" t="s">
        <v>955</v>
      </c>
      <c r="D161" s="46" t="s">
        <v>832</v>
      </c>
      <c r="E161" s="46" t="s">
        <v>1324</v>
      </c>
      <c r="F161" s="46" t="s">
        <v>2736</v>
      </c>
      <c r="G161" s="46" t="s">
        <v>935</v>
      </c>
      <c r="H161" s="46" t="s">
        <v>824</v>
      </c>
      <c r="I161" s="46">
        <v>3</v>
      </c>
      <c r="J161" s="46">
        <v>24</v>
      </c>
      <c r="K161" s="46" t="s">
        <v>826</v>
      </c>
      <c r="L161" s="46" t="s">
        <v>1250</v>
      </c>
      <c r="M161" s="46" t="s">
        <v>1325</v>
      </c>
      <c r="N161" s="46" t="s">
        <v>2139</v>
      </c>
      <c r="O161" s="48">
        <v>36</v>
      </c>
      <c r="P161" s="46"/>
      <c r="Q161" s="46"/>
      <c r="R161" s="46">
        <v>33</v>
      </c>
      <c r="S161" s="48">
        <v>36</v>
      </c>
      <c r="T161" s="46"/>
      <c r="U161" s="46"/>
      <c r="V161" s="46">
        <v>36</v>
      </c>
      <c r="W161" s="46">
        <v>1.1201222201720811</v>
      </c>
      <c r="X161" s="46">
        <v>0.71217513804250665</v>
      </c>
      <c r="Y161" s="46">
        <v>188</v>
      </c>
      <c r="Z161" s="46">
        <v>157</v>
      </c>
      <c r="AA161" s="46" t="s">
        <v>1119</v>
      </c>
      <c r="AB161" s="46" t="s">
        <v>1119</v>
      </c>
    </row>
    <row r="162" spans="1:28" ht="15" x14ac:dyDescent="0.25">
      <c r="A162" s="46">
        <v>22</v>
      </c>
      <c r="B162" s="46">
        <v>2014</v>
      </c>
      <c r="C162" s="46" t="s">
        <v>955</v>
      </c>
      <c r="D162" s="46" t="s">
        <v>832</v>
      </c>
      <c r="E162" s="46" t="s">
        <v>1324</v>
      </c>
      <c r="F162" s="46" t="s">
        <v>2736</v>
      </c>
      <c r="G162" s="46" t="s">
        <v>935</v>
      </c>
      <c r="H162" s="46" t="s">
        <v>824</v>
      </c>
      <c r="I162" s="46">
        <v>3</v>
      </c>
      <c r="J162" s="46">
        <v>24</v>
      </c>
      <c r="K162" s="46" t="s">
        <v>826</v>
      </c>
      <c r="L162" s="46" t="s">
        <v>1250</v>
      </c>
      <c r="M162" s="46" t="s">
        <v>1325</v>
      </c>
      <c r="N162" s="46" t="s">
        <v>2139</v>
      </c>
      <c r="O162" s="48">
        <v>36</v>
      </c>
      <c r="P162" s="46"/>
      <c r="Q162" s="46"/>
      <c r="R162" s="46">
        <v>33</v>
      </c>
      <c r="S162" s="48">
        <v>36</v>
      </c>
      <c r="T162" s="46"/>
      <c r="U162" s="46"/>
      <c r="V162" s="46">
        <v>35</v>
      </c>
      <c r="W162" s="46">
        <v>0.63813716749190552</v>
      </c>
      <c r="X162" s="46">
        <v>0.42318042414773799</v>
      </c>
      <c r="Y162" s="46">
        <v>189</v>
      </c>
      <c r="Z162" s="46">
        <v>158</v>
      </c>
      <c r="AA162" s="46" t="s">
        <v>1119</v>
      </c>
      <c r="AB162" s="46" t="s">
        <v>1119</v>
      </c>
    </row>
    <row r="163" spans="1:28" ht="15" x14ac:dyDescent="0.25">
      <c r="A163" s="46">
        <v>22</v>
      </c>
      <c r="B163" s="46">
        <v>2014</v>
      </c>
      <c r="C163" s="46" t="s">
        <v>955</v>
      </c>
      <c r="D163" s="46" t="s">
        <v>832</v>
      </c>
      <c r="E163" s="46" t="s">
        <v>1324</v>
      </c>
      <c r="F163" s="46" t="s">
        <v>2736</v>
      </c>
      <c r="G163" s="46" t="s">
        <v>935</v>
      </c>
      <c r="H163" s="46" t="s">
        <v>824</v>
      </c>
      <c r="I163" s="46">
        <v>3</v>
      </c>
      <c r="J163" s="46">
        <v>36</v>
      </c>
      <c r="K163" s="46" t="s">
        <v>826</v>
      </c>
      <c r="L163" s="46" t="s">
        <v>1250</v>
      </c>
      <c r="M163" s="46" t="s">
        <v>1325</v>
      </c>
      <c r="N163" s="46" t="s">
        <v>2139</v>
      </c>
      <c r="O163" s="48">
        <v>36</v>
      </c>
      <c r="P163" s="46"/>
      <c r="Q163" s="46"/>
      <c r="R163" s="46">
        <v>33</v>
      </c>
      <c r="S163" s="48">
        <v>36</v>
      </c>
      <c r="T163" s="46"/>
      <c r="U163" s="46"/>
      <c r="V163" s="46">
        <v>32</v>
      </c>
      <c r="W163" s="46">
        <v>-0.1755727438205302</v>
      </c>
      <c r="X163" s="46">
        <v>0.19602194903531819</v>
      </c>
      <c r="Y163" s="46">
        <v>200</v>
      </c>
      <c r="Z163" s="46">
        <v>155</v>
      </c>
      <c r="AA163" s="46" t="s">
        <v>1119</v>
      </c>
      <c r="AB163" s="46" t="s">
        <v>1119</v>
      </c>
    </row>
    <row r="164" spans="1:28" ht="15" x14ac:dyDescent="0.25">
      <c r="A164" s="46">
        <v>22</v>
      </c>
      <c r="B164" s="46">
        <v>2014</v>
      </c>
      <c r="C164" s="46" t="s">
        <v>955</v>
      </c>
      <c r="D164" s="46" t="s">
        <v>832</v>
      </c>
      <c r="E164" s="46" t="s">
        <v>1324</v>
      </c>
      <c r="F164" s="46" t="s">
        <v>2736</v>
      </c>
      <c r="G164" s="46" t="s">
        <v>935</v>
      </c>
      <c r="H164" s="46" t="s">
        <v>824</v>
      </c>
      <c r="I164" s="46">
        <v>3</v>
      </c>
      <c r="J164" s="46">
        <v>24</v>
      </c>
      <c r="K164" s="46" t="s">
        <v>826</v>
      </c>
      <c r="L164" s="46" t="s">
        <v>1250</v>
      </c>
      <c r="M164" s="46" t="s">
        <v>1325</v>
      </c>
      <c r="N164" s="46" t="s">
        <v>2139</v>
      </c>
      <c r="O164" s="48">
        <v>36</v>
      </c>
      <c r="P164" s="46"/>
      <c r="Q164" s="46"/>
      <c r="R164" s="46">
        <v>32</v>
      </c>
      <c r="S164" s="48">
        <v>36</v>
      </c>
      <c r="T164" s="46"/>
      <c r="U164" s="46"/>
      <c r="V164" s="46">
        <v>33</v>
      </c>
      <c r="W164" s="46">
        <v>0.1755727438205302</v>
      </c>
      <c r="X164" s="46">
        <v>0.19602194903531819</v>
      </c>
      <c r="Y164" s="46">
        <v>184</v>
      </c>
      <c r="Z164" s="46">
        <v>153</v>
      </c>
      <c r="AA164" s="46" t="s">
        <v>1119</v>
      </c>
      <c r="AB164" s="46" t="s">
        <v>1119</v>
      </c>
    </row>
    <row r="165" spans="1:28" ht="15" x14ac:dyDescent="0.25">
      <c r="A165" s="46">
        <v>22</v>
      </c>
      <c r="B165" s="46">
        <v>2014</v>
      </c>
      <c r="C165" s="46" t="s">
        <v>955</v>
      </c>
      <c r="D165" s="46" t="s">
        <v>832</v>
      </c>
      <c r="E165" s="46" t="s">
        <v>1324</v>
      </c>
      <c r="F165" s="46" t="s">
        <v>2736</v>
      </c>
      <c r="G165" s="46" t="s">
        <v>935</v>
      </c>
      <c r="H165" s="46" t="s">
        <v>824</v>
      </c>
      <c r="I165" s="46">
        <v>3</v>
      </c>
      <c r="J165" s="46">
        <v>36</v>
      </c>
      <c r="K165" s="46" t="s">
        <v>826</v>
      </c>
      <c r="L165" s="46" t="s">
        <v>1250</v>
      </c>
      <c r="M165" s="46" t="s">
        <v>1325</v>
      </c>
      <c r="N165" s="46" t="s">
        <v>2139</v>
      </c>
      <c r="O165" s="48">
        <v>36</v>
      </c>
      <c r="P165" s="46"/>
      <c r="Q165" s="46"/>
      <c r="R165" s="46">
        <v>32</v>
      </c>
      <c r="S165" s="48">
        <v>36</v>
      </c>
      <c r="T165" s="46"/>
      <c r="U165" s="46"/>
      <c r="V165" s="46">
        <v>36</v>
      </c>
      <c r="W165" s="46">
        <v>1.2753873411823831</v>
      </c>
      <c r="X165" s="46">
        <v>0.69315505077804163</v>
      </c>
      <c r="Y165" s="46">
        <v>202</v>
      </c>
      <c r="Z165" s="46">
        <v>157</v>
      </c>
      <c r="AA165" s="46" t="s">
        <v>1119</v>
      </c>
      <c r="AB165" s="46" t="s">
        <v>1119</v>
      </c>
    </row>
    <row r="166" spans="1:28" ht="15" x14ac:dyDescent="0.25">
      <c r="A166" s="46">
        <v>22</v>
      </c>
      <c r="B166" s="46">
        <v>2014</v>
      </c>
      <c r="C166" s="46" t="s">
        <v>955</v>
      </c>
      <c r="D166" s="46" t="s">
        <v>832</v>
      </c>
      <c r="E166" s="46" t="s">
        <v>1324</v>
      </c>
      <c r="F166" s="46" t="s">
        <v>2736</v>
      </c>
      <c r="G166" s="46" t="s">
        <v>935</v>
      </c>
      <c r="H166" s="46" t="s">
        <v>824</v>
      </c>
      <c r="I166" s="46">
        <v>3</v>
      </c>
      <c r="J166" s="46">
        <v>24</v>
      </c>
      <c r="K166" s="46" t="s">
        <v>826</v>
      </c>
      <c r="L166" s="46" t="s">
        <v>1250</v>
      </c>
      <c r="M166" s="46" t="s">
        <v>1325</v>
      </c>
      <c r="N166" s="46" t="s">
        <v>2139</v>
      </c>
      <c r="O166" s="48">
        <v>36</v>
      </c>
      <c r="P166" s="46"/>
      <c r="Q166" s="46"/>
      <c r="R166" s="46">
        <v>31</v>
      </c>
      <c r="S166" s="48">
        <v>36</v>
      </c>
      <c r="T166" s="46"/>
      <c r="U166" s="46"/>
      <c r="V166" s="46">
        <v>35</v>
      </c>
      <c r="W166" s="46">
        <v>0.95423937375185164</v>
      </c>
      <c r="X166" s="46">
        <v>0.38324620983240021</v>
      </c>
      <c r="Y166" s="46">
        <v>187</v>
      </c>
      <c r="Z166" s="46">
        <v>156</v>
      </c>
      <c r="AA166" s="46" t="s">
        <v>1119</v>
      </c>
      <c r="AB166" s="46" t="s">
        <v>1119</v>
      </c>
    </row>
    <row r="167" spans="1:28" ht="15" x14ac:dyDescent="0.25">
      <c r="A167" s="46">
        <v>22</v>
      </c>
      <c r="B167" s="46">
        <v>2014</v>
      </c>
      <c r="C167" s="46" t="s">
        <v>955</v>
      </c>
      <c r="D167" s="46" t="s">
        <v>832</v>
      </c>
      <c r="E167" s="46" t="s">
        <v>1324</v>
      </c>
      <c r="F167" s="46" t="s">
        <v>2736</v>
      </c>
      <c r="G167" s="46" t="s">
        <v>935</v>
      </c>
      <c r="H167" s="46" t="s">
        <v>824</v>
      </c>
      <c r="I167" s="46">
        <v>3</v>
      </c>
      <c r="J167" s="46">
        <v>36</v>
      </c>
      <c r="K167" s="46" t="s">
        <v>826</v>
      </c>
      <c r="L167" s="46" t="s">
        <v>1250</v>
      </c>
      <c r="M167" s="46" t="s">
        <v>1325</v>
      </c>
      <c r="N167" s="46" t="s">
        <v>2139</v>
      </c>
      <c r="O167" s="48">
        <v>36</v>
      </c>
      <c r="P167" s="46"/>
      <c r="Q167" s="46"/>
      <c r="R167" s="46">
        <v>31</v>
      </c>
      <c r="S167" s="48">
        <v>36</v>
      </c>
      <c r="T167" s="46"/>
      <c r="U167" s="46"/>
      <c r="V167" s="46">
        <v>33</v>
      </c>
      <c r="W167" s="46">
        <v>0.31610220625994612</v>
      </c>
      <c r="X167" s="46">
        <v>0.1811301863588537</v>
      </c>
      <c r="Y167" s="46">
        <v>198</v>
      </c>
      <c r="Z167" s="46">
        <v>153</v>
      </c>
      <c r="AA167" s="46" t="s">
        <v>1119</v>
      </c>
      <c r="AB167" s="46" t="s">
        <v>1119</v>
      </c>
    </row>
    <row r="168" spans="1:28" ht="15" x14ac:dyDescent="0.25">
      <c r="A168" s="46">
        <v>22</v>
      </c>
      <c r="B168" s="46">
        <v>2014</v>
      </c>
      <c r="C168" s="46" t="s">
        <v>955</v>
      </c>
      <c r="D168" s="46" t="s">
        <v>832</v>
      </c>
      <c r="E168" s="46" t="s">
        <v>1324</v>
      </c>
      <c r="F168" s="46" t="s">
        <v>2736</v>
      </c>
      <c r="G168" s="46" t="s">
        <v>935</v>
      </c>
      <c r="H168" s="46" t="s">
        <v>824</v>
      </c>
      <c r="I168" s="46">
        <v>3</v>
      </c>
      <c r="J168" s="46">
        <v>36</v>
      </c>
      <c r="K168" s="46" t="s">
        <v>826</v>
      </c>
      <c r="L168" s="46" t="s">
        <v>1250</v>
      </c>
      <c r="M168" s="46" t="s">
        <v>1325</v>
      </c>
      <c r="N168" s="46" t="s">
        <v>2139</v>
      </c>
      <c r="O168" s="48">
        <v>36</v>
      </c>
      <c r="P168" s="46"/>
      <c r="Q168" s="46"/>
      <c r="R168" s="46">
        <v>29</v>
      </c>
      <c r="S168" s="48">
        <v>36</v>
      </c>
      <c r="T168" s="46"/>
      <c r="U168" s="46"/>
      <c r="V168" s="46">
        <v>35</v>
      </c>
      <c r="W168" s="46">
        <v>1.1765151221448391</v>
      </c>
      <c r="X168" s="46">
        <v>0.36655308998489089</v>
      </c>
      <c r="Y168" s="46">
        <v>203</v>
      </c>
      <c r="Z168" s="46">
        <v>158</v>
      </c>
      <c r="AA168" s="46" t="s">
        <v>1119</v>
      </c>
      <c r="AB168" s="46" t="s">
        <v>1119</v>
      </c>
    </row>
    <row r="169" spans="1:28" ht="15" x14ac:dyDescent="0.25">
      <c r="A169" s="46">
        <v>22</v>
      </c>
      <c r="B169" s="46">
        <v>2014</v>
      </c>
      <c r="C169" s="46" t="s">
        <v>955</v>
      </c>
      <c r="D169" s="46" t="s">
        <v>832</v>
      </c>
      <c r="E169" s="46" t="s">
        <v>1324</v>
      </c>
      <c r="F169" s="46" t="s">
        <v>2736</v>
      </c>
      <c r="G169" s="46" t="s">
        <v>935</v>
      </c>
      <c r="H169" s="46" t="s">
        <v>824</v>
      </c>
      <c r="I169" s="46">
        <v>3</v>
      </c>
      <c r="J169" s="46">
        <v>36</v>
      </c>
      <c r="K169" s="46" t="s">
        <v>826</v>
      </c>
      <c r="L169" s="46" t="s">
        <v>1250</v>
      </c>
      <c r="M169" s="46" t="s">
        <v>1325</v>
      </c>
      <c r="N169" s="46" t="s">
        <v>2139</v>
      </c>
      <c r="O169" s="48">
        <v>36</v>
      </c>
      <c r="P169" s="46"/>
      <c r="Q169" s="46"/>
      <c r="R169" s="46">
        <v>24</v>
      </c>
      <c r="S169" s="48">
        <v>36</v>
      </c>
      <c r="T169" s="46"/>
      <c r="U169" s="46"/>
      <c r="V169" s="46">
        <v>35</v>
      </c>
      <c r="W169" s="46">
        <v>1.578014050158123</v>
      </c>
      <c r="X169" s="46">
        <v>0.35064366767651889</v>
      </c>
      <c r="Y169" s="46">
        <v>201</v>
      </c>
      <c r="Z169" s="46">
        <v>156</v>
      </c>
      <c r="AA169" s="46" t="s">
        <v>1119</v>
      </c>
      <c r="AB169" s="46" t="s">
        <v>1119</v>
      </c>
    </row>
    <row r="170" spans="1:28" ht="15" x14ac:dyDescent="0.25">
      <c r="A170" s="46">
        <v>22</v>
      </c>
      <c r="B170" s="46">
        <v>2014</v>
      </c>
      <c r="C170" s="46" t="s">
        <v>955</v>
      </c>
      <c r="D170" s="46" t="s">
        <v>2739</v>
      </c>
      <c r="E170" s="46" t="s">
        <v>1137</v>
      </c>
      <c r="F170" s="46" t="s">
        <v>2736</v>
      </c>
      <c r="G170" s="46" t="s">
        <v>935</v>
      </c>
      <c r="H170" s="46" t="s">
        <v>824</v>
      </c>
      <c r="I170" s="46">
        <v>3</v>
      </c>
      <c r="J170" s="46">
        <v>12</v>
      </c>
      <c r="K170" s="46" t="s">
        <v>826</v>
      </c>
      <c r="L170" s="46" t="s">
        <v>1250</v>
      </c>
      <c r="M170" s="46" t="s">
        <v>1326</v>
      </c>
      <c r="N170" s="46" t="s">
        <v>2139</v>
      </c>
      <c r="O170" s="48">
        <v>36</v>
      </c>
      <c r="P170" s="46"/>
      <c r="Q170" s="46"/>
      <c r="R170" s="46">
        <v>36</v>
      </c>
      <c r="S170" s="48">
        <v>36</v>
      </c>
      <c r="T170" s="46"/>
      <c r="U170" s="46"/>
      <c r="V170" s="46">
        <v>36</v>
      </c>
      <c r="W170" s="46">
        <v>0</v>
      </c>
      <c r="X170" s="46">
        <v>1.23250974074515</v>
      </c>
      <c r="Y170" s="46">
        <v>178</v>
      </c>
      <c r="Z170" s="46">
        <v>161</v>
      </c>
      <c r="AA170" s="46" t="s">
        <v>1119</v>
      </c>
      <c r="AB170" s="46" t="s">
        <v>1119</v>
      </c>
    </row>
    <row r="171" spans="1:28" ht="15" x14ac:dyDescent="0.25">
      <c r="A171" s="46">
        <v>22</v>
      </c>
      <c r="B171" s="46">
        <v>2014</v>
      </c>
      <c r="C171" s="46" t="s">
        <v>955</v>
      </c>
      <c r="D171" s="46" t="s">
        <v>2739</v>
      </c>
      <c r="E171" s="46" t="s">
        <v>1137</v>
      </c>
      <c r="F171" s="46" t="s">
        <v>2736</v>
      </c>
      <c r="G171" s="46" t="s">
        <v>935</v>
      </c>
      <c r="H171" s="46" t="s">
        <v>824</v>
      </c>
      <c r="I171" s="46">
        <v>3</v>
      </c>
      <c r="J171" s="46">
        <v>12</v>
      </c>
      <c r="K171" s="46" t="s">
        <v>826</v>
      </c>
      <c r="L171" s="46" t="s">
        <v>1250</v>
      </c>
      <c r="M171" s="46" t="s">
        <v>1326</v>
      </c>
      <c r="N171" s="46" t="s">
        <v>2139</v>
      </c>
      <c r="O171" s="48">
        <v>36</v>
      </c>
      <c r="P171" s="46"/>
      <c r="Q171" s="46"/>
      <c r="R171" s="46">
        <v>35</v>
      </c>
      <c r="S171" s="48">
        <v>36</v>
      </c>
      <c r="T171" s="46"/>
      <c r="U171" s="46"/>
      <c r="V171" s="46">
        <v>36</v>
      </c>
      <c r="W171" s="46">
        <v>0.62101237600265002</v>
      </c>
      <c r="X171" s="46">
        <v>0.82745959120449042</v>
      </c>
      <c r="Y171" s="46">
        <v>182</v>
      </c>
      <c r="Z171" s="46">
        <v>165</v>
      </c>
      <c r="AA171" s="46" t="s">
        <v>1119</v>
      </c>
      <c r="AB171" s="46" t="s">
        <v>1119</v>
      </c>
    </row>
    <row r="172" spans="1:28" ht="15" x14ac:dyDescent="0.25">
      <c r="A172" s="46">
        <v>22</v>
      </c>
      <c r="B172" s="46">
        <v>2014</v>
      </c>
      <c r="C172" s="46" t="s">
        <v>955</v>
      </c>
      <c r="D172" s="46" t="s">
        <v>2739</v>
      </c>
      <c r="E172" s="46" t="s">
        <v>1137</v>
      </c>
      <c r="F172" s="46" t="s">
        <v>2736</v>
      </c>
      <c r="G172" s="46" t="s">
        <v>935</v>
      </c>
      <c r="H172" s="46" t="s">
        <v>824</v>
      </c>
      <c r="I172" s="46">
        <v>3</v>
      </c>
      <c r="J172" s="46">
        <v>12</v>
      </c>
      <c r="K172" s="46" t="s">
        <v>826</v>
      </c>
      <c r="L172" s="46" t="s">
        <v>1250</v>
      </c>
      <c r="M172" s="46" t="s">
        <v>1326</v>
      </c>
      <c r="N172" s="46" t="s">
        <v>2139</v>
      </c>
      <c r="O172" s="48">
        <v>36</v>
      </c>
      <c r="P172" s="46"/>
      <c r="Q172" s="46"/>
      <c r="R172" s="46">
        <v>35</v>
      </c>
      <c r="S172" s="48">
        <v>36</v>
      </c>
      <c r="T172" s="46"/>
      <c r="U172" s="46"/>
      <c r="V172" s="46">
        <v>34</v>
      </c>
      <c r="W172" s="46">
        <v>-0.3981337361081726</v>
      </c>
      <c r="X172" s="46">
        <v>0.47357010371317881</v>
      </c>
      <c r="Y172" s="46">
        <v>181</v>
      </c>
      <c r="Z172" s="46">
        <v>164</v>
      </c>
      <c r="AA172" s="46" t="s">
        <v>1119</v>
      </c>
      <c r="AB172" s="46" t="s">
        <v>1119</v>
      </c>
    </row>
    <row r="173" spans="1:28" ht="15" x14ac:dyDescent="0.25">
      <c r="A173" s="46">
        <v>22</v>
      </c>
      <c r="B173" s="46">
        <v>2014</v>
      </c>
      <c r="C173" s="46" t="s">
        <v>955</v>
      </c>
      <c r="D173" s="46" t="s">
        <v>2739</v>
      </c>
      <c r="E173" s="46" t="s">
        <v>1137</v>
      </c>
      <c r="F173" s="46" t="s">
        <v>2736</v>
      </c>
      <c r="G173" s="46" t="s">
        <v>935</v>
      </c>
      <c r="H173" s="46" t="s">
        <v>824</v>
      </c>
      <c r="I173" s="46">
        <v>3</v>
      </c>
      <c r="J173" s="46">
        <v>12</v>
      </c>
      <c r="K173" s="46" t="s">
        <v>826</v>
      </c>
      <c r="L173" s="46" t="s">
        <v>1250</v>
      </c>
      <c r="M173" s="46" t="s">
        <v>1326</v>
      </c>
      <c r="N173" s="46" t="s">
        <v>2139</v>
      </c>
      <c r="O173" s="48">
        <v>36</v>
      </c>
      <c r="P173" s="46"/>
      <c r="Q173" s="46"/>
      <c r="R173" s="46">
        <v>34</v>
      </c>
      <c r="S173" s="48">
        <v>36</v>
      </c>
      <c r="T173" s="46"/>
      <c r="U173" s="46"/>
      <c r="V173" s="46">
        <v>35</v>
      </c>
      <c r="W173" s="46">
        <v>0.3981337361081726</v>
      </c>
      <c r="X173" s="46">
        <v>0.4735701037131787</v>
      </c>
      <c r="Y173" s="46">
        <v>180</v>
      </c>
      <c r="Z173" s="46">
        <v>163</v>
      </c>
      <c r="AA173" s="46" t="s">
        <v>1119</v>
      </c>
      <c r="AB173" s="46" t="s">
        <v>1119</v>
      </c>
    </row>
    <row r="174" spans="1:28" ht="15" x14ac:dyDescent="0.25">
      <c r="A174" s="46">
        <v>22</v>
      </c>
      <c r="B174" s="46">
        <v>2014</v>
      </c>
      <c r="C174" s="46" t="s">
        <v>955</v>
      </c>
      <c r="D174" s="46" t="s">
        <v>2739</v>
      </c>
      <c r="E174" s="46" t="s">
        <v>1137</v>
      </c>
      <c r="F174" s="46" t="s">
        <v>2736</v>
      </c>
      <c r="G174" s="46" t="s">
        <v>935</v>
      </c>
      <c r="H174" s="46" t="s">
        <v>824</v>
      </c>
      <c r="I174" s="46">
        <v>3</v>
      </c>
      <c r="J174" s="46">
        <v>12</v>
      </c>
      <c r="K174" s="46" t="s">
        <v>826</v>
      </c>
      <c r="L174" s="46" t="s">
        <v>1250</v>
      </c>
      <c r="M174" s="46" t="s">
        <v>1326</v>
      </c>
      <c r="N174" s="46" t="s">
        <v>2139</v>
      </c>
      <c r="O174" s="48">
        <v>36</v>
      </c>
      <c r="P174" s="46"/>
      <c r="Q174" s="46"/>
      <c r="R174" s="46">
        <v>34</v>
      </c>
      <c r="S174" s="48">
        <v>36</v>
      </c>
      <c r="T174" s="46"/>
      <c r="U174" s="46"/>
      <c r="V174" s="46">
        <v>34</v>
      </c>
      <c r="W174" s="46">
        <v>0</v>
      </c>
      <c r="X174" s="46">
        <v>0.32184375980507302</v>
      </c>
      <c r="Y174" s="46">
        <v>179</v>
      </c>
      <c r="Z174" s="46">
        <v>162</v>
      </c>
      <c r="AA174" s="46" t="s">
        <v>1119</v>
      </c>
      <c r="AB174" s="46" t="s">
        <v>1119</v>
      </c>
    </row>
    <row r="175" spans="1:28" ht="15" x14ac:dyDescent="0.25">
      <c r="A175" s="46">
        <v>22</v>
      </c>
      <c r="B175" s="46">
        <v>2014</v>
      </c>
      <c r="C175" s="46" t="s">
        <v>955</v>
      </c>
      <c r="D175" s="46" t="s">
        <v>2739</v>
      </c>
      <c r="E175" s="46" t="s">
        <v>1137</v>
      </c>
      <c r="F175" s="46" t="s">
        <v>2736</v>
      </c>
      <c r="G175" s="46" t="s">
        <v>935</v>
      </c>
      <c r="H175" s="46" t="s">
        <v>824</v>
      </c>
      <c r="I175" s="46">
        <v>3</v>
      </c>
      <c r="J175" s="46">
        <v>36</v>
      </c>
      <c r="K175" s="46" t="s">
        <v>826</v>
      </c>
      <c r="L175" s="46" t="s">
        <v>1250</v>
      </c>
      <c r="M175" s="46" t="s">
        <v>1326</v>
      </c>
      <c r="N175" s="46" t="s">
        <v>2139</v>
      </c>
      <c r="O175" s="48">
        <v>36</v>
      </c>
      <c r="P175" s="46"/>
      <c r="Q175" s="46"/>
      <c r="R175" s="46">
        <v>34</v>
      </c>
      <c r="S175" s="48">
        <v>36</v>
      </c>
      <c r="T175" s="46"/>
      <c r="U175" s="46"/>
      <c r="V175" s="46">
        <v>36</v>
      </c>
      <c r="W175" s="46">
        <v>0.91839862877475775</v>
      </c>
      <c r="X175" s="46">
        <v>0.74665082845140973</v>
      </c>
      <c r="Y175" s="46">
        <v>206</v>
      </c>
      <c r="Z175" s="46">
        <v>161</v>
      </c>
      <c r="AA175" s="46" t="s">
        <v>1119</v>
      </c>
      <c r="AB175" s="46" t="s">
        <v>1119</v>
      </c>
    </row>
    <row r="176" spans="1:28" ht="15" x14ac:dyDescent="0.25">
      <c r="A176" s="46">
        <v>22</v>
      </c>
      <c r="B176" s="46">
        <v>2014</v>
      </c>
      <c r="C176" s="46" t="s">
        <v>955</v>
      </c>
      <c r="D176" s="46" t="s">
        <v>2739</v>
      </c>
      <c r="E176" s="46" t="s">
        <v>1137</v>
      </c>
      <c r="F176" s="46" t="s">
        <v>2736</v>
      </c>
      <c r="G176" s="46" t="s">
        <v>935</v>
      </c>
      <c r="H176" s="46" t="s">
        <v>824</v>
      </c>
      <c r="I176" s="46">
        <v>3</v>
      </c>
      <c r="J176" s="46">
        <v>36</v>
      </c>
      <c r="K176" s="46" t="s">
        <v>826</v>
      </c>
      <c r="L176" s="46" t="s">
        <v>1250</v>
      </c>
      <c r="M176" s="46" t="s">
        <v>1326</v>
      </c>
      <c r="N176" s="46" t="s">
        <v>2139</v>
      </c>
      <c r="O176" s="48">
        <v>36</v>
      </c>
      <c r="P176" s="46"/>
      <c r="Q176" s="46"/>
      <c r="R176" s="46">
        <v>34</v>
      </c>
      <c r="S176" s="48">
        <v>36</v>
      </c>
      <c r="T176" s="46"/>
      <c r="U176" s="46"/>
      <c r="V176" s="46">
        <v>34</v>
      </c>
      <c r="W176" s="46">
        <v>0</v>
      </c>
      <c r="X176" s="46">
        <v>0.32184375980507302</v>
      </c>
      <c r="Y176" s="46">
        <v>209</v>
      </c>
      <c r="Z176" s="46">
        <v>164</v>
      </c>
      <c r="AA176" s="46" t="s">
        <v>1119</v>
      </c>
      <c r="AB176" s="46" t="s">
        <v>1119</v>
      </c>
    </row>
    <row r="177" spans="1:28" ht="15" x14ac:dyDescent="0.25">
      <c r="A177" s="46">
        <v>22</v>
      </c>
      <c r="B177" s="46">
        <v>2014</v>
      </c>
      <c r="C177" s="46" t="s">
        <v>955</v>
      </c>
      <c r="D177" s="46" t="s">
        <v>2739</v>
      </c>
      <c r="E177" s="46" t="s">
        <v>1137</v>
      </c>
      <c r="F177" s="46" t="s">
        <v>2736</v>
      </c>
      <c r="G177" s="46" t="s">
        <v>935</v>
      </c>
      <c r="H177" s="46" t="s">
        <v>824</v>
      </c>
      <c r="I177" s="46">
        <v>3</v>
      </c>
      <c r="J177" s="46">
        <v>24</v>
      </c>
      <c r="K177" s="46" t="s">
        <v>826</v>
      </c>
      <c r="L177" s="46" t="s">
        <v>1250</v>
      </c>
      <c r="M177" s="46" t="s">
        <v>1326</v>
      </c>
      <c r="N177" s="46" t="s">
        <v>2139</v>
      </c>
      <c r="O177" s="48">
        <v>36</v>
      </c>
      <c r="P177" s="46"/>
      <c r="Q177" s="46"/>
      <c r="R177" s="46">
        <v>34</v>
      </c>
      <c r="S177" s="48">
        <v>36</v>
      </c>
      <c r="T177" s="46"/>
      <c r="U177" s="46"/>
      <c r="V177" s="46">
        <v>36</v>
      </c>
      <c r="W177" s="46">
        <v>0.91839862877475775</v>
      </c>
      <c r="X177" s="46">
        <v>0.74665082845140973</v>
      </c>
      <c r="Y177" s="46">
        <v>192</v>
      </c>
      <c r="Z177" s="46">
        <v>161</v>
      </c>
      <c r="AA177" s="46" t="s">
        <v>1119</v>
      </c>
      <c r="AB177" s="46" t="s">
        <v>1119</v>
      </c>
    </row>
    <row r="178" spans="1:28" ht="15" x14ac:dyDescent="0.25">
      <c r="A178" s="46">
        <v>22</v>
      </c>
      <c r="B178" s="46">
        <v>2014</v>
      </c>
      <c r="C178" s="46" t="s">
        <v>955</v>
      </c>
      <c r="D178" s="46" t="s">
        <v>2739</v>
      </c>
      <c r="E178" s="46" t="s">
        <v>1137</v>
      </c>
      <c r="F178" s="46" t="s">
        <v>2736</v>
      </c>
      <c r="G178" s="46" t="s">
        <v>935</v>
      </c>
      <c r="H178" s="46" t="s">
        <v>824</v>
      </c>
      <c r="I178" s="46">
        <v>3</v>
      </c>
      <c r="J178" s="46">
        <v>24</v>
      </c>
      <c r="K178" s="46" t="s">
        <v>826</v>
      </c>
      <c r="L178" s="46" t="s">
        <v>1250</v>
      </c>
      <c r="M178" s="46" t="s">
        <v>1326</v>
      </c>
      <c r="N178" s="46" t="s">
        <v>2139</v>
      </c>
      <c r="O178" s="48">
        <v>36</v>
      </c>
      <c r="P178" s="46"/>
      <c r="Q178" s="46"/>
      <c r="R178" s="46">
        <v>34</v>
      </c>
      <c r="S178" s="48">
        <v>36</v>
      </c>
      <c r="T178" s="46"/>
      <c r="U178" s="46"/>
      <c r="V178" s="46">
        <v>34</v>
      </c>
      <c r="W178" s="46">
        <v>0</v>
      </c>
      <c r="X178" s="46">
        <v>0.32184375980507302</v>
      </c>
      <c r="Y178" s="46">
        <v>195</v>
      </c>
      <c r="Z178" s="46">
        <v>164</v>
      </c>
      <c r="AA178" s="46" t="s">
        <v>1119</v>
      </c>
      <c r="AB178" s="46" t="s">
        <v>1119</v>
      </c>
    </row>
    <row r="179" spans="1:28" ht="15" x14ac:dyDescent="0.25">
      <c r="A179" s="46">
        <v>22</v>
      </c>
      <c r="B179" s="46">
        <v>2014</v>
      </c>
      <c r="C179" s="46" t="s">
        <v>955</v>
      </c>
      <c r="D179" s="46" t="s">
        <v>2739</v>
      </c>
      <c r="E179" s="46" t="s">
        <v>1137</v>
      </c>
      <c r="F179" s="46" t="s">
        <v>2736</v>
      </c>
      <c r="G179" s="46" t="s">
        <v>935</v>
      </c>
      <c r="H179" s="46" t="s">
        <v>824</v>
      </c>
      <c r="I179" s="46">
        <v>3</v>
      </c>
      <c r="J179" s="46">
        <v>12</v>
      </c>
      <c r="K179" s="46" t="s">
        <v>826</v>
      </c>
      <c r="L179" s="46" t="s">
        <v>1250</v>
      </c>
      <c r="M179" s="46" t="s">
        <v>1326</v>
      </c>
      <c r="N179" s="46" t="s">
        <v>2139</v>
      </c>
      <c r="O179" s="48">
        <v>36</v>
      </c>
      <c r="P179" s="46"/>
      <c r="Q179" s="46"/>
      <c r="R179" s="46">
        <v>33</v>
      </c>
      <c r="S179" s="48">
        <v>36</v>
      </c>
      <c r="T179" s="46"/>
      <c r="U179" s="46"/>
      <c r="V179" s="46">
        <v>35</v>
      </c>
      <c r="W179" s="46">
        <v>0.63813716749190552</v>
      </c>
      <c r="X179" s="46">
        <v>0.42318042414773799</v>
      </c>
      <c r="Y179" s="46">
        <v>177</v>
      </c>
      <c r="Z179" s="46">
        <v>160</v>
      </c>
      <c r="AA179" s="46" t="s">
        <v>1119</v>
      </c>
      <c r="AB179" s="46" t="s">
        <v>1119</v>
      </c>
    </row>
    <row r="180" spans="1:28" ht="15" x14ac:dyDescent="0.25">
      <c r="A180" s="46">
        <v>22</v>
      </c>
      <c r="B180" s="46">
        <v>2014</v>
      </c>
      <c r="C180" s="46" t="s">
        <v>955</v>
      </c>
      <c r="D180" s="46" t="s">
        <v>2739</v>
      </c>
      <c r="E180" s="46" t="s">
        <v>1137</v>
      </c>
      <c r="F180" s="46" t="s">
        <v>2736</v>
      </c>
      <c r="G180" s="46" t="s">
        <v>935</v>
      </c>
      <c r="H180" s="46" t="s">
        <v>824</v>
      </c>
      <c r="I180" s="46">
        <v>3</v>
      </c>
      <c r="J180" s="46">
        <v>36</v>
      </c>
      <c r="K180" s="46" t="s">
        <v>826</v>
      </c>
      <c r="L180" s="46" t="s">
        <v>1250</v>
      </c>
      <c r="M180" s="46" t="s">
        <v>1326</v>
      </c>
      <c r="N180" s="46" t="s">
        <v>2139</v>
      </c>
      <c r="O180" s="48">
        <v>36</v>
      </c>
      <c r="P180" s="46"/>
      <c r="Q180" s="46"/>
      <c r="R180" s="46">
        <v>32</v>
      </c>
      <c r="S180" s="48">
        <v>36</v>
      </c>
      <c r="T180" s="46"/>
      <c r="U180" s="46"/>
      <c r="V180" s="46">
        <v>33</v>
      </c>
      <c r="W180" s="46">
        <v>0.1755727438205302</v>
      </c>
      <c r="X180" s="46">
        <v>0.19602194903531819</v>
      </c>
      <c r="Y180" s="46">
        <v>207</v>
      </c>
      <c r="Z180" s="46">
        <v>162</v>
      </c>
      <c r="AA180" s="46" t="s">
        <v>1119</v>
      </c>
      <c r="AB180" s="46" t="s">
        <v>1119</v>
      </c>
    </row>
    <row r="181" spans="1:28" ht="15" x14ac:dyDescent="0.25">
      <c r="A181" s="46">
        <v>22</v>
      </c>
      <c r="B181" s="46">
        <v>2014</v>
      </c>
      <c r="C181" s="46" t="s">
        <v>955</v>
      </c>
      <c r="D181" s="46" t="s">
        <v>2739</v>
      </c>
      <c r="E181" s="46" t="s">
        <v>1137</v>
      </c>
      <c r="F181" s="46" t="s">
        <v>2736</v>
      </c>
      <c r="G181" s="46" t="s">
        <v>935</v>
      </c>
      <c r="H181" s="46" t="s">
        <v>824</v>
      </c>
      <c r="I181" s="46">
        <v>3</v>
      </c>
      <c r="J181" s="46">
        <v>24</v>
      </c>
      <c r="K181" s="46" t="s">
        <v>826</v>
      </c>
      <c r="L181" s="46" t="s">
        <v>1250</v>
      </c>
      <c r="M181" s="46" t="s">
        <v>1326</v>
      </c>
      <c r="N181" s="46" t="s">
        <v>2139</v>
      </c>
      <c r="O181" s="48">
        <v>36</v>
      </c>
      <c r="P181" s="46"/>
      <c r="Q181" s="46"/>
      <c r="R181" s="46">
        <v>32</v>
      </c>
      <c r="S181" s="48">
        <v>36</v>
      </c>
      <c r="T181" s="46"/>
      <c r="U181" s="46"/>
      <c r="V181" s="46">
        <v>34</v>
      </c>
      <c r="W181" s="46">
        <v>0.4155761752042631</v>
      </c>
      <c r="X181" s="46">
        <v>0.24641162860075899</v>
      </c>
      <c r="Y181" s="46">
        <v>193</v>
      </c>
      <c r="Z181" s="46">
        <v>162</v>
      </c>
      <c r="AA181" s="46" t="s">
        <v>1119</v>
      </c>
      <c r="AB181" s="46" t="s">
        <v>1119</v>
      </c>
    </row>
    <row r="182" spans="1:28" ht="15" x14ac:dyDescent="0.25">
      <c r="A182" s="46">
        <v>22</v>
      </c>
      <c r="B182" s="46">
        <v>2014</v>
      </c>
      <c r="C182" s="46" t="s">
        <v>955</v>
      </c>
      <c r="D182" s="46" t="s">
        <v>2739</v>
      </c>
      <c r="E182" s="46" t="s">
        <v>1137</v>
      </c>
      <c r="F182" s="46" t="s">
        <v>2736</v>
      </c>
      <c r="G182" s="46" t="s">
        <v>935</v>
      </c>
      <c r="H182" s="46" t="s">
        <v>824</v>
      </c>
      <c r="I182" s="46">
        <v>3</v>
      </c>
      <c r="J182" s="46">
        <v>24</v>
      </c>
      <c r="K182" s="46" t="s">
        <v>826</v>
      </c>
      <c r="L182" s="46" t="s">
        <v>1250</v>
      </c>
      <c r="M182" s="46" t="s">
        <v>1326</v>
      </c>
      <c r="N182" s="46" t="s">
        <v>2139</v>
      </c>
      <c r="O182" s="48">
        <v>36</v>
      </c>
      <c r="P182" s="46"/>
      <c r="Q182" s="46"/>
      <c r="R182" s="46">
        <v>32</v>
      </c>
      <c r="S182" s="48">
        <v>36</v>
      </c>
      <c r="T182" s="46"/>
      <c r="U182" s="46"/>
      <c r="V182" s="46">
        <v>36</v>
      </c>
      <c r="W182" s="46">
        <v>1.2753873411823831</v>
      </c>
      <c r="X182" s="46">
        <v>0.69315505077804163</v>
      </c>
      <c r="Y182" s="46">
        <v>196</v>
      </c>
      <c r="Z182" s="46">
        <v>165</v>
      </c>
      <c r="AA182" s="46" t="s">
        <v>1119</v>
      </c>
      <c r="AB182" s="46" t="s">
        <v>1119</v>
      </c>
    </row>
    <row r="183" spans="1:28" ht="15" x14ac:dyDescent="0.25">
      <c r="A183" s="46">
        <v>22</v>
      </c>
      <c r="B183" s="46">
        <v>2014</v>
      </c>
      <c r="C183" s="46" t="s">
        <v>955</v>
      </c>
      <c r="D183" s="46" t="s">
        <v>2739</v>
      </c>
      <c r="E183" s="46" t="s">
        <v>1324</v>
      </c>
      <c r="F183" s="46" t="s">
        <v>2736</v>
      </c>
      <c r="G183" s="46" t="s">
        <v>934</v>
      </c>
      <c r="H183" s="46" t="s">
        <v>824</v>
      </c>
      <c r="I183" s="46">
        <v>3</v>
      </c>
      <c r="J183" s="46">
        <v>24</v>
      </c>
      <c r="K183" s="46" t="s">
        <v>826</v>
      </c>
      <c r="L183" s="46" t="s">
        <v>1250</v>
      </c>
      <c r="M183" s="46" t="s">
        <v>1325</v>
      </c>
      <c r="N183" s="46" t="s">
        <v>2139</v>
      </c>
      <c r="O183" s="48">
        <v>36</v>
      </c>
      <c r="P183" s="46"/>
      <c r="Q183" s="46"/>
      <c r="R183" s="46">
        <v>31</v>
      </c>
      <c r="S183" s="48">
        <v>36</v>
      </c>
      <c r="T183" s="46"/>
      <c r="U183" s="46"/>
      <c r="V183" s="46">
        <v>31</v>
      </c>
      <c r="W183" s="46">
        <v>0</v>
      </c>
      <c r="X183" s="46">
        <v>0.14119597204351589</v>
      </c>
      <c r="Y183" s="46">
        <v>190</v>
      </c>
      <c r="Z183" s="46">
        <v>159</v>
      </c>
      <c r="AA183" s="46" t="s">
        <v>1119</v>
      </c>
      <c r="AB183" s="46" t="s">
        <v>1119</v>
      </c>
    </row>
    <row r="184" spans="1:28" ht="15" x14ac:dyDescent="0.25">
      <c r="A184" s="46">
        <v>22</v>
      </c>
      <c r="B184" s="46">
        <v>2014</v>
      </c>
      <c r="C184" s="46" t="s">
        <v>955</v>
      </c>
      <c r="D184" s="46" t="s">
        <v>2739</v>
      </c>
      <c r="E184" s="46" t="s">
        <v>1324</v>
      </c>
      <c r="F184" s="46" t="s">
        <v>2736</v>
      </c>
      <c r="G184" s="46" t="s">
        <v>934</v>
      </c>
      <c r="H184" s="46" t="s">
        <v>824</v>
      </c>
      <c r="I184" s="46">
        <v>3</v>
      </c>
      <c r="J184" s="46">
        <v>12</v>
      </c>
      <c r="K184" s="46" t="s">
        <v>826</v>
      </c>
      <c r="L184" s="46" t="s">
        <v>1250</v>
      </c>
      <c r="M184" s="46" t="s">
        <v>1325</v>
      </c>
      <c r="N184" s="46" t="s">
        <v>2139</v>
      </c>
      <c r="O184" s="48">
        <v>36</v>
      </c>
      <c r="P184" s="46"/>
      <c r="Q184" s="46"/>
      <c r="R184" s="46">
        <v>31</v>
      </c>
      <c r="S184" s="48">
        <v>36</v>
      </c>
      <c r="T184" s="46"/>
      <c r="U184" s="46"/>
      <c r="V184" s="46">
        <v>31</v>
      </c>
      <c r="W184" s="46">
        <v>0</v>
      </c>
      <c r="X184" s="46">
        <v>0.14119597204351589</v>
      </c>
      <c r="Y184" s="46">
        <v>176</v>
      </c>
      <c r="Z184" s="46">
        <v>159</v>
      </c>
      <c r="AA184" s="46" t="s">
        <v>1119</v>
      </c>
      <c r="AB184" s="46" t="s">
        <v>1119</v>
      </c>
    </row>
    <row r="185" spans="1:28" ht="15" x14ac:dyDescent="0.25">
      <c r="A185" s="46">
        <v>22</v>
      </c>
      <c r="B185" s="46">
        <v>2014</v>
      </c>
      <c r="C185" s="46" t="s">
        <v>955</v>
      </c>
      <c r="D185" s="46" t="s">
        <v>2739</v>
      </c>
      <c r="E185" s="46" t="s">
        <v>1137</v>
      </c>
      <c r="F185" s="46" t="s">
        <v>2736</v>
      </c>
      <c r="G185" s="46" t="s">
        <v>935</v>
      </c>
      <c r="H185" s="46" t="s">
        <v>824</v>
      </c>
      <c r="I185" s="46">
        <v>3</v>
      </c>
      <c r="J185" s="46">
        <v>24</v>
      </c>
      <c r="K185" s="46" t="s">
        <v>826</v>
      </c>
      <c r="L185" s="46" t="s">
        <v>1250</v>
      </c>
      <c r="M185" s="46" t="s">
        <v>1326</v>
      </c>
      <c r="N185" s="46" t="s">
        <v>2139</v>
      </c>
      <c r="O185" s="48">
        <v>36</v>
      </c>
      <c r="P185" s="46"/>
      <c r="Q185" s="46"/>
      <c r="R185" s="46">
        <v>31</v>
      </c>
      <c r="S185" s="48">
        <v>36</v>
      </c>
      <c r="T185" s="46"/>
      <c r="U185" s="46"/>
      <c r="V185" s="46">
        <v>35</v>
      </c>
      <c r="W185" s="46">
        <v>0.95423937375185164</v>
      </c>
      <c r="X185" s="46">
        <v>0.38324620983240021</v>
      </c>
      <c r="Y185" s="46">
        <v>194</v>
      </c>
      <c r="Z185" s="46">
        <v>163</v>
      </c>
      <c r="AA185" s="46" t="s">
        <v>1119</v>
      </c>
      <c r="AB185" s="46" t="s">
        <v>1119</v>
      </c>
    </row>
    <row r="186" spans="1:28" ht="15" x14ac:dyDescent="0.25">
      <c r="A186" s="46">
        <v>22</v>
      </c>
      <c r="B186" s="46">
        <v>2014</v>
      </c>
      <c r="C186" s="46" t="s">
        <v>955</v>
      </c>
      <c r="D186" s="46" t="s">
        <v>2739</v>
      </c>
      <c r="E186" s="46" t="s">
        <v>1137</v>
      </c>
      <c r="F186" s="46" t="s">
        <v>2736</v>
      </c>
      <c r="G186" s="46" t="s">
        <v>935</v>
      </c>
      <c r="H186" s="46" t="s">
        <v>824</v>
      </c>
      <c r="I186" s="46">
        <v>3</v>
      </c>
      <c r="J186" s="46">
        <v>24</v>
      </c>
      <c r="K186" s="46" t="s">
        <v>826</v>
      </c>
      <c r="L186" s="46" t="s">
        <v>1250</v>
      </c>
      <c r="M186" s="46" t="s">
        <v>1326</v>
      </c>
      <c r="N186" s="46" t="s">
        <v>2139</v>
      </c>
      <c r="O186" s="48">
        <v>36</v>
      </c>
      <c r="P186" s="46"/>
      <c r="Q186" s="46"/>
      <c r="R186" s="46">
        <v>30</v>
      </c>
      <c r="S186" s="48">
        <v>36</v>
      </c>
      <c r="T186" s="46"/>
      <c r="U186" s="46"/>
      <c r="V186" s="46">
        <v>35</v>
      </c>
      <c r="W186" s="46">
        <v>1.07283649306872</v>
      </c>
      <c r="X186" s="46">
        <v>0.373440933996045</v>
      </c>
      <c r="Y186" s="46">
        <v>191</v>
      </c>
      <c r="Z186" s="46">
        <v>160</v>
      </c>
      <c r="AA186" s="46" t="s">
        <v>1119</v>
      </c>
      <c r="AB186" s="46" t="s">
        <v>1119</v>
      </c>
    </row>
    <row r="187" spans="1:28" ht="15" x14ac:dyDescent="0.25">
      <c r="A187" s="46">
        <v>22</v>
      </c>
      <c r="B187" s="46">
        <v>2014</v>
      </c>
      <c r="C187" s="46" t="s">
        <v>955</v>
      </c>
      <c r="D187" s="46" t="s">
        <v>2739</v>
      </c>
      <c r="E187" s="46" t="s">
        <v>1324</v>
      </c>
      <c r="F187" s="46" t="s">
        <v>2736</v>
      </c>
      <c r="G187" s="46" t="s">
        <v>934</v>
      </c>
      <c r="H187" s="46" t="s">
        <v>824</v>
      </c>
      <c r="I187" s="46">
        <v>3</v>
      </c>
      <c r="J187" s="46">
        <v>36</v>
      </c>
      <c r="K187" s="46" t="s">
        <v>826</v>
      </c>
      <c r="L187" s="46" t="s">
        <v>1250</v>
      </c>
      <c r="M187" s="46" t="s">
        <v>1325</v>
      </c>
      <c r="N187" s="46" t="s">
        <v>2139</v>
      </c>
      <c r="O187" s="48">
        <v>36</v>
      </c>
      <c r="P187" s="46"/>
      <c r="Q187" s="46"/>
      <c r="R187" s="46">
        <v>29</v>
      </c>
      <c r="S187" s="48">
        <v>36</v>
      </c>
      <c r="T187" s="46"/>
      <c r="U187" s="46"/>
      <c r="V187" s="46">
        <v>31</v>
      </c>
      <c r="W187" s="46">
        <v>0.22227574839298739</v>
      </c>
      <c r="X187" s="46">
        <v>0.1245028521960066</v>
      </c>
      <c r="Y187" s="46">
        <v>204</v>
      </c>
      <c r="Z187" s="46">
        <v>159</v>
      </c>
      <c r="AA187" s="46" t="s">
        <v>1119</v>
      </c>
      <c r="AB187" s="46" t="s">
        <v>1119</v>
      </c>
    </row>
    <row r="188" spans="1:28" ht="15" x14ac:dyDescent="0.25">
      <c r="A188" s="46">
        <v>22</v>
      </c>
      <c r="B188" s="46">
        <v>2014</v>
      </c>
      <c r="C188" s="46" t="s">
        <v>955</v>
      </c>
      <c r="D188" s="46" t="s">
        <v>2739</v>
      </c>
      <c r="E188" s="46" t="s">
        <v>1137</v>
      </c>
      <c r="F188" s="46" t="s">
        <v>2736</v>
      </c>
      <c r="G188" s="46" t="s">
        <v>935</v>
      </c>
      <c r="H188" s="46" t="s">
        <v>824</v>
      </c>
      <c r="I188" s="46">
        <v>3</v>
      </c>
      <c r="J188" s="46">
        <v>36</v>
      </c>
      <c r="K188" s="46" t="s">
        <v>826</v>
      </c>
      <c r="L188" s="46" t="s">
        <v>1250</v>
      </c>
      <c r="M188" s="46" t="s">
        <v>1326</v>
      </c>
      <c r="N188" s="46" t="s">
        <v>2139</v>
      </c>
      <c r="O188" s="48">
        <v>36</v>
      </c>
      <c r="P188" s="46"/>
      <c r="Q188" s="46"/>
      <c r="R188" s="46">
        <v>29</v>
      </c>
      <c r="S188" s="48">
        <v>36</v>
      </c>
      <c r="T188" s="46"/>
      <c r="U188" s="46"/>
      <c r="V188" s="46">
        <v>35</v>
      </c>
      <c r="W188" s="46">
        <v>1.1765151221448391</v>
      </c>
      <c r="X188" s="46">
        <v>0.36655308998489089</v>
      </c>
      <c r="Y188" s="46">
        <v>205</v>
      </c>
      <c r="Z188" s="46">
        <v>160</v>
      </c>
      <c r="AA188" s="46" t="s">
        <v>1119</v>
      </c>
      <c r="AB188" s="46" t="s">
        <v>1119</v>
      </c>
    </row>
    <row r="189" spans="1:28" ht="15" x14ac:dyDescent="0.25">
      <c r="A189" s="46">
        <v>22</v>
      </c>
      <c r="B189" s="46">
        <v>2014</v>
      </c>
      <c r="C189" s="46" t="s">
        <v>955</v>
      </c>
      <c r="D189" s="46" t="s">
        <v>2739</v>
      </c>
      <c r="E189" s="46" t="s">
        <v>1137</v>
      </c>
      <c r="F189" s="46" t="s">
        <v>2736</v>
      </c>
      <c r="G189" s="46" t="s">
        <v>935</v>
      </c>
      <c r="H189" s="46" t="s">
        <v>824</v>
      </c>
      <c r="I189" s="46">
        <v>3</v>
      </c>
      <c r="J189" s="46">
        <v>36</v>
      </c>
      <c r="K189" s="46" t="s">
        <v>826</v>
      </c>
      <c r="L189" s="46" t="s">
        <v>1250</v>
      </c>
      <c r="M189" s="46" t="s">
        <v>1326</v>
      </c>
      <c r="N189" s="46" t="s">
        <v>2139</v>
      </c>
      <c r="O189" s="48">
        <v>36</v>
      </c>
      <c r="P189" s="46"/>
      <c r="Q189" s="46"/>
      <c r="R189" s="46">
        <v>29</v>
      </c>
      <c r="S189" s="48">
        <v>36</v>
      </c>
      <c r="T189" s="46"/>
      <c r="U189" s="46"/>
      <c r="V189" s="46">
        <v>30</v>
      </c>
      <c r="W189" s="46">
        <v>0.1036786290761189</v>
      </c>
      <c r="X189" s="46">
        <v>0.1146975763596513</v>
      </c>
      <c r="Y189" s="46">
        <v>208</v>
      </c>
      <c r="Z189" s="46">
        <v>163</v>
      </c>
      <c r="AA189" s="46" t="s">
        <v>1119</v>
      </c>
      <c r="AB189" s="46" t="s">
        <v>1119</v>
      </c>
    </row>
    <row r="190" spans="1:28" ht="15" x14ac:dyDescent="0.25">
      <c r="A190" s="46">
        <v>22</v>
      </c>
      <c r="B190" s="46">
        <v>2014</v>
      </c>
      <c r="C190" s="46" t="s">
        <v>955</v>
      </c>
      <c r="D190" s="46" t="s">
        <v>2739</v>
      </c>
      <c r="E190" s="46" t="s">
        <v>1137</v>
      </c>
      <c r="F190" s="46" t="s">
        <v>2736</v>
      </c>
      <c r="G190" s="46" t="s">
        <v>935</v>
      </c>
      <c r="H190" s="46" t="s">
        <v>824</v>
      </c>
      <c r="I190" s="46">
        <v>3</v>
      </c>
      <c r="J190" s="46">
        <v>36</v>
      </c>
      <c r="K190" s="46" t="s">
        <v>826</v>
      </c>
      <c r="L190" s="46" t="s">
        <v>1250</v>
      </c>
      <c r="M190" s="46" t="s">
        <v>1326</v>
      </c>
      <c r="N190" s="46" t="s">
        <v>2139</v>
      </c>
      <c r="O190" s="48">
        <v>36</v>
      </c>
      <c r="P190" s="46"/>
      <c r="Q190" s="46"/>
      <c r="R190" s="46">
        <v>28</v>
      </c>
      <c r="S190" s="48">
        <v>36</v>
      </c>
      <c r="T190" s="46"/>
      <c r="U190" s="46"/>
      <c r="V190" s="46">
        <v>36</v>
      </c>
      <c r="W190" s="46">
        <v>1.698435658384239</v>
      </c>
      <c r="X190" s="46">
        <v>0.66268067588051938</v>
      </c>
      <c r="Y190" s="46">
        <v>210</v>
      </c>
      <c r="Z190" s="46">
        <v>165</v>
      </c>
      <c r="AA190" s="46" t="s">
        <v>1119</v>
      </c>
      <c r="AB190" s="46" t="s">
        <v>1119</v>
      </c>
    </row>
    <row r="191" spans="1:28" ht="15" x14ac:dyDescent="0.25">
      <c r="A191" s="46">
        <v>22</v>
      </c>
      <c r="B191" s="46">
        <v>2014</v>
      </c>
      <c r="C191" s="46" t="s">
        <v>955</v>
      </c>
      <c r="D191" s="46" t="s">
        <v>2739</v>
      </c>
      <c r="E191" s="46" t="s">
        <v>1137</v>
      </c>
      <c r="F191" s="46" t="s">
        <v>2736</v>
      </c>
      <c r="G191" s="46" t="s">
        <v>934</v>
      </c>
      <c r="H191" s="46" t="s">
        <v>824</v>
      </c>
      <c r="I191" s="46">
        <v>3</v>
      </c>
      <c r="J191" s="46">
        <v>12</v>
      </c>
      <c r="K191" s="46" t="s">
        <v>826</v>
      </c>
      <c r="L191" s="46" t="s">
        <v>1250</v>
      </c>
      <c r="M191" s="46" t="s">
        <v>1326</v>
      </c>
      <c r="N191" s="46" t="s">
        <v>2139</v>
      </c>
      <c r="O191" s="48">
        <v>36</v>
      </c>
      <c r="P191" s="46"/>
      <c r="Q191" s="46"/>
      <c r="R191" s="46">
        <v>27</v>
      </c>
      <c r="S191" s="48">
        <v>36</v>
      </c>
      <c r="T191" s="46"/>
      <c r="U191" s="46"/>
      <c r="V191" s="46">
        <v>35</v>
      </c>
      <c r="W191" s="46">
        <v>1.354469419972772</v>
      </c>
      <c r="X191" s="46">
        <v>0.35767986098501459</v>
      </c>
      <c r="Y191" s="46">
        <v>183</v>
      </c>
      <c r="Z191" s="46">
        <v>166</v>
      </c>
      <c r="AA191" s="46" t="s">
        <v>1119</v>
      </c>
      <c r="AB191" s="46" t="s">
        <v>1119</v>
      </c>
    </row>
    <row r="192" spans="1:28" ht="15" x14ac:dyDescent="0.25">
      <c r="A192" s="46">
        <v>22</v>
      </c>
      <c r="B192" s="46">
        <v>2014</v>
      </c>
      <c r="C192" s="46" t="s">
        <v>955</v>
      </c>
      <c r="D192" s="46" t="s">
        <v>2739</v>
      </c>
      <c r="E192" s="46" t="s">
        <v>1137</v>
      </c>
      <c r="F192" s="46" t="s">
        <v>2736</v>
      </c>
      <c r="G192" s="46" t="s">
        <v>934</v>
      </c>
      <c r="H192" s="46" t="s">
        <v>824</v>
      </c>
      <c r="I192" s="46">
        <v>3</v>
      </c>
      <c r="J192" s="46">
        <v>24</v>
      </c>
      <c r="K192" s="46" t="s">
        <v>826</v>
      </c>
      <c r="L192" s="46" t="s">
        <v>1250</v>
      </c>
      <c r="M192" s="46" t="s">
        <v>1326</v>
      </c>
      <c r="N192" s="46" t="s">
        <v>2139</v>
      </c>
      <c r="O192" s="48">
        <v>36</v>
      </c>
      <c r="P192" s="46"/>
      <c r="Q192" s="46"/>
      <c r="R192" s="46">
        <v>27</v>
      </c>
      <c r="S192" s="48">
        <v>36</v>
      </c>
      <c r="T192" s="46"/>
      <c r="U192" s="46"/>
      <c r="V192" s="46">
        <v>35</v>
      </c>
      <c r="W192" s="46">
        <v>1.354469419972772</v>
      </c>
      <c r="X192" s="46">
        <v>0.35767986098501459</v>
      </c>
      <c r="Y192" s="46">
        <v>197</v>
      </c>
      <c r="Z192" s="46">
        <v>166</v>
      </c>
      <c r="AA192" s="46" t="s">
        <v>1119</v>
      </c>
      <c r="AB192" s="46" t="s">
        <v>1119</v>
      </c>
    </row>
    <row r="193" spans="1:28" ht="15" x14ac:dyDescent="0.25">
      <c r="A193" s="46">
        <v>22</v>
      </c>
      <c r="B193" s="46">
        <v>2014</v>
      </c>
      <c r="C193" s="46" t="s">
        <v>955</v>
      </c>
      <c r="D193" s="46" t="s">
        <v>2739</v>
      </c>
      <c r="E193" s="46" t="s">
        <v>1137</v>
      </c>
      <c r="F193" s="46" t="s">
        <v>2736</v>
      </c>
      <c r="G193" s="46" t="s">
        <v>934</v>
      </c>
      <c r="H193" s="46" t="s">
        <v>824</v>
      </c>
      <c r="I193" s="46">
        <v>3</v>
      </c>
      <c r="J193" s="46">
        <v>36</v>
      </c>
      <c r="K193" s="46" t="s">
        <v>826</v>
      </c>
      <c r="L193" s="46" t="s">
        <v>1250</v>
      </c>
      <c r="M193" s="46" t="s">
        <v>1326</v>
      </c>
      <c r="N193" s="46" t="s">
        <v>2139</v>
      </c>
      <c r="O193" s="48">
        <v>36</v>
      </c>
      <c r="P193" s="46"/>
      <c r="Q193" s="46"/>
      <c r="R193" s="46">
        <v>27</v>
      </c>
      <c r="S193" s="48">
        <v>36</v>
      </c>
      <c r="T193" s="46"/>
      <c r="U193" s="46"/>
      <c r="V193" s="46">
        <v>33</v>
      </c>
      <c r="W193" s="46">
        <v>0.71633225248086618</v>
      </c>
      <c r="X193" s="46">
        <v>0.1555638375114681</v>
      </c>
      <c r="Y193" s="46">
        <v>211</v>
      </c>
      <c r="Z193" s="46">
        <v>166</v>
      </c>
      <c r="AA193" s="46" t="s">
        <v>1119</v>
      </c>
      <c r="AB193" s="46" t="s">
        <v>1119</v>
      </c>
    </row>
    <row r="194" spans="1:28" ht="15" x14ac:dyDescent="0.25">
      <c r="A194" s="46">
        <v>23</v>
      </c>
      <c r="B194" s="46">
        <v>2017</v>
      </c>
      <c r="C194" s="46" t="s">
        <v>849</v>
      </c>
      <c r="D194" s="46" t="s">
        <v>832</v>
      </c>
      <c r="E194" s="46" t="s">
        <v>1162</v>
      </c>
      <c r="F194" s="46" t="s">
        <v>855</v>
      </c>
      <c r="G194" s="46" t="s">
        <v>961</v>
      </c>
      <c r="H194" s="46" t="s">
        <v>834</v>
      </c>
      <c r="I194" s="46">
        <v>48</v>
      </c>
      <c r="J194" s="46">
        <v>74</v>
      </c>
      <c r="K194" s="46" t="s">
        <v>1072</v>
      </c>
      <c r="L194" s="46" t="s">
        <v>1256</v>
      </c>
      <c r="M194" s="46" t="s">
        <v>2205</v>
      </c>
      <c r="N194" s="46" t="s">
        <v>2140</v>
      </c>
      <c r="O194" s="48">
        <v>29</v>
      </c>
      <c r="P194" s="46">
        <v>2.712413793103448</v>
      </c>
      <c r="Q194" s="46">
        <v>1.073469525724926</v>
      </c>
      <c r="R194" s="46"/>
      <c r="S194" s="48">
        <v>15</v>
      </c>
      <c r="T194" s="46">
        <v>3.0086666666666662</v>
      </c>
      <c r="U194" s="46">
        <v>1.611412941075834</v>
      </c>
      <c r="V194" s="46"/>
      <c r="W194" s="46">
        <v>0.22760711976863601</v>
      </c>
      <c r="X194" s="46">
        <v>0.1017381184801901</v>
      </c>
      <c r="Y194" s="46">
        <v>226</v>
      </c>
      <c r="Z194" s="46">
        <v>172</v>
      </c>
      <c r="AA194" s="46" t="s">
        <v>1119</v>
      </c>
      <c r="AB194" s="46" t="s">
        <v>1119</v>
      </c>
    </row>
    <row r="195" spans="1:28" ht="15" x14ac:dyDescent="0.25">
      <c r="A195" s="46">
        <v>23</v>
      </c>
      <c r="B195" s="46">
        <v>2017</v>
      </c>
      <c r="C195" s="46" t="s">
        <v>849</v>
      </c>
      <c r="D195" s="46" t="s">
        <v>832</v>
      </c>
      <c r="E195" s="46" t="s">
        <v>1162</v>
      </c>
      <c r="F195" s="46" t="s">
        <v>855</v>
      </c>
      <c r="G195" s="46" t="s">
        <v>961</v>
      </c>
      <c r="H195" s="46" t="s">
        <v>834</v>
      </c>
      <c r="I195" s="46">
        <v>48</v>
      </c>
      <c r="J195" s="46">
        <v>74</v>
      </c>
      <c r="K195" s="46" t="s">
        <v>1072</v>
      </c>
      <c r="L195" s="46" t="s">
        <v>1256</v>
      </c>
      <c r="M195" s="46" t="s">
        <v>2203</v>
      </c>
      <c r="N195" s="46" t="s">
        <v>2140</v>
      </c>
      <c r="O195" s="48">
        <v>38</v>
      </c>
      <c r="P195" s="46">
        <v>2.2594736842105259</v>
      </c>
      <c r="Q195" s="46">
        <v>1.1688431503412131</v>
      </c>
      <c r="R195" s="46"/>
      <c r="S195" s="48">
        <v>15</v>
      </c>
      <c r="T195" s="46">
        <v>3.628333333333333</v>
      </c>
      <c r="U195" s="46">
        <v>1.117642075766571</v>
      </c>
      <c r="V195" s="46"/>
      <c r="W195" s="46">
        <v>1.1676166104853689</v>
      </c>
      <c r="X195" s="46">
        <v>0.10584404622602391</v>
      </c>
      <c r="Y195" s="46">
        <v>224</v>
      </c>
      <c r="Z195" s="46">
        <v>171</v>
      </c>
      <c r="AA195" s="46" t="s">
        <v>1119</v>
      </c>
      <c r="AB195" s="46" t="s">
        <v>1119</v>
      </c>
    </row>
    <row r="196" spans="1:28" ht="15" x14ac:dyDescent="0.25">
      <c r="A196" s="46">
        <v>23</v>
      </c>
      <c r="B196" s="46">
        <v>2017</v>
      </c>
      <c r="C196" s="46" t="s">
        <v>849</v>
      </c>
      <c r="D196" s="46" t="s">
        <v>832</v>
      </c>
      <c r="E196" s="46" t="s">
        <v>1162</v>
      </c>
      <c r="F196" s="46" t="s">
        <v>855</v>
      </c>
      <c r="G196" s="46" t="s">
        <v>961</v>
      </c>
      <c r="H196" s="46" t="s">
        <v>834</v>
      </c>
      <c r="I196" s="46">
        <v>48</v>
      </c>
      <c r="J196" s="46">
        <v>74</v>
      </c>
      <c r="K196" s="46" t="s">
        <v>1072</v>
      </c>
      <c r="L196" s="46" t="s">
        <v>1256</v>
      </c>
      <c r="M196" s="46" t="s">
        <v>2202</v>
      </c>
      <c r="N196" s="46" t="s">
        <v>2140</v>
      </c>
      <c r="O196" s="48">
        <v>28</v>
      </c>
      <c r="P196" s="46">
        <v>1.811071428571428</v>
      </c>
      <c r="Q196" s="46">
        <v>0.74767089851536506</v>
      </c>
      <c r="R196" s="46"/>
      <c r="S196" s="48">
        <v>9</v>
      </c>
      <c r="T196" s="46">
        <v>2.2883333333333331</v>
      </c>
      <c r="U196" s="46">
        <v>1.2807614922381141</v>
      </c>
      <c r="V196" s="46"/>
      <c r="W196" s="46">
        <v>0.5200615146572527</v>
      </c>
      <c r="X196" s="46">
        <v>0.15048031546090479</v>
      </c>
      <c r="Y196" s="46">
        <v>223</v>
      </c>
      <c r="Z196" s="46">
        <v>168</v>
      </c>
      <c r="AA196" s="46" t="s">
        <v>1119</v>
      </c>
      <c r="AB196" s="46" t="s">
        <v>1119</v>
      </c>
    </row>
    <row r="197" spans="1:28" ht="15" x14ac:dyDescent="0.25">
      <c r="A197" s="46">
        <v>23</v>
      </c>
      <c r="B197" s="46">
        <v>2017</v>
      </c>
      <c r="C197" s="46" t="s">
        <v>849</v>
      </c>
      <c r="D197" s="46" t="s">
        <v>832</v>
      </c>
      <c r="E197" s="46" t="s">
        <v>1162</v>
      </c>
      <c r="F197" s="46" t="s">
        <v>855</v>
      </c>
      <c r="G197" s="46" t="s">
        <v>961</v>
      </c>
      <c r="H197" s="46" t="s">
        <v>834</v>
      </c>
      <c r="I197" s="46">
        <v>48</v>
      </c>
      <c r="J197" s="46">
        <v>74</v>
      </c>
      <c r="K197" s="46" t="s">
        <v>1072</v>
      </c>
      <c r="L197" s="46" t="s">
        <v>1256</v>
      </c>
      <c r="M197" s="46" t="s">
        <v>2201</v>
      </c>
      <c r="N197" s="46" t="s">
        <v>2140</v>
      </c>
      <c r="O197" s="48">
        <v>38</v>
      </c>
      <c r="P197" s="46">
        <v>1.6455263157894731</v>
      </c>
      <c r="Q197" s="46">
        <v>0.55753413357351989</v>
      </c>
      <c r="R197" s="46"/>
      <c r="S197" s="48">
        <v>18</v>
      </c>
      <c r="T197" s="46">
        <v>2.6194444444444449</v>
      </c>
      <c r="U197" s="46">
        <v>1.2439014630079031</v>
      </c>
      <c r="V197" s="46"/>
      <c r="W197" s="46">
        <v>1.1477208459117461</v>
      </c>
      <c r="X197" s="46">
        <v>9.3632623066207385E-2</v>
      </c>
      <c r="Y197" s="46">
        <v>222</v>
      </c>
      <c r="Z197" s="46">
        <v>170</v>
      </c>
      <c r="AA197" s="46" t="s">
        <v>1119</v>
      </c>
      <c r="AB197" s="46" t="s">
        <v>1119</v>
      </c>
    </row>
    <row r="198" spans="1:28" ht="15" x14ac:dyDescent="0.25">
      <c r="A198" s="46">
        <v>23</v>
      </c>
      <c r="B198" s="46">
        <v>2017</v>
      </c>
      <c r="C198" s="46" t="s">
        <v>849</v>
      </c>
      <c r="D198" s="46" t="s">
        <v>832</v>
      </c>
      <c r="E198" s="46" t="s">
        <v>1162</v>
      </c>
      <c r="F198" s="46" t="s">
        <v>855</v>
      </c>
      <c r="G198" s="46" t="s">
        <v>961</v>
      </c>
      <c r="H198" s="46" t="s">
        <v>834</v>
      </c>
      <c r="I198" s="46">
        <v>48</v>
      </c>
      <c r="J198" s="46">
        <v>74</v>
      </c>
      <c r="K198" s="46" t="s">
        <v>1072</v>
      </c>
      <c r="L198" s="46" t="s">
        <v>1256</v>
      </c>
      <c r="M198" s="46" t="s">
        <v>842</v>
      </c>
      <c r="N198" s="46" t="s">
        <v>2140</v>
      </c>
      <c r="O198" s="48">
        <v>31</v>
      </c>
      <c r="P198" s="46">
        <v>1.3722580645161291</v>
      </c>
      <c r="Q198" s="46">
        <v>0.48711367377933018</v>
      </c>
      <c r="R198" s="46"/>
      <c r="S198" s="48">
        <v>14</v>
      </c>
      <c r="T198" s="46">
        <v>14.54107142857143</v>
      </c>
      <c r="U198" s="46">
        <v>47.053494931855987</v>
      </c>
      <c r="V198" s="46"/>
      <c r="W198" s="46">
        <v>0.49999905717419268</v>
      </c>
      <c r="X198" s="46">
        <v>0.1064644032466458</v>
      </c>
      <c r="Y198" s="46">
        <v>221</v>
      </c>
      <c r="Z198" s="46">
        <v>167</v>
      </c>
      <c r="AA198" s="46" t="s">
        <v>1119</v>
      </c>
      <c r="AB198" s="46" t="s">
        <v>1119</v>
      </c>
    </row>
    <row r="199" spans="1:28" ht="15" x14ac:dyDescent="0.25">
      <c r="A199" s="46">
        <v>23</v>
      </c>
      <c r="B199" s="46">
        <v>2017</v>
      </c>
      <c r="C199" s="46" t="s">
        <v>849</v>
      </c>
      <c r="D199" s="46" t="s">
        <v>832</v>
      </c>
      <c r="E199" s="46" t="s">
        <v>1162</v>
      </c>
      <c r="F199" s="46" t="s">
        <v>855</v>
      </c>
      <c r="G199" s="46" t="s">
        <v>961</v>
      </c>
      <c r="H199" s="46" t="s">
        <v>834</v>
      </c>
      <c r="I199" s="46">
        <v>48</v>
      </c>
      <c r="J199" s="46">
        <v>74</v>
      </c>
      <c r="K199" s="46" t="s">
        <v>1072</v>
      </c>
      <c r="L199" s="46" t="s">
        <v>1256</v>
      </c>
      <c r="M199" s="46" t="s">
        <v>2204</v>
      </c>
      <c r="N199" s="46" t="s">
        <v>2140</v>
      </c>
      <c r="O199" s="48">
        <v>23</v>
      </c>
      <c r="P199" s="46">
        <v>1.298913043478261</v>
      </c>
      <c r="Q199" s="46">
        <v>0.39136403804728931</v>
      </c>
      <c r="R199" s="46"/>
      <c r="S199" s="48">
        <v>9</v>
      </c>
      <c r="T199" s="46">
        <v>1.4088888888888891</v>
      </c>
      <c r="U199" s="46">
        <v>0.94447001599368496</v>
      </c>
      <c r="V199" s="46"/>
      <c r="W199" s="46">
        <v>0.18114977869339099</v>
      </c>
      <c r="X199" s="46">
        <v>0.1551021101419367</v>
      </c>
      <c r="Y199" s="46">
        <v>225</v>
      </c>
      <c r="Z199" s="46">
        <v>169</v>
      </c>
      <c r="AA199" s="46" t="s">
        <v>1119</v>
      </c>
      <c r="AB199" s="46" t="s">
        <v>1119</v>
      </c>
    </row>
    <row r="200" spans="1:28" ht="15" x14ac:dyDescent="0.25">
      <c r="A200" s="46">
        <v>23</v>
      </c>
      <c r="B200" s="46">
        <v>2017</v>
      </c>
      <c r="C200" s="46" t="s">
        <v>849</v>
      </c>
      <c r="D200" s="46" t="s">
        <v>832</v>
      </c>
      <c r="E200" s="46" t="s">
        <v>1162</v>
      </c>
      <c r="F200" s="46" t="s">
        <v>855</v>
      </c>
      <c r="G200" s="46" t="s">
        <v>961</v>
      </c>
      <c r="H200" s="46" t="s">
        <v>834</v>
      </c>
      <c r="I200" s="46">
        <v>48</v>
      </c>
      <c r="J200" s="46">
        <v>50</v>
      </c>
      <c r="K200" s="46" t="s">
        <v>1072</v>
      </c>
      <c r="L200" s="46" t="s">
        <v>1256</v>
      </c>
      <c r="M200" s="46" t="s">
        <v>2205</v>
      </c>
      <c r="N200" s="46" t="s">
        <v>2140</v>
      </c>
      <c r="O200" s="48">
        <v>29</v>
      </c>
      <c r="P200" s="46">
        <v>1.2862068965517239</v>
      </c>
      <c r="Q200" s="46">
        <v>0.44298027844769378</v>
      </c>
      <c r="R200" s="46"/>
      <c r="S200" s="48">
        <v>13</v>
      </c>
      <c r="T200" s="46">
        <v>1.607692307692308</v>
      </c>
      <c r="U200" s="46">
        <v>0.57801605868917072</v>
      </c>
      <c r="V200" s="46"/>
      <c r="W200" s="46">
        <v>0.64708788748671253</v>
      </c>
      <c r="X200" s="46">
        <v>0.11639062999771919</v>
      </c>
      <c r="Y200" s="46">
        <v>220</v>
      </c>
      <c r="Z200" s="46">
        <v>172</v>
      </c>
      <c r="AA200" s="46" t="s">
        <v>1119</v>
      </c>
      <c r="AB200" s="46" t="s">
        <v>1119</v>
      </c>
    </row>
    <row r="201" spans="1:28" ht="15" x14ac:dyDescent="0.25">
      <c r="A201" s="46">
        <v>23</v>
      </c>
      <c r="B201" s="46">
        <v>2017</v>
      </c>
      <c r="C201" s="46" t="s">
        <v>849</v>
      </c>
      <c r="D201" s="46" t="s">
        <v>832</v>
      </c>
      <c r="E201" s="46" t="s">
        <v>1162</v>
      </c>
      <c r="F201" s="46" t="s">
        <v>855</v>
      </c>
      <c r="G201" s="46" t="s">
        <v>961</v>
      </c>
      <c r="H201" s="46" t="s">
        <v>834</v>
      </c>
      <c r="I201" s="46">
        <v>48</v>
      </c>
      <c r="J201" s="46">
        <v>50</v>
      </c>
      <c r="K201" s="46" t="s">
        <v>1072</v>
      </c>
      <c r="L201" s="46" t="s">
        <v>1256</v>
      </c>
      <c r="M201" s="46" t="s">
        <v>2203</v>
      </c>
      <c r="N201" s="46" t="s">
        <v>2140</v>
      </c>
      <c r="O201" s="48">
        <v>38</v>
      </c>
      <c r="P201" s="46">
        <v>1.252631578947369</v>
      </c>
      <c r="Q201" s="46">
        <v>0.44280240368085938</v>
      </c>
      <c r="R201" s="46"/>
      <c r="S201" s="48">
        <v>15</v>
      </c>
      <c r="T201" s="46">
        <v>1.62</v>
      </c>
      <c r="U201" s="46">
        <v>0.39677269491305911</v>
      </c>
      <c r="V201" s="46"/>
      <c r="W201" s="46">
        <v>0.84042492624269316</v>
      </c>
      <c r="X201" s="46">
        <v>9.9645796297426689E-2</v>
      </c>
      <c r="Y201" s="46">
        <v>218</v>
      </c>
      <c r="Z201" s="46">
        <v>171</v>
      </c>
      <c r="AA201" s="46" t="s">
        <v>1119</v>
      </c>
      <c r="AB201" s="46" t="s">
        <v>1119</v>
      </c>
    </row>
    <row r="202" spans="1:28" ht="15" x14ac:dyDescent="0.25">
      <c r="A202" s="46">
        <v>23</v>
      </c>
      <c r="B202" s="46">
        <v>2017</v>
      </c>
      <c r="C202" s="46" t="s">
        <v>849</v>
      </c>
      <c r="D202" s="46" t="s">
        <v>832</v>
      </c>
      <c r="E202" s="46" t="s">
        <v>1162</v>
      </c>
      <c r="F202" s="46" t="s">
        <v>855</v>
      </c>
      <c r="G202" s="46" t="s">
        <v>961</v>
      </c>
      <c r="H202" s="46" t="s">
        <v>834</v>
      </c>
      <c r="I202" s="46">
        <v>48</v>
      </c>
      <c r="J202" s="46">
        <v>50</v>
      </c>
      <c r="K202" s="46" t="s">
        <v>1072</v>
      </c>
      <c r="L202" s="46" t="s">
        <v>1256</v>
      </c>
      <c r="M202" s="46" t="s">
        <v>2202</v>
      </c>
      <c r="N202" s="46" t="s">
        <v>2140</v>
      </c>
      <c r="O202" s="48">
        <v>31</v>
      </c>
      <c r="P202" s="46">
        <v>1.122580645161291</v>
      </c>
      <c r="Q202" s="46">
        <v>0.28250035683677133</v>
      </c>
      <c r="R202" s="46"/>
      <c r="S202" s="48">
        <v>9</v>
      </c>
      <c r="T202" s="46">
        <v>1.2222222222222221</v>
      </c>
      <c r="U202" s="46">
        <v>0.59535236998305852</v>
      </c>
      <c r="V202" s="46"/>
      <c r="W202" s="46">
        <v>0.26324914076792938</v>
      </c>
      <c r="X202" s="46">
        <v>0.14423542700367831</v>
      </c>
      <c r="Y202" s="46">
        <v>217</v>
      </c>
      <c r="Z202" s="46">
        <v>168</v>
      </c>
      <c r="AA202" s="46" t="s">
        <v>1119</v>
      </c>
      <c r="AB202" s="46" t="s">
        <v>1119</v>
      </c>
    </row>
    <row r="203" spans="1:28" ht="15" x14ac:dyDescent="0.25">
      <c r="A203" s="46">
        <v>23</v>
      </c>
      <c r="B203" s="46">
        <v>2017</v>
      </c>
      <c r="C203" s="46" t="s">
        <v>849</v>
      </c>
      <c r="D203" s="46" t="s">
        <v>832</v>
      </c>
      <c r="E203" s="46" t="s">
        <v>1162</v>
      </c>
      <c r="F203" s="46" t="s">
        <v>855</v>
      </c>
      <c r="G203" s="46" t="s">
        <v>961</v>
      </c>
      <c r="H203" s="46" t="s">
        <v>834</v>
      </c>
      <c r="I203" s="46">
        <v>48</v>
      </c>
      <c r="J203" s="46">
        <v>50</v>
      </c>
      <c r="K203" s="46" t="s">
        <v>1072</v>
      </c>
      <c r="L203" s="46" t="s">
        <v>1256</v>
      </c>
      <c r="M203" s="46" t="s">
        <v>2204</v>
      </c>
      <c r="N203" s="46" t="s">
        <v>2140</v>
      </c>
      <c r="O203" s="48">
        <v>22</v>
      </c>
      <c r="P203" s="46">
        <v>1.072727272727273</v>
      </c>
      <c r="Q203" s="46">
        <v>0.27976489820633021</v>
      </c>
      <c r="R203" s="46"/>
      <c r="S203" s="48">
        <v>10</v>
      </c>
      <c r="T203" s="46">
        <v>1.04</v>
      </c>
      <c r="U203" s="46">
        <v>0.47187568984497069</v>
      </c>
      <c r="V203" s="46"/>
      <c r="W203" s="46">
        <v>-9.1487101659038783E-2</v>
      </c>
      <c r="X203" s="46">
        <v>0.14558532498220131</v>
      </c>
      <c r="Y203" s="46">
        <v>219</v>
      </c>
      <c r="Z203" s="46">
        <v>169</v>
      </c>
      <c r="AA203" s="46" t="s">
        <v>1119</v>
      </c>
      <c r="AB203" s="46" t="s">
        <v>1119</v>
      </c>
    </row>
    <row r="204" spans="1:28" ht="15" x14ac:dyDescent="0.25">
      <c r="A204" s="46">
        <v>23</v>
      </c>
      <c r="B204" s="46">
        <v>2017</v>
      </c>
      <c r="C204" s="46" t="s">
        <v>849</v>
      </c>
      <c r="D204" s="46" t="s">
        <v>832</v>
      </c>
      <c r="E204" s="46" t="s">
        <v>1162</v>
      </c>
      <c r="F204" s="46" t="s">
        <v>855</v>
      </c>
      <c r="G204" s="46" t="s">
        <v>961</v>
      </c>
      <c r="H204" s="46" t="s">
        <v>834</v>
      </c>
      <c r="I204" s="46">
        <v>48</v>
      </c>
      <c r="J204" s="46">
        <v>50</v>
      </c>
      <c r="K204" s="46" t="s">
        <v>1072</v>
      </c>
      <c r="L204" s="46" t="s">
        <v>1256</v>
      </c>
      <c r="M204" s="46" t="s">
        <v>842</v>
      </c>
      <c r="N204" s="46" t="s">
        <v>2140</v>
      </c>
      <c r="O204" s="48">
        <v>31</v>
      </c>
      <c r="P204" s="46">
        <v>0.95161290322580661</v>
      </c>
      <c r="Q204" s="46">
        <v>0.20955662359997931</v>
      </c>
      <c r="R204" s="46"/>
      <c r="S204" s="48">
        <v>15</v>
      </c>
      <c r="T204" s="46">
        <v>1.22</v>
      </c>
      <c r="U204" s="46">
        <v>0.37071359757712041</v>
      </c>
      <c r="V204" s="46"/>
      <c r="W204" s="46">
        <v>0.97185955592534001</v>
      </c>
      <c r="X204" s="46">
        <v>0.10919115505718049</v>
      </c>
      <c r="Y204" s="46">
        <v>215</v>
      </c>
      <c r="Z204" s="46">
        <v>167</v>
      </c>
      <c r="AA204" s="46" t="s">
        <v>1119</v>
      </c>
      <c r="AB204" s="46" t="s">
        <v>1119</v>
      </c>
    </row>
    <row r="205" spans="1:28" ht="15" x14ac:dyDescent="0.25">
      <c r="A205" s="46">
        <v>23</v>
      </c>
      <c r="B205" s="46">
        <v>2017</v>
      </c>
      <c r="C205" s="46" t="s">
        <v>849</v>
      </c>
      <c r="D205" s="46" t="s">
        <v>832</v>
      </c>
      <c r="E205" s="46" t="s">
        <v>1162</v>
      </c>
      <c r="F205" s="46" t="s">
        <v>855</v>
      </c>
      <c r="G205" s="46" t="s">
        <v>961</v>
      </c>
      <c r="H205" s="46" t="s">
        <v>834</v>
      </c>
      <c r="I205" s="46">
        <v>48</v>
      </c>
      <c r="J205" s="46">
        <v>50</v>
      </c>
      <c r="K205" s="46" t="s">
        <v>1072</v>
      </c>
      <c r="L205" s="46" t="s">
        <v>1256</v>
      </c>
      <c r="M205" s="46" t="s">
        <v>2201</v>
      </c>
      <c r="N205" s="46" t="s">
        <v>2140</v>
      </c>
      <c r="O205" s="48">
        <v>39</v>
      </c>
      <c r="P205" s="46">
        <v>0.89487179487179469</v>
      </c>
      <c r="Q205" s="46">
        <v>0.26551709029018727</v>
      </c>
      <c r="R205" s="46"/>
      <c r="S205" s="48">
        <v>19</v>
      </c>
      <c r="T205" s="46">
        <v>1.405263157894737</v>
      </c>
      <c r="U205" s="46">
        <v>0.46723023614407871</v>
      </c>
      <c r="V205" s="46"/>
      <c r="W205" s="46">
        <v>1.465753582213976</v>
      </c>
      <c r="X205" s="46">
        <v>9.6793583586438026E-2</v>
      </c>
      <c r="Y205" s="46">
        <v>216</v>
      </c>
      <c r="Z205" s="46">
        <v>170</v>
      </c>
      <c r="AA205" s="46" t="s">
        <v>1119</v>
      </c>
      <c r="AB205" s="46" t="s">
        <v>1119</v>
      </c>
    </row>
    <row r="206" spans="1:28" ht="15" x14ac:dyDescent="0.25">
      <c r="A206" s="46">
        <v>23</v>
      </c>
      <c r="B206" s="46">
        <v>2017</v>
      </c>
      <c r="C206" s="46" t="s">
        <v>849</v>
      </c>
      <c r="D206" s="46" t="s">
        <v>832</v>
      </c>
      <c r="E206" s="46" t="s">
        <v>1162</v>
      </c>
      <c r="F206" s="46" t="s">
        <v>855</v>
      </c>
      <c r="G206" s="46" t="s">
        <v>961</v>
      </c>
      <c r="H206" s="46" t="s">
        <v>834</v>
      </c>
      <c r="I206" s="46">
        <v>48</v>
      </c>
      <c r="J206" s="46">
        <v>2</v>
      </c>
      <c r="K206" s="46" t="s">
        <v>1072</v>
      </c>
      <c r="L206" s="46" t="s">
        <v>1256</v>
      </c>
      <c r="M206" s="46" t="s">
        <v>2202</v>
      </c>
      <c r="N206" s="46" t="s">
        <v>2140</v>
      </c>
      <c r="O206" s="48">
        <v>89</v>
      </c>
      <c r="P206" s="46">
        <v>0.56584269662921327</v>
      </c>
      <c r="Q206" s="46">
        <v>6.3278047837304452E-2</v>
      </c>
      <c r="R206" s="46"/>
      <c r="S206" s="48">
        <v>45</v>
      </c>
      <c r="T206" s="46">
        <v>0.57755555555555571</v>
      </c>
      <c r="U206" s="46">
        <v>7.2837164450933425E-2</v>
      </c>
      <c r="V206" s="46"/>
      <c r="W206" s="46">
        <v>0.17482265321233231</v>
      </c>
      <c r="X206" s="46">
        <v>3.3572218174208718E-2</v>
      </c>
      <c r="Y206" s="46">
        <v>213</v>
      </c>
      <c r="Z206" s="46">
        <v>168</v>
      </c>
      <c r="AA206" s="46" t="s">
        <v>1119</v>
      </c>
      <c r="AB206" s="46" t="s">
        <v>1119</v>
      </c>
    </row>
    <row r="207" spans="1:28" ht="15" x14ac:dyDescent="0.25">
      <c r="A207" s="46">
        <v>23</v>
      </c>
      <c r="B207" s="46">
        <v>2017</v>
      </c>
      <c r="C207" s="46" t="s">
        <v>849</v>
      </c>
      <c r="D207" s="46" t="s">
        <v>832</v>
      </c>
      <c r="E207" s="46" t="s">
        <v>1162</v>
      </c>
      <c r="F207" s="46" t="s">
        <v>855</v>
      </c>
      <c r="G207" s="46" t="s">
        <v>961</v>
      </c>
      <c r="H207" s="46" t="s">
        <v>834</v>
      </c>
      <c r="I207" s="46">
        <v>48</v>
      </c>
      <c r="J207" s="46">
        <v>2</v>
      </c>
      <c r="K207" s="46" t="s">
        <v>1072</v>
      </c>
      <c r="L207" s="46" t="s">
        <v>1256</v>
      </c>
      <c r="M207" s="46" t="s">
        <v>2204</v>
      </c>
      <c r="N207" s="46" t="s">
        <v>2140</v>
      </c>
      <c r="O207" s="48">
        <v>91</v>
      </c>
      <c r="P207" s="46">
        <v>0.55021978021978046</v>
      </c>
      <c r="Q207" s="46">
        <v>6.7114794228956762E-2</v>
      </c>
      <c r="R207" s="46"/>
      <c r="S207" s="48">
        <v>43</v>
      </c>
      <c r="T207" s="46">
        <v>0.56837209302325586</v>
      </c>
      <c r="U207" s="46">
        <v>6.7996156493555157E-2</v>
      </c>
      <c r="V207" s="46"/>
      <c r="W207" s="46">
        <v>0.26780251396652222</v>
      </c>
      <c r="X207" s="46">
        <v>3.4512430115957532E-2</v>
      </c>
      <c r="Y207" s="46">
        <v>214</v>
      </c>
      <c r="Z207" s="46">
        <v>169</v>
      </c>
      <c r="AA207" s="46" t="s">
        <v>1119</v>
      </c>
      <c r="AB207" s="46" t="s">
        <v>1119</v>
      </c>
    </row>
    <row r="208" spans="1:28" ht="15" x14ac:dyDescent="0.25">
      <c r="A208" s="46">
        <v>23</v>
      </c>
      <c r="B208" s="46">
        <v>2017</v>
      </c>
      <c r="C208" s="46" t="s">
        <v>849</v>
      </c>
      <c r="D208" s="46" t="s">
        <v>832</v>
      </c>
      <c r="E208" s="46" t="s">
        <v>1162</v>
      </c>
      <c r="F208" s="46" t="s">
        <v>855</v>
      </c>
      <c r="G208" s="46" t="s">
        <v>961</v>
      </c>
      <c r="H208" s="46" t="s">
        <v>834</v>
      </c>
      <c r="I208" s="46">
        <v>48</v>
      </c>
      <c r="J208" s="46">
        <v>2</v>
      </c>
      <c r="K208" s="46" t="s">
        <v>1072</v>
      </c>
      <c r="L208" s="46" t="s">
        <v>1256</v>
      </c>
      <c r="M208" s="46" t="s">
        <v>842</v>
      </c>
      <c r="N208" s="46" t="s">
        <v>2140</v>
      </c>
      <c r="O208" s="48">
        <v>88</v>
      </c>
      <c r="P208" s="46">
        <v>0.5420454545454545</v>
      </c>
      <c r="Q208" s="46">
        <v>7.0875625090540129E-2</v>
      </c>
      <c r="R208" s="46"/>
      <c r="S208" s="48">
        <v>47</v>
      </c>
      <c r="T208" s="46">
        <v>0.54531914893617028</v>
      </c>
      <c r="U208" s="46">
        <v>7.0982271633249758E-2</v>
      </c>
      <c r="V208" s="46"/>
      <c r="W208" s="46">
        <v>4.5904344341390332E-2</v>
      </c>
      <c r="X208" s="46">
        <v>3.264803658546319E-2</v>
      </c>
      <c r="Y208" s="46">
        <v>212</v>
      </c>
      <c r="Z208" s="46">
        <v>167</v>
      </c>
      <c r="AA208" s="46" t="s">
        <v>1119</v>
      </c>
      <c r="AB208" s="46" t="s">
        <v>1119</v>
      </c>
    </row>
    <row r="209" spans="1:28" ht="15" x14ac:dyDescent="0.25">
      <c r="A209" s="46">
        <v>23</v>
      </c>
      <c r="B209" s="46">
        <v>2017</v>
      </c>
      <c r="C209" s="46" t="s">
        <v>849</v>
      </c>
      <c r="D209" s="46" t="s">
        <v>832</v>
      </c>
      <c r="E209" s="46" t="s">
        <v>1162</v>
      </c>
      <c r="F209" s="46" t="s">
        <v>855</v>
      </c>
      <c r="G209" s="46" t="s">
        <v>961</v>
      </c>
      <c r="H209" s="46" t="s">
        <v>834</v>
      </c>
      <c r="I209" s="46">
        <v>48</v>
      </c>
      <c r="J209" s="46">
        <v>74</v>
      </c>
      <c r="K209" s="46" t="s">
        <v>939</v>
      </c>
      <c r="L209" s="46" t="s">
        <v>1256</v>
      </c>
      <c r="M209" s="46" t="s">
        <v>2205</v>
      </c>
      <c r="N209" s="46" t="s">
        <v>2140</v>
      </c>
      <c r="O209" s="48">
        <v>29</v>
      </c>
      <c r="P209" s="46">
        <v>122.89655172413789</v>
      </c>
      <c r="Q209" s="46">
        <v>43.109780815615878</v>
      </c>
      <c r="R209" s="46"/>
      <c r="S209" s="48">
        <v>15</v>
      </c>
      <c r="T209" s="46">
        <v>143.80000000000001</v>
      </c>
      <c r="U209" s="46">
        <v>64.395208339928985</v>
      </c>
      <c r="V209" s="46"/>
      <c r="W209" s="46">
        <v>0.40094601615345549</v>
      </c>
      <c r="X209" s="46">
        <v>0.10297621742223501</v>
      </c>
      <c r="Y209" s="46">
        <v>241</v>
      </c>
      <c r="Z209" s="46">
        <v>178</v>
      </c>
      <c r="AA209" s="46" t="s">
        <v>1119</v>
      </c>
      <c r="AB209" s="46" t="s">
        <v>1119</v>
      </c>
    </row>
    <row r="210" spans="1:28" ht="15" x14ac:dyDescent="0.25">
      <c r="A210" s="46">
        <v>23</v>
      </c>
      <c r="B210" s="46">
        <v>2017</v>
      </c>
      <c r="C210" s="46" t="s">
        <v>849</v>
      </c>
      <c r="D210" s="46" t="s">
        <v>832</v>
      </c>
      <c r="E210" s="46" t="s">
        <v>1162</v>
      </c>
      <c r="F210" s="46" t="s">
        <v>855</v>
      </c>
      <c r="G210" s="46" t="s">
        <v>961</v>
      </c>
      <c r="H210" s="46" t="s">
        <v>834</v>
      </c>
      <c r="I210" s="46">
        <v>48</v>
      </c>
      <c r="J210" s="46">
        <v>74</v>
      </c>
      <c r="K210" s="46" t="s">
        <v>939</v>
      </c>
      <c r="L210" s="46" t="s">
        <v>1256</v>
      </c>
      <c r="M210" s="46" t="s">
        <v>2203</v>
      </c>
      <c r="N210" s="46" t="s">
        <v>2140</v>
      </c>
      <c r="O210" s="48">
        <v>38</v>
      </c>
      <c r="P210" s="46">
        <v>110.4736842105263</v>
      </c>
      <c r="Q210" s="46">
        <v>49.441057914261563</v>
      </c>
      <c r="R210" s="46"/>
      <c r="S210" s="48">
        <v>15</v>
      </c>
      <c r="T210" s="46">
        <v>164.93333333333331</v>
      </c>
      <c r="U210" s="46">
        <v>43.242615664686738</v>
      </c>
      <c r="V210" s="46"/>
      <c r="W210" s="46">
        <v>1.1220120289935009</v>
      </c>
      <c r="X210" s="46">
        <v>0.1048589749441821</v>
      </c>
      <c r="Y210" s="46">
        <v>239</v>
      </c>
      <c r="Z210" s="46">
        <v>177</v>
      </c>
      <c r="AA210" s="46" t="s">
        <v>1119</v>
      </c>
      <c r="AB210" s="46" t="s">
        <v>1119</v>
      </c>
    </row>
    <row r="211" spans="1:28" ht="15" x14ac:dyDescent="0.25">
      <c r="A211" s="46">
        <v>23</v>
      </c>
      <c r="B211" s="46">
        <v>2017</v>
      </c>
      <c r="C211" s="46" t="s">
        <v>849</v>
      </c>
      <c r="D211" s="46" t="s">
        <v>832</v>
      </c>
      <c r="E211" s="46" t="s">
        <v>1162</v>
      </c>
      <c r="F211" s="46" t="s">
        <v>855</v>
      </c>
      <c r="G211" s="46" t="s">
        <v>961</v>
      </c>
      <c r="H211" s="46" t="s">
        <v>834</v>
      </c>
      <c r="I211" s="46">
        <v>48</v>
      </c>
      <c r="J211" s="46">
        <v>74</v>
      </c>
      <c r="K211" s="46" t="s">
        <v>939</v>
      </c>
      <c r="L211" s="46" t="s">
        <v>1256</v>
      </c>
      <c r="M211" s="46" t="s">
        <v>2202</v>
      </c>
      <c r="N211" s="46" t="s">
        <v>2140</v>
      </c>
      <c r="O211" s="48">
        <v>28</v>
      </c>
      <c r="P211" s="46">
        <v>103.8571428571429</v>
      </c>
      <c r="Q211" s="46">
        <v>36.476998623398678</v>
      </c>
      <c r="R211" s="46"/>
      <c r="S211" s="48">
        <v>9</v>
      </c>
      <c r="T211" s="46">
        <v>119.6666666666667</v>
      </c>
      <c r="U211" s="46">
        <v>58.57473858242988</v>
      </c>
      <c r="V211" s="46"/>
      <c r="W211" s="46">
        <v>0.3635061508042054</v>
      </c>
      <c r="X211" s="46">
        <v>0.1486110281993494</v>
      </c>
      <c r="Y211" s="46">
        <v>238</v>
      </c>
      <c r="Z211" s="46">
        <v>174</v>
      </c>
      <c r="AA211" s="46" t="s">
        <v>1119</v>
      </c>
      <c r="AB211" s="46" t="s">
        <v>1119</v>
      </c>
    </row>
    <row r="212" spans="1:28" ht="15" x14ac:dyDescent="0.25">
      <c r="A212" s="46">
        <v>23</v>
      </c>
      <c r="B212" s="46">
        <v>2017</v>
      </c>
      <c r="C212" s="46" t="s">
        <v>849</v>
      </c>
      <c r="D212" s="46" t="s">
        <v>832</v>
      </c>
      <c r="E212" s="46" t="s">
        <v>1162</v>
      </c>
      <c r="F212" s="46" t="s">
        <v>855</v>
      </c>
      <c r="G212" s="46" t="s">
        <v>961</v>
      </c>
      <c r="H212" s="46" t="s">
        <v>834</v>
      </c>
      <c r="I212" s="46">
        <v>48</v>
      </c>
      <c r="J212" s="46">
        <v>74</v>
      </c>
      <c r="K212" s="46" t="s">
        <v>939</v>
      </c>
      <c r="L212" s="46" t="s">
        <v>1256</v>
      </c>
      <c r="M212" s="46" t="s">
        <v>2201</v>
      </c>
      <c r="N212" s="46" t="s">
        <v>2140</v>
      </c>
      <c r="O212" s="48">
        <v>38</v>
      </c>
      <c r="P212" s="46">
        <v>83.39473684210526</v>
      </c>
      <c r="Q212" s="46">
        <v>28.209198685347609</v>
      </c>
      <c r="R212" s="46"/>
      <c r="S212" s="48">
        <v>18</v>
      </c>
      <c r="T212" s="46">
        <v>128.16666666666671</v>
      </c>
      <c r="U212" s="46">
        <v>58.766987531516463</v>
      </c>
      <c r="V212" s="46"/>
      <c r="W212" s="46">
        <v>1.0926355769703391</v>
      </c>
      <c r="X212" s="46">
        <v>9.2530742386929987E-2</v>
      </c>
      <c r="Y212" s="46">
        <v>237</v>
      </c>
      <c r="Z212" s="46">
        <v>176</v>
      </c>
      <c r="AA212" s="46" t="s">
        <v>1119</v>
      </c>
      <c r="AB212" s="46" t="s">
        <v>1119</v>
      </c>
    </row>
    <row r="213" spans="1:28" ht="15" x14ac:dyDescent="0.25">
      <c r="A213" s="46">
        <v>23</v>
      </c>
      <c r="B213" s="46">
        <v>2017</v>
      </c>
      <c r="C213" s="46" t="s">
        <v>849</v>
      </c>
      <c r="D213" s="46" t="s">
        <v>832</v>
      </c>
      <c r="E213" s="46" t="s">
        <v>1162</v>
      </c>
      <c r="F213" s="46" t="s">
        <v>855</v>
      </c>
      <c r="G213" s="46" t="s">
        <v>961</v>
      </c>
      <c r="H213" s="46" t="s">
        <v>834</v>
      </c>
      <c r="I213" s="46">
        <v>48</v>
      </c>
      <c r="J213" s="46">
        <v>74</v>
      </c>
      <c r="K213" s="46" t="s">
        <v>939</v>
      </c>
      <c r="L213" s="46" t="s">
        <v>1256</v>
      </c>
      <c r="M213" s="46" t="s">
        <v>842</v>
      </c>
      <c r="N213" s="46" t="s">
        <v>2140</v>
      </c>
      <c r="O213" s="48">
        <v>31</v>
      </c>
      <c r="P213" s="46">
        <v>82.903225806451616</v>
      </c>
      <c r="Q213" s="46">
        <v>33.4328728835455</v>
      </c>
      <c r="R213" s="46"/>
      <c r="S213" s="48">
        <v>14</v>
      </c>
      <c r="T213" s="46">
        <v>115.3850931677019</v>
      </c>
      <c r="U213" s="46">
        <v>44.151259093631317</v>
      </c>
      <c r="V213" s="46"/>
      <c r="W213" s="46">
        <v>0.86242004999704824</v>
      </c>
      <c r="X213" s="46">
        <v>0.1119507286406661</v>
      </c>
      <c r="Y213" s="46">
        <v>236</v>
      </c>
      <c r="Z213" s="46">
        <v>173</v>
      </c>
      <c r="AA213" s="46" t="s">
        <v>1119</v>
      </c>
      <c r="AB213" s="46" t="s">
        <v>1119</v>
      </c>
    </row>
    <row r="214" spans="1:28" ht="15" x14ac:dyDescent="0.25">
      <c r="A214" s="46">
        <v>23</v>
      </c>
      <c r="B214" s="46">
        <v>2017</v>
      </c>
      <c r="C214" s="46" t="s">
        <v>849</v>
      </c>
      <c r="D214" s="46" t="s">
        <v>832</v>
      </c>
      <c r="E214" s="46" t="s">
        <v>1162</v>
      </c>
      <c r="F214" s="46" t="s">
        <v>855</v>
      </c>
      <c r="G214" s="46" t="s">
        <v>961</v>
      </c>
      <c r="H214" s="46" t="s">
        <v>834</v>
      </c>
      <c r="I214" s="46">
        <v>48</v>
      </c>
      <c r="J214" s="46">
        <v>74</v>
      </c>
      <c r="K214" s="46" t="s">
        <v>939</v>
      </c>
      <c r="L214" s="46" t="s">
        <v>1256</v>
      </c>
      <c r="M214" s="46" t="s">
        <v>2204</v>
      </c>
      <c r="N214" s="46" t="s">
        <v>2140</v>
      </c>
      <c r="O214" s="48">
        <v>23</v>
      </c>
      <c r="P214" s="46">
        <v>73.021739130434781</v>
      </c>
      <c r="Q214" s="46">
        <v>29.55983079853376</v>
      </c>
      <c r="R214" s="46"/>
      <c r="S214" s="48">
        <v>9</v>
      </c>
      <c r="T214" s="46">
        <v>70.333333333333329</v>
      </c>
      <c r="U214" s="46">
        <v>48.882512210400968</v>
      </c>
      <c r="V214" s="46"/>
      <c r="W214" s="46">
        <v>-7.3304207051664114E-2</v>
      </c>
      <c r="X214" s="46">
        <v>0.15467333302398059</v>
      </c>
      <c r="Y214" s="46">
        <v>240</v>
      </c>
      <c r="Z214" s="46">
        <v>175</v>
      </c>
      <c r="AA214" s="46" t="s">
        <v>1119</v>
      </c>
      <c r="AB214" s="46" t="s">
        <v>1119</v>
      </c>
    </row>
    <row r="215" spans="1:28" ht="15" x14ac:dyDescent="0.25">
      <c r="A215" s="46">
        <v>23</v>
      </c>
      <c r="B215" s="46">
        <v>2017</v>
      </c>
      <c r="C215" s="46" t="s">
        <v>849</v>
      </c>
      <c r="D215" s="46" t="s">
        <v>832</v>
      </c>
      <c r="E215" s="46" t="s">
        <v>1162</v>
      </c>
      <c r="F215" s="46" t="s">
        <v>855</v>
      </c>
      <c r="G215" s="46" t="s">
        <v>961</v>
      </c>
      <c r="H215" s="46" t="s">
        <v>834</v>
      </c>
      <c r="I215" s="46">
        <v>48</v>
      </c>
      <c r="J215" s="46">
        <v>50</v>
      </c>
      <c r="K215" s="46" t="s">
        <v>939</v>
      </c>
      <c r="L215" s="46" t="s">
        <v>1256</v>
      </c>
      <c r="M215" s="46" t="s">
        <v>2205</v>
      </c>
      <c r="N215" s="46" t="s">
        <v>2140</v>
      </c>
      <c r="O215" s="48">
        <v>29</v>
      </c>
      <c r="P215" s="46">
        <v>72.758620689655174</v>
      </c>
      <c r="Q215" s="46">
        <v>32.540804244620318</v>
      </c>
      <c r="R215" s="46"/>
      <c r="S215" s="48">
        <v>13</v>
      </c>
      <c r="T215" s="46">
        <v>93.307692307692307</v>
      </c>
      <c r="U215" s="46">
        <v>42.431090439646212</v>
      </c>
      <c r="V215" s="46"/>
      <c r="W215" s="46">
        <v>0.5632181681037961</v>
      </c>
      <c r="X215" s="46">
        <v>0.1151822010780784</v>
      </c>
      <c r="Y215" s="46">
        <v>235</v>
      </c>
      <c r="Z215" s="46">
        <v>178</v>
      </c>
      <c r="AA215" s="46" t="s">
        <v>1119</v>
      </c>
      <c r="AB215" s="46" t="s">
        <v>1119</v>
      </c>
    </row>
    <row r="216" spans="1:28" ht="15" x14ac:dyDescent="0.25">
      <c r="A216" s="46">
        <v>23</v>
      </c>
      <c r="B216" s="46">
        <v>2017</v>
      </c>
      <c r="C216" s="46" t="s">
        <v>849</v>
      </c>
      <c r="D216" s="46" t="s">
        <v>832</v>
      </c>
      <c r="E216" s="46" t="s">
        <v>1162</v>
      </c>
      <c r="F216" s="46" t="s">
        <v>855</v>
      </c>
      <c r="G216" s="46" t="s">
        <v>961</v>
      </c>
      <c r="H216" s="46" t="s">
        <v>834</v>
      </c>
      <c r="I216" s="46">
        <v>48</v>
      </c>
      <c r="J216" s="46">
        <v>50</v>
      </c>
      <c r="K216" s="46" t="s">
        <v>939</v>
      </c>
      <c r="L216" s="46" t="s">
        <v>1256</v>
      </c>
      <c r="M216" s="46" t="s">
        <v>2203</v>
      </c>
      <c r="N216" s="46" t="s">
        <v>2140</v>
      </c>
      <c r="O216" s="48">
        <v>38</v>
      </c>
      <c r="P216" s="46">
        <v>67.973684210526315</v>
      </c>
      <c r="Q216" s="46">
        <v>30.965968104587631</v>
      </c>
      <c r="R216" s="46"/>
      <c r="S216" s="48">
        <v>15</v>
      </c>
      <c r="T216" s="46">
        <v>105</v>
      </c>
      <c r="U216" s="46">
        <v>32.460965569654363</v>
      </c>
      <c r="V216" s="46"/>
      <c r="W216" s="46">
        <v>1.1623538995092739</v>
      </c>
      <c r="X216" s="46">
        <v>0.1057283673451095</v>
      </c>
      <c r="Y216" s="46">
        <v>233</v>
      </c>
      <c r="Z216" s="46">
        <v>177</v>
      </c>
      <c r="AA216" s="46" t="s">
        <v>1119</v>
      </c>
      <c r="AB216" s="46" t="s">
        <v>1119</v>
      </c>
    </row>
    <row r="217" spans="1:28" ht="15" x14ac:dyDescent="0.25">
      <c r="A217" s="46">
        <v>23</v>
      </c>
      <c r="B217" s="46">
        <v>2017</v>
      </c>
      <c r="C217" s="46" t="s">
        <v>849</v>
      </c>
      <c r="D217" s="46" t="s">
        <v>832</v>
      </c>
      <c r="E217" s="46" t="s">
        <v>1162</v>
      </c>
      <c r="F217" s="46" t="s">
        <v>855</v>
      </c>
      <c r="G217" s="46" t="s">
        <v>961</v>
      </c>
      <c r="H217" s="46" t="s">
        <v>834</v>
      </c>
      <c r="I217" s="46">
        <v>48</v>
      </c>
      <c r="J217" s="46">
        <v>50</v>
      </c>
      <c r="K217" s="46" t="s">
        <v>939</v>
      </c>
      <c r="L217" s="46" t="s">
        <v>1256</v>
      </c>
      <c r="M217" s="46" t="s">
        <v>2202</v>
      </c>
      <c r="N217" s="46" t="s">
        <v>2140</v>
      </c>
      <c r="O217" s="48">
        <v>31</v>
      </c>
      <c r="P217" s="46">
        <v>55.774193548387103</v>
      </c>
      <c r="Q217" s="46">
        <v>19.793449551841402</v>
      </c>
      <c r="R217" s="46"/>
      <c r="S217" s="48">
        <v>9</v>
      </c>
      <c r="T217" s="46">
        <v>69.888888888888886</v>
      </c>
      <c r="U217" s="46">
        <v>35.133475648035613</v>
      </c>
      <c r="V217" s="46"/>
      <c r="W217" s="46">
        <v>0.57986517902440626</v>
      </c>
      <c r="X217" s="46">
        <v>0.1475722209503027</v>
      </c>
      <c r="Y217" s="46">
        <v>232</v>
      </c>
      <c r="Z217" s="46">
        <v>174</v>
      </c>
      <c r="AA217" s="46" t="s">
        <v>1119</v>
      </c>
      <c r="AB217" s="46" t="s">
        <v>1119</v>
      </c>
    </row>
    <row r="218" spans="1:28" ht="15" x14ac:dyDescent="0.25">
      <c r="A218" s="46">
        <v>23</v>
      </c>
      <c r="B218" s="46">
        <v>2017</v>
      </c>
      <c r="C218" s="46" t="s">
        <v>849</v>
      </c>
      <c r="D218" s="46" t="s">
        <v>832</v>
      </c>
      <c r="E218" s="46" t="s">
        <v>1162</v>
      </c>
      <c r="F218" s="46" t="s">
        <v>855</v>
      </c>
      <c r="G218" s="46" t="s">
        <v>961</v>
      </c>
      <c r="H218" s="46" t="s">
        <v>834</v>
      </c>
      <c r="I218" s="46">
        <v>48</v>
      </c>
      <c r="J218" s="46">
        <v>50</v>
      </c>
      <c r="K218" s="46" t="s">
        <v>939</v>
      </c>
      <c r="L218" s="46" t="s">
        <v>1256</v>
      </c>
      <c r="M218" s="46" t="s">
        <v>2201</v>
      </c>
      <c r="N218" s="46" t="s">
        <v>2140</v>
      </c>
      <c r="O218" s="48">
        <v>39</v>
      </c>
      <c r="P218" s="46">
        <v>52.205128205128197</v>
      </c>
      <c r="Q218" s="46">
        <v>14.903513339194619</v>
      </c>
      <c r="R218" s="46"/>
      <c r="S218" s="48">
        <v>19</v>
      </c>
      <c r="T218" s="46">
        <v>86.368421052631575</v>
      </c>
      <c r="U218" s="46">
        <v>34.156844972560513</v>
      </c>
      <c r="V218" s="46"/>
      <c r="W218" s="46">
        <v>1.469915790140135</v>
      </c>
      <c r="X218" s="46">
        <v>9.6898918641008677E-2</v>
      </c>
      <c r="Y218" s="46">
        <v>231</v>
      </c>
      <c r="Z218" s="46">
        <v>176</v>
      </c>
      <c r="AA218" s="46" t="s">
        <v>1119</v>
      </c>
      <c r="AB218" s="46" t="s">
        <v>1119</v>
      </c>
    </row>
    <row r="219" spans="1:28" ht="15" x14ac:dyDescent="0.25">
      <c r="A219" s="46">
        <v>23</v>
      </c>
      <c r="B219" s="46">
        <v>2017</v>
      </c>
      <c r="C219" s="46" t="s">
        <v>849</v>
      </c>
      <c r="D219" s="46" t="s">
        <v>832</v>
      </c>
      <c r="E219" s="46" t="s">
        <v>1162</v>
      </c>
      <c r="F219" s="46" t="s">
        <v>855</v>
      </c>
      <c r="G219" s="46" t="s">
        <v>961</v>
      </c>
      <c r="H219" s="46" t="s">
        <v>834</v>
      </c>
      <c r="I219" s="46">
        <v>48</v>
      </c>
      <c r="J219" s="46">
        <v>50</v>
      </c>
      <c r="K219" s="46" t="s">
        <v>939</v>
      </c>
      <c r="L219" s="46" t="s">
        <v>1256</v>
      </c>
      <c r="M219" s="46" t="s">
        <v>2204</v>
      </c>
      <c r="N219" s="46" t="s">
        <v>2140</v>
      </c>
      <c r="O219" s="48">
        <v>22</v>
      </c>
      <c r="P219" s="46">
        <v>50</v>
      </c>
      <c r="Q219" s="46">
        <v>20.257861495749061</v>
      </c>
      <c r="R219" s="46"/>
      <c r="S219" s="48">
        <v>10</v>
      </c>
      <c r="T219" s="46">
        <v>41.9</v>
      </c>
      <c r="U219" s="46">
        <v>28.199487781006081</v>
      </c>
      <c r="V219" s="46"/>
      <c r="W219" s="46">
        <v>-0.34431626082016759</v>
      </c>
      <c r="X219" s="46">
        <v>0.14730694682118889</v>
      </c>
      <c r="Y219" s="46">
        <v>234</v>
      </c>
      <c r="Z219" s="46">
        <v>175</v>
      </c>
      <c r="AA219" s="46" t="s">
        <v>1119</v>
      </c>
      <c r="AB219" s="46" t="s">
        <v>1119</v>
      </c>
    </row>
    <row r="220" spans="1:28" ht="15" x14ac:dyDescent="0.25">
      <c r="A220" s="46">
        <v>23</v>
      </c>
      <c r="B220" s="46">
        <v>2017</v>
      </c>
      <c r="C220" s="46" t="s">
        <v>849</v>
      </c>
      <c r="D220" s="46" t="s">
        <v>832</v>
      </c>
      <c r="E220" s="46" t="s">
        <v>1162</v>
      </c>
      <c r="F220" s="46" t="s">
        <v>855</v>
      </c>
      <c r="G220" s="46" t="s">
        <v>961</v>
      </c>
      <c r="H220" s="46" t="s">
        <v>834</v>
      </c>
      <c r="I220" s="46">
        <v>48</v>
      </c>
      <c r="J220" s="46">
        <v>50</v>
      </c>
      <c r="K220" s="46" t="s">
        <v>939</v>
      </c>
      <c r="L220" s="46" t="s">
        <v>1256</v>
      </c>
      <c r="M220" s="46" t="s">
        <v>842</v>
      </c>
      <c r="N220" s="46" t="s">
        <v>2140</v>
      </c>
      <c r="O220" s="48">
        <v>31</v>
      </c>
      <c r="P220" s="46">
        <v>49.677419354838712</v>
      </c>
      <c r="Q220" s="46">
        <v>21.264033949016969</v>
      </c>
      <c r="R220" s="46"/>
      <c r="S220" s="48">
        <v>15</v>
      </c>
      <c r="T220" s="46">
        <v>75.333333333333329</v>
      </c>
      <c r="U220" s="46">
        <v>29.666399142721009</v>
      </c>
      <c r="V220" s="46"/>
      <c r="W220" s="46">
        <v>1.0395936131050509</v>
      </c>
      <c r="X220" s="46">
        <v>0.11067206683941321</v>
      </c>
      <c r="Y220" s="46">
        <v>230</v>
      </c>
      <c r="Z220" s="46">
        <v>173</v>
      </c>
      <c r="AA220" s="46" t="s">
        <v>1119</v>
      </c>
      <c r="AB220" s="46" t="s">
        <v>1119</v>
      </c>
    </row>
    <row r="221" spans="1:28" ht="15" x14ac:dyDescent="0.25">
      <c r="A221" s="46">
        <v>23</v>
      </c>
      <c r="B221" s="46">
        <v>2017</v>
      </c>
      <c r="C221" s="46" t="s">
        <v>849</v>
      </c>
      <c r="D221" s="46" t="s">
        <v>832</v>
      </c>
      <c r="E221" s="46" t="s">
        <v>1162</v>
      </c>
      <c r="F221" s="46" t="s">
        <v>855</v>
      </c>
      <c r="G221" s="46" t="s">
        <v>961</v>
      </c>
      <c r="H221" s="46" t="s">
        <v>834</v>
      </c>
      <c r="I221" s="46">
        <v>48</v>
      </c>
      <c r="J221" s="46">
        <v>2</v>
      </c>
      <c r="K221" s="46" t="s">
        <v>939</v>
      </c>
      <c r="L221" s="46" t="s">
        <v>1256</v>
      </c>
      <c r="M221" s="46" t="s">
        <v>2202</v>
      </c>
      <c r="N221" s="46" t="s">
        <v>2140</v>
      </c>
      <c r="O221" s="48">
        <v>89</v>
      </c>
      <c r="P221" s="46">
        <v>37.646067415730343</v>
      </c>
      <c r="Q221" s="46">
        <v>4.2814360425343967</v>
      </c>
      <c r="R221" s="46"/>
      <c r="S221" s="48">
        <v>45</v>
      </c>
      <c r="T221" s="46">
        <v>36.977777777777767</v>
      </c>
      <c r="U221" s="46">
        <v>5.6788638784086878</v>
      </c>
      <c r="V221" s="46"/>
      <c r="W221" s="46">
        <v>-0.13864407918717681</v>
      </c>
      <c r="X221" s="46">
        <v>3.3529901833229091E-2</v>
      </c>
      <c r="Y221" s="46">
        <v>228</v>
      </c>
      <c r="Z221" s="46">
        <v>174</v>
      </c>
      <c r="AA221" s="46" t="s">
        <v>1119</v>
      </c>
      <c r="AB221" s="46" t="s">
        <v>1119</v>
      </c>
    </row>
    <row r="222" spans="1:28" ht="15" x14ac:dyDescent="0.25">
      <c r="A222" s="46">
        <v>23</v>
      </c>
      <c r="B222" s="46">
        <v>2017</v>
      </c>
      <c r="C222" s="46" t="s">
        <v>849</v>
      </c>
      <c r="D222" s="46" t="s">
        <v>832</v>
      </c>
      <c r="E222" s="46" t="s">
        <v>1162</v>
      </c>
      <c r="F222" s="46" t="s">
        <v>855</v>
      </c>
      <c r="G222" s="46" t="s">
        <v>961</v>
      </c>
      <c r="H222" s="46" t="s">
        <v>834</v>
      </c>
      <c r="I222" s="46">
        <v>48</v>
      </c>
      <c r="J222" s="46">
        <v>2</v>
      </c>
      <c r="K222" s="46" t="s">
        <v>939</v>
      </c>
      <c r="L222" s="46" t="s">
        <v>1256</v>
      </c>
      <c r="M222" s="46" t="s">
        <v>842</v>
      </c>
      <c r="N222" s="46" t="s">
        <v>2140</v>
      </c>
      <c r="O222" s="48">
        <v>88</v>
      </c>
      <c r="P222" s="46">
        <v>35.36931818181818</v>
      </c>
      <c r="Q222" s="46">
        <v>5.3361133118503989</v>
      </c>
      <c r="R222" s="46"/>
      <c r="S222" s="48">
        <v>47</v>
      </c>
      <c r="T222" s="46">
        <v>36.148936170212757</v>
      </c>
      <c r="U222" s="46">
        <v>4.3010550950458457</v>
      </c>
      <c r="V222" s="46"/>
      <c r="W222" s="46">
        <v>0.15496773611630341</v>
      </c>
      <c r="X222" s="46">
        <v>3.2729176549935783E-2</v>
      </c>
      <c r="Y222" s="46">
        <v>227</v>
      </c>
      <c r="Z222" s="46">
        <v>173</v>
      </c>
      <c r="AA222" s="46" t="s">
        <v>1119</v>
      </c>
      <c r="AB222" s="46" t="s">
        <v>1119</v>
      </c>
    </row>
    <row r="223" spans="1:28" ht="15" x14ac:dyDescent="0.25">
      <c r="A223" s="46">
        <v>23</v>
      </c>
      <c r="B223" s="46">
        <v>2017</v>
      </c>
      <c r="C223" s="46" t="s">
        <v>849</v>
      </c>
      <c r="D223" s="46" t="s">
        <v>832</v>
      </c>
      <c r="E223" s="46" t="s">
        <v>1162</v>
      </c>
      <c r="F223" s="46" t="s">
        <v>855</v>
      </c>
      <c r="G223" s="46" t="s">
        <v>961</v>
      </c>
      <c r="H223" s="46" t="s">
        <v>834</v>
      </c>
      <c r="I223" s="46">
        <v>48</v>
      </c>
      <c r="J223" s="46">
        <v>2</v>
      </c>
      <c r="K223" s="46" t="s">
        <v>939</v>
      </c>
      <c r="L223" s="46" t="s">
        <v>1256</v>
      </c>
      <c r="M223" s="46" t="s">
        <v>2204</v>
      </c>
      <c r="N223" s="46" t="s">
        <v>2140</v>
      </c>
      <c r="O223" s="48">
        <v>91</v>
      </c>
      <c r="P223" s="46">
        <v>33.562637362637361</v>
      </c>
      <c r="Q223" s="46">
        <v>6.3942969095150062</v>
      </c>
      <c r="R223" s="46"/>
      <c r="S223" s="48">
        <v>43</v>
      </c>
      <c r="T223" s="46">
        <v>36.569767441860463</v>
      </c>
      <c r="U223" s="46">
        <v>4.3171603808699128</v>
      </c>
      <c r="V223" s="46"/>
      <c r="W223" s="46">
        <v>0.51423772328604578</v>
      </c>
      <c r="X223" s="46">
        <v>3.5231542987463602E-2</v>
      </c>
      <c r="Y223" s="46">
        <v>229</v>
      </c>
      <c r="Z223" s="46">
        <v>175</v>
      </c>
      <c r="AA223" s="46" t="s">
        <v>1119</v>
      </c>
      <c r="AB223" s="46" t="s">
        <v>1119</v>
      </c>
    </row>
    <row r="224" spans="1:28" ht="15" x14ac:dyDescent="0.25">
      <c r="A224" s="46">
        <v>23</v>
      </c>
      <c r="B224" s="46">
        <v>2017</v>
      </c>
      <c r="C224" s="46" t="s">
        <v>849</v>
      </c>
      <c r="D224" s="46" t="s">
        <v>832</v>
      </c>
      <c r="E224" s="46" t="s">
        <v>1162</v>
      </c>
      <c r="F224" s="46" t="s">
        <v>855</v>
      </c>
      <c r="G224" s="46" t="s">
        <v>961</v>
      </c>
      <c r="H224" s="46" t="s">
        <v>834</v>
      </c>
      <c r="I224" s="46">
        <v>48</v>
      </c>
      <c r="J224" s="46">
        <v>2</v>
      </c>
      <c r="K224" s="46" t="s">
        <v>2206</v>
      </c>
      <c r="L224" s="46" t="s">
        <v>1373</v>
      </c>
      <c r="M224" s="46" t="s">
        <v>2202</v>
      </c>
      <c r="N224" s="46" t="s">
        <v>2139</v>
      </c>
      <c r="O224" s="48">
        <v>96</v>
      </c>
      <c r="P224" s="46"/>
      <c r="Q224" s="46"/>
      <c r="R224" s="46">
        <v>37</v>
      </c>
      <c r="S224" s="48">
        <v>48</v>
      </c>
      <c r="T224" s="46"/>
      <c r="U224" s="46"/>
      <c r="V224" s="46">
        <v>4</v>
      </c>
      <c r="W224" s="46">
        <v>1.064768121336428</v>
      </c>
      <c r="X224" s="46">
        <v>9.6266305950940587E-2</v>
      </c>
      <c r="Y224" s="46">
        <v>243</v>
      </c>
      <c r="Z224" s="46">
        <v>180</v>
      </c>
      <c r="AA224" s="46" t="s">
        <v>1119</v>
      </c>
      <c r="AB224" s="46" t="s">
        <v>1119</v>
      </c>
    </row>
    <row r="225" spans="1:28" ht="15" x14ac:dyDescent="0.25">
      <c r="A225" s="46">
        <v>23</v>
      </c>
      <c r="B225" s="46">
        <v>2017</v>
      </c>
      <c r="C225" s="46" t="s">
        <v>849</v>
      </c>
      <c r="D225" s="46" t="s">
        <v>832</v>
      </c>
      <c r="E225" s="46" t="s">
        <v>1162</v>
      </c>
      <c r="F225" s="46" t="s">
        <v>855</v>
      </c>
      <c r="G225" s="46" t="s">
        <v>961</v>
      </c>
      <c r="H225" s="46" t="s">
        <v>834</v>
      </c>
      <c r="I225" s="46">
        <v>48</v>
      </c>
      <c r="J225" s="46">
        <v>2</v>
      </c>
      <c r="K225" s="46" t="s">
        <v>2206</v>
      </c>
      <c r="L225" s="46" t="s">
        <v>1373</v>
      </c>
      <c r="M225" s="46" t="s">
        <v>2204</v>
      </c>
      <c r="N225" s="46" t="s">
        <v>2139</v>
      </c>
      <c r="O225" s="48">
        <v>96</v>
      </c>
      <c r="P225" s="46"/>
      <c r="Q225" s="46"/>
      <c r="R225" s="46">
        <v>23</v>
      </c>
      <c r="S225" s="48">
        <v>48</v>
      </c>
      <c r="T225" s="46"/>
      <c r="U225" s="46"/>
      <c r="V225" s="46">
        <v>4</v>
      </c>
      <c r="W225" s="46">
        <v>0.68526325021835688</v>
      </c>
      <c r="X225" s="46">
        <v>0.10027884107413999</v>
      </c>
      <c r="Y225" s="46">
        <v>244</v>
      </c>
      <c r="Z225" s="46">
        <v>181</v>
      </c>
      <c r="AA225" s="46" t="s">
        <v>1119</v>
      </c>
      <c r="AB225" s="46" t="s">
        <v>1119</v>
      </c>
    </row>
    <row r="226" spans="1:28" ht="15" x14ac:dyDescent="0.25">
      <c r="A226" s="46">
        <v>23</v>
      </c>
      <c r="B226" s="46">
        <v>2017</v>
      </c>
      <c r="C226" s="46" t="s">
        <v>849</v>
      </c>
      <c r="D226" s="46" t="s">
        <v>832</v>
      </c>
      <c r="E226" s="46" t="s">
        <v>1162</v>
      </c>
      <c r="F226" s="46" t="s">
        <v>855</v>
      </c>
      <c r="G226" s="46" t="s">
        <v>961</v>
      </c>
      <c r="H226" s="46" t="s">
        <v>834</v>
      </c>
      <c r="I226" s="46">
        <v>48</v>
      </c>
      <c r="J226" s="46">
        <v>2</v>
      </c>
      <c r="K226" s="46" t="s">
        <v>2206</v>
      </c>
      <c r="L226" s="46" t="s">
        <v>1373</v>
      </c>
      <c r="M226" s="46" t="s">
        <v>842</v>
      </c>
      <c r="N226" s="46" t="s">
        <v>2139</v>
      </c>
      <c r="O226" s="48">
        <v>96</v>
      </c>
      <c r="P226" s="46"/>
      <c r="Q226" s="46"/>
      <c r="R226" s="46">
        <v>21</v>
      </c>
      <c r="S226" s="48">
        <v>48</v>
      </c>
      <c r="T226" s="46"/>
      <c r="U226" s="46"/>
      <c r="V226" s="46">
        <v>4</v>
      </c>
      <c r="W226" s="46">
        <v>0.6202061921332882</v>
      </c>
      <c r="X226" s="46">
        <v>0.10142645240456361</v>
      </c>
      <c r="Y226" s="46">
        <v>242</v>
      </c>
      <c r="Z226" s="46">
        <v>179</v>
      </c>
      <c r="AA226" s="46" t="s">
        <v>1119</v>
      </c>
      <c r="AB226" s="46" t="s">
        <v>1119</v>
      </c>
    </row>
    <row r="227" spans="1:28" ht="15" x14ac:dyDescent="0.25">
      <c r="A227" s="46">
        <v>23</v>
      </c>
      <c r="B227" s="46">
        <v>2017</v>
      </c>
      <c r="C227" s="46" t="s">
        <v>849</v>
      </c>
      <c r="D227" s="46" t="s">
        <v>832</v>
      </c>
      <c r="E227" s="46" t="s">
        <v>1162</v>
      </c>
      <c r="F227" s="46" t="s">
        <v>855</v>
      </c>
      <c r="G227" s="46" t="s">
        <v>961</v>
      </c>
      <c r="H227" s="46" t="s">
        <v>834</v>
      </c>
      <c r="I227" s="46">
        <v>48</v>
      </c>
      <c r="J227" s="46">
        <v>74</v>
      </c>
      <c r="K227" s="46" t="s">
        <v>2206</v>
      </c>
      <c r="L227" s="46" t="s">
        <v>1373</v>
      </c>
      <c r="M227" s="46" t="s">
        <v>2202</v>
      </c>
      <c r="N227" s="46" t="s">
        <v>2139</v>
      </c>
      <c r="O227" s="48">
        <v>30</v>
      </c>
      <c r="P227" s="46"/>
      <c r="Q227" s="46"/>
      <c r="R227" s="46">
        <v>21</v>
      </c>
      <c r="S227" s="48">
        <v>9</v>
      </c>
      <c r="T227" s="46"/>
      <c r="U227" s="46"/>
      <c r="V227" s="46">
        <v>0</v>
      </c>
      <c r="W227" s="46">
        <v>2.0736583052456479</v>
      </c>
      <c r="X227" s="46">
        <v>0.68605726794297739</v>
      </c>
      <c r="Y227" s="46">
        <v>247</v>
      </c>
      <c r="Z227" s="46">
        <v>180</v>
      </c>
      <c r="AA227" s="46" t="s">
        <v>1119</v>
      </c>
      <c r="AB227" s="46" t="s">
        <v>1119</v>
      </c>
    </row>
    <row r="228" spans="1:28" ht="15" x14ac:dyDescent="0.25">
      <c r="A228" s="46">
        <v>23</v>
      </c>
      <c r="B228" s="46">
        <v>2017</v>
      </c>
      <c r="C228" s="46" t="s">
        <v>849</v>
      </c>
      <c r="D228" s="46" t="s">
        <v>832</v>
      </c>
      <c r="E228" s="46" t="s">
        <v>1162</v>
      </c>
      <c r="F228" s="46" t="s">
        <v>855</v>
      </c>
      <c r="G228" s="46" t="s">
        <v>961</v>
      </c>
      <c r="H228" s="46" t="s">
        <v>834</v>
      </c>
      <c r="I228" s="46">
        <v>48</v>
      </c>
      <c r="J228" s="46">
        <v>74</v>
      </c>
      <c r="K228" s="46" t="s">
        <v>2206</v>
      </c>
      <c r="L228" s="46" t="s">
        <v>1373</v>
      </c>
      <c r="M228" s="46" t="s">
        <v>2203</v>
      </c>
      <c r="N228" s="46" t="s">
        <v>2139</v>
      </c>
      <c r="O228" s="48">
        <v>38</v>
      </c>
      <c r="P228" s="46"/>
      <c r="Q228" s="46"/>
      <c r="R228" s="46">
        <v>16</v>
      </c>
      <c r="S228" s="48">
        <v>15</v>
      </c>
      <c r="T228" s="46"/>
      <c r="U228" s="46"/>
      <c r="V228" s="46">
        <v>2</v>
      </c>
      <c r="W228" s="46">
        <v>0.85640588281873009</v>
      </c>
      <c r="X228" s="46">
        <v>0.20817783404835219</v>
      </c>
      <c r="Y228" s="46">
        <v>248</v>
      </c>
      <c r="Z228" s="46">
        <v>183</v>
      </c>
      <c r="AA228" s="46" t="s">
        <v>1119</v>
      </c>
      <c r="AB228" s="46" t="s">
        <v>1119</v>
      </c>
    </row>
    <row r="229" spans="1:28" ht="15" x14ac:dyDescent="0.25">
      <c r="A229" s="46">
        <v>23</v>
      </c>
      <c r="B229" s="46">
        <v>2017</v>
      </c>
      <c r="C229" s="46" t="s">
        <v>849</v>
      </c>
      <c r="D229" s="46" t="s">
        <v>832</v>
      </c>
      <c r="E229" s="46" t="s">
        <v>1162</v>
      </c>
      <c r="F229" s="46" t="s">
        <v>855</v>
      </c>
      <c r="G229" s="46" t="s">
        <v>961</v>
      </c>
      <c r="H229" s="46" t="s">
        <v>834</v>
      </c>
      <c r="I229" s="46">
        <v>48</v>
      </c>
      <c r="J229" s="46">
        <v>74</v>
      </c>
      <c r="K229" s="46" t="s">
        <v>2206</v>
      </c>
      <c r="L229" s="46" t="s">
        <v>1373</v>
      </c>
      <c r="M229" s="46" t="s">
        <v>842</v>
      </c>
      <c r="N229" s="46" t="s">
        <v>2139</v>
      </c>
      <c r="O229" s="48">
        <v>31</v>
      </c>
      <c r="P229" s="46"/>
      <c r="Q229" s="46"/>
      <c r="R229" s="46">
        <v>14</v>
      </c>
      <c r="S229" s="48">
        <v>13</v>
      </c>
      <c r="T229" s="46"/>
      <c r="U229" s="46"/>
      <c r="V229" s="46">
        <v>0</v>
      </c>
      <c r="W229" s="46">
        <v>1.713411469748469</v>
      </c>
      <c r="X229" s="46">
        <v>0.66877526972067847</v>
      </c>
      <c r="Y229" s="46">
        <v>245</v>
      </c>
      <c r="Z229" s="46">
        <v>179</v>
      </c>
      <c r="AA229" s="46" t="s">
        <v>1119</v>
      </c>
      <c r="AB229" s="46" t="s">
        <v>1119</v>
      </c>
    </row>
    <row r="230" spans="1:28" ht="15" x14ac:dyDescent="0.25">
      <c r="A230" s="46">
        <v>23</v>
      </c>
      <c r="B230" s="46">
        <v>2017</v>
      </c>
      <c r="C230" s="46" t="s">
        <v>849</v>
      </c>
      <c r="D230" s="46" t="s">
        <v>832</v>
      </c>
      <c r="E230" s="46" t="s">
        <v>1162</v>
      </c>
      <c r="F230" s="46" t="s">
        <v>855</v>
      </c>
      <c r="G230" s="46" t="s">
        <v>961</v>
      </c>
      <c r="H230" s="46" t="s">
        <v>834</v>
      </c>
      <c r="I230" s="46">
        <v>48</v>
      </c>
      <c r="J230" s="46">
        <v>74</v>
      </c>
      <c r="K230" s="46" t="s">
        <v>2206</v>
      </c>
      <c r="L230" s="46" t="s">
        <v>1373</v>
      </c>
      <c r="M230" s="46" t="s">
        <v>2204</v>
      </c>
      <c r="N230" s="46" t="s">
        <v>2139</v>
      </c>
      <c r="O230" s="48">
        <v>26</v>
      </c>
      <c r="P230" s="46"/>
      <c r="Q230" s="46"/>
      <c r="R230" s="46">
        <v>14</v>
      </c>
      <c r="S230" s="48">
        <v>9</v>
      </c>
      <c r="T230" s="46"/>
      <c r="U230" s="46"/>
      <c r="V230" s="46">
        <v>0</v>
      </c>
      <c r="W230" s="46">
        <v>1.705182527501057</v>
      </c>
      <c r="X230" s="46">
        <v>0.68520335269587063</v>
      </c>
      <c r="Y230" s="46">
        <v>249</v>
      </c>
      <c r="Z230" s="46">
        <v>181</v>
      </c>
      <c r="AA230" s="46" t="s">
        <v>1119</v>
      </c>
      <c r="AB230" s="46" t="s">
        <v>1119</v>
      </c>
    </row>
    <row r="231" spans="1:28" ht="15" x14ac:dyDescent="0.25">
      <c r="A231" s="46">
        <v>23</v>
      </c>
      <c r="B231" s="46">
        <v>2017</v>
      </c>
      <c r="C231" s="46" t="s">
        <v>849</v>
      </c>
      <c r="D231" s="46" t="s">
        <v>832</v>
      </c>
      <c r="E231" s="46" t="s">
        <v>1162</v>
      </c>
      <c r="F231" s="46" t="s">
        <v>855</v>
      </c>
      <c r="G231" s="46" t="s">
        <v>961</v>
      </c>
      <c r="H231" s="46" t="s">
        <v>834</v>
      </c>
      <c r="I231" s="46">
        <v>48</v>
      </c>
      <c r="J231" s="46">
        <v>74</v>
      </c>
      <c r="K231" s="46" t="s">
        <v>2206</v>
      </c>
      <c r="L231" s="46" t="s">
        <v>1373</v>
      </c>
      <c r="M231" s="46" t="s">
        <v>2205</v>
      </c>
      <c r="N231" s="46" t="s">
        <v>2139</v>
      </c>
      <c r="O231" s="48">
        <v>29</v>
      </c>
      <c r="P231" s="46"/>
      <c r="Q231" s="46"/>
      <c r="R231" s="46">
        <v>12</v>
      </c>
      <c r="S231" s="48">
        <v>14</v>
      </c>
      <c r="T231" s="46"/>
      <c r="U231" s="46"/>
      <c r="V231" s="46">
        <v>0</v>
      </c>
      <c r="W231" s="46">
        <v>1.670980623948376</v>
      </c>
      <c r="X231" s="46">
        <v>0.67057653520765348</v>
      </c>
      <c r="Y231" s="46">
        <v>250</v>
      </c>
      <c r="Z231" s="46">
        <v>184</v>
      </c>
      <c r="AA231" s="46" t="s">
        <v>1119</v>
      </c>
      <c r="AB231" s="46" t="s">
        <v>1119</v>
      </c>
    </row>
    <row r="232" spans="1:28" ht="15" x14ac:dyDescent="0.25">
      <c r="A232" s="46">
        <v>23</v>
      </c>
      <c r="B232" s="46">
        <v>2017</v>
      </c>
      <c r="C232" s="46" t="s">
        <v>849</v>
      </c>
      <c r="D232" s="46" t="s">
        <v>832</v>
      </c>
      <c r="E232" s="46" t="s">
        <v>1162</v>
      </c>
      <c r="F232" s="46" t="s">
        <v>855</v>
      </c>
      <c r="G232" s="46" t="s">
        <v>961</v>
      </c>
      <c r="H232" s="46" t="s">
        <v>834</v>
      </c>
      <c r="I232" s="46">
        <v>48</v>
      </c>
      <c r="J232" s="46">
        <v>74</v>
      </c>
      <c r="K232" s="46" t="s">
        <v>2206</v>
      </c>
      <c r="L232" s="46" t="s">
        <v>1373</v>
      </c>
      <c r="M232" s="46" t="s">
        <v>2201</v>
      </c>
      <c r="N232" s="46" t="s">
        <v>2139</v>
      </c>
      <c r="O232" s="48">
        <v>38</v>
      </c>
      <c r="P232" s="46"/>
      <c r="Q232" s="46"/>
      <c r="R232" s="46">
        <v>10</v>
      </c>
      <c r="S232" s="48">
        <v>18</v>
      </c>
      <c r="T232" s="46"/>
      <c r="U232" s="46"/>
      <c r="V232" s="46">
        <v>0</v>
      </c>
      <c r="W232" s="46">
        <v>1.440285587284921</v>
      </c>
      <c r="X232" s="46">
        <v>0.66397186143021925</v>
      </c>
      <c r="Y232" s="46">
        <v>246</v>
      </c>
      <c r="Z232" s="46">
        <v>182</v>
      </c>
      <c r="AA232" s="46" t="s">
        <v>1119</v>
      </c>
      <c r="AB232" s="46" t="s">
        <v>1119</v>
      </c>
    </row>
    <row r="233" spans="1:28" ht="15" x14ac:dyDescent="0.25">
      <c r="A233" s="46">
        <v>23</v>
      </c>
      <c r="B233" s="46">
        <v>2017</v>
      </c>
      <c r="C233" s="46" t="s">
        <v>849</v>
      </c>
      <c r="D233" s="46" t="s">
        <v>832</v>
      </c>
      <c r="E233" s="46" t="s">
        <v>1162</v>
      </c>
      <c r="F233" s="46" t="s">
        <v>855</v>
      </c>
      <c r="G233" s="46" t="s">
        <v>961</v>
      </c>
      <c r="H233" s="46" t="s">
        <v>834</v>
      </c>
      <c r="I233" s="46">
        <v>48</v>
      </c>
      <c r="J233" s="46">
        <v>2</v>
      </c>
      <c r="K233" s="46" t="s">
        <v>1601</v>
      </c>
      <c r="L233" s="46" t="s">
        <v>1373</v>
      </c>
      <c r="M233" s="46" t="s">
        <v>2204</v>
      </c>
      <c r="N233" s="46" t="s">
        <v>2139</v>
      </c>
      <c r="O233" s="48">
        <v>96</v>
      </c>
      <c r="P233" s="46"/>
      <c r="Q233" s="46"/>
      <c r="R233" s="46">
        <v>34</v>
      </c>
      <c r="S233" s="48">
        <v>48</v>
      </c>
      <c r="T233" s="46"/>
      <c r="U233" s="46"/>
      <c r="V233" s="46">
        <v>0</v>
      </c>
      <c r="W233" s="46">
        <v>2.1945667333933052</v>
      </c>
      <c r="X233" s="46">
        <v>0.62786834608672359</v>
      </c>
      <c r="Y233" s="46">
        <v>253</v>
      </c>
      <c r="Z233" s="46">
        <v>187</v>
      </c>
      <c r="AA233" s="46" t="s">
        <v>1119</v>
      </c>
      <c r="AB233" s="46" t="s">
        <v>1119</v>
      </c>
    </row>
    <row r="234" spans="1:28" ht="15" x14ac:dyDescent="0.25">
      <c r="A234" s="46">
        <v>23</v>
      </c>
      <c r="B234" s="46">
        <v>2017</v>
      </c>
      <c r="C234" s="46" t="s">
        <v>849</v>
      </c>
      <c r="D234" s="46" t="s">
        <v>832</v>
      </c>
      <c r="E234" s="46" t="s">
        <v>1162</v>
      </c>
      <c r="F234" s="46" t="s">
        <v>855</v>
      </c>
      <c r="G234" s="46" t="s">
        <v>961</v>
      </c>
      <c r="H234" s="46" t="s">
        <v>834</v>
      </c>
      <c r="I234" s="46">
        <v>48</v>
      </c>
      <c r="J234" s="46">
        <v>2</v>
      </c>
      <c r="K234" s="46" t="s">
        <v>1601</v>
      </c>
      <c r="L234" s="46" t="s">
        <v>1373</v>
      </c>
      <c r="M234" s="46" t="s">
        <v>842</v>
      </c>
      <c r="N234" s="46" t="s">
        <v>2139</v>
      </c>
      <c r="O234" s="48">
        <v>96</v>
      </c>
      <c r="P234" s="46"/>
      <c r="Q234" s="46"/>
      <c r="R234" s="46">
        <v>27</v>
      </c>
      <c r="S234" s="48">
        <v>48</v>
      </c>
      <c r="T234" s="46"/>
      <c r="U234" s="46"/>
      <c r="V234" s="46">
        <v>0</v>
      </c>
      <c r="W234" s="46">
        <v>2.0110108662129549</v>
      </c>
      <c r="X234" s="46">
        <v>0.62962118786990262</v>
      </c>
      <c r="Y234" s="46">
        <v>251</v>
      </c>
      <c r="Z234" s="46">
        <v>185</v>
      </c>
      <c r="AA234" s="46" t="s">
        <v>1119</v>
      </c>
      <c r="AB234" s="46" t="s">
        <v>1119</v>
      </c>
    </row>
    <row r="235" spans="1:28" ht="15" x14ac:dyDescent="0.25">
      <c r="A235" s="46">
        <v>23</v>
      </c>
      <c r="B235" s="46">
        <v>2017</v>
      </c>
      <c r="C235" s="46" t="s">
        <v>849</v>
      </c>
      <c r="D235" s="46" t="s">
        <v>832</v>
      </c>
      <c r="E235" s="46" t="s">
        <v>1162</v>
      </c>
      <c r="F235" s="46" t="s">
        <v>855</v>
      </c>
      <c r="G235" s="46" t="s">
        <v>961</v>
      </c>
      <c r="H235" s="46" t="s">
        <v>834</v>
      </c>
      <c r="I235" s="46">
        <v>48</v>
      </c>
      <c r="J235" s="46">
        <v>2</v>
      </c>
      <c r="K235" s="46" t="s">
        <v>1601</v>
      </c>
      <c r="L235" s="46" t="s">
        <v>1373</v>
      </c>
      <c r="M235" s="46" t="s">
        <v>2202</v>
      </c>
      <c r="N235" s="46" t="s">
        <v>2139</v>
      </c>
      <c r="O235" s="48">
        <v>96</v>
      </c>
      <c r="P235" s="46"/>
      <c r="Q235" s="46"/>
      <c r="R235" s="46">
        <v>26</v>
      </c>
      <c r="S235" s="48">
        <v>48</v>
      </c>
      <c r="T235" s="46"/>
      <c r="U235" s="46"/>
      <c r="V235" s="46">
        <v>1</v>
      </c>
      <c r="W235" s="46">
        <v>1.576662200942804</v>
      </c>
      <c r="X235" s="46">
        <v>0.32646410276790472</v>
      </c>
      <c r="Y235" s="46">
        <v>252</v>
      </c>
      <c r="Z235" s="46">
        <v>186</v>
      </c>
      <c r="AA235" s="46" t="s">
        <v>1119</v>
      </c>
      <c r="AB235" s="46" t="s">
        <v>1119</v>
      </c>
    </row>
    <row r="236" spans="1:28" ht="15" x14ac:dyDescent="0.25">
      <c r="A236" s="46">
        <v>23</v>
      </c>
      <c r="B236" s="46">
        <v>2017</v>
      </c>
      <c r="C236" s="46" t="s">
        <v>849</v>
      </c>
      <c r="D236" s="46" t="s">
        <v>832</v>
      </c>
      <c r="E236" s="46" t="s">
        <v>1162</v>
      </c>
      <c r="F236" s="46" t="s">
        <v>855</v>
      </c>
      <c r="G236" s="46" t="s">
        <v>961</v>
      </c>
      <c r="H236" s="46" t="s">
        <v>834</v>
      </c>
      <c r="I236" s="46">
        <v>48</v>
      </c>
      <c r="J236" s="46">
        <v>74</v>
      </c>
      <c r="K236" s="46" t="s">
        <v>1601</v>
      </c>
      <c r="L236" s="46" t="s">
        <v>1373</v>
      </c>
      <c r="M236" s="46" t="s">
        <v>2201</v>
      </c>
      <c r="N236" s="46" t="s">
        <v>2139</v>
      </c>
      <c r="O236" s="48">
        <v>38</v>
      </c>
      <c r="P236" s="46"/>
      <c r="Q236" s="46"/>
      <c r="R236" s="46">
        <v>2</v>
      </c>
      <c r="S236" s="48">
        <v>18</v>
      </c>
      <c r="T236" s="46"/>
      <c r="U236" s="46"/>
      <c r="V236" s="46">
        <v>0</v>
      </c>
      <c r="W236" s="46">
        <v>0.51267874620880882</v>
      </c>
      <c r="X236" s="46">
        <v>0.75427075295565127</v>
      </c>
      <c r="Y236" s="46">
        <v>255</v>
      </c>
      <c r="Z236" s="46">
        <v>188</v>
      </c>
      <c r="AA236" s="46" t="s">
        <v>1119</v>
      </c>
      <c r="AB236" s="46" t="s">
        <v>1119</v>
      </c>
    </row>
    <row r="237" spans="1:28" ht="15" x14ac:dyDescent="0.25">
      <c r="A237" s="46">
        <v>23</v>
      </c>
      <c r="B237" s="46">
        <v>2017</v>
      </c>
      <c r="C237" s="46" t="s">
        <v>849</v>
      </c>
      <c r="D237" s="46" t="s">
        <v>832</v>
      </c>
      <c r="E237" s="46" t="s">
        <v>1162</v>
      </c>
      <c r="F237" s="46" t="s">
        <v>855</v>
      </c>
      <c r="G237" s="46" t="s">
        <v>961</v>
      </c>
      <c r="H237" s="46" t="s">
        <v>834</v>
      </c>
      <c r="I237" s="46">
        <v>48</v>
      </c>
      <c r="J237" s="46">
        <v>74</v>
      </c>
      <c r="K237" s="46" t="s">
        <v>1601</v>
      </c>
      <c r="L237" s="46" t="s">
        <v>1373</v>
      </c>
      <c r="M237" s="46" t="s">
        <v>842</v>
      </c>
      <c r="N237" s="46" t="s">
        <v>2139</v>
      </c>
      <c r="O237" s="48">
        <v>31</v>
      </c>
      <c r="P237" s="46"/>
      <c r="Q237" s="46"/>
      <c r="R237" s="46">
        <v>2</v>
      </c>
      <c r="S237" s="48">
        <v>12</v>
      </c>
      <c r="T237" s="46"/>
      <c r="U237" s="46"/>
      <c r="V237" s="46">
        <v>0</v>
      </c>
      <c r="W237" s="46">
        <v>0.4139246645472045</v>
      </c>
      <c r="X237" s="46">
        <v>0.76413345548295952</v>
      </c>
      <c r="Y237" s="46">
        <v>254</v>
      </c>
      <c r="Z237" s="46">
        <v>185</v>
      </c>
      <c r="AA237" s="46" t="s">
        <v>1119</v>
      </c>
      <c r="AB237" s="46" t="s">
        <v>1119</v>
      </c>
    </row>
    <row r="238" spans="1:28" ht="15" x14ac:dyDescent="0.25">
      <c r="A238" s="46">
        <v>23</v>
      </c>
      <c r="B238" s="46">
        <v>2017</v>
      </c>
      <c r="C238" s="46" t="s">
        <v>849</v>
      </c>
      <c r="D238" s="46" t="s">
        <v>832</v>
      </c>
      <c r="E238" s="46" t="s">
        <v>1162</v>
      </c>
      <c r="F238" s="46" t="s">
        <v>855</v>
      </c>
      <c r="G238" s="46" t="s">
        <v>961</v>
      </c>
      <c r="H238" s="46" t="s">
        <v>834</v>
      </c>
      <c r="I238" s="46">
        <v>48</v>
      </c>
      <c r="J238" s="46">
        <v>74</v>
      </c>
      <c r="K238" s="46" t="s">
        <v>1601</v>
      </c>
      <c r="L238" s="46" t="s">
        <v>1373</v>
      </c>
      <c r="M238" s="46" t="s">
        <v>2202</v>
      </c>
      <c r="N238" s="46" t="s">
        <v>2139</v>
      </c>
      <c r="O238" s="48">
        <v>30</v>
      </c>
      <c r="P238" s="46"/>
      <c r="Q238" s="46"/>
      <c r="R238" s="46">
        <v>2</v>
      </c>
      <c r="S238" s="48">
        <v>9</v>
      </c>
      <c r="T238" s="46"/>
      <c r="U238" s="46"/>
      <c r="V238" s="46">
        <v>0</v>
      </c>
      <c r="W238" s="46">
        <v>0.28163292690405151</v>
      </c>
      <c r="X238" s="46">
        <v>0.77217407323213205</v>
      </c>
      <c r="Y238" s="46">
        <v>256</v>
      </c>
      <c r="Z238" s="46">
        <v>186</v>
      </c>
      <c r="AA238" s="46" t="s">
        <v>1119</v>
      </c>
      <c r="AB238" s="46" t="s">
        <v>1119</v>
      </c>
    </row>
    <row r="239" spans="1:28" ht="15" x14ac:dyDescent="0.25">
      <c r="A239" s="46">
        <v>23</v>
      </c>
      <c r="B239" s="46">
        <v>2017</v>
      </c>
      <c r="C239" s="46" t="s">
        <v>849</v>
      </c>
      <c r="D239" s="46" t="s">
        <v>832</v>
      </c>
      <c r="E239" s="46" t="s">
        <v>1162</v>
      </c>
      <c r="F239" s="46" t="s">
        <v>855</v>
      </c>
      <c r="G239" s="46" t="s">
        <v>961</v>
      </c>
      <c r="H239" s="46" t="s">
        <v>834</v>
      </c>
      <c r="I239" s="46">
        <v>48</v>
      </c>
      <c r="J239" s="46">
        <v>74</v>
      </c>
      <c r="K239" s="46" t="s">
        <v>1601</v>
      </c>
      <c r="L239" s="46" t="s">
        <v>1373</v>
      </c>
      <c r="M239" s="46" t="s">
        <v>2205</v>
      </c>
      <c r="N239" s="46" t="s">
        <v>2139</v>
      </c>
      <c r="O239" s="48">
        <v>29</v>
      </c>
      <c r="P239" s="46"/>
      <c r="Q239" s="46"/>
      <c r="R239" s="46">
        <v>2</v>
      </c>
      <c r="S239" s="48">
        <v>15</v>
      </c>
      <c r="T239" s="46"/>
      <c r="U239" s="46"/>
      <c r="V239" s="46">
        <v>0</v>
      </c>
      <c r="W239" s="46">
        <v>0.57122742025230078</v>
      </c>
      <c r="X239" s="46">
        <v>0.76017629393125208</v>
      </c>
      <c r="Y239" s="46">
        <v>259</v>
      </c>
      <c r="Z239" s="46">
        <v>190</v>
      </c>
      <c r="AA239" s="46" t="s">
        <v>1119</v>
      </c>
      <c r="AB239" s="46" t="s">
        <v>1119</v>
      </c>
    </row>
    <row r="240" spans="1:28" ht="15" x14ac:dyDescent="0.25">
      <c r="A240" s="46">
        <v>23</v>
      </c>
      <c r="B240" s="46">
        <v>2017</v>
      </c>
      <c r="C240" s="46" t="s">
        <v>849</v>
      </c>
      <c r="D240" s="46" t="s">
        <v>832</v>
      </c>
      <c r="E240" s="46" t="s">
        <v>1162</v>
      </c>
      <c r="F240" s="46" t="s">
        <v>855</v>
      </c>
      <c r="G240" s="46" t="s">
        <v>961</v>
      </c>
      <c r="H240" s="46" t="s">
        <v>834</v>
      </c>
      <c r="I240" s="46">
        <v>48</v>
      </c>
      <c r="J240" s="46">
        <v>74</v>
      </c>
      <c r="K240" s="46" t="s">
        <v>1601</v>
      </c>
      <c r="L240" s="46" t="s">
        <v>1373</v>
      </c>
      <c r="M240" s="46" t="s">
        <v>2204</v>
      </c>
      <c r="N240" s="46" t="s">
        <v>2139</v>
      </c>
      <c r="O240" s="48">
        <v>26</v>
      </c>
      <c r="P240" s="46"/>
      <c r="Q240" s="46"/>
      <c r="R240" s="46">
        <v>2</v>
      </c>
      <c r="S240" s="48">
        <v>9</v>
      </c>
      <c r="T240" s="46"/>
      <c r="U240" s="46"/>
      <c r="V240" s="46">
        <v>0</v>
      </c>
      <c r="W240" s="46">
        <v>0.36501093039550858</v>
      </c>
      <c r="X240" s="46">
        <v>0.77391536102834846</v>
      </c>
      <c r="Y240" s="46">
        <v>258</v>
      </c>
      <c r="Z240" s="46">
        <v>187</v>
      </c>
      <c r="AA240" s="46" t="s">
        <v>1119</v>
      </c>
      <c r="AB240" s="46" t="s">
        <v>1119</v>
      </c>
    </row>
    <row r="241" spans="1:28" ht="15" x14ac:dyDescent="0.25">
      <c r="A241" s="46">
        <v>23</v>
      </c>
      <c r="B241" s="46">
        <v>2017</v>
      </c>
      <c r="C241" s="46" t="s">
        <v>849</v>
      </c>
      <c r="D241" s="46" t="s">
        <v>832</v>
      </c>
      <c r="E241" s="46" t="s">
        <v>1162</v>
      </c>
      <c r="F241" s="46" t="s">
        <v>855</v>
      </c>
      <c r="G241" s="46" t="s">
        <v>961</v>
      </c>
      <c r="H241" s="46" t="s">
        <v>834</v>
      </c>
      <c r="I241" s="46">
        <v>48</v>
      </c>
      <c r="J241" s="46">
        <v>74</v>
      </c>
      <c r="K241" s="46" t="s">
        <v>1601</v>
      </c>
      <c r="L241" s="46" t="s">
        <v>1373</v>
      </c>
      <c r="M241" s="46" t="s">
        <v>2203</v>
      </c>
      <c r="N241" s="46" t="s">
        <v>2139</v>
      </c>
      <c r="O241" s="48">
        <v>38</v>
      </c>
      <c r="P241" s="46"/>
      <c r="Q241" s="46"/>
      <c r="R241" s="46">
        <v>1</v>
      </c>
      <c r="S241" s="48">
        <v>15</v>
      </c>
      <c r="T241" s="46"/>
      <c r="U241" s="46"/>
      <c r="V241" s="46">
        <v>0</v>
      </c>
      <c r="W241" s="46">
        <v>0.1185971193168685</v>
      </c>
      <c r="X241" s="46">
        <v>0.83828571550279973</v>
      </c>
      <c r="Y241" s="46">
        <v>257</v>
      </c>
      <c r="Z241" s="46">
        <v>189</v>
      </c>
      <c r="AA241" s="46" t="s">
        <v>1119</v>
      </c>
      <c r="AB241" s="46" t="s">
        <v>1119</v>
      </c>
    </row>
    <row r="242" spans="1:28" ht="15" x14ac:dyDescent="0.25">
      <c r="A242" s="46">
        <v>23</v>
      </c>
      <c r="B242" s="46">
        <v>2017</v>
      </c>
      <c r="C242" s="46" t="s">
        <v>849</v>
      </c>
      <c r="D242" s="46" t="s">
        <v>832</v>
      </c>
      <c r="E242" s="46" t="s">
        <v>1162</v>
      </c>
      <c r="F242" s="46" t="s">
        <v>855</v>
      </c>
      <c r="G242" s="46" t="s">
        <v>961</v>
      </c>
      <c r="H242" s="46" t="s">
        <v>834</v>
      </c>
      <c r="I242" s="46">
        <v>48</v>
      </c>
      <c r="J242" s="46">
        <v>2</v>
      </c>
      <c r="K242" s="46" t="s">
        <v>826</v>
      </c>
      <c r="L242" s="46" t="s">
        <v>1373</v>
      </c>
      <c r="M242" s="46" t="s">
        <v>2204</v>
      </c>
      <c r="N242" s="46" t="s">
        <v>2139</v>
      </c>
      <c r="O242" s="48">
        <v>96</v>
      </c>
      <c r="P242" s="46"/>
      <c r="Q242" s="46"/>
      <c r="R242" s="46">
        <v>91</v>
      </c>
      <c r="S242" s="48">
        <v>48</v>
      </c>
      <c r="T242" s="46"/>
      <c r="U242" s="46"/>
      <c r="V242" s="46">
        <v>43</v>
      </c>
      <c r="W242" s="46">
        <v>-0.41330888388517611</v>
      </c>
      <c r="X242" s="46">
        <v>0.13199459896120139</v>
      </c>
      <c r="Y242" s="46">
        <v>262</v>
      </c>
      <c r="Z242" s="46">
        <v>193</v>
      </c>
      <c r="AA242" s="46" t="s">
        <v>1119</v>
      </c>
      <c r="AB242" s="46" t="s">
        <v>1119</v>
      </c>
    </row>
    <row r="243" spans="1:28" ht="15" x14ac:dyDescent="0.25">
      <c r="A243" s="46">
        <v>23</v>
      </c>
      <c r="B243" s="46">
        <v>2017</v>
      </c>
      <c r="C243" s="46" t="s">
        <v>849</v>
      </c>
      <c r="D243" s="46" t="s">
        <v>832</v>
      </c>
      <c r="E243" s="46" t="s">
        <v>1162</v>
      </c>
      <c r="F243" s="46" t="s">
        <v>855</v>
      </c>
      <c r="G243" s="46" t="s">
        <v>961</v>
      </c>
      <c r="H243" s="46" t="s">
        <v>834</v>
      </c>
      <c r="I243" s="46">
        <v>48</v>
      </c>
      <c r="J243" s="46">
        <v>2</v>
      </c>
      <c r="K243" s="46" t="s">
        <v>826</v>
      </c>
      <c r="L243" s="46" t="s">
        <v>1373</v>
      </c>
      <c r="M243" s="46" t="s">
        <v>842</v>
      </c>
      <c r="N243" s="46" t="s">
        <v>2139</v>
      </c>
      <c r="O243" s="48">
        <v>96</v>
      </c>
      <c r="P243" s="46"/>
      <c r="Q243" s="46"/>
      <c r="R243" s="46">
        <v>90</v>
      </c>
      <c r="S243" s="48">
        <v>48</v>
      </c>
      <c r="T243" s="46"/>
      <c r="U243" s="46"/>
      <c r="V243" s="46">
        <v>47</v>
      </c>
      <c r="W243" s="46">
        <v>0.62967129834122393</v>
      </c>
      <c r="X243" s="46">
        <v>0.36446882513045192</v>
      </c>
      <c r="Y243" s="46">
        <v>260</v>
      </c>
      <c r="Z243" s="46">
        <v>191</v>
      </c>
      <c r="AA243" s="46" t="s">
        <v>1119</v>
      </c>
      <c r="AB243" s="46" t="s">
        <v>1119</v>
      </c>
    </row>
    <row r="244" spans="1:28" ht="15" x14ac:dyDescent="0.25">
      <c r="A244" s="46">
        <v>23</v>
      </c>
      <c r="B244" s="46">
        <v>2017</v>
      </c>
      <c r="C244" s="46" t="s">
        <v>849</v>
      </c>
      <c r="D244" s="46" t="s">
        <v>832</v>
      </c>
      <c r="E244" s="46" t="s">
        <v>1162</v>
      </c>
      <c r="F244" s="46" t="s">
        <v>855</v>
      </c>
      <c r="G244" s="46" t="s">
        <v>961</v>
      </c>
      <c r="H244" s="46" t="s">
        <v>834</v>
      </c>
      <c r="I244" s="46">
        <v>48</v>
      </c>
      <c r="J244" s="46">
        <v>2</v>
      </c>
      <c r="K244" s="46" t="s">
        <v>826</v>
      </c>
      <c r="L244" s="46" t="s">
        <v>1373</v>
      </c>
      <c r="M244" s="46" t="s">
        <v>2202</v>
      </c>
      <c r="N244" s="46" t="s">
        <v>2139</v>
      </c>
      <c r="O244" s="48">
        <v>96</v>
      </c>
      <c r="P244" s="46"/>
      <c r="Q244" s="46"/>
      <c r="R244" s="46">
        <v>89</v>
      </c>
      <c r="S244" s="48">
        <v>48</v>
      </c>
      <c r="T244" s="46"/>
      <c r="U244" s="46"/>
      <c r="V244" s="46">
        <v>45</v>
      </c>
      <c r="W244" s="46">
        <v>9.1147887514660381E-2</v>
      </c>
      <c r="X244" s="46">
        <v>0.1549146144335711</v>
      </c>
      <c r="Y244" s="46">
        <v>261</v>
      </c>
      <c r="Z244" s="46">
        <v>192</v>
      </c>
      <c r="AA244" s="46" t="s">
        <v>1119</v>
      </c>
      <c r="AB244" s="46" t="s">
        <v>1119</v>
      </c>
    </row>
    <row r="245" spans="1:28" ht="15" x14ac:dyDescent="0.25">
      <c r="A245" s="46">
        <v>23</v>
      </c>
      <c r="B245" s="46">
        <v>2017</v>
      </c>
      <c r="C245" s="46" t="s">
        <v>849</v>
      </c>
      <c r="D245" s="46" t="s">
        <v>832</v>
      </c>
      <c r="E245" s="46" t="s">
        <v>1162</v>
      </c>
      <c r="F245" s="46" t="s">
        <v>855</v>
      </c>
      <c r="G245" s="46" t="s">
        <v>961</v>
      </c>
      <c r="H245" s="46" t="s">
        <v>834</v>
      </c>
      <c r="I245" s="46">
        <v>48</v>
      </c>
      <c r="J245" s="46">
        <v>50</v>
      </c>
      <c r="K245" s="46" t="s">
        <v>826</v>
      </c>
      <c r="L245" s="46" t="s">
        <v>1373</v>
      </c>
      <c r="M245" s="46" t="s">
        <v>2201</v>
      </c>
      <c r="N245" s="46" t="s">
        <v>2139</v>
      </c>
      <c r="O245" s="48">
        <v>48</v>
      </c>
      <c r="P245" s="46"/>
      <c r="Q245" s="46"/>
      <c r="R245" s="46">
        <v>39</v>
      </c>
      <c r="S245" s="48">
        <v>24</v>
      </c>
      <c r="T245" s="46"/>
      <c r="U245" s="46"/>
      <c r="V245" s="46">
        <v>19</v>
      </c>
      <c r="W245" s="46">
        <v>-7.2409332945453403E-2</v>
      </c>
      <c r="X245" s="46">
        <v>0.1183584568971762</v>
      </c>
      <c r="Y245" s="46">
        <v>264</v>
      </c>
      <c r="Z245" s="46">
        <v>194</v>
      </c>
      <c r="AA245" s="46" t="s">
        <v>1119</v>
      </c>
      <c r="AB245" s="46" t="s">
        <v>1119</v>
      </c>
    </row>
    <row r="246" spans="1:28" ht="15" x14ac:dyDescent="0.25">
      <c r="A246" s="46">
        <v>23</v>
      </c>
      <c r="B246" s="46">
        <v>2017</v>
      </c>
      <c r="C246" s="46" t="s">
        <v>849</v>
      </c>
      <c r="D246" s="46" t="s">
        <v>832</v>
      </c>
      <c r="E246" s="46" t="s">
        <v>1162</v>
      </c>
      <c r="F246" s="46" t="s">
        <v>855</v>
      </c>
      <c r="G246" s="46" t="s">
        <v>961</v>
      </c>
      <c r="H246" s="46" t="s">
        <v>834</v>
      </c>
      <c r="I246" s="46">
        <v>48</v>
      </c>
      <c r="J246" s="46">
        <v>50</v>
      </c>
      <c r="K246" s="46" t="s">
        <v>826</v>
      </c>
      <c r="L246" s="46" t="s">
        <v>1373</v>
      </c>
      <c r="M246" s="46" t="s">
        <v>2203</v>
      </c>
      <c r="N246" s="46" t="s">
        <v>2139</v>
      </c>
      <c r="O246" s="48">
        <v>48</v>
      </c>
      <c r="P246" s="46"/>
      <c r="Q246" s="46"/>
      <c r="R246" s="46">
        <v>38</v>
      </c>
      <c r="S246" s="48">
        <v>24</v>
      </c>
      <c r="T246" s="46"/>
      <c r="U246" s="46"/>
      <c r="V246" s="46">
        <v>15</v>
      </c>
      <c r="W246" s="46">
        <v>-0.45439173660440341</v>
      </c>
      <c r="X246" s="46">
        <v>9.2433360515816909E-2</v>
      </c>
      <c r="Y246" s="46">
        <v>266</v>
      </c>
      <c r="Z246" s="46">
        <v>195</v>
      </c>
      <c r="AA246" s="46" t="s">
        <v>1119</v>
      </c>
      <c r="AB246" s="46" t="s">
        <v>1119</v>
      </c>
    </row>
    <row r="247" spans="1:28" ht="15" x14ac:dyDescent="0.25">
      <c r="A247" s="46">
        <v>23</v>
      </c>
      <c r="B247" s="46">
        <v>2017</v>
      </c>
      <c r="C247" s="46" t="s">
        <v>849</v>
      </c>
      <c r="D247" s="46" t="s">
        <v>832</v>
      </c>
      <c r="E247" s="46" t="s">
        <v>1162</v>
      </c>
      <c r="F247" s="46" t="s">
        <v>855</v>
      </c>
      <c r="G247" s="46" t="s">
        <v>961</v>
      </c>
      <c r="H247" s="46" t="s">
        <v>834</v>
      </c>
      <c r="I247" s="46">
        <v>48</v>
      </c>
      <c r="J247" s="46">
        <v>74</v>
      </c>
      <c r="K247" s="46" t="s">
        <v>826</v>
      </c>
      <c r="L247" s="46" t="s">
        <v>1373</v>
      </c>
      <c r="M247" s="46" t="s">
        <v>2201</v>
      </c>
      <c r="N247" s="46" t="s">
        <v>2139</v>
      </c>
      <c r="O247" s="48">
        <v>48</v>
      </c>
      <c r="P247" s="46"/>
      <c r="Q247" s="46"/>
      <c r="R247" s="46">
        <v>38</v>
      </c>
      <c r="S247" s="48">
        <v>24</v>
      </c>
      <c r="T247" s="46"/>
      <c r="U247" s="46"/>
      <c r="V247" s="46">
        <v>18</v>
      </c>
      <c r="W247" s="46">
        <v>-0.13032796390025911</v>
      </c>
      <c r="X247" s="46">
        <v>0.1059428516681286</v>
      </c>
      <c r="Y247" s="46">
        <v>270</v>
      </c>
      <c r="Z247" s="46">
        <v>194</v>
      </c>
      <c r="AA247" s="46" t="s">
        <v>1119</v>
      </c>
      <c r="AB247" s="46" t="s">
        <v>1119</v>
      </c>
    </row>
    <row r="248" spans="1:28" ht="15" x14ac:dyDescent="0.25">
      <c r="A248" s="46">
        <v>23</v>
      </c>
      <c r="B248" s="46">
        <v>2017</v>
      </c>
      <c r="C248" s="46" t="s">
        <v>849</v>
      </c>
      <c r="D248" s="46" t="s">
        <v>832</v>
      </c>
      <c r="E248" s="46" t="s">
        <v>1162</v>
      </c>
      <c r="F248" s="46" t="s">
        <v>855</v>
      </c>
      <c r="G248" s="46" t="s">
        <v>961</v>
      </c>
      <c r="H248" s="46" t="s">
        <v>834</v>
      </c>
      <c r="I248" s="46">
        <v>48</v>
      </c>
      <c r="J248" s="46">
        <v>74</v>
      </c>
      <c r="K248" s="46" t="s">
        <v>826</v>
      </c>
      <c r="L248" s="46" t="s">
        <v>1373</v>
      </c>
      <c r="M248" s="46" t="s">
        <v>2203</v>
      </c>
      <c r="N248" s="46" t="s">
        <v>2139</v>
      </c>
      <c r="O248" s="48">
        <v>48</v>
      </c>
      <c r="P248" s="46"/>
      <c r="Q248" s="46"/>
      <c r="R248" s="46">
        <v>38</v>
      </c>
      <c r="S248" s="48">
        <v>24</v>
      </c>
      <c r="T248" s="46"/>
      <c r="U248" s="46"/>
      <c r="V248" s="46">
        <v>15</v>
      </c>
      <c r="W248" s="46">
        <v>-0.45439173660440341</v>
      </c>
      <c r="X248" s="46">
        <v>9.2433360515816909E-2</v>
      </c>
      <c r="Y248" s="46">
        <v>272</v>
      </c>
      <c r="Z248" s="46">
        <v>195</v>
      </c>
      <c r="AA248" s="46" t="s">
        <v>1119</v>
      </c>
      <c r="AB248" s="46" t="s">
        <v>1119</v>
      </c>
    </row>
    <row r="249" spans="1:28" ht="15" x14ac:dyDescent="0.25">
      <c r="A249" s="46">
        <v>23</v>
      </c>
      <c r="B249" s="46">
        <v>2017</v>
      </c>
      <c r="C249" s="46" t="s">
        <v>849</v>
      </c>
      <c r="D249" s="46" t="s">
        <v>832</v>
      </c>
      <c r="E249" s="46" t="s">
        <v>1162</v>
      </c>
      <c r="F249" s="46" t="s">
        <v>855</v>
      </c>
      <c r="G249" s="46" t="s">
        <v>961</v>
      </c>
      <c r="H249" s="46" t="s">
        <v>834</v>
      </c>
      <c r="I249" s="46">
        <v>48</v>
      </c>
      <c r="J249" s="46">
        <v>50</v>
      </c>
      <c r="K249" s="46" t="s">
        <v>826</v>
      </c>
      <c r="L249" s="46" t="s">
        <v>1373</v>
      </c>
      <c r="M249" s="46" t="s">
        <v>842</v>
      </c>
      <c r="N249" s="46" t="s">
        <v>2139</v>
      </c>
      <c r="O249" s="48">
        <v>48</v>
      </c>
      <c r="P249" s="46"/>
      <c r="Q249" s="46"/>
      <c r="R249" s="46">
        <v>32</v>
      </c>
      <c r="S249" s="48">
        <v>24</v>
      </c>
      <c r="T249" s="46"/>
      <c r="U249" s="46"/>
      <c r="V249" s="46">
        <v>15</v>
      </c>
      <c r="W249" s="46">
        <v>-0.1005191425187924</v>
      </c>
      <c r="X249" s="46">
        <v>8.2534547508654299E-2</v>
      </c>
      <c r="Y249" s="46">
        <v>263</v>
      </c>
      <c r="Z249" s="46">
        <v>191</v>
      </c>
      <c r="AA249" s="46" t="s">
        <v>1119</v>
      </c>
      <c r="AB249" s="46" t="s">
        <v>1119</v>
      </c>
    </row>
    <row r="250" spans="1:28" ht="15" x14ac:dyDescent="0.25">
      <c r="A250" s="46">
        <v>23</v>
      </c>
      <c r="B250" s="46">
        <v>2017</v>
      </c>
      <c r="C250" s="46" t="s">
        <v>849</v>
      </c>
      <c r="D250" s="46" t="s">
        <v>832</v>
      </c>
      <c r="E250" s="46" t="s">
        <v>1162</v>
      </c>
      <c r="F250" s="46" t="s">
        <v>855</v>
      </c>
      <c r="G250" s="46" t="s">
        <v>961</v>
      </c>
      <c r="H250" s="46" t="s">
        <v>834</v>
      </c>
      <c r="I250" s="46">
        <v>48</v>
      </c>
      <c r="J250" s="46">
        <v>50</v>
      </c>
      <c r="K250" s="46" t="s">
        <v>826</v>
      </c>
      <c r="L250" s="46" t="s">
        <v>1373</v>
      </c>
      <c r="M250" s="46" t="s">
        <v>2202</v>
      </c>
      <c r="N250" s="46" t="s">
        <v>2139</v>
      </c>
      <c r="O250" s="48">
        <v>48</v>
      </c>
      <c r="P250" s="46"/>
      <c r="Q250" s="46"/>
      <c r="R250" s="46">
        <v>31</v>
      </c>
      <c r="S250" s="48">
        <v>24</v>
      </c>
      <c r="T250" s="46"/>
      <c r="U250" s="46"/>
      <c r="V250" s="46">
        <v>9</v>
      </c>
      <c r="W250" s="46">
        <v>-0.61285691577261958</v>
      </c>
      <c r="X250" s="46">
        <v>8.172344932366167E-2</v>
      </c>
      <c r="Y250" s="46">
        <v>265</v>
      </c>
      <c r="Z250" s="46">
        <v>192</v>
      </c>
      <c r="AA250" s="46" t="s">
        <v>1119</v>
      </c>
      <c r="AB250" s="46" t="s">
        <v>1119</v>
      </c>
    </row>
    <row r="251" spans="1:28" ht="15" x14ac:dyDescent="0.25">
      <c r="A251" s="46">
        <v>23</v>
      </c>
      <c r="B251" s="46">
        <v>2017</v>
      </c>
      <c r="C251" s="46" t="s">
        <v>849</v>
      </c>
      <c r="D251" s="46" t="s">
        <v>832</v>
      </c>
      <c r="E251" s="46" t="s">
        <v>1162</v>
      </c>
      <c r="F251" s="46" t="s">
        <v>855</v>
      </c>
      <c r="G251" s="46" t="s">
        <v>961</v>
      </c>
      <c r="H251" s="46" t="s">
        <v>834</v>
      </c>
      <c r="I251" s="46">
        <v>48</v>
      </c>
      <c r="J251" s="46">
        <v>50</v>
      </c>
      <c r="K251" s="46" t="s">
        <v>826</v>
      </c>
      <c r="L251" s="46" t="s">
        <v>1373</v>
      </c>
      <c r="M251" s="46" t="s">
        <v>2205</v>
      </c>
      <c r="N251" s="46" t="s">
        <v>2139</v>
      </c>
      <c r="O251" s="48">
        <v>48</v>
      </c>
      <c r="P251" s="46"/>
      <c r="Q251" s="46"/>
      <c r="R251" s="46">
        <v>31</v>
      </c>
      <c r="S251" s="48">
        <v>24</v>
      </c>
      <c r="T251" s="46"/>
      <c r="U251" s="46"/>
      <c r="V251" s="46">
        <v>16</v>
      </c>
      <c r="W251" s="46">
        <v>5.0928080554275938E-2</v>
      </c>
      <c r="X251" s="46">
        <v>8.4678650513229869E-2</v>
      </c>
      <c r="Y251" s="46">
        <v>268</v>
      </c>
      <c r="Z251" s="46">
        <v>196</v>
      </c>
      <c r="AA251" s="46" t="s">
        <v>1119</v>
      </c>
      <c r="AB251" s="46" t="s">
        <v>1119</v>
      </c>
    </row>
    <row r="252" spans="1:28" ht="15" x14ac:dyDescent="0.25">
      <c r="A252" s="46">
        <v>23</v>
      </c>
      <c r="B252" s="46">
        <v>2017</v>
      </c>
      <c r="C252" s="46" t="s">
        <v>849</v>
      </c>
      <c r="D252" s="46" t="s">
        <v>832</v>
      </c>
      <c r="E252" s="46" t="s">
        <v>1162</v>
      </c>
      <c r="F252" s="46" t="s">
        <v>855</v>
      </c>
      <c r="G252" s="46" t="s">
        <v>961</v>
      </c>
      <c r="H252" s="46" t="s">
        <v>834</v>
      </c>
      <c r="I252" s="46">
        <v>48</v>
      </c>
      <c r="J252" s="46">
        <v>74</v>
      </c>
      <c r="K252" s="46" t="s">
        <v>826</v>
      </c>
      <c r="L252" s="46" t="s">
        <v>1373</v>
      </c>
      <c r="M252" s="46" t="s">
        <v>842</v>
      </c>
      <c r="N252" s="46" t="s">
        <v>2139</v>
      </c>
      <c r="O252" s="48">
        <v>48</v>
      </c>
      <c r="P252" s="46"/>
      <c r="Q252" s="46"/>
      <c r="R252" s="46">
        <v>31</v>
      </c>
      <c r="S252" s="48">
        <v>24</v>
      </c>
      <c r="T252" s="46"/>
      <c r="U252" s="46"/>
      <c r="V252" s="46">
        <v>14</v>
      </c>
      <c r="W252" s="46">
        <v>-0.14571712231209491</v>
      </c>
      <c r="X252" s="46">
        <v>7.9793522016188584E-2</v>
      </c>
      <c r="Y252" s="46">
        <v>269</v>
      </c>
      <c r="Z252" s="46">
        <v>191</v>
      </c>
      <c r="AA252" s="46" t="s">
        <v>1119</v>
      </c>
      <c r="AB252" s="46" t="s">
        <v>1119</v>
      </c>
    </row>
    <row r="253" spans="1:28" ht="15" x14ac:dyDescent="0.25">
      <c r="A253" s="46">
        <v>23</v>
      </c>
      <c r="B253" s="46">
        <v>2017</v>
      </c>
      <c r="C253" s="46" t="s">
        <v>849</v>
      </c>
      <c r="D253" s="46" t="s">
        <v>832</v>
      </c>
      <c r="E253" s="46" t="s">
        <v>1162</v>
      </c>
      <c r="F253" s="46" t="s">
        <v>855</v>
      </c>
      <c r="G253" s="46" t="s">
        <v>961</v>
      </c>
      <c r="H253" s="46" t="s">
        <v>834</v>
      </c>
      <c r="I253" s="46">
        <v>48</v>
      </c>
      <c r="J253" s="46">
        <v>74</v>
      </c>
      <c r="K253" s="46" t="s">
        <v>826</v>
      </c>
      <c r="L253" s="46" t="s">
        <v>1373</v>
      </c>
      <c r="M253" s="46" t="s">
        <v>2205</v>
      </c>
      <c r="N253" s="46" t="s">
        <v>2139</v>
      </c>
      <c r="O253" s="48">
        <v>48</v>
      </c>
      <c r="P253" s="46"/>
      <c r="Q253" s="46"/>
      <c r="R253" s="46">
        <v>29</v>
      </c>
      <c r="S253" s="48">
        <v>24</v>
      </c>
      <c r="T253" s="46"/>
      <c r="U253" s="46"/>
      <c r="V253" s="46">
        <v>15</v>
      </c>
      <c r="W253" s="46">
        <v>4.849972641990502E-2</v>
      </c>
      <c r="X253" s="46">
        <v>8.0517547993088259E-2</v>
      </c>
      <c r="Y253" s="46">
        <v>274</v>
      </c>
      <c r="Z253" s="46">
        <v>196</v>
      </c>
      <c r="AA253" s="46" t="s">
        <v>1119</v>
      </c>
      <c r="AB253" s="46" t="s">
        <v>1119</v>
      </c>
    </row>
    <row r="254" spans="1:28" ht="15" x14ac:dyDescent="0.25">
      <c r="A254" s="46">
        <v>23</v>
      </c>
      <c r="B254" s="46">
        <v>2017</v>
      </c>
      <c r="C254" s="46" t="s">
        <v>849</v>
      </c>
      <c r="D254" s="46" t="s">
        <v>832</v>
      </c>
      <c r="E254" s="46" t="s">
        <v>1162</v>
      </c>
      <c r="F254" s="46" t="s">
        <v>855</v>
      </c>
      <c r="G254" s="46" t="s">
        <v>961</v>
      </c>
      <c r="H254" s="46" t="s">
        <v>834</v>
      </c>
      <c r="I254" s="46">
        <v>48</v>
      </c>
      <c r="J254" s="46">
        <v>74</v>
      </c>
      <c r="K254" s="46" t="s">
        <v>826</v>
      </c>
      <c r="L254" s="46" t="s">
        <v>1373</v>
      </c>
      <c r="M254" s="46" t="s">
        <v>2202</v>
      </c>
      <c r="N254" s="46" t="s">
        <v>2139</v>
      </c>
      <c r="O254" s="48">
        <v>48</v>
      </c>
      <c r="P254" s="46"/>
      <c r="Q254" s="46"/>
      <c r="R254" s="46">
        <v>28</v>
      </c>
      <c r="S254" s="48">
        <v>24</v>
      </c>
      <c r="T254" s="46"/>
      <c r="U254" s="46"/>
      <c r="V254" s="46">
        <v>9</v>
      </c>
      <c r="W254" s="46">
        <v>-0.46713979346052481</v>
      </c>
      <c r="X254" s="46">
        <v>8.0091983260133656E-2</v>
      </c>
      <c r="Y254" s="46">
        <v>271</v>
      </c>
      <c r="Z254" s="46">
        <v>192</v>
      </c>
      <c r="AA254" s="46" t="s">
        <v>1119</v>
      </c>
      <c r="AB254" s="46" t="s">
        <v>1119</v>
      </c>
    </row>
    <row r="255" spans="1:28" ht="15" x14ac:dyDescent="0.25">
      <c r="A255" s="46">
        <v>23</v>
      </c>
      <c r="B255" s="46">
        <v>2017</v>
      </c>
      <c r="C255" s="46" t="s">
        <v>849</v>
      </c>
      <c r="D255" s="46" t="s">
        <v>832</v>
      </c>
      <c r="E255" s="46" t="s">
        <v>1162</v>
      </c>
      <c r="F255" s="46" t="s">
        <v>855</v>
      </c>
      <c r="G255" s="46" t="s">
        <v>961</v>
      </c>
      <c r="H255" s="46" t="s">
        <v>834</v>
      </c>
      <c r="I255" s="46">
        <v>48</v>
      </c>
      <c r="J255" s="46">
        <v>50</v>
      </c>
      <c r="K255" s="46" t="s">
        <v>826</v>
      </c>
      <c r="L255" s="46" t="s">
        <v>1373</v>
      </c>
      <c r="M255" s="46" t="s">
        <v>2204</v>
      </c>
      <c r="N255" s="46" t="s">
        <v>2139</v>
      </c>
      <c r="O255" s="48">
        <v>48</v>
      </c>
      <c r="P255" s="46"/>
      <c r="Q255" s="46"/>
      <c r="R255" s="46">
        <v>25</v>
      </c>
      <c r="S255" s="48">
        <v>24</v>
      </c>
      <c r="T255" s="46"/>
      <c r="U255" s="46"/>
      <c r="V255" s="46">
        <v>11</v>
      </c>
      <c r="W255" s="46">
        <v>-0.13807243432790101</v>
      </c>
      <c r="X255" s="46">
        <v>7.638921029316878E-2</v>
      </c>
      <c r="Y255" s="46">
        <v>267</v>
      </c>
      <c r="Z255" s="46">
        <v>193</v>
      </c>
      <c r="AA255" s="46" t="s">
        <v>1119</v>
      </c>
      <c r="AB255" s="46" t="s">
        <v>1119</v>
      </c>
    </row>
    <row r="256" spans="1:28" ht="15" x14ac:dyDescent="0.25">
      <c r="A256" s="46">
        <v>23</v>
      </c>
      <c r="B256" s="46">
        <v>2017</v>
      </c>
      <c r="C256" s="46" t="s">
        <v>849</v>
      </c>
      <c r="D256" s="46" t="s">
        <v>832</v>
      </c>
      <c r="E256" s="46" t="s">
        <v>1162</v>
      </c>
      <c r="F256" s="46" t="s">
        <v>855</v>
      </c>
      <c r="G256" s="46" t="s">
        <v>961</v>
      </c>
      <c r="H256" s="46" t="s">
        <v>834</v>
      </c>
      <c r="I256" s="46">
        <v>48</v>
      </c>
      <c r="J256" s="46">
        <v>74</v>
      </c>
      <c r="K256" s="46" t="s">
        <v>826</v>
      </c>
      <c r="L256" s="46" t="s">
        <v>1373</v>
      </c>
      <c r="M256" s="46" t="s">
        <v>2204</v>
      </c>
      <c r="N256" s="46" t="s">
        <v>2139</v>
      </c>
      <c r="O256" s="48">
        <v>48</v>
      </c>
      <c r="P256" s="46"/>
      <c r="Q256" s="46"/>
      <c r="R256" s="46">
        <v>22</v>
      </c>
      <c r="S256" s="48">
        <v>24</v>
      </c>
      <c r="T256" s="46"/>
      <c r="U256" s="46"/>
      <c r="V256" s="46">
        <v>9</v>
      </c>
      <c r="W256" s="46">
        <v>-0.18953118293100951</v>
      </c>
      <c r="X256" s="46">
        <v>7.9545395456268903E-2</v>
      </c>
      <c r="Y256" s="46">
        <v>273</v>
      </c>
      <c r="Z256" s="46">
        <v>193</v>
      </c>
      <c r="AA256" s="46" t="s">
        <v>1119</v>
      </c>
      <c r="AB256" s="46" t="s">
        <v>1119</v>
      </c>
    </row>
    <row r="257" spans="1:28" ht="15" x14ac:dyDescent="0.25">
      <c r="A257" s="46">
        <v>24</v>
      </c>
      <c r="B257" s="46">
        <v>1999</v>
      </c>
      <c r="C257" s="46" t="s">
        <v>1356</v>
      </c>
      <c r="D257" s="46" t="s">
        <v>832</v>
      </c>
      <c r="E257" s="46" t="s">
        <v>1154</v>
      </c>
      <c r="F257" s="46" t="s">
        <v>2736</v>
      </c>
      <c r="G257" s="46" t="s">
        <v>973</v>
      </c>
      <c r="H257" s="46" t="s">
        <v>824</v>
      </c>
      <c r="I257" s="46">
        <v>18</v>
      </c>
      <c r="J257" s="46">
        <v>12</v>
      </c>
      <c r="K257" s="46" t="s">
        <v>940</v>
      </c>
      <c r="L257" s="46" t="s">
        <v>1261</v>
      </c>
      <c r="M257" s="46" t="s">
        <v>1153</v>
      </c>
      <c r="N257" s="46" t="s">
        <v>2140</v>
      </c>
      <c r="O257" s="48">
        <v>50</v>
      </c>
      <c r="P257" s="46">
        <v>3.2</v>
      </c>
      <c r="Q257" s="46">
        <v>1</v>
      </c>
      <c r="R257" s="46"/>
      <c r="S257" s="48">
        <v>49</v>
      </c>
      <c r="T257" s="46">
        <v>3.5</v>
      </c>
      <c r="U257" s="46">
        <v>1.1000000000000001</v>
      </c>
      <c r="V257" s="46"/>
      <c r="W257" s="46">
        <v>0.28331641336173602</v>
      </c>
      <c r="X257" s="46">
        <v>4.0813558164700857E-2</v>
      </c>
      <c r="Y257" s="46">
        <v>275</v>
      </c>
      <c r="Z257" s="46">
        <v>197</v>
      </c>
      <c r="AA257" s="46" t="s">
        <v>1119</v>
      </c>
      <c r="AB257" s="46" t="s">
        <v>1119</v>
      </c>
    </row>
    <row r="258" spans="1:28" ht="15" x14ac:dyDescent="0.25">
      <c r="A258" s="46">
        <v>24</v>
      </c>
      <c r="B258" s="46">
        <v>1999</v>
      </c>
      <c r="C258" s="46" t="s">
        <v>1356</v>
      </c>
      <c r="D258" s="46" t="s">
        <v>832</v>
      </c>
      <c r="E258" s="46" t="s">
        <v>1154</v>
      </c>
      <c r="F258" s="46" t="s">
        <v>2736</v>
      </c>
      <c r="G258" s="46" t="s">
        <v>973</v>
      </c>
      <c r="H258" s="46" t="s">
        <v>824</v>
      </c>
      <c r="I258" s="46">
        <v>18</v>
      </c>
      <c r="J258" s="46">
        <v>12</v>
      </c>
      <c r="K258" s="46" t="s">
        <v>940</v>
      </c>
      <c r="L258" s="46" t="s">
        <v>1261</v>
      </c>
      <c r="M258" s="46" t="s">
        <v>1153</v>
      </c>
      <c r="N258" s="46" t="s">
        <v>2140</v>
      </c>
      <c r="O258" s="48">
        <v>48</v>
      </c>
      <c r="P258" s="46">
        <v>1.7</v>
      </c>
      <c r="Q258" s="46">
        <v>1.2</v>
      </c>
      <c r="R258" s="46"/>
      <c r="S258" s="48">
        <v>50</v>
      </c>
      <c r="T258" s="46">
        <v>3.8</v>
      </c>
      <c r="U258" s="46">
        <v>1</v>
      </c>
      <c r="V258" s="46"/>
      <c r="W258" s="46">
        <v>1.8899052351345189</v>
      </c>
      <c r="X258" s="46">
        <v>5.9056505771031609E-2</v>
      </c>
      <c r="Y258" s="46">
        <v>278</v>
      </c>
      <c r="Z258" s="46">
        <v>200</v>
      </c>
      <c r="AA258" s="46" t="s">
        <v>1119</v>
      </c>
      <c r="AB258" s="46" t="s">
        <v>1119</v>
      </c>
    </row>
    <row r="259" spans="1:28" ht="15" x14ac:dyDescent="0.25">
      <c r="A259" s="46">
        <v>24</v>
      </c>
      <c r="B259" s="46">
        <v>1999</v>
      </c>
      <c r="C259" s="46" t="s">
        <v>1356</v>
      </c>
      <c r="D259" s="46" t="s">
        <v>832</v>
      </c>
      <c r="E259" s="46" t="s">
        <v>1154</v>
      </c>
      <c r="F259" s="46" t="s">
        <v>2736</v>
      </c>
      <c r="G259" s="46" t="s">
        <v>973</v>
      </c>
      <c r="H259" s="46" t="s">
        <v>824</v>
      </c>
      <c r="I259" s="46">
        <v>18</v>
      </c>
      <c r="J259" s="46">
        <v>12</v>
      </c>
      <c r="K259" s="46" t="s">
        <v>940</v>
      </c>
      <c r="L259" s="46" t="s">
        <v>1261</v>
      </c>
      <c r="M259" s="46" t="s">
        <v>1153</v>
      </c>
      <c r="N259" s="46" t="s">
        <v>2140</v>
      </c>
      <c r="O259" s="48">
        <v>46</v>
      </c>
      <c r="P259" s="46">
        <v>0.8</v>
      </c>
      <c r="Q259" s="46">
        <v>0.7</v>
      </c>
      <c r="R259" s="46"/>
      <c r="S259" s="48">
        <v>36</v>
      </c>
      <c r="T259" s="46">
        <v>1.5</v>
      </c>
      <c r="U259" s="46">
        <v>1</v>
      </c>
      <c r="V259" s="46"/>
      <c r="W259" s="46">
        <v>0.8211253279917391</v>
      </c>
      <c r="X259" s="46">
        <v>5.3628169214203929E-2</v>
      </c>
      <c r="Y259" s="46">
        <v>277</v>
      </c>
      <c r="Z259" s="46">
        <v>199</v>
      </c>
      <c r="AA259" s="46" t="s">
        <v>1119</v>
      </c>
      <c r="AB259" s="46" t="s">
        <v>1119</v>
      </c>
    </row>
    <row r="260" spans="1:28" ht="15" x14ac:dyDescent="0.25">
      <c r="A260" s="46">
        <v>24</v>
      </c>
      <c r="B260" s="46">
        <v>1999</v>
      </c>
      <c r="C260" s="46" t="s">
        <v>1356</v>
      </c>
      <c r="D260" s="46" t="s">
        <v>832</v>
      </c>
      <c r="E260" s="46" t="s">
        <v>1154</v>
      </c>
      <c r="F260" s="46" t="s">
        <v>2736</v>
      </c>
      <c r="G260" s="46" t="s">
        <v>973</v>
      </c>
      <c r="H260" s="46" t="s">
        <v>824</v>
      </c>
      <c r="I260" s="46">
        <v>18</v>
      </c>
      <c r="J260" s="46">
        <v>12</v>
      </c>
      <c r="K260" s="46" t="s">
        <v>940</v>
      </c>
      <c r="L260" s="46" t="s">
        <v>1261</v>
      </c>
      <c r="M260" s="46" t="s">
        <v>1153</v>
      </c>
      <c r="N260" s="46" t="s">
        <v>2140</v>
      </c>
      <c r="O260" s="48">
        <v>38</v>
      </c>
      <c r="P260" s="46">
        <v>0.6</v>
      </c>
      <c r="Q260" s="46">
        <v>0.6</v>
      </c>
      <c r="R260" s="46"/>
      <c r="S260" s="48">
        <v>40</v>
      </c>
      <c r="T260" s="46">
        <v>1.2</v>
      </c>
      <c r="U260" s="46">
        <v>0.7</v>
      </c>
      <c r="V260" s="46"/>
      <c r="W260" s="46">
        <v>0.90941225501582945</v>
      </c>
      <c r="X260" s="46">
        <v>5.6617267996587901E-2</v>
      </c>
      <c r="Y260" s="46">
        <v>279</v>
      </c>
      <c r="Z260" s="46">
        <v>201</v>
      </c>
      <c r="AA260" s="46" t="s">
        <v>1119</v>
      </c>
      <c r="AB260" s="46" t="s">
        <v>1119</v>
      </c>
    </row>
    <row r="261" spans="1:28" ht="15" x14ac:dyDescent="0.25">
      <c r="A261" s="46">
        <v>24</v>
      </c>
      <c r="B261" s="46">
        <v>1999</v>
      </c>
      <c r="C261" s="46" t="s">
        <v>1356</v>
      </c>
      <c r="D261" s="46" t="s">
        <v>832</v>
      </c>
      <c r="E261" s="46" t="s">
        <v>1154</v>
      </c>
      <c r="F261" s="46" t="s">
        <v>2736</v>
      </c>
      <c r="G261" s="46" t="s">
        <v>973</v>
      </c>
      <c r="H261" s="46" t="s">
        <v>824</v>
      </c>
      <c r="I261" s="46">
        <v>18</v>
      </c>
      <c r="J261" s="46">
        <v>12</v>
      </c>
      <c r="K261" s="46" t="s">
        <v>940</v>
      </c>
      <c r="L261" s="46" t="s">
        <v>1261</v>
      </c>
      <c r="M261" s="46" t="s">
        <v>1153</v>
      </c>
      <c r="N261" s="46" t="s">
        <v>2140</v>
      </c>
      <c r="O261" s="48">
        <v>47</v>
      </c>
      <c r="P261" s="46">
        <v>0.3</v>
      </c>
      <c r="Q261" s="46">
        <v>0.7</v>
      </c>
      <c r="R261" s="46"/>
      <c r="S261" s="48">
        <v>43</v>
      </c>
      <c r="T261" s="46">
        <v>1.2</v>
      </c>
      <c r="U261" s="46">
        <v>0.7</v>
      </c>
      <c r="V261" s="46"/>
      <c r="W261" s="46">
        <v>1.274720043041689</v>
      </c>
      <c r="X261" s="46">
        <v>5.3559694076681472E-2</v>
      </c>
      <c r="Y261" s="46">
        <v>280</v>
      </c>
      <c r="Z261" s="46">
        <v>202</v>
      </c>
      <c r="AA261" s="46" t="s">
        <v>1119</v>
      </c>
      <c r="AB261" s="46" t="s">
        <v>1119</v>
      </c>
    </row>
    <row r="262" spans="1:28" ht="15" x14ac:dyDescent="0.25">
      <c r="A262" s="46">
        <v>24</v>
      </c>
      <c r="B262" s="46">
        <v>1999</v>
      </c>
      <c r="C262" s="46" t="s">
        <v>1356</v>
      </c>
      <c r="D262" s="46" t="s">
        <v>832</v>
      </c>
      <c r="E262" s="46" t="s">
        <v>1154</v>
      </c>
      <c r="F262" s="46" t="s">
        <v>2736</v>
      </c>
      <c r="G262" s="46" t="s">
        <v>973</v>
      </c>
      <c r="H262" s="46" t="s">
        <v>824</v>
      </c>
      <c r="I262" s="46">
        <v>18</v>
      </c>
      <c r="J262" s="46">
        <v>12</v>
      </c>
      <c r="K262" s="46" t="s">
        <v>940</v>
      </c>
      <c r="L262" s="46" t="s">
        <v>1261</v>
      </c>
      <c r="M262" s="46" t="s">
        <v>1153</v>
      </c>
      <c r="N262" s="46" t="s">
        <v>2140</v>
      </c>
      <c r="O262" s="48">
        <v>42</v>
      </c>
      <c r="P262" s="46">
        <v>0.3</v>
      </c>
      <c r="Q262" s="46">
        <v>0.5</v>
      </c>
      <c r="R262" s="46"/>
      <c r="S262" s="48">
        <v>35</v>
      </c>
      <c r="T262" s="46">
        <v>0.3</v>
      </c>
      <c r="U262" s="46">
        <v>0.4</v>
      </c>
      <c r="V262" s="46"/>
      <c r="W262" s="46">
        <v>0</v>
      </c>
      <c r="X262" s="46">
        <v>5.2380952380952382E-2</v>
      </c>
      <c r="Y262" s="46">
        <v>276</v>
      </c>
      <c r="Z262" s="46">
        <v>198</v>
      </c>
      <c r="AA262" s="46" t="s">
        <v>1119</v>
      </c>
      <c r="AB262" s="46" t="s">
        <v>1119</v>
      </c>
    </row>
    <row r="263" spans="1:28" ht="15" x14ac:dyDescent="0.25">
      <c r="A263" s="46">
        <v>24</v>
      </c>
      <c r="B263" s="46">
        <v>1999</v>
      </c>
      <c r="C263" s="46" t="s">
        <v>1356</v>
      </c>
      <c r="D263" s="46" t="s">
        <v>832</v>
      </c>
      <c r="E263" s="46" t="s">
        <v>1154</v>
      </c>
      <c r="F263" s="46" t="s">
        <v>2736</v>
      </c>
      <c r="G263" s="46" t="s">
        <v>973</v>
      </c>
      <c r="H263" s="46" t="s">
        <v>824</v>
      </c>
      <c r="I263" s="46">
        <v>18</v>
      </c>
      <c r="J263" s="46">
        <v>12</v>
      </c>
      <c r="K263" s="46" t="s">
        <v>940</v>
      </c>
      <c r="L263" s="46" t="s">
        <v>1261</v>
      </c>
      <c r="M263" s="46" t="s">
        <v>1153</v>
      </c>
      <c r="N263" s="46" t="s">
        <v>2140</v>
      </c>
      <c r="O263" s="48">
        <v>36</v>
      </c>
      <c r="P263" s="46">
        <v>0.1</v>
      </c>
      <c r="Q263" s="46">
        <v>0.4</v>
      </c>
      <c r="R263" s="46"/>
      <c r="S263" s="48">
        <v>45</v>
      </c>
      <c r="T263" s="46">
        <v>1</v>
      </c>
      <c r="U263" s="46">
        <v>0.7</v>
      </c>
      <c r="V263" s="46"/>
      <c r="W263" s="46">
        <v>1.5203129562292981</v>
      </c>
      <c r="X263" s="46">
        <v>6.426760175851029E-2</v>
      </c>
      <c r="Y263" s="46">
        <v>281</v>
      </c>
      <c r="Z263" s="46">
        <v>203</v>
      </c>
      <c r="AA263" s="46" t="s">
        <v>1119</v>
      </c>
      <c r="AB263" s="46" t="s">
        <v>1119</v>
      </c>
    </row>
    <row r="264" spans="1:28" ht="15" x14ac:dyDescent="0.25">
      <c r="A264" s="46">
        <v>24</v>
      </c>
      <c r="B264" s="46">
        <v>1999</v>
      </c>
      <c r="C264" s="46" t="s">
        <v>1356</v>
      </c>
      <c r="D264" s="46" t="s">
        <v>832</v>
      </c>
      <c r="E264" s="46" t="s">
        <v>1154</v>
      </c>
      <c r="F264" s="46" t="s">
        <v>2736</v>
      </c>
      <c r="G264" s="46" t="s">
        <v>973</v>
      </c>
      <c r="H264" s="46" t="s">
        <v>824</v>
      </c>
      <c r="I264" s="46">
        <v>18</v>
      </c>
      <c r="J264" s="46">
        <v>12</v>
      </c>
      <c r="K264" s="46" t="s">
        <v>1212</v>
      </c>
      <c r="L264" s="46" t="s">
        <v>1373</v>
      </c>
      <c r="M264" s="46" t="s">
        <v>1153</v>
      </c>
      <c r="N264" s="46" t="s">
        <v>2140</v>
      </c>
      <c r="O264" s="48">
        <v>48</v>
      </c>
      <c r="P264" s="46">
        <v>1.7</v>
      </c>
      <c r="Q264" s="46">
        <v>1</v>
      </c>
      <c r="R264" s="46"/>
      <c r="S264" s="48">
        <v>50</v>
      </c>
      <c r="T264" s="46">
        <v>1.2</v>
      </c>
      <c r="U264" s="46">
        <v>0.5</v>
      </c>
      <c r="V264" s="46"/>
      <c r="W264" s="46">
        <v>0.63145843734401574</v>
      </c>
      <c r="X264" s="46">
        <v>4.2867719854215711E-2</v>
      </c>
      <c r="Y264" s="46">
        <v>285</v>
      </c>
      <c r="Z264" s="46">
        <v>207</v>
      </c>
      <c r="AA264" s="46" t="s">
        <v>1119</v>
      </c>
      <c r="AB264" s="46" t="s">
        <v>1119</v>
      </c>
    </row>
    <row r="265" spans="1:28" ht="15" x14ac:dyDescent="0.25">
      <c r="A265" s="46">
        <v>24</v>
      </c>
      <c r="B265" s="46">
        <v>1999</v>
      </c>
      <c r="C265" s="46" t="s">
        <v>1356</v>
      </c>
      <c r="D265" s="46" t="s">
        <v>832</v>
      </c>
      <c r="E265" s="46" t="s">
        <v>1154</v>
      </c>
      <c r="F265" s="46" t="s">
        <v>2736</v>
      </c>
      <c r="G265" s="46" t="s">
        <v>973</v>
      </c>
      <c r="H265" s="46" t="s">
        <v>824</v>
      </c>
      <c r="I265" s="46">
        <v>18</v>
      </c>
      <c r="J265" s="46">
        <v>12</v>
      </c>
      <c r="K265" s="46" t="s">
        <v>1212</v>
      </c>
      <c r="L265" s="46" t="s">
        <v>1373</v>
      </c>
      <c r="M265" s="46" t="s">
        <v>1153</v>
      </c>
      <c r="N265" s="46" t="s">
        <v>2140</v>
      </c>
      <c r="O265" s="48">
        <v>47</v>
      </c>
      <c r="P265" s="46">
        <v>1.4</v>
      </c>
      <c r="Q265" s="46">
        <v>0.6</v>
      </c>
      <c r="R265" s="46"/>
      <c r="S265" s="48">
        <v>43</v>
      </c>
      <c r="T265" s="46">
        <v>1.1000000000000001</v>
      </c>
      <c r="U265" s="46">
        <v>0.5</v>
      </c>
      <c r="V265" s="46"/>
      <c r="W265" s="46">
        <v>0.53637563257257115</v>
      </c>
      <c r="X265" s="46">
        <v>4.6130736471600479E-2</v>
      </c>
      <c r="Y265" s="46">
        <v>287</v>
      </c>
      <c r="Z265" s="46">
        <v>209</v>
      </c>
      <c r="AA265" s="46" t="s">
        <v>1119</v>
      </c>
      <c r="AB265" s="46" t="s">
        <v>1119</v>
      </c>
    </row>
    <row r="266" spans="1:28" ht="15" x14ac:dyDescent="0.25">
      <c r="A266" s="46">
        <v>24</v>
      </c>
      <c r="B266" s="46">
        <v>1999</v>
      </c>
      <c r="C266" s="46" t="s">
        <v>1356</v>
      </c>
      <c r="D266" s="46" t="s">
        <v>832</v>
      </c>
      <c r="E266" s="46" t="s">
        <v>1154</v>
      </c>
      <c r="F266" s="46" t="s">
        <v>2736</v>
      </c>
      <c r="G266" s="46" t="s">
        <v>973</v>
      </c>
      <c r="H266" s="46" t="s">
        <v>824</v>
      </c>
      <c r="I266" s="46">
        <v>18</v>
      </c>
      <c r="J266" s="46">
        <v>12</v>
      </c>
      <c r="K266" s="46" t="s">
        <v>1212</v>
      </c>
      <c r="L266" s="46" t="s">
        <v>1373</v>
      </c>
      <c r="M266" s="46" t="s">
        <v>1153</v>
      </c>
      <c r="N266" s="46" t="s">
        <v>2140</v>
      </c>
      <c r="O266" s="48">
        <v>42</v>
      </c>
      <c r="P266" s="46">
        <v>1.4</v>
      </c>
      <c r="Q266" s="46">
        <v>0.4</v>
      </c>
      <c r="R266" s="46"/>
      <c r="S266" s="48">
        <v>35</v>
      </c>
      <c r="T266" s="46">
        <v>1.2</v>
      </c>
      <c r="U266" s="46">
        <v>0.4</v>
      </c>
      <c r="V266" s="46"/>
      <c r="W266" s="46">
        <v>0.49498047268978151</v>
      </c>
      <c r="X266" s="46">
        <v>5.397189827929133E-2</v>
      </c>
      <c r="Y266" s="46">
        <v>283</v>
      </c>
      <c r="Z266" s="46">
        <v>205</v>
      </c>
      <c r="AA266" s="46" t="s">
        <v>1119</v>
      </c>
      <c r="AB266" s="46" t="s">
        <v>1119</v>
      </c>
    </row>
    <row r="267" spans="1:28" ht="15" x14ac:dyDescent="0.25">
      <c r="A267" s="46">
        <v>24</v>
      </c>
      <c r="B267" s="46">
        <v>1999</v>
      </c>
      <c r="C267" s="46" t="s">
        <v>1356</v>
      </c>
      <c r="D267" s="46" t="s">
        <v>832</v>
      </c>
      <c r="E267" s="46" t="s">
        <v>1154</v>
      </c>
      <c r="F267" s="46" t="s">
        <v>2736</v>
      </c>
      <c r="G267" s="46" t="s">
        <v>973</v>
      </c>
      <c r="H267" s="46" t="s">
        <v>824</v>
      </c>
      <c r="I267" s="46">
        <v>18</v>
      </c>
      <c r="J267" s="46">
        <v>12</v>
      </c>
      <c r="K267" s="46" t="s">
        <v>1212</v>
      </c>
      <c r="L267" s="46" t="s">
        <v>1373</v>
      </c>
      <c r="M267" s="46" t="s">
        <v>1153</v>
      </c>
      <c r="N267" s="46" t="s">
        <v>2140</v>
      </c>
      <c r="O267" s="48">
        <v>36</v>
      </c>
      <c r="P267" s="46">
        <v>1.4</v>
      </c>
      <c r="Q267" s="46">
        <v>0.8</v>
      </c>
      <c r="R267" s="46"/>
      <c r="S267" s="48">
        <v>45</v>
      </c>
      <c r="T267" s="46">
        <v>1.3</v>
      </c>
      <c r="U267" s="46">
        <v>0.6</v>
      </c>
      <c r="V267" s="46"/>
      <c r="W267" s="46">
        <v>0.14236276952385779</v>
      </c>
      <c r="X267" s="46">
        <v>5.0125105914484588E-2</v>
      </c>
      <c r="Y267" s="46">
        <v>288</v>
      </c>
      <c r="Z267" s="46">
        <v>210</v>
      </c>
      <c r="AA267" s="46" t="s">
        <v>1119</v>
      </c>
      <c r="AB267" s="46" t="s">
        <v>1119</v>
      </c>
    </row>
    <row r="268" spans="1:28" ht="15" x14ac:dyDescent="0.25">
      <c r="A268" s="46">
        <v>24</v>
      </c>
      <c r="B268" s="46">
        <v>1999</v>
      </c>
      <c r="C268" s="46" t="s">
        <v>1356</v>
      </c>
      <c r="D268" s="46" t="s">
        <v>832</v>
      </c>
      <c r="E268" s="46" t="s">
        <v>1154</v>
      </c>
      <c r="F268" s="46" t="s">
        <v>2736</v>
      </c>
      <c r="G268" s="46" t="s">
        <v>973</v>
      </c>
      <c r="H268" s="46" t="s">
        <v>824</v>
      </c>
      <c r="I268" s="46">
        <v>18</v>
      </c>
      <c r="J268" s="46">
        <v>12</v>
      </c>
      <c r="K268" s="46" t="s">
        <v>1212</v>
      </c>
      <c r="L268" s="46" t="s">
        <v>1373</v>
      </c>
      <c r="M268" s="46" t="s">
        <v>1153</v>
      </c>
      <c r="N268" s="46" t="s">
        <v>2140</v>
      </c>
      <c r="O268" s="48">
        <v>46</v>
      </c>
      <c r="P268" s="46">
        <v>1.3</v>
      </c>
      <c r="Q268" s="46">
        <v>0.4</v>
      </c>
      <c r="R268" s="46"/>
      <c r="S268" s="48">
        <v>36</v>
      </c>
      <c r="T268" s="46">
        <v>1.1000000000000001</v>
      </c>
      <c r="U268" s="46">
        <v>0.4</v>
      </c>
      <c r="V268" s="46"/>
      <c r="W268" s="46">
        <v>0.49529534185228258</v>
      </c>
      <c r="X268" s="46">
        <v>5.1012746478783372E-2</v>
      </c>
      <c r="Y268" s="46">
        <v>284</v>
      </c>
      <c r="Z268" s="46">
        <v>206</v>
      </c>
      <c r="AA268" s="46" t="s">
        <v>1119</v>
      </c>
      <c r="AB268" s="46" t="s">
        <v>1119</v>
      </c>
    </row>
    <row r="269" spans="1:28" ht="15" x14ac:dyDescent="0.25">
      <c r="A269" s="46">
        <v>24</v>
      </c>
      <c r="B269" s="46">
        <v>1999</v>
      </c>
      <c r="C269" s="46" t="s">
        <v>1356</v>
      </c>
      <c r="D269" s="46" t="s">
        <v>832</v>
      </c>
      <c r="E269" s="46" t="s">
        <v>1154</v>
      </c>
      <c r="F269" s="46" t="s">
        <v>2736</v>
      </c>
      <c r="G269" s="46" t="s">
        <v>973</v>
      </c>
      <c r="H269" s="46" t="s">
        <v>824</v>
      </c>
      <c r="I269" s="46">
        <v>18</v>
      </c>
      <c r="J269" s="46">
        <v>12</v>
      </c>
      <c r="K269" s="46" t="s">
        <v>1212</v>
      </c>
      <c r="L269" s="46" t="s">
        <v>1373</v>
      </c>
      <c r="M269" s="46" t="s">
        <v>1153</v>
      </c>
      <c r="N269" s="46" t="s">
        <v>2140</v>
      </c>
      <c r="O269" s="48">
        <v>38</v>
      </c>
      <c r="P269" s="46">
        <v>1.2</v>
      </c>
      <c r="Q269" s="46">
        <v>0.5</v>
      </c>
      <c r="R269" s="46"/>
      <c r="S269" s="48">
        <v>40</v>
      </c>
      <c r="T269" s="46">
        <v>1.4</v>
      </c>
      <c r="U269" s="46">
        <v>0.7</v>
      </c>
      <c r="V269" s="46"/>
      <c r="W269" s="46">
        <v>-0.32416036203341192</v>
      </c>
      <c r="X269" s="46">
        <v>5.1989378834669038E-2</v>
      </c>
      <c r="Y269" s="46">
        <v>286</v>
      </c>
      <c r="Z269" s="46">
        <v>208</v>
      </c>
      <c r="AA269" s="46" t="s">
        <v>1119</v>
      </c>
      <c r="AB269" s="46" t="s">
        <v>1119</v>
      </c>
    </row>
    <row r="270" spans="1:28" ht="15" x14ac:dyDescent="0.25">
      <c r="A270" s="46">
        <v>24</v>
      </c>
      <c r="B270" s="46">
        <v>1999</v>
      </c>
      <c r="C270" s="46" t="s">
        <v>1356</v>
      </c>
      <c r="D270" s="46" t="s">
        <v>832</v>
      </c>
      <c r="E270" s="46" t="s">
        <v>1154</v>
      </c>
      <c r="F270" s="46" t="s">
        <v>2736</v>
      </c>
      <c r="G270" s="46" t="s">
        <v>973</v>
      </c>
      <c r="H270" s="46" t="s">
        <v>824</v>
      </c>
      <c r="I270" s="46">
        <v>18</v>
      </c>
      <c r="J270" s="46">
        <v>12</v>
      </c>
      <c r="K270" s="46" t="s">
        <v>1212</v>
      </c>
      <c r="L270" s="46" t="s">
        <v>1373</v>
      </c>
      <c r="M270" s="46" t="s">
        <v>1153</v>
      </c>
      <c r="N270" s="46" t="s">
        <v>2140</v>
      </c>
      <c r="O270" s="48">
        <v>50</v>
      </c>
      <c r="P270" s="46">
        <v>1.1000000000000001</v>
      </c>
      <c r="Q270" s="46">
        <v>0.4</v>
      </c>
      <c r="R270" s="46"/>
      <c r="S270" s="48">
        <v>49</v>
      </c>
      <c r="T270" s="46">
        <v>1.1000000000000001</v>
      </c>
      <c r="U270" s="46">
        <v>0.4</v>
      </c>
      <c r="V270" s="46"/>
      <c r="W270" s="46">
        <v>0</v>
      </c>
      <c r="X270" s="46">
        <v>4.0408163265306121E-2</v>
      </c>
      <c r="Y270" s="46">
        <v>282</v>
      </c>
      <c r="Z270" s="46">
        <v>204</v>
      </c>
      <c r="AA270" s="46" t="s">
        <v>1119</v>
      </c>
      <c r="AB270" s="46" t="s">
        <v>1119</v>
      </c>
    </row>
    <row r="271" spans="1:28" ht="15" x14ac:dyDescent="0.25">
      <c r="A271" s="46">
        <v>25</v>
      </c>
      <c r="B271" s="46">
        <v>2023</v>
      </c>
      <c r="C271" s="46" t="s">
        <v>2304</v>
      </c>
      <c r="D271" s="46" t="s">
        <v>832</v>
      </c>
      <c r="E271" s="46" t="s">
        <v>2303</v>
      </c>
      <c r="F271" s="46" t="s">
        <v>943</v>
      </c>
      <c r="G271" s="46" t="s">
        <v>994</v>
      </c>
      <c r="H271" s="46" t="s">
        <v>834</v>
      </c>
      <c r="I271" s="46">
        <v>6</v>
      </c>
      <c r="J271" s="46">
        <v>12</v>
      </c>
      <c r="K271" s="46" t="s">
        <v>962</v>
      </c>
      <c r="L271" s="46" t="s">
        <v>1314</v>
      </c>
      <c r="M271" s="46" t="s">
        <v>842</v>
      </c>
      <c r="N271" s="46" t="s">
        <v>2140</v>
      </c>
      <c r="O271" s="48">
        <v>332</v>
      </c>
      <c r="P271" s="46">
        <v>2.224598930481283</v>
      </c>
      <c r="Q271" s="46">
        <v>2.187379010598868</v>
      </c>
      <c r="R271" s="46"/>
      <c r="S271" s="48">
        <v>345</v>
      </c>
      <c r="T271" s="46">
        <v>2.866310160427807</v>
      </c>
      <c r="U271" s="46">
        <v>2.6352098993024931</v>
      </c>
      <c r="V271" s="46"/>
      <c r="W271" s="46">
        <v>0.26422456237765601</v>
      </c>
      <c r="X271" s="46">
        <v>5.9621606746935989E-3</v>
      </c>
      <c r="Y271" s="46">
        <v>1492</v>
      </c>
      <c r="Z271" s="46">
        <v>1351</v>
      </c>
      <c r="AA271" s="46" t="s">
        <v>1119</v>
      </c>
      <c r="AB271" s="46" t="s">
        <v>1119</v>
      </c>
    </row>
    <row r="272" spans="1:28" ht="15" x14ac:dyDescent="0.25">
      <c r="A272" s="46">
        <v>25</v>
      </c>
      <c r="B272" s="46">
        <v>2023</v>
      </c>
      <c r="C272" s="46" t="s">
        <v>2304</v>
      </c>
      <c r="D272" s="46" t="s">
        <v>832</v>
      </c>
      <c r="E272" s="46" t="s">
        <v>2303</v>
      </c>
      <c r="F272" s="46" t="s">
        <v>943</v>
      </c>
      <c r="G272" s="46" t="s">
        <v>994</v>
      </c>
      <c r="H272" s="46" t="s">
        <v>834</v>
      </c>
      <c r="I272" s="46">
        <v>6</v>
      </c>
      <c r="J272" s="46">
        <v>24</v>
      </c>
      <c r="K272" s="46" t="s">
        <v>962</v>
      </c>
      <c r="L272" s="46" t="s">
        <v>1314</v>
      </c>
      <c r="M272" s="46" t="s">
        <v>842</v>
      </c>
      <c r="N272" s="46" t="s">
        <v>2140</v>
      </c>
      <c r="O272" s="48">
        <v>303</v>
      </c>
      <c r="P272" s="46">
        <v>1.754010695187165</v>
      </c>
      <c r="Q272" s="46">
        <v>2.0896632875785408</v>
      </c>
      <c r="R272" s="46"/>
      <c r="S272" s="48">
        <v>321</v>
      </c>
      <c r="T272" s="46">
        <v>2.2673796791443839</v>
      </c>
      <c r="U272" s="46">
        <v>2.3463677224274488</v>
      </c>
      <c r="V272" s="46"/>
      <c r="W272" s="46">
        <v>0.23040463947535211</v>
      </c>
      <c r="X272" s="46">
        <v>6.4581319281807742E-3</v>
      </c>
      <c r="Y272" s="46">
        <v>1493</v>
      </c>
      <c r="Z272" s="46">
        <v>1351</v>
      </c>
      <c r="AA272" s="46" t="s">
        <v>1119</v>
      </c>
      <c r="AB272" s="46" t="s">
        <v>1119</v>
      </c>
    </row>
    <row r="273" spans="1:28" ht="15" x14ac:dyDescent="0.25">
      <c r="A273" s="46">
        <v>25</v>
      </c>
      <c r="B273" s="46">
        <v>2023</v>
      </c>
      <c r="C273" s="46" t="s">
        <v>2304</v>
      </c>
      <c r="D273" s="46" t="s">
        <v>832</v>
      </c>
      <c r="E273" s="46" t="s">
        <v>2303</v>
      </c>
      <c r="F273" s="46" t="s">
        <v>943</v>
      </c>
      <c r="G273" s="46" t="s">
        <v>994</v>
      </c>
      <c r="H273" s="46" t="s">
        <v>834</v>
      </c>
      <c r="I273" s="46">
        <v>6</v>
      </c>
      <c r="J273" s="46">
        <v>60</v>
      </c>
      <c r="K273" s="46" t="s">
        <v>962</v>
      </c>
      <c r="L273" s="46" t="s">
        <v>1314</v>
      </c>
      <c r="M273" s="46" t="s">
        <v>842</v>
      </c>
      <c r="N273" s="46" t="s">
        <v>2140</v>
      </c>
      <c r="O273" s="48">
        <v>252</v>
      </c>
      <c r="P273" s="46">
        <v>1.3689839572192499</v>
      </c>
      <c r="Q273" s="46">
        <v>1.9057032252566051</v>
      </c>
      <c r="R273" s="46"/>
      <c r="S273" s="48">
        <v>263</v>
      </c>
      <c r="T273" s="46">
        <v>1.647058823529411</v>
      </c>
      <c r="U273" s="46">
        <v>1.769865190464567</v>
      </c>
      <c r="V273" s="46"/>
      <c r="W273" s="46">
        <v>0.1511050712249728</v>
      </c>
      <c r="X273" s="46">
        <v>7.7927030482887599E-3</v>
      </c>
      <c r="Y273" s="46">
        <v>1494</v>
      </c>
      <c r="Z273" s="46">
        <v>1351</v>
      </c>
      <c r="AA273" s="46" t="s">
        <v>1119</v>
      </c>
      <c r="AB273" s="46" t="s">
        <v>1119</v>
      </c>
    </row>
    <row r="274" spans="1:28" ht="15" x14ac:dyDescent="0.25">
      <c r="A274" s="46">
        <v>25</v>
      </c>
      <c r="B274" s="46">
        <v>2023</v>
      </c>
      <c r="C274" s="46" t="s">
        <v>2304</v>
      </c>
      <c r="D274" s="46" t="s">
        <v>832</v>
      </c>
      <c r="E274" s="46" t="s">
        <v>2303</v>
      </c>
      <c r="F274" s="46" t="s">
        <v>943</v>
      </c>
      <c r="G274" s="46" t="s">
        <v>848</v>
      </c>
      <c r="H274" s="46" t="s">
        <v>834</v>
      </c>
      <c r="I274" s="46">
        <v>6</v>
      </c>
      <c r="J274" s="46">
        <v>12</v>
      </c>
      <c r="K274" s="46" t="s">
        <v>962</v>
      </c>
      <c r="L274" s="46" t="s">
        <v>1314</v>
      </c>
      <c r="M274" s="46" t="s">
        <v>842</v>
      </c>
      <c r="N274" s="46" t="s">
        <v>2140</v>
      </c>
      <c r="O274" s="48">
        <v>140</v>
      </c>
      <c r="P274" s="46">
        <v>1.304812834224599</v>
      </c>
      <c r="Q274" s="46">
        <v>1.5495570751325001</v>
      </c>
      <c r="R274" s="46"/>
      <c r="S274" s="48">
        <v>149</v>
      </c>
      <c r="T274" s="46">
        <v>1.4759358288770039</v>
      </c>
      <c r="U274" s="46">
        <v>1.4653728230172549</v>
      </c>
      <c r="V274" s="46"/>
      <c r="W274" s="46">
        <v>0.1132751552943554</v>
      </c>
      <c r="X274" s="46">
        <v>1.3876465951991129E-2</v>
      </c>
      <c r="Y274" s="46">
        <v>1495</v>
      </c>
      <c r="Z274" s="46">
        <v>1352</v>
      </c>
      <c r="AA274" s="46" t="s">
        <v>1119</v>
      </c>
      <c r="AB274" s="46" t="s">
        <v>1119</v>
      </c>
    </row>
    <row r="275" spans="1:28" ht="15" x14ac:dyDescent="0.25">
      <c r="A275" s="46">
        <v>25</v>
      </c>
      <c r="B275" s="46">
        <v>2023</v>
      </c>
      <c r="C275" s="46" t="s">
        <v>2304</v>
      </c>
      <c r="D275" s="46" t="s">
        <v>832</v>
      </c>
      <c r="E275" s="46" t="s">
        <v>2303</v>
      </c>
      <c r="F275" s="46" t="s">
        <v>943</v>
      </c>
      <c r="G275" s="46" t="s">
        <v>848</v>
      </c>
      <c r="H275" s="46" t="s">
        <v>834</v>
      </c>
      <c r="I275" s="46">
        <v>6</v>
      </c>
      <c r="J275" s="46">
        <v>24</v>
      </c>
      <c r="K275" s="46" t="s">
        <v>962</v>
      </c>
      <c r="L275" s="46" t="s">
        <v>1314</v>
      </c>
      <c r="M275" s="46" t="s">
        <v>842</v>
      </c>
      <c r="N275" s="46" t="s">
        <v>2140</v>
      </c>
      <c r="O275" s="48">
        <v>150</v>
      </c>
      <c r="P275" s="46">
        <v>2.117647058823529</v>
      </c>
      <c r="Q275" s="46">
        <v>2.00492994334539</v>
      </c>
      <c r="R275" s="46"/>
      <c r="S275" s="48">
        <v>177</v>
      </c>
      <c r="T275" s="46">
        <v>2.6096256684491981</v>
      </c>
      <c r="U275" s="46">
        <v>2.4682995724768171</v>
      </c>
      <c r="V275" s="46"/>
      <c r="W275" s="46">
        <v>0.21645444280249149</v>
      </c>
      <c r="X275" s="46">
        <v>1.238802412851105E-2</v>
      </c>
      <c r="Y275" s="46">
        <v>1496</v>
      </c>
      <c r="Z275" s="46">
        <v>1352</v>
      </c>
      <c r="AA275" s="46" t="s">
        <v>1119</v>
      </c>
      <c r="AB275" s="46" t="s">
        <v>1119</v>
      </c>
    </row>
    <row r="276" spans="1:28" ht="15" x14ac:dyDescent="0.25">
      <c r="A276" s="46">
        <v>25</v>
      </c>
      <c r="B276" s="46">
        <v>2023</v>
      </c>
      <c r="C276" s="46" t="s">
        <v>2304</v>
      </c>
      <c r="D276" s="46" t="s">
        <v>832</v>
      </c>
      <c r="E276" s="46" t="s">
        <v>2303</v>
      </c>
      <c r="F276" s="46" t="s">
        <v>943</v>
      </c>
      <c r="G276" s="46" t="s">
        <v>848</v>
      </c>
      <c r="H276" s="46" t="s">
        <v>834</v>
      </c>
      <c r="I276" s="46">
        <v>6</v>
      </c>
      <c r="J276" s="46">
        <v>60</v>
      </c>
      <c r="K276" s="46" t="s">
        <v>962</v>
      </c>
      <c r="L276" s="46" t="s">
        <v>1314</v>
      </c>
      <c r="M276" s="46" t="s">
        <v>842</v>
      </c>
      <c r="N276" s="46" t="s">
        <v>2140</v>
      </c>
      <c r="O276" s="48">
        <v>115</v>
      </c>
      <c r="P276" s="46">
        <v>1.903743315508021</v>
      </c>
      <c r="Q276" s="46">
        <v>1.521439144733461</v>
      </c>
      <c r="R276" s="46"/>
      <c r="S276" s="48">
        <v>143</v>
      </c>
      <c r="T276" s="46">
        <v>2.3957219251336901</v>
      </c>
      <c r="U276" s="46">
        <v>1.8270833832087721</v>
      </c>
      <c r="V276" s="46"/>
      <c r="W276" s="46">
        <v>0.28892673233871458</v>
      </c>
      <c r="X276" s="46">
        <v>1.5850439509284241E-2</v>
      </c>
      <c r="Y276" s="46">
        <v>1497</v>
      </c>
      <c r="Z276" s="46">
        <v>1352</v>
      </c>
      <c r="AA276" s="46" t="s">
        <v>1119</v>
      </c>
      <c r="AB276" s="46" t="s">
        <v>1119</v>
      </c>
    </row>
    <row r="277" spans="1:28" ht="15" x14ac:dyDescent="0.25">
      <c r="A277" s="46">
        <v>25</v>
      </c>
      <c r="B277" s="46">
        <v>2023</v>
      </c>
      <c r="C277" s="46" t="s">
        <v>2304</v>
      </c>
      <c r="D277" s="46" t="s">
        <v>832</v>
      </c>
      <c r="E277" s="46" t="s">
        <v>2303</v>
      </c>
      <c r="F277" s="46" t="s">
        <v>943</v>
      </c>
      <c r="G277" s="46" t="s">
        <v>984</v>
      </c>
      <c r="H277" s="46" t="s">
        <v>834</v>
      </c>
      <c r="I277" s="46">
        <v>6</v>
      </c>
      <c r="J277" s="46">
        <v>12</v>
      </c>
      <c r="K277" s="46" t="s">
        <v>962</v>
      </c>
      <c r="L277" s="46" t="s">
        <v>1314</v>
      </c>
      <c r="M277" s="46" t="s">
        <v>842</v>
      </c>
      <c r="N277" s="46" t="s">
        <v>2140</v>
      </c>
      <c r="O277" s="48">
        <v>227</v>
      </c>
      <c r="P277" s="46">
        <v>1.903743315508021</v>
      </c>
      <c r="Q277" s="46">
        <v>1.9731335815762581</v>
      </c>
      <c r="R277" s="46"/>
      <c r="S277" s="48">
        <v>215</v>
      </c>
      <c r="T277" s="46">
        <v>2.1818181818181812</v>
      </c>
      <c r="U277" s="46">
        <v>2.4003402213164708</v>
      </c>
      <c r="V277" s="46"/>
      <c r="W277" s="46">
        <v>0.1266807899837076</v>
      </c>
      <c r="X277" s="46">
        <v>9.0746030059739181E-3</v>
      </c>
      <c r="Y277" s="46">
        <v>1498</v>
      </c>
      <c r="Z277" s="46">
        <v>1353</v>
      </c>
      <c r="AA277" s="46" t="s">
        <v>1119</v>
      </c>
      <c r="AB277" s="46" t="s">
        <v>1119</v>
      </c>
    </row>
    <row r="278" spans="1:28" ht="15" x14ac:dyDescent="0.25">
      <c r="A278" s="46">
        <v>25</v>
      </c>
      <c r="B278" s="46">
        <v>2023</v>
      </c>
      <c r="C278" s="46" t="s">
        <v>2304</v>
      </c>
      <c r="D278" s="46" t="s">
        <v>832</v>
      </c>
      <c r="E278" s="46" t="s">
        <v>2303</v>
      </c>
      <c r="F278" s="46" t="s">
        <v>943</v>
      </c>
      <c r="G278" s="46" t="s">
        <v>984</v>
      </c>
      <c r="H278" s="46" t="s">
        <v>834</v>
      </c>
      <c r="I278" s="46">
        <v>6</v>
      </c>
      <c r="J278" s="46">
        <v>24</v>
      </c>
      <c r="K278" s="46" t="s">
        <v>962</v>
      </c>
      <c r="L278" s="46" t="s">
        <v>1314</v>
      </c>
      <c r="M278" s="46" t="s">
        <v>842</v>
      </c>
      <c r="N278" s="46" t="s">
        <v>2140</v>
      </c>
      <c r="O278" s="48">
        <v>218</v>
      </c>
      <c r="P278" s="46">
        <v>1.860962566844919</v>
      </c>
      <c r="Q278" s="46">
        <v>2.4170287668176429</v>
      </c>
      <c r="R278" s="46"/>
      <c r="S278" s="48">
        <v>202</v>
      </c>
      <c r="T278" s="46">
        <v>2.139037433155079</v>
      </c>
      <c r="U278" s="46">
        <v>1.8613122868342591</v>
      </c>
      <c r="V278" s="46"/>
      <c r="W278" s="46">
        <v>0.12805297440709959</v>
      </c>
      <c r="X278" s="46">
        <v>9.5571719226344963E-3</v>
      </c>
      <c r="Y278" s="46">
        <v>1499</v>
      </c>
      <c r="Z278" s="46">
        <v>1353</v>
      </c>
      <c r="AA278" s="46" t="s">
        <v>1119</v>
      </c>
      <c r="AB278" s="46" t="s">
        <v>1119</v>
      </c>
    </row>
    <row r="279" spans="1:28" ht="15" x14ac:dyDescent="0.25">
      <c r="A279" s="46">
        <v>25</v>
      </c>
      <c r="B279" s="46">
        <v>2023</v>
      </c>
      <c r="C279" s="46" t="s">
        <v>2304</v>
      </c>
      <c r="D279" s="46" t="s">
        <v>832</v>
      </c>
      <c r="E279" s="46" t="s">
        <v>2303</v>
      </c>
      <c r="F279" s="46" t="s">
        <v>943</v>
      </c>
      <c r="G279" s="46" t="s">
        <v>984</v>
      </c>
      <c r="H279" s="46" t="s">
        <v>834</v>
      </c>
      <c r="I279" s="46">
        <v>6</v>
      </c>
      <c r="J279" s="46">
        <v>60</v>
      </c>
      <c r="K279" s="46" t="s">
        <v>962</v>
      </c>
      <c r="L279" s="46" t="s">
        <v>1314</v>
      </c>
      <c r="M279" s="46" t="s">
        <v>842</v>
      </c>
      <c r="N279" s="46" t="s">
        <v>2140</v>
      </c>
      <c r="O279" s="48">
        <v>155</v>
      </c>
      <c r="P279" s="46">
        <v>0.98395721925133572</v>
      </c>
      <c r="Q279" s="46">
        <v>0.9511000456828641</v>
      </c>
      <c r="R279" s="46"/>
      <c r="S279" s="48">
        <v>119</v>
      </c>
      <c r="T279" s="46">
        <v>1.155080213903743</v>
      </c>
      <c r="U279" s="46">
        <v>1.3095692814688771</v>
      </c>
      <c r="V279" s="46"/>
      <c r="W279" s="46">
        <v>0.15226026768499981</v>
      </c>
      <c r="X279" s="46">
        <v>1.489727933739046E-2</v>
      </c>
      <c r="Y279" s="46">
        <v>1500</v>
      </c>
      <c r="Z279" s="46">
        <v>1353</v>
      </c>
      <c r="AA279" s="46" t="s">
        <v>1119</v>
      </c>
      <c r="AB279" s="46" t="s">
        <v>1119</v>
      </c>
    </row>
    <row r="280" spans="1:28" ht="15" x14ac:dyDescent="0.25">
      <c r="A280" s="46">
        <v>25</v>
      </c>
      <c r="B280" s="46">
        <v>2023</v>
      </c>
      <c r="C280" s="46" t="s">
        <v>2304</v>
      </c>
      <c r="D280" s="46" t="s">
        <v>832</v>
      </c>
      <c r="E280" s="46" t="s">
        <v>2303</v>
      </c>
      <c r="F280" s="46" t="s">
        <v>943</v>
      </c>
      <c r="G280" s="46" t="s">
        <v>954</v>
      </c>
      <c r="H280" s="46" t="s">
        <v>834</v>
      </c>
      <c r="I280" s="46">
        <v>6</v>
      </c>
      <c r="J280" s="46">
        <v>12</v>
      </c>
      <c r="K280" s="46" t="s">
        <v>962</v>
      </c>
      <c r="L280" s="46" t="s">
        <v>1314</v>
      </c>
      <c r="M280" s="46" t="s">
        <v>842</v>
      </c>
      <c r="N280" s="46" t="s">
        <v>2140</v>
      </c>
      <c r="O280" s="48">
        <v>92</v>
      </c>
      <c r="P280" s="46">
        <v>2.724324324324324</v>
      </c>
      <c r="Q280" s="46">
        <v>2.3278167349780459</v>
      </c>
      <c r="R280" s="46"/>
      <c r="S280" s="48">
        <v>87</v>
      </c>
      <c r="T280" s="46">
        <v>2.702702702702704</v>
      </c>
      <c r="U280" s="46">
        <v>2.3665716295757671</v>
      </c>
      <c r="V280" s="46"/>
      <c r="W280" s="46">
        <v>-9.1744185657261276E-3</v>
      </c>
      <c r="X280" s="46">
        <v>2.2364053202563509E-2</v>
      </c>
      <c r="Y280" s="46">
        <v>1501</v>
      </c>
      <c r="Z280" s="46">
        <v>1354</v>
      </c>
      <c r="AA280" s="46" t="s">
        <v>1119</v>
      </c>
      <c r="AB280" s="46" t="s">
        <v>1119</v>
      </c>
    </row>
    <row r="281" spans="1:28" ht="15" x14ac:dyDescent="0.25">
      <c r="A281" s="46">
        <v>25</v>
      </c>
      <c r="B281" s="46">
        <v>2023</v>
      </c>
      <c r="C281" s="46" t="s">
        <v>2304</v>
      </c>
      <c r="D281" s="46" t="s">
        <v>832</v>
      </c>
      <c r="E281" s="46" t="s">
        <v>2303</v>
      </c>
      <c r="F281" s="46" t="s">
        <v>943</v>
      </c>
      <c r="G281" s="46" t="s">
        <v>954</v>
      </c>
      <c r="H281" s="46" t="s">
        <v>834</v>
      </c>
      <c r="I281" s="46">
        <v>6</v>
      </c>
      <c r="J281" s="46">
        <v>24</v>
      </c>
      <c r="K281" s="46" t="s">
        <v>962</v>
      </c>
      <c r="L281" s="46" t="s">
        <v>1314</v>
      </c>
      <c r="M281" s="46" t="s">
        <v>842</v>
      </c>
      <c r="N281" s="46" t="s">
        <v>2140</v>
      </c>
      <c r="O281" s="48">
        <v>95</v>
      </c>
      <c r="P281" s="46">
        <v>3.5027027027027029</v>
      </c>
      <c r="Q281" s="46">
        <v>2.7955505015447639</v>
      </c>
      <c r="R281" s="46"/>
      <c r="S281" s="48">
        <v>84</v>
      </c>
      <c r="T281" s="46">
        <v>3.1783783783783792</v>
      </c>
      <c r="U281" s="46">
        <v>2.5276203502238488</v>
      </c>
      <c r="V281" s="46"/>
      <c r="W281" s="46">
        <v>-0.1208068764216476</v>
      </c>
      <c r="X281" s="46">
        <v>2.24718438992377E-2</v>
      </c>
      <c r="Y281" s="46">
        <v>1502</v>
      </c>
      <c r="Z281" s="46">
        <v>1354</v>
      </c>
      <c r="AA281" s="46" t="s">
        <v>1119</v>
      </c>
      <c r="AB281" s="46" t="s">
        <v>1119</v>
      </c>
    </row>
    <row r="282" spans="1:28" ht="15" x14ac:dyDescent="0.25">
      <c r="A282" s="46">
        <v>25</v>
      </c>
      <c r="B282" s="46">
        <v>2023</v>
      </c>
      <c r="C282" s="46" t="s">
        <v>2304</v>
      </c>
      <c r="D282" s="46" t="s">
        <v>832</v>
      </c>
      <c r="E282" s="46" t="s">
        <v>2303</v>
      </c>
      <c r="F282" s="46" t="s">
        <v>943</v>
      </c>
      <c r="G282" s="46" t="s">
        <v>954</v>
      </c>
      <c r="H282" s="46" t="s">
        <v>834</v>
      </c>
      <c r="I282" s="46">
        <v>6</v>
      </c>
      <c r="J282" s="46">
        <v>60</v>
      </c>
      <c r="K282" s="46" t="s">
        <v>962</v>
      </c>
      <c r="L282" s="46" t="s">
        <v>1314</v>
      </c>
      <c r="M282" s="46" t="s">
        <v>842</v>
      </c>
      <c r="N282" s="46" t="s">
        <v>2140</v>
      </c>
      <c r="O282" s="48">
        <v>86</v>
      </c>
      <c r="P282" s="46">
        <v>2.356756756756758</v>
      </c>
      <c r="Q282" s="46">
        <v>2.352931333661354</v>
      </c>
      <c r="R282" s="46"/>
      <c r="S282" s="48">
        <v>82</v>
      </c>
      <c r="T282" s="46">
        <v>2.227027027027026</v>
      </c>
      <c r="U282" s="46">
        <v>2.1976665531056119</v>
      </c>
      <c r="V282" s="46"/>
      <c r="W282" s="46">
        <v>-5.6678971581334663E-2</v>
      </c>
      <c r="X282" s="46">
        <v>2.3832589957188451E-2</v>
      </c>
      <c r="Y282" s="46">
        <v>1503</v>
      </c>
      <c r="Z282" s="46">
        <v>1354</v>
      </c>
      <c r="AA282" s="46" t="s">
        <v>1119</v>
      </c>
      <c r="AB282" s="46" t="s">
        <v>1119</v>
      </c>
    </row>
    <row r="283" spans="1:28" ht="15" x14ac:dyDescent="0.25">
      <c r="A283" s="46">
        <v>25</v>
      </c>
      <c r="B283" s="46">
        <v>2023</v>
      </c>
      <c r="C283" s="46" t="s">
        <v>2304</v>
      </c>
      <c r="D283" s="46" t="s">
        <v>832</v>
      </c>
      <c r="E283" s="46" t="s">
        <v>2303</v>
      </c>
      <c r="F283" s="46" t="s">
        <v>943</v>
      </c>
      <c r="G283" s="46" t="s">
        <v>1049</v>
      </c>
      <c r="H283" s="46" t="s">
        <v>834</v>
      </c>
      <c r="I283" s="46">
        <v>6</v>
      </c>
      <c r="J283" s="46">
        <v>12</v>
      </c>
      <c r="K283" s="46" t="s">
        <v>962</v>
      </c>
      <c r="L283" s="46" t="s">
        <v>1314</v>
      </c>
      <c r="M283" s="46" t="s">
        <v>842</v>
      </c>
      <c r="N283" s="46" t="s">
        <v>2140</v>
      </c>
      <c r="O283" s="48">
        <v>89</v>
      </c>
      <c r="P283" s="46">
        <v>0.34594594594594602</v>
      </c>
      <c r="Q283" s="46">
        <v>0.62442235843728211</v>
      </c>
      <c r="R283" s="46"/>
      <c r="S283" s="48">
        <v>100</v>
      </c>
      <c r="T283" s="46">
        <v>0.54054054054054035</v>
      </c>
      <c r="U283" s="46">
        <v>0.66188637617208823</v>
      </c>
      <c r="V283" s="46"/>
      <c r="W283" s="46">
        <v>0.30070539151386178</v>
      </c>
      <c r="X283" s="46">
        <v>2.14751712796864E-2</v>
      </c>
      <c r="Y283" s="46">
        <v>1504</v>
      </c>
      <c r="Z283" s="46">
        <v>1355</v>
      </c>
      <c r="AA283" s="46" t="s">
        <v>1119</v>
      </c>
      <c r="AB283" s="46" t="s">
        <v>1119</v>
      </c>
    </row>
    <row r="284" spans="1:28" ht="15" x14ac:dyDescent="0.25">
      <c r="A284" s="46">
        <v>25</v>
      </c>
      <c r="B284" s="46">
        <v>2023</v>
      </c>
      <c r="C284" s="46" t="s">
        <v>2304</v>
      </c>
      <c r="D284" s="46" t="s">
        <v>832</v>
      </c>
      <c r="E284" s="46" t="s">
        <v>2303</v>
      </c>
      <c r="F284" s="46" t="s">
        <v>943</v>
      </c>
      <c r="G284" s="46" t="s">
        <v>1049</v>
      </c>
      <c r="H284" s="46" t="s">
        <v>834</v>
      </c>
      <c r="I284" s="46">
        <v>6</v>
      </c>
      <c r="J284" s="46">
        <v>24</v>
      </c>
      <c r="K284" s="46" t="s">
        <v>962</v>
      </c>
      <c r="L284" s="46" t="s">
        <v>1314</v>
      </c>
      <c r="M284" s="46" t="s">
        <v>842</v>
      </c>
      <c r="N284" s="46" t="s">
        <v>2140</v>
      </c>
      <c r="O284" s="48">
        <v>88</v>
      </c>
      <c r="P284" s="46">
        <v>0.34594594594594602</v>
      </c>
      <c r="Q284" s="46">
        <v>0.62090445800199634</v>
      </c>
      <c r="R284" s="46"/>
      <c r="S284" s="48">
        <v>101</v>
      </c>
      <c r="T284" s="46">
        <v>0.51891891891891895</v>
      </c>
      <c r="U284" s="46">
        <v>0.66518757558439434</v>
      </c>
      <c r="V284" s="46"/>
      <c r="W284" s="46">
        <v>0.26711297573761161</v>
      </c>
      <c r="X284" s="46">
        <v>2.1453381335152621E-2</v>
      </c>
      <c r="Y284" s="46">
        <v>1505</v>
      </c>
      <c r="Z284" s="46">
        <v>1355</v>
      </c>
      <c r="AA284" s="46" t="s">
        <v>1119</v>
      </c>
      <c r="AB284" s="46" t="s">
        <v>1119</v>
      </c>
    </row>
    <row r="285" spans="1:28" ht="15" x14ac:dyDescent="0.25">
      <c r="A285" s="46">
        <v>25</v>
      </c>
      <c r="B285" s="46">
        <v>2023</v>
      </c>
      <c r="C285" s="46" t="s">
        <v>2304</v>
      </c>
      <c r="D285" s="46" t="s">
        <v>832</v>
      </c>
      <c r="E285" s="46" t="s">
        <v>2303</v>
      </c>
      <c r="F285" s="46" t="s">
        <v>943</v>
      </c>
      <c r="G285" s="46" t="s">
        <v>1049</v>
      </c>
      <c r="H285" s="46" t="s">
        <v>834</v>
      </c>
      <c r="I285" s="46">
        <v>6</v>
      </c>
      <c r="J285" s="46">
        <v>60</v>
      </c>
      <c r="K285" s="46" t="s">
        <v>962</v>
      </c>
      <c r="L285" s="46" t="s">
        <v>1314</v>
      </c>
      <c r="M285" s="46" t="s">
        <v>842</v>
      </c>
      <c r="N285" s="46" t="s">
        <v>2140</v>
      </c>
      <c r="O285" s="48">
        <v>56</v>
      </c>
      <c r="P285" s="46">
        <v>0.28108108108108132</v>
      </c>
      <c r="Q285" s="46">
        <v>0.74296561458280397</v>
      </c>
      <c r="R285" s="46"/>
      <c r="S285" s="48">
        <v>86</v>
      </c>
      <c r="T285" s="46">
        <v>0.36756756756756742</v>
      </c>
      <c r="U285" s="46">
        <v>0.61380817399861043</v>
      </c>
      <c r="V285" s="46"/>
      <c r="W285" s="46">
        <v>0.12886533863231961</v>
      </c>
      <c r="X285" s="46">
        <v>2.9543522634946279E-2</v>
      </c>
      <c r="Y285" s="46">
        <v>1506</v>
      </c>
      <c r="Z285" s="46">
        <v>1355</v>
      </c>
      <c r="AA285" s="46" t="s">
        <v>1119</v>
      </c>
      <c r="AB285" s="46" t="s">
        <v>1119</v>
      </c>
    </row>
    <row r="286" spans="1:28" ht="15" x14ac:dyDescent="0.25">
      <c r="A286" s="46">
        <v>25</v>
      </c>
      <c r="B286" s="46">
        <v>2023</v>
      </c>
      <c r="C286" s="46" t="s">
        <v>2304</v>
      </c>
      <c r="D286" s="46" t="s">
        <v>832</v>
      </c>
      <c r="E286" s="46" t="s">
        <v>2303</v>
      </c>
      <c r="F286" s="46" t="s">
        <v>943</v>
      </c>
      <c r="G286" s="46" t="s">
        <v>975</v>
      </c>
      <c r="H286" s="46" t="s">
        <v>834</v>
      </c>
      <c r="I286" s="46">
        <v>6</v>
      </c>
      <c r="J286" s="46">
        <v>12</v>
      </c>
      <c r="K286" s="46" t="s">
        <v>962</v>
      </c>
      <c r="L286" s="46" t="s">
        <v>1314</v>
      </c>
      <c r="M286" s="46" t="s">
        <v>842</v>
      </c>
      <c r="N286" s="46" t="s">
        <v>2140</v>
      </c>
      <c r="O286" s="48">
        <v>76</v>
      </c>
      <c r="P286" s="46">
        <v>0.71351351351351333</v>
      </c>
      <c r="Q286" s="46">
        <v>0.96169860861349643</v>
      </c>
      <c r="R286" s="46"/>
      <c r="S286" s="48">
        <v>82</v>
      </c>
      <c r="T286" s="46">
        <v>0.62702702702702728</v>
      </c>
      <c r="U286" s="46">
        <v>0.99893934232073223</v>
      </c>
      <c r="V286" s="46"/>
      <c r="W286" s="46">
        <v>-8.771798981243964E-2</v>
      </c>
      <c r="X286" s="46">
        <v>2.5377366199886731E-2</v>
      </c>
      <c r="Y286" s="46">
        <v>1507</v>
      </c>
      <c r="Z286" s="46">
        <v>1356</v>
      </c>
      <c r="AA286" s="46" t="s">
        <v>1119</v>
      </c>
      <c r="AB286" s="46" t="s">
        <v>1119</v>
      </c>
    </row>
    <row r="287" spans="1:28" ht="15" x14ac:dyDescent="0.25">
      <c r="A287" s="46">
        <v>25</v>
      </c>
      <c r="B287" s="46">
        <v>2023</v>
      </c>
      <c r="C287" s="46" t="s">
        <v>2304</v>
      </c>
      <c r="D287" s="46" t="s">
        <v>832</v>
      </c>
      <c r="E287" s="46" t="s">
        <v>2303</v>
      </c>
      <c r="F287" s="46" t="s">
        <v>943</v>
      </c>
      <c r="G287" s="46" t="s">
        <v>975</v>
      </c>
      <c r="H287" s="46" t="s">
        <v>834</v>
      </c>
      <c r="I287" s="46">
        <v>6</v>
      </c>
      <c r="J287" s="46">
        <v>24</v>
      </c>
      <c r="K287" s="46" t="s">
        <v>962</v>
      </c>
      <c r="L287" s="46" t="s">
        <v>1314</v>
      </c>
      <c r="M287" s="46" t="s">
        <v>842</v>
      </c>
      <c r="N287" s="46" t="s">
        <v>2140</v>
      </c>
      <c r="O287" s="48">
        <v>61</v>
      </c>
      <c r="P287" s="46">
        <v>0.49729729729729671</v>
      </c>
      <c r="Q287" s="46">
        <v>0.86158297583084642</v>
      </c>
      <c r="R287" s="46"/>
      <c r="S287" s="48">
        <v>75</v>
      </c>
      <c r="T287" s="46">
        <v>0.54054054054054035</v>
      </c>
      <c r="U287" s="46">
        <v>0.95535069363975555</v>
      </c>
      <c r="V287" s="46"/>
      <c r="W287" s="46">
        <v>4.7018171645266747E-2</v>
      </c>
      <c r="X287" s="46">
        <v>2.9734903560934389E-2</v>
      </c>
      <c r="Y287" s="46">
        <v>1508</v>
      </c>
      <c r="Z287" s="46">
        <v>1356</v>
      </c>
      <c r="AA287" s="46" t="s">
        <v>1119</v>
      </c>
      <c r="AB287" s="46" t="s">
        <v>1119</v>
      </c>
    </row>
    <row r="288" spans="1:28" ht="15" x14ac:dyDescent="0.25">
      <c r="A288" s="46">
        <v>25</v>
      </c>
      <c r="B288" s="46">
        <v>2023</v>
      </c>
      <c r="C288" s="46" t="s">
        <v>2304</v>
      </c>
      <c r="D288" s="46" t="s">
        <v>832</v>
      </c>
      <c r="E288" s="46" t="s">
        <v>2303</v>
      </c>
      <c r="F288" s="46" t="s">
        <v>943</v>
      </c>
      <c r="G288" s="46" t="s">
        <v>975</v>
      </c>
      <c r="H288" s="46" t="s">
        <v>834</v>
      </c>
      <c r="I288" s="46">
        <v>6</v>
      </c>
      <c r="J288" s="46">
        <v>60</v>
      </c>
      <c r="K288" s="46" t="s">
        <v>962</v>
      </c>
      <c r="L288" s="46" t="s">
        <v>1314</v>
      </c>
      <c r="M288" s="46" t="s">
        <v>842</v>
      </c>
      <c r="N288" s="46" t="s">
        <v>2140</v>
      </c>
      <c r="O288" s="48">
        <v>30</v>
      </c>
      <c r="P288" s="46">
        <v>0.41081081081081061</v>
      </c>
      <c r="Q288" s="46">
        <v>0.72506019746960881</v>
      </c>
      <c r="R288" s="46"/>
      <c r="S288" s="48">
        <v>65</v>
      </c>
      <c r="T288" s="46">
        <v>0.43243243243243201</v>
      </c>
      <c r="U288" s="46">
        <v>0.71150647530489131</v>
      </c>
      <c r="V288" s="46"/>
      <c r="W288" s="46">
        <v>2.9963523651755839E-2</v>
      </c>
      <c r="X288" s="46">
        <v>4.8722674048209923E-2</v>
      </c>
      <c r="Y288" s="46">
        <v>1509</v>
      </c>
      <c r="Z288" s="46">
        <v>1356</v>
      </c>
      <c r="AA288" s="46" t="s">
        <v>1119</v>
      </c>
      <c r="AB288" s="46" t="s">
        <v>1119</v>
      </c>
    </row>
    <row r="289" spans="1:28" ht="15" x14ac:dyDescent="0.25">
      <c r="A289" s="46">
        <v>25</v>
      </c>
      <c r="B289" s="46">
        <v>2023</v>
      </c>
      <c r="C289" s="46" t="s">
        <v>2304</v>
      </c>
      <c r="D289" s="46" t="s">
        <v>832</v>
      </c>
      <c r="E289" s="46" t="s">
        <v>2303</v>
      </c>
      <c r="F289" s="46" t="s">
        <v>943</v>
      </c>
      <c r="G289" s="46" t="s">
        <v>994</v>
      </c>
      <c r="H289" s="46" t="s">
        <v>834</v>
      </c>
      <c r="I289" s="46">
        <v>6</v>
      </c>
      <c r="J289" s="46">
        <v>12</v>
      </c>
      <c r="K289" s="46" t="s">
        <v>939</v>
      </c>
      <c r="L289" s="46" t="s">
        <v>1256</v>
      </c>
      <c r="M289" s="46" t="s">
        <v>842</v>
      </c>
      <c r="N289" s="46" t="s">
        <v>2140</v>
      </c>
      <c r="O289" s="48">
        <v>332</v>
      </c>
      <c r="P289" s="46">
        <v>35.419354838709673</v>
      </c>
      <c r="Q289" s="46">
        <v>26.989434566260361</v>
      </c>
      <c r="R289" s="46"/>
      <c r="S289" s="48">
        <v>345</v>
      </c>
      <c r="T289" s="46">
        <v>37.161290322580662</v>
      </c>
      <c r="U289" s="46">
        <v>27.51276836554629</v>
      </c>
      <c r="V289" s="46"/>
      <c r="W289" s="46">
        <v>6.3835853212913865E-2</v>
      </c>
      <c r="X289" s="46">
        <v>5.9136085305220749E-3</v>
      </c>
      <c r="Y289" s="46">
        <v>1510</v>
      </c>
      <c r="Z289" s="46">
        <v>1357</v>
      </c>
      <c r="AA289" s="46" t="s">
        <v>1119</v>
      </c>
      <c r="AB289" s="46" t="s">
        <v>1119</v>
      </c>
    </row>
    <row r="290" spans="1:28" ht="15" x14ac:dyDescent="0.25">
      <c r="A290" s="46">
        <v>25</v>
      </c>
      <c r="B290" s="46">
        <v>2023</v>
      </c>
      <c r="C290" s="46" t="s">
        <v>2304</v>
      </c>
      <c r="D290" s="46" t="s">
        <v>832</v>
      </c>
      <c r="E290" s="46" t="s">
        <v>2303</v>
      </c>
      <c r="F290" s="46" t="s">
        <v>943</v>
      </c>
      <c r="G290" s="46" t="s">
        <v>994</v>
      </c>
      <c r="H290" s="46" t="s">
        <v>834</v>
      </c>
      <c r="I290" s="46">
        <v>6</v>
      </c>
      <c r="J290" s="46">
        <v>24</v>
      </c>
      <c r="K290" s="46" t="s">
        <v>939</v>
      </c>
      <c r="L290" s="46" t="s">
        <v>1256</v>
      </c>
      <c r="M290" s="46" t="s">
        <v>842</v>
      </c>
      <c r="N290" s="46" t="s">
        <v>2140</v>
      </c>
      <c r="O290" s="48">
        <v>303</v>
      </c>
      <c r="P290" s="46">
        <v>41.225806451612897</v>
      </c>
      <c r="Q290" s="46">
        <v>51.567497257986467</v>
      </c>
      <c r="R290" s="46"/>
      <c r="S290" s="48">
        <v>321</v>
      </c>
      <c r="T290" s="46">
        <v>45.29032258064516</v>
      </c>
      <c r="U290" s="46">
        <v>47.769397703774999</v>
      </c>
      <c r="V290" s="46"/>
      <c r="W290" s="46">
        <v>8.176495221097288E-2</v>
      </c>
      <c r="X290" s="46">
        <v>6.4209518076024851E-3</v>
      </c>
      <c r="Y290" s="46">
        <v>1511</v>
      </c>
      <c r="Z290" s="46">
        <v>1357</v>
      </c>
      <c r="AA290" s="46" t="s">
        <v>1119</v>
      </c>
      <c r="AB290" s="46" t="s">
        <v>1119</v>
      </c>
    </row>
    <row r="291" spans="1:28" ht="15" x14ac:dyDescent="0.25">
      <c r="A291" s="46">
        <v>25</v>
      </c>
      <c r="B291" s="46">
        <v>2023</v>
      </c>
      <c r="C291" s="46" t="s">
        <v>2304</v>
      </c>
      <c r="D291" s="46" t="s">
        <v>832</v>
      </c>
      <c r="E291" s="46" t="s">
        <v>2303</v>
      </c>
      <c r="F291" s="46" t="s">
        <v>943</v>
      </c>
      <c r="G291" s="46" t="s">
        <v>994</v>
      </c>
      <c r="H291" s="46" t="s">
        <v>834</v>
      </c>
      <c r="I291" s="46">
        <v>6</v>
      </c>
      <c r="J291" s="46">
        <v>60</v>
      </c>
      <c r="K291" s="46" t="s">
        <v>939</v>
      </c>
      <c r="L291" s="46" t="s">
        <v>1256</v>
      </c>
      <c r="M291" s="46" t="s">
        <v>842</v>
      </c>
      <c r="N291" s="46" t="s">
        <v>2140</v>
      </c>
      <c r="O291" s="48">
        <v>252</v>
      </c>
      <c r="P291" s="46">
        <v>52.838709677419352</v>
      </c>
      <c r="Q291" s="46">
        <v>51.730621421078489</v>
      </c>
      <c r="R291" s="46"/>
      <c r="S291" s="48">
        <v>263</v>
      </c>
      <c r="T291" s="46">
        <v>67.935483870967744</v>
      </c>
      <c r="U291" s="46">
        <v>67.260586480203415</v>
      </c>
      <c r="V291" s="46"/>
      <c r="W291" s="46">
        <v>0.25055557758385522</v>
      </c>
      <c r="X291" s="46">
        <v>7.8314849462581531E-3</v>
      </c>
      <c r="Y291" s="46">
        <v>1512</v>
      </c>
      <c r="Z291" s="46">
        <v>1357</v>
      </c>
      <c r="AA291" s="46" t="s">
        <v>1119</v>
      </c>
      <c r="AB291" s="46" t="s">
        <v>1119</v>
      </c>
    </row>
    <row r="292" spans="1:28" ht="15" x14ac:dyDescent="0.25">
      <c r="A292" s="46">
        <v>25</v>
      </c>
      <c r="B292" s="46">
        <v>2023</v>
      </c>
      <c r="C292" s="46" t="s">
        <v>2304</v>
      </c>
      <c r="D292" s="46" t="s">
        <v>832</v>
      </c>
      <c r="E292" s="46" t="s">
        <v>2303</v>
      </c>
      <c r="F292" s="46" t="s">
        <v>943</v>
      </c>
      <c r="G292" s="46" t="s">
        <v>848</v>
      </c>
      <c r="H292" s="46" t="s">
        <v>834</v>
      </c>
      <c r="I292" s="46">
        <v>6</v>
      </c>
      <c r="J292" s="46">
        <v>12</v>
      </c>
      <c r="K292" s="46" t="s">
        <v>939</v>
      </c>
      <c r="L292" s="46" t="s">
        <v>1256</v>
      </c>
      <c r="M292" s="46" t="s">
        <v>842</v>
      </c>
      <c r="N292" s="46" t="s">
        <v>2140</v>
      </c>
      <c r="O292" s="48">
        <v>140</v>
      </c>
      <c r="P292" s="46">
        <v>8.7096774193548381</v>
      </c>
      <c r="Q292" s="46">
        <v>28.041984488688129</v>
      </c>
      <c r="R292" s="46"/>
      <c r="S292" s="48">
        <v>149</v>
      </c>
      <c r="T292" s="46">
        <v>11.61290322580645</v>
      </c>
      <c r="U292" s="46">
        <v>18.080809832390269</v>
      </c>
      <c r="V292" s="46"/>
      <c r="W292" s="46">
        <v>0.1235340975051526</v>
      </c>
      <c r="X292" s="46">
        <v>1.388066908769952E-2</v>
      </c>
      <c r="Y292" s="46">
        <v>1513</v>
      </c>
      <c r="Z292" s="46">
        <v>1358</v>
      </c>
      <c r="AA292" s="46" t="s">
        <v>1119</v>
      </c>
      <c r="AB292" s="46" t="s">
        <v>1119</v>
      </c>
    </row>
    <row r="293" spans="1:28" ht="15" x14ac:dyDescent="0.25">
      <c r="A293" s="46">
        <v>25</v>
      </c>
      <c r="B293" s="46">
        <v>2023</v>
      </c>
      <c r="C293" s="46" t="s">
        <v>2304</v>
      </c>
      <c r="D293" s="46" t="s">
        <v>832</v>
      </c>
      <c r="E293" s="46" t="s">
        <v>2303</v>
      </c>
      <c r="F293" s="46" t="s">
        <v>943</v>
      </c>
      <c r="G293" s="46" t="s">
        <v>848</v>
      </c>
      <c r="H293" s="46" t="s">
        <v>834</v>
      </c>
      <c r="I293" s="46">
        <v>6</v>
      </c>
      <c r="J293" s="46">
        <v>24</v>
      </c>
      <c r="K293" s="46" t="s">
        <v>939</v>
      </c>
      <c r="L293" s="46" t="s">
        <v>1256</v>
      </c>
      <c r="M293" s="46" t="s">
        <v>842</v>
      </c>
      <c r="N293" s="46" t="s">
        <v>2140</v>
      </c>
      <c r="O293" s="48">
        <v>150</v>
      </c>
      <c r="P293" s="46">
        <v>12.19354838709677</v>
      </c>
      <c r="Q293" s="46">
        <v>32.654488012744743</v>
      </c>
      <c r="R293" s="46"/>
      <c r="S293" s="48">
        <v>177</v>
      </c>
      <c r="T293" s="46">
        <v>18.580645161290331</v>
      </c>
      <c r="U293" s="46">
        <v>27.58921941494253</v>
      </c>
      <c r="V293" s="46"/>
      <c r="W293" s="46">
        <v>0.21228592481791581</v>
      </c>
      <c r="X293" s="46">
        <v>1.2385291388552121E-2</v>
      </c>
      <c r="Y293" s="46">
        <v>1514</v>
      </c>
      <c r="Z293" s="46">
        <v>1358</v>
      </c>
      <c r="AA293" s="46" t="s">
        <v>1119</v>
      </c>
      <c r="AB293" s="46" t="s">
        <v>1119</v>
      </c>
    </row>
    <row r="294" spans="1:28" ht="15" x14ac:dyDescent="0.25">
      <c r="A294" s="46">
        <v>25</v>
      </c>
      <c r="B294" s="46">
        <v>2023</v>
      </c>
      <c r="C294" s="46" t="s">
        <v>2304</v>
      </c>
      <c r="D294" s="46" t="s">
        <v>832</v>
      </c>
      <c r="E294" s="46" t="s">
        <v>2303</v>
      </c>
      <c r="F294" s="46" t="s">
        <v>943</v>
      </c>
      <c r="G294" s="46" t="s">
        <v>848</v>
      </c>
      <c r="H294" s="46" t="s">
        <v>834</v>
      </c>
      <c r="I294" s="46">
        <v>6</v>
      </c>
      <c r="J294" s="46">
        <v>60</v>
      </c>
      <c r="K294" s="46" t="s">
        <v>939</v>
      </c>
      <c r="L294" s="46" t="s">
        <v>1256</v>
      </c>
      <c r="M294" s="46" t="s">
        <v>842</v>
      </c>
      <c r="N294" s="46" t="s">
        <v>2140</v>
      </c>
      <c r="O294" s="48">
        <v>115</v>
      </c>
      <c r="P294" s="46">
        <v>8.7096774193548381</v>
      </c>
      <c r="Q294" s="46">
        <v>15.884504222000089</v>
      </c>
      <c r="R294" s="46"/>
      <c r="S294" s="48">
        <v>143</v>
      </c>
      <c r="T294" s="46">
        <v>22.06451612903226</v>
      </c>
      <c r="U294" s="46">
        <v>31.883447010902351</v>
      </c>
      <c r="V294" s="46"/>
      <c r="W294" s="46">
        <v>0.51205398546666014</v>
      </c>
      <c r="X294" s="46">
        <v>1.6196797314269439E-2</v>
      </c>
      <c r="Y294" s="46">
        <v>1515</v>
      </c>
      <c r="Z294" s="46">
        <v>1358</v>
      </c>
      <c r="AA294" s="46" t="s">
        <v>1119</v>
      </c>
      <c r="AB294" s="46" t="s">
        <v>1119</v>
      </c>
    </row>
    <row r="295" spans="1:28" ht="15" x14ac:dyDescent="0.25">
      <c r="A295" s="46">
        <v>25</v>
      </c>
      <c r="B295" s="46">
        <v>2023</v>
      </c>
      <c r="C295" s="46" t="s">
        <v>2304</v>
      </c>
      <c r="D295" s="46" t="s">
        <v>832</v>
      </c>
      <c r="E295" s="46" t="s">
        <v>2303</v>
      </c>
      <c r="F295" s="46" t="s">
        <v>943</v>
      </c>
      <c r="G295" s="46" t="s">
        <v>984</v>
      </c>
      <c r="H295" s="46" t="s">
        <v>834</v>
      </c>
      <c r="I295" s="46">
        <v>6</v>
      </c>
      <c r="J295" s="46">
        <v>12</v>
      </c>
      <c r="K295" s="46" t="s">
        <v>939</v>
      </c>
      <c r="L295" s="46" t="s">
        <v>1256</v>
      </c>
      <c r="M295" s="46" t="s">
        <v>842</v>
      </c>
      <c r="N295" s="46" t="s">
        <v>2140</v>
      </c>
      <c r="O295" s="48">
        <v>227</v>
      </c>
      <c r="P295" s="46">
        <v>31.935483870967751</v>
      </c>
      <c r="Q295" s="46">
        <v>35.70735287949276</v>
      </c>
      <c r="R295" s="46"/>
      <c r="S295" s="48">
        <v>215</v>
      </c>
      <c r="T295" s="46">
        <v>31.354838709677431</v>
      </c>
      <c r="U295" s="46">
        <v>30.406890480999099</v>
      </c>
      <c r="V295" s="46"/>
      <c r="W295" s="46">
        <v>-1.7441011645791111E-2</v>
      </c>
      <c r="X295" s="46">
        <v>9.0567932393860583E-3</v>
      </c>
      <c r="Y295" s="46">
        <v>1516</v>
      </c>
      <c r="Z295" s="46">
        <v>1359</v>
      </c>
      <c r="AA295" s="46" t="s">
        <v>1119</v>
      </c>
      <c r="AB295" s="46" t="s">
        <v>1119</v>
      </c>
    </row>
    <row r="296" spans="1:28" ht="15" x14ac:dyDescent="0.25">
      <c r="A296" s="46">
        <v>25</v>
      </c>
      <c r="B296" s="46">
        <v>2023</v>
      </c>
      <c r="C296" s="46" t="s">
        <v>2304</v>
      </c>
      <c r="D296" s="46" t="s">
        <v>832</v>
      </c>
      <c r="E296" s="46" t="s">
        <v>2303</v>
      </c>
      <c r="F296" s="46" t="s">
        <v>943</v>
      </c>
      <c r="G296" s="46" t="s">
        <v>984</v>
      </c>
      <c r="H296" s="46" t="s">
        <v>834</v>
      </c>
      <c r="I296" s="46">
        <v>6</v>
      </c>
      <c r="J296" s="46">
        <v>24</v>
      </c>
      <c r="K296" s="46" t="s">
        <v>939</v>
      </c>
      <c r="L296" s="46" t="s">
        <v>1256</v>
      </c>
      <c r="M296" s="46" t="s">
        <v>842</v>
      </c>
      <c r="N296" s="46" t="s">
        <v>2140</v>
      </c>
      <c r="O296" s="48">
        <v>218</v>
      </c>
      <c r="P296" s="46">
        <v>38.322580645161302</v>
      </c>
      <c r="Q296" s="46">
        <v>34.992339049927807</v>
      </c>
      <c r="R296" s="46"/>
      <c r="S296" s="48">
        <v>202</v>
      </c>
      <c r="T296" s="46">
        <v>37.741935483870982</v>
      </c>
      <c r="U296" s="46">
        <v>42.10468519814588</v>
      </c>
      <c r="V296" s="46"/>
      <c r="W296" s="46">
        <v>-1.5024792874477231E-2</v>
      </c>
      <c r="X296" s="46">
        <v>9.5379197561421339E-3</v>
      </c>
      <c r="Y296" s="46">
        <v>1517</v>
      </c>
      <c r="Z296" s="46">
        <v>1359</v>
      </c>
      <c r="AA296" s="46" t="s">
        <v>1119</v>
      </c>
      <c r="AB296" s="46" t="s">
        <v>1119</v>
      </c>
    </row>
    <row r="297" spans="1:28" ht="15" x14ac:dyDescent="0.25">
      <c r="A297" s="46">
        <v>25</v>
      </c>
      <c r="B297" s="46">
        <v>2023</v>
      </c>
      <c r="C297" s="46" t="s">
        <v>2304</v>
      </c>
      <c r="D297" s="46" t="s">
        <v>832</v>
      </c>
      <c r="E297" s="46" t="s">
        <v>2303</v>
      </c>
      <c r="F297" s="46" t="s">
        <v>943</v>
      </c>
      <c r="G297" s="46" t="s">
        <v>984</v>
      </c>
      <c r="H297" s="46" t="s">
        <v>834</v>
      </c>
      <c r="I297" s="46">
        <v>6</v>
      </c>
      <c r="J297" s="46">
        <v>60</v>
      </c>
      <c r="K297" s="46" t="s">
        <v>939</v>
      </c>
      <c r="L297" s="46" t="s">
        <v>1256</v>
      </c>
      <c r="M297" s="46" t="s">
        <v>842</v>
      </c>
      <c r="N297" s="46" t="s">
        <v>2140</v>
      </c>
      <c r="O297" s="48">
        <v>155</v>
      </c>
      <c r="P297" s="46">
        <v>44.129032258064527</v>
      </c>
      <c r="Q297" s="46">
        <v>51.63552828658915</v>
      </c>
      <c r="R297" s="46"/>
      <c r="S297" s="48">
        <v>119</v>
      </c>
      <c r="T297" s="46">
        <v>41.806451612903217</v>
      </c>
      <c r="U297" s="46">
        <v>48.475185499533382</v>
      </c>
      <c r="V297" s="46"/>
      <c r="W297" s="46">
        <v>-4.6057278263590219E-2</v>
      </c>
      <c r="X297" s="46">
        <v>1.485884518367795E-2</v>
      </c>
      <c r="Y297" s="46">
        <v>1518</v>
      </c>
      <c r="Z297" s="46">
        <v>1359</v>
      </c>
      <c r="AA297" s="46" t="s">
        <v>1119</v>
      </c>
      <c r="AB297" s="46" t="s">
        <v>1119</v>
      </c>
    </row>
    <row r="298" spans="1:28" ht="15" x14ac:dyDescent="0.25">
      <c r="A298" s="46">
        <v>25</v>
      </c>
      <c r="B298" s="46">
        <v>2023</v>
      </c>
      <c r="C298" s="46" t="s">
        <v>2304</v>
      </c>
      <c r="D298" s="46" t="s">
        <v>832</v>
      </c>
      <c r="E298" s="46" t="s">
        <v>2303</v>
      </c>
      <c r="F298" s="46" t="s">
        <v>943</v>
      </c>
      <c r="G298" s="46" t="s">
        <v>954</v>
      </c>
      <c r="H298" s="46" t="s">
        <v>834</v>
      </c>
      <c r="I298" s="46">
        <v>6</v>
      </c>
      <c r="J298" s="46">
        <v>12</v>
      </c>
      <c r="K298" s="46" t="s">
        <v>939</v>
      </c>
      <c r="L298" s="46" t="s">
        <v>1256</v>
      </c>
      <c r="M298" s="46" t="s">
        <v>842</v>
      </c>
      <c r="N298" s="46" t="s">
        <v>2140</v>
      </c>
      <c r="O298" s="48">
        <v>92</v>
      </c>
      <c r="P298" s="46">
        <v>28.356164383561701</v>
      </c>
      <c r="Q298" s="46">
        <v>30.166678578287978</v>
      </c>
      <c r="R298" s="46"/>
      <c r="S298" s="48">
        <v>87</v>
      </c>
      <c r="T298" s="46">
        <v>32.671232876712381</v>
      </c>
      <c r="U298" s="46">
        <v>26.40193260064984</v>
      </c>
      <c r="V298" s="46"/>
      <c r="W298" s="46">
        <v>0.15129479025125989</v>
      </c>
      <c r="X298" s="46">
        <v>2.2427756955639359E-2</v>
      </c>
      <c r="Y298" s="46">
        <v>1519</v>
      </c>
      <c r="Z298" s="46">
        <v>1360</v>
      </c>
      <c r="AA298" s="46" t="s">
        <v>1119</v>
      </c>
      <c r="AB298" s="46" t="s">
        <v>1119</v>
      </c>
    </row>
    <row r="299" spans="1:28" ht="15" x14ac:dyDescent="0.25">
      <c r="A299" s="46">
        <v>25</v>
      </c>
      <c r="B299" s="46">
        <v>2023</v>
      </c>
      <c r="C299" s="46" t="s">
        <v>2304</v>
      </c>
      <c r="D299" s="46" t="s">
        <v>832</v>
      </c>
      <c r="E299" s="46" t="s">
        <v>2303</v>
      </c>
      <c r="F299" s="46" t="s">
        <v>943</v>
      </c>
      <c r="G299" s="46" t="s">
        <v>954</v>
      </c>
      <c r="H299" s="46" t="s">
        <v>834</v>
      </c>
      <c r="I299" s="46">
        <v>6</v>
      </c>
      <c r="J299" s="46">
        <v>24</v>
      </c>
      <c r="K299" s="46" t="s">
        <v>939</v>
      </c>
      <c r="L299" s="46" t="s">
        <v>1256</v>
      </c>
      <c r="M299" s="46" t="s">
        <v>842</v>
      </c>
      <c r="N299" s="46" t="s">
        <v>2140</v>
      </c>
      <c r="O299" s="48">
        <v>95</v>
      </c>
      <c r="P299" s="46">
        <v>39.452054794520613</v>
      </c>
      <c r="Q299" s="46">
        <v>39.850955351644117</v>
      </c>
      <c r="R299" s="46"/>
      <c r="S299" s="48">
        <v>84</v>
      </c>
      <c r="T299" s="46">
        <v>52.397260273972648</v>
      </c>
      <c r="U299" s="46">
        <v>37.47283731547617</v>
      </c>
      <c r="V299" s="46"/>
      <c r="W299" s="46">
        <v>0.33261787211351729</v>
      </c>
      <c r="X299" s="46">
        <v>2.2740113026216941E-2</v>
      </c>
      <c r="Y299" s="46">
        <v>1520</v>
      </c>
      <c r="Z299" s="46">
        <v>1360</v>
      </c>
      <c r="AA299" s="46" t="s">
        <v>1119</v>
      </c>
      <c r="AB299" s="46" t="s">
        <v>1119</v>
      </c>
    </row>
    <row r="300" spans="1:28" ht="15" x14ac:dyDescent="0.25">
      <c r="A300" s="46">
        <v>25</v>
      </c>
      <c r="B300" s="46">
        <v>2023</v>
      </c>
      <c r="C300" s="46" t="s">
        <v>2304</v>
      </c>
      <c r="D300" s="46" t="s">
        <v>832</v>
      </c>
      <c r="E300" s="46" t="s">
        <v>2303</v>
      </c>
      <c r="F300" s="46" t="s">
        <v>943</v>
      </c>
      <c r="G300" s="46" t="s">
        <v>954</v>
      </c>
      <c r="H300" s="46" t="s">
        <v>834</v>
      </c>
      <c r="I300" s="46">
        <v>6</v>
      </c>
      <c r="J300" s="46">
        <v>60</v>
      </c>
      <c r="K300" s="46" t="s">
        <v>939</v>
      </c>
      <c r="L300" s="46" t="s">
        <v>1256</v>
      </c>
      <c r="M300" s="46" t="s">
        <v>842</v>
      </c>
      <c r="N300" s="46" t="s">
        <v>2140</v>
      </c>
      <c r="O300" s="48">
        <v>86</v>
      </c>
      <c r="P300" s="46">
        <v>56.095890410958958</v>
      </c>
      <c r="Q300" s="46">
        <v>55.416157489857653</v>
      </c>
      <c r="R300" s="46"/>
      <c r="S300" s="48">
        <v>82</v>
      </c>
      <c r="T300" s="46">
        <v>93.082191780821972</v>
      </c>
      <c r="U300" s="46">
        <v>71.200085828938967</v>
      </c>
      <c r="V300" s="46"/>
      <c r="W300" s="46">
        <v>0.57883031992324463</v>
      </c>
      <c r="X300" s="46">
        <v>2.4820185294816211E-2</v>
      </c>
      <c r="Y300" s="46">
        <v>1521</v>
      </c>
      <c r="Z300" s="46">
        <v>1360</v>
      </c>
      <c r="AA300" s="46" t="s">
        <v>1119</v>
      </c>
      <c r="AB300" s="46" t="s">
        <v>1119</v>
      </c>
    </row>
    <row r="301" spans="1:28" ht="15" x14ac:dyDescent="0.25">
      <c r="A301" s="46">
        <v>25</v>
      </c>
      <c r="B301" s="46">
        <v>2023</v>
      </c>
      <c r="C301" s="46" t="s">
        <v>2304</v>
      </c>
      <c r="D301" s="46" t="s">
        <v>832</v>
      </c>
      <c r="E301" s="46" t="s">
        <v>2303</v>
      </c>
      <c r="F301" s="46" t="s">
        <v>943</v>
      </c>
      <c r="G301" s="46" t="s">
        <v>1049</v>
      </c>
      <c r="H301" s="46" t="s">
        <v>834</v>
      </c>
      <c r="I301" s="46">
        <v>6</v>
      </c>
      <c r="J301" s="46">
        <v>12</v>
      </c>
      <c r="K301" s="46" t="s">
        <v>939</v>
      </c>
      <c r="L301" s="46" t="s">
        <v>1256</v>
      </c>
      <c r="M301" s="46" t="s">
        <v>842</v>
      </c>
      <c r="N301" s="46" t="s">
        <v>2140</v>
      </c>
      <c r="O301" s="48">
        <v>89</v>
      </c>
      <c r="P301" s="46">
        <v>32.671232876712381</v>
      </c>
      <c r="Q301" s="46">
        <v>38.571980446275589</v>
      </c>
      <c r="R301" s="46"/>
      <c r="S301" s="48">
        <v>100</v>
      </c>
      <c r="T301" s="46">
        <v>36.986301369863057</v>
      </c>
      <c r="U301" s="46">
        <v>25.16074923119934</v>
      </c>
      <c r="V301" s="46"/>
      <c r="W301" s="46">
        <v>0.13356982778437221</v>
      </c>
      <c r="X301" s="46">
        <v>2.1283153201402921E-2</v>
      </c>
      <c r="Y301" s="46">
        <v>1522</v>
      </c>
      <c r="Z301" s="46">
        <v>1361</v>
      </c>
      <c r="AA301" s="46" t="s">
        <v>1119</v>
      </c>
      <c r="AB301" s="46" t="s">
        <v>1119</v>
      </c>
    </row>
    <row r="302" spans="1:28" ht="15" x14ac:dyDescent="0.25">
      <c r="A302" s="46">
        <v>25</v>
      </c>
      <c r="B302" s="46">
        <v>2023</v>
      </c>
      <c r="C302" s="46" t="s">
        <v>2304</v>
      </c>
      <c r="D302" s="46" t="s">
        <v>832</v>
      </c>
      <c r="E302" s="46" t="s">
        <v>2303</v>
      </c>
      <c r="F302" s="46" t="s">
        <v>943</v>
      </c>
      <c r="G302" s="46" t="s">
        <v>1049</v>
      </c>
      <c r="H302" s="46" t="s">
        <v>834</v>
      </c>
      <c r="I302" s="46">
        <v>6</v>
      </c>
      <c r="J302" s="46">
        <v>24</v>
      </c>
      <c r="K302" s="46" t="s">
        <v>939</v>
      </c>
      <c r="L302" s="46" t="s">
        <v>1256</v>
      </c>
      <c r="M302" s="46" t="s">
        <v>842</v>
      </c>
      <c r="N302" s="46" t="s">
        <v>2140</v>
      </c>
      <c r="O302" s="48">
        <v>88</v>
      </c>
      <c r="P302" s="46">
        <v>35.13698630136993</v>
      </c>
      <c r="Q302" s="46">
        <v>41.305031153043963</v>
      </c>
      <c r="R302" s="46"/>
      <c r="S302" s="48">
        <v>101</v>
      </c>
      <c r="T302" s="46">
        <v>53.630136986301409</v>
      </c>
      <c r="U302" s="46">
        <v>37.929360046164888</v>
      </c>
      <c r="V302" s="46"/>
      <c r="W302" s="46">
        <v>0.46587895525654932</v>
      </c>
      <c r="X302" s="46">
        <v>2.1838814824950321E-2</v>
      </c>
      <c r="Y302" s="46">
        <v>1523</v>
      </c>
      <c r="Z302" s="46">
        <v>1361</v>
      </c>
      <c r="AA302" s="46" t="s">
        <v>1119</v>
      </c>
      <c r="AB302" s="46" t="s">
        <v>1119</v>
      </c>
    </row>
    <row r="303" spans="1:28" ht="15" x14ac:dyDescent="0.25">
      <c r="A303" s="46">
        <v>25</v>
      </c>
      <c r="B303" s="46">
        <v>2023</v>
      </c>
      <c r="C303" s="46" t="s">
        <v>2304</v>
      </c>
      <c r="D303" s="46" t="s">
        <v>832</v>
      </c>
      <c r="E303" s="46" t="s">
        <v>2303</v>
      </c>
      <c r="F303" s="46" t="s">
        <v>943</v>
      </c>
      <c r="G303" s="46" t="s">
        <v>1049</v>
      </c>
      <c r="H303" s="46" t="s">
        <v>834</v>
      </c>
      <c r="I303" s="46">
        <v>6</v>
      </c>
      <c r="J303" s="46">
        <v>60</v>
      </c>
      <c r="K303" s="46" t="s">
        <v>939</v>
      </c>
      <c r="L303" s="46" t="s">
        <v>1256</v>
      </c>
      <c r="M303" s="46" t="s">
        <v>842</v>
      </c>
      <c r="N303" s="46" t="s">
        <v>2140</v>
      </c>
      <c r="O303" s="48">
        <v>56</v>
      </c>
      <c r="P303" s="46">
        <v>25.890410958904159</v>
      </c>
      <c r="Q303" s="46">
        <v>30.596443545747199</v>
      </c>
      <c r="R303" s="46"/>
      <c r="S303" s="48">
        <v>86</v>
      </c>
      <c r="T303" s="46">
        <v>81.369863013698676</v>
      </c>
      <c r="U303" s="46">
        <v>69.999356829293859</v>
      </c>
      <c r="V303" s="46"/>
      <c r="W303" s="46">
        <v>0.95443143901869731</v>
      </c>
      <c r="X303" s="46">
        <v>3.2692582833138098E-2</v>
      </c>
      <c r="Y303" s="46">
        <v>1524</v>
      </c>
      <c r="Z303" s="46">
        <v>1361</v>
      </c>
      <c r="AA303" s="46" t="s">
        <v>1119</v>
      </c>
      <c r="AB303" s="46" t="s">
        <v>1119</v>
      </c>
    </row>
    <row r="304" spans="1:28" ht="15" x14ac:dyDescent="0.25">
      <c r="A304" s="46">
        <v>25</v>
      </c>
      <c r="B304" s="46">
        <v>2023</v>
      </c>
      <c r="C304" s="46" t="s">
        <v>2304</v>
      </c>
      <c r="D304" s="46" t="s">
        <v>832</v>
      </c>
      <c r="E304" s="46" t="s">
        <v>2303</v>
      </c>
      <c r="F304" s="46" t="s">
        <v>943</v>
      </c>
      <c r="G304" s="46" t="s">
        <v>975</v>
      </c>
      <c r="H304" s="46" t="s">
        <v>834</v>
      </c>
      <c r="I304" s="46">
        <v>6</v>
      </c>
      <c r="J304" s="46">
        <v>12</v>
      </c>
      <c r="K304" s="46" t="s">
        <v>939</v>
      </c>
      <c r="L304" s="46" t="s">
        <v>1256</v>
      </c>
      <c r="M304" s="46" t="s">
        <v>842</v>
      </c>
      <c r="N304" s="46" t="s">
        <v>2140</v>
      </c>
      <c r="O304" s="48">
        <v>76</v>
      </c>
      <c r="P304" s="46">
        <v>33.287671232876782</v>
      </c>
      <c r="Q304" s="46">
        <v>41.127436215962582</v>
      </c>
      <c r="R304" s="46"/>
      <c r="S304" s="48">
        <v>82</v>
      </c>
      <c r="T304" s="46">
        <v>39.452054794520613</v>
      </c>
      <c r="U304" s="46">
        <v>39.872048064205707</v>
      </c>
      <c r="V304" s="46"/>
      <c r="W304" s="46">
        <v>0.1515469840085136</v>
      </c>
      <c r="X304" s="46">
        <v>2.5425695448701099E-2</v>
      </c>
      <c r="Y304" s="46">
        <v>1525</v>
      </c>
      <c r="Z304" s="46">
        <v>1362</v>
      </c>
      <c r="AA304" s="46" t="s">
        <v>1119</v>
      </c>
      <c r="AB304" s="46" t="s">
        <v>1119</v>
      </c>
    </row>
    <row r="305" spans="1:28" ht="15" x14ac:dyDescent="0.25">
      <c r="A305" s="46">
        <v>25</v>
      </c>
      <c r="B305" s="46">
        <v>2023</v>
      </c>
      <c r="C305" s="46" t="s">
        <v>2304</v>
      </c>
      <c r="D305" s="46" t="s">
        <v>832</v>
      </c>
      <c r="E305" s="46" t="s">
        <v>2303</v>
      </c>
      <c r="F305" s="46" t="s">
        <v>943</v>
      </c>
      <c r="G305" s="46" t="s">
        <v>975</v>
      </c>
      <c r="H305" s="46" t="s">
        <v>834</v>
      </c>
      <c r="I305" s="46">
        <v>6</v>
      </c>
      <c r="J305" s="46">
        <v>24</v>
      </c>
      <c r="K305" s="46" t="s">
        <v>939</v>
      </c>
      <c r="L305" s="46" t="s">
        <v>1256</v>
      </c>
      <c r="M305" s="46" t="s">
        <v>842</v>
      </c>
      <c r="N305" s="46" t="s">
        <v>2140</v>
      </c>
      <c r="O305" s="48">
        <v>61</v>
      </c>
      <c r="P305" s="46">
        <v>37.602739726027451</v>
      </c>
      <c r="Q305" s="46">
        <v>39.302346705708651</v>
      </c>
      <c r="R305" s="46"/>
      <c r="S305" s="48">
        <v>75</v>
      </c>
      <c r="T305" s="46">
        <v>60.410958904109627</v>
      </c>
      <c r="U305" s="46">
        <v>46.303427026495299</v>
      </c>
      <c r="V305" s="46"/>
      <c r="W305" s="46">
        <v>0.52368802043730378</v>
      </c>
      <c r="X305" s="46">
        <v>3.0735044863451591E-2</v>
      </c>
      <c r="Y305" s="46">
        <v>1526</v>
      </c>
      <c r="Z305" s="46">
        <v>1362</v>
      </c>
      <c r="AA305" s="46" t="s">
        <v>1119</v>
      </c>
      <c r="AB305" s="46" t="s">
        <v>1119</v>
      </c>
    </row>
    <row r="306" spans="1:28" ht="15" x14ac:dyDescent="0.25">
      <c r="A306" s="46">
        <v>25</v>
      </c>
      <c r="B306" s="46">
        <v>2023</v>
      </c>
      <c r="C306" s="46" t="s">
        <v>2304</v>
      </c>
      <c r="D306" s="46" t="s">
        <v>832</v>
      </c>
      <c r="E306" s="46" t="s">
        <v>2303</v>
      </c>
      <c r="F306" s="46" t="s">
        <v>943</v>
      </c>
      <c r="G306" s="46" t="s">
        <v>975</v>
      </c>
      <c r="H306" s="46" t="s">
        <v>834</v>
      </c>
      <c r="I306" s="46">
        <v>6</v>
      </c>
      <c r="J306" s="46">
        <v>60</v>
      </c>
      <c r="K306" s="46" t="s">
        <v>939</v>
      </c>
      <c r="L306" s="46" t="s">
        <v>1256</v>
      </c>
      <c r="M306" s="46" t="s">
        <v>842</v>
      </c>
      <c r="N306" s="46" t="s">
        <v>2140</v>
      </c>
      <c r="O306" s="48">
        <v>30</v>
      </c>
      <c r="P306" s="46">
        <v>36.986301369863057</v>
      </c>
      <c r="Q306" s="46">
        <v>37.898052273561213</v>
      </c>
      <c r="R306" s="46"/>
      <c r="S306" s="48">
        <v>65</v>
      </c>
      <c r="T306" s="46">
        <v>93.082191780821972</v>
      </c>
      <c r="U306" s="46">
        <v>70.998355904781718</v>
      </c>
      <c r="V306" s="46"/>
      <c r="W306" s="46">
        <v>0.8890756079979677</v>
      </c>
      <c r="X306" s="46">
        <v>5.2878240490248488E-2</v>
      </c>
      <c r="Y306" s="46">
        <v>1527</v>
      </c>
      <c r="Z306" s="46">
        <v>1362</v>
      </c>
      <c r="AA306" s="46" t="s">
        <v>1119</v>
      </c>
      <c r="AB306" s="46" t="s">
        <v>1119</v>
      </c>
    </row>
    <row r="307" spans="1:28" ht="15" x14ac:dyDescent="0.25">
      <c r="A307" s="46">
        <v>27</v>
      </c>
      <c r="B307" s="46">
        <v>1997</v>
      </c>
      <c r="C307" s="46" t="s">
        <v>823</v>
      </c>
      <c r="D307" s="46" t="s">
        <v>832</v>
      </c>
      <c r="E307" s="46" t="s">
        <v>821</v>
      </c>
      <c r="F307" s="46" t="s">
        <v>2734</v>
      </c>
      <c r="G307" s="46" t="s">
        <v>934</v>
      </c>
      <c r="H307" s="46" t="s">
        <v>834</v>
      </c>
      <c r="I307" s="46">
        <v>50</v>
      </c>
      <c r="J307" s="46">
        <v>24</v>
      </c>
      <c r="K307" s="46" t="s">
        <v>1345</v>
      </c>
      <c r="L307" s="46" t="s">
        <v>1346</v>
      </c>
      <c r="M307" s="46" t="s">
        <v>842</v>
      </c>
      <c r="N307" s="46" t="s">
        <v>2140</v>
      </c>
      <c r="O307" s="48">
        <v>23</v>
      </c>
      <c r="P307" s="46">
        <v>0.48128342245989281</v>
      </c>
      <c r="Q307" s="46">
        <v>0.92326168363239547</v>
      </c>
      <c r="R307" s="46"/>
      <c r="S307" s="48">
        <v>17</v>
      </c>
      <c r="T307" s="46">
        <v>0.67379679144385007</v>
      </c>
      <c r="U307" s="46">
        <v>1.1641710001743979</v>
      </c>
      <c r="V307" s="46"/>
      <c r="W307" s="46">
        <v>0.18290857937294361</v>
      </c>
      <c r="X307" s="46">
        <v>0.1027199846364328</v>
      </c>
      <c r="Y307" s="46">
        <v>301</v>
      </c>
      <c r="Z307" s="46">
        <v>220</v>
      </c>
      <c r="AA307" s="46" t="s">
        <v>1119</v>
      </c>
      <c r="AB307" s="46" t="s">
        <v>1119</v>
      </c>
    </row>
    <row r="308" spans="1:28" ht="15" x14ac:dyDescent="0.25">
      <c r="A308" s="46">
        <v>27</v>
      </c>
      <c r="B308" s="46">
        <v>1997</v>
      </c>
      <c r="C308" s="46" t="s">
        <v>823</v>
      </c>
      <c r="D308" s="46" t="s">
        <v>832</v>
      </c>
      <c r="E308" s="46" t="s">
        <v>821</v>
      </c>
      <c r="F308" s="46" t="s">
        <v>2734</v>
      </c>
      <c r="G308" s="46" t="s">
        <v>935</v>
      </c>
      <c r="H308" s="46" t="s">
        <v>834</v>
      </c>
      <c r="I308" s="46">
        <v>50</v>
      </c>
      <c r="J308" s="46">
        <v>24</v>
      </c>
      <c r="K308" s="46" t="s">
        <v>1345</v>
      </c>
      <c r="L308" s="46" t="s">
        <v>1346</v>
      </c>
      <c r="M308" s="46" t="s">
        <v>842</v>
      </c>
      <c r="N308" s="46" t="s">
        <v>2140</v>
      </c>
      <c r="O308" s="48">
        <v>117</v>
      </c>
      <c r="P308" s="46">
        <v>0.61604278074866303</v>
      </c>
      <c r="Q308" s="46">
        <v>1.2494102815511581</v>
      </c>
      <c r="R308" s="46"/>
      <c r="S308" s="48">
        <v>41</v>
      </c>
      <c r="T308" s="46">
        <v>1.013903743315508</v>
      </c>
      <c r="U308" s="46">
        <v>1.1915974516719949</v>
      </c>
      <c r="V308" s="46"/>
      <c r="W308" s="46">
        <v>0.32064326594604647</v>
      </c>
      <c r="X308" s="46">
        <v>3.3262607208930317E-2</v>
      </c>
      <c r="Y308" s="46">
        <v>302</v>
      </c>
      <c r="Z308" s="46">
        <v>221</v>
      </c>
      <c r="AA308" s="46" t="s">
        <v>1119</v>
      </c>
      <c r="AB308" s="46" t="s">
        <v>1119</v>
      </c>
    </row>
    <row r="309" spans="1:28" ht="15" x14ac:dyDescent="0.25">
      <c r="A309" s="46">
        <v>27</v>
      </c>
      <c r="B309" s="46">
        <v>1997</v>
      </c>
      <c r="C309" s="46" t="s">
        <v>823</v>
      </c>
      <c r="D309" s="46" t="s">
        <v>832</v>
      </c>
      <c r="E309" s="46" t="s">
        <v>821</v>
      </c>
      <c r="F309" s="46" t="s">
        <v>2734</v>
      </c>
      <c r="G309" s="46" t="s">
        <v>845</v>
      </c>
      <c r="H309" s="46" t="s">
        <v>834</v>
      </c>
      <c r="I309" s="46">
        <v>50</v>
      </c>
      <c r="J309" s="46">
        <v>24</v>
      </c>
      <c r="K309" s="46" t="s">
        <v>1345</v>
      </c>
      <c r="L309" s="46" t="s">
        <v>1346</v>
      </c>
      <c r="M309" s="46" t="s">
        <v>842</v>
      </c>
      <c r="N309" s="46" t="s">
        <v>2140</v>
      </c>
      <c r="O309" s="48">
        <v>27</v>
      </c>
      <c r="P309" s="46">
        <v>1.9251336898395719</v>
      </c>
      <c r="Q309" s="46">
        <v>2.8676092514616309</v>
      </c>
      <c r="R309" s="46"/>
      <c r="S309" s="48">
        <v>4</v>
      </c>
      <c r="T309" s="46">
        <v>0.55828877005347577</v>
      </c>
      <c r="U309" s="46">
        <v>0.29518716577540077</v>
      </c>
      <c r="V309" s="46"/>
      <c r="W309" s="46">
        <v>-0.48994741676829462</v>
      </c>
      <c r="X309" s="46">
        <v>0.29090878657248742</v>
      </c>
      <c r="Y309" s="46">
        <v>300</v>
      </c>
      <c r="Z309" s="46">
        <v>219</v>
      </c>
      <c r="AA309" s="46" t="s">
        <v>1119</v>
      </c>
      <c r="AB309" s="46" t="s">
        <v>1119</v>
      </c>
    </row>
    <row r="310" spans="1:28" ht="15" x14ac:dyDescent="0.25">
      <c r="A310" s="46">
        <v>27</v>
      </c>
      <c r="B310" s="46">
        <v>1997</v>
      </c>
      <c r="C310" s="46" t="s">
        <v>823</v>
      </c>
      <c r="D310" s="46" t="s">
        <v>832</v>
      </c>
      <c r="E310" s="46" t="s">
        <v>821</v>
      </c>
      <c r="F310" s="46" t="s">
        <v>2734</v>
      </c>
      <c r="G310" s="46" t="s">
        <v>934</v>
      </c>
      <c r="H310" s="46" t="s">
        <v>834</v>
      </c>
      <c r="I310" s="46">
        <v>50</v>
      </c>
      <c r="J310" s="46">
        <v>12</v>
      </c>
      <c r="K310" s="46" t="s">
        <v>1345</v>
      </c>
      <c r="L310" s="46" t="s">
        <v>1346</v>
      </c>
      <c r="M310" s="46" t="s">
        <v>842</v>
      </c>
      <c r="N310" s="46" t="s">
        <v>2140</v>
      </c>
      <c r="O310" s="48">
        <v>23</v>
      </c>
      <c r="P310" s="46">
        <v>0.26310160427807472</v>
      </c>
      <c r="Q310" s="46">
        <v>0.36930467345295759</v>
      </c>
      <c r="R310" s="46"/>
      <c r="S310" s="48">
        <v>17</v>
      </c>
      <c r="T310" s="46">
        <v>0.25668449197860932</v>
      </c>
      <c r="U310" s="46">
        <v>0.47625177279861819</v>
      </c>
      <c r="V310" s="46"/>
      <c r="W310" s="46">
        <v>-1.5057908332368841E-2</v>
      </c>
      <c r="X310" s="46">
        <v>0.10230462453887169</v>
      </c>
      <c r="Y310" s="46">
        <v>298</v>
      </c>
      <c r="Z310" s="46">
        <v>220</v>
      </c>
      <c r="AA310" s="46" t="s">
        <v>1119</v>
      </c>
      <c r="AB310" s="46" t="s">
        <v>1119</v>
      </c>
    </row>
    <row r="311" spans="1:28" ht="15" x14ac:dyDescent="0.25">
      <c r="A311" s="46">
        <v>27</v>
      </c>
      <c r="B311" s="46">
        <v>1997</v>
      </c>
      <c r="C311" s="46" t="s">
        <v>823</v>
      </c>
      <c r="D311" s="46" t="s">
        <v>832</v>
      </c>
      <c r="E311" s="46" t="s">
        <v>821</v>
      </c>
      <c r="F311" s="46" t="s">
        <v>2734</v>
      </c>
      <c r="G311" s="46" t="s">
        <v>935</v>
      </c>
      <c r="H311" s="46" t="s">
        <v>834</v>
      </c>
      <c r="I311" s="46">
        <v>50</v>
      </c>
      <c r="J311" s="46">
        <v>12</v>
      </c>
      <c r="K311" s="46" t="s">
        <v>1345</v>
      </c>
      <c r="L311" s="46" t="s">
        <v>1346</v>
      </c>
      <c r="M311" s="46" t="s">
        <v>842</v>
      </c>
      <c r="N311" s="46" t="s">
        <v>2140</v>
      </c>
      <c r="O311" s="48">
        <v>117</v>
      </c>
      <c r="P311" s="46">
        <v>0.43636363636363612</v>
      </c>
      <c r="Q311" s="46">
        <v>0.90235187000916794</v>
      </c>
      <c r="R311" s="46"/>
      <c r="S311" s="48">
        <v>41</v>
      </c>
      <c r="T311" s="46">
        <v>0.64171122994652396</v>
      </c>
      <c r="U311" s="46">
        <v>0.73961221138261768</v>
      </c>
      <c r="V311" s="46"/>
      <c r="W311" s="46">
        <v>0.2366486214806047</v>
      </c>
      <c r="X311" s="46">
        <v>3.3114475772386409E-2</v>
      </c>
      <c r="Y311" s="46">
        <v>299</v>
      </c>
      <c r="Z311" s="46">
        <v>221</v>
      </c>
      <c r="AA311" s="46" t="s">
        <v>1119</v>
      </c>
      <c r="AB311" s="46" t="s">
        <v>1119</v>
      </c>
    </row>
    <row r="312" spans="1:28" ht="15" x14ac:dyDescent="0.25">
      <c r="A312" s="46">
        <v>27</v>
      </c>
      <c r="B312" s="46">
        <v>1997</v>
      </c>
      <c r="C312" s="46" t="s">
        <v>823</v>
      </c>
      <c r="D312" s="46" t="s">
        <v>832</v>
      </c>
      <c r="E312" s="46" t="s">
        <v>821</v>
      </c>
      <c r="F312" s="46" t="s">
        <v>2734</v>
      </c>
      <c r="G312" s="46" t="s">
        <v>845</v>
      </c>
      <c r="H312" s="46" t="s">
        <v>834</v>
      </c>
      <c r="I312" s="46">
        <v>50</v>
      </c>
      <c r="J312" s="46">
        <v>12</v>
      </c>
      <c r="K312" s="46" t="s">
        <v>1345</v>
      </c>
      <c r="L312" s="46" t="s">
        <v>1346</v>
      </c>
      <c r="M312" s="46" t="s">
        <v>842</v>
      </c>
      <c r="N312" s="46" t="s">
        <v>2140</v>
      </c>
      <c r="O312" s="48">
        <v>27</v>
      </c>
      <c r="P312" s="46">
        <v>1.3219251336898401</v>
      </c>
      <c r="Q312" s="46">
        <v>2.0006576172988089</v>
      </c>
      <c r="R312" s="46"/>
      <c r="S312" s="48">
        <v>4</v>
      </c>
      <c r="T312" s="46">
        <v>0.16684491978609589</v>
      </c>
      <c r="U312" s="46">
        <v>5.1336898395722301E-2</v>
      </c>
      <c r="V312" s="46"/>
      <c r="W312" s="46">
        <v>-0.59379756357922353</v>
      </c>
      <c r="X312" s="46">
        <v>0.29272406198078899</v>
      </c>
      <c r="Y312" s="46">
        <v>297</v>
      </c>
      <c r="Z312" s="46">
        <v>219</v>
      </c>
      <c r="AA312" s="46" t="s">
        <v>1119</v>
      </c>
      <c r="AB312" s="46" t="s">
        <v>1119</v>
      </c>
    </row>
    <row r="313" spans="1:28" ht="15" x14ac:dyDescent="0.25">
      <c r="A313" s="46">
        <v>27</v>
      </c>
      <c r="B313" s="46">
        <v>1997</v>
      </c>
      <c r="C313" s="46" t="s">
        <v>823</v>
      </c>
      <c r="D313" s="46" t="s">
        <v>832</v>
      </c>
      <c r="E313" s="46" t="s">
        <v>821</v>
      </c>
      <c r="F313" s="46" t="s">
        <v>2734</v>
      </c>
      <c r="G313" s="46" t="s">
        <v>845</v>
      </c>
      <c r="H313" s="46" t="s">
        <v>834</v>
      </c>
      <c r="I313" s="46">
        <v>50</v>
      </c>
      <c r="J313" s="46">
        <v>12</v>
      </c>
      <c r="K313" s="46" t="s">
        <v>940</v>
      </c>
      <c r="L313" s="46" t="s">
        <v>1293</v>
      </c>
      <c r="M313" s="46" t="s">
        <v>842</v>
      </c>
      <c r="N313" s="46" t="s">
        <v>2140</v>
      </c>
      <c r="O313" s="48">
        <v>27</v>
      </c>
      <c r="P313" s="46">
        <v>23</v>
      </c>
      <c r="Q313" s="46">
        <v>15.5884572681199</v>
      </c>
      <c r="R313" s="46"/>
      <c r="S313" s="48">
        <v>4</v>
      </c>
      <c r="T313" s="46">
        <v>26</v>
      </c>
      <c r="U313" s="46">
        <v>18</v>
      </c>
      <c r="V313" s="46"/>
      <c r="W313" s="46">
        <v>0.18427214872009179</v>
      </c>
      <c r="X313" s="46">
        <v>0.28758471808210018</v>
      </c>
      <c r="Y313" s="46">
        <v>303</v>
      </c>
      <c r="Z313" s="46">
        <v>222</v>
      </c>
      <c r="AA313" s="46" t="s">
        <v>1119</v>
      </c>
      <c r="AB313" s="46" t="s">
        <v>1119</v>
      </c>
    </row>
    <row r="314" spans="1:28" ht="15" x14ac:dyDescent="0.25">
      <c r="A314" s="46">
        <v>27</v>
      </c>
      <c r="B314" s="46">
        <v>1997</v>
      </c>
      <c r="C314" s="46" t="s">
        <v>823</v>
      </c>
      <c r="D314" s="46" t="s">
        <v>832</v>
      </c>
      <c r="E314" s="46" t="s">
        <v>821</v>
      </c>
      <c r="F314" s="46" t="s">
        <v>2734</v>
      </c>
      <c r="G314" s="46" t="s">
        <v>845</v>
      </c>
      <c r="H314" s="46" t="s">
        <v>834</v>
      </c>
      <c r="I314" s="46">
        <v>50</v>
      </c>
      <c r="J314" s="46">
        <v>24</v>
      </c>
      <c r="K314" s="46" t="s">
        <v>940</v>
      </c>
      <c r="L314" s="46" t="s">
        <v>1293</v>
      </c>
      <c r="M314" s="46" t="s">
        <v>842</v>
      </c>
      <c r="N314" s="46" t="s">
        <v>2140</v>
      </c>
      <c r="O314" s="48">
        <v>27</v>
      </c>
      <c r="P314" s="46">
        <v>15</v>
      </c>
      <c r="Q314" s="46">
        <v>20.784609690826532</v>
      </c>
      <c r="R314" s="46"/>
      <c r="S314" s="48">
        <v>4</v>
      </c>
      <c r="T314" s="46">
        <v>25</v>
      </c>
      <c r="U314" s="46">
        <v>12</v>
      </c>
      <c r="V314" s="46"/>
      <c r="W314" s="46">
        <v>0.48559974940730949</v>
      </c>
      <c r="X314" s="46">
        <v>0.29084037762775378</v>
      </c>
      <c r="Y314" s="46">
        <v>306</v>
      </c>
      <c r="Z314" s="46">
        <v>222</v>
      </c>
      <c r="AA314" s="46" t="s">
        <v>1119</v>
      </c>
      <c r="AB314" s="46" t="s">
        <v>1119</v>
      </c>
    </row>
    <row r="315" spans="1:28" ht="15" x14ac:dyDescent="0.25">
      <c r="A315" s="46">
        <v>27</v>
      </c>
      <c r="B315" s="46">
        <v>1997</v>
      </c>
      <c r="C315" s="46" t="s">
        <v>823</v>
      </c>
      <c r="D315" s="46" t="s">
        <v>832</v>
      </c>
      <c r="E315" s="46" t="s">
        <v>821</v>
      </c>
      <c r="F315" s="46" t="s">
        <v>2734</v>
      </c>
      <c r="G315" s="46" t="s">
        <v>934</v>
      </c>
      <c r="H315" s="46" t="s">
        <v>834</v>
      </c>
      <c r="I315" s="46">
        <v>50</v>
      </c>
      <c r="J315" s="46">
        <v>24</v>
      </c>
      <c r="K315" s="46" t="s">
        <v>940</v>
      </c>
      <c r="L315" s="46" t="s">
        <v>1293</v>
      </c>
      <c r="M315" s="46" t="s">
        <v>842</v>
      </c>
      <c r="N315" s="46" t="s">
        <v>2140</v>
      </c>
      <c r="O315" s="48">
        <v>23</v>
      </c>
      <c r="P315" s="46">
        <v>1</v>
      </c>
      <c r="Q315" s="46">
        <v>23.979157616563601</v>
      </c>
      <c r="R315" s="46"/>
      <c r="S315" s="48">
        <v>17</v>
      </c>
      <c r="T315" s="46">
        <v>31</v>
      </c>
      <c r="U315" s="46">
        <v>20.6155281280883</v>
      </c>
      <c r="V315" s="46"/>
      <c r="W315" s="46">
        <v>1.2996554989944371</v>
      </c>
      <c r="X315" s="46">
        <v>0.1234155954821609</v>
      </c>
      <c r="Y315" s="46">
        <v>307</v>
      </c>
      <c r="Z315" s="46">
        <v>223</v>
      </c>
      <c r="AA315" s="46" t="s">
        <v>1119</v>
      </c>
      <c r="AB315" s="46" t="s">
        <v>1119</v>
      </c>
    </row>
    <row r="316" spans="1:28" ht="15" x14ac:dyDescent="0.25">
      <c r="A316" s="46">
        <v>27</v>
      </c>
      <c r="B316" s="46">
        <v>1997</v>
      </c>
      <c r="C316" s="46" t="s">
        <v>823</v>
      </c>
      <c r="D316" s="46" t="s">
        <v>832</v>
      </c>
      <c r="E316" s="46" t="s">
        <v>821</v>
      </c>
      <c r="F316" s="46" t="s">
        <v>2734</v>
      </c>
      <c r="G316" s="46" t="s">
        <v>934</v>
      </c>
      <c r="H316" s="46" t="s">
        <v>834</v>
      </c>
      <c r="I316" s="46">
        <v>50</v>
      </c>
      <c r="J316" s="46">
        <v>12</v>
      </c>
      <c r="K316" s="46" t="s">
        <v>940</v>
      </c>
      <c r="L316" s="46" t="s">
        <v>1293</v>
      </c>
      <c r="M316" s="46" t="s">
        <v>842</v>
      </c>
      <c r="N316" s="46" t="s">
        <v>2140</v>
      </c>
      <c r="O316" s="48">
        <v>23</v>
      </c>
      <c r="P316" s="46">
        <v>24</v>
      </c>
      <c r="Q316" s="46">
        <v>19.18332609325088</v>
      </c>
      <c r="R316" s="46"/>
      <c r="S316" s="48">
        <v>17</v>
      </c>
      <c r="T316" s="46">
        <v>17</v>
      </c>
      <c r="U316" s="46">
        <v>16.492422502470639</v>
      </c>
      <c r="V316" s="46"/>
      <c r="W316" s="46">
        <v>-0.37906618720671081</v>
      </c>
      <c r="X316" s="46">
        <v>0.1040979299598728</v>
      </c>
      <c r="Y316" s="46">
        <v>304</v>
      </c>
      <c r="Z316" s="46">
        <v>223</v>
      </c>
      <c r="AA316" s="46" t="s">
        <v>1119</v>
      </c>
      <c r="AB316" s="46" t="s">
        <v>1119</v>
      </c>
    </row>
    <row r="317" spans="1:28" ht="15" x14ac:dyDescent="0.25">
      <c r="A317" s="46">
        <v>27</v>
      </c>
      <c r="B317" s="46">
        <v>1997</v>
      </c>
      <c r="C317" s="46" t="s">
        <v>823</v>
      </c>
      <c r="D317" s="46" t="s">
        <v>832</v>
      </c>
      <c r="E317" s="46" t="s">
        <v>821</v>
      </c>
      <c r="F317" s="46" t="s">
        <v>2734</v>
      </c>
      <c r="G317" s="46" t="s">
        <v>935</v>
      </c>
      <c r="H317" s="46" t="s">
        <v>834</v>
      </c>
      <c r="I317" s="46">
        <v>50</v>
      </c>
      <c r="J317" s="46">
        <v>24</v>
      </c>
      <c r="K317" s="46" t="s">
        <v>940</v>
      </c>
      <c r="L317" s="46" t="s">
        <v>1293</v>
      </c>
      <c r="M317" s="46" t="s">
        <v>842</v>
      </c>
      <c r="N317" s="46" t="s">
        <v>2140</v>
      </c>
      <c r="O317" s="48">
        <v>117</v>
      </c>
      <c r="P317" s="46">
        <v>1</v>
      </c>
      <c r="Q317" s="46">
        <v>21.633307652783941</v>
      </c>
      <c r="R317" s="46"/>
      <c r="S317" s="48">
        <v>41</v>
      </c>
      <c r="T317" s="46">
        <v>18</v>
      </c>
      <c r="U317" s="46">
        <v>25.612496949731391</v>
      </c>
      <c r="V317" s="46"/>
      <c r="W317" s="46">
        <v>0.74463053928879896</v>
      </c>
      <c r="X317" s="46">
        <v>3.4691919031857477E-2</v>
      </c>
      <c r="Y317" s="46">
        <v>308</v>
      </c>
      <c r="Z317" s="46">
        <v>224</v>
      </c>
      <c r="AA317" s="46" t="s">
        <v>1119</v>
      </c>
      <c r="AB317" s="46" t="s">
        <v>1119</v>
      </c>
    </row>
    <row r="318" spans="1:28" ht="15" x14ac:dyDescent="0.25">
      <c r="A318" s="46">
        <v>27</v>
      </c>
      <c r="B318" s="46">
        <v>1997</v>
      </c>
      <c r="C318" s="46" t="s">
        <v>823</v>
      </c>
      <c r="D318" s="46" t="s">
        <v>832</v>
      </c>
      <c r="E318" s="46" t="s">
        <v>821</v>
      </c>
      <c r="F318" s="46" t="s">
        <v>2734</v>
      </c>
      <c r="G318" s="46" t="s">
        <v>935</v>
      </c>
      <c r="H318" s="46" t="s">
        <v>834</v>
      </c>
      <c r="I318" s="46">
        <v>50</v>
      </c>
      <c r="J318" s="46">
        <v>12</v>
      </c>
      <c r="K318" s="46" t="s">
        <v>940</v>
      </c>
      <c r="L318" s="46" t="s">
        <v>1293</v>
      </c>
      <c r="M318" s="46" t="s">
        <v>842</v>
      </c>
      <c r="N318" s="46" t="s">
        <v>2140</v>
      </c>
      <c r="O318" s="48">
        <v>117</v>
      </c>
      <c r="P318" s="46">
        <v>10</v>
      </c>
      <c r="Q318" s="46">
        <v>21.633307652783941</v>
      </c>
      <c r="R318" s="46"/>
      <c r="S318" s="48">
        <v>41</v>
      </c>
      <c r="T318" s="46">
        <v>28</v>
      </c>
      <c r="U318" s="46">
        <v>19.209372712298549</v>
      </c>
      <c r="V318" s="46"/>
      <c r="W318" s="46">
        <v>0.85145623934483761</v>
      </c>
      <c r="X318" s="46">
        <v>3.5231485764381933E-2</v>
      </c>
      <c r="Y318" s="46">
        <v>305</v>
      </c>
      <c r="Z318" s="46">
        <v>224</v>
      </c>
      <c r="AA318" s="46" t="s">
        <v>1119</v>
      </c>
      <c r="AB318" s="46" t="s">
        <v>1119</v>
      </c>
    </row>
    <row r="319" spans="1:28" ht="15" x14ac:dyDescent="0.25">
      <c r="A319" s="46">
        <v>27</v>
      </c>
      <c r="B319" s="46">
        <v>1997</v>
      </c>
      <c r="C319" s="46" t="s">
        <v>823</v>
      </c>
      <c r="D319" s="46" t="s">
        <v>832</v>
      </c>
      <c r="E319" s="46" t="s">
        <v>821</v>
      </c>
      <c r="F319" s="46" t="s">
        <v>2734</v>
      </c>
      <c r="G319" s="46" t="s">
        <v>845</v>
      </c>
      <c r="H319" s="46" t="s">
        <v>834</v>
      </c>
      <c r="I319" s="46">
        <v>50</v>
      </c>
      <c r="J319" s="46">
        <v>24</v>
      </c>
      <c r="K319" s="46" t="s">
        <v>939</v>
      </c>
      <c r="L319" s="46" t="s">
        <v>1256</v>
      </c>
      <c r="M319" s="46" t="s">
        <v>842</v>
      </c>
      <c r="N319" s="46" t="s">
        <v>2140</v>
      </c>
      <c r="O319" s="48">
        <v>27</v>
      </c>
      <c r="P319" s="46">
        <v>121.4250614250614</v>
      </c>
      <c r="Q319" s="46">
        <v>50.046480336633948</v>
      </c>
      <c r="R319" s="46"/>
      <c r="S319" s="48">
        <v>4</v>
      </c>
      <c r="T319" s="46">
        <v>93.218673218673217</v>
      </c>
      <c r="U319" s="46">
        <v>24.078624078624099</v>
      </c>
      <c r="V319" s="46"/>
      <c r="W319" s="46">
        <v>-0.57209177634077046</v>
      </c>
      <c r="X319" s="46">
        <v>0.29231589188472629</v>
      </c>
      <c r="Y319" s="46">
        <v>312</v>
      </c>
      <c r="Z319" s="46">
        <v>225</v>
      </c>
      <c r="AA319" s="46" t="s">
        <v>1119</v>
      </c>
      <c r="AB319" s="46" t="s">
        <v>1119</v>
      </c>
    </row>
    <row r="320" spans="1:28" ht="15" x14ac:dyDescent="0.25">
      <c r="A320" s="46">
        <v>27</v>
      </c>
      <c r="B320" s="46">
        <v>1997</v>
      </c>
      <c r="C320" s="46" t="s">
        <v>823</v>
      </c>
      <c r="D320" s="46" t="s">
        <v>832</v>
      </c>
      <c r="E320" s="46" t="s">
        <v>821</v>
      </c>
      <c r="F320" s="46" t="s">
        <v>2734</v>
      </c>
      <c r="G320" s="46" t="s">
        <v>845</v>
      </c>
      <c r="H320" s="46" t="s">
        <v>834</v>
      </c>
      <c r="I320" s="46">
        <v>50</v>
      </c>
      <c r="J320" s="46">
        <v>12</v>
      </c>
      <c r="K320" s="46" t="s">
        <v>939</v>
      </c>
      <c r="L320" s="46" t="s">
        <v>1256</v>
      </c>
      <c r="M320" s="46" t="s">
        <v>842</v>
      </c>
      <c r="N320" s="46" t="s">
        <v>2140</v>
      </c>
      <c r="O320" s="48">
        <v>27</v>
      </c>
      <c r="P320" s="46">
        <v>105.94594594594589</v>
      </c>
      <c r="Q320" s="46">
        <v>46.471731741160063</v>
      </c>
      <c r="R320" s="46"/>
      <c r="S320" s="48">
        <v>4</v>
      </c>
      <c r="T320" s="46">
        <v>67.42014742014743</v>
      </c>
      <c r="U320" s="46">
        <v>19.950859950859918</v>
      </c>
      <c r="V320" s="46"/>
      <c r="W320" s="46">
        <v>-0.84374033662718606</v>
      </c>
      <c r="X320" s="46">
        <v>0.29851925890238801</v>
      </c>
      <c r="Y320" s="46">
        <v>309</v>
      </c>
      <c r="Z320" s="46">
        <v>225</v>
      </c>
      <c r="AA320" s="46" t="s">
        <v>1119</v>
      </c>
      <c r="AB320" s="46" t="s">
        <v>1119</v>
      </c>
    </row>
    <row r="321" spans="1:28" ht="15" x14ac:dyDescent="0.25">
      <c r="A321" s="46">
        <v>27</v>
      </c>
      <c r="B321" s="46">
        <v>1997</v>
      </c>
      <c r="C321" s="46" t="s">
        <v>823</v>
      </c>
      <c r="D321" s="46" t="s">
        <v>832</v>
      </c>
      <c r="E321" s="46" t="s">
        <v>821</v>
      </c>
      <c r="F321" s="46" t="s">
        <v>2734</v>
      </c>
      <c r="G321" s="46" t="s">
        <v>934</v>
      </c>
      <c r="H321" s="46" t="s">
        <v>834</v>
      </c>
      <c r="I321" s="46">
        <v>50</v>
      </c>
      <c r="J321" s="46">
        <v>24</v>
      </c>
      <c r="K321" s="46" t="s">
        <v>939</v>
      </c>
      <c r="L321" s="46" t="s">
        <v>1256</v>
      </c>
      <c r="M321" s="46" t="s">
        <v>842</v>
      </c>
      <c r="N321" s="46" t="s">
        <v>2140</v>
      </c>
      <c r="O321" s="48">
        <v>23</v>
      </c>
      <c r="P321" s="46">
        <v>61.228501228501237</v>
      </c>
      <c r="Q321" s="46">
        <v>36.292779095339412</v>
      </c>
      <c r="R321" s="46"/>
      <c r="S321" s="48">
        <v>17</v>
      </c>
      <c r="T321" s="46">
        <v>82.899262899262908</v>
      </c>
      <c r="U321" s="46">
        <v>31.201880410079639</v>
      </c>
      <c r="V321" s="46"/>
      <c r="W321" s="46">
        <v>0.62029012452007293</v>
      </c>
      <c r="X321" s="46">
        <v>0.10711128826354401</v>
      </c>
      <c r="Y321" s="46">
        <v>313</v>
      </c>
      <c r="Z321" s="46">
        <v>226</v>
      </c>
      <c r="AA321" s="46" t="s">
        <v>1119</v>
      </c>
      <c r="AB321" s="46" t="s">
        <v>1119</v>
      </c>
    </row>
    <row r="322" spans="1:28" ht="15" x14ac:dyDescent="0.25">
      <c r="A322" s="46">
        <v>27</v>
      </c>
      <c r="B322" s="46">
        <v>1997</v>
      </c>
      <c r="C322" s="46" t="s">
        <v>823</v>
      </c>
      <c r="D322" s="46" t="s">
        <v>832</v>
      </c>
      <c r="E322" s="46" t="s">
        <v>821</v>
      </c>
      <c r="F322" s="46" t="s">
        <v>2734</v>
      </c>
      <c r="G322" s="46" t="s">
        <v>935</v>
      </c>
      <c r="H322" s="46" t="s">
        <v>834</v>
      </c>
      <c r="I322" s="46">
        <v>50</v>
      </c>
      <c r="J322" s="46">
        <v>24</v>
      </c>
      <c r="K322" s="46" t="s">
        <v>939</v>
      </c>
      <c r="L322" s="46" t="s">
        <v>1256</v>
      </c>
      <c r="M322" s="46" t="s">
        <v>842</v>
      </c>
      <c r="N322" s="46" t="s">
        <v>2140</v>
      </c>
      <c r="O322" s="48">
        <v>117</v>
      </c>
      <c r="P322" s="46">
        <v>83.587223587223576</v>
      </c>
      <c r="Q322" s="46">
        <v>59.531460862697962</v>
      </c>
      <c r="R322" s="46"/>
      <c r="S322" s="48">
        <v>41</v>
      </c>
      <c r="T322" s="46">
        <v>102.1621621621622</v>
      </c>
      <c r="U322" s="46">
        <v>41.848428677079539</v>
      </c>
      <c r="V322" s="46"/>
      <c r="W322" s="46">
        <v>0.33285129092909937</v>
      </c>
      <c r="X322" s="46">
        <v>3.3287853657906971E-2</v>
      </c>
      <c r="Y322" s="46">
        <v>314</v>
      </c>
      <c r="Z322" s="46">
        <v>227</v>
      </c>
      <c r="AA322" s="46" t="s">
        <v>1119</v>
      </c>
      <c r="AB322" s="46" t="s">
        <v>1119</v>
      </c>
    </row>
    <row r="323" spans="1:28" ht="15" x14ac:dyDescent="0.25">
      <c r="A323" s="46">
        <v>27</v>
      </c>
      <c r="B323" s="46">
        <v>1997</v>
      </c>
      <c r="C323" s="46" t="s">
        <v>823</v>
      </c>
      <c r="D323" s="46" t="s">
        <v>832</v>
      </c>
      <c r="E323" s="46" t="s">
        <v>821</v>
      </c>
      <c r="F323" s="46" t="s">
        <v>2734</v>
      </c>
      <c r="G323" s="46" t="s">
        <v>934</v>
      </c>
      <c r="H323" s="46" t="s">
        <v>834</v>
      </c>
      <c r="I323" s="46">
        <v>50</v>
      </c>
      <c r="J323" s="46">
        <v>12</v>
      </c>
      <c r="K323" s="46" t="s">
        <v>939</v>
      </c>
      <c r="L323" s="46" t="s">
        <v>1256</v>
      </c>
      <c r="M323" s="46" t="s">
        <v>842</v>
      </c>
      <c r="N323" s="46" t="s">
        <v>2140</v>
      </c>
      <c r="O323" s="48">
        <v>23</v>
      </c>
      <c r="P323" s="46">
        <v>60.689655172413772</v>
      </c>
      <c r="Q323" s="46">
        <v>24.806025120583119</v>
      </c>
      <c r="R323" s="46"/>
      <c r="S323" s="48">
        <v>17</v>
      </c>
      <c r="T323" s="46">
        <v>51.253071253071248</v>
      </c>
      <c r="U323" s="46">
        <v>18.43747478777437</v>
      </c>
      <c r="V323" s="46"/>
      <c r="W323" s="46">
        <v>-0.4138791143668003</v>
      </c>
      <c r="X323" s="46">
        <v>0.104442989297693</v>
      </c>
      <c r="Y323" s="46">
        <v>310</v>
      </c>
      <c r="Z323" s="46">
        <v>226</v>
      </c>
      <c r="AA323" s="46" t="s">
        <v>1119</v>
      </c>
      <c r="AB323" s="46" t="s">
        <v>1119</v>
      </c>
    </row>
    <row r="324" spans="1:28" ht="15" x14ac:dyDescent="0.25">
      <c r="A324" s="46">
        <v>27</v>
      </c>
      <c r="B324" s="46">
        <v>1997</v>
      </c>
      <c r="C324" s="46" t="s">
        <v>823</v>
      </c>
      <c r="D324" s="46" t="s">
        <v>832</v>
      </c>
      <c r="E324" s="46" t="s">
        <v>821</v>
      </c>
      <c r="F324" s="46" t="s">
        <v>2734</v>
      </c>
      <c r="G324" s="46" t="s">
        <v>935</v>
      </c>
      <c r="H324" s="46" t="s">
        <v>834</v>
      </c>
      <c r="I324" s="46">
        <v>50</v>
      </c>
      <c r="J324" s="46">
        <v>12</v>
      </c>
      <c r="K324" s="46" t="s">
        <v>939</v>
      </c>
      <c r="L324" s="46" t="s">
        <v>1256</v>
      </c>
      <c r="M324" s="46" t="s">
        <v>842</v>
      </c>
      <c r="N324" s="46" t="s">
        <v>2140</v>
      </c>
      <c r="O324" s="48">
        <v>117</v>
      </c>
      <c r="P324" s="46">
        <v>73.955773955773964</v>
      </c>
      <c r="Q324" s="46">
        <v>29.765730431348981</v>
      </c>
      <c r="R324" s="46"/>
      <c r="S324" s="48">
        <v>41</v>
      </c>
      <c r="T324" s="46">
        <v>75.675675675675677</v>
      </c>
      <c r="U324" s="46">
        <v>15.417842144187221</v>
      </c>
      <c r="V324" s="46"/>
      <c r="W324" s="46">
        <v>6.3798372408022386E-2</v>
      </c>
      <c r="X324" s="46">
        <v>3.2950132931478943E-2</v>
      </c>
      <c r="Y324" s="46">
        <v>311</v>
      </c>
      <c r="Z324" s="46">
        <v>227</v>
      </c>
      <c r="AA324" s="46" t="s">
        <v>1119</v>
      </c>
      <c r="AB324" s="46" t="s">
        <v>1119</v>
      </c>
    </row>
    <row r="325" spans="1:28" ht="15" x14ac:dyDescent="0.25">
      <c r="A325" s="46">
        <v>30</v>
      </c>
      <c r="B325" s="46">
        <v>2005</v>
      </c>
      <c r="C325" s="46" t="s">
        <v>823</v>
      </c>
      <c r="D325" s="46" t="s">
        <v>832</v>
      </c>
      <c r="E325" s="46" t="s">
        <v>1171</v>
      </c>
      <c r="F325" s="46" t="s">
        <v>2734</v>
      </c>
      <c r="G325" s="46" t="s">
        <v>934</v>
      </c>
      <c r="H325" s="46" t="s">
        <v>834</v>
      </c>
      <c r="I325" s="46">
        <v>64</v>
      </c>
      <c r="J325" s="46">
        <v>12</v>
      </c>
      <c r="K325" s="46" t="s">
        <v>962</v>
      </c>
      <c r="L325" s="46" t="s">
        <v>1360</v>
      </c>
      <c r="M325" s="46" t="s">
        <v>842</v>
      </c>
      <c r="N325" s="46" t="s">
        <v>2140</v>
      </c>
      <c r="O325" s="48">
        <v>6</v>
      </c>
      <c r="P325" s="46">
        <v>0.67</v>
      </c>
      <c r="Q325" s="46">
        <v>0.68585712797928988</v>
      </c>
      <c r="R325" s="46"/>
      <c r="S325" s="48">
        <v>6</v>
      </c>
      <c r="T325" s="46">
        <v>1.02</v>
      </c>
      <c r="U325" s="46">
        <v>0.93080610225760763</v>
      </c>
      <c r="V325" s="46"/>
      <c r="W325" s="46">
        <v>0.39503157519243859</v>
      </c>
      <c r="X325" s="46">
        <v>0.33983541439162579</v>
      </c>
      <c r="Y325" s="46">
        <v>336</v>
      </c>
      <c r="Z325" s="46">
        <v>235</v>
      </c>
      <c r="AA325" s="46" t="s">
        <v>1119</v>
      </c>
      <c r="AB325" s="46" t="s">
        <v>1119</v>
      </c>
    </row>
    <row r="326" spans="1:28" ht="15" x14ac:dyDescent="0.25">
      <c r="A326" s="46">
        <v>30</v>
      </c>
      <c r="B326" s="46">
        <v>2005</v>
      </c>
      <c r="C326" s="46" t="s">
        <v>823</v>
      </c>
      <c r="D326" s="46" t="s">
        <v>832</v>
      </c>
      <c r="E326" s="46" t="s">
        <v>1171</v>
      </c>
      <c r="F326" s="46" t="s">
        <v>2734</v>
      </c>
      <c r="G326" s="46" t="s">
        <v>934</v>
      </c>
      <c r="H326" s="46" t="s">
        <v>834</v>
      </c>
      <c r="I326" s="46">
        <v>64</v>
      </c>
      <c r="J326" s="46">
        <v>6</v>
      </c>
      <c r="K326" s="46" t="s">
        <v>962</v>
      </c>
      <c r="L326" s="46" t="s">
        <v>1360</v>
      </c>
      <c r="M326" s="46" t="s">
        <v>842</v>
      </c>
      <c r="N326" s="46" t="s">
        <v>2140</v>
      </c>
      <c r="O326" s="48">
        <v>6</v>
      </c>
      <c r="P326" s="46">
        <v>0.36</v>
      </c>
      <c r="Q326" s="46">
        <v>0.29393876913398131</v>
      </c>
      <c r="R326" s="46"/>
      <c r="S326" s="48">
        <v>6</v>
      </c>
      <c r="T326" s="46">
        <v>0.35</v>
      </c>
      <c r="U326" s="46">
        <v>7.3484692283495329E-2</v>
      </c>
      <c r="V326" s="46"/>
      <c r="W326" s="46">
        <v>-4.3070076586035171E-2</v>
      </c>
      <c r="X326" s="46">
        <v>0.33341062631238028</v>
      </c>
      <c r="Y326" s="46">
        <v>337</v>
      </c>
      <c r="Z326" s="46">
        <v>235</v>
      </c>
      <c r="AA326" s="46" t="s">
        <v>1119</v>
      </c>
      <c r="AB326" s="46" t="s">
        <v>1119</v>
      </c>
    </row>
    <row r="327" spans="1:28" ht="15" x14ac:dyDescent="0.25">
      <c r="A327" s="46">
        <v>30</v>
      </c>
      <c r="B327" s="46">
        <v>2005</v>
      </c>
      <c r="C327" s="46" t="s">
        <v>823</v>
      </c>
      <c r="D327" s="46" t="s">
        <v>832</v>
      </c>
      <c r="E327" s="46" t="s">
        <v>1171</v>
      </c>
      <c r="F327" s="46" t="s">
        <v>2734</v>
      </c>
      <c r="G327" s="46" t="s">
        <v>934</v>
      </c>
      <c r="H327" s="46" t="s">
        <v>834</v>
      </c>
      <c r="I327" s="46">
        <v>64</v>
      </c>
      <c r="J327" s="46">
        <v>12</v>
      </c>
      <c r="K327" s="46" t="s">
        <v>940</v>
      </c>
      <c r="L327" s="46" t="s">
        <v>1293</v>
      </c>
      <c r="M327" s="46" t="s">
        <v>842</v>
      </c>
      <c r="N327" s="46" t="s">
        <v>2140</v>
      </c>
      <c r="O327" s="48">
        <v>257</v>
      </c>
      <c r="P327" s="46">
        <v>17.989999999999998</v>
      </c>
      <c r="Q327" s="46">
        <v>100.35543433217759</v>
      </c>
      <c r="R327" s="46"/>
      <c r="S327" s="48">
        <v>392</v>
      </c>
      <c r="T327" s="46">
        <v>32.86</v>
      </c>
      <c r="U327" s="46">
        <v>86.917565543450422</v>
      </c>
      <c r="V327" s="46"/>
      <c r="W327" s="46">
        <v>0.16062531533961469</v>
      </c>
      <c r="X327" s="46">
        <v>6.4619481042460826E-3</v>
      </c>
      <c r="Y327" s="46">
        <v>338</v>
      </c>
      <c r="Z327" s="46">
        <v>236</v>
      </c>
      <c r="AA327" s="46" t="s">
        <v>1119</v>
      </c>
      <c r="AB327" s="46" t="s">
        <v>1119</v>
      </c>
    </row>
    <row r="328" spans="1:28" ht="15" x14ac:dyDescent="0.25">
      <c r="A328" s="46">
        <v>30</v>
      </c>
      <c r="B328" s="46">
        <v>2005</v>
      </c>
      <c r="C328" s="46" t="s">
        <v>823</v>
      </c>
      <c r="D328" s="46" t="s">
        <v>832</v>
      </c>
      <c r="E328" s="46" t="s">
        <v>1171</v>
      </c>
      <c r="F328" s="46" t="s">
        <v>2734</v>
      </c>
      <c r="G328" s="46" t="s">
        <v>934</v>
      </c>
      <c r="H328" s="46" t="s">
        <v>834</v>
      </c>
      <c r="I328" s="46">
        <v>64</v>
      </c>
      <c r="J328" s="46">
        <v>6</v>
      </c>
      <c r="K328" s="46" t="s">
        <v>940</v>
      </c>
      <c r="L328" s="46" t="s">
        <v>1293</v>
      </c>
      <c r="M328" s="46" t="s">
        <v>842</v>
      </c>
      <c r="N328" s="46" t="s">
        <v>2140</v>
      </c>
      <c r="O328" s="48">
        <v>138</v>
      </c>
      <c r="P328" s="46">
        <v>9.81</v>
      </c>
      <c r="Q328" s="46">
        <v>13.391967741896631</v>
      </c>
      <c r="R328" s="46"/>
      <c r="S328" s="48">
        <v>134</v>
      </c>
      <c r="T328" s="46">
        <v>12.5</v>
      </c>
      <c r="U328" s="46">
        <v>24.30925749585947</v>
      </c>
      <c r="V328" s="46"/>
      <c r="W328" s="46">
        <v>0.13723284537450661</v>
      </c>
      <c r="X328" s="46">
        <v>1.474368259539365E-2</v>
      </c>
      <c r="Y328" s="46">
        <v>339</v>
      </c>
      <c r="Z328" s="46">
        <v>236</v>
      </c>
      <c r="AA328" s="46" t="s">
        <v>1119</v>
      </c>
      <c r="AB328" s="46" t="s">
        <v>1119</v>
      </c>
    </row>
    <row r="329" spans="1:28" ht="15" x14ac:dyDescent="0.25">
      <c r="A329" s="46">
        <v>30</v>
      </c>
      <c r="B329" s="46">
        <v>2005</v>
      </c>
      <c r="C329" s="46" t="s">
        <v>823</v>
      </c>
      <c r="D329" s="46" t="s">
        <v>832</v>
      </c>
      <c r="E329" s="46" t="s">
        <v>1171</v>
      </c>
      <c r="F329" s="46" t="s">
        <v>2734</v>
      </c>
      <c r="G329" s="46" t="s">
        <v>934</v>
      </c>
      <c r="H329" s="46" t="s">
        <v>834</v>
      </c>
      <c r="I329" s="46">
        <v>64</v>
      </c>
      <c r="J329" s="46">
        <v>12</v>
      </c>
      <c r="K329" s="46" t="s">
        <v>939</v>
      </c>
      <c r="L329" s="46" t="s">
        <v>1256</v>
      </c>
      <c r="M329" s="46" t="s">
        <v>842</v>
      </c>
      <c r="N329" s="46" t="s">
        <v>2140</v>
      </c>
      <c r="O329" s="48">
        <v>257</v>
      </c>
      <c r="P329" s="46">
        <v>66.89</v>
      </c>
      <c r="Q329" s="46">
        <v>213.85646868869779</v>
      </c>
      <c r="R329" s="46"/>
      <c r="S329" s="48">
        <v>392</v>
      </c>
      <c r="T329" s="46">
        <v>86.02</v>
      </c>
      <c r="U329" s="46">
        <v>273.22606025048202</v>
      </c>
      <c r="V329" s="46"/>
      <c r="W329" s="46">
        <v>7.6000509912719338E-2</v>
      </c>
      <c r="X329" s="46">
        <v>6.4465209744918794E-3</v>
      </c>
      <c r="Y329" s="46">
        <v>340</v>
      </c>
      <c r="Z329" s="46">
        <v>237</v>
      </c>
      <c r="AA329" s="46" t="s">
        <v>1119</v>
      </c>
      <c r="AB329" s="46" t="s">
        <v>1119</v>
      </c>
    </row>
    <row r="330" spans="1:28" ht="15" x14ac:dyDescent="0.25">
      <c r="A330" s="46">
        <v>30</v>
      </c>
      <c r="B330" s="46">
        <v>2005</v>
      </c>
      <c r="C330" s="46" t="s">
        <v>823</v>
      </c>
      <c r="D330" s="46" t="s">
        <v>832</v>
      </c>
      <c r="E330" s="46" t="s">
        <v>1171</v>
      </c>
      <c r="F330" s="46" t="s">
        <v>2734</v>
      </c>
      <c r="G330" s="46" t="s">
        <v>934</v>
      </c>
      <c r="H330" s="46" t="s">
        <v>834</v>
      </c>
      <c r="I330" s="46">
        <v>64</v>
      </c>
      <c r="J330" s="46">
        <v>6</v>
      </c>
      <c r="K330" s="46" t="s">
        <v>939</v>
      </c>
      <c r="L330" s="46" t="s">
        <v>1256</v>
      </c>
      <c r="M330" s="46" t="s">
        <v>842</v>
      </c>
      <c r="N330" s="46" t="s">
        <v>2140</v>
      </c>
      <c r="O330" s="48">
        <v>138</v>
      </c>
      <c r="P330" s="46">
        <v>61.7</v>
      </c>
      <c r="Q330" s="46">
        <v>104.3163803053001</v>
      </c>
      <c r="R330" s="46"/>
      <c r="S330" s="48">
        <v>134</v>
      </c>
      <c r="T330" s="46">
        <v>66.209999999999994</v>
      </c>
      <c r="U330" s="46">
        <v>88.786669044401023</v>
      </c>
      <c r="V330" s="46"/>
      <c r="W330" s="46">
        <v>4.637614310246635E-2</v>
      </c>
      <c r="X330" s="46">
        <v>1.471301695715739E-2</v>
      </c>
      <c r="Y330" s="46">
        <v>341</v>
      </c>
      <c r="Z330" s="46">
        <v>237</v>
      </c>
      <c r="AA330" s="46" t="s">
        <v>1119</v>
      </c>
      <c r="AB330" s="46" t="s">
        <v>1119</v>
      </c>
    </row>
    <row r="331" spans="1:28" ht="15" x14ac:dyDescent="0.25">
      <c r="A331" s="46">
        <v>32</v>
      </c>
      <c r="B331" s="46">
        <v>1996</v>
      </c>
      <c r="C331" s="46" t="s">
        <v>978</v>
      </c>
      <c r="D331" s="46" t="s">
        <v>2737</v>
      </c>
      <c r="E331" s="46" t="s">
        <v>1139</v>
      </c>
      <c r="F331" s="46" t="s">
        <v>855</v>
      </c>
      <c r="G331" s="46" t="s">
        <v>977</v>
      </c>
      <c r="H331" s="46" t="s">
        <v>824</v>
      </c>
      <c r="I331" s="46">
        <v>260</v>
      </c>
      <c r="J331" s="46">
        <v>2.7616135713581218</v>
      </c>
      <c r="K331" s="46" t="s">
        <v>939</v>
      </c>
      <c r="L331" s="46" t="s">
        <v>1256</v>
      </c>
      <c r="M331" s="46" t="s">
        <v>842</v>
      </c>
      <c r="N331" s="46" t="s">
        <v>2140</v>
      </c>
      <c r="O331" s="48">
        <v>20</v>
      </c>
      <c r="P331" s="46">
        <v>43.94736842105268</v>
      </c>
      <c r="Q331" s="46">
        <v>48.055846884863897</v>
      </c>
      <c r="R331" s="46"/>
      <c r="S331" s="48">
        <v>25</v>
      </c>
      <c r="T331" s="46">
        <v>120.7017543859649</v>
      </c>
      <c r="U331" s="46">
        <v>116.6666666666666</v>
      </c>
      <c r="V331" s="46"/>
      <c r="W331" s="46">
        <v>0.81231180730420294</v>
      </c>
      <c r="X331" s="46">
        <v>9.7331671914286891E-2</v>
      </c>
      <c r="Y331" s="46">
        <v>355</v>
      </c>
      <c r="Z331" s="46">
        <v>248</v>
      </c>
      <c r="AA331" s="46" t="s">
        <v>1119</v>
      </c>
      <c r="AB331" s="46" t="s">
        <v>1119</v>
      </c>
    </row>
    <row r="332" spans="1:28" ht="15" x14ac:dyDescent="0.25">
      <c r="A332" s="46">
        <v>32</v>
      </c>
      <c r="B332" s="46">
        <v>1996</v>
      </c>
      <c r="C332" s="46" t="s">
        <v>978</v>
      </c>
      <c r="D332" s="46" t="s">
        <v>2737</v>
      </c>
      <c r="E332" s="46" t="s">
        <v>1139</v>
      </c>
      <c r="F332" s="46" t="s">
        <v>855</v>
      </c>
      <c r="G332" s="46" t="s">
        <v>977</v>
      </c>
      <c r="H332" s="46" t="s">
        <v>824</v>
      </c>
      <c r="I332" s="46">
        <v>260</v>
      </c>
      <c r="J332" s="46">
        <v>4.832823749876713</v>
      </c>
      <c r="K332" s="46" t="s">
        <v>939</v>
      </c>
      <c r="L332" s="46" t="s">
        <v>1256</v>
      </c>
      <c r="M332" s="46" t="s">
        <v>842</v>
      </c>
      <c r="N332" s="46" t="s">
        <v>2140</v>
      </c>
      <c r="O332" s="48">
        <v>20</v>
      </c>
      <c r="P332" s="46">
        <v>36.271929824561447</v>
      </c>
      <c r="Q332" s="46">
        <v>20.595362950655971</v>
      </c>
      <c r="R332" s="46"/>
      <c r="S332" s="48">
        <v>25</v>
      </c>
      <c r="T332" s="46">
        <v>126.2280701754386</v>
      </c>
      <c r="U332" s="46">
        <v>115.1315789473683</v>
      </c>
      <c r="V332" s="46"/>
      <c r="W332" s="46">
        <v>1.014700785666053</v>
      </c>
      <c r="X332" s="46">
        <v>0.1014401964936812</v>
      </c>
      <c r="Y332" s="46">
        <v>356</v>
      </c>
      <c r="Z332" s="46">
        <v>248</v>
      </c>
      <c r="AA332" s="46" t="s">
        <v>1119</v>
      </c>
      <c r="AB332" s="46" t="s">
        <v>1119</v>
      </c>
    </row>
    <row r="333" spans="1:28" ht="15" x14ac:dyDescent="0.25">
      <c r="A333" s="46">
        <v>32</v>
      </c>
      <c r="B333" s="46">
        <v>1996</v>
      </c>
      <c r="C333" s="46" t="s">
        <v>978</v>
      </c>
      <c r="D333" s="46" t="s">
        <v>2737</v>
      </c>
      <c r="E333" s="46" t="s">
        <v>1139</v>
      </c>
      <c r="F333" s="46" t="s">
        <v>855</v>
      </c>
      <c r="G333" s="46" t="s">
        <v>977</v>
      </c>
      <c r="H333" s="46" t="s">
        <v>824</v>
      </c>
      <c r="I333" s="46">
        <v>260</v>
      </c>
      <c r="J333" s="46">
        <v>0.69040339283953045</v>
      </c>
      <c r="K333" s="46" t="s">
        <v>939</v>
      </c>
      <c r="L333" s="46" t="s">
        <v>1256</v>
      </c>
      <c r="M333" s="46" t="s">
        <v>842</v>
      </c>
      <c r="N333" s="46" t="s">
        <v>2140</v>
      </c>
      <c r="O333" s="48">
        <v>20</v>
      </c>
      <c r="P333" s="46">
        <v>34.122807017543899</v>
      </c>
      <c r="Q333" s="46">
        <v>31.579556524339139</v>
      </c>
      <c r="R333" s="46"/>
      <c r="S333" s="48">
        <v>25</v>
      </c>
      <c r="T333" s="46">
        <v>68.508771929824604</v>
      </c>
      <c r="U333" s="46">
        <v>52.192982456140349</v>
      </c>
      <c r="V333" s="46"/>
      <c r="W333" s="46">
        <v>0.76284889987495363</v>
      </c>
      <c r="X333" s="46">
        <v>9.6465982711560302E-2</v>
      </c>
      <c r="Y333" s="46">
        <v>354</v>
      </c>
      <c r="Z333" s="46">
        <v>248</v>
      </c>
      <c r="AA333" s="46" t="s">
        <v>1119</v>
      </c>
      <c r="AB333" s="46" t="s">
        <v>1119</v>
      </c>
    </row>
    <row r="334" spans="1:28" ht="15" x14ac:dyDescent="0.25">
      <c r="A334" s="46">
        <v>32</v>
      </c>
      <c r="B334" s="46">
        <v>1996</v>
      </c>
      <c r="C334" s="46" t="s">
        <v>978</v>
      </c>
      <c r="D334" s="46" t="s">
        <v>2737</v>
      </c>
      <c r="E334" s="46" t="s">
        <v>1139</v>
      </c>
      <c r="F334" s="46" t="s">
        <v>855</v>
      </c>
      <c r="G334" s="46" t="s">
        <v>977</v>
      </c>
      <c r="H334" s="46" t="s">
        <v>824</v>
      </c>
      <c r="I334" s="46">
        <v>260</v>
      </c>
      <c r="J334" s="46">
        <v>2.7616135713581218</v>
      </c>
      <c r="K334" s="46" t="s">
        <v>1387</v>
      </c>
      <c r="L334" s="46" t="s">
        <v>1388</v>
      </c>
      <c r="M334" s="46" t="s">
        <v>842</v>
      </c>
      <c r="N334" s="46" t="s">
        <v>2140</v>
      </c>
      <c r="O334" s="48">
        <v>20</v>
      </c>
      <c r="P334" s="46">
        <v>1.092695111640021</v>
      </c>
      <c r="Q334" s="46">
        <v>1.570822955990177</v>
      </c>
      <c r="R334" s="46"/>
      <c r="S334" s="48">
        <v>25</v>
      </c>
      <c r="T334" s="46">
        <v>6.2242308877221E-2</v>
      </c>
      <c r="U334" s="46">
        <v>1.7013492190058921</v>
      </c>
      <c r="V334" s="46"/>
      <c r="W334" s="46">
        <v>0.61543235920575234</v>
      </c>
      <c r="X334" s="46">
        <v>9.420841098619509E-2</v>
      </c>
      <c r="Y334" s="46">
        <v>358</v>
      </c>
      <c r="Z334" s="46">
        <v>249</v>
      </c>
      <c r="AA334" s="46" t="s">
        <v>2740</v>
      </c>
      <c r="AB334" s="46" t="s">
        <v>1119</v>
      </c>
    </row>
    <row r="335" spans="1:28" ht="15" x14ac:dyDescent="0.25">
      <c r="A335" s="46">
        <v>32</v>
      </c>
      <c r="B335" s="46">
        <v>1996</v>
      </c>
      <c r="C335" s="46" t="s">
        <v>978</v>
      </c>
      <c r="D335" s="46" t="s">
        <v>2737</v>
      </c>
      <c r="E335" s="46" t="s">
        <v>1139</v>
      </c>
      <c r="F335" s="46" t="s">
        <v>855</v>
      </c>
      <c r="G335" s="46" t="s">
        <v>977</v>
      </c>
      <c r="H335" s="46" t="s">
        <v>824</v>
      </c>
      <c r="I335" s="46">
        <v>260</v>
      </c>
      <c r="J335" s="46">
        <v>4.832823749876713</v>
      </c>
      <c r="K335" s="46" t="s">
        <v>1387</v>
      </c>
      <c r="L335" s="46" t="s">
        <v>1388</v>
      </c>
      <c r="M335" s="46" t="s">
        <v>842</v>
      </c>
      <c r="N335" s="46" t="s">
        <v>2140</v>
      </c>
      <c r="O335" s="48">
        <v>20</v>
      </c>
      <c r="P335" s="46">
        <v>2.4423470353692052</v>
      </c>
      <c r="Q335" s="46">
        <v>2.5583587073282592</v>
      </c>
      <c r="R335" s="46"/>
      <c r="S335" s="48">
        <v>25</v>
      </c>
      <c r="T335" s="46">
        <v>-8.0042707673536495E-2</v>
      </c>
      <c r="U335" s="46">
        <v>1.6455432274383039</v>
      </c>
      <c r="V335" s="46"/>
      <c r="W335" s="46">
        <v>1.1809284862100879</v>
      </c>
      <c r="X335" s="46">
        <v>0.1054954676615828</v>
      </c>
      <c r="Y335" s="46">
        <v>359</v>
      </c>
      <c r="Z335" s="46">
        <v>249</v>
      </c>
      <c r="AA335" s="46" t="s">
        <v>2740</v>
      </c>
      <c r="AB335" s="46" t="s">
        <v>1119</v>
      </c>
    </row>
    <row r="336" spans="1:28" ht="15" x14ac:dyDescent="0.25">
      <c r="A336" s="46">
        <v>32</v>
      </c>
      <c r="B336" s="46">
        <v>1996</v>
      </c>
      <c r="C336" s="46" t="s">
        <v>978</v>
      </c>
      <c r="D336" s="46" t="s">
        <v>2737</v>
      </c>
      <c r="E336" s="46" t="s">
        <v>1139</v>
      </c>
      <c r="F336" s="46" t="s">
        <v>855</v>
      </c>
      <c r="G336" s="46" t="s">
        <v>977</v>
      </c>
      <c r="H336" s="46" t="s">
        <v>824</v>
      </c>
      <c r="I336" s="46">
        <v>260</v>
      </c>
      <c r="J336" s="46">
        <v>0.69040339283953045</v>
      </c>
      <c r="K336" s="46" t="s">
        <v>1387</v>
      </c>
      <c r="L336" s="46" t="s">
        <v>1388</v>
      </c>
      <c r="M336" s="46" t="s">
        <v>842</v>
      </c>
      <c r="N336" s="46" t="s">
        <v>2140</v>
      </c>
      <c r="O336" s="48">
        <v>20</v>
      </c>
      <c r="P336" s="46">
        <v>1.177202563261331</v>
      </c>
      <c r="Q336" s="46">
        <v>1.561759187485682</v>
      </c>
      <c r="R336" s="46"/>
      <c r="S336" s="48">
        <v>25</v>
      </c>
      <c r="T336" s="46">
        <v>-6.1070228877421977</v>
      </c>
      <c r="U336" s="46">
        <v>1.732052233131518</v>
      </c>
      <c r="V336" s="46"/>
      <c r="W336" s="46">
        <v>4.3137219483732627</v>
      </c>
      <c r="X336" s="46">
        <v>0.29675774497641361</v>
      </c>
      <c r="Y336" s="46">
        <v>357</v>
      </c>
      <c r="Z336" s="46">
        <v>249</v>
      </c>
      <c r="AA336" s="46" t="s">
        <v>2740</v>
      </c>
      <c r="AB336" s="46" t="s">
        <v>1119</v>
      </c>
    </row>
    <row r="337" spans="1:28" ht="15" x14ac:dyDescent="0.25">
      <c r="A337" s="46">
        <v>33</v>
      </c>
      <c r="B337" s="46">
        <v>2010</v>
      </c>
      <c r="C337" s="46" t="s">
        <v>823</v>
      </c>
      <c r="D337" s="46" t="s">
        <v>2733</v>
      </c>
      <c r="E337" s="46" t="s">
        <v>1134</v>
      </c>
      <c r="F337" s="46" t="s">
        <v>855</v>
      </c>
      <c r="G337" s="46" t="s">
        <v>976</v>
      </c>
      <c r="H337" s="46" t="s">
        <v>834</v>
      </c>
      <c r="I337" s="46">
        <v>480</v>
      </c>
      <c r="J337" s="46">
        <v>0.46026892855968699</v>
      </c>
      <c r="K337" s="46" t="s">
        <v>1398</v>
      </c>
      <c r="L337" s="46" t="s">
        <v>1399</v>
      </c>
      <c r="M337" s="46" t="s">
        <v>842</v>
      </c>
      <c r="N337" s="46" t="s">
        <v>2140</v>
      </c>
      <c r="O337" s="48">
        <v>28</v>
      </c>
      <c r="P337" s="46">
        <v>1636</v>
      </c>
      <c r="Q337" s="46">
        <v>507.98425172440142</v>
      </c>
      <c r="R337" s="46"/>
      <c r="S337" s="48">
        <v>28</v>
      </c>
      <c r="T337" s="46">
        <v>2001</v>
      </c>
      <c r="U337" s="46">
        <v>735.51886447595621</v>
      </c>
      <c r="V337" s="46"/>
      <c r="W337" s="46">
        <v>0.569399795066864</v>
      </c>
      <c r="X337" s="46">
        <v>7.4323358273412382E-2</v>
      </c>
      <c r="Y337" s="46">
        <v>360</v>
      </c>
      <c r="Z337" s="46">
        <v>257</v>
      </c>
      <c r="AA337" s="46" t="s">
        <v>1119</v>
      </c>
      <c r="AB337" s="46" t="s">
        <v>1119</v>
      </c>
    </row>
    <row r="338" spans="1:28" ht="15" x14ac:dyDescent="0.25">
      <c r="A338" s="46">
        <v>33</v>
      </c>
      <c r="B338" s="46">
        <v>2010</v>
      </c>
      <c r="C338" s="46" t="s">
        <v>823</v>
      </c>
      <c r="D338" s="46" t="s">
        <v>2733</v>
      </c>
      <c r="E338" s="46" t="s">
        <v>1392</v>
      </c>
      <c r="F338" s="46" t="s">
        <v>855</v>
      </c>
      <c r="G338" s="46" t="s">
        <v>976</v>
      </c>
      <c r="H338" s="46" t="s">
        <v>834</v>
      </c>
      <c r="I338" s="46">
        <v>480</v>
      </c>
      <c r="J338" s="46">
        <v>1.3808067856790609</v>
      </c>
      <c r="K338" s="46" t="s">
        <v>1398</v>
      </c>
      <c r="L338" s="46" t="s">
        <v>1399</v>
      </c>
      <c r="M338" s="46" t="s">
        <v>842</v>
      </c>
      <c r="N338" s="46" t="s">
        <v>2140</v>
      </c>
      <c r="O338" s="48">
        <v>28</v>
      </c>
      <c r="P338" s="46">
        <v>961</v>
      </c>
      <c r="Q338" s="46">
        <v>380.98818879330099</v>
      </c>
      <c r="R338" s="46"/>
      <c r="S338" s="48">
        <v>28</v>
      </c>
      <c r="T338" s="46">
        <v>1667</v>
      </c>
      <c r="U338" s="46">
        <v>661.43782776614773</v>
      </c>
      <c r="V338" s="46"/>
      <c r="W338" s="46">
        <v>1.2897564119462901</v>
      </c>
      <c r="X338" s="46">
        <v>8.6280996447826497E-2</v>
      </c>
      <c r="Y338" s="46">
        <v>361</v>
      </c>
      <c r="Z338" s="46">
        <v>251</v>
      </c>
      <c r="AA338" s="46" t="s">
        <v>1119</v>
      </c>
      <c r="AB338" s="46" t="s">
        <v>1119</v>
      </c>
    </row>
    <row r="339" spans="1:28" ht="15" x14ac:dyDescent="0.25">
      <c r="A339" s="46">
        <v>33</v>
      </c>
      <c r="B339" s="46">
        <v>2010</v>
      </c>
      <c r="C339" s="46" t="s">
        <v>823</v>
      </c>
      <c r="D339" s="46" t="s">
        <v>2733</v>
      </c>
      <c r="E339" s="46" t="s">
        <v>1134</v>
      </c>
      <c r="F339" s="46" t="s">
        <v>855</v>
      </c>
      <c r="G339" s="46" t="s">
        <v>976</v>
      </c>
      <c r="H339" s="46" t="s">
        <v>834</v>
      </c>
      <c r="I339" s="46">
        <v>480</v>
      </c>
      <c r="J339" s="46">
        <v>1.3808067856790609</v>
      </c>
      <c r="K339" s="46" t="s">
        <v>1398</v>
      </c>
      <c r="L339" s="46" t="s">
        <v>1399</v>
      </c>
      <c r="M339" s="46" t="s">
        <v>842</v>
      </c>
      <c r="N339" s="46" t="s">
        <v>2140</v>
      </c>
      <c r="O339" s="48">
        <v>28</v>
      </c>
      <c r="P339" s="46">
        <v>961</v>
      </c>
      <c r="Q339" s="46">
        <v>380.98818879330099</v>
      </c>
      <c r="R339" s="46"/>
      <c r="S339" s="48">
        <v>28</v>
      </c>
      <c r="T339" s="46">
        <v>1538</v>
      </c>
      <c r="U339" s="46">
        <v>613.81430416698504</v>
      </c>
      <c r="V339" s="46"/>
      <c r="W339" s="46">
        <v>1.1137339508592989</v>
      </c>
      <c r="X339" s="46">
        <v>8.2503601011577346E-2</v>
      </c>
      <c r="Y339" s="46">
        <v>361</v>
      </c>
      <c r="Z339" s="46">
        <v>257</v>
      </c>
      <c r="AA339" s="46" t="s">
        <v>1119</v>
      </c>
      <c r="AB339" s="46" t="s">
        <v>1119</v>
      </c>
    </row>
    <row r="340" spans="1:28" ht="15" x14ac:dyDescent="0.25">
      <c r="A340" s="46">
        <v>33</v>
      </c>
      <c r="B340" s="46">
        <v>2010</v>
      </c>
      <c r="C340" s="46" t="s">
        <v>823</v>
      </c>
      <c r="D340" s="46" t="s">
        <v>2733</v>
      </c>
      <c r="E340" s="46" t="s">
        <v>1397</v>
      </c>
      <c r="F340" s="46" t="s">
        <v>855</v>
      </c>
      <c r="G340" s="46" t="s">
        <v>976</v>
      </c>
      <c r="H340" s="46" t="s">
        <v>834</v>
      </c>
      <c r="I340" s="46">
        <v>480</v>
      </c>
      <c r="J340" s="46">
        <v>0.46026892855968699</v>
      </c>
      <c r="K340" s="46" t="s">
        <v>1398</v>
      </c>
      <c r="L340" s="46" t="s">
        <v>1399</v>
      </c>
      <c r="M340" s="46" t="s">
        <v>842</v>
      </c>
      <c r="N340" s="46" t="s">
        <v>2140</v>
      </c>
      <c r="O340" s="48">
        <v>28</v>
      </c>
      <c r="P340" s="46">
        <v>1636</v>
      </c>
      <c r="Q340" s="46">
        <v>507.98425172440142</v>
      </c>
      <c r="R340" s="46"/>
      <c r="S340" s="48">
        <v>28</v>
      </c>
      <c r="T340" s="46">
        <v>1849</v>
      </c>
      <c r="U340" s="46">
        <v>608.52280154485584</v>
      </c>
      <c r="V340" s="46"/>
      <c r="W340" s="46">
        <v>0.37470293962221202</v>
      </c>
      <c r="X340" s="46">
        <v>7.2682163330013635E-2</v>
      </c>
      <c r="Y340" s="46">
        <v>360</v>
      </c>
      <c r="Z340" s="46">
        <v>256</v>
      </c>
      <c r="AA340" s="46" t="s">
        <v>1119</v>
      </c>
      <c r="AB340" s="46" t="s">
        <v>1119</v>
      </c>
    </row>
    <row r="341" spans="1:28" ht="15" x14ac:dyDescent="0.25">
      <c r="A341" s="46">
        <v>33</v>
      </c>
      <c r="B341" s="46">
        <v>2010</v>
      </c>
      <c r="C341" s="46" t="s">
        <v>823</v>
      </c>
      <c r="D341" s="46" t="s">
        <v>2733</v>
      </c>
      <c r="E341" s="46" t="s">
        <v>1394</v>
      </c>
      <c r="F341" s="46" t="s">
        <v>855</v>
      </c>
      <c r="G341" s="46" t="s">
        <v>976</v>
      </c>
      <c r="H341" s="46" t="s">
        <v>834</v>
      </c>
      <c r="I341" s="46">
        <v>480</v>
      </c>
      <c r="J341" s="46">
        <v>0.46026892855968699</v>
      </c>
      <c r="K341" s="46" t="s">
        <v>1398</v>
      </c>
      <c r="L341" s="46" t="s">
        <v>1399</v>
      </c>
      <c r="M341" s="46" t="s">
        <v>842</v>
      </c>
      <c r="N341" s="46" t="s">
        <v>2140</v>
      </c>
      <c r="O341" s="48">
        <v>28</v>
      </c>
      <c r="P341" s="46">
        <v>1636</v>
      </c>
      <c r="Q341" s="46">
        <v>507.98425172440142</v>
      </c>
      <c r="R341" s="46"/>
      <c r="S341" s="48">
        <v>28</v>
      </c>
      <c r="T341" s="46">
        <v>1873</v>
      </c>
      <c r="U341" s="46">
        <v>603.23129892272664</v>
      </c>
      <c r="V341" s="46"/>
      <c r="W341" s="46">
        <v>0.41906666247142832</v>
      </c>
      <c r="X341" s="46">
        <v>7.2996579174954834E-2</v>
      </c>
      <c r="Y341" s="46">
        <v>360</v>
      </c>
      <c r="Z341" s="46">
        <v>253</v>
      </c>
      <c r="AA341" s="46" t="s">
        <v>1119</v>
      </c>
      <c r="AB341" s="46" t="s">
        <v>1119</v>
      </c>
    </row>
    <row r="342" spans="1:28" ht="15" x14ac:dyDescent="0.25">
      <c r="A342" s="46">
        <v>33</v>
      </c>
      <c r="B342" s="46">
        <v>2010</v>
      </c>
      <c r="C342" s="46" t="s">
        <v>823</v>
      </c>
      <c r="D342" s="46" t="s">
        <v>2733</v>
      </c>
      <c r="E342" s="46" t="s">
        <v>1397</v>
      </c>
      <c r="F342" s="46" t="s">
        <v>855</v>
      </c>
      <c r="G342" s="46" t="s">
        <v>976</v>
      </c>
      <c r="H342" s="46" t="s">
        <v>834</v>
      </c>
      <c r="I342" s="46">
        <v>480</v>
      </c>
      <c r="J342" s="46">
        <v>1.3808067856790609</v>
      </c>
      <c r="K342" s="46" t="s">
        <v>1398</v>
      </c>
      <c r="L342" s="46" t="s">
        <v>1399</v>
      </c>
      <c r="M342" s="46" t="s">
        <v>842</v>
      </c>
      <c r="N342" s="46" t="s">
        <v>2140</v>
      </c>
      <c r="O342" s="48">
        <v>28</v>
      </c>
      <c r="P342" s="46">
        <v>961</v>
      </c>
      <c r="Q342" s="46">
        <v>380.98818879330099</v>
      </c>
      <c r="R342" s="46"/>
      <c r="S342" s="48">
        <v>28</v>
      </c>
      <c r="T342" s="46">
        <v>1602</v>
      </c>
      <c r="U342" s="46">
        <v>587.35679105633915</v>
      </c>
      <c r="V342" s="46"/>
      <c r="W342" s="46">
        <v>1.276749133072419</v>
      </c>
      <c r="X342" s="46">
        <v>8.5982931685724767E-2</v>
      </c>
      <c r="Y342" s="46">
        <v>361</v>
      </c>
      <c r="Z342" s="46">
        <v>256</v>
      </c>
      <c r="AA342" s="46" t="s">
        <v>1119</v>
      </c>
      <c r="AB342" s="46" t="s">
        <v>1119</v>
      </c>
    </row>
    <row r="343" spans="1:28" ht="15" x14ac:dyDescent="0.25">
      <c r="A343" s="46">
        <v>33</v>
      </c>
      <c r="B343" s="46">
        <v>2010</v>
      </c>
      <c r="C343" s="46" t="s">
        <v>823</v>
      </c>
      <c r="D343" s="46" t="s">
        <v>2733</v>
      </c>
      <c r="E343" s="46" t="s">
        <v>1395</v>
      </c>
      <c r="F343" s="46" t="s">
        <v>855</v>
      </c>
      <c r="G343" s="46" t="s">
        <v>976</v>
      </c>
      <c r="H343" s="46" t="s">
        <v>834</v>
      </c>
      <c r="I343" s="46">
        <v>480</v>
      </c>
      <c r="J343" s="46">
        <v>1.3808067856790609</v>
      </c>
      <c r="K343" s="46" t="s">
        <v>1398</v>
      </c>
      <c r="L343" s="46" t="s">
        <v>1399</v>
      </c>
      <c r="M343" s="46" t="s">
        <v>842</v>
      </c>
      <c r="N343" s="46" t="s">
        <v>2140</v>
      </c>
      <c r="O343" s="48">
        <v>28</v>
      </c>
      <c r="P343" s="46">
        <v>961</v>
      </c>
      <c r="Q343" s="46">
        <v>380.98818879330099</v>
      </c>
      <c r="R343" s="46"/>
      <c r="S343" s="48">
        <v>28</v>
      </c>
      <c r="T343" s="46">
        <v>1613</v>
      </c>
      <c r="U343" s="46">
        <v>582.06528843420995</v>
      </c>
      <c r="V343" s="46"/>
      <c r="W343" s="46">
        <v>1.306935234613658</v>
      </c>
      <c r="X343" s="46">
        <v>8.6679283102452306E-2</v>
      </c>
      <c r="Y343" s="46">
        <v>361</v>
      </c>
      <c r="Z343" s="46">
        <v>254</v>
      </c>
      <c r="AA343" s="46" t="s">
        <v>1119</v>
      </c>
      <c r="AB343" s="46" t="s">
        <v>1119</v>
      </c>
    </row>
    <row r="344" spans="1:28" ht="15" x14ac:dyDescent="0.25">
      <c r="A344" s="46">
        <v>33</v>
      </c>
      <c r="B344" s="46">
        <v>2010</v>
      </c>
      <c r="C344" s="46" t="s">
        <v>823</v>
      </c>
      <c r="D344" s="46" t="s">
        <v>2733</v>
      </c>
      <c r="E344" s="46" t="s">
        <v>1396</v>
      </c>
      <c r="F344" s="46" t="s">
        <v>855</v>
      </c>
      <c r="G344" s="46" t="s">
        <v>976</v>
      </c>
      <c r="H344" s="46" t="s">
        <v>834</v>
      </c>
      <c r="I344" s="46">
        <v>480</v>
      </c>
      <c r="J344" s="46">
        <v>1.3808067856790609</v>
      </c>
      <c r="K344" s="46" t="s">
        <v>1398</v>
      </c>
      <c r="L344" s="46" t="s">
        <v>1399</v>
      </c>
      <c r="M344" s="46" t="s">
        <v>842</v>
      </c>
      <c r="N344" s="46" t="s">
        <v>2140</v>
      </c>
      <c r="O344" s="48">
        <v>28</v>
      </c>
      <c r="P344" s="46">
        <v>961</v>
      </c>
      <c r="Q344" s="46">
        <v>380.98818879330099</v>
      </c>
      <c r="R344" s="46"/>
      <c r="S344" s="48">
        <v>28</v>
      </c>
      <c r="T344" s="46">
        <v>1780</v>
      </c>
      <c r="U344" s="46">
        <v>582.06528843420995</v>
      </c>
      <c r="V344" s="46"/>
      <c r="W344" s="46">
        <v>1.6416870508413901</v>
      </c>
      <c r="X344" s="46">
        <v>9.5492289043752676E-2</v>
      </c>
      <c r="Y344" s="46">
        <v>361</v>
      </c>
      <c r="Z344" s="46">
        <v>255</v>
      </c>
      <c r="AA344" s="46" t="s">
        <v>1119</v>
      </c>
      <c r="AB344" s="46" t="s">
        <v>1119</v>
      </c>
    </row>
    <row r="345" spans="1:28" ht="15" x14ac:dyDescent="0.25">
      <c r="A345" s="46">
        <v>33</v>
      </c>
      <c r="B345" s="46">
        <v>2010</v>
      </c>
      <c r="C345" s="46" t="s">
        <v>823</v>
      </c>
      <c r="D345" s="46" t="s">
        <v>2733</v>
      </c>
      <c r="E345" s="46" t="s">
        <v>1397</v>
      </c>
      <c r="F345" s="46" t="s">
        <v>855</v>
      </c>
      <c r="G345" s="46" t="s">
        <v>976</v>
      </c>
      <c r="H345" s="46" t="s">
        <v>834</v>
      </c>
      <c r="I345" s="46">
        <v>480</v>
      </c>
      <c r="J345" s="46">
        <v>2.3013446427984352</v>
      </c>
      <c r="K345" s="46" t="s">
        <v>1398</v>
      </c>
      <c r="L345" s="46" t="s">
        <v>1399</v>
      </c>
      <c r="M345" s="46" t="s">
        <v>842</v>
      </c>
      <c r="N345" s="46" t="s">
        <v>2140</v>
      </c>
      <c r="O345" s="48">
        <v>28</v>
      </c>
      <c r="P345" s="46">
        <v>818</v>
      </c>
      <c r="Q345" s="46">
        <v>306.90715208349252</v>
      </c>
      <c r="R345" s="46"/>
      <c r="S345" s="48">
        <v>28</v>
      </c>
      <c r="T345" s="46">
        <v>1173</v>
      </c>
      <c r="U345" s="46">
        <v>582.06528843420995</v>
      </c>
      <c r="V345" s="46"/>
      <c r="W345" s="46">
        <v>0.75230860993858206</v>
      </c>
      <c r="X345" s="46">
        <v>7.6481859326676088E-2</v>
      </c>
      <c r="Y345" s="46">
        <v>362</v>
      </c>
      <c r="Z345" s="46">
        <v>256</v>
      </c>
      <c r="AA345" s="46" t="s">
        <v>1119</v>
      </c>
      <c r="AB345" s="46" t="s">
        <v>1119</v>
      </c>
    </row>
    <row r="346" spans="1:28" ht="15" x14ac:dyDescent="0.25">
      <c r="A346" s="46">
        <v>33</v>
      </c>
      <c r="B346" s="46">
        <v>2010</v>
      </c>
      <c r="C346" s="46" t="s">
        <v>823</v>
      </c>
      <c r="D346" s="46" t="s">
        <v>2733</v>
      </c>
      <c r="E346" s="46" t="s">
        <v>1393</v>
      </c>
      <c r="F346" s="46" t="s">
        <v>855</v>
      </c>
      <c r="G346" s="46" t="s">
        <v>976</v>
      </c>
      <c r="H346" s="46" t="s">
        <v>834</v>
      </c>
      <c r="I346" s="46">
        <v>480</v>
      </c>
      <c r="J346" s="46">
        <v>1.3808067856790609</v>
      </c>
      <c r="K346" s="46" t="s">
        <v>1398</v>
      </c>
      <c r="L346" s="46" t="s">
        <v>1399</v>
      </c>
      <c r="M346" s="46" t="s">
        <v>842</v>
      </c>
      <c r="N346" s="46" t="s">
        <v>2140</v>
      </c>
      <c r="O346" s="48">
        <v>28</v>
      </c>
      <c r="P346" s="46">
        <v>961</v>
      </c>
      <c r="Q346" s="46">
        <v>380.98818879330099</v>
      </c>
      <c r="R346" s="46"/>
      <c r="S346" s="48">
        <v>28</v>
      </c>
      <c r="T346" s="46">
        <v>1259</v>
      </c>
      <c r="U346" s="46">
        <v>576.77378581208075</v>
      </c>
      <c r="V346" s="46"/>
      <c r="W346" s="46">
        <v>0.60116227242463471</v>
      </c>
      <c r="X346" s="46">
        <v>7.4655322123095988E-2</v>
      </c>
      <c r="Y346" s="46">
        <v>361</v>
      </c>
      <c r="Z346" s="46">
        <v>252</v>
      </c>
      <c r="AA346" s="46" t="s">
        <v>1119</v>
      </c>
      <c r="AB346" s="46" t="s">
        <v>1119</v>
      </c>
    </row>
    <row r="347" spans="1:28" ht="15" x14ac:dyDescent="0.25">
      <c r="A347" s="46">
        <v>33</v>
      </c>
      <c r="B347" s="46">
        <v>2010</v>
      </c>
      <c r="C347" s="46" t="s">
        <v>823</v>
      </c>
      <c r="D347" s="46" t="s">
        <v>2733</v>
      </c>
      <c r="E347" s="46" t="s">
        <v>1394</v>
      </c>
      <c r="F347" s="46" t="s">
        <v>855</v>
      </c>
      <c r="G347" s="46" t="s">
        <v>976</v>
      </c>
      <c r="H347" s="46" t="s">
        <v>834</v>
      </c>
      <c r="I347" s="46">
        <v>480</v>
      </c>
      <c r="J347" s="46">
        <v>1.3808067856790609</v>
      </c>
      <c r="K347" s="46" t="s">
        <v>1398</v>
      </c>
      <c r="L347" s="46" t="s">
        <v>1399</v>
      </c>
      <c r="M347" s="46" t="s">
        <v>842</v>
      </c>
      <c r="N347" s="46" t="s">
        <v>2140</v>
      </c>
      <c r="O347" s="48">
        <v>28</v>
      </c>
      <c r="P347" s="46">
        <v>961</v>
      </c>
      <c r="Q347" s="46">
        <v>380.98818879330099</v>
      </c>
      <c r="R347" s="46"/>
      <c r="S347" s="48">
        <v>28</v>
      </c>
      <c r="T347" s="46">
        <v>1315</v>
      </c>
      <c r="U347" s="46">
        <v>576.77378581208075</v>
      </c>
      <c r="V347" s="46"/>
      <c r="W347" s="46">
        <v>0.71413236388698209</v>
      </c>
      <c r="X347" s="46">
        <v>7.598200922456079E-2</v>
      </c>
      <c r="Y347" s="46">
        <v>361</v>
      </c>
      <c r="Z347" s="46">
        <v>253</v>
      </c>
      <c r="AA347" s="46" t="s">
        <v>1119</v>
      </c>
      <c r="AB347" s="46" t="s">
        <v>1119</v>
      </c>
    </row>
    <row r="348" spans="1:28" ht="15" x14ac:dyDescent="0.25">
      <c r="A348" s="46">
        <v>33</v>
      </c>
      <c r="B348" s="46">
        <v>2010</v>
      </c>
      <c r="C348" s="46" t="s">
        <v>823</v>
      </c>
      <c r="D348" s="46" t="s">
        <v>2733</v>
      </c>
      <c r="E348" s="46" t="s">
        <v>1392</v>
      </c>
      <c r="F348" s="46" t="s">
        <v>855</v>
      </c>
      <c r="G348" s="46" t="s">
        <v>976</v>
      </c>
      <c r="H348" s="46" t="s">
        <v>834</v>
      </c>
      <c r="I348" s="46">
        <v>480</v>
      </c>
      <c r="J348" s="46">
        <v>0.46026892855968699</v>
      </c>
      <c r="K348" s="46" t="s">
        <v>1398</v>
      </c>
      <c r="L348" s="46" t="s">
        <v>1399</v>
      </c>
      <c r="M348" s="46" t="s">
        <v>842</v>
      </c>
      <c r="N348" s="46" t="s">
        <v>2140</v>
      </c>
      <c r="O348" s="48">
        <v>28</v>
      </c>
      <c r="P348" s="46">
        <v>1636</v>
      </c>
      <c r="Q348" s="46">
        <v>507.98425172440142</v>
      </c>
      <c r="R348" s="46"/>
      <c r="S348" s="48">
        <v>28</v>
      </c>
      <c r="T348" s="46">
        <v>1905</v>
      </c>
      <c r="U348" s="46">
        <v>571.48228318995154</v>
      </c>
      <c r="V348" s="46"/>
      <c r="W348" s="46">
        <v>0.49058654453225869</v>
      </c>
      <c r="X348" s="46">
        <v>7.3577456764965188E-2</v>
      </c>
      <c r="Y348" s="46">
        <v>360</v>
      </c>
      <c r="Z348" s="46">
        <v>251</v>
      </c>
      <c r="AA348" s="46" t="s">
        <v>1119</v>
      </c>
      <c r="AB348" s="46" t="s">
        <v>1119</v>
      </c>
    </row>
    <row r="349" spans="1:28" ht="15" x14ac:dyDescent="0.25">
      <c r="A349" s="46">
        <v>33</v>
      </c>
      <c r="B349" s="46">
        <v>2010</v>
      </c>
      <c r="C349" s="46" t="s">
        <v>823</v>
      </c>
      <c r="D349" s="46" t="s">
        <v>2733</v>
      </c>
      <c r="E349" s="46" t="s">
        <v>1393</v>
      </c>
      <c r="F349" s="46" t="s">
        <v>855</v>
      </c>
      <c r="G349" s="46" t="s">
        <v>976</v>
      </c>
      <c r="H349" s="46" t="s">
        <v>834</v>
      </c>
      <c r="I349" s="46">
        <v>480</v>
      </c>
      <c r="J349" s="46">
        <v>0.46026892855968699</v>
      </c>
      <c r="K349" s="46" t="s">
        <v>1398</v>
      </c>
      <c r="L349" s="46" t="s">
        <v>1399</v>
      </c>
      <c r="M349" s="46" t="s">
        <v>842</v>
      </c>
      <c r="N349" s="46" t="s">
        <v>2140</v>
      </c>
      <c r="O349" s="48">
        <v>28</v>
      </c>
      <c r="P349" s="46">
        <v>1636</v>
      </c>
      <c r="Q349" s="46">
        <v>507.98425172440142</v>
      </c>
      <c r="R349" s="46"/>
      <c r="S349" s="48">
        <v>28</v>
      </c>
      <c r="T349" s="46">
        <v>1861</v>
      </c>
      <c r="U349" s="46">
        <v>550.31627270143485</v>
      </c>
      <c r="V349" s="46"/>
      <c r="W349" s="46">
        <v>0.41893723499125718</v>
      </c>
      <c r="X349" s="46">
        <v>7.2995610775554637E-2</v>
      </c>
      <c r="Y349" s="46">
        <v>360</v>
      </c>
      <c r="Z349" s="46">
        <v>252</v>
      </c>
      <c r="AA349" s="46" t="s">
        <v>1119</v>
      </c>
      <c r="AB349" s="46" t="s">
        <v>1119</v>
      </c>
    </row>
    <row r="350" spans="1:28" ht="15" x14ac:dyDescent="0.25">
      <c r="A350" s="46">
        <v>33</v>
      </c>
      <c r="B350" s="46">
        <v>2010</v>
      </c>
      <c r="C350" s="46" t="s">
        <v>823</v>
      </c>
      <c r="D350" s="46" t="s">
        <v>2733</v>
      </c>
      <c r="E350" s="46" t="s">
        <v>1391</v>
      </c>
      <c r="F350" s="46" t="s">
        <v>855</v>
      </c>
      <c r="G350" s="46" t="s">
        <v>976</v>
      </c>
      <c r="H350" s="46" t="s">
        <v>834</v>
      </c>
      <c r="I350" s="46">
        <v>480</v>
      </c>
      <c r="J350" s="46">
        <v>1.3808067856790609</v>
      </c>
      <c r="K350" s="46" t="s">
        <v>1398</v>
      </c>
      <c r="L350" s="46" t="s">
        <v>1399</v>
      </c>
      <c r="M350" s="46" t="s">
        <v>842</v>
      </c>
      <c r="N350" s="46" t="s">
        <v>2140</v>
      </c>
      <c r="O350" s="48">
        <v>28</v>
      </c>
      <c r="P350" s="46">
        <v>961</v>
      </c>
      <c r="Q350" s="46">
        <v>380.98818879330099</v>
      </c>
      <c r="R350" s="46"/>
      <c r="S350" s="48">
        <v>28</v>
      </c>
      <c r="T350" s="46">
        <v>1626</v>
      </c>
      <c r="U350" s="46">
        <v>492.10974385801393</v>
      </c>
      <c r="V350" s="46"/>
      <c r="W350" s="46">
        <v>1.490019858210071</v>
      </c>
      <c r="X350" s="46">
        <v>9.1251421230896052E-2</v>
      </c>
      <c r="Y350" s="46">
        <v>361</v>
      </c>
      <c r="Z350" s="46">
        <v>250</v>
      </c>
      <c r="AA350" s="46" t="s">
        <v>1119</v>
      </c>
      <c r="AB350" s="46" t="s">
        <v>1119</v>
      </c>
    </row>
    <row r="351" spans="1:28" ht="15" x14ac:dyDescent="0.25">
      <c r="A351" s="46">
        <v>33</v>
      </c>
      <c r="B351" s="46">
        <v>2010</v>
      </c>
      <c r="C351" s="46" t="s">
        <v>823</v>
      </c>
      <c r="D351" s="46" t="s">
        <v>2733</v>
      </c>
      <c r="E351" s="46" t="s">
        <v>1396</v>
      </c>
      <c r="F351" s="46" t="s">
        <v>855</v>
      </c>
      <c r="G351" s="46" t="s">
        <v>976</v>
      </c>
      <c r="H351" s="46" t="s">
        <v>834</v>
      </c>
      <c r="I351" s="46">
        <v>480</v>
      </c>
      <c r="J351" s="46">
        <v>2.3013446427984352</v>
      </c>
      <c r="K351" s="46" t="s">
        <v>1398</v>
      </c>
      <c r="L351" s="46" t="s">
        <v>1399</v>
      </c>
      <c r="M351" s="46" t="s">
        <v>842</v>
      </c>
      <c r="N351" s="46" t="s">
        <v>2140</v>
      </c>
      <c r="O351" s="48">
        <v>28</v>
      </c>
      <c r="P351" s="46">
        <v>818</v>
      </c>
      <c r="Q351" s="46">
        <v>306.90715208349252</v>
      </c>
      <c r="R351" s="46"/>
      <c r="S351" s="48">
        <v>28</v>
      </c>
      <c r="T351" s="46">
        <v>1242</v>
      </c>
      <c r="U351" s="46">
        <v>476.23523599162633</v>
      </c>
      <c r="V351" s="46"/>
      <c r="W351" s="46">
        <v>1.043581490358376</v>
      </c>
      <c r="X351" s="46">
        <v>8.1152342205523281E-2</v>
      </c>
      <c r="Y351" s="46">
        <v>362</v>
      </c>
      <c r="Z351" s="46">
        <v>255</v>
      </c>
      <c r="AA351" s="46" t="s">
        <v>1119</v>
      </c>
      <c r="AB351" s="46" t="s">
        <v>1119</v>
      </c>
    </row>
    <row r="352" spans="1:28" ht="15" x14ac:dyDescent="0.25">
      <c r="A352" s="46">
        <v>33</v>
      </c>
      <c r="B352" s="46">
        <v>2010</v>
      </c>
      <c r="C352" s="46" t="s">
        <v>823</v>
      </c>
      <c r="D352" s="46" t="s">
        <v>2733</v>
      </c>
      <c r="E352" s="46" t="s">
        <v>1396</v>
      </c>
      <c r="F352" s="46" t="s">
        <v>855</v>
      </c>
      <c r="G352" s="46" t="s">
        <v>976</v>
      </c>
      <c r="H352" s="46" t="s">
        <v>834</v>
      </c>
      <c r="I352" s="46">
        <v>480</v>
      </c>
      <c r="J352" s="46">
        <v>0.46026892855968699</v>
      </c>
      <c r="K352" s="46" t="s">
        <v>1398</v>
      </c>
      <c r="L352" s="46" t="s">
        <v>1399</v>
      </c>
      <c r="M352" s="46" t="s">
        <v>842</v>
      </c>
      <c r="N352" s="46" t="s">
        <v>2140</v>
      </c>
      <c r="O352" s="48">
        <v>28</v>
      </c>
      <c r="P352" s="46">
        <v>1636</v>
      </c>
      <c r="Q352" s="46">
        <v>507.98425172440142</v>
      </c>
      <c r="R352" s="46"/>
      <c r="S352" s="48">
        <v>28</v>
      </c>
      <c r="T352" s="46">
        <v>2023</v>
      </c>
      <c r="U352" s="46">
        <v>455.06922550310958</v>
      </c>
      <c r="V352" s="46"/>
      <c r="W352" s="46">
        <v>0.79127711144782864</v>
      </c>
      <c r="X352" s="46">
        <v>7.7018923813403736E-2</v>
      </c>
      <c r="Y352" s="46">
        <v>360</v>
      </c>
      <c r="Z352" s="46">
        <v>255</v>
      </c>
      <c r="AA352" s="46" t="s">
        <v>1119</v>
      </c>
      <c r="AB352" s="46" t="s">
        <v>1119</v>
      </c>
    </row>
    <row r="353" spans="1:28" ht="15" x14ac:dyDescent="0.25">
      <c r="A353" s="46">
        <v>33</v>
      </c>
      <c r="B353" s="46">
        <v>2010</v>
      </c>
      <c r="C353" s="46" t="s">
        <v>823</v>
      </c>
      <c r="D353" s="46" t="s">
        <v>2733</v>
      </c>
      <c r="E353" s="46" t="s">
        <v>1391</v>
      </c>
      <c r="F353" s="46" t="s">
        <v>855</v>
      </c>
      <c r="G353" s="46" t="s">
        <v>976</v>
      </c>
      <c r="H353" s="46" t="s">
        <v>834</v>
      </c>
      <c r="I353" s="46">
        <v>480</v>
      </c>
      <c r="J353" s="46">
        <v>2.3013446427984352</v>
      </c>
      <c r="K353" s="46" t="s">
        <v>1398</v>
      </c>
      <c r="L353" s="46" t="s">
        <v>1399</v>
      </c>
      <c r="M353" s="46" t="s">
        <v>842</v>
      </c>
      <c r="N353" s="46" t="s">
        <v>2140</v>
      </c>
      <c r="O353" s="48">
        <v>28</v>
      </c>
      <c r="P353" s="46">
        <v>818</v>
      </c>
      <c r="Q353" s="46">
        <v>306.90715208349252</v>
      </c>
      <c r="R353" s="46"/>
      <c r="S353" s="48">
        <v>28</v>
      </c>
      <c r="T353" s="46">
        <v>1138</v>
      </c>
      <c r="U353" s="46">
        <v>449.77772288098038</v>
      </c>
      <c r="V353" s="46"/>
      <c r="W353" s="46">
        <v>0.81950404931084286</v>
      </c>
      <c r="X353" s="46">
        <v>7.7424882918186319E-2</v>
      </c>
      <c r="Y353" s="46">
        <v>362</v>
      </c>
      <c r="Z353" s="46">
        <v>250</v>
      </c>
      <c r="AA353" s="46" t="s">
        <v>1119</v>
      </c>
      <c r="AB353" s="46" t="s">
        <v>1119</v>
      </c>
    </row>
    <row r="354" spans="1:28" ht="15" x14ac:dyDescent="0.25">
      <c r="A354" s="46">
        <v>33</v>
      </c>
      <c r="B354" s="46">
        <v>2010</v>
      </c>
      <c r="C354" s="46" t="s">
        <v>823</v>
      </c>
      <c r="D354" s="46" t="s">
        <v>2733</v>
      </c>
      <c r="E354" s="46" t="s">
        <v>1395</v>
      </c>
      <c r="F354" s="46" t="s">
        <v>855</v>
      </c>
      <c r="G354" s="46" t="s">
        <v>976</v>
      </c>
      <c r="H354" s="46" t="s">
        <v>834</v>
      </c>
      <c r="I354" s="46">
        <v>480</v>
      </c>
      <c r="J354" s="46">
        <v>0.46026892855968699</v>
      </c>
      <c r="K354" s="46" t="s">
        <v>1398</v>
      </c>
      <c r="L354" s="46" t="s">
        <v>1399</v>
      </c>
      <c r="M354" s="46" t="s">
        <v>842</v>
      </c>
      <c r="N354" s="46" t="s">
        <v>2140</v>
      </c>
      <c r="O354" s="48">
        <v>28</v>
      </c>
      <c r="P354" s="46">
        <v>1636</v>
      </c>
      <c r="Q354" s="46">
        <v>507.98425172440142</v>
      </c>
      <c r="R354" s="46"/>
      <c r="S354" s="48">
        <v>28</v>
      </c>
      <c r="T354" s="46">
        <v>1818</v>
      </c>
      <c r="U354" s="46">
        <v>444.48622025885118</v>
      </c>
      <c r="V354" s="46"/>
      <c r="W354" s="46">
        <v>0.3759927924621923</v>
      </c>
      <c r="X354" s="46">
        <v>7.2690808749852828E-2</v>
      </c>
      <c r="Y354" s="46">
        <v>360</v>
      </c>
      <c r="Z354" s="46">
        <v>254</v>
      </c>
      <c r="AA354" s="46" t="s">
        <v>1119</v>
      </c>
      <c r="AB354" s="46" t="s">
        <v>1119</v>
      </c>
    </row>
    <row r="355" spans="1:28" ht="15" x14ac:dyDescent="0.25">
      <c r="A355" s="46">
        <v>33</v>
      </c>
      <c r="B355" s="46">
        <v>2010</v>
      </c>
      <c r="C355" s="46" t="s">
        <v>823</v>
      </c>
      <c r="D355" s="46" t="s">
        <v>2733</v>
      </c>
      <c r="E355" s="46" t="s">
        <v>1392</v>
      </c>
      <c r="F355" s="46" t="s">
        <v>855</v>
      </c>
      <c r="G355" s="46" t="s">
        <v>976</v>
      </c>
      <c r="H355" s="46" t="s">
        <v>834</v>
      </c>
      <c r="I355" s="46">
        <v>480</v>
      </c>
      <c r="J355" s="46">
        <v>2.3013446427984352</v>
      </c>
      <c r="K355" s="46" t="s">
        <v>1398</v>
      </c>
      <c r="L355" s="46" t="s">
        <v>1399</v>
      </c>
      <c r="M355" s="46" t="s">
        <v>842</v>
      </c>
      <c r="N355" s="46" t="s">
        <v>2140</v>
      </c>
      <c r="O355" s="48">
        <v>28</v>
      </c>
      <c r="P355" s="46">
        <v>818</v>
      </c>
      <c r="Q355" s="46">
        <v>306.90715208349252</v>
      </c>
      <c r="R355" s="46"/>
      <c r="S355" s="48">
        <v>28</v>
      </c>
      <c r="T355" s="46">
        <v>1104</v>
      </c>
      <c r="U355" s="46">
        <v>444.48622025885118</v>
      </c>
      <c r="V355" s="46"/>
      <c r="W355" s="46">
        <v>0.73834743980269113</v>
      </c>
      <c r="X355" s="46">
        <v>7.6296044123778467E-2</v>
      </c>
      <c r="Y355" s="46">
        <v>362</v>
      </c>
      <c r="Z355" s="46">
        <v>251</v>
      </c>
      <c r="AA355" s="46" t="s">
        <v>1119</v>
      </c>
      <c r="AB355" s="46" t="s">
        <v>1119</v>
      </c>
    </row>
    <row r="356" spans="1:28" ht="15" x14ac:dyDescent="0.25">
      <c r="A356" s="46">
        <v>33</v>
      </c>
      <c r="B356" s="46">
        <v>2010</v>
      </c>
      <c r="C356" s="46" t="s">
        <v>823</v>
      </c>
      <c r="D356" s="46" t="s">
        <v>2733</v>
      </c>
      <c r="E356" s="46" t="s">
        <v>1391</v>
      </c>
      <c r="F356" s="46" t="s">
        <v>855</v>
      </c>
      <c r="G356" s="46" t="s">
        <v>976</v>
      </c>
      <c r="H356" s="46" t="s">
        <v>834</v>
      </c>
      <c r="I356" s="46">
        <v>480</v>
      </c>
      <c r="J356" s="46">
        <v>0.46026892855968699</v>
      </c>
      <c r="K356" s="46" t="s">
        <v>1398</v>
      </c>
      <c r="L356" s="46" t="s">
        <v>1399</v>
      </c>
      <c r="M356" s="46" t="s">
        <v>842</v>
      </c>
      <c r="N356" s="46" t="s">
        <v>2140</v>
      </c>
      <c r="O356" s="48">
        <v>28</v>
      </c>
      <c r="P356" s="46">
        <v>1636</v>
      </c>
      <c r="Q356" s="46">
        <v>507.98425172440142</v>
      </c>
      <c r="R356" s="46"/>
      <c r="S356" s="48">
        <v>28</v>
      </c>
      <c r="T356" s="46">
        <v>1826</v>
      </c>
      <c r="U356" s="46">
        <v>380.98818879330099</v>
      </c>
      <c r="V356" s="46"/>
      <c r="W356" s="46">
        <v>0.41725442835053428</v>
      </c>
      <c r="X356" s="46">
        <v>7.298304694623331E-2</v>
      </c>
      <c r="Y356" s="46">
        <v>360</v>
      </c>
      <c r="Z356" s="46">
        <v>250</v>
      </c>
      <c r="AA356" s="46" t="s">
        <v>1119</v>
      </c>
      <c r="AB356" s="46" t="s">
        <v>1119</v>
      </c>
    </row>
    <row r="357" spans="1:28" ht="15" x14ac:dyDescent="0.25">
      <c r="A357" s="46">
        <v>33</v>
      </c>
      <c r="B357" s="46">
        <v>2010</v>
      </c>
      <c r="C357" s="46" t="s">
        <v>823</v>
      </c>
      <c r="D357" s="46" t="s">
        <v>2733</v>
      </c>
      <c r="E357" s="46" t="s">
        <v>1395</v>
      </c>
      <c r="F357" s="46" t="s">
        <v>855</v>
      </c>
      <c r="G357" s="46" t="s">
        <v>976</v>
      </c>
      <c r="H357" s="46" t="s">
        <v>834</v>
      </c>
      <c r="I357" s="46">
        <v>480</v>
      </c>
      <c r="J357" s="46">
        <v>2.3013446427984352</v>
      </c>
      <c r="K357" s="46" t="s">
        <v>1398</v>
      </c>
      <c r="L357" s="46" t="s">
        <v>1399</v>
      </c>
      <c r="M357" s="46" t="s">
        <v>842</v>
      </c>
      <c r="N357" s="46" t="s">
        <v>2140</v>
      </c>
      <c r="O357" s="48">
        <v>28</v>
      </c>
      <c r="P357" s="46">
        <v>818</v>
      </c>
      <c r="Q357" s="46">
        <v>306.90715208349252</v>
      </c>
      <c r="R357" s="46"/>
      <c r="S357" s="48">
        <v>28</v>
      </c>
      <c r="T357" s="46">
        <v>985</v>
      </c>
      <c r="U357" s="46">
        <v>349.23917306052601</v>
      </c>
      <c r="V357" s="46"/>
      <c r="W357" s="46">
        <v>0.50088314842151438</v>
      </c>
      <c r="X357" s="46">
        <v>7.3668606503327211E-2</v>
      </c>
      <c r="Y357" s="46">
        <v>362</v>
      </c>
      <c r="Z357" s="46">
        <v>254</v>
      </c>
      <c r="AA357" s="46" t="s">
        <v>1119</v>
      </c>
      <c r="AB357" s="46" t="s">
        <v>1119</v>
      </c>
    </row>
    <row r="358" spans="1:28" ht="15" x14ac:dyDescent="0.25">
      <c r="A358" s="46">
        <v>33</v>
      </c>
      <c r="B358" s="46">
        <v>2010</v>
      </c>
      <c r="C358" s="46" t="s">
        <v>823</v>
      </c>
      <c r="D358" s="46" t="s">
        <v>2733</v>
      </c>
      <c r="E358" s="46" t="s">
        <v>1134</v>
      </c>
      <c r="F358" s="46" t="s">
        <v>855</v>
      </c>
      <c r="G358" s="46" t="s">
        <v>976</v>
      </c>
      <c r="H358" s="46" t="s">
        <v>834</v>
      </c>
      <c r="I358" s="46">
        <v>480</v>
      </c>
      <c r="J358" s="46">
        <v>2.3013446427984352</v>
      </c>
      <c r="K358" s="46" t="s">
        <v>1398</v>
      </c>
      <c r="L358" s="46" t="s">
        <v>1399</v>
      </c>
      <c r="M358" s="46" t="s">
        <v>842</v>
      </c>
      <c r="N358" s="46" t="s">
        <v>2140</v>
      </c>
      <c r="O358" s="48">
        <v>28</v>
      </c>
      <c r="P358" s="46">
        <v>818</v>
      </c>
      <c r="Q358" s="46">
        <v>306.90715208349252</v>
      </c>
      <c r="R358" s="46"/>
      <c r="S358" s="48">
        <v>28</v>
      </c>
      <c r="T358" s="46">
        <v>922</v>
      </c>
      <c r="U358" s="46">
        <v>333.36466519413841</v>
      </c>
      <c r="V358" s="46"/>
      <c r="W358" s="46">
        <v>0.32005240607980501</v>
      </c>
      <c r="X358" s="46">
        <v>7.2343156630691713E-2</v>
      </c>
      <c r="Y358" s="46">
        <v>362</v>
      </c>
      <c r="Z358" s="46">
        <v>257</v>
      </c>
      <c r="AA358" s="46" t="s">
        <v>1119</v>
      </c>
      <c r="AB358" s="46" t="s">
        <v>1119</v>
      </c>
    </row>
    <row r="359" spans="1:28" ht="15" x14ac:dyDescent="0.25">
      <c r="A359" s="46">
        <v>33</v>
      </c>
      <c r="B359" s="46">
        <v>2010</v>
      </c>
      <c r="C359" s="46" t="s">
        <v>823</v>
      </c>
      <c r="D359" s="46" t="s">
        <v>2733</v>
      </c>
      <c r="E359" s="46" t="s">
        <v>1393</v>
      </c>
      <c r="F359" s="46" t="s">
        <v>855</v>
      </c>
      <c r="G359" s="46" t="s">
        <v>976</v>
      </c>
      <c r="H359" s="46" t="s">
        <v>834</v>
      </c>
      <c r="I359" s="46">
        <v>480</v>
      </c>
      <c r="J359" s="46">
        <v>2.3013446427984352</v>
      </c>
      <c r="K359" s="46" t="s">
        <v>1398</v>
      </c>
      <c r="L359" s="46" t="s">
        <v>1399</v>
      </c>
      <c r="M359" s="46" t="s">
        <v>842</v>
      </c>
      <c r="N359" s="46" t="s">
        <v>2140</v>
      </c>
      <c r="O359" s="48">
        <v>28</v>
      </c>
      <c r="P359" s="46">
        <v>818</v>
      </c>
      <c r="Q359" s="46">
        <v>306.90715208349252</v>
      </c>
      <c r="R359" s="46"/>
      <c r="S359" s="48">
        <v>28</v>
      </c>
      <c r="T359" s="46">
        <v>867</v>
      </c>
      <c r="U359" s="46">
        <v>285.74114159497577</v>
      </c>
      <c r="V359" s="46"/>
      <c r="W359" s="46">
        <v>0.16294643296348221</v>
      </c>
      <c r="X359" s="46">
        <v>7.1665638750138594E-2</v>
      </c>
      <c r="Y359" s="46">
        <v>362</v>
      </c>
      <c r="Z359" s="46">
        <v>252</v>
      </c>
      <c r="AA359" s="46" t="s">
        <v>1119</v>
      </c>
      <c r="AB359" s="46" t="s">
        <v>1119</v>
      </c>
    </row>
    <row r="360" spans="1:28" ht="15" x14ac:dyDescent="0.25">
      <c r="A360" s="46">
        <v>33</v>
      </c>
      <c r="B360" s="46">
        <v>2010</v>
      </c>
      <c r="C360" s="46" t="s">
        <v>823</v>
      </c>
      <c r="D360" s="46" t="s">
        <v>2733</v>
      </c>
      <c r="E360" s="46" t="s">
        <v>1394</v>
      </c>
      <c r="F360" s="46" t="s">
        <v>855</v>
      </c>
      <c r="G360" s="46" t="s">
        <v>976</v>
      </c>
      <c r="H360" s="46" t="s">
        <v>834</v>
      </c>
      <c r="I360" s="46">
        <v>480</v>
      </c>
      <c r="J360" s="46">
        <v>2.3013446427984352</v>
      </c>
      <c r="K360" s="46" t="s">
        <v>1398</v>
      </c>
      <c r="L360" s="46" t="s">
        <v>1399</v>
      </c>
      <c r="M360" s="46" t="s">
        <v>842</v>
      </c>
      <c r="N360" s="46" t="s">
        <v>2140</v>
      </c>
      <c r="O360" s="48">
        <v>28</v>
      </c>
      <c r="P360" s="46">
        <v>818</v>
      </c>
      <c r="Q360" s="46">
        <v>306.90715208349252</v>
      </c>
      <c r="R360" s="46"/>
      <c r="S360" s="48">
        <v>28</v>
      </c>
      <c r="T360" s="46">
        <v>844</v>
      </c>
      <c r="U360" s="46">
        <v>269.86663372858823</v>
      </c>
      <c r="V360" s="46"/>
      <c r="W360" s="46">
        <v>8.8714931926340043E-2</v>
      </c>
      <c r="X360" s="46">
        <v>7.1498842313809777E-2</v>
      </c>
      <c r="Y360" s="46">
        <v>362</v>
      </c>
      <c r="Z360" s="46">
        <v>253</v>
      </c>
      <c r="AA360" s="46" t="s">
        <v>1119</v>
      </c>
      <c r="AB360" s="46" t="s">
        <v>1119</v>
      </c>
    </row>
    <row r="361" spans="1:28" ht="15" x14ac:dyDescent="0.25">
      <c r="A361" s="46">
        <v>34</v>
      </c>
      <c r="B361" s="46">
        <v>2022</v>
      </c>
      <c r="C361" s="46" t="s">
        <v>823</v>
      </c>
      <c r="D361" s="46" t="s">
        <v>2733</v>
      </c>
      <c r="E361" s="46" t="s">
        <v>2309</v>
      </c>
      <c r="F361" s="46" t="s">
        <v>855</v>
      </c>
      <c r="G361" s="46" t="s">
        <v>976</v>
      </c>
      <c r="H361" s="46" t="s">
        <v>824</v>
      </c>
      <c r="I361" s="46">
        <v>96</v>
      </c>
      <c r="J361" s="46">
        <v>3</v>
      </c>
      <c r="K361" s="46" t="s">
        <v>2307</v>
      </c>
      <c r="L361" s="46" t="s">
        <v>1799</v>
      </c>
      <c r="M361" s="46" t="s">
        <v>842</v>
      </c>
      <c r="N361" s="46" t="s">
        <v>2140</v>
      </c>
      <c r="O361" s="48">
        <v>8</v>
      </c>
      <c r="P361" s="46">
        <v>3.75</v>
      </c>
      <c r="Q361" s="46">
        <v>1.19895788082818</v>
      </c>
      <c r="R361" s="46"/>
      <c r="S361" s="48">
        <v>8</v>
      </c>
      <c r="T361" s="46">
        <v>0.125</v>
      </c>
      <c r="U361" s="46">
        <v>0.33071891388307378</v>
      </c>
      <c r="V361" s="46"/>
      <c r="W361" s="46">
        <v>3.8963630736406869</v>
      </c>
      <c r="X361" s="46">
        <v>0.72442641255095952</v>
      </c>
      <c r="Y361" s="46">
        <v>1531</v>
      </c>
      <c r="Z361" s="46">
        <v>1370</v>
      </c>
      <c r="AA361" s="46" t="s">
        <v>1119</v>
      </c>
      <c r="AB361" s="46" t="s">
        <v>1119</v>
      </c>
    </row>
    <row r="362" spans="1:28" ht="15" x14ac:dyDescent="0.25">
      <c r="A362" s="46">
        <v>36</v>
      </c>
      <c r="B362" s="46">
        <v>2003</v>
      </c>
      <c r="C362" s="46" t="s">
        <v>955</v>
      </c>
      <c r="D362" s="46" t="s">
        <v>832</v>
      </c>
      <c r="E362" s="46" t="s">
        <v>1290</v>
      </c>
      <c r="F362" s="46" t="s">
        <v>855</v>
      </c>
      <c r="G362" s="46" t="s">
        <v>848</v>
      </c>
      <c r="H362" s="46" t="s">
        <v>824</v>
      </c>
      <c r="I362" s="46">
        <v>525</v>
      </c>
      <c r="J362" s="46">
        <v>54</v>
      </c>
      <c r="K362" s="46" t="s">
        <v>1416</v>
      </c>
      <c r="L362" s="46" t="s">
        <v>1373</v>
      </c>
      <c r="M362" s="46" t="s">
        <v>842</v>
      </c>
      <c r="N362" s="46" t="s">
        <v>2140</v>
      </c>
      <c r="O362" s="48">
        <v>145</v>
      </c>
      <c r="P362" s="46">
        <v>7.88</v>
      </c>
      <c r="Q362" s="46">
        <v>4.8166378315169176</v>
      </c>
      <c r="R362" s="46"/>
      <c r="S362" s="48">
        <v>145</v>
      </c>
      <c r="T362" s="46">
        <v>6.72</v>
      </c>
      <c r="U362" s="46">
        <v>4.4553899941531494</v>
      </c>
      <c r="V362" s="46"/>
      <c r="W362" s="46">
        <v>-0.24937349217535371</v>
      </c>
      <c r="X362" s="46">
        <v>1.390032265275816E-2</v>
      </c>
      <c r="Y362" s="46">
        <v>371</v>
      </c>
      <c r="Z362" s="46">
        <v>264</v>
      </c>
      <c r="AA362" s="46" t="s">
        <v>1119</v>
      </c>
      <c r="AB362" s="46" t="s">
        <v>1119</v>
      </c>
    </row>
    <row r="363" spans="1:28" ht="15" x14ac:dyDescent="0.25">
      <c r="A363" s="46">
        <v>36</v>
      </c>
      <c r="B363" s="46">
        <v>2003</v>
      </c>
      <c r="C363" s="46" t="s">
        <v>955</v>
      </c>
      <c r="D363" s="46" t="s">
        <v>832</v>
      </c>
      <c r="E363" s="46" t="s">
        <v>1290</v>
      </c>
      <c r="F363" s="46" t="s">
        <v>855</v>
      </c>
      <c r="G363" s="46" t="s">
        <v>848</v>
      </c>
      <c r="H363" s="46" t="s">
        <v>824</v>
      </c>
      <c r="I363" s="46">
        <v>525</v>
      </c>
      <c r="J363" s="46">
        <v>54</v>
      </c>
      <c r="K363" s="46" t="s">
        <v>1417</v>
      </c>
      <c r="L363" s="46" t="s">
        <v>1418</v>
      </c>
      <c r="M363" s="46" t="s">
        <v>842</v>
      </c>
      <c r="N363" s="46" t="s">
        <v>2140</v>
      </c>
      <c r="O363" s="48">
        <v>145</v>
      </c>
      <c r="P363" s="46">
        <v>0.17799999999999999</v>
      </c>
      <c r="Q363" s="46">
        <v>0.13245754036671531</v>
      </c>
      <c r="R363" s="46"/>
      <c r="S363" s="48">
        <v>145</v>
      </c>
      <c r="T363" s="46">
        <v>7.1999999999999995E-2</v>
      </c>
      <c r="U363" s="46">
        <v>3.6124783736376891E-2</v>
      </c>
      <c r="V363" s="46"/>
      <c r="W363" s="46">
        <v>-1.089009292953695</v>
      </c>
      <c r="X363" s="46">
        <v>1.5837829724378461E-2</v>
      </c>
      <c r="Y363" s="46">
        <v>372</v>
      </c>
      <c r="Z363" s="46">
        <v>265</v>
      </c>
      <c r="AA363" s="46" t="s">
        <v>1119</v>
      </c>
      <c r="AB363" s="46" t="s">
        <v>1119</v>
      </c>
    </row>
    <row r="364" spans="1:28" ht="15" x14ac:dyDescent="0.25">
      <c r="A364" s="46">
        <v>36</v>
      </c>
      <c r="B364" s="46">
        <v>2003</v>
      </c>
      <c r="C364" s="46" t="s">
        <v>955</v>
      </c>
      <c r="D364" s="46" t="s">
        <v>832</v>
      </c>
      <c r="E364" s="46" t="s">
        <v>1290</v>
      </c>
      <c r="F364" s="46" t="s">
        <v>855</v>
      </c>
      <c r="G364" s="46" t="s">
        <v>848</v>
      </c>
      <c r="H364" s="46" t="s">
        <v>824</v>
      </c>
      <c r="I364" s="46">
        <v>525</v>
      </c>
      <c r="J364" s="46">
        <v>54</v>
      </c>
      <c r="K364" s="46" t="s">
        <v>939</v>
      </c>
      <c r="L364" s="46" t="s">
        <v>1256</v>
      </c>
      <c r="M364" s="46" t="s">
        <v>842</v>
      </c>
      <c r="N364" s="46" t="s">
        <v>2140</v>
      </c>
      <c r="O364" s="48">
        <v>145</v>
      </c>
      <c r="P364" s="46">
        <v>44.43</v>
      </c>
      <c r="Q364" s="46">
        <v>25.528180507039671</v>
      </c>
      <c r="R364" s="46"/>
      <c r="S364" s="48">
        <v>145</v>
      </c>
      <c r="T364" s="46">
        <v>92.66</v>
      </c>
      <c r="U364" s="46">
        <v>25.769012398615519</v>
      </c>
      <c r="V364" s="46"/>
      <c r="W364" s="46">
        <v>1.875492238118263</v>
      </c>
      <c r="X364" s="46">
        <v>1.9857708853865261E-2</v>
      </c>
      <c r="Y364" s="46">
        <v>373</v>
      </c>
      <c r="Z364" s="46">
        <v>266</v>
      </c>
      <c r="AA364" s="46" t="s">
        <v>1119</v>
      </c>
      <c r="AB364" s="46" t="s">
        <v>1119</v>
      </c>
    </row>
    <row r="365" spans="1:28" ht="15" x14ac:dyDescent="0.25">
      <c r="A365" s="46">
        <v>36</v>
      </c>
      <c r="B365" s="46">
        <v>2003</v>
      </c>
      <c r="C365" s="46" t="s">
        <v>955</v>
      </c>
      <c r="D365" s="46" t="s">
        <v>832</v>
      </c>
      <c r="E365" s="46" t="s">
        <v>1290</v>
      </c>
      <c r="F365" s="46" t="s">
        <v>855</v>
      </c>
      <c r="G365" s="46" t="s">
        <v>848</v>
      </c>
      <c r="H365" s="46" t="s">
        <v>824</v>
      </c>
      <c r="I365" s="46">
        <v>525</v>
      </c>
      <c r="J365" s="46">
        <v>54</v>
      </c>
      <c r="K365" s="46" t="s">
        <v>1412</v>
      </c>
      <c r="L365" s="46" t="s">
        <v>1399</v>
      </c>
      <c r="M365" s="46" t="s">
        <v>842</v>
      </c>
      <c r="N365" s="46" t="s">
        <v>2140</v>
      </c>
      <c r="O365" s="48">
        <v>25</v>
      </c>
      <c r="P365" s="46">
        <v>18.89</v>
      </c>
      <c r="Q365" s="46">
        <v>4.25</v>
      </c>
      <c r="R365" s="46"/>
      <c r="S365" s="48">
        <v>25</v>
      </c>
      <c r="T365" s="46">
        <v>19.8</v>
      </c>
      <c r="U365" s="46">
        <v>4.4000000000000004</v>
      </c>
      <c r="V365" s="46"/>
      <c r="W365" s="46">
        <v>0.20706581165953389</v>
      </c>
      <c r="X365" s="46">
        <v>8.0428762503582218E-2</v>
      </c>
      <c r="Y365" s="46">
        <v>374</v>
      </c>
      <c r="Z365" s="46">
        <v>267</v>
      </c>
      <c r="AA365" s="46" t="s">
        <v>1119</v>
      </c>
      <c r="AB365" s="46" t="s">
        <v>1119</v>
      </c>
    </row>
    <row r="366" spans="1:28" ht="15" x14ac:dyDescent="0.25">
      <c r="A366" s="46">
        <v>36</v>
      </c>
      <c r="B366" s="46">
        <v>2003</v>
      </c>
      <c r="C366" s="46" t="s">
        <v>955</v>
      </c>
      <c r="D366" s="46" t="s">
        <v>832</v>
      </c>
      <c r="E366" s="46" t="s">
        <v>1290</v>
      </c>
      <c r="F366" s="46" t="s">
        <v>855</v>
      </c>
      <c r="G366" s="46" t="s">
        <v>848</v>
      </c>
      <c r="H366" s="46" t="s">
        <v>824</v>
      </c>
      <c r="I366" s="46">
        <v>525</v>
      </c>
      <c r="J366" s="46">
        <v>54</v>
      </c>
      <c r="K366" s="46" t="s">
        <v>1413</v>
      </c>
      <c r="L366" s="46" t="s">
        <v>1254</v>
      </c>
      <c r="M366" s="46" t="s">
        <v>842</v>
      </c>
      <c r="N366" s="46" t="s">
        <v>2140</v>
      </c>
      <c r="O366" s="48">
        <v>35</v>
      </c>
      <c r="P366" s="46">
        <v>13.09</v>
      </c>
      <c r="Q366" s="46">
        <v>5.4427934004516469</v>
      </c>
      <c r="R366" s="46"/>
      <c r="S366" s="48">
        <v>35</v>
      </c>
      <c r="T366" s="46">
        <v>9.02</v>
      </c>
      <c r="U366" s="46">
        <v>4.4962206351557086</v>
      </c>
      <c r="V366" s="46"/>
      <c r="W366" s="46">
        <v>-0.80627444239590551</v>
      </c>
      <c r="X366" s="46">
        <v>6.178627483186306E-2</v>
      </c>
      <c r="Y366" s="46">
        <v>375</v>
      </c>
      <c r="Z366" s="46">
        <v>268</v>
      </c>
      <c r="AA366" s="46" t="s">
        <v>1119</v>
      </c>
      <c r="AB366" s="46" t="s">
        <v>1119</v>
      </c>
    </row>
    <row r="367" spans="1:28" ht="15" x14ac:dyDescent="0.25">
      <c r="A367" s="46">
        <v>36</v>
      </c>
      <c r="B367" s="46">
        <v>2003</v>
      </c>
      <c r="C367" s="46" t="s">
        <v>955</v>
      </c>
      <c r="D367" s="46" t="s">
        <v>832</v>
      </c>
      <c r="E367" s="46" t="s">
        <v>1290</v>
      </c>
      <c r="F367" s="46" t="s">
        <v>855</v>
      </c>
      <c r="G367" s="46" t="s">
        <v>848</v>
      </c>
      <c r="H367" s="46" t="s">
        <v>824</v>
      </c>
      <c r="I367" s="46">
        <v>525</v>
      </c>
      <c r="J367" s="46">
        <v>54</v>
      </c>
      <c r="K367" s="46" t="s">
        <v>835</v>
      </c>
      <c r="L367" s="46" t="s">
        <v>1259</v>
      </c>
      <c r="M367" s="46" t="s">
        <v>842</v>
      </c>
      <c r="N367" s="46" t="s">
        <v>2140</v>
      </c>
      <c r="O367" s="48">
        <v>145</v>
      </c>
      <c r="P367" s="46">
        <v>9.52</v>
      </c>
      <c r="Q367" s="46">
        <v>3.371646482061843</v>
      </c>
      <c r="R367" s="46"/>
      <c r="S367" s="48">
        <v>145</v>
      </c>
      <c r="T367" s="46">
        <v>8.07</v>
      </c>
      <c r="U367" s="46">
        <v>2.4083189157584588</v>
      </c>
      <c r="V367" s="46"/>
      <c r="W367" s="46">
        <v>-0.4936163629108889</v>
      </c>
      <c r="X367" s="46">
        <v>1.421320192022996E-2</v>
      </c>
      <c r="Y367" s="46">
        <v>376</v>
      </c>
      <c r="Z367" s="46">
        <v>269</v>
      </c>
      <c r="AA367" s="46" t="s">
        <v>1119</v>
      </c>
      <c r="AB367" s="46" t="s">
        <v>1119</v>
      </c>
    </row>
    <row r="368" spans="1:28" ht="15" x14ac:dyDescent="0.25">
      <c r="A368" s="46">
        <v>36</v>
      </c>
      <c r="B368" s="46">
        <v>2003</v>
      </c>
      <c r="C368" s="46" t="s">
        <v>955</v>
      </c>
      <c r="D368" s="46" t="s">
        <v>832</v>
      </c>
      <c r="E368" s="46" t="s">
        <v>1290</v>
      </c>
      <c r="F368" s="46" t="s">
        <v>855</v>
      </c>
      <c r="G368" s="46" t="s">
        <v>848</v>
      </c>
      <c r="H368" s="46" t="s">
        <v>824</v>
      </c>
      <c r="I368" s="46">
        <v>525</v>
      </c>
      <c r="J368" s="46">
        <v>54</v>
      </c>
      <c r="K368" s="46" t="s">
        <v>1410</v>
      </c>
      <c r="L368" s="46" t="s">
        <v>1411</v>
      </c>
      <c r="M368" s="46" t="s">
        <v>842</v>
      </c>
      <c r="N368" s="46" t="s">
        <v>2140</v>
      </c>
      <c r="O368" s="48">
        <v>145</v>
      </c>
      <c r="P368" s="46">
        <v>147.22</v>
      </c>
      <c r="Q368" s="46">
        <v>42.145581025773033</v>
      </c>
      <c r="R368" s="46"/>
      <c r="S368" s="48">
        <v>145</v>
      </c>
      <c r="T368" s="46">
        <v>157.72999999999999</v>
      </c>
      <c r="U368" s="46">
        <v>45.396811562046963</v>
      </c>
      <c r="V368" s="46"/>
      <c r="W368" s="46">
        <v>0.23932132292046079</v>
      </c>
      <c r="X368" s="46">
        <v>1.389185292345586E-2</v>
      </c>
      <c r="Y368" s="46">
        <v>377</v>
      </c>
      <c r="Z368" s="46">
        <v>270</v>
      </c>
      <c r="AA368" s="46" t="s">
        <v>1119</v>
      </c>
      <c r="AB368" s="46" t="s">
        <v>1119</v>
      </c>
    </row>
    <row r="369" spans="1:28" ht="15" x14ac:dyDescent="0.25">
      <c r="A369" s="46">
        <v>36</v>
      </c>
      <c r="B369" s="46">
        <v>2003</v>
      </c>
      <c r="C369" s="46" t="s">
        <v>955</v>
      </c>
      <c r="D369" s="46" t="s">
        <v>832</v>
      </c>
      <c r="E369" s="46" t="s">
        <v>1290</v>
      </c>
      <c r="F369" s="46" t="s">
        <v>855</v>
      </c>
      <c r="G369" s="46" t="s">
        <v>848</v>
      </c>
      <c r="H369" s="46" t="s">
        <v>824</v>
      </c>
      <c r="I369" s="46">
        <v>525</v>
      </c>
      <c r="J369" s="46">
        <v>54</v>
      </c>
      <c r="K369" s="46" t="s">
        <v>1260</v>
      </c>
      <c r="L369" s="46" t="s">
        <v>1254</v>
      </c>
      <c r="M369" s="46" t="s">
        <v>842</v>
      </c>
      <c r="N369" s="46" t="s">
        <v>2140</v>
      </c>
      <c r="O369" s="48">
        <v>145</v>
      </c>
      <c r="P369" s="46">
        <v>13.12</v>
      </c>
      <c r="Q369" s="46">
        <v>14.449913494550749</v>
      </c>
      <c r="R369" s="46"/>
      <c r="S369" s="48">
        <v>145</v>
      </c>
      <c r="T369" s="46">
        <v>15.86</v>
      </c>
      <c r="U369" s="46">
        <v>11.680346741428529</v>
      </c>
      <c r="V369" s="46"/>
      <c r="W369" s="46">
        <v>0.2080067277552432</v>
      </c>
      <c r="X369" s="46">
        <v>1.386770137722663E-2</v>
      </c>
      <c r="Y369" s="46">
        <v>378</v>
      </c>
      <c r="Z369" s="46">
        <v>271</v>
      </c>
      <c r="AA369" s="46" t="s">
        <v>1119</v>
      </c>
      <c r="AB369" s="46" t="s">
        <v>1119</v>
      </c>
    </row>
    <row r="370" spans="1:28" ht="15" x14ac:dyDescent="0.25">
      <c r="A370" s="46">
        <v>37</v>
      </c>
      <c r="B370" s="46">
        <v>2004</v>
      </c>
      <c r="C370" s="46" t="s">
        <v>971</v>
      </c>
      <c r="D370" s="46" t="s">
        <v>832</v>
      </c>
      <c r="E370" s="46" t="s">
        <v>821</v>
      </c>
      <c r="F370" s="46" t="s">
        <v>943</v>
      </c>
      <c r="G370" s="46" t="s">
        <v>975</v>
      </c>
      <c r="H370" s="46" t="s">
        <v>824</v>
      </c>
      <c r="I370" s="46">
        <v>100</v>
      </c>
      <c r="J370" s="46">
        <v>84</v>
      </c>
      <c r="K370" s="46" t="s">
        <v>1420</v>
      </c>
      <c r="L370" s="46" t="s">
        <v>1250</v>
      </c>
      <c r="M370" s="46" t="s">
        <v>1421</v>
      </c>
      <c r="N370" s="46" t="s">
        <v>2139</v>
      </c>
      <c r="O370" s="48">
        <v>417</v>
      </c>
      <c r="P370" s="46"/>
      <c r="Q370" s="46"/>
      <c r="R370" s="46">
        <v>204</v>
      </c>
      <c r="S370" s="48">
        <v>414</v>
      </c>
      <c r="T370" s="46"/>
      <c r="U370" s="46"/>
      <c r="V370" s="46">
        <v>236</v>
      </c>
      <c r="W370" s="46">
        <v>0.1793034185652837</v>
      </c>
      <c r="X370" s="46">
        <v>5.9127178775071213E-3</v>
      </c>
      <c r="Y370" s="46">
        <v>379</v>
      </c>
      <c r="Z370" s="46">
        <v>272</v>
      </c>
      <c r="AA370" s="46" t="s">
        <v>1119</v>
      </c>
      <c r="AB370" s="46" t="s">
        <v>1119</v>
      </c>
    </row>
    <row r="371" spans="1:28" ht="15" x14ac:dyDescent="0.25">
      <c r="A371" s="46">
        <v>37</v>
      </c>
      <c r="B371" s="46">
        <v>2004</v>
      </c>
      <c r="C371" s="46" t="s">
        <v>971</v>
      </c>
      <c r="D371" s="46" t="s">
        <v>832</v>
      </c>
      <c r="E371" s="46" t="s">
        <v>821</v>
      </c>
      <c r="F371" s="46" t="s">
        <v>943</v>
      </c>
      <c r="G371" s="46" t="s">
        <v>984</v>
      </c>
      <c r="H371" s="46" t="s">
        <v>824</v>
      </c>
      <c r="I371" s="46">
        <v>100</v>
      </c>
      <c r="J371" s="46">
        <v>84</v>
      </c>
      <c r="K371" s="46" t="s">
        <v>1420</v>
      </c>
      <c r="L371" s="46" t="s">
        <v>1250</v>
      </c>
      <c r="M371" s="46" t="s">
        <v>1421</v>
      </c>
      <c r="N371" s="46" t="s">
        <v>2139</v>
      </c>
      <c r="O371" s="48">
        <v>1029</v>
      </c>
      <c r="P371" s="46"/>
      <c r="Q371" s="46"/>
      <c r="R371" s="46">
        <v>473</v>
      </c>
      <c r="S371" s="48">
        <v>1039</v>
      </c>
      <c r="T371" s="46"/>
      <c r="U371" s="46"/>
      <c r="V371" s="46">
        <v>655</v>
      </c>
      <c r="W371" s="46">
        <v>0.38354054065945881</v>
      </c>
      <c r="X371" s="46">
        <v>2.4449643429393609E-3</v>
      </c>
      <c r="Y371" s="46">
        <v>380</v>
      </c>
      <c r="Z371" s="46">
        <v>273</v>
      </c>
      <c r="AA371" s="46" t="s">
        <v>1119</v>
      </c>
      <c r="AB371" s="46" t="s">
        <v>1119</v>
      </c>
    </row>
    <row r="372" spans="1:28" ht="15" x14ac:dyDescent="0.25">
      <c r="A372" s="46">
        <v>37</v>
      </c>
      <c r="B372" s="46">
        <v>2004</v>
      </c>
      <c r="C372" s="46" t="s">
        <v>971</v>
      </c>
      <c r="D372" s="46" t="s">
        <v>832</v>
      </c>
      <c r="E372" s="46" t="s">
        <v>821</v>
      </c>
      <c r="F372" s="46" t="s">
        <v>943</v>
      </c>
      <c r="G372" s="46" t="s">
        <v>1049</v>
      </c>
      <c r="H372" s="46" t="s">
        <v>824</v>
      </c>
      <c r="I372" s="46">
        <v>100</v>
      </c>
      <c r="J372" s="46">
        <v>84</v>
      </c>
      <c r="K372" s="46" t="s">
        <v>1420</v>
      </c>
      <c r="L372" s="46" t="s">
        <v>1250</v>
      </c>
      <c r="M372" s="46" t="s">
        <v>1421</v>
      </c>
      <c r="N372" s="46" t="s">
        <v>2139</v>
      </c>
      <c r="O372" s="48">
        <v>658</v>
      </c>
      <c r="P372" s="46"/>
      <c r="Q372" s="46"/>
      <c r="R372" s="46">
        <v>33</v>
      </c>
      <c r="S372" s="48">
        <v>734</v>
      </c>
      <c r="T372" s="46"/>
      <c r="U372" s="46"/>
      <c r="V372" s="46">
        <v>66</v>
      </c>
      <c r="W372" s="46">
        <v>0.34546856125084968</v>
      </c>
      <c r="X372" s="46">
        <v>1.4757901979498949E-2</v>
      </c>
      <c r="Y372" s="46">
        <v>381</v>
      </c>
      <c r="Z372" s="46">
        <v>274</v>
      </c>
      <c r="AA372" s="46" t="s">
        <v>1119</v>
      </c>
      <c r="AB372" s="46" t="s">
        <v>1119</v>
      </c>
    </row>
    <row r="373" spans="1:28" ht="15" x14ac:dyDescent="0.25">
      <c r="A373" s="46">
        <v>39</v>
      </c>
      <c r="B373" s="46">
        <v>2006</v>
      </c>
      <c r="C373" s="46" t="s">
        <v>823</v>
      </c>
      <c r="D373" s="46" t="s">
        <v>832</v>
      </c>
      <c r="E373" s="46" t="s">
        <v>1429</v>
      </c>
      <c r="F373" s="46" t="s">
        <v>2736</v>
      </c>
      <c r="G373" s="46" t="s">
        <v>957</v>
      </c>
      <c r="H373" s="46" t="s">
        <v>834</v>
      </c>
      <c r="I373" s="46">
        <v>1</v>
      </c>
      <c r="J373" s="46">
        <v>12</v>
      </c>
      <c r="K373" s="46" t="s">
        <v>962</v>
      </c>
      <c r="L373" s="46" t="s">
        <v>1430</v>
      </c>
      <c r="M373" s="46" t="s">
        <v>1431</v>
      </c>
      <c r="N373" s="46" t="s">
        <v>2140</v>
      </c>
      <c r="O373" s="48">
        <v>3</v>
      </c>
      <c r="P373" s="46">
        <v>28.2</v>
      </c>
      <c r="Q373" s="46">
        <v>10.219099764656381</v>
      </c>
      <c r="R373" s="46"/>
      <c r="S373" s="48">
        <v>3</v>
      </c>
      <c r="T373" s="46">
        <v>27.6</v>
      </c>
      <c r="U373" s="46">
        <v>11.777945491468371</v>
      </c>
      <c r="V373" s="46"/>
      <c r="W373" s="46">
        <v>-4.3417935861237877E-2</v>
      </c>
      <c r="X373" s="46">
        <v>0.66682375976287089</v>
      </c>
      <c r="Y373" s="46">
        <v>402</v>
      </c>
      <c r="Z373" s="46">
        <v>287</v>
      </c>
      <c r="AA373" s="46" t="s">
        <v>1119</v>
      </c>
      <c r="AB373" s="46" t="s">
        <v>1119</v>
      </c>
    </row>
    <row r="374" spans="1:28" ht="15" x14ac:dyDescent="0.25">
      <c r="A374" s="46">
        <v>39</v>
      </c>
      <c r="B374" s="46">
        <v>2006</v>
      </c>
      <c r="C374" s="46" t="s">
        <v>823</v>
      </c>
      <c r="D374" s="46" t="s">
        <v>832</v>
      </c>
      <c r="E374" s="46" t="s">
        <v>1429</v>
      </c>
      <c r="F374" s="46" t="s">
        <v>2736</v>
      </c>
      <c r="G374" s="46" t="s">
        <v>957</v>
      </c>
      <c r="H374" s="46" t="s">
        <v>834</v>
      </c>
      <c r="I374" s="46">
        <v>0.25</v>
      </c>
      <c r="J374" s="46">
        <v>12</v>
      </c>
      <c r="K374" s="46" t="s">
        <v>1432</v>
      </c>
      <c r="L374" s="46" t="s">
        <v>1430</v>
      </c>
      <c r="M374" s="46" t="s">
        <v>1433</v>
      </c>
      <c r="N374" s="46" t="s">
        <v>2140</v>
      </c>
      <c r="O374" s="48">
        <v>26</v>
      </c>
      <c r="P374" s="46">
        <v>41.4</v>
      </c>
      <c r="Q374" s="46">
        <v>43.341665865538673</v>
      </c>
      <c r="R374" s="46"/>
      <c r="S374" s="48">
        <v>26</v>
      </c>
      <c r="T374" s="46">
        <v>47.2</v>
      </c>
      <c r="U374" s="46">
        <v>47.420881476412902</v>
      </c>
      <c r="V374" s="46"/>
      <c r="W374" s="46">
        <v>0.12575073519970911</v>
      </c>
      <c r="X374" s="46">
        <v>7.7075127378877575E-2</v>
      </c>
      <c r="Y374" s="46">
        <v>403</v>
      </c>
      <c r="Z374" s="46">
        <v>288</v>
      </c>
      <c r="AA374" s="46" t="s">
        <v>1119</v>
      </c>
      <c r="AB374" s="46" t="s">
        <v>1119</v>
      </c>
    </row>
    <row r="375" spans="1:28" ht="15" x14ac:dyDescent="0.25">
      <c r="A375" s="46">
        <v>39</v>
      </c>
      <c r="B375" s="46">
        <v>2006</v>
      </c>
      <c r="C375" s="46" t="s">
        <v>823</v>
      </c>
      <c r="D375" s="46" t="s">
        <v>832</v>
      </c>
      <c r="E375" s="46" t="s">
        <v>1429</v>
      </c>
      <c r="F375" s="46" t="s">
        <v>2736</v>
      </c>
      <c r="G375" s="46" t="s">
        <v>957</v>
      </c>
      <c r="H375" s="46" t="s">
        <v>834</v>
      </c>
      <c r="I375" s="46">
        <v>1</v>
      </c>
      <c r="J375" s="46">
        <v>12</v>
      </c>
      <c r="K375" s="46" t="s">
        <v>1249</v>
      </c>
      <c r="L375" s="46" t="s">
        <v>1250</v>
      </c>
      <c r="M375" s="46" t="s">
        <v>1431</v>
      </c>
      <c r="N375" s="46" t="s">
        <v>2140</v>
      </c>
      <c r="O375" s="48">
        <v>3</v>
      </c>
      <c r="P375" s="46">
        <v>-1.8833897920739791</v>
      </c>
      <c r="Q375" s="46">
        <v>2.430142238102925</v>
      </c>
      <c r="R375" s="46"/>
      <c r="S375" s="48">
        <v>3</v>
      </c>
      <c r="T375" s="46">
        <v>-0.95939171597142636</v>
      </c>
      <c r="U375" s="46">
        <v>2.3362923186174211</v>
      </c>
      <c r="V375" s="46"/>
      <c r="W375" s="46">
        <v>0.30928817849633072</v>
      </c>
      <c r="X375" s="46">
        <v>0.67463826477979816</v>
      </c>
      <c r="Y375" s="46">
        <v>398</v>
      </c>
      <c r="Z375" s="46">
        <v>283</v>
      </c>
      <c r="AA375" s="46" t="s">
        <v>2740</v>
      </c>
      <c r="AB375" s="46" t="s">
        <v>1119</v>
      </c>
    </row>
    <row r="376" spans="1:28" ht="15" x14ac:dyDescent="0.25">
      <c r="A376" s="46">
        <v>40</v>
      </c>
      <c r="B376" s="46">
        <v>2014</v>
      </c>
      <c r="C376" s="46" t="s">
        <v>823</v>
      </c>
      <c r="D376" s="46" t="s">
        <v>832</v>
      </c>
      <c r="E376" s="46" t="s">
        <v>1438</v>
      </c>
      <c r="F376" s="46" t="s">
        <v>855</v>
      </c>
      <c r="G376" s="46" t="s">
        <v>1059</v>
      </c>
      <c r="H376" s="46" t="s">
        <v>834</v>
      </c>
      <c r="I376" s="46">
        <v>210</v>
      </c>
      <c r="J376" s="46">
        <v>24</v>
      </c>
      <c r="K376" s="46" t="s">
        <v>939</v>
      </c>
      <c r="L376" s="46" t="s">
        <v>1256</v>
      </c>
      <c r="M376" s="46" t="s">
        <v>1439</v>
      </c>
      <c r="N376" s="46" t="s">
        <v>2140</v>
      </c>
      <c r="O376" s="48">
        <v>23</v>
      </c>
      <c r="P376" s="46">
        <v>101.6304347826087</v>
      </c>
      <c r="Q376" s="46">
        <v>46.915743162841878</v>
      </c>
      <c r="R376" s="46"/>
      <c r="S376" s="48">
        <v>8</v>
      </c>
      <c r="T376" s="46">
        <v>134.2391304347826</v>
      </c>
      <c r="U376" s="46">
        <v>38.429716368833937</v>
      </c>
      <c r="V376" s="46"/>
      <c r="W376" s="46">
        <v>0.70548541056781189</v>
      </c>
      <c r="X376" s="46">
        <v>0.17650583610382381</v>
      </c>
      <c r="Y376" s="46">
        <v>410</v>
      </c>
      <c r="Z376" s="46">
        <v>290</v>
      </c>
      <c r="AA376" s="46" t="s">
        <v>1119</v>
      </c>
      <c r="AB376" s="46" t="s">
        <v>1119</v>
      </c>
    </row>
    <row r="377" spans="1:28" ht="15" x14ac:dyDescent="0.25">
      <c r="A377" s="46">
        <v>40</v>
      </c>
      <c r="B377" s="46">
        <v>2014</v>
      </c>
      <c r="C377" s="46" t="s">
        <v>823</v>
      </c>
      <c r="D377" s="46" t="s">
        <v>832</v>
      </c>
      <c r="E377" s="46" t="s">
        <v>1438</v>
      </c>
      <c r="F377" s="46" t="s">
        <v>855</v>
      </c>
      <c r="G377" s="46" t="s">
        <v>1059</v>
      </c>
      <c r="H377" s="46" t="s">
        <v>834</v>
      </c>
      <c r="I377" s="46">
        <v>210</v>
      </c>
      <c r="J377" s="46">
        <v>12</v>
      </c>
      <c r="K377" s="46" t="s">
        <v>939</v>
      </c>
      <c r="L377" s="46" t="s">
        <v>1256</v>
      </c>
      <c r="M377" s="46" t="s">
        <v>1439</v>
      </c>
      <c r="N377" s="46" t="s">
        <v>2140</v>
      </c>
      <c r="O377" s="48">
        <v>22</v>
      </c>
      <c r="P377" s="46">
        <v>89.673913043478265</v>
      </c>
      <c r="Q377" s="46">
        <v>50.982779998080638</v>
      </c>
      <c r="R377" s="46"/>
      <c r="S377" s="48">
        <v>9</v>
      </c>
      <c r="T377" s="46">
        <v>96.195652173913018</v>
      </c>
      <c r="U377" s="46">
        <v>37.500000000000092</v>
      </c>
      <c r="V377" s="46"/>
      <c r="W377" s="46">
        <v>0.1333030578529783</v>
      </c>
      <c r="X377" s="46">
        <v>0.1568522647145752</v>
      </c>
      <c r="Y377" s="46">
        <v>405</v>
      </c>
      <c r="Z377" s="46">
        <v>290</v>
      </c>
      <c r="AA377" s="46" t="s">
        <v>1119</v>
      </c>
      <c r="AB377" s="46" t="s">
        <v>1119</v>
      </c>
    </row>
    <row r="378" spans="1:28" ht="15" x14ac:dyDescent="0.25">
      <c r="A378" s="46">
        <v>40</v>
      </c>
      <c r="B378" s="46">
        <v>2014</v>
      </c>
      <c r="C378" s="46" t="s">
        <v>823</v>
      </c>
      <c r="D378" s="46" t="s">
        <v>832</v>
      </c>
      <c r="E378" s="46" t="s">
        <v>1438</v>
      </c>
      <c r="F378" s="46" t="s">
        <v>855</v>
      </c>
      <c r="G378" s="46" t="s">
        <v>1085</v>
      </c>
      <c r="H378" s="46" t="s">
        <v>834</v>
      </c>
      <c r="I378" s="46">
        <v>210</v>
      </c>
      <c r="J378" s="46">
        <v>12</v>
      </c>
      <c r="K378" s="46" t="s">
        <v>939</v>
      </c>
      <c r="L378" s="46" t="s">
        <v>1256</v>
      </c>
      <c r="M378" s="46" t="s">
        <v>1439</v>
      </c>
      <c r="N378" s="46" t="s">
        <v>2140</v>
      </c>
      <c r="O378" s="48">
        <v>13</v>
      </c>
      <c r="P378" s="46">
        <v>46.739130434782581</v>
      </c>
      <c r="Q378" s="46">
        <v>47.028929679965131</v>
      </c>
      <c r="R378" s="46"/>
      <c r="S378" s="48">
        <v>8</v>
      </c>
      <c r="T378" s="46">
        <v>109.2391304347826</v>
      </c>
      <c r="U378" s="46">
        <v>35.355339059327463</v>
      </c>
      <c r="V378" s="46"/>
      <c r="W378" s="46">
        <v>1.392059215015693</v>
      </c>
      <c r="X378" s="46">
        <v>0.2480618592590319</v>
      </c>
      <c r="Y378" s="46">
        <v>407</v>
      </c>
      <c r="Z378" s="46">
        <v>292</v>
      </c>
      <c r="AA378" s="46" t="s">
        <v>1119</v>
      </c>
      <c r="AB378" s="46" t="s">
        <v>1119</v>
      </c>
    </row>
    <row r="379" spans="1:28" ht="15" x14ac:dyDescent="0.25">
      <c r="A379" s="46">
        <v>40</v>
      </c>
      <c r="B379" s="46">
        <v>2014</v>
      </c>
      <c r="C379" s="46" t="s">
        <v>823</v>
      </c>
      <c r="D379" s="46" t="s">
        <v>832</v>
      </c>
      <c r="E379" s="46" t="s">
        <v>1438</v>
      </c>
      <c r="F379" s="46" t="s">
        <v>855</v>
      </c>
      <c r="G379" s="46" t="s">
        <v>1085</v>
      </c>
      <c r="H379" s="46" t="s">
        <v>834</v>
      </c>
      <c r="I379" s="46">
        <v>210</v>
      </c>
      <c r="J379" s="46">
        <v>24</v>
      </c>
      <c r="K379" s="46" t="s">
        <v>939</v>
      </c>
      <c r="L379" s="46" t="s">
        <v>1256</v>
      </c>
      <c r="M379" s="46" t="s">
        <v>1439</v>
      </c>
      <c r="N379" s="46" t="s">
        <v>2140</v>
      </c>
      <c r="O379" s="48">
        <v>13</v>
      </c>
      <c r="P379" s="46">
        <v>38.586956521739097</v>
      </c>
      <c r="Q379" s="46">
        <v>43.109852206634713</v>
      </c>
      <c r="R379" s="46"/>
      <c r="S379" s="48">
        <v>9</v>
      </c>
      <c r="T379" s="46">
        <v>185.32608695652169</v>
      </c>
      <c r="U379" s="46">
        <v>37.5</v>
      </c>
      <c r="V379" s="46"/>
      <c r="W379" s="46">
        <v>3.4463146008359762</v>
      </c>
      <c r="X379" s="46">
        <v>0.45796792275998871</v>
      </c>
      <c r="Y379" s="46">
        <v>412</v>
      </c>
      <c r="Z379" s="46">
        <v>292</v>
      </c>
      <c r="AA379" s="46" t="s">
        <v>1119</v>
      </c>
      <c r="AB379" s="46" t="s">
        <v>1119</v>
      </c>
    </row>
    <row r="380" spans="1:28" ht="15" x14ac:dyDescent="0.25">
      <c r="A380" s="46">
        <v>40</v>
      </c>
      <c r="B380" s="46">
        <v>2014</v>
      </c>
      <c r="C380" s="46" t="s">
        <v>823</v>
      </c>
      <c r="D380" s="46" t="s">
        <v>832</v>
      </c>
      <c r="E380" s="46" t="s">
        <v>1438</v>
      </c>
      <c r="F380" s="46" t="s">
        <v>855</v>
      </c>
      <c r="G380" s="46" t="s">
        <v>977</v>
      </c>
      <c r="H380" s="46" t="s">
        <v>834</v>
      </c>
      <c r="I380" s="46">
        <v>210</v>
      </c>
      <c r="J380" s="46">
        <v>24</v>
      </c>
      <c r="K380" s="46" t="s">
        <v>939</v>
      </c>
      <c r="L380" s="46" t="s">
        <v>1256</v>
      </c>
      <c r="M380" s="46" t="s">
        <v>1439</v>
      </c>
      <c r="N380" s="46" t="s">
        <v>2140</v>
      </c>
      <c r="O380" s="48">
        <v>25</v>
      </c>
      <c r="P380" s="46">
        <v>69.021739130434753</v>
      </c>
      <c r="Q380" s="46">
        <v>57.065217391304451</v>
      </c>
      <c r="R380" s="46"/>
      <c r="S380" s="48">
        <v>10</v>
      </c>
      <c r="T380" s="46">
        <v>151.0869565217391</v>
      </c>
      <c r="U380" s="46">
        <v>36.091212425834762</v>
      </c>
      <c r="V380" s="46"/>
      <c r="W380" s="46">
        <v>1.5364404144367441</v>
      </c>
      <c r="X380" s="46">
        <v>0.17372355924449359</v>
      </c>
      <c r="Y380" s="46">
        <v>411</v>
      </c>
      <c r="Z380" s="46">
        <v>291</v>
      </c>
      <c r="AA380" s="46" t="s">
        <v>1119</v>
      </c>
      <c r="AB380" s="46" t="s">
        <v>1119</v>
      </c>
    </row>
    <row r="381" spans="1:28" ht="15" x14ac:dyDescent="0.25">
      <c r="A381" s="46">
        <v>40</v>
      </c>
      <c r="B381" s="46">
        <v>2014</v>
      </c>
      <c r="C381" s="46" t="s">
        <v>823</v>
      </c>
      <c r="D381" s="46" t="s">
        <v>832</v>
      </c>
      <c r="E381" s="46" t="s">
        <v>1438</v>
      </c>
      <c r="F381" s="46" t="s">
        <v>855</v>
      </c>
      <c r="G381" s="46" t="s">
        <v>1051</v>
      </c>
      <c r="H381" s="46" t="s">
        <v>834</v>
      </c>
      <c r="I381" s="46">
        <v>210</v>
      </c>
      <c r="J381" s="46">
        <v>24</v>
      </c>
      <c r="K381" s="46" t="s">
        <v>939</v>
      </c>
      <c r="L381" s="46" t="s">
        <v>1256</v>
      </c>
      <c r="M381" s="46" t="s">
        <v>1439</v>
      </c>
      <c r="N381" s="46" t="s">
        <v>2140</v>
      </c>
      <c r="O381" s="48">
        <v>20</v>
      </c>
      <c r="P381" s="46">
        <v>44.565217391304323</v>
      </c>
      <c r="Q381" s="46">
        <v>38.888138739126788</v>
      </c>
      <c r="R381" s="46"/>
      <c r="S381" s="48">
        <v>10</v>
      </c>
      <c r="T381" s="46">
        <v>221.19565217391309</v>
      </c>
      <c r="U381" s="46">
        <v>36.091212425834762</v>
      </c>
      <c r="V381" s="46"/>
      <c r="W381" s="46">
        <v>4.5209758570723944</v>
      </c>
      <c r="X381" s="46">
        <v>0.49065371167052457</v>
      </c>
      <c r="Y381" s="46">
        <v>413</v>
      </c>
      <c r="Z381" s="46">
        <v>293</v>
      </c>
      <c r="AA381" s="46" t="s">
        <v>1119</v>
      </c>
      <c r="AB381" s="46" t="s">
        <v>1119</v>
      </c>
    </row>
    <row r="382" spans="1:28" ht="15" x14ac:dyDescent="0.25">
      <c r="A382" s="46">
        <v>40</v>
      </c>
      <c r="B382" s="46">
        <v>2014</v>
      </c>
      <c r="C382" s="46" t="s">
        <v>823</v>
      </c>
      <c r="D382" s="46" t="s">
        <v>832</v>
      </c>
      <c r="E382" s="46" t="s">
        <v>1438</v>
      </c>
      <c r="F382" s="46" t="s">
        <v>855</v>
      </c>
      <c r="G382" s="46" t="s">
        <v>977</v>
      </c>
      <c r="H382" s="46" t="s">
        <v>834</v>
      </c>
      <c r="I382" s="46">
        <v>210</v>
      </c>
      <c r="J382" s="46">
        <v>12</v>
      </c>
      <c r="K382" s="46" t="s">
        <v>939</v>
      </c>
      <c r="L382" s="46" t="s">
        <v>1256</v>
      </c>
      <c r="M382" s="46" t="s">
        <v>1439</v>
      </c>
      <c r="N382" s="46" t="s">
        <v>2140</v>
      </c>
      <c r="O382" s="48">
        <v>27</v>
      </c>
      <c r="P382" s="46">
        <v>65.760869565217362</v>
      </c>
      <c r="Q382" s="46">
        <v>64.951905283833057</v>
      </c>
      <c r="R382" s="46"/>
      <c r="S382" s="48">
        <v>12</v>
      </c>
      <c r="T382" s="46">
        <v>126.0869565217391</v>
      </c>
      <c r="U382" s="46">
        <v>37.653278425410463</v>
      </c>
      <c r="V382" s="46"/>
      <c r="W382" s="46">
        <v>1.0155348963671891</v>
      </c>
      <c r="X382" s="46">
        <v>0.13359230787985141</v>
      </c>
      <c r="Y382" s="46">
        <v>406</v>
      </c>
      <c r="Z382" s="46">
        <v>291</v>
      </c>
      <c r="AA382" s="46" t="s">
        <v>1119</v>
      </c>
      <c r="AB382" s="46" t="s">
        <v>1119</v>
      </c>
    </row>
    <row r="383" spans="1:28" ht="15" x14ac:dyDescent="0.25">
      <c r="A383" s="46">
        <v>40</v>
      </c>
      <c r="B383" s="46">
        <v>2014</v>
      </c>
      <c r="C383" s="46" t="s">
        <v>823</v>
      </c>
      <c r="D383" s="46" t="s">
        <v>832</v>
      </c>
      <c r="E383" s="46" t="s">
        <v>1438</v>
      </c>
      <c r="F383" s="46" t="s">
        <v>855</v>
      </c>
      <c r="G383" s="46" t="s">
        <v>1051</v>
      </c>
      <c r="H383" s="46" t="s">
        <v>834</v>
      </c>
      <c r="I383" s="46">
        <v>210</v>
      </c>
      <c r="J383" s="46">
        <v>12</v>
      </c>
      <c r="K383" s="46" t="s">
        <v>939</v>
      </c>
      <c r="L383" s="46" t="s">
        <v>1256</v>
      </c>
      <c r="M383" s="46" t="s">
        <v>1439</v>
      </c>
      <c r="N383" s="46" t="s">
        <v>2140</v>
      </c>
      <c r="O383" s="48">
        <v>28</v>
      </c>
      <c r="P383" s="46">
        <v>54.347826086956502</v>
      </c>
      <c r="Q383" s="46">
        <v>48.888882921845699</v>
      </c>
      <c r="R383" s="46"/>
      <c r="S383" s="48">
        <v>12</v>
      </c>
      <c r="T383" s="46">
        <v>124.45652173913039</v>
      </c>
      <c r="U383" s="46">
        <v>37.653278425410463</v>
      </c>
      <c r="V383" s="46"/>
      <c r="W383" s="46">
        <v>1.49638868950951</v>
      </c>
      <c r="X383" s="46">
        <v>0.1470373579237689</v>
      </c>
      <c r="Y383" s="46">
        <v>408</v>
      </c>
      <c r="Z383" s="46">
        <v>293</v>
      </c>
      <c r="AA383" s="46" t="s">
        <v>1119</v>
      </c>
      <c r="AB383" s="46" t="s">
        <v>1119</v>
      </c>
    </row>
    <row r="384" spans="1:28" ht="15" x14ac:dyDescent="0.25">
      <c r="A384" s="46">
        <v>40</v>
      </c>
      <c r="B384" s="46">
        <v>2014</v>
      </c>
      <c r="C384" s="46" t="s">
        <v>823</v>
      </c>
      <c r="D384" s="46" t="s">
        <v>832</v>
      </c>
      <c r="E384" s="46" t="s">
        <v>1438</v>
      </c>
      <c r="F384" s="46" t="s">
        <v>855</v>
      </c>
      <c r="G384" s="46" t="s">
        <v>1006</v>
      </c>
      <c r="H384" s="46" t="s">
        <v>834</v>
      </c>
      <c r="I384" s="46">
        <v>210</v>
      </c>
      <c r="J384" s="46">
        <v>24</v>
      </c>
      <c r="K384" s="46" t="s">
        <v>939</v>
      </c>
      <c r="L384" s="46" t="s">
        <v>1256</v>
      </c>
      <c r="M384" s="46" t="s">
        <v>1439</v>
      </c>
      <c r="N384" s="46" t="s">
        <v>2140</v>
      </c>
      <c r="O384" s="48">
        <v>73</v>
      </c>
      <c r="P384" s="46">
        <v>44.021739130434753</v>
      </c>
      <c r="Q384" s="46">
        <v>60.365243852786989</v>
      </c>
      <c r="R384" s="46"/>
      <c r="S384" s="48">
        <v>65</v>
      </c>
      <c r="T384" s="46">
        <v>119.5652173913043</v>
      </c>
      <c r="U384" s="46">
        <v>87.6332363945494</v>
      </c>
      <c r="V384" s="46"/>
      <c r="W384" s="46">
        <v>1.009054550914871</v>
      </c>
      <c r="X384" s="46">
        <v>3.2772343661898837E-2</v>
      </c>
      <c r="Y384" s="46">
        <v>409</v>
      </c>
      <c r="Z384" s="46">
        <v>289</v>
      </c>
      <c r="AA384" s="46" t="s">
        <v>1119</v>
      </c>
      <c r="AB384" s="46" t="s">
        <v>1119</v>
      </c>
    </row>
    <row r="385" spans="1:28" ht="15" x14ac:dyDescent="0.25">
      <c r="A385" s="46">
        <v>40</v>
      </c>
      <c r="B385" s="46">
        <v>2014</v>
      </c>
      <c r="C385" s="46" t="s">
        <v>823</v>
      </c>
      <c r="D385" s="46" t="s">
        <v>832</v>
      </c>
      <c r="E385" s="46" t="s">
        <v>1438</v>
      </c>
      <c r="F385" s="46" t="s">
        <v>855</v>
      </c>
      <c r="G385" s="46" t="s">
        <v>1006</v>
      </c>
      <c r="H385" s="46" t="s">
        <v>834</v>
      </c>
      <c r="I385" s="46">
        <v>210</v>
      </c>
      <c r="J385" s="46">
        <v>12</v>
      </c>
      <c r="K385" s="46" t="s">
        <v>939</v>
      </c>
      <c r="L385" s="46" t="s">
        <v>1256</v>
      </c>
      <c r="M385" s="46" t="s">
        <v>1439</v>
      </c>
      <c r="N385" s="46" t="s">
        <v>2140</v>
      </c>
      <c r="O385" s="48">
        <v>106</v>
      </c>
      <c r="P385" s="46">
        <v>36.956521739130409</v>
      </c>
      <c r="Q385" s="46">
        <v>83.931767453698427</v>
      </c>
      <c r="R385" s="46"/>
      <c r="S385" s="48">
        <v>70</v>
      </c>
      <c r="T385" s="46">
        <v>81.521739130434767</v>
      </c>
      <c r="U385" s="46">
        <v>86.394241870366599</v>
      </c>
      <c r="V385" s="46"/>
      <c r="W385" s="46">
        <v>0.52254439585783696</v>
      </c>
      <c r="X385" s="46">
        <v>2.4495394293167591E-2</v>
      </c>
      <c r="Y385" s="46">
        <v>404</v>
      </c>
      <c r="Z385" s="46">
        <v>289</v>
      </c>
      <c r="AA385" s="46" t="s">
        <v>1119</v>
      </c>
      <c r="AB385" s="46" t="s">
        <v>1119</v>
      </c>
    </row>
    <row r="386" spans="1:28" ht="15" x14ac:dyDescent="0.25">
      <c r="A386" s="46">
        <v>41</v>
      </c>
      <c r="B386" s="46">
        <v>1987</v>
      </c>
      <c r="C386" s="46" t="s">
        <v>849</v>
      </c>
      <c r="D386" s="46" t="s">
        <v>2733</v>
      </c>
      <c r="E386" s="46" t="s">
        <v>1448</v>
      </c>
      <c r="F386" s="46" t="s">
        <v>855</v>
      </c>
      <c r="G386" s="46" t="s">
        <v>890</v>
      </c>
      <c r="H386" s="46" t="s">
        <v>824</v>
      </c>
      <c r="I386" s="46">
        <v>1</v>
      </c>
      <c r="J386" s="46">
        <v>3.2876352039977637E-2</v>
      </c>
      <c r="K386" s="46" t="s">
        <v>1561</v>
      </c>
      <c r="L386" s="46" t="s">
        <v>1250</v>
      </c>
      <c r="M386" s="46" t="s">
        <v>842</v>
      </c>
      <c r="N386" s="46" t="s">
        <v>2140</v>
      </c>
      <c r="O386" s="48">
        <v>90</v>
      </c>
      <c r="P386" s="46">
        <v>-2.1972245773362191</v>
      </c>
      <c r="Q386" s="46">
        <v>1.0387006257334159</v>
      </c>
      <c r="R386" s="46"/>
      <c r="S386" s="48">
        <v>90</v>
      </c>
      <c r="T386" s="46">
        <v>-1.9829943520884361</v>
      </c>
      <c r="U386" s="46">
        <v>2.959880316655993</v>
      </c>
      <c r="V386" s="46"/>
      <c r="W386" s="46">
        <v>-9.6175851879441679E-2</v>
      </c>
      <c r="X386" s="46">
        <v>2.224791609579093E-2</v>
      </c>
      <c r="Y386" s="46">
        <v>422</v>
      </c>
      <c r="Z386" s="46">
        <v>301</v>
      </c>
      <c r="AA386" s="46" t="s">
        <v>2740</v>
      </c>
      <c r="AB386" s="46" t="s">
        <v>1119</v>
      </c>
    </row>
    <row r="387" spans="1:28" ht="15" x14ac:dyDescent="0.25">
      <c r="A387" s="46">
        <v>42</v>
      </c>
      <c r="B387" s="46">
        <v>1991</v>
      </c>
      <c r="C387" s="46" t="s">
        <v>978</v>
      </c>
      <c r="D387" s="46" t="s">
        <v>832</v>
      </c>
      <c r="E387" s="46" t="s">
        <v>821</v>
      </c>
      <c r="F387" s="46" t="s">
        <v>2735</v>
      </c>
      <c r="G387" s="46" t="s">
        <v>952</v>
      </c>
      <c r="H387" s="46" t="s">
        <v>824</v>
      </c>
      <c r="I387" s="46">
        <v>0.36</v>
      </c>
      <c r="J387" s="46">
        <v>132</v>
      </c>
      <c r="K387" s="46" t="s">
        <v>962</v>
      </c>
      <c r="L387" s="46" t="s">
        <v>1360</v>
      </c>
      <c r="M387" s="46" t="s">
        <v>1451</v>
      </c>
      <c r="N387" s="46" t="s">
        <v>2140</v>
      </c>
      <c r="O387" s="48">
        <v>5</v>
      </c>
      <c r="P387" s="46">
        <v>0.3306451612903234</v>
      </c>
      <c r="Q387" s="46">
        <v>0.18032806270159629</v>
      </c>
      <c r="R387" s="46"/>
      <c r="S387" s="48">
        <v>5</v>
      </c>
      <c r="T387" s="46">
        <v>2.185483870967742</v>
      </c>
      <c r="U387" s="46">
        <v>1.8934446583667559</v>
      </c>
      <c r="V387" s="46"/>
      <c r="W387" s="46">
        <v>1.2449527480089211</v>
      </c>
      <c r="X387" s="46">
        <v>0.47749536723874819</v>
      </c>
      <c r="Y387" s="46">
        <v>425</v>
      </c>
      <c r="Z387" s="46">
        <v>304</v>
      </c>
      <c r="AA387" s="46" t="s">
        <v>1119</v>
      </c>
      <c r="AB387" s="46" t="s">
        <v>1119</v>
      </c>
    </row>
    <row r="388" spans="1:28" ht="15" x14ac:dyDescent="0.25">
      <c r="A388" s="46">
        <v>42</v>
      </c>
      <c r="B388" s="46">
        <v>1991</v>
      </c>
      <c r="C388" s="46" t="s">
        <v>978</v>
      </c>
      <c r="D388" s="46" t="s">
        <v>832</v>
      </c>
      <c r="E388" s="46" t="s">
        <v>821</v>
      </c>
      <c r="F388" s="46" t="s">
        <v>2735</v>
      </c>
      <c r="G388" s="46" t="s">
        <v>952</v>
      </c>
      <c r="H388" s="46" t="s">
        <v>824</v>
      </c>
      <c r="I388" s="46">
        <v>0.36</v>
      </c>
      <c r="J388" s="46">
        <v>132</v>
      </c>
      <c r="K388" s="46" t="s">
        <v>962</v>
      </c>
      <c r="L388" s="46" t="s">
        <v>1360</v>
      </c>
      <c r="M388" s="46" t="s">
        <v>842</v>
      </c>
      <c r="N388" s="46" t="s">
        <v>2140</v>
      </c>
      <c r="O388" s="48">
        <v>5</v>
      </c>
      <c r="P388" s="46">
        <v>0.50806451612903292</v>
      </c>
      <c r="Q388" s="46">
        <v>0.45082015675399001</v>
      </c>
      <c r="R388" s="46"/>
      <c r="S388" s="48">
        <v>5</v>
      </c>
      <c r="T388" s="46">
        <v>0.90322580645161388</v>
      </c>
      <c r="U388" s="46">
        <v>1.4426245016127659</v>
      </c>
      <c r="V388" s="46"/>
      <c r="W388" s="46">
        <v>0.33377050645066419</v>
      </c>
      <c r="X388" s="46">
        <v>0.40557013754881671</v>
      </c>
      <c r="Y388" s="46">
        <v>423</v>
      </c>
      <c r="Z388" s="46">
        <v>302</v>
      </c>
      <c r="AA388" s="46" t="s">
        <v>1119</v>
      </c>
      <c r="AB388" s="46" t="s">
        <v>1119</v>
      </c>
    </row>
    <row r="389" spans="1:28" ht="15" x14ac:dyDescent="0.25">
      <c r="A389" s="46">
        <v>42</v>
      </c>
      <c r="B389" s="46">
        <v>1991</v>
      </c>
      <c r="C389" s="46" t="s">
        <v>978</v>
      </c>
      <c r="D389" s="46" t="s">
        <v>832</v>
      </c>
      <c r="E389" s="46" t="s">
        <v>821</v>
      </c>
      <c r="F389" s="46" t="s">
        <v>2735</v>
      </c>
      <c r="G389" s="46" t="s">
        <v>952</v>
      </c>
      <c r="H389" s="46" t="s">
        <v>824</v>
      </c>
      <c r="I389" s="46">
        <v>0.36</v>
      </c>
      <c r="J389" s="46">
        <v>132</v>
      </c>
      <c r="K389" s="46" t="s">
        <v>962</v>
      </c>
      <c r="L389" s="46" t="s">
        <v>1360</v>
      </c>
      <c r="M389" s="46" t="s">
        <v>1452</v>
      </c>
      <c r="N389" s="46" t="s">
        <v>2140</v>
      </c>
      <c r="O389" s="48">
        <v>5</v>
      </c>
      <c r="P389" s="46">
        <v>0.25806451612903292</v>
      </c>
      <c r="Q389" s="46">
        <v>0.18032806270159579</v>
      </c>
      <c r="R389" s="46"/>
      <c r="S389" s="48">
        <v>5</v>
      </c>
      <c r="T389" s="46">
        <v>1.5483870967741939</v>
      </c>
      <c r="U389" s="46">
        <v>1.262296438911171</v>
      </c>
      <c r="V389" s="46"/>
      <c r="W389" s="46">
        <v>1.291843851274322</v>
      </c>
      <c r="X389" s="46">
        <v>0.48344302680376361</v>
      </c>
      <c r="Y389" s="46">
        <v>426</v>
      </c>
      <c r="Z389" s="46">
        <v>305</v>
      </c>
      <c r="AA389" s="46" t="s">
        <v>1119</v>
      </c>
      <c r="AB389" s="46" t="s">
        <v>1119</v>
      </c>
    </row>
    <row r="390" spans="1:28" ht="15" x14ac:dyDescent="0.25">
      <c r="A390" s="46">
        <v>42</v>
      </c>
      <c r="B390" s="46">
        <v>1991</v>
      </c>
      <c r="C390" s="46" t="s">
        <v>978</v>
      </c>
      <c r="D390" s="46" t="s">
        <v>832</v>
      </c>
      <c r="E390" s="46" t="s">
        <v>821</v>
      </c>
      <c r="F390" s="46" t="s">
        <v>2735</v>
      </c>
      <c r="G390" s="46" t="s">
        <v>952</v>
      </c>
      <c r="H390" s="46" t="s">
        <v>824</v>
      </c>
      <c r="I390" s="46">
        <v>0.36</v>
      </c>
      <c r="J390" s="46">
        <v>132</v>
      </c>
      <c r="K390" s="46" t="s">
        <v>962</v>
      </c>
      <c r="L390" s="46" t="s">
        <v>1360</v>
      </c>
      <c r="M390" s="46" t="s">
        <v>1450</v>
      </c>
      <c r="N390" s="46" t="s">
        <v>2140</v>
      </c>
      <c r="O390" s="48">
        <v>5</v>
      </c>
      <c r="P390" s="46">
        <v>0.37096774193548471</v>
      </c>
      <c r="Q390" s="46">
        <v>0.19836086897175539</v>
      </c>
      <c r="R390" s="46"/>
      <c r="S390" s="48">
        <v>5</v>
      </c>
      <c r="T390" s="46">
        <v>0.74193548387096886</v>
      </c>
      <c r="U390" s="46">
        <v>0.64918102572574476</v>
      </c>
      <c r="V390" s="46"/>
      <c r="W390" s="46">
        <v>0.69766662636383281</v>
      </c>
      <c r="X390" s="46">
        <v>0.42433693607709461</v>
      </c>
      <c r="Y390" s="46">
        <v>424</v>
      </c>
      <c r="Z390" s="46">
        <v>303</v>
      </c>
      <c r="AA390" s="46" t="s">
        <v>1119</v>
      </c>
      <c r="AB390" s="46" t="s">
        <v>1119</v>
      </c>
    </row>
    <row r="391" spans="1:28" ht="15" x14ac:dyDescent="0.25">
      <c r="A391" s="46">
        <v>42</v>
      </c>
      <c r="B391" s="46">
        <v>1991</v>
      </c>
      <c r="C391" s="46" t="s">
        <v>978</v>
      </c>
      <c r="D391" s="46" t="s">
        <v>832</v>
      </c>
      <c r="E391" s="46" t="s">
        <v>821</v>
      </c>
      <c r="F391" s="46" t="s">
        <v>2735</v>
      </c>
      <c r="G391" s="46" t="s">
        <v>952</v>
      </c>
      <c r="H391" s="46" t="s">
        <v>824</v>
      </c>
      <c r="I391" s="46">
        <v>0.36</v>
      </c>
      <c r="J391" s="46">
        <v>132</v>
      </c>
      <c r="K391" s="46" t="s">
        <v>939</v>
      </c>
      <c r="L391" s="46" t="s">
        <v>1256</v>
      </c>
      <c r="M391" s="46" t="s">
        <v>842</v>
      </c>
      <c r="N391" s="46" t="s">
        <v>2140</v>
      </c>
      <c r="O391" s="48">
        <v>9.1451612903225925</v>
      </c>
      <c r="P391" s="46">
        <v>66.016713091922043</v>
      </c>
      <c r="Q391" s="46">
        <v>45.48780660803228</v>
      </c>
      <c r="R391" s="46"/>
      <c r="S391" s="48">
        <v>16.25806451612905</v>
      </c>
      <c r="T391" s="46">
        <v>62.674094707520908</v>
      </c>
      <c r="U391" s="46">
        <v>69.635654560444564</v>
      </c>
      <c r="V391" s="46"/>
      <c r="W391" s="46">
        <v>-5.1910430345321397E-2</v>
      </c>
      <c r="X391" s="46">
        <v>0.1709084175862601</v>
      </c>
      <c r="Y391" s="46">
        <v>427</v>
      </c>
      <c r="Z391" s="46">
        <v>306</v>
      </c>
      <c r="AA391" s="46" t="s">
        <v>1119</v>
      </c>
      <c r="AB391" s="46" t="s">
        <v>1119</v>
      </c>
    </row>
    <row r="392" spans="1:28" ht="15" x14ac:dyDescent="0.25">
      <c r="A392" s="46">
        <v>42</v>
      </c>
      <c r="B392" s="46">
        <v>1991</v>
      </c>
      <c r="C392" s="46" t="s">
        <v>978</v>
      </c>
      <c r="D392" s="46" t="s">
        <v>832</v>
      </c>
      <c r="E392" s="46" t="s">
        <v>821</v>
      </c>
      <c r="F392" s="46" t="s">
        <v>2735</v>
      </c>
      <c r="G392" s="46" t="s">
        <v>952</v>
      </c>
      <c r="H392" s="46" t="s">
        <v>824</v>
      </c>
      <c r="I392" s="46">
        <v>0.36</v>
      </c>
      <c r="J392" s="46">
        <v>132</v>
      </c>
      <c r="K392" s="46" t="s">
        <v>939</v>
      </c>
      <c r="L392" s="46" t="s">
        <v>1256</v>
      </c>
      <c r="M392" s="46" t="s">
        <v>1450</v>
      </c>
      <c r="N392" s="46" t="s">
        <v>2140</v>
      </c>
      <c r="O392" s="48">
        <v>6.6774193548387242</v>
      </c>
      <c r="P392" s="46">
        <v>42.618384401114227</v>
      </c>
      <c r="Q392" s="46">
        <v>20.15430880612405</v>
      </c>
      <c r="R392" s="46"/>
      <c r="S392" s="48">
        <v>13.354838709677439</v>
      </c>
      <c r="T392" s="46">
        <v>81.337047353760454</v>
      </c>
      <c r="U392" s="46">
        <v>43.771691597024002</v>
      </c>
      <c r="V392" s="46"/>
      <c r="W392" s="46">
        <v>0.97698198860523799</v>
      </c>
      <c r="X392" s="46">
        <v>0.24846160063432349</v>
      </c>
      <c r="Y392" s="46">
        <v>428</v>
      </c>
      <c r="Z392" s="46">
        <v>307</v>
      </c>
      <c r="AA392" s="46" t="s">
        <v>1119</v>
      </c>
      <c r="AB392" s="46" t="s">
        <v>1119</v>
      </c>
    </row>
    <row r="393" spans="1:28" ht="15" x14ac:dyDescent="0.25">
      <c r="A393" s="46">
        <v>42</v>
      </c>
      <c r="B393" s="46">
        <v>1991</v>
      </c>
      <c r="C393" s="46" t="s">
        <v>978</v>
      </c>
      <c r="D393" s="46" t="s">
        <v>832</v>
      </c>
      <c r="E393" s="46" t="s">
        <v>821</v>
      </c>
      <c r="F393" s="46" t="s">
        <v>2735</v>
      </c>
      <c r="G393" s="46" t="s">
        <v>952</v>
      </c>
      <c r="H393" s="46" t="s">
        <v>824</v>
      </c>
      <c r="I393" s="46">
        <v>0.36</v>
      </c>
      <c r="J393" s="46">
        <v>132</v>
      </c>
      <c r="K393" s="46" t="s">
        <v>939</v>
      </c>
      <c r="L393" s="46" t="s">
        <v>1256</v>
      </c>
      <c r="M393" s="46" t="s">
        <v>1452</v>
      </c>
      <c r="N393" s="46" t="s">
        <v>2140</v>
      </c>
      <c r="O393" s="48">
        <v>4.6451612903225934</v>
      </c>
      <c r="P393" s="46">
        <v>48.189415041782759</v>
      </c>
      <c r="Q393" s="46">
        <v>18.610911519209012</v>
      </c>
      <c r="R393" s="46"/>
      <c r="S393" s="48">
        <v>27.870967741935491</v>
      </c>
      <c r="T393" s="46">
        <v>67.966573816156</v>
      </c>
      <c r="U393" s="46">
        <v>41.17556878593993</v>
      </c>
      <c r="V393" s="46"/>
      <c r="W393" s="46">
        <v>0.49237793882131048</v>
      </c>
      <c r="X393" s="46">
        <v>0.25488534246384309</v>
      </c>
      <c r="Y393" s="46">
        <v>430</v>
      </c>
      <c r="Z393" s="46">
        <v>309</v>
      </c>
      <c r="AA393" s="46" t="s">
        <v>1119</v>
      </c>
      <c r="AB393" s="46" t="s">
        <v>1119</v>
      </c>
    </row>
    <row r="394" spans="1:28" ht="15" x14ac:dyDescent="0.25">
      <c r="A394" s="46">
        <v>42</v>
      </c>
      <c r="B394" s="46">
        <v>1991</v>
      </c>
      <c r="C394" s="46" t="s">
        <v>978</v>
      </c>
      <c r="D394" s="46" t="s">
        <v>832</v>
      </c>
      <c r="E394" s="46" t="s">
        <v>821</v>
      </c>
      <c r="F394" s="46" t="s">
        <v>2735</v>
      </c>
      <c r="G394" s="46" t="s">
        <v>952</v>
      </c>
      <c r="H394" s="46" t="s">
        <v>824</v>
      </c>
      <c r="I394" s="46">
        <v>0.36</v>
      </c>
      <c r="J394" s="46">
        <v>132</v>
      </c>
      <c r="K394" s="46" t="s">
        <v>939</v>
      </c>
      <c r="L394" s="46" t="s">
        <v>1256</v>
      </c>
      <c r="M394" s="46" t="s">
        <v>1451</v>
      </c>
      <c r="N394" s="46" t="s">
        <v>2140</v>
      </c>
      <c r="O394" s="48">
        <v>5.9516129032258211</v>
      </c>
      <c r="P394" s="46">
        <v>42.339832869080823</v>
      </c>
      <c r="Q394" s="46">
        <v>15.629703009271839</v>
      </c>
      <c r="R394" s="46"/>
      <c r="S394" s="48">
        <v>39.338709677419352</v>
      </c>
      <c r="T394" s="46">
        <v>69.359331476323149</v>
      </c>
      <c r="U394" s="46">
        <v>43.677283080033362</v>
      </c>
      <c r="V394" s="46"/>
      <c r="W394" s="46">
        <v>0.64061098252135251</v>
      </c>
      <c r="X394" s="46">
        <v>0.19797250968954891</v>
      </c>
      <c r="Y394" s="46">
        <v>429</v>
      </c>
      <c r="Z394" s="46">
        <v>308</v>
      </c>
      <c r="AA394" s="46" t="s">
        <v>1119</v>
      </c>
      <c r="AB394" s="46" t="s">
        <v>1119</v>
      </c>
    </row>
    <row r="395" spans="1:28" ht="15" x14ac:dyDescent="0.25">
      <c r="A395" s="46">
        <v>43</v>
      </c>
      <c r="B395" s="46">
        <v>1990</v>
      </c>
      <c r="C395" s="46" t="s">
        <v>823</v>
      </c>
      <c r="D395" s="46" t="s">
        <v>2733</v>
      </c>
      <c r="E395" s="46" t="s">
        <v>1453</v>
      </c>
      <c r="F395" s="46" t="s">
        <v>855</v>
      </c>
      <c r="G395" s="46" t="s">
        <v>890</v>
      </c>
      <c r="H395" s="46" t="s">
        <v>834</v>
      </c>
      <c r="I395" s="46">
        <v>98</v>
      </c>
      <c r="J395" s="46">
        <v>60</v>
      </c>
      <c r="K395" s="46" t="s">
        <v>826</v>
      </c>
      <c r="L395" s="46" t="s">
        <v>1250</v>
      </c>
      <c r="M395" s="46" t="s">
        <v>1459</v>
      </c>
      <c r="N395" s="46" t="s">
        <v>2139</v>
      </c>
      <c r="O395" s="48">
        <v>160</v>
      </c>
      <c r="P395" s="46"/>
      <c r="Q395" s="46"/>
      <c r="R395" s="46">
        <v>148</v>
      </c>
      <c r="S395" s="48">
        <v>120</v>
      </c>
      <c r="T395" s="46"/>
      <c r="U395" s="46"/>
      <c r="V395" s="46">
        <v>100</v>
      </c>
      <c r="W395" s="46">
        <v>-0.49777705811646</v>
      </c>
      <c r="X395" s="46">
        <v>4.5621916742739133E-2</v>
      </c>
      <c r="Y395" s="46">
        <v>431</v>
      </c>
      <c r="Z395" s="46">
        <v>310</v>
      </c>
      <c r="AA395" s="46" t="s">
        <v>1119</v>
      </c>
      <c r="AB395" s="46" t="s">
        <v>1119</v>
      </c>
    </row>
    <row r="396" spans="1:28" ht="15" x14ac:dyDescent="0.25">
      <c r="A396" s="46">
        <v>43</v>
      </c>
      <c r="B396" s="46">
        <v>1990</v>
      </c>
      <c r="C396" s="46" t="s">
        <v>823</v>
      </c>
      <c r="D396" s="46" t="s">
        <v>820</v>
      </c>
      <c r="E396" s="46" t="s">
        <v>1454</v>
      </c>
      <c r="F396" s="46" t="s">
        <v>855</v>
      </c>
      <c r="G396" s="46" t="s">
        <v>890</v>
      </c>
      <c r="H396" s="46" t="s">
        <v>834</v>
      </c>
      <c r="I396" s="46">
        <v>98</v>
      </c>
      <c r="J396" s="46">
        <v>60</v>
      </c>
      <c r="K396" s="46" t="s">
        <v>826</v>
      </c>
      <c r="L396" s="46" t="s">
        <v>1250</v>
      </c>
      <c r="M396" s="46" t="s">
        <v>1459</v>
      </c>
      <c r="N396" s="46" t="s">
        <v>2139</v>
      </c>
      <c r="O396" s="48">
        <v>160</v>
      </c>
      <c r="P396" s="46"/>
      <c r="Q396" s="46"/>
      <c r="R396" s="46">
        <v>148</v>
      </c>
      <c r="S396" s="48">
        <v>160</v>
      </c>
      <c r="T396" s="46"/>
      <c r="U396" s="46"/>
      <c r="V396" s="46">
        <v>148</v>
      </c>
      <c r="W396" s="46">
        <v>0</v>
      </c>
      <c r="X396" s="46">
        <v>5.4768207374236641E-2</v>
      </c>
      <c r="Y396" s="46">
        <v>431</v>
      </c>
      <c r="Z396" s="46">
        <v>311</v>
      </c>
      <c r="AA396" s="46" t="s">
        <v>1119</v>
      </c>
      <c r="AB396" s="46" t="s">
        <v>1119</v>
      </c>
    </row>
    <row r="397" spans="1:28" ht="15" x14ac:dyDescent="0.25">
      <c r="A397" s="46">
        <v>43</v>
      </c>
      <c r="B397" s="46">
        <v>1990</v>
      </c>
      <c r="C397" s="46" t="s">
        <v>823</v>
      </c>
      <c r="D397" s="46" t="s">
        <v>820</v>
      </c>
      <c r="E397" s="46" t="s">
        <v>1455</v>
      </c>
      <c r="F397" s="46" t="s">
        <v>855</v>
      </c>
      <c r="G397" s="46" t="s">
        <v>890</v>
      </c>
      <c r="H397" s="46" t="s">
        <v>834</v>
      </c>
      <c r="I397" s="46">
        <v>98</v>
      </c>
      <c r="J397" s="46">
        <v>60</v>
      </c>
      <c r="K397" s="46" t="s">
        <v>826</v>
      </c>
      <c r="L397" s="46" t="s">
        <v>1250</v>
      </c>
      <c r="M397" s="46" t="s">
        <v>1459</v>
      </c>
      <c r="N397" s="46" t="s">
        <v>2139</v>
      </c>
      <c r="O397" s="48">
        <v>160</v>
      </c>
      <c r="P397" s="46"/>
      <c r="Q397" s="46"/>
      <c r="R397" s="46">
        <v>148</v>
      </c>
      <c r="S397" s="48">
        <v>160</v>
      </c>
      <c r="T397" s="46"/>
      <c r="U397" s="46"/>
      <c r="V397" s="46">
        <v>134</v>
      </c>
      <c r="W397" s="46">
        <v>-0.48106884325382898</v>
      </c>
      <c r="X397" s="46">
        <v>4.1343394200414003E-2</v>
      </c>
      <c r="Y397" s="46">
        <v>431</v>
      </c>
      <c r="Z397" s="46">
        <v>312</v>
      </c>
      <c r="AA397" s="46" t="s">
        <v>1119</v>
      </c>
      <c r="AB397" s="46" t="s">
        <v>1119</v>
      </c>
    </row>
    <row r="398" spans="1:28" ht="15" x14ac:dyDescent="0.25">
      <c r="A398" s="46">
        <v>43</v>
      </c>
      <c r="B398" s="46">
        <v>1990</v>
      </c>
      <c r="C398" s="46" t="s">
        <v>823</v>
      </c>
      <c r="D398" s="46" t="s">
        <v>820</v>
      </c>
      <c r="E398" s="46" t="s">
        <v>1456</v>
      </c>
      <c r="F398" s="46" t="s">
        <v>855</v>
      </c>
      <c r="G398" s="46" t="s">
        <v>890</v>
      </c>
      <c r="H398" s="46" t="s">
        <v>834</v>
      </c>
      <c r="I398" s="46">
        <v>98</v>
      </c>
      <c r="J398" s="46">
        <v>60</v>
      </c>
      <c r="K398" s="46" t="s">
        <v>826</v>
      </c>
      <c r="L398" s="46" t="s">
        <v>1250</v>
      </c>
      <c r="M398" s="46" t="s">
        <v>1459</v>
      </c>
      <c r="N398" s="46" t="s">
        <v>2139</v>
      </c>
      <c r="O398" s="48">
        <v>160</v>
      </c>
      <c r="P398" s="46"/>
      <c r="Q398" s="46"/>
      <c r="R398" s="46">
        <v>148</v>
      </c>
      <c r="S398" s="48">
        <v>160</v>
      </c>
      <c r="T398" s="46"/>
      <c r="U398" s="46"/>
      <c r="V398" s="46">
        <v>141</v>
      </c>
      <c r="W398" s="46">
        <v>-0.28006665057954611</v>
      </c>
      <c r="X398" s="46">
        <v>4.5537955179586448E-2</v>
      </c>
      <c r="Y398" s="46">
        <v>431</v>
      </c>
      <c r="Z398" s="46">
        <v>313</v>
      </c>
      <c r="AA398" s="46" t="s">
        <v>1119</v>
      </c>
      <c r="AB398" s="46" t="s">
        <v>1119</v>
      </c>
    </row>
    <row r="399" spans="1:28" ht="15" x14ac:dyDescent="0.25">
      <c r="A399" s="46">
        <v>43</v>
      </c>
      <c r="B399" s="46">
        <v>1990</v>
      </c>
      <c r="C399" s="46" t="s">
        <v>823</v>
      </c>
      <c r="D399" s="46" t="s">
        <v>820</v>
      </c>
      <c r="E399" s="46" t="s">
        <v>1457</v>
      </c>
      <c r="F399" s="46" t="s">
        <v>855</v>
      </c>
      <c r="G399" s="46" t="s">
        <v>890</v>
      </c>
      <c r="H399" s="46" t="s">
        <v>834</v>
      </c>
      <c r="I399" s="46">
        <v>98</v>
      </c>
      <c r="J399" s="46">
        <v>60</v>
      </c>
      <c r="K399" s="46" t="s">
        <v>826</v>
      </c>
      <c r="L399" s="46" t="s">
        <v>1250</v>
      </c>
      <c r="M399" s="46" t="s">
        <v>1459</v>
      </c>
      <c r="N399" s="46" t="s">
        <v>2139</v>
      </c>
      <c r="O399" s="48">
        <v>160</v>
      </c>
      <c r="P399" s="46"/>
      <c r="Q399" s="46"/>
      <c r="R399" s="46">
        <v>148</v>
      </c>
      <c r="S399" s="48">
        <v>160</v>
      </c>
      <c r="T399" s="46"/>
      <c r="U399" s="46"/>
      <c r="V399" s="46">
        <v>142</v>
      </c>
      <c r="W399" s="46">
        <v>-0.2463614956992109</v>
      </c>
      <c r="X399" s="46">
        <v>4.6411556014317887E-2</v>
      </c>
      <c r="Y399" s="46">
        <v>431</v>
      </c>
      <c r="Z399" s="46">
        <v>314</v>
      </c>
      <c r="AA399" s="46" t="s">
        <v>1119</v>
      </c>
      <c r="AB399" s="46" t="s">
        <v>1119</v>
      </c>
    </row>
    <row r="400" spans="1:28" ht="15" x14ac:dyDescent="0.25">
      <c r="A400" s="46">
        <v>43</v>
      </c>
      <c r="B400" s="46">
        <v>1990</v>
      </c>
      <c r="C400" s="46" t="s">
        <v>823</v>
      </c>
      <c r="D400" s="46" t="s">
        <v>820</v>
      </c>
      <c r="E400" s="46" t="s">
        <v>1458</v>
      </c>
      <c r="F400" s="46" t="s">
        <v>855</v>
      </c>
      <c r="G400" s="46" t="s">
        <v>890</v>
      </c>
      <c r="H400" s="46" t="s">
        <v>834</v>
      </c>
      <c r="I400" s="46">
        <v>98</v>
      </c>
      <c r="J400" s="46">
        <v>60</v>
      </c>
      <c r="K400" s="46" t="s">
        <v>826</v>
      </c>
      <c r="L400" s="46" t="s">
        <v>1250</v>
      </c>
      <c r="M400" s="46" t="s">
        <v>1459</v>
      </c>
      <c r="N400" s="46" t="s">
        <v>2139</v>
      </c>
      <c r="O400" s="48">
        <v>160</v>
      </c>
      <c r="P400" s="46"/>
      <c r="Q400" s="46"/>
      <c r="R400" s="46">
        <v>148</v>
      </c>
      <c r="S400" s="48">
        <v>160</v>
      </c>
      <c r="T400" s="46"/>
      <c r="U400" s="46"/>
      <c r="V400" s="46">
        <v>141</v>
      </c>
      <c r="W400" s="46">
        <v>-0.28006665057954611</v>
      </c>
      <c r="X400" s="46">
        <v>4.5537955179586448E-2</v>
      </c>
      <c r="Y400" s="46">
        <v>431</v>
      </c>
      <c r="Z400" s="46">
        <v>315</v>
      </c>
      <c r="AA400" s="46" t="s">
        <v>1119</v>
      </c>
      <c r="AB400" s="46" t="s">
        <v>1119</v>
      </c>
    </row>
    <row r="401" spans="1:28" ht="15" x14ac:dyDescent="0.25">
      <c r="A401" s="46">
        <v>44</v>
      </c>
      <c r="B401" s="46">
        <v>2003</v>
      </c>
      <c r="C401" s="46" t="s">
        <v>989</v>
      </c>
      <c r="D401" s="46" t="s">
        <v>832</v>
      </c>
      <c r="E401" s="46" t="s">
        <v>821</v>
      </c>
      <c r="F401" s="46" t="s">
        <v>2734</v>
      </c>
      <c r="G401" s="46" t="s">
        <v>976</v>
      </c>
      <c r="H401" s="46" t="s">
        <v>834</v>
      </c>
      <c r="I401" s="46">
        <v>2.5</v>
      </c>
      <c r="J401" s="46">
        <v>180</v>
      </c>
      <c r="K401" s="46" t="s">
        <v>962</v>
      </c>
      <c r="L401" s="46" t="s">
        <v>2161</v>
      </c>
      <c r="M401" s="46" t="s">
        <v>842</v>
      </c>
      <c r="N401" s="46" t="s">
        <v>2140</v>
      </c>
      <c r="O401" s="48">
        <v>10</v>
      </c>
      <c r="P401" s="46">
        <v>0.18</v>
      </c>
      <c r="Q401" s="46">
        <v>0.19</v>
      </c>
      <c r="R401" s="46"/>
      <c r="S401" s="48">
        <v>10</v>
      </c>
      <c r="T401" s="46">
        <v>0.24</v>
      </c>
      <c r="U401" s="46">
        <v>0.17</v>
      </c>
      <c r="V401" s="46"/>
      <c r="W401" s="46">
        <v>0.31872399659066819</v>
      </c>
      <c r="X401" s="46">
        <v>0.2025396246500682</v>
      </c>
      <c r="Y401" s="46">
        <v>415</v>
      </c>
      <c r="Z401" s="46">
        <v>295</v>
      </c>
      <c r="AA401" s="46" t="s">
        <v>1119</v>
      </c>
      <c r="AB401" s="46" t="s">
        <v>1119</v>
      </c>
    </row>
    <row r="402" spans="1:28" ht="15" x14ac:dyDescent="0.25">
      <c r="A402" s="46">
        <v>44</v>
      </c>
      <c r="B402" s="46">
        <v>2003</v>
      </c>
      <c r="C402" s="46" t="s">
        <v>989</v>
      </c>
      <c r="D402" s="46" t="s">
        <v>832</v>
      </c>
      <c r="E402" s="46" t="s">
        <v>821</v>
      </c>
      <c r="F402" s="46" t="s">
        <v>2734</v>
      </c>
      <c r="G402" s="46" t="s">
        <v>976</v>
      </c>
      <c r="H402" s="46" t="s">
        <v>834</v>
      </c>
      <c r="I402" s="46">
        <v>2.5</v>
      </c>
      <c r="J402" s="46">
        <v>180</v>
      </c>
      <c r="K402" s="46" t="s">
        <v>962</v>
      </c>
      <c r="L402" s="46" t="s">
        <v>2162</v>
      </c>
      <c r="M402" s="46" t="s">
        <v>842</v>
      </c>
      <c r="N402" s="46" t="s">
        <v>2140</v>
      </c>
      <c r="O402" s="48">
        <v>10</v>
      </c>
      <c r="P402" s="46">
        <v>0.18</v>
      </c>
      <c r="Q402" s="46">
        <v>0.19</v>
      </c>
      <c r="R402" s="46"/>
      <c r="S402" s="48">
        <v>10</v>
      </c>
      <c r="T402" s="46">
        <v>0.51</v>
      </c>
      <c r="U402" s="46">
        <v>0.23</v>
      </c>
      <c r="V402" s="46"/>
      <c r="W402" s="46">
        <v>1.4980942152752521</v>
      </c>
      <c r="X402" s="46">
        <v>0.25610715694602942</v>
      </c>
      <c r="Y402" s="46">
        <v>416</v>
      </c>
      <c r="Z402" s="46">
        <v>296</v>
      </c>
      <c r="AA402" s="46" t="s">
        <v>1119</v>
      </c>
      <c r="AB402" s="46" t="s">
        <v>1119</v>
      </c>
    </row>
    <row r="403" spans="1:28" ht="15" x14ac:dyDescent="0.25">
      <c r="A403" s="46">
        <v>44</v>
      </c>
      <c r="B403" s="46">
        <v>2003</v>
      </c>
      <c r="C403" s="46" t="s">
        <v>989</v>
      </c>
      <c r="D403" s="46" t="s">
        <v>832</v>
      </c>
      <c r="E403" s="46" t="s">
        <v>821</v>
      </c>
      <c r="F403" s="46" t="s">
        <v>2734</v>
      </c>
      <c r="G403" s="46" t="s">
        <v>976</v>
      </c>
      <c r="H403" s="46" t="s">
        <v>834</v>
      </c>
      <c r="I403" s="46">
        <v>2.5</v>
      </c>
      <c r="J403" s="46">
        <v>180</v>
      </c>
      <c r="K403" s="46" t="s">
        <v>962</v>
      </c>
      <c r="L403" s="46" t="s">
        <v>2160</v>
      </c>
      <c r="M403" s="46" t="s">
        <v>842</v>
      </c>
      <c r="N403" s="46" t="s">
        <v>2140</v>
      </c>
      <c r="O403" s="48">
        <v>10</v>
      </c>
      <c r="P403" s="46">
        <v>0.13</v>
      </c>
      <c r="Q403" s="46">
        <v>0.28000000000000003</v>
      </c>
      <c r="R403" s="46"/>
      <c r="S403" s="48">
        <v>10</v>
      </c>
      <c r="T403" s="46">
        <v>0.39</v>
      </c>
      <c r="U403" s="46">
        <v>0.44</v>
      </c>
      <c r="V403" s="46"/>
      <c r="W403" s="46">
        <v>0.67516370298863171</v>
      </c>
      <c r="X403" s="46">
        <v>0.211396150645833</v>
      </c>
      <c r="Y403" s="46">
        <v>414</v>
      </c>
      <c r="Z403" s="46">
        <v>294</v>
      </c>
      <c r="AA403" s="46" t="s">
        <v>1119</v>
      </c>
      <c r="AB403" s="46" t="s">
        <v>1119</v>
      </c>
    </row>
    <row r="404" spans="1:28" ht="15" x14ac:dyDescent="0.25">
      <c r="A404" s="46">
        <v>44</v>
      </c>
      <c r="B404" s="46">
        <v>2003</v>
      </c>
      <c r="C404" s="46" t="s">
        <v>989</v>
      </c>
      <c r="D404" s="46" t="s">
        <v>832</v>
      </c>
      <c r="E404" s="46" t="s">
        <v>821</v>
      </c>
      <c r="F404" s="46" t="s">
        <v>2734</v>
      </c>
      <c r="G404" s="46" t="s">
        <v>976</v>
      </c>
      <c r="H404" s="46" t="s">
        <v>834</v>
      </c>
      <c r="I404" s="46">
        <v>2.5</v>
      </c>
      <c r="J404" s="46">
        <v>180</v>
      </c>
      <c r="K404" s="46" t="s">
        <v>962</v>
      </c>
      <c r="L404" s="46" t="s">
        <v>2163</v>
      </c>
      <c r="M404" s="46" t="s">
        <v>842</v>
      </c>
      <c r="N404" s="46" t="s">
        <v>2140</v>
      </c>
      <c r="O404" s="48">
        <v>10</v>
      </c>
      <c r="P404" s="46">
        <v>0.13</v>
      </c>
      <c r="Q404" s="46">
        <v>0.11</v>
      </c>
      <c r="R404" s="46"/>
      <c r="S404" s="48">
        <v>10</v>
      </c>
      <c r="T404" s="46">
        <v>0.56999999999999995</v>
      </c>
      <c r="U404" s="46">
        <v>0.27</v>
      </c>
      <c r="V404" s="46"/>
      <c r="W404" s="46">
        <v>2.043917697729678</v>
      </c>
      <c r="X404" s="46">
        <v>0.30443998887731472</v>
      </c>
      <c r="Y404" s="46">
        <v>417</v>
      </c>
      <c r="Z404" s="46">
        <v>297</v>
      </c>
      <c r="AA404" s="46" t="s">
        <v>1119</v>
      </c>
      <c r="AB404" s="46" t="s">
        <v>1119</v>
      </c>
    </row>
    <row r="405" spans="1:28" ht="15" x14ac:dyDescent="0.25">
      <c r="A405" s="46">
        <v>47</v>
      </c>
      <c r="B405" s="46">
        <v>2024</v>
      </c>
      <c r="C405" s="46" t="s">
        <v>1356</v>
      </c>
      <c r="D405" s="46" t="s">
        <v>2738</v>
      </c>
      <c r="E405" s="46" t="s">
        <v>2338</v>
      </c>
      <c r="F405" s="46" t="s">
        <v>2736</v>
      </c>
      <c r="G405" s="46" t="s">
        <v>973</v>
      </c>
      <c r="H405" s="46" t="s">
        <v>834</v>
      </c>
      <c r="I405" s="46">
        <v>1600</v>
      </c>
      <c r="J405" s="46">
        <v>3.2876352039977637E-2</v>
      </c>
      <c r="K405" s="46" t="s">
        <v>2339</v>
      </c>
      <c r="L405" s="46" t="s">
        <v>1388</v>
      </c>
      <c r="M405" s="46" t="s">
        <v>842</v>
      </c>
      <c r="N405" s="46" t="s">
        <v>2139</v>
      </c>
      <c r="O405" s="48">
        <v>21</v>
      </c>
      <c r="P405" s="46"/>
      <c r="Q405" s="46"/>
      <c r="R405" s="46">
        <v>20</v>
      </c>
      <c r="S405" s="48">
        <v>20</v>
      </c>
      <c r="T405" s="46"/>
      <c r="U405" s="46"/>
      <c r="V405" s="46">
        <v>20</v>
      </c>
      <c r="W405" s="46">
        <v>0.6056966996081955</v>
      </c>
      <c r="X405" s="46">
        <v>0.84022444971694743</v>
      </c>
      <c r="Y405" s="46">
        <v>1808</v>
      </c>
      <c r="Z405" s="46">
        <v>1568</v>
      </c>
      <c r="AA405" s="46" t="s">
        <v>1119</v>
      </c>
      <c r="AB405" s="46" t="s">
        <v>1119</v>
      </c>
    </row>
    <row r="406" spans="1:28" ht="15" x14ac:dyDescent="0.25">
      <c r="A406" s="46">
        <v>47</v>
      </c>
      <c r="B406" s="46">
        <v>2024</v>
      </c>
      <c r="C406" s="46" t="s">
        <v>1356</v>
      </c>
      <c r="D406" s="46" t="s">
        <v>2738</v>
      </c>
      <c r="E406" s="46" t="s">
        <v>2338</v>
      </c>
      <c r="F406" s="46" t="s">
        <v>2736</v>
      </c>
      <c r="G406" s="46" t="s">
        <v>973</v>
      </c>
      <c r="H406" s="46" t="s">
        <v>834</v>
      </c>
      <c r="I406" s="46">
        <v>1600</v>
      </c>
      <c r="J406" s="46">
        <v>0.23013446427984349</v>
      </c>
      <c r="K406" s="46" t="s">
        <v>2339</v>
      </c>
      <c r="L406" s="46" t="s">
        <v>1388</v>
      </c>
      <c r="M406" s="46" t="s">
        <v>842</v>
      </c>
      <c r="N406" s="46" t="s">
        <v>2139</v>
      </c>
      <c r="O406" s="48">
        <v>21</v>
      </c>
      <c r="P406" s="46"/>
      <c r="Q406" s="46"/>
      <c r="R406" s="46">
        <v>12</v>
      </c>
      <c r="S406" s="48">
        <v>20</v>
      </c>
      <c r="T406" s="46"/>
      <c r="U406" s="46"/>
      <c r="V406" s="46">
        <v>16</v>
      </c>
      <c r="W406" s="46">
        <v>0.60569669960819605</v>
      </c>
      <c r="X406" s="46">
        <v>0.15409263345605539</v>
      </c>
      <c r="Y406" s="46">
        <v>1808</v>
      </c>
      <c r="Z406" s="46">
        <v>1568</v>
      </c>
      <c r="AA406" s="46" t="s">
        <v>1119</v>
      </c>
      <c r="AB406" s="46" t="s">
        <v>1119</v>
      </c>
    </row>
    <row r="407" spans="1:28" ht="15" x14ac:dyDescent="0.25">
      <c r="A407" s="46">
        <v>47</v>
      </c>
      <c r="B407" s="46">
        <v>2024</v>
      </c>
      <c r="C407" s="46" t="s">
        <v>1356</v>
      </c>
      <c r="D407" s="46" t="s">
        <v>2738</v>
      </c>
      <c r="E407" s="46" t="s">
        <v>2338</v>
      </c>
      <c r="F407" s="46" t="s">
        <v>2736</v>
      </c>
      <c r="G407" s="46" t="s">
        <v>973</v>
      </c>
      <c r="H407" s="46" t="s">
        <v>834</v>
      </c>
      <c r="I407" s="46">
        <v>1600</v>
      </c>
      <c r="J407" s="46">
        <v>0.46026892855968699</v>
      </c>
      <c r="K407" s="46" t="s">
        <v>2339</v>
      </c>
      <c r="L407" s="46" t="s">
        <v>1388</v>
      </c>
      <c r="M407" s="46" t="s">
        <v>842</v>
      </c>
      <c r="N407" s="46" t="s">
        <v>2139</v>
      </c>
      <c r="O407" s="48">
        <v>21</v>
      </c>
      <c r="P407" s="46"/>
      <c r="Q407" s="46"/>
      <c r="R407" s="46">
        <v>5</v>
      </c>
      <c r="S407" s="48">
        <v>20</v>
      </c>
      <c r="T407" s="46"/>
      <c r="U407" s="46"/>
      <c r="V407" s="46">
        <v>11</v>
      </c>
      <c r="W407" s="46">
        <v>0.75191420405179965</v>
      </c>
      <c r="X407" s="46">
        <v>0.1411972100833942</v>
      </c>
      <c r="Y407" s="46">
        <v>1808</v>
      </c>
      <c r="Z407" s="46">
        <v>1568</v>
      </c>
      <c r="AA407" s="46" t="s">
        <v>1119</v>
      </c>
      <c r="AB407" s="46" t="s">
        <v>1119</v>
      </c>
    </row>
    <row r="408" spans="1:28" ht="15" x14ac:dyDescent="0.25">
      <c r="A408" s="46">
        <v>49</v>
      </c>
      <c r="B408" s="46">
        <v>1960</v>
      </c>
      <c r="C408" s="46" t="s">
        <v>823</v>
      </c>
      <c r="D408" s="46" t="s">
        <v>937</v>
      </c>
      <c r="E408" s="46" t="s">
        <v>1467</v>
      </c>
      <c r="F408" s="46" t="s">
        <v>855</v>
      </c>
      <c r="G408" s="46" t="s">
        <v>994</v>
      </c>
      <c r="H408" s="46" t="s">
        <v>824</v>
      </c>
      <c r="I408" s="46">
        <v>4</v>
      </c>
      <c r="J408" s="46">
        <v>24</v>
      </c>
      <c r="K408" s="46" t="s">
        <v>2245</v>
      </c>
      <c r="L408" s="46" t="s">
        <v>1373</v>
      </c>
      <c r="M408" s="46" t="s">
        <v>842</v>
      </c>
      <c r="N408" s="46" t="s">
        <v>2139</v>
      </c>
      <c r="O408" s="48">
        <v>390</v>
      </c>
      <c r="P408" s="46"/>
      <c r="Q408" s="46"/>
      <c r="R408" s="46">
        <v>390</v>
      </c>
      <c r="S408" s="48">
        <v>268</v>
      </c>
      <c r="T408" s="46"/>
      <c r="U408" s="46"/>
      <c r="V408" s="46">
        <v>267</v>
      </c>
      <c r="W408" s="46">
        <v>-0.81426905353192758</v>
      </c>
      <c r="X408" s="46">
        <v>0.81248417725563804</v>
      </c>
      <c r="Y408" s="46">
        <v>436</v>
      </c>
      <c r="Z408" s="46">
        <v>328</v>
      </c>
      <c r="AA408" s="46" t="s">
        <v>1119</v>
      </c>
      <c r="AB408" s="46" t="s">
        <v>1119</v>
      </c>
    </row>
    <row r="409" spans="1:28" ht="15" x14ac:dyDescent="0.25">
      <c r="A409" s="46">
        <v>49</v>
      </c>
      <c r="B409" s="46">
        <v>1960</v>
      </c>
      <c r="C409" s="46" t="s">
        <v>823</v>
      </c>
      <c r="D409" s="46" t="s">
        <v>937</v>
      </c>
      <c r="E409" s="46" t="s">
        <v>1467</v>
      </c>
      <c r="F409" s="46" t="s">
        <v>855</v>
      </c>
      <c r="G409" s="46" t="s">
        <v>1510</v>
      </c>
      <c r="H409" s="46" t="s">
        <v>824</v>
      </c>
      <c r="I409" s="46">
        <v>4</v>
      </c>
      <c r="J409" s="46">
        <v>24</v>
      </c>
      <c r="K409" s="46" t="s">
        <v>2245</v>
      </c>
      <c r="L409" s="46" t="s">
        <v>1373</v>
      </c>
      <c r="M409" s="46" t="s">
        <v>842</v>
      </c>
      <c r="N409" s="46" t="s">
        <v>2139</v>
      </c>
      <c r="O409" s="48">
        <v>196</v>
      </c>
      <c r="P409" s="46"/>
      <c r="Q409" s="46"/>
      <c r="R409" s="46">
        <v>98</v>
      </c>
      <c r="S409" s="48">
        <v>548</v>
      </c>
      <c r="T409" s="46"/>
      <c r="U409" s="46"/>
      <c r="V409" s="46">
        <v>376</v>
      </c>
      <c r="W409" s="46">
        <v>0.4311913886388643</v>
      </c>
      <c r="X409" s="46">
        <v>8.7789814205447275E-3</v>
      </c>
      <c r="Y409" s="46">
        <v>437</v>
      </c>
      <c r="Z409" s="46">
        <v>329</v>
      </c>
      <c r="AA409" s="46" t="s">
        <v>1119</v>
      </c>
      <c r="AB409" s="46" t="s">
        <v>1119</v>
      </c>
    </row>
    <row r="410" spans="1:28" ht="15" x14ac:dyDescent="0.25">
      <c r="A410" s="46">
        <v>49</v>
      </c>
      <c r="B410" s="46">
        <v>1960</v>
      </c>
      <c r="C410" s="46" t="s">
        <v>823</v>
      </c>
      <c r="D410" s="46" t="s">
        <v>937</v>
      </c>
      <c r="E410" s="46" t="s">
        <v>1467</v>
      </c>
      <c r="F410" s="46" t="s">
        <v>855</v>
      </c>
      <c r="G410" s="46" t="s">
        <v>975</v>
      </c>
      <c r="H410" s="46" t="s">
        <v>824</v>
      </c>
      <c r="I410" s="46">
        <v>4</v>
      </c>
      <c r="J410" s="46">
        <v>24</v>
      </c>
      <c r="K410" s="46" t="s">
        <v>2245</v>
      </c>
      <c r="L410" s="46" t="s">
        <v>1373</v>
      </c>
      <c r="M410" s="46" t="s">
        <v>842</v>
      </c>
      <c r="N410" s="46" t="s">
        <v>2139</v>
      </c>
      <c r="O410" s="48">
        <v>63</v>
      </c>
      <c r="P410" s="46"/>
      <c r="Q410" s="46"/>
      <c r="R410" s="46">
        <v>46</v>
      </c>
      <c r="S410" s="48">
        <v>119</v>
      </c>
      <c r="T410" s="46"/>
      <c r="U410" s="46"/>
      <c r="V410" s="46">
        <v>82</v>
      </c>
      <c r="W410" s="46">
        <v>-0.11005997782843641</v>
      </c>
      <c r="X410" s="46">
        <v>3.6410215837497782E-2</v>
      </c>
      <c r="Y410" s="46">
        <v>435</v>
      </c>
      <c r="Z410" s="46">
        <v>327</v>
      </c>
      <c r="AA410" s="46" t="s">
        <v>1119</v>
      </c>
      <c r="AB410" s="46" t="s">
        <v>1119</v>
      </c>
    </row>
    <row r="411" spans="1:28" ht="15" x14ac:dyDescent="0.25">
      <c r="A411" s="46">
        <v>49</v>
      </c>
      <c r="B411" s="46">
        <v>1960</v>
      </c>
      <c r="C411" s="46" t="s">
        <v>823</v>
      </c>
      <c r="D411" s="46" t="s">
        <v>937</v>
      </c>
      <c r="E411" s="46" t="s">
        <v>1467</v>
      </c>
      <c r="F411" s="46" t="s">
        <v>855</v>
      </c>
      <c r="G411" s="46" t="s">
        <v>1006</v>
      </c>
      <c r="H411" s="46" t="s">
        <v>824</v>
      </c>
      <c r="I411" s="46">
        <v>4</v>
      </c>
      <c r="J411" s="46">
        <v>24</v>
      </c>
      <c r="K411" s="46" t="s">
        <v>2245</v>
      </c>
      <c r="L411" s="46" t="s">
        <v>1373</v>
      </c>
      <c r="M411" s="46" t="s">
        <v>842</v>
      </c>
      <c r="N411" s="46" t="s">
        <v>2139</v>
      </c>
      <c r="O411" s="48">
        <v>28</v>
      </c>
      <c r="P411" s="46"/>
      <c r="Q411" s="46"/>
      <c r="R411" s="46">
        <v>12</v>
      </c>
      <c r="S411" s="48">
        <v>59</v>
      </c>
      <c r="T411" s="46"/>
      <c r="U411" s="46"/>
      <c r="V411" s="46">
        <v>35</v>
      </c>
      <c r="W411" s="46">
        <v>0.36662065094173207</v>
      </c>
      <c r="X411" s="46">
        <v>6.5677838682443951E-2</v>
      </c>
      <c r="Y411" s="46">
        <v>434</v>
      </c>
      <c r="Z411" s="46">
        <v>326</v>
      </c>
      <c r="AA411" s="46" t="s">
        <v>1119</v>
      </c>
      <c r="AB411" s="46" t="s">
        <v>1119</v>
      </c>
    </row>
    <row r="412" spans="1:28" ht="15" x14ac:dyDescent="0.25">
      <c r="A412" s="46">
        <v>49</v>
      </c>
      <c r="B412" s="46">
        <v>1960</v>
      </c>
      <c r="C412" s="46" t="s">
        <v>823</v>
      </c>
      <c r="D412" s="46" t="s">
        <v>937</v>
      </c>
      <c r="E412" s="46" t="s">
        <v>1467</v>
      </c>
      <c r="F412" s="46" t="s">
        <v>855</v>
      </c>
      <c r="G412" s="46" t="s">
        <v>957</v>
      </c>
      <c r="H412" s="46" t="s">
        <v>824</v>
      </c>
      <c r="I412" s="46">
        <v>4</v>
      </c>
      <c r="J412" s="46">
        <v>24</v>
      </c>
      <c r="K412" s="46" t="s">
        <v>2245</v>
      </c>
      <c r="L412" s="46" t="s">
        <v>1373</v>
      </c>
      <c r="M412" s="46" t="s">
        <v>842</v>
      </c>
      <c r="N412" s="46" t="s">
        <v>2139</v>
      </c>
      <c r="O412" s="48">
        <v>9</v>
      </c>
      <c r="P412" s="46"/>
      <c r="Q412" s="46"/>
      <c r="R412" s="46">
        <v>6</v>
      </c>
      <c r="S412" s="48">
        <v>41</v>
      </c>
      <c r="T412" s="46"/>
      <c r="U412" s="46"/>
      <c r="V412" s="46">
        <v>25</v>
      </c>
      <c r="W412" s="46">
        <v>-0.13610109408972551</v>
      </c>
      <c r="X412" s="46">
        <v>0.18313803943352561</v>
      </c>
      <c r="Y412" s="46">
        <v>438</v>
      </c>
      <c r="Z412" s="46">
        <v>330</v>
      </c>
      <c r="AA412" s="46" t="s">
        <v>1119</v>
      </c>
      <c r="AB412" s="46" t="s">
        <v>1119</v>
      </c>
    </row>
    <row r="413" spans="1:28" ht="15" x14ac:dyDescent="0.25">
      <c r="A413" s="46">
        <v>52</v>
      </c>
      <c r="B413" s="46">
        <v>2021</v>
      </c>
      <c r="C413" s="46" t="s">
        <v>982</v>
      </c>
      <c r="D413" s="46" t="s">
        <v>832</v>
      </c>
      <c r="E413" s="46" t="s">
        <v>1480</v>
      </c>
      <c r="F413" s="46" t="s">
        <v>2735</v>
      </c>
      <c r="G413" s="46" t="s">
        <v>975</v>
      </c>
      <c r="H413" s="46" t="s">
        <v>834</v>
      </c>
      <c r="I413" s="46">
        <v>50</v>
      </c>
      <c r="J413" s="46">
        <v>204</v>
      </c>
      <c r="K413" s="46" t="s">
        <v>939</v>
      </c>
      <c r="L413" s="46" t="s">
        <v>1486</v>
      </c>
      <c r="M413" s="46" t="s">
        <v>1482</v>
      </c>
      <c r="N413" s="46" t="s">
        <v>2140</v>
      </c>
      <c r="O413" s="48">
        <v>41.142857142857139</v>
      </c>
      <c r="P413" s="46">
        <v>3.3333333333333348</v>
      </c>
      <c r="Q413" s="46">
        <v>11.09641611990825</v>
      </c>
      <c r="R413" s="46"/>
      <c r="S413" s="48">
        <v>125.48571428571429</v>
      </c>
      <c r="T413" s="46">
        <v>5.1476793248945159</v>
      </c>
      <c r="U413" s="46">
        <v>25.52363687945158</v>
      </c>
      <c r="V413" s="46"/>
      <c r="W413" s="46">
        <v>7.9001712263537208E-2</v>
      </c>
      <c r="X413" s="46">
        <v>3.2293318256262957E-2</v>
      </c>
      <c r="Y413" s="46">
        <v>442</v>
      </c>
      <c r="Z413" s="46">
        <v>340</v>
      </c>
      <c r="AA413" s="46" t="s">
        <v>1119</v>
      </c>
      <c r="AB413" s="46" t="s">
        <v>1119</v>
      </c>
    </row>
    <row r="414" spans="1:28" ht="15" x14ac:dyDescent="0.25">
      <c r="A414" s="46">
        <v>52</v>
      </c>
      <c r="B414" s="46">
        <v>2021</v>
      </c>
      <c r="C414" s="46" t="s">
        <v>982</v>
      </c>
      <c r="D414" s="46" t="s">
        <v>832</v>
      </c>
      <c r="E414" s="46" t="s">
        <v>1480</v>
      </c>
      <c r="F414" s="46" t="s">
        <v>2734</v>
      </c>
      <c r="G414" s="46" t="s">
        <v>975</v>
      </c>
      <c r="H414" s="46" t="s">
        <v>834</v>
      </c>
      <c r="I414" s="46">
        <v>50</v>
      </c>
      <c r="J414" s="46">
        <v>204</v>
      </c>
      <c r="K414" s="46" t="s">
        <v>939</v>
      </c>
      <c r="L414" s="46" t="s">
        <v>1486</v>
      </c>
      <c r="M414" s="46" t="s">
        <v>1485</v>
      </c>
      <c r="N414" s="46" t="s">
        <v>2140</v>
      </c>
      <c r="O414" s="48">
        <v>84.342857142857142</v>
      </c>
      <c r="P414" s="46">
        <v>5.8649789029535873</v>
      </c>
      <c r="Q414" s="46">
        <v>20.53769396041606</v>
      </c>
      <c r="R414" s="46"/>
      <c r="S414" s="48">
        <v>114.17142857142861</v>
      </c>
      <c r="T414" s="46">
        <v>6.4135021097046421</v>
      </c>
      <c r="U414" s="46">
        <v>22.54241163435433</v>
      </c>
      <c r="V414" s="46"/>
      <c r="W414" s="46">
        <v>2.5163774661805641E-2</v>
      </c>
      <c r="X414" s="46">
        <v>2.061672220906163E-2</v>
      </c>
      <c r="Y414" s="46">
        <v>445</v>
      </c>
      <c r="Z414" s="46">
        <v>345</v>
      </c>
      <c r="AA414" s="46" t="s">
        <v>1119</v>
      </c>
      <c r="AB414" s="46" t="s">
        <v>1119</v>
      </c>
    </row>
    <row r="415" spans="1:28" ht="15" x14ac:dyDescent="0.25">
      <c r="A415" s="46">
        <v>52</v>
      </c>
      <c r="B415" s="46">
        <v>2021</v>
      </c>
      <c r="C415" s="46" t="s">
        <v>982</v>
      </c>
      <c r="D415" s="46" t="s">
        <v>832</v>
      </c>
      <c r="E415" s="46" t="s">
        <v>1480</v>
      </c>
      <c r="F415" s="46" t="s">
        <v>2735</v>
      </c>
      <c r="G415" s="46" t="s">
        <v>975</v>
      </c>
      <c r="H415" s="46" t="s">
        <v>834</v>
      </c>
      <c r="I415" s="46">
        <v>50</v>
      </c>
      <c r="J415" s="46">
        <v>204</v>
      </c>
      <c r="K415" s="46" t="s">
        <v>939</v>
      </c>
      <c r="L415" s="46" t="s">
        <v>1486</v>
      </c>
      <c r="M415" s="46" t="s">
        <v>1485</v>
      </c>
      <c r="N415" s="46" t="s">
        <v>2140</v>
      </c>
      <c r="O415" s="48">
        <v>84.342857142857142</v>
      </c>
      <c r="P415" s="46">
        <v>5.8649789029535873</v>
      </c>
      <c r="Q415" s="46">
        <v>20.53769396041606</v>
      </c>
      <c r="R415" s="46"/>
      <c r="S415" s="48">
        <v>125.48571428571429</v>
      </c>
      <c r="T415" s="46">
        <v>6.4135021097046421</v>
      </c>
      <c r="U415" s="46">
        <v>19.37905763069471</v>
      </c>
      <c r="V415" s="46"/>
      <c r="W415" s="46">
        <v>2.753103274986746E-2</v>
      </c>
      <c r="X415" s="46">
        <v>1.9827209307804541E-2</v>
      </c>
      <c r="Y415" s="46">
        <v>445</v>
      </c>
      <c r="Z415" s="46">
        <v>346</v>
      </c>
      <c r="AA415" s="46" t="s">
        <v>1119</v>
      </c>
      <c r="AB415" s="46" t="s">
        <v>1119</v>
      </c>
    </row>
    <row r="416" spans="1:28" ht="15" x14ac:dyDescent="0.25">
      <c r="A416" s="46">
        <v>52</v>
      </c>
      <c r="B416" s="46">
        <v>2021</v>
      </c>
      <c r="C416" s="46" t="s">
        <v>982</v>
      </c>
      <c r="D416" s="46" t="s">
        <v>832</v>
      </c>
      <c r="E416" s="46" t="s">
        <v>1480</v>
      </c>
      <c r="F416" s="46" t="s">
        <v>2734</v>
      </c>
      <c r="G416" s="46" t="s">
        <v>975</v>
      </c>
      <c r="H416" s="46" t="s">
        <v>834</v>
      </c>
      <c r="I416" s="46">
        <v>50</v>
      </c>
      <c r="J416" s="46">
        <v>204</v>
      </c>
      <c r="K416" s="46" t="s">
        <v>939</v>
      </c>
      <c r="L416" s="46" t="s">
        <v>1486</v>
      </c>
      <c r="M416" s="46" t="s">
        <v>1484</v>
      </c>
      <c r="N416" s="46" t="s">
        <v>2140</v>
      </c>
      <c r="O416" s="48">
        <v>47.314285714285752</v>
      </c>
      <c r="P416" s="46">
        <v>3.0379746835443062</v>
      </c>
      <c r="Q416" s="46">
        <v>6.385140806513637</v>
      </c>
      <c r="R416" s="46"/>
      <c r="S416" s="48">
        <v>89.485714285714266</v>
      </c>
      <c r="T416" s="46">
        <v>7.3839662447257401</v>
      </c>
      <c r="U416" s="46">
        <v>12.77257574429756</v>
      </c>
      <c r="V416" s="46"/>
      <c r="W416" s="46">
        <v>0.39273216324935578</v>
      </c>
      <c r="X416" s="46">
        <v>3.2873971169848332E-2</v>
      </c>
      <c r="Y416" s="46">
        <v>444</v>
      </c>
      <c r="Z416" s="46">
        <v>343</v>
      </c>
      <c r="AA416" s="46" t="s">
        <v>1119</v>
      </c>
      <c r="AB416" s="46" t="s">
        <v>1119</v>
      </c>
    </row>
    <row r="417" spans="1:28" ht="15" x14ac:dyDescent="0.25">
      <c r="A417" s="46">
        <v>52</v>
      </c>
      <c r="B417" s="46">
        <v>2021</v>
      </c>
      <c r="C417" s="46" t="s">
        <v>982</v>
      </c>
      <c r="D417" s="46" t="s">
        <v>832</v>
      </c>
      <c r="E417" s="46" t="s">
        <v>1480</v>
      </c>
      <c r="F417" s="46" t="s">
        <v>2735</v>
      </c>
      <c r="G417" s="46" t="s">
        <v>975</v>
      </c>
      <c r="H417" s="46" t="s">
        <v>834</v>
      </c>
      <c r="I417" s="46">
        <v>50</v>
      </c>
      <c r="J417" s="46">
        <v>204</v>
      </c>
      <c r="K417" s="46" t="s">
        <v>939</v>
      </c>
      <c r="L417" s="46" t="s">
        <v>1486</v>
      </c>
      <c r="M417" s="46" t="s">
        <v>1484</v>
      </c>
      <c r="N417" s="46" t="s">
        <v>2140</v>
      </c>
      <c r="O417" s="48">
        <v>47.314285714285752</v>
      </c>
      <c r="P417" s="46">
        <v>3.0379746835443062</v>
      </c>
      <c r="Q417" s="46">
        <v>6.385140806513637</v>
      </c>
      <c r="R417" s="46"/>
      <c r="S417" s="48">
        <v>65.828571428571422</v>
      </c>
      <c r="T417" s="46">
        <v>7.046413502109707</v>
      </c>
      <c r="U417" s="46">
        <v>10.954910846101271</v>
      </c>
      <c r="V417" s="46"/>
      <c r="W417" s="46">
        <v>0.42686669427368668</v>
      </c>
      <c r="X417" s="46">
        <v>3.713148175020594E-2</v>
      </c>
      <c r="Y417" s="46">
        <v>444</v>
      </c>
      <c r="Z417" s="46">
        <v>344</v>
      </c>
      <c r="AA417" s="46" t="s">
        <v>1119</v>
      </c>
      <c r="AB417" s="46" t="s">
        <v>1119</v>
      </c>
    </row>
    <row r="418" spans="1:28" ht="15" x14ac:dyDescent="0.25">
      <c r="A418" s="46">
        <v>52</v>
      </c>
      <c r="B418" s="46">
        <v>2021</v>
      </c>
      <c r="C418" s="46" t="s">
        <v>982</v>
      </c>
      <c r="D418" s="46" t="s">
        <v>832</v>
      </c>
      <c r="E418" s="46" t="s">
        <v>1480</v>
      </c>
      <c r="F418" s="46" t="s">
        <v>2734</v>
      </c>
      <c r="G418" s="46" t="s">
        <v>975</v>
      </c>
      <c r="H418" s="46" t="s">
        <v>834</v>
      </c>
      <c r="I418" s="46">
        <v>50</v>
      </c>
      <c r="J418" s="46">
        <v>204</v>
      </c>
      <c r="K418" s="46" t="s">
        <v>939</v>
      </c>
      <c r="L418" s="46" t="s">
        <v>1486</v>
      </c>
      <c r="M418" s="46" t="s">
        <v>1482</v>
      </c>
      <c r="N418" s="46" t="s">
        <v>2140</v>
      </c>
      <c r="O418" s="48">
        <v>41.142857142857139</v>
      </c>
      <c r="P418" s="46">
        <v>3.3333333333333348</v>
      </c>
      <c r="Q418" s="46">
        <v>11.09641611990825</v>
      </c>
      <c r="R418" s="46"/>
      <c r="S418" s="48">
        <v>150.17142857142861</v>
      </c>
      <c r="T418" s="46">
        <v>6.6244725738396637</v>
      </c>
      <c r="U418" s="46">
        <v>15.511956022273999</v>
      </c>
      <c r="V418" s="46"/>
      <c r="W418" s="46">
        <v>0.22319620016673419</v>
      </c>
      <c r="X418" s="46">
        <v>3.1094807439045049E-2</v>
      </c>
      <c r="Y418" s="46">
        <v>442</v>
      </c>
      <c r="Z418" s="46">
        <v>339</v>
      </c>
      <c r="AA418" s="46" t="s">
        <v>1119</v>
      </c>
      <c r="AB418" s="46" t="s">
        <v>1119</v>
      </c>
    </row>
    <row r="419" spans="1:28" ht="15" x14ac:dyDescent="0.25">
      <c r="A419" s="46">
        <v>52</v>
      </c>
      <c r="B419" s="46">
        <v>2021</v>
      </c>
      <c r="C419" s="46" t="s">
        <v>982</v>
      </c>
      <c r="D419" s="46" t="s">
        <v>832</v>
      </c>
      <c r="E419" s="46" t="s">
        <v>1480</v>
      </c>
      <c r="F419" s="46" t="s">
        <v>2734</v>
      </c>
      <c r="G419" s="46" t="s">
        <v>975</v>
      </c>
      <c r="H419" s="46" t="s">
        <v>834</v>
      </c>
      <c r="I419" s="46">
        <v>50</v>
      </c>
      <c r="J419" s="46">
        <v>204</v>
      </c>
      <c r="K419" s="46" t="s">
        <v>939</v>
      </c>
      <c r="L419" s="46" t="s">
        <v>1486</v>
      </c>
      <c r="M419" s="46" t="s">
        <v>1483</v>
      </c>
      <c r="N419" s="46" t="s">
        <v>2140</v>
      </c>
      <c r="O419" s="48">
        <v>161.48571428571429</v>
      </c>
      <c r="P419" s="46">
        <v>8.3966244725738406</v>
      </c>
      <c r="Q419" s="46">
        <v>6.9704699730114106</v>
      </c>
      <c r="R419" s="46"/>
      <c r="S419" s="48">
        <v>168.68571428571431</v>
      </c>
      <c r="T419" s="46">
        <v>9.1139240506329102</v>
      </c>
      <c r="U419" s="46">
        <v>10.41224568745433</v>
      </c>
      <c r="V419" s="46"/>
      <c r="W419" s="46">
        <v>8.0437786263159214E-2</v>
      </c>
      <c r="X419" s="46">
        <v>1.2130480812620871E-2</v>
      </c>
      <c r="Y419" s="46">
        <v>443</v>
      </c>
      <c r="Z419" s="46">
        <v>341</v>
      </c>
      <c r="AA419" s="46" t="s">
        <v>1119</v>
      </c>
      <c r="AB419" s="46" t="s">
        <v>1119</v>
      </c>
    </row>
    <row r="420" spans="1:28" ht="15" x14ac:dyDescent="0.25">
      <c r="A420" s="46">
        <v>52</v>
      </c>
      <c r="B420" s="46">
        <v>2021</v>
      </c>
      <c r="C420" s="46" t="s">
        <v>982</v>
      </c>
      <c r="D420" s="46" t="s">
        <v>832</v>
      </c>
      <c r="E420" s="46" t="s">
        <v>1480</v>
      </c>
      <c r="F420" s="46" t="s">
        <v>2735</v>
      </c>
      <c r="G420" s="46" t="s">
        <v>975</v>
      </c>
      <c r="H420" s="46" t="s">
        <v>834</v>
      </c>
      <c r="I420" s="46">
        <v>50</v>
      </c>
      <c r="J420" s="46">
        <v>204</v>
      </c>
      <c r="K420" s="46" t="s">
        <v>939</v>
      </c>
      <c r="L420" s="46" t="s">
        <v>1486</v>
      </c>
      <c r="M420" s="46" t="s">
        <v>1483</v>
      </c>
      <c r="N420" s="46" t="s">
        <v>2140</v>
      </c>
      <c r="O420" s="48">
        <v>161.48571428571429</v>
      </c>
      <c r="P420" s="46">
        <v>8.3966244725738406</v>
      </c>
      <c r="Q420" s="46">
        <v>6.9704699730114106</v>
      </c>
      <c r="R420" s="46"/>
      <c r="S420" s="48">
        <v>174.85714285714289</v>
      </c>
      <c r="T420" s="46">
        <v>7.7637130801687784</v>
      </c>
      <c r="U420" s="46">
        <v>9.4851076509658565</v>
      </c>
      <c r="V420" s="46"/>
      <c r="W420" s="46">
        <v>-7.5421094844573294E-2</v>
      </c>
      <c r="X420" s="46">
        <v>1.191990864431035E-2</v>
      </c>
      <c r="Y420" s="46">
        <v>443</v>
      </c>
      <c r="Z420" s="46">
        <v>342</v>
      </c>
      <c r="AA420" s="46" t="s">
        <v>1119</v>
      </c>
      <c r="AB420" s="46" t="s">
        <v>1119</v>
      </c>
    </row>
    <row r="421" spans="1:28" ht="15" x14ac:dyDescent="0.25">
      <c r="A421" s="46">
        <v>52</v>
      </c>
      <c r="B421" s="46">
        <v>2021</v>
      </c>
      <c r="C421" s="46" t="s">
        <v>982</v>
      </c>
      <c r="D421" s="46" t="s">
        <v>832</v>
      </c>
      <c r="E421" s="46" t="s">
        <v>1480</v>
      </c>
      <c r="F421" s="46" t="s">
        <v>2735</v>
      </c>
      <c r="G421" s="46" t="s">
        <v>934</v>
      </c>
      <c r="H421" s="46" t="s">
        <v>834</v>
      </c>
      <c r="I421" s="46">
        <v>50</v>
      </c>
      <c r="J421" s="46">
        <v>204</v>
      </c>
      <c r="K421" s="46" t="s">
        <v>1427</v>
      </c>
      <c r="L421" s="46" t="s">
        <v>1250</v>
      </c>
      <c r="M421" s="46" t="s">
        <v>1485</v>
      </c>
      <c r="N421" s="46" t="s">
        <v>2140</v>
      </c>
      <c r="O421" s="48">
        <v>18</v>
      </c>
      <c r="P421" s="46">
        <v>1.176777061517446</v>
      </c>
      <c r="Q421" s="46">
        <v>11.434557963651841</v>
      </c>
      <c r="R421" s="46"/>
      <c r="S421" s="48">
        <v>18</v>
      </c>
      <c r="T421" s="46">
        <v>-0.54159728243274385</v>
      </c>
      <c r="U421" s="46">
        <v>21.710261794589972</v>
      </c>
      <c r="V421" s="46"/>
      <c r="W421" s="46">
        <v>9.6834904591079005E-2</v>
      </c>
      <c r="X421" s="46">
        <v>0.11124134720482171</v>
      </c>
      <c r="Y421" s="46">
        <v>451</v>
      </c>
      <c r="Z421" s="46">
        <v>358</v>
      </c>
      <c r="AA421" s="46" t="s">
        <v>2740</v>
      </c>
      <c r="AB421" s="46" t="s">
        <v>1119</v>
      </c>
    </row>
    <row r="422" spans="1:28" ht="15" x14ac:dyDescent="0.25">
      <c r="A422" s="46">
        <v>52</v>
      </c>
      <c r="B422" s="46">
        <v>2021</v>
      </c>
      <c r="C422" s="46" t="s">
        <v>982</v>
      </c>
      <c r="D422" s="46" t="s">
        <v>832</v>
      </c>
      <c r="E422" s="46" t="s">
        <v>1480</v>
      </c>
      <c r="F422" s="46" t="s">
        <v>2735</v>
      </c>
      <c r="G422" s="46" t="s">
        <v>975</v>
      </c>
      <c r="H422" s="46" t="s">
        <v>834</v>
      </c>
      <c r="I422" s="46">
        <v>50</v>
      </c>
      <c r="J422" s="46">
        <v>204</v>
      </c>
      <c r="K422" s="46" t="s">
        <v>1427</v>
      </c>
      <c r="L422" s="46" t="s">
        <v>1250</v>
      </c>
      <c r="M422" s="46" t="s">
        <v>1485</v>
      </c>
      <c r="N422" s="46" t="s">
        <v>2140</v>
      </c>
      <c r="O422" s="48">
        <v>18</v>
      </c>
      <c r="P422" s="46">
        <v>0.12588024588900251</v>
      </c>
      <c r="Q422" s="46">
        <v>14.96538604339873</v>
      </c>
      <c r="R422" s="46"/>
      <c r="S422" s="48">
        <v>18</v>
      </c>
      <c r="T422" s="46">
        <v>-0.83372913118113545</v>
      </c>
      <c r="U422" s="46">
        <v>18.502392580580981</v>
      </c>
      <c r="V422" s="46"/>
      <c r="W422" s="46">
        <v>5.5758823580194572E-2</v>
      </c>
      <c r="X422" s="46">
        <v>0.111154292311209</v>
      </c>
      <c r="Y422" s="46">
        <v>457</v>
      </c>
      <c r="Z422" s="46">
        <v>370</v>
      </c>
      <c r="AA422" s="46" t="s">
        <v>2740</v>
      </c>
      <c r="AB422" s="46" t="s">
        <v>1119</v>
      </c>
    </row>
    <row r="423" spans="1:28" ht="15" x14ac:dyDescent="0.25">
      <c r="A423" s="46">
        <v>52</v>
      </c>
      <c r="B423" s="46">
        <v>2021</v>
      </c>
      <c r="C423" s="46" t="s">
        <v>982</v>
      </c>
      <c r="D423" s="46" t="s">
        <v>832</v>
      </c>
      <c r="E423" s="46" t="s">
        <v>1480</v>
      </c>
      <c r="F423" s="46" t="s">
        <v>2734</v>
      </c>
      <c r="G423" s="46" t="s">
        <v>934</v>
      </c>
      <c r="H423" s="46" t="s">
        <v>834</v>
      </c>
      <c r="I423" s="46">
        <v>50</v>
      </c>
      <c r="J423" s="46">
        <v>204</v>
      </c>
      <c r="K423" s="46" t="s">
        <v>1427</v>
      </c>
      <c r="L423" s="46" t="s">
        <v>1250</v>
      </c>
      <c r="M423" s="46" t="s">
        <v>1485</v>
      </c>
      <c r="N423" s="46" t="s">
        <v>2140</v>
      </c>
      <c r="O423" s="48">
        <v>18</v>
      </c>
      <c r="P423" s="46">
        <v>1.176777061517446</v>
      </c>
      <c r="Q423" s="46">
        <v>11.434557963651841</v>
      </c>
      <c r="R423" s="46"/>
      <c r="S423" s="48">
        <v>18</v>
      </c>
      <c r="T423" s="46">
        <v>0.1150693297847869</v>
      </c>
      <c r="U423" s="46">
        <v>11.73640789827518</v>
      </c>
      <c r="V423" s="46"/>
      <c r="W423" s="46">
        <v>8.9594612458111719E-2</v>
      </c>
      <c r="X423" s="46">
        <v>0.1112225999247433</v>
      </c>
      <c r="Y423" s="46">
        <v>451</v>
      </c>
      <c r="Z423" s="46">
        <v>357</v>
      </c>
      <c r="AA423" s="46" t="s">
        <v>2740</v>
      </c>
      <c r="AB423" s="46" t="s">
        <v>1119</v>
      </c>
    </row>
    <row r="424" spans="1:28" ht="15" x14ac:dyDescent="0.25">
      <c r="A424" s="46">
        <v>52</v>
      </c>
      <c r="B424" s="46">
        <v>2021</v>
      </c>
      <c r="C424" s="46" t="s">
        <v>982</v>
      </c>
      <c r="D424" s="46" t="s">
        <v>832</v>
      </c>
      <c r="E424" s="46" t="s">
        <v>1480</v>
      </c>
      <c r="F424" s="46" t="s">
        <v>2734</v>
      </c>
      <c r="G424" s="46" t="s">
        <v>975</v>
      </c>
      <c r="H424" s="46" t="s">
        <v>834</v>
      </c>
      <c r="I424" s="46">
        <v>50</v>
      </c>
      <c r="J424" s="46">
        <v>204</v>
      </c>
      <c r="K424" s="46" t="s">
        <v>1427</v>
      </c>
      <c r="L424" s="46" t="s">
        <v>1250</v>
      </c>
      <c r="M424" s="46" t="s">
        <v>1485</v>
      </c>
      <c r="N424" s="46" t="s">
        <v>2140</v>
      </c>
      <c r="O424" s="48">
        <v>18</v>
      </c>
      <c r="P424" s="46">
        <v>0.12588024588900251</v>
      </c>
      <c r="Q424" s="46">
        <v>14.96538604339873</v>
      </c>
      <c r="R424" s="46"/>
      <c r="S424" s="48">
        <v>18</v>
      </c>
      <c r="T424" s="46">
        <v>-0.5506471179526623</v>
      </c>
      <c r="U424" s="46">
        <v>12.427617645040421</v>
      </c>
      <c r="V424" s="46"/>
      <c r="W424" s="46">
        <v>4.8089233121612868E-2</v>
      </c>
      <c r="X424" s="46">
        <v>0.1111432301991976</v>
      </c>
      <c r="Y424" s="46">
        <v>457</v>
      </c>
      <c r="Z424" s="46">
        <v>369</v>
      </c>
      <c r="AA424" s="46" t="s">
        <v>2740</v>
      </c>
      <c r="AB424" s="46" t="s">
        <v>1119</v>
      </c>
    </row>
    <row r="425" spans="1:28" ht="15" x14ac:dyDescent="0.25">
      <c r="A425" s="46">
        <v>52</v>
      </c>
      <c r="B425" s="46">
        <v>2021</v>
      </c>
      <c r="C425" s="46" t="s">
        <v>982</v>
      </c>
      <c r="D425" s="46" t="s">
        <v>832</v>
      </c>
      <c r="E425" s="46" t="s">
        <v>1480</v>
      </c>
      <c r="F425" s="46" t="s">
        <v>2734</v>
      </c>
      <c r="G425" s="46" t="s">
        <v>934</v>
      </c>
      <c r="H425" s="46" t="s">
        <v>834</v>
      </c>
      <c r="I425" s="46">
        <v>50</v>
      </c>
      <c r="J425" s="46">
        <v>204</v>
      </c>
      <c r="K425" s="46" t="s">
        <v>1427</v>
      </c>
      <c r="L425" s="46" t="s">
        <v>1250</v>
      </c>
      <c r="M425" s="46" t="s">
        <v>1484</v>
      </c>
      <c r="N425" s="46" t="s">
        <v>2140</v>
      </c>
      <c r="O425" s="48">
        <v>18</v>
      </c>
      <c r="P425" s="46">
        <v>2.1594842493533699</v>
      </c>
      <c r="Q425" s="46">
        <v>4.3777085112714493</v>
      </c>
      <c r="R425" s="46"/>
      <c r="S425" s="48">
        <v>18</v>
      </c>
      <c r="T425" s="46">
        <v>-0.852777326151829</v>
      </c>
      <c r="U425" s="46">
        <v>12.934704147295371</v>
      </c>
      <c r="V425" s="46"/>
      <c r="W425" s="46">
        <v>0.30502121543191862</v>
      </c>
      <c r="X425" s="46">
        <v>0.1124033047481051</v>
      </c>
      <c r="Y425" s="46">
        <v>450</v>
      </c>
      <c r="Z425" s="46">
        <v>355</v>
      </c>
      <c r="AA425" s="46" t="s">
        <v>2740</v>
      </c>
      <c r="AB425" s="46" t="s">
        <v>1119</v>
      </c>
    </row>
    <row r="426" spans="1:28" ht="15" x14ac:dyDescent="0.25">
      <c r="A426" s="46">
        <v>52</v>
      </c>
      <c r="B426" s="46">
        <v>2021</v>
      </c>
      <c r="C426" s="46" t="s">
        <v>982</v>
      </c>
      <c r="D426" s="46" t="s">
        <v>832</v>
      </c>
      <c r="E426" s="46" t="s">
        <v>1480</v>
      </c>
      <c r="F426" s="46" t="s">
        <v>2735</v>
      </c>
      <c r="G426" s="46" t="s">
        <v>1049</v>
      </c>
      <c r="H426" s="46" t="s">
        <v>834</v>
      </c>
      <c r="I426" s="46">
        <v>50</v>
      </c>
      <c r="J426" s="46">
        <v>204</v>
      </c>
      <c r="K426" s="46" t="s">
        <v>1427</v>
      </c>
      <c r="L426" s="46" t="s">
        <v>1250</v>
      </c>
      <c r="M426" s="46" t="s">
        <v>1484</v>
      </c>
      <c r="N426" s="46" t="s">
        <v>2140</v>
      </c>
      <c r="O426" s="48">
        <v>18</v>
      </c>
      <c r="P426" s="46">
        <v>0.8337291311811349</v>
      </c>
      <c r="Q426" s="46">
        <v>7.8397163541553976</v>
      </c>
      <c r="R426" s="46"/>
      <c r="S426" s="48">
        <v>18</v>
      </c>
      <c r="T426" s="46">
        <v>-1.422399365762008</v>
      </c>
      <c r="U426" s="46">
        <v>14.30040368039316</v>
      </c>
      <c r="V426" s="46"/>
      <c r="W426" s="46">
        <v>0.19129180658493911</v>
      </c>
      <c r="X426" s="46">
        <v>0.1116193410453685</v>
      </c>
      <c r="Y426" s="46">
        <v>462</v>
      </c>
      <c r="Z426" s="46">
        <v>380</v>
      </c>
      <c r="AA426" s="46" t="s">
        <v>2740</v>
      </c>
      <c r="AB426" s="46" t="s">
        <v>1119</v>
      </c>
    </row>
    <row r="427" spans="1:28" ht="15" x14ac:dyDescent="0.25">
      <c r="A427" s="46">
        <v>52</v>
      </c>
      <c r="B427" s="46">
        <v>2021</v>
      </c>
      <c r="C427" s="46" t="s">
        <v>982</v>
      </c>
      <c r="D427" s="46" t="s">
        <v>832</v>
      </c>
      <c r="E427" s="46" t="s">
        <v>1480</v>
      </c>
      <c r="F427" s="46" t="s">
        <v>2734</v>
      </c>
      <c r="G427" s="46" t="s">
        <v>975</v>
      </c>
      <c r="H427" s="46" t="s">
        <v>834</v>
      </c>
      <c r="I427" s="46">
        <v>50</v>
      </c>
      <c r="J427" s="46">
        <v>204</v>
      </c>
      <c r="K427" s="46" t="s">
        <v>1427</v>
      </c>
      <c r="L427" s="46" t="s">
        <v>1250</v>
      </c>
      <c r="M427" s="46" t="s">
        <v>1484</v>
      </c>
      <c r="N427" s="46" t="s">
        <v>2140</v>
      </c>
      <c r="O427" s="48">
        <v>18</v>
      </c>
      <c r="P427" s="46">
        <v>1.031171007872576</v>
      </c>
      <c r="Q427" s="46">
        <v>5.365060026584997</v>
      </c>
      <c r="R427" s="46"/>
      <c r="S427" s="48">
        <v>18</v>
      </c>
      <c r="T427" s="46">
        <v>1.142869582362285E-2</v>
      </c>
      <c r="U427" s="46">
        <v>8.5470200905363907</v>
      </c>
      <c r="V427" s="46"/>
      <c r="W427" s="46">
        <v>0.13972815019666041</v>
      </c>
      <c r="X427" s="46">
        <v>0.1113822771660747</v>
      </c>
      <c r="Y427" s="46">
        <v>456</v>
      </c>
      <c r="Z427" s="46">
        <v>367</v>
      </c>
      <c r="AA427" s="46" t="s">
        <v>2740</v>
      </c>
      <c r="AB427" s="46" t="s">
        <v>1119</v>
      </c>
    </row>
    <row r="428" spans="1:28" ht="15" x14ac:dyDescent="0.25">
      <c r="A428" s="46">
        <v>52</v>
      </c>
      <c r="B428" s="46">
        <v>2021</v>
      </c>
      <c r="C428" s="46" t="s">
        <v>982</v>
      </c>
      <c r="D428" s="46" t="s">
        <v>832</v>
      </c>
      <c r="E428" s="46" t="s">
        <v>1480</v>
      </c>
      <c r="F428" s="46" t="s">
        <v>2735</v>
      </c>
      <c r="G428" s="46" t="s">
        <v>975</v>
      </c>
      <c r="H428" s="46" t="s">
        <v>834</v>
      </c>
      <c r="I428" s="46">
        <v>50</v>
      </c>
      <c r="J428" s="46">
        <v>204</v>
      </c>
      <c r="K428" s="46" t="s">
        <v>1427</v>
      </c>
      <c r="L428" s="46" t="s">
        <v>1250</v>
      </c>
      <c r="M428" s="46" t="s">
        <v>1484</v>
      </c>
      <c r="N428" s="46" t="s">
        <v>2140</v>
      </c>
      <c r="O428" s="48">
        <v>18</v>
      </c>
      <c r="P428" s="46">
        <v>1.031171007872576</v>
      </c>
      <c r="Q428" s="46">
        <v>5.365060026584997</v>
      </c>
      <c r="R428" s="46"/>
      <c r="S428" s="48">
        <v>18</v>
      </c>
      <c r="T428" s="46">
        <v>0.55064711795266252</v>
      </c>
      <c r="U428" s="46">
        <v>7.0013610389793328</v>
      </c>
      <c r="V428" s="46"/>
      <c r="W428" s="46">
        <v>7.5328604670474419E-2</v>
      </c>
      <c r="X428" s="46">
        <v>0.11118992220391111</v>
      </c>
      <c r="Y428" s="46">
        <v>456</v>
      </c>
      <c r="Z428" s="46">
        <v>368</v>
      </c>
      <c r="AA428" s="46" t="s">
        <v>2740</v>
      </c>
      <c r="AB428" s="46" t="s">
        <v>1119</v>
      </c>
    </row>
    <row r="429" spans="1:28" ht="15" x14ac:dyDescent="0.25">
      <c r="A429" s="46">
        <v>52</v>
      </c>
      <c r="B429" s="46">
        <v>2021</v>
      </c>
      <c r="C429" s="46" t="s">
        <v>982</v>
      </c>
      <c r="D429" s="46" t="s">
        <v>832</v>
      </c>
      <c r="E429" s="46" t="s">
        <v>1480</v>
      </c>
      <c r="F429" s="46" t="s">
        <v>2734</v>
      </c>
      <c r="G429" s="46" t="s">
        <v>1049</v>
      </c>
      <c r="H429" s="46" t="s">
        <v>834</v>
      </c>
      <c r="I429" s="46">
        <v>50</v>
      </c>
      <c r="J429" s="46">
        <v>204</v>
      </c>
      <c r="K429" s="46" t="s">
        <v>1427</v>
      </c>
      <c r="L429" s="46" t="s">
        <v>1250</v>
      </c>
      <c r="M429" s="46" t="s">
        <v>842</v>
      </c>
      <c r="N429" s="46" t="s">
        <v>2140</v>
      </c>
      <c r="O429" s="48">
        <v>18</v>
      </c>
      <c r="P429" s="46">
        <v>2.7019711550258299</v>
      </c>
      <c r="Q429" s="46">
        <v>2.7547661056311541</v>
      </c>
      <c r="R429" s="46"/>
      <c r="S429" s="48">
        <v>18</v>
      </c>
      <c r="T429" s="46">
        <v>1.3509549946745809</v>
      </c>
      <c r="U429" s="46">
        <v>5.4404980717945293</v>
      </c>
      <c r="V429" s="46"/>
      <c r="W429" s="46">
        <v>0.30633982688492939</v>
      </c>
      <c r="X429" s="46">
        <v>0.112414501243554</v>
      </c>
      <c r="Y429" s="46">
        <v>458</v>
      </c>
      <c r="Z429" s="46">
        <v>371</v>
      </c>
      <c r="AA429" s="46" t="s">
        <v>2740</v>
      </c>
      <c r="AB429" s="46" t="s">
        <v>1119</v>
      </c>
    </row>
    <row r="430" spans="1:28" ht="15" x14ac:dyDescent="0.25">
      <c r="A430" s="46">
        <v>52</v>
      </c>
      <c r="B430" s="46">
        <v>2021</v>
      </c>
      <c r="C430" s="46" t="s">
        <v>982</v>
      </c>
      <c r="D430" s="46" t="s">
        <v>832</v>
      </c>
      <c r="E430" s="46" t="s">
        <v>1480</v>
      </c>
      <c r="F430" s="46" t="s">
        <v>2734</v>
      </c>
      <c r="G430" s="46" t="s">
        <v>1049</v>
      </c>
      <c r="H430" s="46" t="s">
        <v>834</v>
      </c>
      <c r="I430" s="46">
        <v>50</v>
      </c>
      <c r="J430" s="46">
        <v>204</v>
      </c>
      <c r="K430" s="46" t="s">
        <v>1427</v>
      </c>
      <c r="L430" s="46" t="s">
        <v>1250</v>
      </c>
      <c r="M430" s="46" t="s">
        <v>1484</v>
      </c>
      <c r="N430" s="46" t="s">
        <v>2140</v>
      </c>
      <c r="O430" s="48">
        <v>18</v>
      </c>
      <c r="P430" s="46">
        <v>0.8337291311811349</v>
      </c>
      <c r="Q430" s="46">
        <v>7.8397163541553976</v>
      </c>
      <c r="R430" s="46"/>
      <c r="S430" s="48">
        <v>18</v>
      </c>
      <c r="T430" s="46">
        <v>-0.102947969252442</v>
      </c>
      <c r="U430" s="46">
        <v>7.0405442015542512</v>
      </c>
      <c r="V430" s="46"/>
      <c r="W430" s="46">
        <v>0.12291696363461781</v>
      </c>
      <c r="X430" s="46">
        <v>0.1113209524992938</v>
      </c>
      <c r="Y430" s="46">
        <v>462</v>
      </c>
      <c r="Z430" s="46">
        <v>379</v>
      </c>
      <c r="AA430" s="46" t="s">
        <v>2740</v>
      </c>
      <c r="AB430" s="46" t="s">
        <v>1119</v>
      </c>
    </row>
    <row r="431" spans="1:28" ht="15" x14ac:dyDescent="0.25">
      <c r="A431" s="46">
        <v>52</v>
      </c>
      <c r="B431" s="46">
        <v>2021</v>
      </c>
      <c r="C431" s="46" t="s">
        <v>982</v>
      </c>
      <c r="D431" s="46" t="s">
        <v>832</v>
      </c>
      <c r="E431" s="46" t="s">
        <v>1480</v>
      </c>
      <c r="F431" s="46" t="s">
        <v>2735</v>
      </c>
      <c r="G431" s="46" t="s">
        <v>1049</v>
      </c>
      <c r="H431" s="46" t="s">
        <v>834</v>
      </c>
      <c r="I431" s="46">
        <v>50</v>
      </c>
      <c r="J431" s="46">
        <v>204</v>
      </c>
      <c r="K431" s="46" t="s">
        <v>1427</v>
      </c>
      <c r="L431" s="46" t="s">
        <v>1250</v>
      </c>
      <c r="M431" s="46" t="s">
        <v>842</v>
      </c>
      <c r="N431" s="46" t="s">
        <v>2140</v>
      </c>
      <c r="O431" s="48">
        <v>18</v>
      </c>
      <c r="P431" s="46">
        <v>2.7019711550258299</v>
      </c>
      <c r="Q431" s="46">
        <v>2.7547661056311541</v>
      </c>
      <c r="R431" s="46"/>
      <c r="S431" s="48">
        <v>18</v>
      </c>
      <c r="T431" s="46">
        <v>1.3509549946745809</v>
      </c>
      <c r="U431" s="46">
        <v>5.1684716729067803</v>
      </c>
      <c r="V431" s="46"/>
      <c r="W431" s="46">
        <v>0.31896627387393628</v>
      </c>
      <c r="X431" s="46">
        <v>0.1125241594981809</v>
      </c>
      <c r="Y431" s="46">
        <v>458</v>
      </c>
      <c r="Z431" s="46">
        <v>372</v>
      </c>
      <c r="AA431" s="46" t="s">
        <v>2740</v>
      </c>
      <c r="AB431" s="46" t="s">
        <v>1119</v>
      </c>
    </row>
    <row r="432" spans="1:28" ht="15" x14ac:dyDescent="0.25">
      <c r="A432" s="46">
        <v>52</v>
      </c>
      <c r="B432" s="46">
        <v>2021</v>
      </c>
      <c r="C432" s="46" t="s">
        <v>982</v>
      </c>
      <c r="D432" s="46" t="s">
        <v>832</v>
      </c>
      <c r="E432" s="46" t="s">
        <v>1480</v>
      </c>
      <c r="F432" s="46" t="s">
        <v>2735</v>
      </c>
      <c r="G432" s="46" t="s">
        <v>934</v>
      </c>
      <c r="H432" s="46" t="s">
        <v>834</v>
      </c>
      <c r="I432" s="46">
        <v>50</v>
      </c>
      <c r="J432" s="46">
        <v>204</v>
      </c>
      <c r="K432" s="46" t="s">
        <v>1427</v>
      </c>
      <c r="L432" s="46" t="s">
        <v>1250</v>
      </c>
      <c r="M432" s="46" t="s">
        <v>1483</v>
      </c>
      <c r="N432" s="46" t="s">
        <v>2140</v>
      </c>
      <c r="O432" s="48">
        <v>18</v>
      </c>
      <c r="P432" s="46">
        <v>1.2089603458369751</v>
      </c>
      <c r="Q432" s="46">
        <v>5.8348198041451216</v>
      </c>
      <c r="R432" s="46"/>
      <c r="S432" s="48">
        <v>18</v>
      </c>
      <c r="T432" s="46">
        <v>-1.8817856208857739</v>
      </c>
      <c r="U432" s="46">
        <v>10.05950516199866</v>
      </c>
      <c r="V432" s="46"/>
      <c r="W432" s="46">
        <v>0.36749853625271323</v>
      </c>
      <c r="X432" s="46">
        <v>0.1129868774187206</v>
      </c>
      <c r="Y432" s="46">
        <v>449</v>
      </c>
      <c r="Z432" s="46">
        <v>354</v>
      </c>
      <c r="AA432" s="46" t="s">
        <v>2740</v>
      </c>
      <c r="AB432" s="46" t="s">
        <v>1119</v>
      </c>
    </row>
    <row r="433" spans="1:28" ht="15" x14ac:dyDescent="0.25">
      <c r="A433" s="46">
        <v>52</v>
      </c>
      <c r="B433" s="46">
        <v>2021</v>
      </c>
      <c r="C433" s="46" t="s">
        <v>982</v>
      </c>
      <c r="D433" s="46" t="s">
        <v>832</v>
      </c>
      <c r="E433" s="46" t="s">
        <v>1480</v>
      </c>
      <c r="F433" s="46" t="s">
        <v>2735</v>
      </c>
      <c r="G433" s="46" t="s">
        <v>934</v>
      </c>
      <c r="H433" s="46" t="s">
        <v>834</v>
      </c>
      <c r="I433" s="46">
        <v>50</v>
      </c>
      <c r="J433" s="46">
        <v>204</v>
      </c>
      <c r="K433" s="46" t="s">
        <v>1427</v>
      </c>
      <c r="L433" s="46" t="s">
        <v>1250</v>
      </c>
      <c r="M433" s="46" t="s">
        <v>1484</v>
      </c>
      <c r="N433" s="46" t="s">
        <v>2140</v>
      </c>
      <c r="O433" s="48">
        <v>18</v>
      </c>
      <c r="P433" s="46">
        <v>2.1594842493533699</v>
      </c>
      <c r="Q433" s="46">
        <v>4.3777085112714493</v>
      </c>
      <c r="R433" s="46"/>
      <c r="S433" s="48">
        <v>18</v>
      </c>
      <c r="T433" s="46">
        <v>-1.6094379124340989</v>
      </c>
      <c r="U433" s="46">
        <v>7.166854730743597</v>
      </c>
      <c r="V433" s="46"/>
      <c r="W433" s="46">
        <v>0.6205529720290528</v>
      </c>
      <c r="X433" s="46">
        <v>0.1164595276540846</v>
      </c>
      <c r="Y433" s="46">
        <v>450</v>
      </c>
      <c r="Z433" s="46">
        <v>356</v>
      </c>
      <c r="AA433" s="46" t="s">
        <v>2740</v>
      </c>
      <c r="AB433" s="46" t="s">
        <v>1119</v>
      </c>
    </row>
    <row r="434" spans="1:28" ht="15" x14ac:dyDescent="0.25">
      <c r="A434" s="46">
        <v>52</v>
      </c>
      <c r="B434" s="46">
        <v>2021</v>
      </c>
      <c r="C434" s="46" t="s">
        <v>982</v>
      </c>
      <c r="D434" s="46" t="s">
        <v>832</v>
      </c>
      <c r="E434" s="46" t="s">
        <v>1480</v>
      </c>
      <c r="F434" s="46" t="s">
        <v>2734</v>
      </c>
      <c r="G434" s="46" t="s">
        <v>975</v>
      </c>
      <c r="H434" s="46" t="s">
        <v>834</v>
      </c>
      <c r="I434" s="46">
        <v>50</v>
      </c>
      <c r="J434" s="46">
        <v>204</v>
      </c>
      <c r="K434" s="46" t="s">
        <v>1427</v>
      </c>
      <c r="L434" s="46" t="s">
        <v>1250</v>
      </c>
      <c r="M434" s="46" t="s">
        <v>1483</v>
      </c>
      <c r="N434" s="46" t="s">
        <v>2140</v>
      </c>
      <c r="O434" s="48">
        <v>18</v>
      </c>
      <c r="P434" s="46">
        <v>-2.165874047452145</v>
      </c>
      <c r="Q434" s="46">
        <v>7.5586582662850477</v>
      </c>
      <c r="R434" s="46"/>
      <c r="S434" s="48">
        <v>18</v>
      </c>
      <c r="T434" s="46">
        <v>-2.7019711550258312</v>
      </c>
      <c r="U434" s="46">
        <v>10.635642434721261</v>
      </c>
      <c r="V434" s="46"/>
      <c r="W434" s="46">
        <v>5.6812322683967707E-2</v>
      </c>
      <c r="X434" s="46">
        <v>0.11115593944456589</v>
      </c>
      <c r="Y434" s="46">
        <v>455</v>
      </c>
      <c r="Z434" s="46">
        <v>365</v>
      </c>
      <c r="AA434" s="46" t="s">
        <v>2740</v>
      </c>
      <c r="AB434" s="46" t="s">
        <v>1119</v>
      </c>
    </row>
    <row r="435" spans="1:28" ht="15" x14ac:dyDescent="0.25">
      <c r="A435" s="46">
        <v>52</v>
      </c>
      <c r="B435" s="46">
        <v>2021</v>
      </c>
      <c r="C435" s="46" t="s">
        <v>982</v>
      </c>
      <c r="D435" s="46" t="s">
        <v>832</v>
      </c>
      <c r="E435" s="46" t="s">
        <v>1480</v>
      </c>
      <c r="F435" s="46" t="s">
        <v>2734</v>
      </c>
      <c r="G435" s="46" t="s">
        <v>934</v>
      </c>
      <c r="H435" s="46" t="s">
        <v>834</v>
      </c>
      <c r="I435" s="46">
        <v>50</v>
      </c>
      <c r="J435" s="46">
        <v>204</v>
      </c>
      <c r="K435" s="46" t="s">
        <v>1427</v>
      </c>
      <c r="L435" s="46" t="s">
        <v>1250</v>
      </c>
      <c r="M435" s="46" t="s">
        <v>1483</v>
      </c>
      <c r="N435" s="46" t="s">
        <v>2140</v>
      </c>
      <c r="O435" s="48">
        <v>18</v>
      </c>
      <c r="P435" s="46">
        <v>1.2089603458369751</v>
      </c>
      <c r="Q435" s="46">
        <v>5.8348198041451216</v>
      </c>
      <c r="R435" s="46"/>
      <c r="S435" s="48">
        <v>18</v>
      </c>
      <c r="T435" s="46">
        <v>-0.88035872264809167</v>
      </c>
      <c r="U435" s="46">
        <v>4.5036441121475441</v>
      </c>
      <c r="V435" s="46"/>
      <c r="W435" s="46">
        <v>0.39195488525221739</v>
      </c>
      <c r="X435" s="46">
        <v>0.1132448421121261</v>
      </c>
      <c r="Y435" s="46">
        <v>449</v>
      </c>
      <c r="Z435" s="46">
        <v>353</v>
      </c>
      <c r="AA435" s="46" t="s">
        <v>2740</v>
      </c>
      <c r="AB435" s="46" t="s">
        <v>1119</v>
      </c>
    </row>
    <row r="436" spans="1:28" ht="15" x14ac:dyDescent="0.25">
      <c r="A436" s="46">
        <v>52</v>
      </c>
      <c r="B436" s="46">
        <v>2021</v>
      </c>
      <c r="C436" s="46" t="s">
        <v>982</v>
      </c>
      <c r="D436" s="46" t="s">
        <v>832</v>
      </c>
      <c r="E436" s="46" t="s">
        <v>1480</v>
      </c>
      <c r="F436" s="46" t="s">
        <v>2735</v>
      </c>
      <c r="G436" s="46" t="s">
        <v>1049</v>
      </c>
      <c r="H436" s="46" t="s">
        <v>834</v>
      </c>
      <c r="I436" s="46">
        <v>50</v>
      </c>
      <c r="J436" s="46">
        <v>204</v>
      </c>
      <c r="K436" s="46" t="s">
        <v>1427</v>
      </c>
      <c r="L436" s="46" t="s">
        <v>1250</v>
      </c>
      <c r="M436" s="46" t="s">
        <v>1485</v>
      </c>
      <c r="N436" s="46" t="s">
        <v>2140</v>
      </c>
      <c r="O436" s="48">
        <v>18</v>
      </c>
      <c r="P436" s="46">
        <v>-2.6088435510187651</v>
      </c>
      <c r="Q436" s="46">
        <v>5.5529643765398546</v>
      </c>
      <c r="R436" s="46"/>
      <c r="S436" s="48">
        <v>18</v>
      </c>
      <c r="T436" s="46">
        <v>-2.1658740474521458</v>
      </c>
      <c r="U436" s="46">
        <v>6.8026591807422472</v>
      </c>
      <c r="V436" s="46"/>
      <c r="W436" s="46">
        <v>-6.9752040168069532E-2</v>
      </c>
      <c r="X436" s="46">
        <v>0.1111786853764945</v>
      </c>
      <c r="Y436" s="46">
        <v>463</v>
      </c>
      <c r="Z436" s="46">
        <v>382</v>
      </c>
      <c r="AA436" s="46" t="s">
        <v>2740</v>
      </c>
      <c r="AB436" s="46" t="s">
        <v>1119</v>
      </c>
    </row>
    <row r="437" spans="1:28" ht="15" x14ac:dyDescent="0.25">
      <c r="A437" s="46">
        <v>52</v>
      </c>
      <c r="B437" s="46">
        <v>2021</v>
      </c>
      <c r="C437" s="46" t="s">
        <v>982</v>
      </c>
      <c r="D437" s="46" t="s">
        <v>832</v>
      </c>
      <c r="E437" s="46" t="s">
        <v>1480</v>
      </c>
      <c r="F437" s="46" t="s">
        <v>2735</v>
      </c>
      <c r="G437" s="46" t="s">
        <v>975</v>
      </c>
      <c r="H437" s="46" t="s">
        <v>834</v>
      </c>
      <c r="I437" s="46">
        <v>50</v>
      </c>
      <c r="J437" s="46">
        <v>204</v>
      </c>
      <c r="K437" s="46" t="s">
        <v>1427</v>
      </c>
      <c r="L437" s="46" t="s">
        <v>1250</v>
      </c>
      <c r="M437" s="46" t="s">
        <v>1482</v>
      </c>
      <c r="N437" s="46" t="s">
        <v>2140</v>
      </c>
      <c r="O437" s="48">
        <v>18</v>
      </c>
      <c r="P437" s="46">
        <v>1.2163953243244929</v>
      </c>
      <c r="Q437" s="46">
        <v>6.6246166846893031</v>
      </c>
      <c r="R437" s="46"/>
      <c r="S437" s="48">
        <v>18</v>
      </c>
      <c r="T437" s="46">
        <v>-0.83372913118113545</v>
      </c>
      <c r="U437" s="46">
        <v>3.964667087447991</v>
      </c>
      <c r="V437" s="46"/>
      <c r="W437" s="46">
        <v>0.36718501346615062</v>
      </c>
      <c r="X437" s="46">
        <v>0.1129836782515852</v>
      </c>
      <c r="Y437" s="46">
        <v>454</v>
      </c>
      <c r="Z437" s="46">
        <v>364</v>
      </c>
      <c r="AA437" s="46" t="s">
        <v>2740</v>
      </c>
      <c r="AB437" s="46" t="s">
        <v>1119</v>
      </c>
    </row>
    <row r="438" spans="1:28" ht="15" x14ac:dyDescent="0.25">
      <c r="A438" s="46">
        <v>52</v>
      </c>
      <c r="B438" s="46">
        <v>2021</v>
      </c>
      <c r="C438" s="46" t="s">
        <v>982</v>
      </c>
      <c r="D438" s="46" t="s">
        <v>832</v>
      </c>
      <c r="E438" s="46" t="s">
        <v>1480</v>
      </c>
      <c r="F438" s="46" t="s">
        <v>2735</v>
      </c>
      <c r="G438" s="46" t="s">
        <v>1049</v>
      </c>
      <c r="H438" s="46" t="s">
        <v>834</v>
      </c>
      <c r="I438" s="46">
        <v>50</v>
      </c>
      <c r="J438" s="46">
        <v>204</v>
      </c>
      <c r="K438" s="46" t="s">
        <v>1427</v>
      </c>
      <c r="L438" s="46" t="s">
        <v>1250</v>
      </c>
      <c r="M438" s="46" t="s">
        <v>1483</v>
      </c>
      <c r="N438" s="46" t="s">
        <v>2140</v>
      </c>
      <c r="O438" s="48">
        <v>18</v>
      </c>
      <c r="P438" s="46">
        <v>-1.575536360758419</v>
      </c>
      <c r="Q438" s="46">
        <v>8.7829062813312273</v>
      </c>
      <c r="R438" s="46"/>
      <c r="S438" s="48">
        <v>18</v>
      </c>
      <c r="T438" s="46">
        <v>-2.6088435510187651</v>
      </c>
      <c r="U438" s="46">
        <v>6.479064014962197</v>
      </c>
      <c r="V438" s="46"/>
      <c r="W438" s="46">
        <v>0.13091342350192939</v>
      </c>
      <c r="X438" s="46">
        <v>0.1113491433951805</v>
      </c>
      <c r="Y438" s="46">
        <v>461</v>
      </c>
      <c r="Z438" s="46">
        <v>378</v>
      </c>
      <c r="AA438" s="46" t="s">
        <v>2740</v>
      </c>
      <c r="AB438" s="46" t="s">
        <v>1119</v>
      </c>
    </row>
    <row r="439" spans="1:28" ht="15" x14ac:dyDescent="0.25">
      <c r="A439" s="46">
        <v>52</v>
      </c>
      <c r="B439" s="46">
        <v>2021</v>
      </c>
      <c r="C439" s="46" t="s">
        <v>982</v>
      </c>
      <c r="D439" s="46" t="s">
        <v>832</v>
      </c>
      <c r="E439" s="46" t="s">
        <v>1480</v>
      </c>
      <c r="F439" s="46" t="s">
        <v>2735</v>
      </c>
      <c r="G439" s="46" t="s">
        <v>975</v>
      </c>
      <c r="H439" s="46" t="s">
        <v>834</v>
      </c>
      <c r="I439" s="46">
        <v>50</v>
      </c>
      <c r="J439" s="46">
        <v>204</v>
      </c>
      <c r="K439" s="46" t="s">
        <v>1427</v>
      </c>
      <c r="L439" s="46" t="s">
        <v>1250</v>
      </c>
      <c r="M439" s="46" t="s">
        <v>1483</v>
      </c>
      <c r="N439" s="46" t="s">
        <v>2140</v>
      </c>
      <c r="O439" s="48">
        <v>18</v>
      </c>
      <c r="P439" s="46">
        <v>-2.165874047452145</v>
      </c>
      <c r="Q439" s="46">
        <v>7.5586582662850477</v>
      </c>
      <c r="R439" s="46"/>
      <c r="S439" s="48">
        <v>18</v>
      </c>
      <c r="T439" s="46">
        <v>-3.5263605246161691</v>
      </c>
      <c r="U439" s="46">
        <v>10.032965606459531</v>
      </c>
      <c r="V439" s="46"/>
      <c r="W439" s="46">
        <v>0.149758776474165</v>
      </c>
      <c r="X439" s="46">
        <v>0.1114226068212644</v>
      </c>
      <c r="Y439" s="46">
        <v>455</v>
      </c>
      <c r="Z439" s="46">
        <v>366</v>
      </c>
      <c r="AA439" s="46" t="s">
        <v>2740</v>
      </c>
      <c r="AB439" s="46" t="s">
        <v>1119</v>
      </c>
    </row>
    <row r="440" spans="1:28" ht="15" x14ac:dyDescent="0.25">
      <c r="A440" s="46">
        <v>52</v>
      </c>
      <c r="B440" s="46">
        <v>2021</v>
      </c>
      <c r="C440" s="46" t="s">
        <v>982</v>
      </c>
      <c r="D440" s="46" t="s">
        <v>832</v>
      </c>
      <c r="E440" s="46" t="s">
        <v>1480</v>
      </c>
      <c r="F440" s="46" t="s">
        <v>2734</v>
      </c>
      <c r="G440" s="46" t="s">
        <v>975</v>
      </c>
      <c r="H440" s="46" t="s">
        <v>834</v>
      </c>
      <c r="I440" s="46">
        <v>50</v>
      </c>
      <c r="J440" s="46">
        <v>204</v>
      </c>
      <c r="K440" s="46" t="s">
        <v>1427</v>
      </c>
      <c r="L440" s="46" t="s">
        <v>1250</v>
      </c>
      <c r="M440" s="46" t="s">
        <v>1482</v>
      </c>
      <c r="N440" s="46" t="s">
        <v>2140</v>
      </c>
      <c r="O440" s="48">
        <v>18</v>
      </c>
      <c r="P440" s="46">
        <v>1.2163953243244929</v>
      </c>
      <c r="Q440" s="46">
        <v>6.6246166846893031</v>
      </c>
      <c r="R440" s="46"/>
      <c r="S440" s="48">
        <v>18</v>
      </c>
      <c r="T440" s="46">
        <v>-1.616310791721862</v>
      </c>
      <c r="U440" s="46">
        <v>3.572788560664292</v>
      </c>
      <c r="V440" s="46"/>
      <c r="W440" s="46">
        <v>0.52040692756143136</v>
      </c>
      <c r="X440" s="46">
        <v>0.11487254680908229</v>
      </c>
      <c r="Y440" s="46">
        <v>454</v>
      </c>
      <c r="Z440" s="46">
        <v>363</v>
      </c>
      <c r="AA440" s="46" t="s">
        <v>2740</v>
      </c>
      <c r="AB440" s="46" t="s">
        <v>1119</v>
      </c>
    </row>
    <row r="441" spans="1:28" ht="15" x14ac:dyDescent="0.25">
      <c r="A441" s="46">
        <v>52</v>
      </c>
      <c r="B441" s="46">
        <v>2021</v>
      </c>
      <c r="C441" s="46" t="s">
        <v>982</v>
      </c>
      <c r="D441" s="46" t="s">
        <v>832</v>
      </c>
      <c r="E441" s="46" t="s">
        <v>1480</v>
      </c>
      <c r="F441" s="46" t="s">
        <v>2734</v>
      </c>
      <c r="G441" s="46" t="s">
        <v>1049</v>
      </c>
      <c r="H441" s="46" t="s">
        <v>834</v>
      </c>
      <c r="I441" s="46">
        <v>50</v>
      </c>
      <c r="J441" s="46">
        <v>204</v>
      </c>
      <c r="K441" s="46" t="s">
        <v>1427</v>
      </c>
      <c r="L441" s="46" t="s">
        <v>1250</v>
      </c>
      <c r="M441" s="46" t="s">
        <v>1485</v>
      </c>
      <c r="N441" s="46" t="s">
        <v>2140</v>
      </c>
      <c r="O441" s="48">
        <v>18</v>
      </c>
      <c r="P441" s="46">
        <v>-2.6088435510187651</v>
      </c>
      <c r="Q441" s="46">
        <v>5.5529643765398546</v>
      </c>
      <c r="R441" s="46"/>
      <c r="S441" s="48">
        <v>18</v>
      </c>
      <c r="T441" s="46">
        <v>-3.3381392456950238</v>
      </c>
      <c r="U441" s="46">
        <v>6.539431453116447</v>
      </c>
      <c r="V441" s="46"/>
      <c r="W441" s="46">
        <v>0.11754628089863869</v>
      </c>
      <c r="X441" s="46">
        <v>0.1113030156687931</v>
      </c>
      <c r="Y441" s="46">
        <v>463</v>
      </c>
      <c r="Z441" s="46">
        <v>381</v>
      </c>
      <c r="AA441" s="46" t="s">
        <v>2740</v>
      </c>
      <c r="AB441" s="46" t="s">
        <v>1119</v>
      </c>
    </row>
    <row r="442" spans="1:28" ht="15" x14ac:dyDescent="0.25">
      <c r="A442" s="46">
        <v>53</v>
      </c>
      <c r="B442" s="46">
        <v>2020</v>
      </c>
      <c r="C442" s="46" t="s">
        <v>971</v>
      </c>
      <c r="D442" s="46" t="s">
        <v>832</v>
      </c>
      <c r="E442" s="46" t="s">
        <v>1154</v>
      </c>
      <c r="F442" s="46" t="s">
        <v>2734</v>
      </c>
      <c r="G442" s="46" t="s">
        <v>1051</v>
      </c>
      <c r="H442" s="46" t="s">
        <v>834</v>
      </c>
      <c r="I442" s="46">
        <v>64</v>
      </c>
      <c r="J442" s="46">
        <v>12</v>
      </c>
      <c r="K442" s="46" t="s">
        <v>1427</v>
      </c>
      <c r="L442" s="46" t="s">
        <v>1250</v>
      </c>
      <c r="M442" s="46" t="s">
        <v>842</v>
      </c>
      <c r="N442" s="46" t="s">
        <v>2140</v>
      </c>
      <c r="O442" s="48">
        <v>32</v>
      </c>
      <c r="P442" s="46">
        <v>-2.7748221717191242</v>
      </c>
      <c r="Q442" s="46">
        <v>2.7889246274867379</v>
      </c>
      <c r="R442" s="46"/>
      <c r="S442" s="48">
        <v>33</v>
      </c>
      <c r="T442" s="46">
        <v>-3.403059001808856</v>
      </c>
      <c r="U442" s="46">
        <v>1.94552291925155</v>
      </c>
      <c r="V442" s="46"/>
      <c r="W442" s="46">
        <v>0.25886188755652229</v>
      </c>
      <c r="X442" s="46">
        <v>6.2068487817102037E-2</v>
      </c>
      <c r="Y442" s="46">
        <v>465</v>
      </c>
      <c r="Z442" s="46">
        <v>384</v>
      </c>
      <c r="AA442" s="46" t="s">
        <v>2740</v>
      </c>
      <c r="AB442" s="46" t="s">
        <v>1119</v>
      </c>
    </row>
    <row r="443" spans="1:28" ht="15" x14ac:dyDescent="0.25">
      <c r="A443" s="46">
        <v>53</v>
      </c>
      <c r="B443" s="46">
        <v>2020</v>
      </c>
      <c r="C443" s="46" t="s">
        <v>971</v>
      </c>
      <c r="D443" s="46" t="s">
        <v>832</v>
      </c>
      <c r="E443" s="46" t="s">
        <v>1154</v>
      </c>
      <c r="F443" s="46" t="s">
        <v>2734</v>
      </c>
      <c r="G443" s="46" t="s">
        <v>994</v>
      </c>
      <c r="H443" s="46" t="s">
        <v>834</v>
      </c>
      <c r="I443" s="46">
        <v>64</v>
      </c>
      <c r="J443" s="46">
        <v>12</v>
      </c>
      <c r="K443" s="46" t="s">
        <v>1427</v>
      </c>
      <c r="L443" s="46" t="s">
        <v>1250</v>
      </c>
      <c r="M443" s="46" t="s">
        <v>842</v>
      </c>
      <c r="N443" s="46" t="s">
        <v>2140</v>
      </c>
      <c r="O443" s="48">
        <v>33</v>
      </c>
      <c r="P443" s="46">
        <v>-2.8810165627415611</v>
      </c>
      <c r="Q443" s="46">
        <v>2.6315180547399799</v>
      </c>
      <c r="R443" s="46"/>
      <c r="S443" s="48">
        <v>33</v>
      </c>
      <c r="T443" s="46">
        <v>-3.343762924895779</v>
      </c>
      <c r="U443" s="46">
        <v>2.3519850252084722</v>
      </c>
      <c r="V443" s="46"/>
      <c r="W443" s="46">
        <v>0.18323697545167181</v>
      </c>
      <c r="X443" s="46">
        <v>6.0860422645247547E-2</v>
      </c>
      <c r="Y443" s="46">
        <v>464</v>
      </c>
      <c r="Z443" s="46">
        <v>383</v>
      </c>
      <c r="AA443" s="46" t="s">
        <v>2740</v>
      </c>
      <c r="AB443" s="46" t="s">
        <v>1119</v>
      </c>
    </row>
    <row r="444" spans="1:28" ht="15" x14ac:dyDescent="0.25">
      <c r="A444" s="46">
        <v>54</v>
      </c>
      <c r="B444" s="46">
        <v>2022</v>
      </c>
      <c r="C444" s="46" t="s">
        <v>995</v>
      </c>
      <c r="D444" s="46" t="s">
        <v>832</v>
      </c>
      <c r="E444" s="46" t="s">
        <v>1347</v>
      </c>
      <c r="F444" s="46" t="s">
        <v>2736</v>
      </c>
      <c r="G444" s="46" t="s">
        <v>966</v>
      </c>
      <c r="H444" s="46" t="s">
        <v>834</v>
      </c>
      <c r="I444" s="46">
        <v>400</v>
      </c>
      <c r="J444" s="46">
        <v>8</v>
      </c>
      <c r="K444" s="46" t="s">
        <v>1561</v>
      </c>
      <c r="L444" s="46" t="s">
        <v>1388</v>
      </c>
      <c r="M444" s="46" t="s">
        <v>1488</v>
      </c>
      <c r="N444" s="46" t="s">
        <v>2140</v>
      </c>
      <c r="O444" s="48">
        <v>4</v>
      </c>
      <c r="P444" s="46">
        <v>-0.16034265007517939</v>
      </c>
      <c r="Q444" s="46">
        <v>1.271305536174175</v>
      </c>
      <c r="R444" s="46"/>
      <c r="S444" s="48">
        <v>4</v>
      </c>
      <c r="T444" s="46">
        <v>0.20067069546215141</v>
      </c>
      <c r="U444" s="46">
        <v>1.3132405899839881</v>
      </c>
      <c r="V444" s="46"/>
      <c r="W444" s="46">
        <v>-0.24263026624062731</v>
      </c>
      <c r="X444" s="46">
        <v>0.50367934038099982</v>
      </c>
      <c r="Y444" s="46">
        <v>467</v>
      </c>
      <c r="Z444" s="46">
        <v>386</v>
      </c>
      <c r="AA444" s="46" t="s">
        <v>2740</v>
      </c>
      <c r="AB444" s="46" t="s">
        <v>1119</v>
      </c>
    </row>
    <row r="445" spans="1:28" ht="15" x14ac:dyDescent="0.25">
      <c r="A445" s="46">
        <v>54</v>
      </c>
      <c r="B445" s="46">
        <v>2022</v>
      </c>
      <c r="C445" s="46" t="s">
        <v>995</v>
      </c>
      <c r="D445" s="46" t="s">
        <v>832</v>
      </c>
      <c r="E445" s="46" t="s">
        <v>1347</v>
      </c>
      <c r="F445" s="46" t="s">
        <v>2736</v>
      </c>
      <c r="G445" s="46" t="s">
        <v>966</v>
      </c>
      <c r="H445" s="46" t="s">
        <v>834</v>
      </c>
      <c r="I445" s="46">
        <v>400</v>
      </c>
      <c r="J445" s="46">
        <v>3</v>
      </c>
      <c r="K445" s="46" t="s">
        <v>1561</v>
      </c>
      <c r="L445" s="46" t="s">
        <v>1388</v>
      </c>
      <c r="M445" s="46" t="s">
        <v>1489</v>
      </c>
      <c r="N445" s="46" t="s">
        <v>2140</v>
      </c>
      <c r="O445" s="48">
        <v>4</v>
      </c>
      <c r="P445" s="46">
        <v>-1.152679509938386</v>
      </c>
      <c r="Q445" s="46">
        <v>1.1495813194204161</v>
      </c>
      <c r="R445" s="46"/>
      <c r="S445" s="48">
        <v>6</v>
      </c>
      <c r="T445" s="46">
        <v>-1.09861228866811</v>
      </c>
      <c r="U445" s="46">
        <v>1.194431524477928</v>
      </c>
      <c r="V445" s="46"/>
      <c r="W445" s="46">
        <v>-4.1438383605445182E-2</v>
      </c>
      <c r="X445" s="46">
        <v>0.41675252364845822</v>
      </c>
      <c r="Y445" s="46">
        <v>466</v>
      </c>
      <c r="Z445" s="46">
        <v>385</v>
      </c>
      <c r="AA445" s="46" t="s">
        <v>2740</v>
      </c>
      <c r="AB445" s="46" t="s">
        <v>1119</v>
      </c>
    </row>
    <row r="446" spans="1:28" ht="15" x14ac:dyDescent="0.25">
      <c r="A446" s="46">
        <v>55</v>
      </c>
      <c r="B446" s="46">
        <v>2018</v>
      </c>
      <c r="C446" s="46" t="s">
        <v>959</v>
      </c>
      <c r="D446" s="46" t="s">
        <v>2739</v>
      </c>
      <c r="E446" s="46" t="s">
        <v>1494</v>
      </c>
      <c r="F446" s="46" t="s">
        <v>943</v>
      </c>
      <c r="G446" s="46" t="s">
        <v>934</v>
      </c>
      <c r="H446" s="46" t="s">
        <v>824</v>
      </c>
      <c r="I446" s="46">
        <v>720</v>
      </c>
      <c r="J446" s="46">
        <v>12</v>
      </c>
      <c r="K446" s="46" t="s">
        <v>826</v>
      </c>
      <c r="L446" s="46" t="s">
        <v>1250</v>
      </c>
      <c r="M446" s="46" t="s">
        <v>842</v>
      </c>
      <c r="N446" s="46" t="s">
        <v>2139</v>
      </c>
      <c r="O446" s="48">
        <v>96</v>
      </c>
      <c r="P446" s="46"/>
      <c r="Q446" s="46"/>
      <c r="R446" s="46">
        <v>94</v>
      </c>
      <c r="S446" s="48">
        <v>96</v>
      </c>
      <c r="T446" s="46"/>
      <c r="U446" s="46"/>
      <c r="V446" s="46">
        <v>95</v>
      </c>
      <c r="W446" s="46">
        <v>0.38798629207128471</v>
      </c>
      <c r="X446" s="46">
        <v>0.4623785975131634</v>
      </c>
      <c r="Y446" s="46">
        <v>477</v>
      </c>
      <c r="Z446" s="46">
        <v>411</v>
      </c>
      <c r="AA446" s="46" t="s">
        <v>1119</v>
      </c>
      <c r="AB446" s="46" t="s">
        <v>1119</v>
      </c>
    </row>
    <row r="447" spans="1:28" ht="15" x14ac:dyDescent="0.25">
      <c r="A447" s="46">
        <v>55</v>
      </c>
      <c r="B447" s="46">
        <v>2018</v>
      </c>
      <c r="C447" s="46" t="s">
        <v>959</v>
      </c>
      <c r="D447" s="46" t="s">
        <v>2739</v>
      </c>
      <c r="E447" s="46" t="s">
        <v>1495</v>
      </c>
      <c r="F447" s="46" t="s">
        <v>943</v>
      </c>
      <c r="G447" s="46" t="s">
        <v>934</v>
      </c>
      <c r="H447" s="46" t="s">
        <v>824</v>
      </c>
      <c r="I447" s="46">
        <v>720</v>
      </c>
      <c r="J447" s="46">
        <v>12</v>
      </c>
      <c r="K447" s="46" t="s">
        <v>826</v>
      </c>
      <c r="L447" s="46" t="s">
        <v>1250</v>
      </c>
      <c r="M447" s="46" t="s">
        <v>842</v>
      </c>
      <c r="N447" s="46" t="s">
        <v>2139</v>
      </c>
      <c r="O447" s="48">
        <v>96</v>
      </c>
      <c r="P447" s="46"/>
      <c r="Q447" s="46"/>
      <c r="R447" s="46">
        <v>94</v>
      </c>
      <c r="S447" s="48">
        <v>96</v>
      </c>
      <c r="T447" s="46"/>
      <c r="U447" s="46"/>
      <c r="V447" s="46">
        <v>86</v>
      </c>
      <c r="W447" s="46">
        <v>-0.93636894572826634</v>
      </c>
      <c r="X447" s="46">
        <v>0.18914624524780399</v>
      </c>
      <c r="Y447" s="46">
        <v>477</v>
      </c>
      <c r="Z447" s="46">
        <v>413</v>
      </c>
      <c r="AA447" s="46" t="s">
        <v>1119</v>
      </c>
      <c r="AB447" s="46" t="s">
        <v>1119</v>
      </c>
    </row>
    <row r="448" spans="1:28" ht="15" x14ac:dyDescent="0.25">
      <c r="A448" s="46">
        <v>55</v>
      </c>
      <c r="B448" s="46">
        <v>2018</v>
      </c>
      <c r="C448" s="46" t="s">
        <v>959</v>
      </c>
      <c r="D448" s="46" t="s">
        <v>2739</v>
      </c>
      <c r="E448" s="46" t="s">
        <v>1494</v>
      </c>
      <c r="F448" s="46" t="s">
        <v>943</v>
      </c>
      <c r="G448" s="46" t="s">
        <v>934</v>
      </c>
      <c r="H448" s="46" t="s">
        <v>824</v>
      </c>
      <c r="I448" s="46">
        <v>720</v>
      </c>
      <c r="J448" s="46">
        <v>36</v>
      </c>
      <c r="K448" s="46" t="s">
        <v>826</v>
      </c>
      <c r="L448" s="46" t="s">
        <v>1250</v>
      </c>
      <c r="M448" s="46" t="s">
        <v>842</v>
      </c>
      <c r="N448" s="46" t="s">
        <v>2139</v>
      </c>
      <c r="O448" s="48">
        <v>96</v>
      </c>
      <c r="P448" s="46"/>
      <c r="Q448" s="46"/>
      <c r="R448" s="46">
        <v>89</v>
      </c>
      <c r="S448" s="48">
        <v>96</v>
      </c>
      <c r="T448" s="46"/>
      <c r="U448" s="46"/>
      <c r="V448" s="46">
        <v>93</v>
      </c>
      <c r="W448" s="46">
        <v>0.49137793373558031</v>
      </c>
      <c r="X448" s="46">
        <v>0.15142829413620029</v>
      </c>
      <c r="Y448" s="46">
        <v>480</v>
      </c>
      <c r="Z448" s="46">
        <v>411</v>
      </c>
      <c r="AA448" s="46" t="s">
        <v>1119</v>
      </c>
      <c r="AB448" s="46" t="s">
        <v>1119</v>
      </c>
    </row>
    <row r="449" spans="1:28" ht="15" x14ac:dyDescent="0.25">
      <c r="A449" s="46">
        <v>55</v>
      </c>
      <c r="B449" s="46">
        <v>2018</v>
      </c>
      <c r="C449" s="46" t="s">
        <v>959</v>
      </c>
      <c r="D449" s="46" t="s">
        <v>2739</v>
      </c>
      <c r="E449" s="46" t="s">
        <v>1495</v>
      </c>
      <c r="F449" s="46" t="s">
        <v>943</v>
      </c>
      <c r="G449" s="46" t="s">
        <v>934</v>
      </c>
      <c r="H449" s="46" t="s">
        <v>824</v>
      </c>
      <c r="I449" s="46">
        <v>720</v>
      </c>
      <c r="J449" s="46">
        <v>36</v>
      </c>
      <c r="K449" s="46" t="s">
        <v>826</v>
      </c>
      <c r="L449" s="46" t="s">
        <v>1250</v>
      </c>
      <c r="M449" s="46" t="s">
        <v>842</v>
      </c>
      <c r="N449" s="46" t="s">
        <v>2139</v>
      </c>
      <c r="O449" s="48">
        <v>96</v>
      </c>
      <c r="P449" s="46"/>
      <c r="Q449" s="46"/>
      <c r="R449" s="46">
        <v>89</v>
      </c>
      <c r="S449" s="48">
        <v>96</v>
      </c>
      <c r="T449" s="46"/>
      <c r="U449" s="46"/>
      <c r="V449" s="46">
        <v>80</v>
      </c>
      <c r="W449" s="46">
        <v>-0.51454881209353531</v>
      </c>
      <c r="X449" s="46">
        <v>6.9635951534603488E-2</v>
      </c>
      <c r="Y449" s="46">
        <v>480</v>
      </c>
      <c r="Z449" s="46">
        <v>413</v>
      </c>
      <c r="AA449" s="46" t="s">
        <v>1119</v>
      </c>
      <c r="AB449" s="46" t="s">
        <v>1119</v>
      </c>
    </row>
    <row r="450" spans="1:28" ht="15" x14ac:dyDescent="0.25">
      <c r="A450" s="46">
        <v>55</v>
      </c>
      <c r="B450" s="46">
        <v>2018</v>
      </c>
      <c r="C450" s="46" t="s">
        <v>959</v>
      </c>
      <c r="D450" s="46" t="s">
        <v>2739</v>
      </c>
      <c r="E450" s="46" t="s">
        <v>1494</v>
      </c>
      <c r="F450" s="46" t="s">
        <v>943</v>
      </c>
      <c r="G450" s="46" t="s">
        <v>934</v>
      </c>
      <c r="H450" s="46" t="s">
        <v>824</v>
      </c>
      <c r="I450" s="46">
        <v>720</v>
      </c>
      <c r="J450" s="46">
        <v>60</v>
      </c>
      <c r="K450" s="46" t="s">
        <v>826</v>
      </c>
      <c r="L450" s="46" t="s">
        <v>1250</v>
      </c>
      <c r="M450" s="46" t="s">
        <v>842</v>
      </c>
      <c r="N450" s="46" t="s">
        <v>2139</v>
      </c>
      <c r="O450" s="48">
        <v>96</v>
      </c>
      <c r="P450" s="46"/>
      <c r="Q450" s="46"/>
      <c r="R450" s="46">
        <v>88</v>
      </c>
      <c r="S450" s="48">
        <v>96</v>
      </c>
      <c r="T450" s="46"/>
      <c r="U450" s="46"/>
      <c r="V450" s="46">
        <v>91</v>
      </c>
      <c r="W450" s="46">
        <v>0.2776086105295148</v>
      </c>
      <c r="X450" s="46">
        <v>0.1055825441132093</v>
      </c>
      <c r="Y450" s="46">
        <v>483</v>
      </c>
      <c r="Z450" s="46">
        <v>411</v>
      </c>
      <c r="AA450" s="46" t="s">
        <v>1119</v>
      </c>
      <c r="AB450" s="46" t="s">
        <v>1119</v>
      </c>
    </row>
    <row r="451" spans="1:28" ht="15" x14ac:dyDescent="0.25">
      <c r="A451" s="46">
        <v>55</v>
      </c>
      <c r="B451" s="46">
        <v>2018</v>
      </c>
      <c r="C451" s="46" t="s">
        <v>959</v>
      </c>
      <c r="D451" s="46" t="s">
        <v>2739</v>
      </c>
      <c r="E451" s="46" t="s">
        <v>1495</v>
      </c>
      <c r="F451" s="46" t="s">
        <v>943</v>
      </c>
      <c r="G451" s="46" t="s">
        <v>934</v>
      </c>
      <c r="H451" s="46" t="s">
        <v>824</v>
      </c>
      <c r="I451" s="46">
        <v>720</v>
      </c>
      <c r="J451" s="46">
        <v>60</v>
      </c>
      <c r="K451" s="46" t="s">
        <v>826</v>
      </c>
      <c r="L451" s="46" t="s">
        <v>1250</v>
      </c>
      <c r="M451" s="46" t="s">
        <v>842</v>
      </c>
      <c r="N451" s="46" t="s">
        <v>2139</v>
      </c>
      <c r="O451" s="48">
        <v>96</v>
      </c>
      <c r="P451" s="46"/>
      <c r="Q451" s="46"/>
      <c r="R451" s="46">
        <v>88</v>
      </c>
      <c r="S451" s="48">
        <v>96</v>
      </c>
      <c r="T451" s="46"/>
      <c r="U451" s="46"/>
      <c r="V451" s="46">
        <v>78</v>
      </c>
      <c r="W451" s="46">
        <v>-0.51359495563515378</v>
      </c>
      <c r="X451" s="46">
        <v>6.2233407668428907E-2</v>
      </c>
      <c r="Y451" s="46">
        <v>483</v>
      </c>
      <c r="Z451" s="46">
        <v>413</v>
      </c>
      <c r="AA451" s="46" t="s">
        <v>1119</v>
      </c>
      <c r="AB451" s="46" t="s">
        <v>1119</v>
      </c>
    </row>
    <row r="452" spans="1:28" ht="15" x14ac:dyDescent="0.25">
      <c r="A452" s="46">
        <v>55</v>
      </c>
      <c r="B452" s="46">
        <v>2018</v>
      </c>
      <c r="C452" s="46" t="s">
        <v>959</v>
      </c>
      <c r="D452" s="46" t="s">
        <v>2739</v>
      </c>
      <c r="E452" s="46" t="s">
        <v>1494</v>
      </c>
      <c r="F452" s="46" t="s">
        <v>943</v>
      </c>
      <c r="G452" s="46" t="s">
        <v>934</v>
      </c>
      <c r="H452" s="46" t="s">
        <v>824</v>
      </c>
      <c r="I452" s="46">
        <v>720</v>
      </c>
      <c r="J452" s="46">
        <v>12</v>
      </c>
      <c r="K452" s="46" t="s">
        <v>826</v>
      </c>
      <c r="L452" s="46" t="s">
        <v>1250</v>
      </c>
      <c r="M452" s="46" t="s">
        <v>842</v>
      </c>
      <c r="N452" s="46" t="s">
        <v>2139</v>
      </c>
      <c r="O452" s="48">
        <v>96</v>
      </c>
      <c r="P452" s="46"/>
      <c r="Q452" s="46"/>
      <c r="R452" s="46">
        <v>87</v>
      </c>
      <c r="S452" s="48">
        <v>96</v>
      </c>
      <c r="T452" s="46"/>
      <c r="U452" s="46"/>
      <c r="V452" s="46">
        <v>94</v>
      </c>
      <c r="W452" s="46">
        <v>0.87190683356501397</v>
      </c>
      <c r="X452" s="46">
        <v>0.1924829920600831</v>
      </c>
      <c r="Y452" s="46">
        <v>478</v>
      </c>
      <c r="Z452" s="46">
        <v>418</v>
      </c>
      <c r="AA452" s="46" t="s">
        <v>1119</v>
      </c>
      <c r="AB452" s="46" t="s">
        <v>1119</v>
      </c>
    </row>
    <row r="453" spans="1:28" ht="15" x14ac:dyDescent="0.25">
      <c r="A453" s="46">
        <v>55</v>
      </c>
      <c r="B453" s="46">
        <v>2018</v>
      </c>
      <c r="C453" s="46" t="s">
        <v>959</v>
      </c>
      <c r="D453" s="46" t="s">
        <v>2739</v>
      </c>
      <c r="E453" s="46" t="s">
        <v>1495</v>
      </c>
      <c r="F453" s="46" t="s">
        <v>943</v>
      </c>
      <c r="G453" s="46" t="s">
        <v>934</v>
      </c>
      <c r="H453" s="46" t="s">
        <v>824</v>
      </c>
      <c r="I453" s="46">
        <v>720</v>
      </c>
      <c r="J453" s="46">
        <v>12</v>
      </c>
      <c r="K453" s="46" t="s">
        <v>826</v>
      </c>
      <c r="L453" s="46" t="s">
        <v>1250</v>
      </c>
      <c r="M453" s="46" t="s">
        <v>842</v>
      </c>
      <c r="N453" s="46" t="s">
        <v>2139</v>
      </c>
      <c r="O453" s="48">
        <v>96</v>
      </c>
      <c r="P453" s="46"/>
      <c r="Q453" s="46"/>
      <c r="R453" s="46">
        <v>87</v>
      </c>
      <c r="S453" s="48">
        <v>96</v>
      </c>
      <c r="T453" s="46"/>
      <c r="U453" s="46"/>
      <c r="V453" s="46">
        <v>84</v>
      </c>
      <c r="W453" s="46">
        <v>-0.17795429782793271</v>
      </c>
      <c r="X453" s="46">
        <v>6.6216471411577063E-2</v>
      </c>
      <c r="Y453" s="46">
        <v>478</v>
      </c>
      <c r="Z453" s="46">
        <v>420</v>
      </c>
      <c r="AA453" s="46" t="s">
        <v>1119</v>
      </c>
      <c r="AB453" s="46" t="s">
        <v>1119</v>
      </c>
    </row>
    <row r="454" spans="1:28" ht="15" x14ac:dyDescent="0.25">
      <c r="A454" s="46">
        <v>55</v>
      </c>
      <c r="B454" s="46">
        <v>2018</v>
      </c>
      <c r="C454" s="46" t="s">
        <v>959</v>
      </c>
      <c r="D454" s="46" t="s">
        <v>2739</v>
      </c>
      <c r="E454" s="46" t="s">
        <v>1494</v>
      </c>
      <c r="F454" s="46" t="s">
        <v>943</v>
      </c>
      <c r="G454" s="46" t="s">
        <v>934</v>
      </c>
      <c r="H454" s="46" t="s">
        <v>824</v>
      </c>
      <c r="I454" s="46">
        <v>720</v>
      </c>
      <c r="J454" s="46">
        <v>12</v>
      </c>
      <c r="K454" s="46" t="s">
        <v>826</v>
      </c>
      <c r="L454" s="46" t="s">
        <v>1250</v>
      </c>
      <c r="M454" s="46" t="s">
        <v>1496</v>
      </c>
      <c r="N454" s="46" t="s">
        <v>2139</v>
      </c>
      <c r="O454" s="48">
        <v>96</v>
      </c>
      <c r="P454" s="46"/>
      <c r="Q454" s="46"/>
      <c r="R454" s="46">
        <v>85</v>
      </c>
      <c r="S454" s="48">
        <v>96</v>
      </c>
      <c r="T454" s="46"/>
      <c r="U454" s="46"/>
      <c r="V454" s="46">
        <v>91</v>
      </c>
      <c r="W454" s="46">
        <v>0.47230450472259677</v>
      </c>
      <c r="X454" s="46">
        <v>9.5342060846684284E-2</v>
      </c>
      <c r="Y454" s="46">
        <v>478</v>
      </c>
      <c r="Z454" s="46">
        <v>419</v>
      </c>
      <c r="AA454" s="46" t="s">
        <v>1119</v>
      </c>
      <c r="AB454" s="46" t="s">
        <v>1119</v>
      </c>
    </row>
    <row r="455" spans="1:28" ht="15" x14ac:dyDescent="0.25">
      <c r="A455" s="46">
        <v>55</v>
      </c>
      <c r="B455" s="46">
        <v>2018</v>
      </c>
      <c r="C455" s="46" t="s">
        <v>959</v>
      </c>
      <c r="D455" s="46" t="s">
        <v>2739</v>
      </c>
      <c r="E455" s="46" t="s">
        <v>1495</v>
      </c>
      <c r="F455" s="46" t="s">
        <v>943</v>
      </c>
      <c r="G455" s="46" t="s">
        <v>934</v>
      </c>
      <c r="H455" s="46" t="s">
        <v>824</v>
      </c>
      <c r="I455" s="46">
        <v>720</v>
      </c>
      <c r="J455" s="46">
        <v>12</v>
      </c>
      <c r="K455" s="46" t="s">
        <v>826</v>
      </c>
      <c r="L455" s="46" t="s">
        <v>1250</v>
      </c>
      <c r="M455" s="46" t="s">
        <v>1496</v>
      </c>
      <c r="N455" s="46" t="s">
        <v>2139</v>
      </c>
      <c r="O455" s="48">
        <v>96</v>
      </c>
      <c r="P455" s="46"/>
      <c r="Q455" s="46"/>
      <c r="R455" s="46">
        <v>85</v>
      </c>
      <c r="S455" s="48">
        <v>96</v>
      </c>
      <c r="T455" s="46"/>
      <c r="U455" s="46"/>
      <c r="V455" s="46">
        <v>84</v>
      </c>
      <c r="W455" s="46">
        <v>-5.4496564827259612E-2</v>
      </c>
      <c r="X455" s="46">
        <v>6.0158001471982372E-2</v>
      </c>
      <c r="Y455" s="46">
        <v>478</v>
      </c>
      <c r="Z455" s="46">
        <v>421</v>
      </c>
      <c r="AA455" s="46" t="s">
        <v>1119</v>
      </c>
      <c r="AB455" s="46" t="s">
        <v>1119</v>
      </c>
    </row>
    <row r="456" spans="1:28" ht="15" x14ac:dyDescent="0.25">
      <c r="A456" s="46">
        <v>55</v>
      </c>
      <c r="B456" s="46">
        <v>2018</v>
      </c>
      <c r="C456" s="46" t="s">
        <v>959</v>
      </c>
      <c r="D456" s="46" t="s">
        <v>2739</v>
      </c>
      <c r="E456" s="46" t="s">
        <v>1494</v>
      </c>
      <c r="F456" s="46" t="s">
        <v>943</v>
      </c>
      <c r="G456" s="46" t="s">
        <v>934</v>
      </c>
      <c r="H456" s="46" t="s">
        <v>824</v>
      </c>
      <c r="I456" s="46">
        <v>720</v>
      </c>
      <c r="J456" s="46">
        <v>12</v>
      </c>
      <c r="K456" s="46" t="s">
        <v>826</v>
      </c>
      <c r="L456" s="46" t="s">
        <v>1250</v>
      </c>
      <c r="M456" s="46" t="s">
        <v>842</v>
      </c>
      <c r="N456" s="46" t="s">
        <v>2139</v>
      </c>
      <c r="O456" s="48">
        <v>96</v>
      </c>
      <c r="P456" s="46"/>
      <c r="Q456" s="46"/>
      <c r="R456" s="46">
        <v>85</v>
      </c>
      <c r="S456" s="48">
        <v>96</v>
      </c>
      <c r="T456" s="46"/>
      <c r="U456" s="46"/>
      <c r="V456" s="46">
        <v>88</v>
      </c>
      <c r="W456" s="46">
        <v>0.194695894193082</v>
      </c>
      <c r="X456" s="46">
        <v>7.2658666986296777E-2</v>
      </c>
      <c r="Y456" s="46">
        <v>479</v>
      </c>
      <c r="Z456" s="46">
        <v>425</v>
      </c>
      <c r="AA456" s="46" t="s">
        <v>1119</v>
      </c>
      <c r="AB456" s="46" t="s">
        <v>1119</v>
      </c>
    </row>
    <row r="457" spans="1:28" ht="15" x14ac:dyDescent="0.25">
      <c r="A457" s="46">
        <v>55</v>
      </c>
      <c r="B457" s="46">
        <v>2018</v>
      </c>
      <c r="C457" s="46" t="s">
        <v>959</v>
      </c>
      <c r="D457" s="46" t="s">
        <v>2739</v>
      </c>
      <c r="E457" s="46" t="s">
        <v>1495</v>
      </c>
      <c r="F457" s="46" t="s">
        <v>943</v>
      </c>
      <c r="G457" s="46" t="s">
        <v>934</v>
      </c>
      <c r="H457" s="46" t="s">
        <v>824</v>
      </c>
      <c r="I457" s="46">
        <v>720</v>
      </c>
      <c r="J457" s="46">
        <v>12</v>
      </c>
      <c r="K457" s="46" t="s">
        <v>826</v>
      </c>
      <c r="L457" s="46" t="s">
        <v>1250</v>
      </c>
      <c r="M457" s="46" t="s">
        <v>842</v>
      </c>
      <c r="N457" s="46" t="s">
        <v>2139</v>
      </c>
      <c r="O457" s="48">
        <v>96</v>
      </c>
      <c r="P457" s="46"/>
      <c r="Q457" s="46"/>
      <c r="R457" s="46">
        <v>85</v>
      </c>
      <c r="S457" s="48">
        <v>96</v>
      </c>
      <c r="T457" s="46"/>
      <c r="U457" s="46"/>
      <c r="V457" s="46">
        <v>78</v>
      </c>
      <c r="W457" s="46">
        <v>-0.31889906144207181</v>
      </c>
      <c r="X457" s="46">
        <v>5.1992924401903867E-2</v>
      </c>
      <c r="Y457" s="46">
        <v>479</v>
      </c>
      <c r="Z457" s="46">
        <v>427</v>
      </c>
      <c r="AA457" s="46" t="s">
        <v>1119</v>
      </c>
      <c r="AB457" s="46" t="s">
        <v>1119</v>
      </c>
    </row>
    <row r="458" spans="1:28" ht="15" x14ac:dyDescent="0.25">
      <c r="A458" s="46">
        <v>55</v>
      </c>
      <c r="B458" s="46">
        <v>2018</v>
      </c>
      <c r="C458" s="46" t="s">
        <v>959</v>
      </c>
      <c r="D458" s="46" t="s">
        <v>2739</v>
      </c>
      <c r="E458" s="46" t="s">
        <v>1494</v>
      </c>
      <c r="F458" s="46" t="s">
        <v>943</v>
      </c>
      <c r="G458" s="46" t="s">
        <v>934</v>
      </c>
      <c r="H458" s="46" t="s">
        <v>824</v>
      </c>
      <c r="I458" s="46">
        <v>720</v>
      </c>
      <c r="J458" s="46">
        <v>12</v>
      </c>
      <c r="K458" s="46" t="s">
        <v>826</v>
      </c>
      <c r="L458" s="46" t="s">
        <v>1250</v>
      </c>
      <c r="M458" s="46" t="s">
        <v>1496</v>
      </c>
      <c r="N458" s="46" t="s">
        <v>2139</v>
      </c>
      <c r="O458" s="48">
        <v>96</v>
      </c>
      <c r="P458" s="46"/>
      <c r="Q458" s="46"/>
      <c r="R458" s="46">
        <v>82</v>
      </c>
      <c r="S458" s="48">
        <v>96</v>
      </c>
      <c r="T458" s="46"/>
      <c r="U458" s="46"/>
      <c r="V458" s="46">
        <v>92</v>
      </c>
      <c r="W458" s="46">
        <v>0.75412547013304987</v>
      </c>
      <c r="X458" s="46">
        <v>0.1047133941536174</v>
      </c>
      <c r="Y458" s="46">
        <v>477</v>
      </c>
      <c r="Z458" s="46">
        <v>412</v>
      </c>
      <c r="AA458" s="46" t="s">
        <v>1119</v>
      </c>
      <c r="AB458" s="46" t="s">
        <v>1119</v>
      </c>
    </row>
    <row r="459" spans="1:28" ht="15" x14ac:dyDescent="0.25">
      <c r="A459" s="46">
        <v>55</v>
      </c>
      <c r="B459" s="46">
        <v>2018</v>
      </c>
      <c r="C459" s="46" t="s">
        <v>959</v>
      </c>
      <c r="D459" s="46" t="s">
        <v>2739</v>
      </c>
      <c r="E459" s="46" t="s">
        <v>1495</v>
      </c>
      <c r="F459" s="46" t="s">
        <v>943</v>
      </c>
      <c r="G459" s="46" t="s">
        <v>934</v>
      </c>
      <c r="H459" s="46" t="s">
        <v>824</v>
      </c>
      <c r="I459" s="46">
        <v>720</v>
      </c>
      <c r="J459" s="46">
        <v>12</v>
      </c>
      <c r="K459" s="46" t="s">
        <v>826</v>
      </c>
      <c r="L459" s="46" t="s">
        <v>1250</v>
      </c>
      <c r="M459" s="46" t="s">
        <v>1496</v>
      </c>
      <c r="N459" s="46" t="s">
        <v>2139</v>
      </c>
      <c r="O459" s="48">
        <v>96</v>
      </c>
      <c r="P459" s="46"/>
      <c r="Q459" s="46"/>
      <c r="R459" s="46">
        <v>82</v>
      </c>
      <c r="S459" s="48">
        <v>96</v>
      </c>
      <c r="T459" s="46"/>
      <c r="U459" s="46"/>
      <c r="V459" s="46">
        <v>84</v>
      </c>
      <c r="W459" s="46">
        <v>9.8273400532133931E-2</v>
      </c>
      <c r="X459" s="46">
        <v>5.4367464393449527E-2</v>
      </c>
      <c r="Y459" s="46">
        <v>477</v>
      </c>
      <c r="Z459" s="46">
        <v>414</v>
      </c>
      <c r="AA459" s="46" t="s">
        <v>1119</v>
      </c>
      <c r="AB459" s="46" t="s">
        <v>1119</v>
      </c>
    </row>
    <row r="460" spans="1:28" ht="15" x14ac:dyDescent="0.25">
      <c r="A460" s="46">
        <v>55</v>
      </c>
      <c r="B460" s="46">
        <v>2018</v>
      </c>
      <c r="C460" s="46" t="s">
        <v>959</v>
      </c>
      <c r="D460" s="46" t="s">
        <v>2739</v>
      </c>
      <c r="E460" s="46" t="s">
        <v>1494</v>
      </c>
      <c r="F460" s="46" t="s">
        <v>943</v>
      </c>
      <c r="G460" s="46" t="s">
        <v>934</v>
      </c>
      <c r="H460" s="46" t="s">
        <v>824</v>
      </c>
      <c r="I460" s="46">
        <v>720</v>
      </c>
      <c r="J460" s="46">
        <v>36</v>
      </c>
      <c r="K460" s="46" t="s">
        <v>826</v>
      </c>
      <c r="L460" s="46" t="s">
        <v>1250</v>
      </c>
      <c r="M460" s="46" t="s">
        <v>1496</v>
      </c>
      <c r="N460" s="46" t="s">
        <v>2139</v>
      </c>
      <c r="O460" s="48">
        <v>96</v>
      </c>
      <c r="P460" s="46"/>
      <c r="Q460" s="46"/>
      <c r="R460" s="46">
        <v>82</v>
      </c>
      <c r="S460" s="48">
        <v>96</v>
      </c>
      <c r="T460" s="46"/>
      <c r="U460" s="46"/>
      <c r="V460" s="46">
        <v>86</v>
      </c>
      <c r="W460" s="46">
        <v>0.21176558619681429</v>
      </c>
      <c r="X460" s="46">
        <v>5.9349369768554511E-2</v>
      </c>
      <c r="Y460" s="46">
        <v>481</v>
      </c>
      <c r="Z460" s="46">
        <v>419</v>
      </c>
      <c r="AA460" s="46" t="s">
        <v>1119</v>
      </c>
      <c r="AB460" s="46" t="s">
        <v>1119</v>
      </c>
    </row>
    <row r="461" spans="1:28" ht="15" x14ac:dyDescent="0.25">
      <c r="A461" s="46">
        <v>55</v>
      </c>
      <c r="B461" s="46">
        <v>2018</v>
      </c>
      <c r="C461" s="46" t="s">
        <v>959</v>
      </c>
      <c r="D461" s="46" t="s">
        <v>2739</v>
      </c>
      <c r="E461" s="46" t="s">
        <v>1495</v>
      </c>
      <c r="F461" s="46" t="s">
        <v>943</v>
      </c>
      <c r="G461" s="46" t="s">
        <v>934</v>
      </c>
      <c r="H461" s="46" t="s">
        <v>824</v>
      </c>
      <c r="I461" s="46">
        <v>720</v>
      </c>
      <c r="J461" s="46">
        <v>36</v>
      </c>
      <c r="K461" s="46" t="s">
        <v>826</v>
      </c>
      <c r="L461" s="46" t="s">
        <v>1250</v>
      </c>
      <c r="M461" s="46" t="s">
        <v>1496</v>
      </c>
      <c r="N461" s="46" t="s">
        <v>2139</v>
      </c>
      <c r="O461" s="48">
        <v>96</v>
      </c>
      <c r="P461" s="46"/>
      <c r="Q461" s="46"/>
      <c r="R461" s="46">
        <v>82</v>
      </c>
      <c r="S461" s="48">
        <v>96</v>
      </c>
      <c r="T461" s="46"/>
      <c r="U461" s="46"/>
      <c r="V461" s="46">
        <v>78</v>
      </c>
      <c r="W461" s="46">
        <v>-0.16612909608267831</v>
      </c>
      <c r="X461" s="46">
        <v>4.6202387323371043E-2</v>
      </c>
      <c r="Y461" s="46">
        <v>481</v>
      </c>
      <c r="Z461" s="46">
        <v>421</v>
      </c>
      <c r="AA461" s="46" t="s">
        <v>1119</v>
      </c>
      <c r="AB461" s="46" t="s">
        <v>1119</v>
      </c>
    </row>
    <row r="462" spans="1:28" ht="15" x14ac:dyDescent="0.25">
      <c r="A462" s="46">
        <v>55</v>
      </c>
      <c r="B462" s="46">
        <v>2018</v>
      </c>
      <c r="C462" s="46" t="s">
        <v>959</v>
      </c>
      <c r="D462" s="46" t="s">
        <v>2739</v>
      </c>
      <c r="E462" s="46" t="s">
        <v>1494</v>
      </c>
      <c r="F462" s="46" t="s">
        <v>943</v>
      </c>
      <c r="G462" s="46" t="s">
        <v>934</v>
      </c>
      <c r="H462" s="46" t="s">
        <v>824</v>
      </c>
      <c r="I462" s="46">
        <v>720</v>
      </c>
      <c r="J462" s="46">
        <v>60</v>
      </c>
      <c r="K462" s="46" t="s">
        <v>826</v>
      </c>
      <c r="L462" s="46" t="s">
        <v>1250</v>
      </c>
      <c r="M462" s="46" t="s">
        <v>1496</v>
      </c>
      <c r="N462" s="46" t="s">
        <v>2139</v>
      </c>
      <c r="O462" s="48">
        <v>96</v>
      </c>
      <c r="P462" s="46"/>
      <c r="Q462" s="46"/>
      <c r="R462" s="46">
        <v>81</v>
      </c>
      <c r="S462" s="48">
        <v>96</v>
      </c>
      <c r="T462" s="46"/>
      <c r="U462" s="46"/>
      <c r="V462" s="46">
        <v>85</v>
      </c>
      <c r="W462" s="46">
        <v>0.19757258558363991</v>
      </c>
      <c r="X462" s="46">
        <v>5.5225965019551113E-2</v>
      </c>
      <c r="Y462" s="46">
        <v>484</v>
      </c>
      <c r="Z462" s="46">
        <v>419</v>
      </c>
      <c r="AA462" s="46" t="s">
        <v>1119</v>
      </c>
      <c r="AB462" s="46" t="s">
        <v>1119</v>
      </c>
    </row>
    <row r="463" spans="1:28" ht="15" x14ac:dyDescent="0.25">
      <c r="A463" s="46">
        <v>55</v>
      </c>
      <c r="B463" s="46">
        <v>2018</v>
      </c>
      <c r="C463" s="46" t="s">
        <v>959</v>
      </c>
      <c r="D463" s="46" t="s">
        <v>2739</v>
      </c>
      <c r="E463" s="46" t="s">
        <v>1495</v>
      </c>
      <c r="F463" s="46" t="s">
        <v>943</v>
      </c>
      <c r="G463" s="46" t="s">
        <v>934</v>
      </c>
      <c r="H463" s="46" t="s">
        <v>824</v>
      </c>
      <c r="I463" s="46">
        <v>720</v>
      </c>
      <c r="J463" s="46">
        <v>60</v>
      </c>
      <c r="K463" s="46" t="s">
        <v>826</v>
      </c>
      <c r="L463" s="46" t="s">
        <v>1250</v>
      </c>
      <c r="M463" s="46" t="s">
        <v>1496</v>
      </c>
      <c r="N463" s="46" t="s">
        <v>2139</v>
      </c>
      <c r="O463" s="48">
        <v>96</v>
      </c>
      <c r="P463" s="46"/>
      <c r="Q463" s="46"/>
      <c r="R463" s="46">
        <v>81</v>
      </c>
      <c r="S463" s="48">
        <v>96</v>
      </c>
      <c r="T463" s="46"/>
      <c r="U463" s="46"/>
      <c r="V463" s="46">
        <v>79</v>
      </c>
      <c r="W463" s="46">
        <v>-8.2789997681371352E-2</v>
      </c>
      <c r="X463" s="46">
        <v>4.574472192287693E-2</v>
      </c>
      <c r="Y463" s="46">
        <v>484</v>
      </c>
      <c r="Z463" s="46">
        <v>421</v>
      </c>
      <c r="AA463" s="46" t="s">
        <v>1119</v>
      </c>
      <c r="AB463" s="46" t="s">
        <v>1119</v>
      </c>
    </row>
    <row r="464" spans="1:28" ht="15" x14ac:dyDescent="0.25">
      <c r="A464" s="46">
        <v>55</v>
      </c>
      <c r="B464" s="46">
        <v>2018</v>
      </c>
      <c r="C464" s="46" t="s">
        <v>959</v>
      </c>
      <c r="D464" s="46" t="s">
        <v>2739</v>
      </c>
      <c r="E464" s="46" t="s">
        <v>1494</v>
      </c>
      <c r="F464" s="46" t="s">
        <v>943</v>
      </c>
      <c r="G464" s="46" t="s">
        <v>934</v>
      </c>
      <c r="H464" s="46" t="s">
        <v>824</v>
      </c>
      <c r="I464" s="46">
        <v>720</v>
      </c>
      <c r="J464" s="46">
        <v>36</v>
      </c>
      <c r="K464" s="46" t="s">
        <v>826</v>
      </c>
      <c r="L464" s="46" t="s">
        <v>1250</v>
      </c>
      <c r="M464" s="46" t="s">
        <v>1496</v>
      </c>
      <c r="N464" s="46" t="s">
        <v>2139</v>
      </c>
      <c r="O464" s="48">
        <v>96</v>
      </c>
      <c r="P464" s="46"/>
      <c r="Q464" s="46"/>
      <c r="R464" s="46">
        <v>76</v>
      </c>
      <c r="S464" s="48">
        <v>96</v>
      </c>
      <c r="T464" s="46"/>
      <c r="U464" s="46"/>
      <c r="V464" s="46">
        <v>90</v>
      </c>
      <c r="W464" s="46">
        <v>0.75700166261198831</v>
      </c>
      <c r="X464" s="46">
        <v>7.3235662562531847E-2</v>
      </c>
      <c r="Y464" s="46">
        <v>480</v>
      </c>
      <c r="Z464" s="46">
        <v>412</v>
      </c>
      <c r="AA464" s="46" t="s">
        <v>1119</v>
      </c>
      <c r="AB464" s="46" t="s">
        <v>1119</v>
      </c>
    </row>
    <row r="465" spans="1:28" ht="15" x14ac:dyDescent="0.25">
      <c r="A465" s="46">
        <v>55</v>
      </c>
      <c r="B465" s="46">
        <v>2018</v>
      </c>
      <c r="C465" s="46" t="s">
        <v>959</v>
      </c>
      <c r="D465" s="46" t="s">
        <v>2739</v>
      </c>
      <c r="E465" s="46" t="s">
        <v>1495</v>
      </c>
      <c r="F465" s="46" t="s">
        <v>943</v>
      </c>
      <c r="G465" s="46" t="s">
        <v>934</v>
      </c>
      <c r="H465" s="46" t="s">
        <v>824</v>
      </c>
      <c r="I465" s="46">
        <v>720</v>
      </c>
      <c r="J465" s="46">
        <v>36</v>
      </c>
      <c r="K465" s="46" t="s">
        <v>826</v>
      </c>
      <c r="L465" s="46" t="s">
        <v>1250</v>
      </c>
      <c r="M465" s="46" t="s">
        <v>1496</v>
      </c>
      <c r="N465" s="46" t="s">
        <v>2139</v>
      </c>
      <c r="O465" s="48">
        <v>96</v>
      </c>
      <c r="P465" s="46"/>
      <c r="Q465" s="46"/>
      <c r="R465" s="46">
        <v>76</v>
      </c>
      <c r="S465" s="48">
        <v>96</v>
      </c>
      <c r="T465" s="46"/>
      <c r="U465" s="46"/>
      <c r="V465" s="46">
        <v>78</v>
      </c>
      <c r="W465" s="46">
        <v>7.2409332945453403E-2</v>
      </c>
      <c r="X465" s="46">
        <v>3.9981530495303057E-2</v>
      </c>
      <c r="Y465" s="46">
        <v>480</v>
      </c>
      <c r="Z465" s="46">
        <v>414</v>
      </c>
      <c r="AA465" s="46" t="s">
        <v>1119</v>
      </c>
      <c r="AB465" s="46" t="s">
        <v>1119</v>
      </c>
    </row>
    <row r="466" spans="1:28" ht="15" x14ac:dyDescent="0.25">
      <c r="A466" s="46">
        <v>55</v>
      </c>
      <c r="B466" s="46">
        <v>2018</v>
      </c>
      <c r="C466" s="46" t="s">
        <v>959</v>
      </c>
      <c r="D466" s="46" t="s">
        <v>2739</v>
      </c>
      <c r="E466" s="46" t="s">
        <v>1494</v>
      </c>
      <c r="F466" s="46" t="s">
        <v>943</v>
      </c>
      <c r="G466" s="46" t="s">
        <v>934</v>
      </c>
      <c r="H466" s="46" t="s">
        <v>824</v>
      </c>
      <c r="I466" s="46">
        <v>720</v>
      </c>
      <c r="J466" s="46">
        <v>60</v>
      </c>
      <c r="K466" s="46" t="s">
        <v>826</v>
      </c>
      <c r="L466" s="46" t="s">
        <v>1250</v>
      </c>
      <c r="M466" s="46" t="s">
        <v>1496</v>
      </c>
      <c r="N466" s="46" t="s">
        <v>2139</v>
      </c>
      <c r="O466" s="48">
        <v>96</v>
      </c>
      <c r="P466" s="46"/>
      <c r="Q466" s="46"/>
      <c r="R466" s="46">
        <v>76</v>
      </c>
      <c r="S466" s="48">
        <v>96</v>
      </c>
      <c r="T466" s="46"/>
      <c r="U466" s="46"/>
      <c r="V466" s="46">
        <v>89</v>
      </c>
      <c r="W466" s="46">
        <v>0.66585377509732802</v>
      </c>
      <c r="X466" s="46">
        <v>6.603638316836255E-2</v>
      </c>
      <c r="Y466" s="46">
        <v>483</v>
      </c>
      <c r="Z466" s="46">
        <v>412</v>
      </c>
      <c r="AA466" s="46" t="s">
        <v>1119</v>
      </c>
      <c r="AB466" s="46" t="s">
        <v>1119</v>
      </c>
    </row>
    <row r="467" spans="1:28" ht="15" x14ac:dyDescent="0.25">
      <c r="A467" s="46">
        <v>55</v>
      </c>
      <c r="B467" s="46">
        <v>2018</v>
      </c>
      <c r="C467" s="46" t="s">
        <v>959</v>
      </c>
      <c r="D467" s="46" t="s">
        <v>2739</v>
      </c>
      <c r="E467" s="46" t="s">
        <v>1495</v>
      </c>
      <c r="F467" s="46" t="s">
        <v>943</v>
      </c>
      <c r="G467" s="46" t="s">
        <v>934</v>
      </c>
      <c r="H467" s="46" t="s">
        <v>824</v>
      </c>
      <c r="I467" s="46">
        <v>720</v>
      </c>
      <c r="J467" s="46">
        <v>60</v>
      </c>
      <c r="K467" s="46" t="s">
        <v>826</v>
      </c>
      <c r="L467" s="46" t="s">
        <v>1250</v>
      </c>
      <c r="M467" s="46" t="s">
        <v>1496</v>
      </c>
      <c r="N467" s="46" t="s">
        <v>2139</v>
      </c>
      <c r="O467" s="48">
        <v>96</v>
      </c>
      <c r="P467" s="46"/>
      <c r="Q467" s="46"/>
      <c r="R467" s="46">
        <v>76</v>
      </c>
      <c r="S467" s="48">
        <v>96</v>
      </c>
      <c r="T467" s="46"/>
      <c r="U467" s="46"/>
      <c r="V467" s="46">
        <v>78</v>
      </c>
      <c r="W467" s="46">
        <v>7.2409332945453403E-2</v>
      </c>
      <c r="X467" s="46">
        <v>3.9981530495303057E-2</v>
      </c>
      <c r="Y467" s="46">
        <v>483</v>
      </c>
      <c r="Z467" s="46">
        <v>414</v>
      </c>
      <c r="AA467" s="46" t="s">
        <v>1119</v>
      </c>
      <c r="AB467" s="46" t="s">
        <v>1119</v>
      </c>
    </row>
    <row r="468" spans="1:28" ht="15" x14ac:dyDescent="0.25">
      <c r="A468" s="46">
        <v>55</v>
      </c>
      <c r="B468" s="46">
        <v>2018</v>
      </c>
      <c r="C468" s="46" t="s">
        <v>959</v>
      </c>
      <c r="D468" s="46" t="s">
        <v>2739</v>
      </c>
      <c r="E468" s="46" t="s">
        <v>1494</v>
      </c>
      <c r="F468" s="46" t="s">
        <v>943</v>
      </c>
      <c r="G468" s="46" t="s">
        <v>934</v>
      </c>
      <c r="H468" s="46" t="s">
        <v>824</v>
      </c>
      <c r="I468" s="46">
        <v>720</v>
      </c>
      <c r="J468" s="46">
        <v>36</v>
      </c>
      <c r="K468" s="46" t="s">
        <v>826</v>
      </c>
      <c r="L468" s="46" t="s">
        <v>1250</v>
      </c>
      <c r="M468" s="46" t="s">
        <v>842</v>
      </c>
      <c r="N468" s="46" t="s">
        <v>2139</v>
      </c>
      <c r="O468" s="48">
        <v>96</v>
      </c>
      <c r="P468" s="46"/>
      <c r="Q468" s="46"/>
      <c r="R468" s="46">
        <v>74</v>
      </c>
      <c r="S468" s="48">
        <v>96</v>
      </c>
      <c r="T468" s="46"/>
      <c r="U468" s="46"/>
      <c r="V468" s="46">
        <v>70</v>
      </c>
      <c r="W468" s="46">
        <v>-0.12273900862897739</v>
      </c>
      <c r="X468" s="46">
        <v>3.3957382841904332E-2</v>
      </c>
      <c r="Y468" s="46">
        <v>481</v>
      </c>
      <c r="Z468" s="46">
        <v>418</v>
      </c>
      <c r="AA468" s="46" t="s">
        <v>1119</v>
      </c>
      <c r="AB468" s="46" t="s">
        <v>1119</v>
      </c>
    </row>
    <row r="469" spans="1:28" ht="15" x14ac:dyDescent="0.25">
      <c r="A469" s="46">
        <v>55</v>
      </c>
      <c r="B469" s="46">
        <v>2018</v>
      </c>
      <c r="C469" s="46" t="s">
        <v>959</v>
      </c>
      <c r="D469" s="46" t="s">
        <v>2739</v>
      </c>
      <c r="E469" s="46" t="s">
        <v>1495</v>
      </c>
      <c r="F469" s="46" t="s">
        <v>943</v>
      </c>
      <c r="G469" s="46" t="s">
        <v>934</v>
      </c>
      <c r="H469" s="46" t="s">
        <v>824</v>
      </c>
      <c r="I469" s="46">
        <v>720</v>
      </c>
      <c r="J469" s="46">
        <v>36</v>
      </c>
      <c r="K469" s="46" t="s">
        <v>826</v>
      </c>
      <c r="L469" s="46" t="s">
        <v>1250</v>
      </c>
      <c r="M469" s="46" t="s">
        <v>842</v>
      </c>
      <c r="N469" s="46" t="s">
        <v>2139</v>
      </c>
      <c r="O469" s="48">
        <v>96</v>
      </c>
      <c r="P469" s="46"/>
      <c r="Q469" s="46"/>
      <c r="R469" s="46">
        <v>74</v>
      </c>
      <c r="S469" s="48">
        <v>96</v>
      </c>
      <c r="T469" s="46"/>
      <c r="U469" s="46"/>
      <c r="V469" s="46">
        <v>57</v>
      </c>
      <c r="W469" s="46">
        <v>-0.45955083818924269</v>
      </c>
      <c r="X469" s="46">
        <v>3.1050771674373989E-2</v>
      </c>
      <c r="Y469" s="46">
        <v>481</v>
      </c>
      <c r="Z469" s="46">
        <v>420</v>
      </c>
      <c r="AA469" s="46" t="s">
        <v>1119</v>
      </c>
      <c r="AB469" s="46" t="s">
        <v>1119</v>
      </c>
    </row>
    <row r="470" spans="1:28" ht="15" x14ac:dyDescent="0.25">
      <c r="A470" s="46">
        <v>55</v>
      </c>
      <c r="B470" s="46">
        <v>2018</v>
      </c>
      <c r="C470" s="46" t="s">
        <v>959</v>
      </c>
      <c r="D470" s="46" t="s">
        <v>2739</v>
      </c>
      <c r="E470" s="46" t="s">
        <v>1494</v>
      </c>
      <c r="F470" s="46" t="s">
        <v>943</v>
      </c>
      <c r="G470" s="46" t="s">
        <v>934</v>
      </c>
      <c r="H470" s="46" t="s">
        <v>824</v>
      </c>
      <c r="I470" s="46">
        <v>720</v>
      </c>
      <c r="J470" s="46">
        <v>60</v>
      </c>
      <c r="K470" s="46" t="s">
        <v>826</v>
      </c>
      <c r="L470" s="46" t="s">
        <v>1250</v>
      </c>
      <c r="M470" s="46" t="s">
        <v>842</v>
      </c>
      <c r="N470" s="46" t="s">
        <v>2139</v>
      </c>
      <c r="O470" s="48">
        <v>96</v>
      </c>
      <c r="P470" s="46"/>
      <c r="Q470" s="46"/>
      <c r="R470" s="46">
        <v>65</v>
      </c>
      <c r="S470" s="48">
        <v>96</v>
      </c>
      <c r="T470" s="46"/>
      <c r="U470" s="46"/>
      <c r="V470" s="46">
        <v>66</v>
      </c>
      <c r="W470" s="46">
        <v>2.6495375343826351E-2</v>
      </c>
      <c r="X470" s="46">
        <v>2.9219264869922091E-2</v>
      </c>
      <c r="Y470" s="46">
        <v>484</v>
      </c>
      <c r="Z470" s="46">
        <v>418</v>
      </c>
      <c r="AA470" s="46" t="s">
        <v>1119</v>
      </c>
      <c r="AB470" s="46" t="s">
        <v>1119</v>
      </c>
    </row>
    <row r="471" spans="1:28" ht="15" x14ac:dyDescent="0.25">
      <c r="A471" s="46">
        <v>55</v>
      </c>
      <c r="B471" s="46">
        <v>2018</v>
      </c>
      <c r="C471" s="46" t="s">
        <v>959</v>
      </c>
      <c r="D471" s="46" t="s">
        <v>2739</v>
      </c>
      <c r="E471" s="46" t="s">
        <v>1495</v>
      </c>
      <c r="F471" s="46" t="s">
        <v>943</v>
      </c>
      <c r="G471" s="46" t="s">
        <v>934</v>
      </c>
      <c r="H471" s="46" t="s">
        <v>824</v>
      </c>
      <c r="I471" s="46">
        <v>720</v>
      </c>
      <c r="J471" s="46">
        <v>60</v>
      </c>
      <c r="K471" s="46" t="s">
        <v>826</v>
      </c>
      <c r="L471" s="46" t="s">
        <v>1250</v>
      </c>
      <c r="M471" s="46" t="s">
        <v>842</v>
      </c>
      <c r="N471" s="46" t="s">
        <v>2139</v>
      </c>
      <c r="O471" s="48">
        <v>96</v>
      </c>
      <c r="P471" s="46"/>
      <c r="Q471" s="46"/>
      <c r="R471" s="46">
        <v>65</v>
      </c>
      <c r="S471" s="48">
        <v>96</v>
      </c>
      <c r="T471" s="46"/>
      <c r="U471" s="46"/>
      <c r="V471" s="46">
        <v>47</v>
      </c>
      <c r="W471" s="46">
        <v>-0.43117931190876158</v>
      </c>
      <c r="X471" s="46">
        <v>2.7152285526521779E-2</v>
      </c>
      <c r="Y471" s="46">
        <v>484</v>
      </c>
      <c r="Z471" s="46">
        <v>420</v>
      </c>
      <c r="AA471" s="46" t="s">
        <v>1119</v>
      </c>
      <c r="AB471" s="46" t="s">
        <v>1119</v>
      </c>
    </row>
    <row r="472" spans="1:28" ht="15" x14ac:dyDescent="0.25">
      <c r="A472" s="46">
        <v>55</v>
      </c>
      <c r="B472" s="46">
        <v>2018</v>
      </c>
      <c r="C472" s="46" t="s">
        <v>959</v>
      </c>
      <c r="D472" s="46" t="s">
        <v>2739</v>
      </c>
      <c r="E472" s="46" t="s">
        <v>1494</v>
      </c>
      <c r="F472" s="46" t="s">
        <v>943</v>
      </c>
      <c r="G472" s="46" t="s">
        <v>934</v>
      </c>
      <c r="H472" s="46" t="s">
        <v>824</v>
      </c>
      <c r="I472" s="46">
        <v>720</v>
      </c>
      <c r="J472" s="46">
        <v>36</v>
      </c>
      <c r="K472" s="46" t="s">
        <v>826</v>
      </c>
      <c r="L472" s="46" t="s">
        <v>1250</v>
      </c>
      <c r="M472" s="46" t="s">
        <v>842</v>
      </c>
      <c r="N472" s="46" t="s">
        <v>2139</v>
      </c>
      <c r="O472" s="48">
        <v>96</v>
      </c>
      <c r="P472" s="46"/>
      <c r="Q472" s="46"/>
      <c r="R472" s="46">
        <v>56</v>
      </c>
      <c r="S472" s="48">
        <v>96</v>
      </c>
      <c r="T472" s="46"/>
      <c r="U472" s="46"/>
      <c r="V472" s="46">
        <v>60</v>
      </c>
      <c r="W472" s="46">
        <v>9.6126060347578368E-2</v>
      </c>
      <c r="X472" s="46">
        <v>2.6536500477755132E-2</v>
      </c>
      <c r="Y472" s="46">
        <v>482</v>
      </c>
      <c r="Z472" s="46">
        <v>425</v>
      </c>
      <c r="AA472" s="46" t="s">
        <v>1119</v>
      </c>
      <c r="AB472" s="46" t="s">
        <v>1119</v>
      </c>
    </row>
    <row r="473" spans="1:28" ht="15" x14ac:dyDescent="0.25">
      <c r="A473" s="46">
        <v>55</v>
      </c>
      <c r="B473" s="46">
        <v>2018</v>
      </c>
      <c r="C473" s="46" t="s">
        <v>959</v>
      </c>
      <c r="D473" s="46" t="s">
        <v>2739</v>
      </c>
      <c r="E473" s="46" t="s">
        <v>1495</v>
      </c>
      <c r="F473" s="46" t="s">
        <v>943</v>
      </c>
      <c r="G473" s="46" t="s">
        <v>934</v>
      </c>
      <c r="H473" s="46" t="s">
        <v>824</v>
      </c>
      <c r="I473" s="46">
        <v>720</v>
      </c>
      <c r="J473" s="46">
        <v>36</v>
      </c>
      <c r="K473" s="46" t="s">
        <v>826</v>
      </c>
      <c r="L473" s="46" t="s">
        <v>1250</v>
      </c>
      <c r="M473" s="46" t="s">
        <v>842</v>
      </c>
      <c r="N473" s="46" t="s">
        <v>2139</v>
      </c>
      <c r="O473" s="48">
        <v>96</v>
      </c>
      <c r="P473" s="46"/>
      <c r="Q473" s="46"/>
      <c r="R473" s="46">
        <v>56</v>
      </c>
      <c r="S473" s="48">
        <v>96</v>
      </c>
      <c r="T473" s="46"/>
      <c r="U473" s="46"/>
      <c r="V473" s="46">
        <v>38</v>
      </c>
      <c r="W473" s="46">
        <v>-0.4186400670406199</v>
      </c>
      <c r="X473" s="46">
        <v>2.6266801017364151E-2</v>
      </c>
      <c r="Y473" s="46">
        <v>482</v>
      </c>
      <c r="Z473" s="46">
        <v>427</v>
      </c>
      <c r="AA473" s="46" t="s">
        <v>1119</v>
      </c>
      <c r="AB473" s="46" t="s">
        <v>1119</v>
      </c>
    </row>
    <row r="474" spans="1:28" ht="15" x14ac:dyDescent="0.25">
      <c r="A474" s="46">
        <v>55</v>
      </c>
      <c r="B474" s="46">
        <v>2018</v>
      </c>
      <c r="C474" s="46" t="s">
        <v>959</v>
      </c>
      <c r="D474" s="46" t="s">
        <v>2739</v>
      </c>
      <c r="E474" s="46" t="s">
        <v>1494</v>
      </c>
      <c r="F474" s="46" t="s">
        <v>943</v>
      </c>
      <c r="G474" s="46" t="s">
        <v>934</v>
      </c>
      <c r="H474" s="46" t="s">
        <v>824</v>
      </c>
      <c r="I474" s="46">
        <v>720</v>
      </c>
      <c r="J474" s="46">
        <v>12</v>
      </c>
      <c r="K474" s="46" t="s">
        <v>826</v>
      </c>
      <c r="L474" s="46" t="s">
        <v>1250</v>
      </c>
      <c r="M474" s="46" t="s">
        <v>1496</v>
      </c>
      <c r="N474" s="46" t="s">
        <v>2139</v>
      </c>
      <c r="O474" s="48">
        <v>96</v>
      </c>
      <c r="P474" s="46"/>
      <c r="Q474" s="46"/>
      <c r="R474" s="46">
        <v>55</v>
      </c>
      <c r="S474" s="48">
        <v>96</v>
      </c>
      <c r="T474" s="46"/>
      <c r="U474" s="46"/>
      <c r="V474" s="46">
        <v>90</v>
      </c>
      <c r="W474" s="46">
        <v>1.3310673331244409</v>
      </c>
      <c r="X474" s="46">
        <v>6.6978319770662903E-2</v>
      </c>
      <c r="Y474" s="46">
        <v>479</v>
      </c>
      <c r="Z474" s="46">
        <v>426</v>
      </c>
      <c r="AA474" s="46" t="s">
        <v>1119</v>
      </c>
      <c r="AB474" s="46" t="s">
        <v>1119</v>
      </c>
    </row>
    <row r="475" spans="1:28" ht="15" x14ac:dyDescent="0.25">
      <c r="A475" s="46">
        <v>55</v>
      </c>
      <c r="B475" s="46">
        <v>2018</v>
      </c>
      <c r="C475" s="46" t="s">
        <v>959</v>
      </c>
      <c r="D475" s="46" t="s">
        <v>2739</v>
      </c>
      <c r="E475" s="46" t="s">
        <v>1495</v>
      </c>
      <c r="F475" s="46" t="s">
        <v>943</v>
      </c>
      <c r="G475" s="46" t="s">
        <v>934</v>
      </c>
      <c r="H475" s="46" t="s">
        <v>824</v>
      </c>
      <c r="I475" s="46">
        <v>720</v>
      </c>
      <c r="J475" s="46">
        <v>12</v>
      </c>
      <c r="K475" s="46" t="s">
        <v>826</v>
      </c>
      <c r="L475" s="46" t="s">
        <v>1250</v>
      </c>
      <c r="M475" s="46" t="s">
        <v>1496</v>
      </c>
      <c r="N475" s="46" t="s">
        <v>2139</v>
      </c>
      <c r="O475" s="48">
        <v>96</v>
      </c>
      <c r="P475" s="46"/>
      <c r="Q475" s="46"/>
      <c r="R475" s="46">
        <v>55</v>
      </c>
      <c r="S475" s="48">
        <v>96</v>
      </c>
      <c r="T475" s="46"/>
      <c r="U475" s="46"/>
      <c r="V475" s="46">
        <v>81</v>
      </c>
      <c r="W475" s="46">
        <v>0.76780147931633802</v>
      </c>
      <c r="X475" s="46">
        <v>3.6957228321081337E-2</v>
      </c>
      <c r="Y475" s="46">
        <v>479</v>
      </c>
      <c r="Z475" s="46">
        <v>428</v>
      </c>
      <c r="AA475" s="46" t="s">
        <v>1119</v>
      </c>
      <c r="AB475" s="46" t="s">
        <v>1119</v>
      </c>
    </row>
    <row r="476" spans="1:28" ht="15" x14ac:dyDescent="0.25">
      <c r="A476" s="46">
        <v>55</v>
      </c>
      <c r="B476" s="46">
        <v>2018</v>
      </c>
      <c r="C476" s="46" t="s">
        <v>959</v>
      </c>
      <c r="D476" s="46" t="s">
        <v>2739</v>
      </c>
      <c r="E476" s="46" t="s">
        <v>1494</v>
      </c>
      <c r="F476" s="46" t="s">
        <v>943</v>
      </c>
      <c r="G476" s="46" t="s">
        <v>934</v>
      </c>
      <c r="H476" s="46" t="s">
        <v>824</v>
      </c>
      <c r="I476" s="46">
        <v>720</v>
      </c>
      <c r="J476" s="46">
        <v>36</v>
      </c>
      <c r="K476" s="46" t="s">
        <v>826</v>
      </c>
      <c r="L476" s="46" t="s">
        <v>1250</v>
      </c>
      <c r="M476" s="46" t="s">
        <v>1496</v>
      </c>
      <c r="N476" s="46" t="s">
        <v>2139</v>
      </c>
      <c r="O476" s="48">
        <v>96</v>
      </c>
      <c r="P476" s="46"/>
      <c r="Q476" s="46"/>
      <c r="R476" s="46">
        <v>42</v>
      </c>
      <c r="S476" s="48">
        <v>96</v>
      </c>
      <c r="T476" s="46"/>
      <c r="U476" s="46"/>
      <c r="V476" s="46">
        <v>79</v>
      </c>
      <c r="W476" s="46">
        <v>0.98552738077864011</v>
      </c>
      <c r="X476" s="46">
        <v>3.4594030813032348E-2</v>
      </c>
      <c r="Y476" s="46">
        <v>482</v>
      </c>
      <c r="Z476" s="46">
        <v>426</v>
      </c>
      <c r="AA476" s="46" t="s">
        <v>1119</v>
      </c>
      <c r="AB476" s="46" t="s">
        <v>1119</v>
      </c>
    </row>
    <row r="477" spans="1:28" ht="15" x14ac:dyDescent="0.25">
      <c r="A477" s="46">
        <v>55</v>
      </c>
      <c r="B477" s="46">
        <v>2018</v>
      </c>
      <c r="C477" s="46" t="s">
        <v>959</v>
      </c>
      <c r="D477" s="46" t="s">
        <v>2739</v>
      </c>
      <c r="E477" s="46" t="s">
        <v>1495</v>
      </c>
      <c r="F477" s="46" t="s">
        <v>943</v>
      </c>
      <c r="G477" s="46" t="s">
        <v>934</v>
      </c>
      <c r="H477" s="46" t="s">
        <v>824</v>
      </c>
      <c r="I477" s="46">
        <v>720</v>
      </c>
      <c r="J477" s="46">
        <v>36</v>
      </c>
      <c r="K477" s="46" t="s">
        <v>826</v>
      </c>
      <c r="L477" s="46" t="s">
        <v>1250</v>
      </c>
      <c r="M477" s="46" t="s">
        <v>1496</v>
      </c>
      <c r="N477" s="46" t="s">
        <v>2139</v>
      </c>
      <c r="O477" s="48">
        <v>96</v>
      </c>
      <c r="P477" s="46"/>
      <c r="Q477" s="46"/>
      <c r="R477" s="46">
        <v>42</v>
      </c>
      <c r="S477" s="48">
        <v>96</v>
      </c>
      <c r="T477" s="46"/>
      <c r="U477" s="46"/>
      <c r="V477" s="46">
        <v>53</v>
      </c>
      <c r="W477" s="46">
        <v>0.25383525610278729</v>
      </c>
      <c r="X477" s="46">
        <v>2.5670263177066509E-2</v>
      </c>
      <c r="Y477" s="46">
        <v>482</v>
      </c>
      <c r="Z477" s="46">
        <v>428</v>
      </c>
      <c r="AA477" s="46" t="s">
        <v>1119</v>
      </c>
      <c r="AB477" s="46" t="s">
        <v>1119</v>
      </c>
    </row>
    <row r="478" spans="1:28" ht="15" x14ac:dyDescent="0.25">
      <c r="A478" s="46">
        <v>55</v>
      </c>
      <c r="B478" s="46">
        <v>2018</v>
      </c>
      <c r="C478" s="46" t="s">
        <v>959</v>
      </c>
      <c r="D478" s="46" t="s">
        <v>2739</v>
      </c>
      <c r="E478" s="46" t="s">
        <v>1494</v>
      </c>
      <c r="F478" s="46" t="s">
        <v>943</v>
      </c>
      <c r="G478" s="46" t="s">
        <v>934</v>
      </c>
      <c r="H478" s="46" t="s">
        <v>824</v>
      </c>
      <c r="I478" s="46">
        <v>720</v>
      </c>
      <c r="J478" s="46">
        <v>60</v>
      </c>
      <c r="K478" s="46" t="s">
        <v>826</v>
      </c>
      <c r="L478" s="46" t="s">
        <v>1250</v>
      </c>
      <c r="M478" s="46" t="s">
        <v>842</v>
      </c>
      <c r="N478" s="46" t="s">
        <v>2139</v>
      </c>
      <c r="O478" s="48">
        <v>96</v>
      </c>
      <c r="P478" s="46"/>
      <c r="Q478" s="46"/>
      <c r="R478" s="46">
        <v>36</v>
      </c>
      <c r="S478" s="48">
        <v>96</v>
      </c>
      <c r="T478" s="46"/>
      <c r="U478" s="46"/>
      <c r="V478" s="46">
        <v>43</v>
      </c>
      <c r="W478" s="46">
        <v>0.16635457694893549</v>
      </c>
      <c r="X478" s="46">
        <v>2.6313572279557541E-2</v>
      </c>
      <c r="Y478" s="46">
        <v>485</v>
      </c>
      <c r="Z478" s="46">
        <v>425</v>
      </c>
      <c r="AA478" s="46" t="s">
        <v>1119</v>
      </c>
      <c r="AB478" s="46" t="s">
        <v>1119</v>
      </c>
    </row>
    <row r="479" spans="1:28" ht="15" x14ac:dyDescent="0.25">
      <c r="A479" s="46">
        <v>55</v>
      </c>
      <c r="B479" s="46">
        <v>2018</v>
      </c>
      <c r="C479" s="46" t="s">
        <v>959</v>
      </c>
      <c r="D479" s="46" t="s">
        <v>2739</v>
      </c>
      <c r="E479" s="46" t="s">
        <v>1495</v>
      </c>
      <c r="F479" s="46" t="s">
        <v>943</v>
      </c>
      <c r="G479" s="46" t="s">
        <v>934</v>
      </c>
      <c r="H479" s="46" t="s">
        <v>824</v>
      </c>
      <c r="I479" s="46">
        <v>720</v>
      </c>
      <c r="J479" s="46">
        <v>60</v>
      </c>
      <c r="K479" s="46" t="s">
        <v>826</v>
      </c>
      <c r="L479" s="46" t="s">
        <v>1250</v>
      </c>
      <c r="M479" s="46" t="s">
        <v>842</v>
      </c>
      <c r="N479" s="46" t="s">
        <v>2139</v>
      </c>
      <c r="O479" s="48">
        <v>96</v>
      </c>
      <c r="P479" s="46"/>
      <c r="Q479" s="46"/>
      <c r="R479" s="46">
        <v>36</v>
      </c>
      <c r="S479" s="48">
        <v>96</v>
      </c>
      <c r="T479" s="46"/>
      <c r="U479" s="46"/>
      <c r="V479" s="46">
        <v>30</v>
      </c>
      <c r="W479" s="46">
        <v>-0.15306639867276331</v>
      </c>
      <c r="X479" s="46">
        <v>2.8247117863924469E-2</v>
      </c>
      <c r="Y479" s="46">
        <v>485</v>
      </c>
      <c r="Z479" s="46">
        <v>427</v>
      </c>
      <c r="AA479" s="46" t="s">
        <v>1119</v>
      </c>
      <c r="AB479" s="46" t="s">
        <v>1119</v>
      </c>
    </row>
    <row r="480" spans="1:28" ht="15" x14ac:dyDescent="0.25">
      <c r="A480" s="46">
        <v>55</v>
      </c>
      <c r="B480" s="46">
        <v>2018</v>
      </c>
      <c r="C480" s="46" t="s">
        <v>959</v>
      </c>
      <c r="D480" s="46" t="s">
        <v>2739</v>
      </c>
      <c r="E480" s="46" t="s">
        <v>1494</v>
      </c>
      <c r="F480" s="46" t="s">
        <v>943</v>
      </c>
      <c r="G480" s="46" t="s">
        <v>934</v>
      </c>
      <c r="H480" s="46" t="s">
        <v>824</v>
      </c>
      <c r="I480" s="46">
        <v>720</v>
      </c>
      <c r="J480" s="46">
        <v>60</v>
      </c>
      <c r="K480" s="46" t="s">
        <v>826</v>
      </c>
      <c r="L480" s="46" t="s">
        <v>1250</v>
      </c>
      <c r="M480" s="46" t="s">
        <v>1496</v>
      </c>
      <c r="N480" s="46" t="s">
        <v>2139</v>
      </c>
      <c r="O480" s="48">
        <v>96</v>
      </c>
      <c r="P480" s="46"/>
      <c r="Q480" s="46"/>
      <c r="R480" s="46">
        <v>31</v>
      </c>
      <c r="S480" s="48">
        <v>96</v>
      </c>
      <c r="T480" s="46"/>
      <c r="U480" s="46"/>
      <c r="V480" s="46">
        <v>66</v>
      </c>
      <c r="W480" s="46">
        <v>0.84290327580980329</v>
      </c>
      <c r="X480" s="46">
        <v>2.9219264869922091E-2</v>
      </c>
      <c r="Y480" s="46">
        <v>485</v>
      </c>
      <c r="Z480" s="46">
        <v>426</v>
      </c>
      <c r="AA480" s="46" t="s">
        <v>1119</v>
      </c>
      <c r="AB480" s="46" t="s">
        <v>1119</v>
      </c>
    </row>
    <row r="481" spans="1:28" ht="15" x14ac:dyDescent="0.25">
      <c r="A481" s="46">
        <v>55</v>
      </c>
      <c r="B481" s="46">
        <v>2018</v>
      </c>
      <c r="C481" s="46" t="s">
        <v>959</v>
      </c>
      <c r="D481" s="46" t="s">
        <v>2739</v>
      </c>
      <c r="E481" s="46" t="s">
        <v>1495</v>
      </c>
      <c r="F481" s="46" t="s">
        <v>943</v>
      </c>
      <c r="G481" s="46" t="s">
        <v>934</v>
      </c>
      <c r="H481" s="46" t="s">
        <v>824</v>
      </c>
      <c r="I481" s="46">
        <v>720</v>
      </c>
      <c r="J481" s="46">
        <v>60</v>
      </c>
      <c r="K481" s="46" t="s">
        <v>826</v>
      </c>
      <c r="L481" s="46" t="s">
        <v>1250</v>
      </c>
      <c r="M481" s="46" t="s">
        <v>1496</v>
      </c>
      <c r="N481" s="46" t="s">
        <v>2139</v>
      </c>
      <c r="O481" s="48">
        <v>96</v>
      </c>
      <c r="P481" s="46"/>
      <c r="Q481" s="46"/>
      <c r="R481" s="46">
        <v>31</v>
      </c>
      <c r="S481" s="48">
        <v>96</v>
      </c>
      <c r="T481" s="46"/>
      <c r="U481" s="46"/>
      <c r="V481" s="46">
        <v>45</v>
      </c>
      <c r="W481" s="46">
        <v>0.3391978928806364</v>
      </c>
      <c r="X481" s="46">
        <v>2.719645336048504E-2</v>
      </c>
      <c r="Y481" s="46">
        <v>485</v>
      </c>
      <c r="Z481" s="46">
        <v>428</v>
      </c>
      <c r="AA481" s="46" t="s">
        <v>1119</v>
      </c>
      <c r="AB481" s="46" t="s">
        <v>1119</v>
      </c>
    </row>
    <row r="482" spans="1:28" ht="15" x14ac:dyDescent="0.25">
      <c r="A482" s="46">
        <v>55</v>
      </c>
      <c r="B482" s="46">
        <v>2018</v>
      </c>
      <c r="C482" s="46" t="s">
        <v>959</v>
      </c>
      <c r="D482" s="46" t="s">
        <v>2739</v>
      </c>
      <c r="E482" s="46" t="s">
        <v>1493</v>
      </c>
      <c r="F482" s="46" t="s">
        <v>943</v>
      </c>
      <c r="G482" s="46" t="s">
        <v>934</v>
      </c>
      <c r="H482" s="46" t="s">
        <v>824</v>
      </c>
      <c r="I482" s="46">
        <v>720</v>
      </c>
      <c r="J482" s="46">
        <v>12</v>
      </c>
      <c r="K482" s="46" t="s">
        <v>826</v>
      </c>
      <c r="L482" s="46" t="s">
        <v>1250</v>
      </c>
      <c r="M482" s="46" t="s">
        <v>1494</v>
      </c>
      <c r="N482" s="46" t="s">
        <v>2139</v>
      </c>
      <c r="O482" s="48">
        <v>96</v>
      </c>
      <c r="P482" s="46"/>
      <c r="Q482" s="46"/>
      <c r="R482" s="46">
        <v>95</v>
      </c>
      <c r="S482" s="48">
        <v>96</v>
      </c>
      <c r="T482" s="46"/>
      <c r="U482" s="46"/>
      <c r="V482" s="46">
        <v>92</v>
      </c>
      <c r="W482" s="46">
        <v>-0.78199535386331542</v>
      </c>
      <c r="X482" s="46">
        <v>0.38645800662482521</v>
      </c>
      <c r="Y482" s="46">
        <v>477</v>
      </c>
      <c r="Z482" s="46">
        <v>409</v>
      </c>
      <c r="AA482" s="46" t="s">
        <v>1119</v>
      </c>
      <c r="AB482" s="46" t="s">
        <v>1119</v>
      </c>
    </row>
    <row r="483" spans="1:28" ht="15" x14ac:dyDescent="0.25">
      <c r="A483" s="46">
        <v>55</v>
      </c>
      <c r="B483" s="46">
        <v>2018</v>
      </c>
      <c r="C483" s="46" t="s">
        <v>959</v>
      </c>
      <c r="D483" s="46" t="s">
        <v>2739</v>
      </c>
      <c r="E483" s="46" t="s">
        <v>1493</v>
      </c>
      <c r="F483" s="46" t="s">
        <v>943</v>
      </c>
      <c r="G483" s="46" t="s">
        <v>934</v>
      </c>
      <c r="H483" s="46" t="s">
        <v>824</v>
      </c>
      <c r="I483" s="46">
        <v>720</v>
      </c>
      <c r="J483" s="46">
        <v>12</v>
      </c>
      <c r="K483" s="46" t="s">
        <v>826</v>
      </c>
      <c r="L483" s="46" t="s">
        <v>1250</v>
      </c>
      <c r="M483" s="46" t="s">
        <v>1494</v>
      </c>
      <c r="N483" s="46" t="s">
        <v>2139</v>
      </c>
      <c r="O483" s="48">
        <v>96</v>
      </c>
      <c r="P483" s="46"/>
      <c r="Q483" s="46"/>
      <c r="R483" s="46">
        <v>94</v>
      </c>
      <c r="S483" s="48">
        <v>96</v>
      </c>
      <c r="T483" s="46"/>
      <c r="U483" s="46"/>
      <c r="V483" s="46">
        <v>91</v>
      </c>
      <c r="W483" s="46">
        <v>-0.52306006184309028</v>
      </c>
      <c r="X483" s="46">
        <v>0.21934839924740099</v>
      </c>
      <c r="Y483" s="46">
        <v>478</v>
      </c>
      <c r="Z483" s="46">
        <v>416</v>
      </c>
      <c r="AA483" s="46" t="s">
        <v>1119</v>
      </c>
      <c r="AB483" s="46" t="s">
        <v>1119</v>
      </c>
    </row>
    <row r="484" spans="1:28" ht="15" x14ac:dyDescent="0.25">
      <c r="A484" s="46">
        <v>55</v>
      </c>
      <c r="B484" s="46">
        <v>2018</v>
      </c>
      <c r="C484" s="46" t="s">
        <v>959</v>
      </c>
      <c r="D484" s="46" t="s">
        <v>2739</v>
      </c>
      <c r="E484" s="46" t="s">
        <v>1493</v>
      </c>
      <c r="F484" s="46" t="s">
        <v>943</v>
      </c>
      <c r="G484" s="46" t="s">
        <v>934</v>
      </c>
      <c r="H484" s="46" t="s">
        <v>824</v>
      </c>
      <c r="I484" s="46">
        <v>720</v>
      </c>
      <c r="J484" s="46">
        <v>12</v>
      </c>
      <c r="K484" s="46" t="s">
        <v>826</v>
      </c>
      <c r="L484" s="46" t="s">
        <v>1250</v>
      </c>
      <c r="M484" s="46" t="s">
        <v>842</v>
      </c>
      <c r="N484" s="46" t="s">
        <v>2139</v>
      </c>
      <c r="O484" s="48">
        <v>96</v>
      </c>
      <c r="P484" s="46"/>
      <c r="Q484" s="46"/>
      <c r="R484" s="46">
        <v>94</v>
      </c>
      <c r="S484" s="48">
        <v>96</v>
      </c>
      <c r="T484" s="46"/>
      <c r="U484" s="46"/>
      <c r="V484" s="46">
        <v>82</v>
      </c>
      <c r="W484" s="46">
        <v>-1.1481345319250811</v>
      </c>
      <c r="X484" s="46">
        <v>0.1806339850419556</v>
      </c>
      <c r="Y484" s="46">
        <v>477</v>
      </c>
      <c r="Z484" s="46">
        <v>408</v>
      </c>
      <c r="AA484" s="46" t="s">
        <v>1119</v>
      </c>
      <c r="AB484" s="46" t="s">
        <v>1119</v>
      </c>
    </row>
    <row r="485" spans="1:28" ht="15" x14ac:dyDescent="0.25">
      <c r="A485" s="46">
        <v>55</v>
      </c>
      <c r="B485" s="46">
        <v>2018</v>
      </c>
      <c r="C485" s="46" t="s">
        <v>959</v>
      </c>
      <c r="D485" s="46" t="s">
        <v>2739</v>
      </c>
      <c r="E485" s="46" t="s">
        <v>1493</v>
      </c>
      <c r="F485" s="46" t="s">
        <v>943</v>
      </c>
      <c r="G485" s="46" t="s">
        <v>934</v>
      </c>
      <c r="H485" s="46" t="s">
        <v>824</v>
      </c>
      <c r="I485" s="46">
        <v>720</v>
      </c>
      <c r="J485" s="46">
        <v>36</v>
      </c>
      <c r="K485" s="46" t="s">
        <v>826</v>
      </c>
      <c r="L485" s="46" t="s">
        <v>1250</v>
      </c>
      <c r="M485" s="46" t="s">
        <v>1494</v>
      </c>
      <c r="N485" s="46" t="s">
        <v>2139</v>
      </c>
      <c r="O485" s="48">
        <v>96</v>
      </c>
      <c r="P485" s="46"/>
      <c r="Q485" s="46"/>
      <c r="R485" s="46">
        <v>93</v>
      </c>
      <c r="S485" s="48">
        <v>96</v>
      </c>
      <c r="T485" s="46"/>
      <c r="U485" s="46"/>
      <c r="V485" s="46">
        <v>90</v>
      </c>
      <c r="W485" s="46">
        <v>-0.4002300462209199</v>
      </c>
      <c r="X485" s="46">
        <v>0.15862757353036969</v>
      </c>
      <c r="Y485" s="46">
        <v>480</v>
      </c>
      <c r="Z485" s="46">
        <v>409</v>
      </c>
      <c r="AA485" s="46" t="s">
        <v>1119</v>
      </c>
      <c r="AB485" s="46" t="s">
        <v>1119</v>
      </c>
    </row>
    <row r="486" spans="1:28" ht="15" x14ac:dyDescent="0.25">
      <c r="A486" s="46">
        <v>55</v>
      </c>
      <c r="B486" s="46">
        <v>2018</v>
      </c>
      <c r="C486" s="46" t="s">
        <v>959</v>
      </c>
      <c r="D486" s="46" t="s">
        <v>2739</v>
      </c>
      <c r="E486" s="46" t="s">
        <v>1493</v>
      </c>
      <c r="F486" s="46" t="s">
        <v>943</v>
      </c>
      <c r="G486" s="46" t="s">
        <v>934</v>
      </c>
      <c r="H486" s="46" t="s">
        <v>824</v>
      </c>
      <c r="I486" s="46">
        <v>720</v>
      </c>
      <c r="J486" s="46">
        <v>60</v>
      </c>
      <c r="K486" s="46" t="s">
        <v>826</v>
      </c>
      <c r="L486" s="46" t="s">
        <v>1250</v>
      </c>
      <c r="M486" s="46" t="s">
        <v>1494</v>
      </c>
      <c r="N486" s="46" t="s">
        <v>2139</v>
      </c>
      <c r="O486" s="48">
        <v>96</v>
      </c>
      <c r="P486" s="46"/>
      <c r="Q486" s="46"/>
      <c r="R486" s="46">
        <v>91</v>
      </c>
      <c r="S486" s="48">
        <v>96</v>
      </c>
      <c r="T486" s="46"/>
      <c r="U486" s="46"/>
      <c r="V486" s="46">
        <v>89</v>
      </c>
      <c r="W486" s="46">
        <v>-0.19775912401279411</v>
      </c>
      <c r="X486" s="46">
        <v>0.11097165420187589</v>
      </c>
      <c r="Y486" s="46">
        <v>483</v>
      </c>
      <c r="Z486" s="46">
        <v>409</v>
      </c>
      <c r="AA486" s="46" t="s">
        <v>1119</v>
      </c>
      <c r="AB486" s="46" t="s">
        <v>1119</v>
      </c>
    </row>
    <row r="487" spans="1:28" ht="15" x14ac:dyDescent="0.25">
      <c r="A487" s="46">
        <v>55</v>
      </c>
      <c r="B487" s="46">
        <v>2018</v>
      </c>
      <c r="C487" s="46" t="s">
        <v>959</v>
      </c>
      <c r="D487" s="46" t="s">
        <v>2739</v>
      </c>
      <c r="E487" s="46" t="s">
        <v>1493</v>
      </c>
      <c r="F487" s="46" t="s">
        <v>943</v>
      </c>
      <c r="G487" s="46" t="s">
        <v>934</v>
      </c>
      <c r="H487" s="46" t="s">
        <v>824</v>
      </c>
      <c r="I487" s="46">
        <v>720</v>
      </c>
      <c r="J487" s="46">
        <v>36</v>
      </c>
      <c r="K487" s="46" t="s">
        <v>826</v>
      </c>
      <c r="L487" s="46" t="s">
        <v>1250</v>
      </c>
      <c r="M487" s="46" t="s">
        <v>842</v>
      </c>
      <c r="N487" s="46" t="s">
        <v>2139</v>
      </c>
      <c r="O487" s="48">
        <v>96</v>
      </c>
      <c r="P487" s="46"/>
      <c r="Q487" s="46"/>
      <c r="R487" s="46">
        <v>89</v>
      </c>
      <c r="S487" s="48">
        <v>96</v>
      </c>
      <c r="T487" s="46"/>
      <c r="U487" s="46"/>
      <c r="V487" s="46">
        <v>76</v>
      </c>
      <c r="W487" s="46">
        <v>-0.66585377509732802</v>
      </c>
      <c r="X487" s="46">
        <v>6.603638316836255E-2</v>
      </c>
      <c r="Y487" s="46">
        <v>480</v>
      </c>
      <c r="Z487" s="46">
        <v>408</v>
      </c>
      <c r="AA487" s="46" t="s">
        <v>1119</v>
      </c>
      <c r="AB487" s="46" t="s">
        <v>1119</v>
      </c>
    </row>
    <row r="488" spans="1:28" ht="15" x14ac:dyDescent="0.25">
      <c r="A488" s="46">
        <v>55</v>
      </c>
      <c r="B488" s="46">
        <v>2018</v>
      </c>
      <c r="C488" s="46" t="s">
        <v>959</v>
      </c>
      <c r="D488" s="46" t="s">
        <v>2739</v>
      </c>
      <c r="E488" s="46" t="s">
        <v>1493</v>
      </c>
      <c r="F488" s="46" t="s">
        <v>943</v>
      </c>
      <c r="G488" s="46" t="s">
        <v>934</v>
      </c>
      <c r="H488" s="46" t="s">
        <v>824</v>
      </c>
      <c r="I488" s="46">
        <v>720</v>
      </c>
      <c r="J488" s="46">
        <v>12</v>
      </c>
      <c r="K488" s="46" t="s">
        <v>826</v>
      </c>
      <c r="L488" s="46" t="s">
        <v>1250</v>
      </c>
      <c r="M488" s="46" t="s">
        <v>1494</v>
      </c>
      <c r="N488" s="46" t="s">
        <v>2139</v>
      </c>
      <c r="O488" s="48">
        <v>96</v>
      </c>
      <c r="P488" s="46"/>
      <c r="Q488" s="46"/>
      <c r="R488" s="46">
        <v>88</v>
      </c>
      <c r="S488" s="48">
        <v>96</v>
      </c>
      <c r="T488" s="46"/>
      <c r="U488" s="46"/>
      <c r="V488" s="46">
        <v>90</v>
      </c>
      <c r="W488" s="46">
        <v>0.1709973740313811</v>
      </c>
      <c r="X488" s="46">
        <v>9.5487539735657725E-2</v>
      </c>
      <c r="Y488" s="46">
        <v>479</v>
      </c>
      <c r="Z488" s="46">
        <v>423</v>
      </c>
      <c r="AA488" s="46" t="s">
        <v>1119</v>
      </c>
      <c r="AB488" s="46" t="s">
        <v>1119</v>
      </c>
    </row>
    <row r="489" spans="1:28" ht="15" x14ac:dyDescent="0.25">
      <c r="A489" s="46">
        <v>55</v>
      </c>
      <c r="B489" s="46">
        <v>2018</v>
      </c>
      <c r="C489" s="46" t="s">
        <v>959</v>
      </c>
      <c r="D489" s="46" t="s">
        <v>2739</v>
      </c>
      <c r="E489" s="46" t="s">
        <v>1493</v>
      </c>
      <c r="F489" s="46" t="s">
        <v>943</v>
      </c>
      <c r="G489" s="46" t="s">
        <v>934</v>
      </c>
      <c r="H489" s="46" t="s">
        <v>824</v>
      </c>
      <c r="I489" s="46">
        <v>720</v>
      </c>
      <c r="J489" s="46">
        <v>60</v>
      </c>
      <c r="K489" s="46" t="s">
        <v>826</v>
      </c>
      <c r="L489" s="46" t="s">
        <v>1250</v>
      </c>
      <c r="M489" s="46" t="s">
        <v>842</v>
      </c>
      <c r="N489" s="46" t="s">
        <v>2139</v>
      </c>
      <c r="O489" s="48">
        <v>96</v>
      </c>
      <c r="P489" s="46"/>
      <c r="Q489" s="46"/>
      <c r="R489" s="46">
        <v>88</v>
      </c>
      <c r="S489" s="48">
        <v>96</v>
      </c>
      <c r="T489" s="46"/>
      <c r="U489" s="46"/>
      <c r="V489" s="46">
        <v>76</v>
      </c>
      <c r="W489" s="46">
        <v>-0.58600428858060716</v>
      </c>
      <c r="X489" s="46">
        <v>6.064727307969596E-2</v>
      </c>
      <c r="Y489" s="46">
        <v>483</v>
      </c>
      <c r="Z489" s="46">
        <v>408</v>
      </c>
      <c r="AA489" s="46" t="s">
        <v>1119</v>
      </c>
      <c r="AB489" s="46" t="s">
        <v>1119</v>
      </c>
    </row>
    <row r="490" spans="1:28" ht="15" x14ac:dyDescent="0.25">
      <c r="A490" s="46">
        <v>55</v>
      </c>
      <c r="B490" s="46">
        <v>2018</v>
      </c>
      <c r="C490" s="46" t="s">
        <v>959</v>
      </c>
      <c r="D490" s="46" t="s">
        <v>2739</v>
      </c>
      <c r="E490" s="46" t="s">
        <v>1493</v>
      </c>
      <c r="F490" s="46" t="s">
        <v>943</v>
      </c>
      <c r="G490" s="46" t="s">
        <v>934</v>
      </c>
      <c r="H490" s="46" t="s">
        <v>824</v>
      </c>
      <c r="I490" s="46">
        <v>720</v>
      </c>
      <c r="J490" s="46">
        <v>12</v>
      </c>
      <c r="K490" s="46" t="s">
        <v>826</v>
      </c>
      <c r="L490" s="46" t="s">
        <v>1250</v>
      </c>
      <c r="M490" s="46" t="s">
        <v>842</v>
      </c>
      <c r="N490" s="46" t="s">
        <v>2139</v>
      </c>
      <c r="O490" s="48">
        <v>96</v>
      </c>
      <c r="P490" s="46"/>
      <c r="Q490" s="46"/>
      <c r="R490" s="46">
        <v>87</v>
      </c>
      <c r="S490" s="48">
        <v>96</v>
      </c>
      <c r="T490" s="46"/>
      <c r="U490" s="46"/>
      <c r="V490" s="46">
        <v>85</v>
      </c>
      <c r="W490" s="46">
        <v>-0.123457733000673</v>
      </c>
      <c r="X490" s="46">
        <v>6.8476653659366421E-2</v>
      </c>
      <c r="Y490" s="46">
        <v>478</v>
      </c>
      <c r="Z490" s="46">
        <v>415</v>
      </c>
      <c r="AA490" s="46" t="s">
        <v>1119</v>
      </c>
      <c r="AB490" s="46" t="s">
        <v>1119</v>
      </c>
    </row>
    <row r="491" spans="1:28" ht="15" x14ac:dyDescent="0.25">
      <c r="A491" s="46">
        <v>55</v>
      </c>
      <c r="B491" s="46">
        <v>2018</v>
      </c>
      <c r="C491" s="46" t="s">
        <v>959</v>
      </c>
      <c r="D491" s="46" t="s">
        <v>2739</v>
      </c>
      <c r="E491" s="46" t="s">
        <v>1493</v>
      </c>
      <c r="F491" s="46" t="s">
        <v>943</v>
      </c>
      <c r="G491" s="46" t="s">
        <v>934</v>
      </c>
      <c r="H491" s="46" t="s">
        <v>824</v>
      </c>
      <c r="I491" s="46">
        <v>720</v>
      </c>
      <c r="J491" s="46">
        <v>12</v>
      </c>
      <c r="K491" s="46" t="s">
        <v>826</v>
      </c>
      <c r="L491" s="46" t="s">
        <v>1250</v>
      </c>
      <c r="M491" s="46" t="s">
        <v>1495</v>
      </c>
      <c r="N491" s="46" t="s">
        <v>2139</v>
      </c>
      <c r="O491" s="48">
        <v>96</v>
      </c>
      <c r="P491" s="46"/>
      <c r="Q491" s="46"/>
      <c r="R491" s="46">
        <v>86</v>
      </c>
      <c r="S491" s="48">
        <v>96</v>
      </c>
      <c r="T491" s="46"/>
      <c r="U491" s="46"/>
      <c r="V491" s="46">
        <v>84</v>
      </c>
      <c r="W491" s="46">
        <v>-0.1134921856646804</v>
      </c>
      <c r="X491" s="46">
        <v>6.2879724599297998E-2</v>
      </c>
      <c r="Y491" s="46">
        <v>477</v>
      </c>
      <c r="Z491" s="46">
        <v>410</v>
      </c>
      <c r="AA491" s="46" t="s">
        <v>1119</v>
      </c>
      <c r="AB491" s="46" t="s">
        <v>1119</v>
      </c>
    </row>
    <row r="492" spans="1:28" ht="15" x14ac:dyDescent="0.25">
      <c r="A492" s="46">
        <v>55</v>
      </c>
      <c r="B492" s="46">
        <v>2018</v>
      </c>
      <c r="C492" s="46" t="s">
        <v>959</v>
      </c>
      <c r="D492" s="46" t="s">
        <v>2739</v>
      </c>
      <c r="E492" s="46" t="s">
        <v>1493</v>
      </c>
      <c r="F492" s="46" t="s">
        <v>943</v>
      </c>
      <c r="G492" s="46" t="s">
        <v>934</v>
      </c>
      <c r="H492" s="46" t="s">
        <v>824</v>
      </c>
      <c r="I492" s="46">
        <v>720</v>
      </c>
      <c r="J492" s="46">
        <v>12</v>
      </c>
      <c r="K492" s="46" t="s">
        <v>826</v>
      </c>
      <c r="L492" s="46" t="s">
        <v>1250</v>
      </c>
      <c r="M492" s="46" t="s">
        <v>842</v>
      </c>
      <c r="N492" s="46" t="s">
        <v>2139</v>
      </c>
      <c r="O492" s="48">
        <v>96</v>
      </c>
      <c r="P492" s="46"/>
      <c r="Q492" s="46"/>
      <c r="R492" s="46">
        <v>85</v>
      </c>
      <c r="S492" s="48">
        <v>96</v>
      </c>
      <c r="T492" s="46"/>
      <c r="U492" s="46"/>
      <c r="V492" s="46">
        <v>55</v>
      </c>
      <c r="W492" s="46">
        <v>-0.9653740648999779</v>
      </c>
      <c r="X492" s="46">
        <v>4.4149447021301948E-2</v>
      </c>
      <c r="Y492" s="46">
        <v>479</v>
      </c>
      <c r="Z492" s="46">
        <v>422</v>
      </c>
      <c r="AA492" s="46" t="s">
        <v>1119</v>
      </c>
      <c r="AB492" s="46" t="s">
        <v>1119</v>
      </c>
    </row>
    <row r="493" spans="1:28" ht="15" x14ac:dyDescent="0.25">
      <c r="A493" s="46">
        <v>55</v>
      </c>
      <c r="B493" s="46">
        <v>2018</v>
      </c>
      <c r="C493" s="46" t="s">
        <v>959</v>
      </c>
      <c r="D493" s="46" t="s">
        <v>2739</v>
      </c>
      <c r="E493" s="46" t="s">
        <v>1493</v>
      </c>
      <c r="F493" s="46" t="s">
        <v>943</v>
      </c>
      <c r="G493" s="46" t="s">
        <v>934</v>
      </c>
      <c r="H493" s="46" t="s">
        <v>824</v>
      </c>
      <c r="I493" s="46">
        <v>720</v>
      </c>
      <c r="J493" s="46">
        <v>12</v>
      </c>
      <c r="K493" s="46" t="s">
        <v>826</v>
      </c>
      <c r="L493" s="46" t="s">
        <v>1250</v>
      </c>
      <c r="M493" s="46" t="s">
        <v>1495</v>
      </c>
      <c r="N493" s="46" t="s">
        <v>2139</v>
      </c>
      <c r="O493" s="48">
        <v>96</v>
      </c>
      <c r="P493" s="46"/>
      <c r="Q493" s="46"/>
      <c r="R493" s="46">
        <v>84</v>
      </c>
      <c r="S493" s="48">
        <v>96</v>
      </c>
      <c r="T493" s="46"/>
      <c r="U493" s="46"/>
      <c r="V493" s="46">
        <v>84</v>
      </c>
      <c r="W493" s="46">
        <v>0</v>
      </c>
      <c r="X493" s="46">
        <v>5.7897819224193008E-2</v>
      </c>
      <c r="Y493" s="46">
        <v>478</v>
      </c>
      <c r="Z493" s="46">
        <v>417</v>
      </c>
      <c r="AA493" s="46" t="s">
        <v>1119</v>
      </c>
      <c r="AB493" s="46" t="s">
        <v>1119</v>
      </c>
    </row>
    <row r="494" spans="1:28" ht="15" x14ac:dyDescent="0.25">
      <c r="A494" s="46">
        <v>55</v>
      </c>
      <c r="B494" s="46">
        <v>2018</v>
      </c>
      <c r="C494" s="46" t="s">
        <v>959</v>
      </c>
      <c r="D494" s="46" t="s">
        <v>2739</v>
      </c>
      <c r="E494" s="46" t="s">
        <v>1493</v>
      </c>
      <c r="F494" s="46" t="s">
        <v>943</v>
      </c>
      <c r="G494" s="46" t="s">
        <v>934</v>
      </c>
      <c r="H494" s="46" t="s">
        <v>824</v>
      </c>
      <c r="I494" s="46">
        <v>720</v>
      </c>
      <c r="J494" s="46">
        <v>36</v>
      </c>
      <c r="K494" s="46" t="s">
        <v>826</v>
      </c>
      <c r="L494" s="46" t="s">
        <v>1250</v>
      </c>
      <c r="M494" s="46" t="s">
        <v>1495</v>
      </c>
      <c r="N494" s="46" t="s">
        <v>2139</v>
      </c>
      <c r="O494" s="48">
        <v>96</v>
      </c>
      <c r="P494" s="46"/>
      <c r="Q494" s="46"/>
      <c r="R494" s="46">
        <v>80</v>
      </c>
      <c r="S494" s="48">
        <v>96</v>
      </c>
      <c r="T494" s="46"/>
      <c r="U494" s="46"/>
      <c r="V494" s="46">
        <v>78</v>
      </c>
      <c r="W494" s="46">
        <v>-7.8895630058339244E-2</v>
      </c>
      <c r="X494" s="46">
        <v>4.3581098861544001E-2</v>
      </c>
      <c r="Y494" s="46">
        <v>480</v>
      </c>
      <c r="Z494" s="46">
        <v>410</v>
      </c>
      <c r="AA494" s="46" t="s">
        <v>1119</v>
      </c>
      <c r="AB494" s="46" t="s">
        <v>1119</v>
      </c>
    </row>
    <row r="495" spans="1:28" ht="15" x14ac:dyDescent="0.25">
      <c r="A495" s="46">
        <v>55</v>
      </c>
      <c r="B495" s="46">
        <v>2018</v>
      </c>
      <c r="C495" s="46" t="s">
        <v>959</v>
      </c>
      <c r="D495" s="46" t="s">
        <v>2739</v>
      </c>
      <c r="E495" s="46" t="s">
        <v>1493</v>
      </c>
      <c r="F495" s="46" t="s">
        <v>943</v>
      </c>
      <c r="G495" s="46" t="s">
        <v>934</v>
      </c>
      <c r="H495" s="46" t="s">
        <v>824</v>
      </c>
      <c r="I495" s="46">
        <v>720</v>
      </c>
      <c r="J495" s="46">
        <v>60</v>
      </c>
      <c r="K495" s="46" t="s">
        <v>826</v>
      </c>
      <c r="L495" s="46" t="s">
        <v>1250</v>
      </c>
      <c r="M495" s="46" t="s">
        <v>1495</v>
      </c>
      <c r="N495" s="46" t="s">
        <v>2139</v>
      </c>
      <c r="O495" s="48">
        <v>96</v>
      </c>
      <c r="P495" s="46"/>
      <c r="Q495" s="46"/>
      <c r="R495" s="46">
        <v>78</v>
      </c>
      <c r="S495" s="48">
        <v>96</v>
      </c>
      <c r="T495" s="46"/>
      <c r="U495" s="46"/>
      <c r="V495" s="46">
        <v>78</v>
      </c>
      <c r="W495" s="46">
        <v>0</v>
      </c>
      <c r="X495" s="46">
        <v>4.1567665084036011E-2</v>
      </c>
      <c r="Y495" s="46">
        <v>483</v>
      </c>
      <c r="Z495" s="46">
        <v>410</v>
      </c>
      <c r="AA495" s="46" t="s">
        <v>1119</v>
      </c>
      <c r="AB495" s="46" t="s">
        <v>1119</v>
      </c>
    </row>
    <row r="496" spans="1:28" ht="15" x14ac:dyDescent="0.25">
      <c r="A496" s="46">
        <v>55</v>
      </c>
      <c r="B496" s="46">
        <v>2018</v>
      </c>
      <c r="C496" s="46" t="s">
        <v>959</v>
      </c>
      <c r="D496" s="46" t="s">
        <v>2739</v>
      </c>
      <c r="E496" s="46" t="s">
        <v>1493</v>
      </c>
      <c r="F496" s="46" t="s">
        <v>943</v>
      </c>
      <c r="G496" s="46" t="s">
        <v>934</v>
      </c>
      <c r="H496" s="46" t="s">
        <v>824</v>
      </c>
      <c r="I496" s="46">
        <v>720</v>
      </c>
      <c r="J496" s="46">
        <v>12</v>
      </c>
      <c r="K496" s="46" t="s">
        <v>826</v>
      </c>
      <c r="L496" s="46" t="s">
        <v>1250</v>
      </c>
      <c r="M496" s="46" t="s">
        <v>1495</v>
      </c>
      <c r="N496" s="46" t="s">
        <v>2139</v>
      </c>
      <c r="O496" s="48">
        <v>96</v>
      </c>
      <c r="P496" s="46"/>
      <c r="Q496" s="46"/>
      <c r="R496" s="46">
        <v>78</v>
      </c>
      <c r="S496" s="48">
        <v>96</v>
      </c>
      <c r="T496" s="46"/>
      <c r="U496" s="46"/>
      <c r="V496" s="46">
        <v>81</v>
      </c>
      <c r="W496" s="46">
        <v>0.1213264758584319</v>
      </c>
      <c r="X496" s="46">
        <v>4.4800705701683249E-2</v>
      </c>
      <c r="Y496" s="46">
        <v>479</v>
      </c>
      <c r="Z496" s="46">
        <v>424</v>
      </c>
      <c r="AA496" s="46" t="s">
        <v>1119</v>
      </c>
      <c r="AB496" s="46" t="s">
        <v>1119</v>
      </c>
    </row>
    <row r="497" spans="1:28" ht="15" x14ac:dyDescent="0.25">
      <c r="A497" s="46">
        <v>55</v>
      </c>
      <c r="B497" s="46">
        <v>2018</v>
      </c>
      <c r="C497" s="46" t="s">
        <v>959</v>
      </c>
      <c r="D497" s="46" t="s">
        <v>2739</v>
      </c>
      <c r="E497" s="46" t="s">
        <v>1493</v>
      </c>
      <c r="F497" s="46" t="s">
        <v>943</v>
      </c>
      <c r="G497" s="46" t="s">
        <v>934</v>
      </c>
      <c r="H497" s="46" t="s">
        <v>824</v>
      </c>
      <c r="I497" s="46">
        <v>720</v>
      </c>
      <c r="J497" s="46">
        <v>36</v>
      </c>
      <c r="K497" s="46" t="s">
        <v>826</v>
      </c>
      <c r="L497" s="46" t="s">
        <v>1250</v>
      </c>
      <c r="M497" s="46" t="s">
        <v>842</v>
      </c>
      <c r="N497" s="46" t="s">
        <v>2139</v>
      </c>
      <c r="O497" s="48">
        <v>96</v>
      </c>
      <c r="P497" s="46"/>
      <c r="Q497" s="46"/>
      <c r="R497" s="46">
        <v>74</v>
      </c>
      <c r="S497" s="48">
        <v>96</v>
      </c>
      <c r="T497" s="46"/>
      <c r="U497" s="46"/>
      <c r="V497" s="46">
        <v>82</v>
      </c>
      <c r="W497" s="46">
        <v>0.30578866038874558</v>
      </c>
      <c r="X497" s="46">
        <v>4.3342695376557737E-2</v>
      </c>
      <c r="Y497" s="46">
        <v>481</v>
      </c>
      <c r="Z497" s="46">
        <v>415</v>
      </c>
      <c r="AA497" s="46" t="s">
        <v>1119</v>
      </c>
      <c r="AB497" s="46" t="s">
        <v>1119</v>
      </c>
    </row>
    <row r="498" spans="1:28" ht="15" x14ac:dyDescent="0.25">
      <c r="A498" s="46">
        <v>55</v>
      </c>
      <c r="B498" s="46">
        <v>2018</v>
      </c>
      <c r="C498" s="46" t="s">
        <v>959</v>
      </c>
      <c r="D498" s="46" t="s">
        <v>2739</v>
      </c>
      <c r="E498" s="46" t="s">
        <v>1493</v>
      </c>
      <c r="F498" s="46" t="s">
        <v>943</v>
      </c>
      <c r="G498" s="46" t="s">
        <v>934</v>
      </c>
      <c r="H498" s="46" t="s">
        <v>824</v>
      </c>
      <c r="I498" s="46">
        <v>720</v>
      </c>
      <c r="J498" s="46">
        <v>36</v>
      </c>
      <c r="K498" s="46" t="s">
        <v>826</v>
      </c>
      <c r="L498" s="46" t="s">
        <v>1250</v>
      </c>
      <c r="M498" s="46" t="s">
        <v>1494</v>
      </c>
      <c r="N498" s="46" t="s">
        <v>2139</v>
      </c>
      <c r="O498" s="48">
        <v>96</v>
      </c>
      <c r="P498" s="46"/>
      <c r="Q498" s="46"/>
      <c r="R498" s="46">
        <v>70</v>
      </c>
      <c r="S498" s="48">
        <v>96</v>
      </c>
      <c r="T498" s="46"/>
      <c r="U498" s="46"/>
      <c r="V498" s="46">
        <v>86</v>
      </c>
      <c r="W498" s="46">
        <v>0.64029325521453717</v>
      </c>
      <c r="X498" s="46">
        <v>4.9964057233901092E-2</v>
      </c>
      <c r="Y498" s="46">
        <v>481</v>
      </c>
      <c r="Z498" s="46">
        <v>416</v>
      </c>
      <c r="AA498" s="46" t="s">
        <v>1119</v>
      </c>
      <c r="AB498" s="46" t="s">
        <v>1119</v>
      </c>
    </row>
    <row r="499" spans="1:28" ht="15" x14ac:dyDescent="0.25">
      <c r="A499" s="46">
        <v>55</v>
      </c>
      <c r="B499" s="46">
        <v>2018</v>
      </c>
      <c r="C499" s="46" t="s">
        <v>959</v>
      </c>
      <c r="D499" s="46" t="s">
        <v>2739</v>
      </c>
      <c r="E499" s="46" t="s">
        <v>1493</v>
      </c>
      <c r="F499" s="46" t="s">
        <v>943</v>
      </c>
      <c r="G499" s="46" t="s">
        <v>934</v>
      </c>
      <c r="H499" s="46" t="s">
        <v>824</v>
      </c>
      <c r="I499" s="46">
        <v>720</v>
      </c>
      <c r="J499" s="46">
        <v>60</v>
      </c>
      <c r="K499" s="46" t="s">
        <v>826</v>
      </c>
      <c r="L499" s="46" t="s">
        <v>1250</v>
      </c>
      <c r="M499" s="46" t="s">
        <v>1494</v>
      </c>
      <c r="N499" s="46" t="s">
        <v>2139</v>
      </c>
      <c r="O499" s="48">
        <v>96</v>
      </c>
      <c r="P499" s="46"/>
      <c r="Q499" s="46"/>
      <c r="R499" s="46">
        <v>66</v>
      </c>
      <c r="S499" s="48">
        <v>96</v>
      </c>
      <c r="T499" s="46"/>
      <c r="U499" s="46"/>
      <c r="V499" s="46">
        <v>85</v>
      </c>
      <c r="W499" s="46">
        <v>0.69263373231916525</v>
      </c>
      <c r="X499" s="46">
        <v>4.5946718571498631E-2</v>
      </c>
      <c r="Y499" s="46">
        <v>484</v>
      </c>
      <c r="Z499" s="46">
        <v>416</v>
      </c>
      <c r="AA499" s="46" t="s">
        <v>1119</v>
      </c>
      <c r="AB499" s="46" t="s">
        <v>1119</v>
      </c>
    </row>
    <row r="500" spans="1:28" ht="15" x14ac:dyDescent="0.25">
      <c r="A500" s="46">
        <v>55</v>
      </c>
      <c r="B500" s="46">
        <v>2018</v>
      </c>
      <c r="C500" s="46" t="s">
        <v>959</v>
      </c>
      <c r="D500" s="46" t="s">
        <v>2739</v>
      </c>
      <c r="E500" s="46" t="s">
        <v>1493</v>
      </c>
      <c r="F500" s="46" t="s">
        <v>943</v>
      </c>
      <c r="G500" s="46" t="s">
        <v>934</v>
      </c>
      <c r="H500" s="46" t="s">
        <v>824</v>
      </c>
      <c r="I500" s="46">
        <v>720</v>
      </c>
      <c r="J500" s="46">
        <v>60</v>
      </c>
      <c r="K500" s="46" t="s">
        <v>826</v>
      </c>
      <c r="L500" s="46" t="s">
        <v>1250</v>
      </c>
      <c r="M500" s="46" t="s">
        <v>842</v>
      </c>
      <c r="N500" s="46" t="s">
        <v>2139</v>
      </c>
      <c r="O500" s="48">
        <v>96</v>
      </c>
      <c r="P500" s="46"/>
      <c r="Q500" s="46"/>
      <c r="R500" s="46">
        <v>65</v>
      </c>
      <c r="S500" s="48">
        <v>96</v>
      </c>
      <c r="T500" s="46"/>
      <c r="U500" s="46"/>
      <c r="V500" s="46">
        <v>81</v>
      </c>
      <c r="W500" s="46">
        <v>0.52155652207935155</v>
      </c>
      <c r="X500" s="46">
        <v>3.8498511317974583E-2</v>
      </c>
      <c r="Y500" s="46">
        <v>484</v>
      </c>
      <c r="Z500" s="46">
        <v>415</v>
      </c>
      <c r="AA500" s="46" t="s">
        <v>1119</v>
      </c>
      <c r="AB500" s="46" t="s">
        <v>1119</v>
      </c>
    </row>
    <row r="501" spans="1:28" ht="15" x14ac:dyDescent="0.25">
      <c r="A501" s="46">
        <v>55</v>
      </c>
      <c r="B501" s="46">
        <v>2018</v>
      </c>
      <c r="C501" s="46" t="s">
        <v>959</v>
      </c>
      <c r="D501" s="46" t="s">
        <v>2739</v>
      </c>
      <c r="E501" s="46" t="s">
        <v>1493</v>
      </c>
      <c r="F501" s="46" t="s">
        <v>943</v>
      </c>
      <c r="G501" s="46" t="s">
        <v>934</v>
      </c>
      <c r="H501" s="46" t="s">
        <v>824</v>
      </c>
      <c r="I501" s="46">
        <v>720</v>
      </c>
      <c r="J501" s="46">
        <v>36</v>
      </c>
      <c r="K501" s="46" t="s">
        <v>826</v>
      </c>
      <c r="L501" s="46" t="s">
        <v>1250</v>
      </c>
      <c r="M501" s="46" t="s">
        <v>1494</v>
      </c>
      <c r="N501" s="46" t="s">
        <v>2139</v>
      </c>
      <c r="O501" s="48">
        <v>96</v>
      </c>
      <c r="P501" s="46"/>
      <c r="Q501" s="46"/>
      <c r="R501" s="46">
        <v>60</v>
      </c>
      <c r="S501" s="48">
        <v>96</v>
      </c>
      <c r="T501" s="46"/>
      <c r="U501" s="46"/>
      <c r="V501" s="46">
        <v>79</v>
      </c>
      <c r="W501" s="46">
        <v>0.56533754772691736</v>
      </c>
      <c r="X501" s="46">
        <v>3.5237339915523379E-2</v>
      </c>
      <c r="Y501" s="46">
        <v>482</v>
      </c>
      <c r="Z501" s="46">
        <v>423</v>
      </c>
      <c r="AA501" s="46" t="s">
        <v>1119</v>
      </c>
      <c r="AB501" s="46" t="s">
        <v>1119</v>
      </c>
    </row>
    <row r="502" spans="1:28" ht="15" x14ac:dyDescent="0.25">
      <c r="A502" s="46">
        <v>55</v>
      </c>
      <c r="B502" s="46">
        <v>2018</v>
      </c>
      <c r="C502" s="46" t="s">
        <v>959</v>
      </c>
      <c r="D502" s="46" t="s">
        <v>2739</v>
      </c>
      <c r="E502" s="46" t="s">
        <v>1493</v>
      </c>
      <c r="F502" s="46" t="s">
        <v>943</v>
      </c>
      <c r="G502" s="46" t="s">
        <v>934</v>
      </c>
      <c r="H502" s="46" t="s">
        <v>824</v>
      </c>
      <c r="I502" s="46">
        <v>720</v>
      </c>
      <c r="J502" s="46">
        <v>36</v>
      </c>
      <c r="K502" s="46" t="s">
        <v>826</v>
      </c>
      <c r="L502" s="46" t="s">
        <v>1250</v>
      </c>
      <c r="M502" s="46" t="s">
        <v>1495</v>
      </c>
      <c r="N502" s="46" t="s">
        <v>2139</v>
      </c>
      <c r="O502" s="48">
        <v>96</v>
      </c>
      <c r="P502" s="46"/>
      <c r="Q502" s="46"/>
      <c r="R502" s="46">
        <v>57</v>
      </c>
      <c r="S502" s="48">
        <v>96</v>
      </c>
      <c r="T502" s="46"/>
      <c r="U502" s="46"/>
      <c r="V502" s="46">
        <v>78</v>
      </c>
      <c r="W502" s="46">
        <v>0.5992104024953101</v>
      </c>
      <c r="X502" s="46">
        <v>3.391046362118727E-2</v>
      </c>
      <c r="Y502" s="46">
        <v>481</v>
      </c>
      <c r="Z502" s="46">
        <v>417</v>
      </c>
      <c r="AA502" s="46" t="s">
        <v>1119</v>
      </c>
      <c r="AB502" s="46" t="s">
        <v>1119</v>
      </c>
    </row>
    <row r="503" spans="1:28" ht="15" x14ac:dyDescent="0.25">
      <c r="A503" s="46">
        <v>55</v>
      </c>
      <c r="B503" s="46">
        <v>2018</v>
      </c>
      <c r="C503" s="46" t="s">
        <v>959</v>
      </c>
      <c r="D503" s="46" t="s">
        <v>2739</v>
      </c>
      <c r="E503" s="46" t="s">
        <v>1493</v>
      </c>
      <c r="F503" s="46" t="s">
        <v>943</v>
      </c>
      <c r="G503" s="46" t="s">
        <v>934</v>
      </c>
      <c r="H503" s="46" t="s">
        <v>824</v>
      </c>
      <c r="I503" s="46">
        <v>720</v>
      </c>
      <c r="J503" s="46">
        <v>36</v>
      </c>
      <c r="K503" s="46" t="s">
        <v>826</v>
      </c>
      <c r="L503" s="46" t="s">
        <v>1250</v>
      </c>
      <c r="M503" s="46" t="s">
        <v>842</v>
      </c>
      <c r="N503" s="46" t="s">
        <v>2139</v>
      </c>
      <c r="O503" s="48">
        <v>96</v>
      </c>
      <c r="P503" s="46"/>
      <c r="Q503" s="46"/>
      <c r="R503" s="46">
        <v>56</v>
      </c>
      <c r="S503" s="48">
        <v>96</v>
      </c>
      <c r="T503" s="46"/>
      <c r="U503" s="46"/>
      <c r="V503" s="46">
        <v>42</v>
      </c>
      <c r="W503" s="46">
        <v>-0.32406377270414438</v>
      </c>
      <c r="X503" s="46">
        <v>2.58931913752641E-2</v>
      </c>
      <c r="Y503" s="46">
        <v>482</v>
      </c>
      <c r="Z503" s="46">
        <v>422</v>
      </c>
      <c r="AA503" s="46" t="s">
        <v>1119</v>
      </c>
      <c r="AB503" s="46" t="s">
        <v>1119</v>
      </c>
    </row>
    <row r="504" spans="1:28" ht="15" x14ac:dyDescent="0.25">
      <c r="A504" s="46">
        <v>55</v>
      </c>
      <c r="B504" s="46">
        <v>2018</v>
      </c>
      <c r="C504" s="46" t="s">
        <v>959</v>
      </c>
      <c r="D504" s="46" t="s">
        <v>2739</v>
      </c>
      <c r="E504" s="46" t="s">
        <v>1493</v>
      </c>
      <c r="F504" s="46" t="s">
        <v>943</v>
      </c>
      <c r="G504" s="46" t="s">
        <v>934</v>
      </c>
      <c r="H504" s="46" t="s">
        <v>824</v>
      </c>
      <c r="I504" s="46">
        <v>720</v>
      </c>
      <c r="J504" s="46">
        <v>60</v>
      </c>
      <c r="K504" s="46" t="s">
        <v>826</v>
      </c>
      <c r="L504" s="46" t="s">
        <v>1250</v>
      </c>
      <c r="M504" s="46" t="s">
        <v>1495</v>
      </c>
      <c r="N504" s="46" t="s">
        <v>2139</v>
      </c>
      <c r="O504" s="48">
        <v>96</v>
      </c>
      <c r="P504" s="46"/>
      <c r="Q504" s="46"/>
      <c r="R504" s="46">
        <v>47</v>
      </c>
      <c r="S504" s="48">
        <v>96</v>
      </c>
      <c r="T504" s="46"/>
      <c r="U504" s="46"/>
      <c r="V504" s="46">
        <v>79</v>
      </c>
      <c r="W504" s="46">
        <v>0.86994583630674194</v>
      </c>
      <c r="X504" s="46">
        <v>3.4398496131424122E-2</v>
      </c>
      <c r="Y504" s="46">
        <v>484</v>
      </c>
      <c r="Z504" s="46">
        <v>417</v>
      </c>
      <c r="AA504" s="46" t="s">
        <v>1119</v>
      </c>
      <c r="AB504" s="46" t="s">
        <v>1119</v>
      </c>
    </row>
    <row r="505" spans="1:28" ht="15" x14ac:dyDescent="0.25">
      <c r="A505" s="46">
        <v>55</v>
      </c>
      <c r="B505" s="46">
        <v>2018</v>
      </c>
      <c r="C505" s="46" t="s">
        <v>959</v>
      </c>
      <c r="D505" s="46" t="s">
        <v>2739</v>
      </c>
      <c r="E505" s="46" t="s">
        <v>1493</v>
      </c>
      <c r="F505" s="46" t="s">
        <v>943</v>
      </c>
      <c r="G505" s="46" t="s">
        <v>934</v>
      </c>
      <c r="H505" s="46" t="s">
        <v>824</v>
      </c>
      <c r="I505" s="46">
        <v>720</v>
      </c>
      <c r="J505" s="46">
        <v>60</v>
      </c>
      <c r="K505" s="46" t="s">
        <v>826</v>
      </c>
      <c r="L505" s="46" t="s">
        <v>1250</v>
      </c>
      <c r="M505" s="46" t="s">
        <v>1494</v>
      </c>
      <c r="N505" s="46" t="s">
        <v>2139</v>
      </c>
      <c r="O505" s="48">
        <v>96</v>
      </c>
      <c r="P505" s="46"/>
      <c r="Q505" s="46"/>
      <c r="R505" s="46">
        <v>43</v>
      </c>
      <c r="S505" s="48">
        <v>96</v>
      </c>
      <c r="T505" s="46"/>
      <c r="U505" s="46"/>
      <c r="V505" s="46">
        <v>66</v>
      </c>
      <c r="W505" s="46">
        <v>0.549977675531931</v>
      </c>
      <c r="X505" s="46">
        <v>2.754170783885861E-2</v>
      </c>
      <c r="Y505" s="46">
        <v>485</v>
      </c>
      <c r="Z505" s="46">
        <v>423</v>
      </c>
      <c r="AA505" s="46" t="s">
        <v>1119</v>
      </c>
      <c r="AB505" s="46" t="s">
        <v>1119</v>
      </c>
    </row>
    <row r="506" spans="1:28" ht="15" x14ac:dyDescent="0.25">
      <c r="A506" s="46">
        <v>55</v>
      </c>
      <c r="B506" s="46">
        <v>2018</v>
      </c>
      <c r="C506" s="46" t="s">
        <v>959</v>
      </c>
      <c r="D506" s="46" t="s">
        <v>2739</v>
      </c>
      <c r="E506" s="46" t="s">
        <v>1493</v>
      </c>
      <c r="F506" s="46" t="s">
        <v>943</v>
      </c>
      <c r="G506" s="46" t="s">
        <v>934</v>
      </c>
      <c r="H506" s="46" t="s">
        <v>824</v>
      </c>
      <c r="I506" s="46">
        <v>720</v>
      </c>
      <c r="J506" s="46">
        <v>36</v>
      </c>
      <c r="K506" s="46" t="s">
        <v>826</v>
      </c>
      <c r="L506" s="46" t="s">
        <v>1250</v>
      </c>
      <c r="M506" s="46" t="s">
        <v>1495</v>
      </c>
      <c r="N506" s="46" t="s">
        <v>2139</v>
      </c>
      <c r="O506" s="48">
        <v>96</v>
      </c>
      <c r="P506" s="46"/>
      <c r="Q506" s="46"/>
      <c r="R506" s="46">
        <v>38</v>
      </c>
      <c r="S506" s="48">
        <v>96</v>
      </c>
      <c r="T506" s="46"/>
      <c r="U506" s="46"/>
      <c r="V506" s="46">
        <v>53</v>
      </c>
      <c r="W506" s="46">
        <v>0.34841155043926297</v>
      </c>
      <c r="X506" s="46">
        <v>2.6043872819166571E-2</v>
      </c>
      <c r="Y506" s="46">
        <v>482</v>
      </c>
      <c r="Z506" s="46">
        <v>424</v>
      </c>
      <c r="AA506" s="46" t="s">
        <v>1119</v>
      </c>
      <c r="AB506" s="46" t="s">
        <v>1119</v>
      </c>
    </row>
    <row r="507" spans="1:28" ht="15" x14ac:dyDescent="0.25">
      <c r="A507" s="46">
        <v>55</v>
      </c>
      <c r="B507" s="46">
        <v>2018</v>
      </c>
      <c r="C507" s="46" t="s">
        <v>959</v>
      </c>
      <c r="D507" s="46" t="s">
        <v>2739</v>
      </c>
      <c r="E507" s="46" t="s">
        <v>1493</v>
      </c>
      <c r="F507" s="46" t="s">
        <v>943</v>
      </c>
      <c r="G507" s="46" t="s">
        <v>934</v>
      </c>
      <c r="H507" s="46" t="s">
        <v>824</v>
      </c>
      <c r="I507" s="46">
        <v>720</v>
      </c>
      <c r="J507" s="46">
        <v>60</v>
      </c>
      <c r="K507" s="46" t="s">
        <v>826</v>
      </c>
      <c r="L507" s="46" t="s">
        <v>1250</v>
      </c>
      <c r="M507" s="46" t="s">
        <v>842</v>
      </c>
      <c r="N507" s="46" t="s">
        <v>2139</v>
      </c>
      <c r="O507" s="48">
        <v>96</v>
      </c>
      <c r="P507" s="46"/>
      <c r="Q507" s="46"/>
      <c r="R507" s="46">
        <v>36</v>
      </c>
      <c r="S507" s="48">
        <v>96</v>
      </c>
      <c r="T507" s="46"/>
      <c r="U507" s="46"/>
      <c r="V507" s="46">
        <v>31</v>
      </c>
      <c r="W507" s="46">
        <v>-0.1265710233289368</v>
      </c>
      <c r="X507" s="46">
        <v>2.7991129310621018E-2</v>
      </c>
      <c r="Y507" s="46">
        <v>485</v>
      </c>
      <c r="Z507" s="46">
        <v>422</v>
      </c>
      <c r="AA507" s="46" t="s">
        <v>1119</v>
      </c>
      <c r="AB507" s="46" t="s">
        <v>1119</v>
      </c>
    </row>
    <row r="508" spans="1:28" ht="15" x14ac:dyDescent="0.25">
      <c r="A508" s="46">
        <v>55</v>
      </c>
      <c r="B508" s="46">
        <v>2018</v>
      </c>
      <c r="C508" s="46" t="s">
        <v>959</v>
      </c>
      <c r="D508" s="46" t="s">
        <v>2739</v>
      </c>
      <c r="E508" s="46" t="s">
        <v>1493</v>
      </c>
      <c r="F508" s="46" t="s">
        <v>943</v>
      </c>
      <c r="G508" s="46" t="s">
        <v>934</v>
      </c>
      <c r="H508" s="46" t="s">
        <v>824</v>
      </c>
      <c r="I508" s="46">
        <v>720</v>
      </c>
      <c r="J508" s="46">
        <v>60</v>
      </c>
      <c r="K508" s="46" t="s">
        <v>826</v>
      </c>
      <c r="L508" s="46" t="s">
        <v>1250</v>
      </c>
      <c r="M508" s="46" t="s">
        <v>1495</v>
      </c>
      <c r="N508" s="46" t="s">
        <v>2139</v>
      </c>
      <c r="O508" s="48">
        <v>96</v>
      </c>
      <c r="P508" s="46"/>
      <c r="Q508" s="46"/>
      <c r="R508" s="46">
        <v>30</v>
      </c>
      <c r="S508" s="48">
        <v>96</v>
      </c>
      <c r="T508" s="46"/>
      <c r="U508" s="46"/>
      <c r="V508" s="46">
        <v>45</v>
      </c>
      <c r="W508" s="46">
        <v>0.36569326822446291</v>
      </c>
      <c r="X508" s="46">
        <v>2.745244191378849E-2</v>
      </c>
      <c r="Y508" s="46">
        <v>485</v>
      </c>
      <c r="Z508" s="46">
        <v>424</v>
      </c>
      <c r="AA508" s="46" t="s">
        <v>1119</v>
      </c>
      <c r="AB508" s="46" t="s">
        <v>1119</v>
      </c>
    </row>
    <row r="509" spans="1:28" ht="15" x14ac:dyDescent="0.25">
      <c r="A509" s="46">
        <v>56</v>
      </c>
      <c r="B509" s="46">
        <v>2016</v>
      </c>
      <c r="C509" s="46" t="s">
        <v>1356</v>
      </c>
      <c r="D509" s="46" t="s">
        <v>832</v>
      </c>
      <c r="E509" s="46" t="s">
        <v>1497</v>
      </c>
      <c r="F509" s="46" t="s">
        <v>943</v>
      </c>
      <c r="G509" s="46" t="s">
        <v>973</v>
      </c>
      <c r="H509" s="46" t="s">
        <v>834</v>
      </c>
      <c r="I509" s="46">
        <v>2</v>
      </c>
      <c r="J509" s="46">
        <v>2.0054574744386362</v>
      </c>
      <c r="K509" s="46" t="s">
        <v>962</v>
      </c>
      <c r="L509" s="46" t="s">
        <v>1314</v>
      </c>
      <c r="M509" s="46" t="s">
        <v>842</v>
      </c>
      <c r="N509" s="46" t="s">
        <v>2140</v>
      </c>
      <c r="O509" s="48">
        <v>6</v>
      </c>
      <c r="P509" s="46">
        <v>3.5990338164251239</v>
      </c>
      <c r="Q509" s="46">
        <v>1.763285024154589</v>
      </c>
      <c r="R509" s="46"/>
      <c r="S509" s="48">
        <v>6</v>
      </c>
      <c r="T509" s="46">
        <v>6.038647342995171</v>
      </c>
      <c r="U509" s="46">
        <v>1.7874396135265691</v>
      </c>
      <c r="V509" s="46"/>
      <c r="W509" s="46">
        <v>1.2679612250567049</v>
      </c>
      <c r="X509" s="46">
        <v>0.40032190284363761</v>
      </c>
      <c r="Y509" s="46">
        <v>486</v>
      </c>
      <c r="Z509" s="46">
        <v>429</v>
      </c>
      <c r="AA509" s="46" t="s">
        <v>1119</v>
      </c>
      <c r="AB509" s="46" t="s">
        <v>1119</v>
      </c>
    </row>
    <row r="510" spans="1:28" ht="15" x14ac:dyDescent="0.25">
      <c r="A510" s="46">
        <v>56</v>
      </c>
      <c r="B510" s="46">
        <v>2016</v>
      </c>
      <c r="C510" s="46" t="s">
        <v>1356</v>
      </c>
      <c r="D510" s="46" t="s">
        <v>832</v>
      </c>
      <c r="E510" s="46" t="s">
        <v>1497</v>
      </c>
      <c r="F510" s="46" t="s">
        <v>943</v>
      </c>
      <c r="G510" s="46" t="s">
        <v>973</v>
      </c>
      <c r="H510" s="46" t="s">
        <v>834</v>
      </c>
      <c r="I510" s="46">
        <v>2</v>
      </c>
      <c r="J510" s="46">
        <v>8.9752441069138964</v>
      </c>
      <c r="K510" s="46" t="s">
        <v>962</v>
      </c>
      <c r="L510" s="46" t="s">
        <v>1314</v>
      </c>
      <c r="M510" s="46" t="s">
        <v>842</v>
      </c>
      <c r="N510" s="46" t="s">
        <v>2140</v>
      </c>
      <c r="O510" s="48">
        <v>6</v>
      </c>
      <c r="P510" s="46">
        <v>1.3526570048309221</v>
      </c>
      <c r="Q510" s="46">
        <v>0.62801932367149682</v>
      </c>
      <c r="R510" s="46"/>
      <c r="S510" s="48">
        <v>6</v>
      </c>
      <c r="T510" s="46">
        <v>4.2995169082125626</v>
      </c>
      <c r="U510" s="46">
        <v>2.0289855072463761</v>
      </c>
      <c r="V510" s="46"/>
      <c r="W510" s="46">
        <v>1.8105515418919611</v>
      </c>
      <c r="X510" s="46">
        <v>0.46992070357697319</v>
      </c>
      <c r="Y510" s="46">
        <v>488</v>
      </c>
      <c r="Z510" s="46">
        <v>429</v>
      </c>
      <c r="AA510" s="46" t="s">
        <v>1119</v>
      </c>
      <c r="AB510" s="46" t="s">
        <v>1119</v>
      </c>
    </row>
    <row r="511" spans="1:28" ht="15" x14ac:dyDescent="0.25">
      <c r="A511" s="46">
        <v>56</v>
      </c>
      <c r="B511" s="46">
        <v>2016</v>
      </c>
      <c r="C511" s="46" t="s">
        <v>1356</v>
      </c>
      <c r="D511" s="46" t="s">
        <v>832</v>
      </c>
      <c r="E511" s="46" t="s">
        <v>1497</v>
      </c>
      <c r="F511" s="46" t="s">
        <v>943</v>
      </c>
      <c r="G511" s="46" t="s">
        <v>973</v>
      </c>
      <c r="H511" s="46" t="s">
        <v>834</v>
      </c>
      <c r="I511" s="46">
        <v>2</v>
      </c>
      <c r="J511" s="46">
        <v>20.02169839234638</v>
      </c>
      <c r="K511" s="46" t="s">
        <v>962</v>
      </c>
      <c r="L511" s="46" t="s">
        <v>1314</v>
      </c>
      <c r="M511" s="46" t="s">
        <v>1498</v>
      </c>
      <c r="N511" s="46" t="s">
        <v>2140</v>
      </c>
      <c r="O511" s="48">
        <v>6</v>
      </c>
      <c r="P511" s="46">
        <v>0.50724637681159912</v>
      </c>
      <c r="Q511" s="46">
        <v>0.24154589371980689</v>
      </c>
      <c r="R511" s="46"/>
      <c r="S511" s="48">
        <v>6</v>
      </c>
      <c r="T511" s="46">
        <v>7.342995169082128</v>
      </c>
      <c r="U511" s="46">
        <v>1.1594202898550721</v>
      </c>
      <c r="V511" s="46"/>
      <c r="W511" s="46">
        <v>7.5321019281515902</v>
      </c>
      <c r="X511" s="46">
        <v>2.6971899773360382</v>
      </c>
      <c r="Y511" s="46">
        <v>491</v>
      </c>
      <c r="Z511" s="46">
        <v>430</v>
      </c>
      <c r="AA511" s="46" t="s">
        <v>1119</v>
      </c>
      <c r="AB511" s="46" t="s">
        <v>1119</v>
      </c>
    </row>
    <row r="512" spans="1:28" ht="15" x14ac:dyDescent="0.25">
      <c r="A512" s="46">
        <v>56</v>
      </c>
      <c r="B512" s="46">
        <v>2016</v>
      </c>
      <c r="C512" s="46" t="s">
        <v>1356</v>
      </c>
      <c r="D512" s="46" t="s">
        <v>832</v>
      </c>
      <c r="E512" s="46" t="s">
        <v>1497</v>
      </c>
      <c r="F512" s="46" t="s">
        <v>943</v>
      </c>
      <c r="G512" s="46" t="s">
        <v>973</v>
      </c>
      <c r="H512" s="46" t="s">
        <v>834</v>
      </c>
      <c r="I512" s="46">
        <v>2</v>
      </c>
      <c r="J512" s="46">
        <v>2.0054574744386362</v>
      </c>
      <c r="K512" s="46" t="s">
        <v>939</v>
      </c>
      <c r="L512" s="46" t="s">
        <v>1256</v>
      </c>
      <c r="M512" s="46" t="s">
        <v>1498</v>
      </c>
      <c r="N512" s="46" t="s">
        <v>2140</v>
      </c>
      <c r="O512" s="48">
        <v>118.5507246376812</v>
      </c>
      <c r="P512" s="46">
        <v>67.924836601307689</v>
      </c>
      <c r="Q512" s="46">
        <v>3.107376283846889</v>
      </c>
      <c r="R512" s="46"/>
      <c r="S512" s="48">
        <v>120</v>
      </c>
      <c r="T512" s="46">
        <v>75.304855275444069</v>
      </c>
      <c r="U512" s="46">
        <v>1.3594771241830159</v>
      </c>
      <c r="V512" s="46"/>
      <c r="W512" s="46">
        <v>3.0737789269406082</v>
      </c>
      <c r="X512" s="46">
        <v>3.6571702321558687E-2</v>
      </c>
      <c r="Y512" s="46">
        <v>493</v>
      </c>
      <c r="Z512" s="46">
        <v>432</v>
      </c>
      <c r="AA512" s="46" t="s">
        <v>1119</v>
      </c>
      <c r="AB512" s="46" t="s">
        <v>1119</v>
      </c>
    </row>
    <row r="513" spans="1:28" ht="15" x14ac:dyDescent="0.25">
      <c r="A513" s="46">
        <v>56</v>
      </c>
      <c r="B513" s="46">
        <v>2016</v>
      </c>
      <c r="C513" s="46" t="s">
        <v>1356</v>
      </c>
      <c r="D513" s="46" t="s">
        <v>832</v>
      </c>
      <c r="E513" s="46" t="s">
        <v>1497</v>
      </c>
      <c r="F513" s="46" t="s">
        <v>943</v>
      </c>
      <c r="G513" s="46" t="s">
        <v>973</v>
      </c>
      <c r="H513" s="46" t="s">
        <v>834</v>
      </c>
      <c r="I513" s="46">
        <v>2</v>
      </c>
      <c r="J513" s="46">
        <v>8.9752441069138964</v>
      </c>
      <c r="K513" s="46" t="s">
        <v>939</v>
      </c>
      <c r="L513" s="46" t="s">
        <v>1256</v>
      </c>
      <c r="M513" s="46" t="s">
        <v>1498</v>
      </c>
      <c r="N513" s="46" t="s">
        <v>2140</v>
      </c>
      <c r="O513" s="48">
        <v>86.086956521739154</v>
      </c>
      <c r="P513" s="46">
        <v>38.210550887021768</v>
      </c>
      <c r="Q513" s="46">
        <v>8.3510737628385243</v>
      </c>
      <c r="R513" s="46"/>
      <c r="S513" s="48">
        <v>117.6811594202899</v>
      </c>
      <c r="T513" s="46">
        <v>81.908029878618706</v>
      </c>
      <c r="U513" s="46">
        <v>0.77684407096171526</v>
      </c>
      <c r="V513" s="46"/>
      <c r="W513" s="46">
        <v>7.9804531485458483</v>
      </c>
      <c r="X513" s="46">
        <v>0.1763884723697034</v>
      </c>
      <c r="Y513" s="46">
        <v>495</v>
      </c>
      <c r="Z513" s="46">
        <v>432</v>
      </c>
      <c r="AA513" s="46" t="s">
        <v>1119</v>
      </c>
      <c r="AB513" s="46" t="s">
        <v>1119</v>
      </c>
    </row>
    <row r="514" spans="1:28" ht="15" x14ac:dyDescent="0.25">
      <c r="A514" s="46">
        <v>56</v>
      </c>
      <c r="B514" s="46">
        <v>2016</v>
      </c>
      <c r="C514" s="46" t="s">
        <v>1356</v>
      </c>
      <c r="D514" s="46" t="s">
        <v>832</v>
      </c>
      <c r="E514" s="46" t="s">
        <v>1497</v>
      </c>
      <c r="F514" s="46" t="s">
        <v>943</v>
      </c>
      <c r="G514" s="46" t="s">
        <v>973</v>
      </c>
      <c r="H514" s="46" t="s">
        <v>834</v>
      </c>
      <c r="I514" s="46">
        <v>2</v>
      </c>
      <c r="J514" s="46">
        <v>2.0054574744386362</v>
      </c>
      <c r="K514" s="46" t="s">
        <v>939</v>
      </c>
      <c r="L514" s="46" t="s">
        <v>1256</v>
      </c>
      <c r="M514" s="46" t="s">
        <v>842</v>
      </c>
      <c r="N514" s="46" t="s">
        <v>2140</v>
      </c>
      <c r="O514" s="48">
        <v>43</v>
      </c>
      <c r="P514" s="46">
        <v>20.925770308123418</v>
      </c>
      <c r="Q514" s="46">
        <v>10.6816059757237</v>
      </c>
      <c r="R514" s="46"/>
      <c r="S514" s="48">
        <v>72.463768115942059</v>
      </c>
      <c r="T514" s="46">
        <v>46.755835667600721</v>
      </c>
      <c r="U514" s="46">
        <v>13.7889822595706</v>
      </c>
      <c r="V514" s="46"/>
      <c r="W514" s="46">
        <v>2.0160201274409202</v>
      </c>
      <c r="X514" s="46">
        <v>5.4655868154758369E-2</v>
      </c>
      <c r="Y514" s="46">
        <v>492</v>
      </c>
      <c r="Z514" s="46">
        <v>431</v>
      </c>
      <c r="AA514" s="46" t="s">
        <v>1119</v>
      </c>
      <c r="AB514" s="46" t="s">
        <v>1119</v>
      </c>
    </row>
    <row r="515" spans="1:28" ht="15" x14ac:dyDescent="0.25">
      <c r="A515" s="46">
        <v>56</v>
      </c>
      <c r="B515" s="46">
        <v>2016</v>
      </c>
      <c r="C515" s="46" t="s">
        <v>1356</v>
      </c>
      <c r="D515" s="46" t="s">
        <v>832</v>
      </c>
      <c r="E515" s="46" t="s">
        <v>1497</v>
      </c>
      <c r="F515" s="46" t="s">
        <v>943</v>
      </c>
      <c r="G515" s="46" t="s">
        <v>973</v>
      </c>
      <c r="H515" s="46" t="s">
        <v>834</v>
      </c>
      <c r="I515" s="46">
        <v>2</v>
      </c>
      <c r="J515" s="46">
        <v>20.02169839234638</v>
      </c>
      <c r="K515" s="46" t="s">
        <v>939</v>
      </c>
      <c r="L515" s="46" t="s">
        <v>1256</v>
      </c>
      <c r="M515" s="46" t="s">
        <v>1498</v>
      </c>
      <c r="N515" s="46" t="s">
        <v>2140</v>
      </c>
      <c r="O515" s="48">
        <v>6.0869565217391894</v>
      </c>
      <c r="P515" s="46">
        <v>4.8062558356676632</v>
      </c>
      <c r="Q515" s="46">
        <v>3.8842203548086118</v>
      </c>
      <c r="R515" s="46"/>
      <c r="S515" s="48">
        <v>88.115942028985529</v>
      </c>
      <c r="T515" s="46">
        <v>64.817460317460785</v>
      </c>
      <c r="U515" s="46">
        <v>11.264239028944999</v>
      </c>
      <c r="V515" s="46"/>
      <c r="W515" s="46">
        <v>5.4174267298531511</v>
      </c>
      <c r="X515" s="46">
        <v>0.3314072718623613</v>
      </c>
      <c r="Y515" s="46">
        <v>496</v>
      </c>
      <c r="Z515" s="46">
        <v>432</v>
      </c>
      <c r="AA515" s="46" t="s">
        <v>1119</v>
      </c>
      <c r="AB515" s="46" t="s">
        <v>1119</v>
      </c>
    </row>
    <row r="516" spans="1:28" ht="15" x14ac:dyDescent="0.25">
      <c r="A516" s="46">
        <v>56</v>
      </c>
      <c r="B516" s="46">
        <v>2016</v>
      </c>
      <c r="C516" s="46" t="s">
        <v>1356</v>
      </c>
      <c r="D516" s="46" t="s">
        <v>832</v>
      </c>
      <c r="E516" s="46" t="s">
        <v>1497</v>
      </c>
      <c r="F516" s="46" t="s">
        <v>943</v>
      </c>
      <c r="G516" s="46" t="s">
        <v>973</v>
      </c>
      <c r="H516" s="46" t="s">
        <v>834</v>
      </c>
      <c r="I516" s="46">
        <v>2</v>
      </c>
      <c r="J516" s="46">
        <v>8.9752441069138964</v>
      </c>
      <c r="K516" s="46" t="s">
        <v>939</v>
      </c>
      <c r="L516" s="46" t="s">
        <v>1256</v>
      </c>
      <c r="M516" s="46" t="s">
        <v>842</v>
      </c>
      <c r="N516" s="46" t="s">
        <v>2140</v>
      </c>
      <c r="O516" s="48">
        <v>16.231884057971069</v>
      </c>
      <c r="P516" s="46">
        <v>3.4467787114846402</v>
      </c>
      <c r="Q516" s="46">
        <v>2.524743230625603</v>
      </c>
      <c r="R516" s="46"/>
      <c r="S516" s="48">
        <v>51.594202898550748</v>
      </c>
      <c r="T516" s="46">
        <v>37.045284780579181</v>
      </c>
      <c r="U516" s="46">
        <v>19.032679738562219</v>
      </c>
      <c r="V516" s="46"/>
      <c r="W516" s="46">
        <v>1.9852830255025611</v>
      </c>
      <c r="X516" s="46">
        <v>0.1100439793998918</v>
      </c>
      <c r="Y516" s="46">
        <v>494</v>
      </c>
      <c r="Z516" s="46">
        <v>431</v>
      </c>
      <c r="AA516" s="46" t="s">
        <v>1119</v>
      </c>
      <c r="AB516" s="46" t="s">
        <v>1119</v>
      </c>
    </row>
    <row r="517" spans="1:28" ht="15" x14ac:dyDescent="0.25">
      <c r="A517" s="46">
        <v>57</v>
      </c>
      <c r="B517" s="46">
        <v>2022</v>
      </c>
      <c r="C517" s="46" t="s">
        <v>823</v>
      </c>
      <c r="D517" s="46" t="s">
        <v>832</v>
      </c>
      <c r="E517" t="s">
        <v>2314</v>
      </c>
      <c r="F517" s="46" t="s">
        <v>943</v>
      </c>
      <c r="G517" s="46" t="s">
        <v>848</v>
      </c>
      <c r="H517" s="46" t="s">
        <v>834</v>
      </c>
      <c r="I517" s="46">
        <v>36</v>
      </c>
      <c r="J517" s="46">
        <v>12</v>
      </c>
      <c r="K517" s="46" t="s">
        <v>1072</v>
      </c>
      <c r="L517" s="46" t="s">
        <v>1259</v>
      </c>
      <c r="M517" s="46" t="s">
        <v>842</v>
      </c>
      <c r="N517" s="46" t="s">
        <v>2140</v>
      </c>
      <c r="O517" s="48">
        <v>68.029739776951672</v>
      </c>
      <c r="P517" s="46">
        <v>7.0817120622568108</v>
      </c>
      <c r="Q517" s="46">
        <v>3.8512128994388339</v>
      </c>
      <c r="R517" s="46"/>
      <c r="S517" s="48">
        <v>68.029739776951672</v>
      </c>
      <c r="T517" s="46">
        <v>7.7042801556420297</v>
      </c>
      <c r="U517" s="46">
        <v>3.8512128994388042</v>
      </c>
      <c r="V517" s="46"/>
      <c r="W517" s="46">
        <v>0.16074871392429779</v>
      </c>
      <c r="X517" s="46">
        <v>2.949386612142919E-2</v>
      </c>
      <c r="Y517" s="46">
        <v>1813</v>
      </c>
      <c r="Z517" s="46">
        <v>1573</v>
      </c>
      <c r="AA517" s="46" t="s">
        <v>1119</v>
      </c>
      <c r="AB517" s="46" t="s">
        <v>1119</v>
      </c>
    </row>
    <row r="518" spans="1:28" ht="15" x14ac:dyDescent="0.25">
      <c r="A518" s="46">
        <v>57</v>
      </c>
      <c r="B518" s="46">
        <v>2022</v>
      </c>
      <c r="C518" s="46" t="s">
        <v>823</v>
      </c>
      <c r="D518" s="46" t="s">
        <v>832</v>
      </c>
      <c r="E518" t="s">
        <v>2314</v>
      </c>
      <c r="F518" s="46" t="s">
        <v>943</v>
      </c>
      <c r="G518" s="46" t="s">
        <v>848</v>
      </c>
      <c r="H518" s="46" t="s">
        <v>834</v>
      </c>
      <c r="I518" s="46">
        <v>36</v>
      </c>
      <c r="J518" s="46">
        <v>12</v>
      </c>
      <c r="K518" s="46" t="s">
        <v>1072</v>
      </c>
      <c r="L518" s="46" t="s">
        <v>1259</v>
      </c>
      <c r="M518" s="46" t="s">
        <v>2316</v>
      </c>
      <c r="N518" s="46" t="s">
        <v>2140</v>
      </c>
      <c r="O518" s="48">
        <v>53.531598513011133</v>
      </c>
      <c r="P518" s="46">
        <v>8.9883268482490326</v>
      </c>
      <c r="Q518" s="46">
        <v>1.992828945967833</v>
      </c>
      <c r="R518" s="46"/>
      <c r="S518" s="48">
        <v>72.86245353159849</v>
      </c>
      <c r="T518" s="46">
        <v>8.7937743190661504</v>
      </c>
      <c r="U518" s="46">
        <v>2.989243418951788</v>
      </c>
      <c r="V518" s="46"/>
      <c r="W518" s="46">
        <v>-7.394382837315952E-2</v>
      </c>
      <c r="X518" s="46">
        <v>3.2426674888885038E-2</v>
      </c>
      <c r="Y518" s="46">
        <v>1814</v>
      </c>
      <c r="Z518" s="46">
        <v>1574</v>
      </c>
      <c r="AA518" s="46" t="s">
        <v>1119</v>
      </c>
      <c r="AB518" s="46" t="s">
        <v>1119</v>
      </c>
    </row>
    <row r="519" spans="1:28" ht="15" x14ac:dyDescent="0.25">
      <c r="A519" s="46">
        <v>57</v>
      </c>
      <c r="B519" s="46">
        <v>2022</v>
      </c>
      <c r="C519" s="46" t="s">
        <v>823</v>
      </c>
      <c r="D519" s="46" t="s">
        <v>832</v>
      </c>
      <c r="E519" t="s">
        <v>2314</v>
      </c>
      <c r="F519" s="46" t="s">
        <v>943</v>
      </c>
      <c r="G519" s="46" t="s">
        <v>848</v>
      </c>
      <c r="H519" s="46" t="s">
        <v>834</v>
      </c>
      <c r="I519" s="46">
        <v>36</v>
      </c>
      <c r="J519" s="46">
        <v>12</v>
      </c>
      <c r="K519" s="46" t="s">
        <v>939</v>
      </c>
      <c r="L519" s="46" t="s">
        <v>1256</v>
      </c>
      <c r="M519" s="46" t="s">
        <v>842</v>
      </c>
      <c r="N519" s="46" t="s">
        <v>2140</v>
      </c>
      <c r="O519" s="48">
        <v>68.029739776951672</v>
      </c>
      <c r="P519" s="46">
        <v>31.57258064516132</v>
      </c>
      <c r="Q519" s="46">
        <v>14.96615496707321</v>
      </c>
      <c r="R519" s="46"/>
      <c r="S519" s="48">
        <v>68.029739776951672</v>
      </c>
      <c r="T519" s="46">
        <v>35.020161290322598</v>
      </c>
      <c r="U519" s="46">
        <v>8.9796929802439713</v>
      </c>
      <c r="V519" s="46"/>
      <c r="W519" s="46">
        <v>0.27778443986358758</v>
      </c>
      <c r="X519" s="46">
        <v>2.9682474979004891E-2</v>
      </c>
      <c r="Y519" s="46">
        <v>1815</v>
      </c>
      <c r="Z519" s="46">
        <v>1575</v>
      </c>
      <c r="AA519" s="46" t="s">
        <v>1119</v>
      </c>
      <c r="AB519" s="46" t="s">
        <v>1119</v>
      </c>
    </row>
    <row r="520" spans="1:28" ht="15" x14ac:dyDescent="0.25">
      <c r="A520" s="46">
        <v>57</v>
      </c>
      <c r="B520" s="46">
        <v>2022</v>
      </c>
      <c r="C520" s="46" t="s">
        <v>823</v>
      </c>
      <c r="D520" s="46" t="s">
        <v>832</v>
      </c>
      <c r="E520" t="s">
        <v>2314</v>
      </c>
      <c r="F520" s="46" t="s">
        <v>943</v>
      </c>
      <c r="G520" s="46" t="s">
        <v>848</v>
      </c>
      <c r="H520" s="46" t="s">
        <v>834</v>
      </c>
      <c r="I520" s="46">
        <v>36</v>
      </c>
      <c r="J520" s="46">
        <v>12</v>
      </c>
      <c r="K520" s="46" t="s">
        <v>939</v>
      </c>
      <c r="L520" s="46" t="s">
        <v>1256</v>
      </c>
      <c r="M520" s="46" t="s">
        <v>2316</v>
      </c>
      <c r="N520" s="46" t="s">
        <v>2140</v>
      </c>
      <c r="O520" s="48">
        <v>53.531598513011133</v>
      </c>
      <c r="P520" s="46">
        <v>35.745967741935509</v>
      </c>
      <c r="Q520" s="46">
        <v>7.9655760691653654</v>
      </c>
      <c r="R520" s="46"/>
      <c r="S520" s="48">
        <v>72.86245353159849</v>
      </c>
      <c r="T520" s="46">
        <v>37.741935483871003</v>
      </c>
      <c r="U520" s="46">
        <v>7.7443100672440686</v>
      </c>
      <c r="V520" s="46"/>
      <c r="W520" s="46">
        <v>0.25309716396824028</v>
      </c>
      <c r="X520" s="46">
        <v>3.26584519531792E-2</v>
      </c>
      <c r="Y520" s="46">
        <v>1816</v>
      </c>
      <c r="Z520" s="46">
        <v>1576</v>
      </c>
      <c r="AA520" s="46" t="s">
        <v>1119</v>
      </c>
      <c r="AB520" s="46" t="s">
        <v>1119</v>
      </c>
    </row>
    <row r="521" spans="1:28" ht="15" x14ac:dyDescent="0.25">
      <c r="A521" s="46">
        <v>57</v>
      </c>
      <c r="B521" s="46">
        <v>2022</v>
      </c>
      <c r="C521" s="46" t="s">
        <v>823</v>
      </c>
      <c r="D521" s="46" t="s">
        <v>832</v>
      </c>
      <c r="E521" t="s">
        <v>2314</v>
      </c>
      <c r="F521" s="46" t="s">
        <v>943</v>
      </c>
      <c r="G521" s="46" t="s">
        <v>848</v>
      </c>
      <c r="H521" s="46" t="s">
        <v>834</v>
      </c>
      <c r="I521" s="46">
        <v>36</v>
      </c>
      <c r="J521" s="46">
        <v>12</v>
      </c>
      <c r="K521" s="46" t="s">
        <v>1111</v>
      </c>
      <c r="L521" s="46" t="s">
        <v>1259</v>
      </c>
      <c r="M521" s="46" t="s">
        <v>842</v>
      </c>
      <c r="N521" s="46" t="s">
        <v>2140</v>
      </c>
      <c r="O521" s="48">
        <v>68.029739776951672</v>
      </c>
      <c r="P521" s="46">
        <v>-0.20061538461538439</v>
      </c>
      <c r="Q521" s="46">
        <v>1.2080168626003831</v>
      </c>
      <c r="R521" s="46"/>
      <c r="S521" s="48">
        <v>68.029739776951672</v>
      </c>
      <c r="T521" s="46">
        <v>-0.33846153846153831</v>
      </c>
      <c r="U521" s="46">
        <v>0.83495283150320498</v>
      </c>
      <c r="V521" s="46"/>
      <c r="W521" s="46">
        <v>-0.13200732538827259</v>
      </c>
      <c r="X521" s="46">
        <v>2.9462945030521971E-2</v>
      </c>
      <c r="Y521" s="46">
        <v>1817</v>
      </c>
      <c r="Z521" s="46">
        <v>1577</v>
      </c>
      <c r="AA521" s="46" t="s">
        <v>1119</v>
      </c>
      <c r="AB521" s="46" t="s">
        <v>1119</v>
      </c>
    </row>
    <row r="522" spans="1:28" ht="15" x14ac:dyDescent="0.25">
      <c r="A522" s="46">
        <v>57</v>
      </c>
      <c r="B522" s="46">
        <v>2022</v>
      </c>
      <c r="C522" s="46" t="s">
        <v>823</v>
      </c>
      <c r="D522" s="46" t="s">
        <v>832</v>
      </c>
      <c r="E522" t="s">
        <v>2314</v>
      </c>
      <c r="F522" s="46" t="s">
        <v>943</v>
      </c>
      <c r="G522" s="46" t="s">
        <v>848</v>
      </c>
      <c r="H522" s="46" t="s">
        <v>834</v>
      </c>
      <c r="I522" s="46">
        <v>36</v>
      </c>
      <c r="J522" s="46">
        <v>12</v>
      </c>
      <c r="K522" s="46" t="s">
        <v>1111</v>
      </c>
      <c r="L522" s="46" t="s">
        <v>1259</v>
      </c>
      <c r="M522" s="46" t="s">
        <v>2316</v>
      </c>
      <c r="N522" s="46" t="s">
        <v>2140</v>
      </c>
      <c r="O522" s="48">
        <v>53.531598513011133</v>
      </c>
      <c r="P522" s="46">
        <v>-0.2286153846153843</v>
      </c>
      <c r="Q522" s="46">
        <v>0.40972563129099349</v>
      </c>
      <c r="R522" s="46"/>
      <c r="S522" s="48">
        <v>72.86245353159849</v>
      </c>
      <c r="T522" s="46">
        <v>6.4307692307692621E-2</v>
      </c>
      <c r="U522" s="46">
        <v>0.45962811202515302</v>
      </c>
      <c r="V522" s="46"/>
      <c r="W522" s="46">
        <v>0.66284623744493099</v>
      </c>
      <c r="X522" s="46">
        <v>3.4143122133519943E-2</v>
      </c>
      <c r="Y522" s="46">
        <v>1818</v>
      </c>
      <c r="Z522" s="46">
        <v>1578</v>
      </c>
      <c r="AA522" s="46" t="s">
        <v>1119</v>
      </c>
      <c r="AB522" s="46" t="s">
        <v>1119</v>
      </c>
    </row>
    <row r="523" spans="1:28" ht="15" x14ac:dyDescent="0.25">
      <c r="A523" s="46">
        <v>57</v>
      </c>
      <c r="B523" s="46">
        <v>2022</v>
      </c>
      <c r="C523" s="46" t="s">
        <v>823</v>
      </c>
      <c r="D523" s="46" t="s">
        <v>832</v>
      </c>
      <c r="E523" t="s">
        <v>2314</v>
      </c>
      <c r="F523" s="46" t="s">
        <v>943</v>
      </c>
      <c r="G523" s="46" t="s">
        <v>848</v>
      </c>
      <c r="H523" s="46" t="s">
        <v>834</v>
      </c>
      <c r="I523" s="46">
        <v>36</v>
      </c>
      <c r="J523" s="46">
        <v>12</v>
      </c>
      <c r="K523" s="46" t="s">
        <v>940</v>
      </c>
      <c r="L523" s="46" t="s">
        <v>1256</v>
      </c>
      <c r="M523" s="46" t="s">
        <v>842</v>
      </c>
      <c r="N523" s="46" t="s">
        <v>2140</v>
      </c>
      <c r="O523" s="48">
        <v>68.029739776951672</v>
      </c>
      <c r="P523" s="46">
        <v>3.1535269709543581</v>
      </c>
      <c r="Q523" s="46">
        <v>8.4875831728434648</v>
      </c>
      <c r="R523" s="46"/>
      <c r="S523" s="48">
        <v>68.029739776951672</v>
      </c>
      <c r="T523" s="46">
        <v>6.2074688796680508</v>
      </c>
      <c r="U523" s="46">
        <v>11.22551322859942</v>
      </c>
      <c r="V523" s="46"/>
      <c r="W523" s="46">
        <v>0.30517235487511291</v>
      </c>
      <c r="X523" s="46">
        <v>2.9741147741836421E-2</v>
      </c>
      <c r="Y523" s="46">
        <v>1819</v>
      </c>
      <c r="Z523" s="46">
        <v>1579</v>
      </c>
      <c r="AA523" s="46" t="s">
        <v>1119</v>
      </c>
      <c r="AB523" s="46" t="s">
        <v>1119</v>
      </c>
    </row>
    <row r="524" spans="1:28" ht="15" x14ac:dyDescent="0.25">
      <c r="A524" s="46">
        <v>57</v>
      </c>
      <c r="B524" s="46">
        <v>2022</v>
      </c>
      <c r="C524" s="46" t="s">
        <v>823</v>
      </c>
      <c r="D524" s="46" t="s">
        <v>832</v>
      </c>
      <c r="E524" t="s">
        <v>2314</v>
      </c>
      <c r="F524" s="46" t="s">
        <v>943</v>
      </c>
      <c r="G524" s="46" t="s">
        <v>848</v>
      </c>
      <c r="H524" s="46" t="s">
        <v>834</v>
      </c>
      <c r="I524" s="46">
        <v>36</v>
      </c>
      <c r="J524" s="46">
        <v>12</v>
      </c>
      <c r="K524" s="46" t="s">
        <v>940</v>
      </c>
      <c r="L524" s="46" t="s">
        <v>1256</v>
      </c>
      <c r="M524" s="46" t="s">
        <v>2316</v>
      </c>
      <c r="N524" s="46" t="s">
        <v>2140</v>
      </c>
      <c r="O524" s="48">
        <v>53.531598513011133</v>
      </c>
      <c r="P524" s="46">
        <v>1.0954356846473039</v>
      </c>
      <c r="Q524" s="46">
        <v>6.5575530793460839</v>
      </c>
      <c r="R524" s="46"/>
      <c r="S524" s="48">
        <v>72.86245353159849</v>
      </c>
      <c r="T524" s="46">
        <v>4.5145228215767652</v>
      </c>
      <c r="U524" s="46">
        <v>9.3505849464749584</v>
      </c>
      <c r="V524" s="46"/>
      <c r="W524" s="46">
        <v>0.41010454953618808</v>
      </c>
      <c r="X524" s="46">
        <v>3.3070368358489012E-2</v>
      </c>
      <c r="Y524" s="46">
        <v>1820</v>
      </c>
      <c r="Z524" s="46">
        <v>1580</v>
      </c>
      <c r="AA524" s="46" t="s">
        <v>1119</v>
      </c>
      <c r="AB524" s="46" t="s">
        <v>1119</v>
      </c>
    </row>
    <row r="525" spans="1:28" ht="15" x14ac:dyDescent="0.25">
      <c r="A525" s="46">
        <v>57</v>
      </c>
      <c r="B525" s="46">
        <v>2022</v>
      </c>
      <c r="C525" s="46" t="s">
        <v>823</v>
      </c>
      <c r="D525" s="46" t="s">
        <v>832</v>
      </c>
      <c r="E525" t="s">
        <v>2314</v>
      </c>
      <c r="F525" s="46" t="s">
        <v>943</v>
      </c>
      <c r="G525" s="46" t="s">
        <v>848</v>
      </c>
      <c r="H525" s="46" t="s">
        <v>834</v>
      </c>
      <c r="I525" s="46">
        <v>36</v>
      </c>
      <c r="J525" s="46">
        <v>12</v>
      </c>
      <c r="K525" s="46" t="s">
        <v>1561</v>
      </c>
      <c r="L525" s="46" t="s">
        <v>1250</v>
      </c>
      <c r="M525" s="46" t="s">
        <v>2316</v>
      </c>
      <c r="N525" s="46" t="s">
        <v>2140</v>
      </c>
      <c r="O525" s="48">
        <v>4</v>
      </c>
      <c r="P525" s="46">
        <v>-2.5533302005164078E-2</v>
      </c>
      <c r="Q525" s="46">
        <v>1.5140429419930641</v>
      </c>
      <c r="R525" s="46"/>
      <c r="S525" s="48">
        <v>4</v>
      </c>
      <c r="T525" s="46">
        <v>-3.167028360336229</v>
      </c>
      <c r="U525" s="46">
        <v>3.588864616170826</v>
      </c>
      <c r="V525" s="46"/>
      <c r="W525" s="46">
        <v>0.99073884373924426</v>
      </c>
      <c r="X525" s="46">
        <v>0.56134771603086087</v>
      </c>
      <c r="Y525" s="46">
        <v>1810</v>
      </c>
      <c r="Z525" s="46">
        <v>1570</v>
      </c>
      <c r="AA525" s="46" t="s">
        <v>2740</v>
      </c>
      <c r="AB525" s="46" t="s">
        <v>1119</v>
      </c>
    </row>
    <row r="526" spans="1:28" ht="15" x14ac:dyDescent="0.25">
      <c r="A526" s="46">
        <v>57</v>
      </c>
      <c r="B526" s="46">
        <v>2022</v>
      </c>
      <c r="C526" s="46" t="s">
        <v>823</v>
      </c>
      <c r="D526" s="46" t="s">
        <v>832</v>
      </c>
      <c r="E526" t="s">
        <v>2314</v>
      </c>
      <c r="F526" s="46" t="s">
        <v>943</v>
      </c>
      <c r="G526" s="46" t="s">
        <v>848</v>
      </c>
      <c r="H526" s="46" t="s">
        <v>834</v>
      </c>
      <c r="I526" s="46">
        <v>36</v>
      </c>
      <c r="J526" s="46">
        <v>12</v>
      </c>
      <c r="K526" s="46" t="s">
        <v>826</v>
      </c>
      <c r="L526" s="46" t="s">
        <v>1250</v>
      </c>
      <c r="M526" s="46" t="s">
        <v>842</v>
      </c>
      <c r="N526" s="46" t="s">
        <v>2140</v>
      </c>
      <c r="O526" s="48">
        <v>4</v>
      </c>
      <c r="P526" s="46">
        <v>0.75513885658791313</v>
      </c>
      <c r="Q526" s="46">
        <v>1.352053569909309</v>
      </c>
      <c r="R526" s="46"/>
      <c r="S526" s="48">
        <v>4</v>
      </c>
      <c r="T526" s="46">
        <v>0.75513885658791313</v>
      </c>
      <c r="U526" s="46">
        <v>1.622493588764186</v>
      </c>
      <c r="V526" s="46"/>
      <c r="W526" s="46">
        <v>0</v>
      </c>
      <c r="X526" s="46">
        <v>0.5</v>
      </c>
      <c r="Y526" s="46">
        <v>1811</v>
      </c>
      <c r="Z526" s="46">
        <v>1571</v>
      </c>
      <c r="AA526" s="46" t="s">
        <v>2740</v>
      </c>
      <c r="AB526" s="46" t="s">
        <v>1119</v>
      </c>
    </row>
    <row r="527" spans="1:28" ht="15" x14ac:dyDescent="0.25">
      <c r="A527" s="46">
        <v>57</v>
      </c>
      <c r="B527" s="46">
        <v>2022</v>
      </c>
      <c r="C527" s="46" t="s">
        <v>823</v>
      </c>
      <c r="D527" s="46" t="s">
        <v>832</v>
      </c>
      <c r="E527" t="s">
        <v>2314</v>
      </c>
      <c r="F527" s="46" t="s">
        <v>943</v>
      </c>
      <c r="G527" s="46" t="s">
        <v>848</v>
      </c>
      <c r="H527" s="46" t="s">
        <v>834</v>
      </c>
      <c r="I527" s="46">
        <v>36</v>
      </c>
      <c r="J527" s="46">
        <v>12</v>
      </c>
      <c r="K527" s="46" t="s">
        <v>826</v>
      </c>
      <c r="L527" s="46" t="s">
        <v>1250</v>
      </c>
      <c r="M527" s="46" t="s">
        <v>2316</v>
      </c>
      <c r="N527" s="46" t="s">
        <v>2140</v>
      </c>
      <c r="O527" s="48">
        <v>4</v>
      </c>
      <c r="P527" s="46">
        <v>0.14149956227369881</v>
      </c>
      <c r="Q527" s="46">
        <v>1.4225357491362871</v>
      </c>
      <c r="R527" s="46"/>
      <c r="S527" s="48">
        <v>4</v>
      </c>
      <c r="T527" s="46">
        <v>0.98765521808212497</v>
      </c>
      <c r="U527" s="46">
        <v>1.045128319968136</v>
      </c>
      <c r="V527" s="46"/>
      <c r="W527" s="46">
        <v>0.58885259249117605</v>
      </c>
      <c r="X527" s="46">
        <v>0.52167171098022369</v>
      </c>
      <c r="Y527" s="46">
        <v>1812</v>
      </c>
      <c r="Z527" s="46">
        <v>1572</v>
      </c>
      <c r="AA527" s="46" t="s">
        <v>2740</v>
      </c>
      <c r="AB527" s="46" t="s">
        <v>1119</v>
      </c>
    </row>
    <row r="528" spans="1:28" ht="15" x14ac:dyDescent="0.25">
      <c r="A528" s="46">
        <v>58</v>
      </c>
      <c r="B528" s="46">
        <v>2007</v>
      </c>
      <c r="C528" s="46" t="s">
        <v>823</v>
      </c>
      <c r="D528" s="46" t="s">
        <v>832</v>
      </c>
      <c r="E528" t="s">
        <v>2314</v>
      </c>
      <c r="F528" s="46" t="s">
        <v>855</v>
      </c>
      <c r="G528" s="46" t="s">
        <v>957</v>
      </c>
      <c r="H528" s="46" t="s">
        <v>834</v>
      </c>
      <c r="I528" s="46">
        <v>36</v>
      </c>
      <c r="J528" s="46">
        <v>15</v>
      </c>
      <c r="K528" s="46" t="s">
        <v>1561</v>
      </c>
      <c r="L528" s="46" t="s">
        <v>1250</v>
      </c>
      <c r="M528" s="46" t="s">
        <v>842</v>
      </c>
      <c r="N528" s="46" t="s">
        <v>2139</v>
      </c>
      <c r="O528" s="48">
        <v>160</v>
      </c>
      <c r="P528" s="46"/>
      <c r="Q528" s="46"/>
      <c r="R528" s="46">
        <v>90</v>
      </c>
      <c r="S528" s="48">
        <v>160</v>
      </c>
      <c r="T528" s="46"/>
      <c r="U528" s="46"/>
      <c r="V528" s="46">
        <v>2</v>
      </c>
      <c r="W528" s="46">
        <v>2.547559764251436</v>
      </c>
      <c r="X528" s="46">
        <v>0.1616253046359751</v>
      </c>
      <c r="Y528" s="46">
        <v>523</v>
      </c>
      <c r="Z528" s="46">
        <v>449</v>
      </c>
      <c r="AA528" s="46" t="s">
        <v>1119</v>
      </c>
      <c r="AB528" s="46" t="s">
        <v>1119</v>
      </c>
    </row>
    <row r="529" spans="1:28" ht="15" x14ac:dyDescent="0.25">
      <c r="A529" s="46">
        <v>58</v>
      </c>
      <c r="B529" s="46">
        <v>2007</v>
      </c>
      <c r="C529" s="46" t="s">
        <v>823</v>
      </c>
      <c r="D529" s="46" t="s">
        <v>832</v>
      </c>
      <c r="E529" s="46" t="s">
        <v>1507</v>
      </c>
      <c r="F529" s="46" t="s">
        <v>855</v>
      </c>
      <c r="G529" s="46" t="s">
        <v>957</v>
      </c>
      <c r="H529" s="46" t="s">
        <v>834</v>
      </c>
      <c r="I529" s="46">
        <v>36</v>
      </c>
      <c r="J529" s="46">
        <v>1.8410757142387479</v>
      </c>
      <c r="K529" s="46" t="s">
        <v>1561</v>
      </c>
      <c r="L529" s="46" t="s">
        <v>1250</v>
      </c>
      <c r="M529" s="46" t="s">
        <v>842</v>
      </c>
      <c r="N529" s="46" t="s">
        <v>2139</v>
      </c>
      <c r="O529" s="48">
        <v>160</v>
      </c>
      <c r="P529" s="46"/>
      <c r="Q529" s="46"/>
      <c r="R529" s="46">
        <v>34</v>
      </c>
      <c r="S529" s="48">
        <v>160</v>
      </c>
      <c r="T529" s="46"/>
      <c r="U529" s="46"/>
      <c r="V529" s="46">
        <v>0</v>
      </c>
      <c r="W529" s="46">
        <v>2.465630006926312</v>
      </c>
      <c r="X529" s="46">
        <v>0.62103436738228446</v>
      </c>
      <c r="Y529" s="46">
        <v>522</v>
      </c>
      <c r="Z529" s="46">
        <v>449</v>
      </c>
      <c r="AA529" s="46" t="s">
        <v>1119</v>
      </c>
      <c r="AB529" s="46" t="s">
        <v>1119</v>
      </c>
    </row>
    <row r="530" spans="1:28" ht="15" x14ac:dyDescent="0.25">
      <c r="A530" s="46">
        <v>58</v>
      </c>
      <c r="B530" s="46">
        <v>2007</v>
      </c>
      <c r="C530" s="46" t="s">
        <v>823</v>
      </c>
      <c r="D530" s="46" t="s">
        <v>832</v>
      </c>
      <c r="E530" s="46" t="s">
        <v>1507</v>
      </c>
      <c r="F530" s="46" t="s">
        <v>855</v>
      </c>
      <c r="G530" s="46" t="s">
        <v>957</v>
      </c>
      <c r="H530" s="46" t="s">
        <v>834</v>
      </c>
      <c r="I530" s="46">
        <v>36</v>
      </c>
      <c r="J530" s="46">
        <v>0.46026892855968699</v>
      </c>
      <c r="K530" s="46" t="s">
        <v>1561</v>
      </c>
      <c r="L530" s="46" t="s">
        <v>1250</v>
      </c>
      <c r="M530" s="46" t="s">
        <v>842</v>
      </c>
      <c r="N530" s="46" t="s">
        <v>2139</v>
      </c>
      <c r="O530" s="48">
        <v>160</v>
      </c>
      <c r="P530" s="46"/>
      <c r="Q530" s="46"/>
      <c r="R530" s="46">
        <v>2</v>
      </c>
      <c r="S530" s="48">
        <v>160</v>
      </c>
      <c r="T530" s="46"/>
      <c r="U530" s="46"/>
      <c r="V530" s="46">
        <v>0</v>
      </c>
      <c r="W530" s="46">
        <v>0.89424293208506567</v>
      </c>
      <c r="X530" s="46">
        <v>0.73332412723463825</v>
      </c>
      <c r="Y530" s="46">
        <v>521</v>
      </c>
      <c r="Z530" s="46">
        <v>449</v>
      </c>
      <c r="AA530" s="46" t="s">
        <v>1119</v>
      </c>
      <c r="AB530" s="46" t="s">
        <v>1119</v>
      </c>
    </row>
    <row r="531" spans="1:28" ht="15" x14ac:dyDescent="0.25">
      <c r="A531" s="46">
        <v>58</v>
      </c>
      <c r="B531" s="46">
        <v>2007</v>
      </c>
      <c r="C531" s="46" t="s">
        <v>823</v>
      </c>
      <c r="D531" s="46" t="s">
        <v>937</v>
      </c>
      <c r="E531" s="46" t="s">
        <v>1508</v>
      </c>
      <c r="F531" s="46" t="s">
        <v>855</v>
      </c>
      <c r="G531" s="46" t="s">
        <v>957</v>
      </c>
      <c r="H531" s="46" t="s">
        <v>834</v>
      </c>
      <c r="I531" s="46">
        <v>36</v>
      </c>
      <c r="J531" s="46">
        <v>15</v>
      </c>
      <c r="K531" s="46" t="s">
        <v>1561</v>
      </c>
      <c r="L531" s="46" t="s">
        <v>1250</v>
      </c>
      <c r="M531" s="46" t="s">
        <v>842</v>
      </c>
      <c r="N531" s="46" t="s">
        <v>2139</v>
      </c>
      <c r="O531" s="48">
        <v>160</v>
      </c>
      <c r="P531" s="46"/>
      <c r="Q531" s="46"/>
      <c r="R531" s="46">
        <v>90</v>
      </c>
      <c r="S531" s="48">
        <v>160</v>
      </c>
      <c r="T531" s="46"/>
      <c r="U531" s="46"/>
      <c r="V531" s="46">
        <v>33</v>
      </c>
      <c r="W531" s="46">
        <v>0.88157157004413711</v>
      </c>
      <c r="X531" s="46">
        <v>1.932413971147726E-2</v>
      </c>
      <c r="Y531" s="46">
        <v>523</v>
      </c>
      <c r="Z531" s="46">
        <v>450</v>
      </c>
      <c r="AA531" s="46" t="s">
        <v>1119</v>
      </c>
      <c r="AB531" s="46" t="s">
        <v>1119</v>
      </c>
    </row>
    <row r="532" spans="1:28" ht="15" x14ac:dyDescent="0.25">
      <c r="A532" s="46">
        <v>58</v>
      </c>
      <c r="B532" s="46">
        <v>2007</v>
      </c>
      <c r="C532" s="46" t="s">
        <v>823</v>
      </c>
      <c r="D532" s="46" t="s">
        <v>937</v>
      </c>
      <c r="E532" s="46" t="s">
        <v>1508</v>
      </c>
      <c r="F532" s="46" t="s">
        <v>855</v>
      </c>
      <c r="G532" s="46" t="s">
        <v>957</v>
      </c>
      <c r="H532" s="46" t="s">
        <v>834</v>
      </c>
      <c r="I532" s="46">
        <v>36</v>
      </c>
      <c r="J532" s="46">
        <v>1.8410757142387479</v>
      </c>
      <c r="K532" s="46" t="s">
        <v>1561</v>
      </c>
      <c r="L532" s="46" t="s">
        <v>1250</v>
      </c>
      <c r="M532" s="46" t="s">
        <v>842</v>
      </c>
      <c r="N532" s="46" t="s">
        <v>2139</v>
      </c>
      <c r="O532" s="48">
        <v>160</v>
      </c>
      <c r="P532" s="46"/>
      <c r="Q532" s="46"/>
      <c r="R532" s="46">
        <v>34</v>
      </c>
      <c r="S532" s="48">
        <v>160</v>
      </c>
      <c r="T532" s="46"/>
      <c r="U532" s="46"/>
      <c r="V532" s="46">
        <v>2</v>
      </c>
      <c r="W532" s="46">
        <v>1.686805349291447</v>
      </c>
      <c r="X532" s="46">
        <v>0.16525810897945389</v>
      </c>
      <c r="Y532" s="46">
        <v>522</v>
      </c>
      <c r="Z532" s="46">
        <v>450</v>
      </c>
      <c r="AA532" s="46" t="s">
        <v>1119</v>
      </c>
      <c r="AB532" s="46" t="s">
        <v>1119</v>
      </c>
    </row>
    <row r="533" spans="1:28" ht="15" x14ac:dyDescent="0.25">
      <c r="A533" s="46">
        <v>58</v>
      </c>
      <c r="B533" s="46">
        <v>2007</v>
      </c>
      <c r="C533" s="46" t="s">
        <v>823</v>
      </c>
      <c r="D533" s="46" t="s">
        <v>937</v>
      </c>
      <c r="E533" s="46" t="s">
        <v>1508</v>
      </c>
      <c r="F533" s="46" t="s">
        <v>855</v>
      </c>
      <c r="G533" s="46" t="s">
        <v>957</v>
      </c>
      <c r="H533" s="46" t="s">
        <v>834</v>
      </c>
      <c r="I533" s="46">
        <v>36</v>
      </c>
      <c r="J533" s="46">
        <v>0.46026892855968699</v>
      </c>
      <c r="K533" s="46" t="s">
        <v>1561</v>
      </c>
      <c r="L533" s="46" t="s">
        <v>1250</v>
      </c>
      <c r="M533" s="46" t="s">
        <v>842</v>
      </c>
      <c r="N533" s="46" t="s">
        <v>2139</v>
      </c>
      <c r="O533" s="48">
        <v>160</v>
      </c>
      <c r="P533" s="46"/>
      <c r="Q533" s="46"/>
      <c r="R533" s="46">
        <v>2</v>
      </c>
      <c r="S533" s="48">
        <v>160</v>
      </c>
      <c r="T533" s="46"/>
      <c r="U533" s="46"/>
      <c r="V533" s="46">
        <v>0</v>
      </c>
      <c r="W533" s="46">
        <v>0.89424293208506567</v>
      </c>
      <c r="X533" s="46">
        <v>0.73332412723463825</v>
      </c>
      <c r="Y533" s="46">
        <v>521</v>
      </c>
      <c r="Z533" s="46">
        <v>450</v>
      </c>
      <c r="AA533" s="46" t="s">
        <v>1119</v>
      </c>
      <c r="AB533" s="46" t="s">
        <v>1119</v>
      </c>
    </row>
    <row r="534" spans="1:28" ht="15" x14ac:dyDescent="0.25">
      <c r="A534" s="46">
        <v>59</v>
      </c>
      <c r="B534" s="46">
        <v>2005</v>
      </c>
      <c r="C534" s="46" t="s">
        <v>998</v>
      </c>
      <c r="D534" s="46" t="s">
        <v>832</v>
      </c>
      <c r="E534" s="46" t="s">
        <v>1511</v>
      </c>
      <c r="F534" s="46" t="s">
        <v>2734</v>
      </c>
      <c r="G534" s="46" t="s">
        <v>1056</v>
      </c>
      <c r="H534" s="46" t="s">
        <v>834</v>
      </c>
      <c r="I534" s="46">
        <v>400</v>
      </c>
      <c r="J534" s="46"/>
      <c r="K534" s="46" t="s">
        <v>962</v>
      </c>
      <c r="L534" s="46" t="s">
        <v>1512</v>
      </c>
      <c r="M534" s="46" t="s">
        <v>842</v>
      </c>
      <c r="N534" s="46" t="s">
        <v>2140</v>
      </c>
      <c r="O534" s="48">
        <v>7</v>
      </c>
      <c r="P534" s="46">
        <v>39.299999999999997</v>
      </c>
      <c r="Q534" s="46">
        <v>65.879207645508302</v>
      </c>
      <c r="R534" s="46"/>
      <c r="S534" s="48">
        <v>7</v>
      </c>
      <c r="T534" s="46">
        <v>164.3</v>
      </c>
      <c r="U534" s="46">
        <v>262.45853005760739</v>
      </c>
      <c r="V534" s="46"/>
      <c r="W534" s="46">
        <v>0.61142826233666336</v>
      </c>
      <c r="X534" s="46">
        <v>0.2990658757137154</v>
      </c>
      <c r="Y534" s="46">
        <v>528</v>
      </c>
      <c r="Z534" s="46">
        <v>455</v>
      </c>
      <c r="AA534" s="46" t="s">
        <v>1119</v>
      </c>
      <c r="AB534" s="46" t="s">
        <v>1119</v>
      </c>
    </row>
    <row r="535" spans="1:28" ht="15" x14ac:dyDescent="0.25">
      <c r="A535" s="46">
        <v>59</v>
      </c>
      <c r="B535" s="46">
        <v>2005</v>
      </c>
      <c r="C535" s="46" t="s">
        <v>998</v>
      </c>
      <c r="D535" s="46" t="s">
        <v>832</v>
      </c>
      <c r="E535" s="46" t="s">
        <v>1511</v>
      </c>
      <c r="F535" s="46" t="s">
        <v>2734</v>
      </c>
      <c r="G535" s="46" t="s">
        <v>1058</v>
      </c>
      <c r="H535" s="46" t="s">
        <v>834</v>
      </c>
      <c r="I535" s="46">
        <v>400</v>
      </c>
      <c r="J535" s="46"/>
      <c r="K535" s="46" t="s">
        <v>962</v>
      </c>
      <c r="L535" s="46" t="s">
        <v>1512</v>
      </c>
      <c r="M535" s="46" t="s">
        <v>842</v>
      </c>
      <c r="N535" s="46" t="s">
        <v>2140</v>
      </c>
      <c r="O535" s="48">
        <v>7</v>
      </c>
      <c r="P535" s="46">
        <v>292.89999999999998</v>
      </c>
      <c r="Q535" s="46">
        <v>280.18506384174009</v>
      </c>
      <c r="R535" s="46"/>
      <c r="S535" s="48">
        <v>7</v>
      </c>
      <c r="T535" s="46">
        <v>282.10000000000002</v>
      </c>
      <c r="U535" s="46">
        <v>240.49879417577131</v>
      </c>
      <c r="V535" s="46"/>
      <c r="W535" s="46">
        <v>-3.8714231553775243E-2</v>
      </c>
      <c r="X535" s="46">
        <v>0.28576781399017143</v>
      </c>
      <c r="Y535" s="46">
        <v>530</v>
      </c>
      <c r="Z535" s="46">
        <v>457</v>
      </c>
      <c r="AA535" s="46" t="s">
        <v>1119</v>
      </c>
      <c r="AB535" s="46" t="s">
        <v>1119</v>
      </c>
    </row>
    <row r="536" spans="1:28" ht="15" x14ac:dyDescent="0.25">
      <c r="A536" s="46">
        <v>59</v>
      </c>
      <c r="B536" s="46">
        <v>2005</v>
      </c>
      <c r="C536" s="46" t="s">
        <v>998</v>
      </c>
      <c r="D536" s="46" t="s">
        <v>832</v>
      </c>
      <c r="E536" s="46" t="s">
        <v>1511</v>
      </c>
      <c r="F536" s="46" t="s">
        <v>2734</v>
      </c>
      <c r="G536" s="46" t="s">
        <v>1057</v>
      </c>
      <c r="H536" s="46" t="s">
        <v>834</v>
      </c>
      <c r="I536" s="46">
        <v>400</v>
      </c>
      <c r="J536" s="46"/>
      <c r="K536" s="46" t="s">
        <v>962</v>
      </c>
      <c r="L536" s="46" t="s">
        <v>1512</v>
      </c>
      <c r="M536" s="46" t="s">
        <v>842</v>
      </c>
      <c r="N536" s="46" t="s">
        <v>2140</v>
      </c>
      <c r="O536" s="48">
        <v>7</v>
      </c>
      <c r="P536" s="46">
        <v>160.69999999999999</v>
      </c>
      <c r="Q536" s="46">
        <v>139.1665189619975</v>
      </c>
      <c r="R536" s="46"/>
      <c r="S536" s="48">
        <v>7</v>
      </c>
      <c r="T536" s="46">
        <v>221.4</v>
      </c>
      <c r="U536" s="46">
        <v>201.87082503422829</v>
      </c>
      <c r="V536" s="46"/>
      <c r="W536" s="46">
        <v>0.32767712716903891</v>
      </c>
      <c r="X536" s="46">
        <v>0.28954901070249123</v>
      </c>
      <c r="Y536" s="46">
        <v>529</v>
      </c>
      <c r="Z536" s="46">
        <v>456</v>
      </c>
      <c r="AA536" s="46" t="s">
        <v>1119</v>
      </c>
      <c r="AB536" s="46" t="s">
        <v>1119</v>
      </c>
    </row>
    <row r="537" spans="1:28" ht="15" x14ac:dyDescent="0.25">
      <c r="A537" s="46">
        <v>59</v>
      </c>
      <c r="B537" s="46">
        <v>2005</v>
      </c>
      <c r="C537" s="46" t="s">
        <v>998</v>
      </c>
      <c r="D537" s="46" t="s">
        <v>832</v>
      </c>
      <c r="E537" s="46" t="s">
        <v>1511</v>
      </c>
      <c r="F537" s="46" t="s">
        <v>2734</v>
      </c>
      <c r="G537" s="46" t="s">
        <v>1054</v>
      </c>
      <c r="H537" s="46" t="s">
        <v>834</v>
      </c>
      <c r="I537" s="46">
        <v>400</v>
      </c>
      <c r="J537" s="46"/>
      <c r="K537" s="46" t="s">
        <v>962</v>
      </c>
      <c r="L537" s="46" t="s">
        <v>1512</v>
      </c>
      <c r="M537" s="46" t="s">
        <v>842</v>
      </c>
      <c r="N537" s="46" t="s">
        <v>2140</v>
      </c>
      <c r="O537" s="48">
        <v>7</v>
      </c>
      <c r="P537" s="46">
        <v>32.1</v>
      </c>
      <c r="Q537" s="46">
        <v>74.610186972021452</v>
      </c>
      <c r="R537" s="46"/>
      <c r="S537" s="48">
        <v>7</v>
      </c>
      <c r="T537" s="46">
        <v>39.299999999999997</v>
      </c>
      <c r="U537" s="46">
        <v>61.116855285592052</v>
      </c>
      <c r="V537" s="46"/>
      <c r="W537" s="46">
        <v>9.8811922301620586E-2</v>
      </c>
      <c r="X537" s="46">
        <v>0.28606299271389068</v>
      </c>
      <c r="Y537" s="46">
        <v>526</v>
      </c>
      <c r="Z537" s="46">
        <v>453</v>
      </c>
      <c r="AA537" s="46" t="s">
        <v>1119</v>
      </c>
      <c r="AB537" s="46" t="s">
        <v>1119</v>
      </c>
    </row>
    <row r="538" spans="1:28" ht="15" x14ac:dyDescent="0.25">
      <c r="A538" s="46">
        <v>59</v>
      </c>
      <c r="B538" s="46">
        <v>2005</v>
      </c>
      <c r="C538" s="46" t="s">
        <v>998</v>
      </c>
      <c r="D538" s="46" t="s">
        <v>832</v>
      </c>
      <c r="E538" s="46" t="s">
        <v>1511</v>
      </c>
      <c r="F538" s="46" t="s">
        <v>2734</v>
      </c>
      <c r="G538" s="46" t="s">
        <v>1053</v>
      </c>
      <c r="H538" s="46" t="s">
        <v>834</v>
      </c>
      <c r="I538" s="46">
        <v>400</v>
      </c>
      <c r="J538" s="46"/>
      <c r="K538" s="46" t="s">
        <v>962</v>
      </c>
      <c r="L538" s="46" t="s">
        <v>1512</v>
      </c>
      <c r="M538" s="46" t="s">
        <v>842</v>
      </c>
      <c r="N538" s="46" t="s">
        <v>2140</v>
      </c>
      <c r="O538" s="48">
        <v>7</v>
      </c>
      <c r="P538" s="46">
        <v>21.4</v>
      </c>
      <c r="Q538" s="46">
        <v>30.426140077242788</v>
      </c>
      <c r="R538" s="46"/>
      <c r="S538" s="48">
        <v>7</v>
      </c>
      <c r="T538" s="46">
        <v>60.7</v>
      </c>
      <c r="U538" s="46">
        <v>53.708751614611202</v>
      </c>
      <c r="V538" s="46"/>
      <c r="W538" s="46">
        <v>0.84269857210359145</v>
      </c>
      <c r="X538" s="46">
        <v>0.31107646012233692</v>
      </c>
      <c r="Y538" s="46">
        <v>525</v>
      </c>
      <c r="Z538" s="46">
        <v>452</v>
      </c>
      <c r="AA538" s="46" t="s">
        <v>1119</v>
      </c>
      <c r="AB538" s="46" t="s">
        <v>1119</v>
      </c>
    </row>
    <row r="539" spans="1:28" ht="15" x14ac:dyDescent="0.25">
      <c r="A539" s="46">
        <v>59</v>
      </c>
      <c r="B539" s="46">
        <v>2005</v>
      </c>
      <c r="C539" s="46" t="s">
        <v>998</v>
      </c>
      <c r="D539" s="46" t="s">
        <v>832</v>
      </c>
      <c r="E539" s="46" t="s">
        <v>1511</v>
      </c>
      <c r="F539" s="46" t="s">
        <v>2734</v>
      </c>
      <c r="G539" s="46" t="s">
        <v>1055</v>
      </c>
      <c r="H539" s="46" t="s">
        <v>834</v>
      </c>
      <c r="I539" s="46">
        <v>400</v>
      </c>
      <c r="J539" s="46"/>
      <c r="K539" s="46" t="s">
        <v>962</v>
      </c>
      <c r="L539" s="46" t="s">
        <v>1512</v>
      </c>
      <c r="M539" s="46" t="s">
        <v>842</v>
      </c>
      <c r="N539" s="46" t="s">
        <v>2140</v>
      </c>
      <c r="O539" s="48">
        <v>7</v>
      </c>
      <c r="P539" s="46">
        <v>35.700000000000003</v>
      </c>
      <c r="Q539" s="46">
        <v>53.708751614611202</v>
      </c>
      <c r="R539" s="46"/>
      <c r="S539" s="48">
        <v>7</v>
      </c>
      <c r="T539" s="46">
        <v>28.6</v>
      </c>
      <c r="U539" s="46">
        <v>50.79842517244014</v>
      </c>
      <c r="V539" s="46"/>
      <c r="W539" s="46">
        <v>-0.12712259421290451</v>
      </c>
      <c r="X539" s="46">
        <v>0.2862914340699792</v>
      </c>
      <c r="Y539" s="46">
        <v>527</v>
      </c>
      <c r="Z539" s="46">
        <v>454</v>
      </c>
      <c r="AA539" s="46" t="s">
        <v>1119</v>
      </c>
      <c r="AB539" s="46" t="s">
        <v>1119</v>
      </c>
    </row>
    <row r="540" spans="1:28" ht="15" x14ac:dyDescent="0.25">
      <c r="A540" s="46">
        <v>59</v>
      </c>
      <c r="B540" s="46">
        <v>2005</v>
      </c>
      <c r="C540" s="46" t="s">
        <v>998</v>
      </c>
      <c r="D540" s="46" t="s">
        <v>832</v>
      </c>
      <c r="E540" s="46" t="s">
        <v>1511</v>
      </c>
      <c r="F540" s="46" t="s">
        <v>2734</v>
      </c>
      <c r="G540" s="46" t="s">
        <v>1056</v>
      </c>
      <c r="H540" s="46" t="s">
        <v>834</v>
      </c>
      <c r="I540" s="46">
        <v>400</v>
      </c>
      <c r="J540" s="46"/>
      <c r="K540" s="46" t="s">
        <v>940</v>
      </c>
      <c r="L540" s="46" t="s">
        <v>1513</v>
      </c>
      <c r="M540" s="46" t="s">
        <v>842</v>
      </c>
      <c r="N540" s="46" t="s">
        <v>2140</v>
      </c>
      <c r="O540" s="48">
        <v>2</v>
      </c>
      <c r="P540" s="46">
        <v>8.0000000000000002E-3</v>
      </c>
      <c r="Q540" s="46">
        <v>5.656854249492381E-3</v>
      </c>
      <c r="R540" s="46"/>
      <c r="S540" s="48">
        <v>2</v>
      </c>
      <c r="T540" s="46">
        <v>0</v>
      </c>
      <c r="U540" s="46">
        <v>4.2426406871192857E-3</v>
      </c>
      <c r="V540" s="46"/>
      <c r="W540" s="46">
        <v>-0.90270333367640987</v>
      </c>
      <c r="X540" s="46">
        <v>1.1018591635788131</v>
      </c>
      <c r="Y540" s="46">
        <v>534</v>
      </c>
      <c r="Z540" s="46">
        <v>461</v>
      </c>
      <c r="AA540" s="46" t="s">
        <v>1119</v>
      </c>
      <c r="AB540" s="46" t="s">
        <v>1119</v>
      </c>
    </row>
    <row r="541" spans="1:28" ht="15" x14ac:dyDescent="0.25">
      <c r="A541" s="46">
        <v>59</v>
      </c>
      <c r="B541" s="46">
        <v>2005</v>
      </c>
      <c r="C541" s="46" t="s">
        <v>998</v>
      </c>
      <c r="D541" s="46" t="s">
        <v>832</v>
      </c>
      <c r="E541" s="46" t="s">
        <v>1511</v>
      </c>
      <c r="F541" s="46" t="s">
        <v>2734</v>
      </c>
      <c r="G541" s="46" t="s">
        <v>1053</v>
      </c>
      <c r="H541" s="46" t="s">
        <v>834</v>
      </c>
      <c r="I541" s="46">
        <v>400</v>
      </c>
      <c r="J541" s="46"/>
      <c r="K541" s="46" t="s">
        <v>940</v>
      </c>
      <c r="L541" s="46" t="s">
        <v>1513</v>
      </c>
      <c r="M541" s="46" t="s">
        <v>842</v>
      </c>
      <c r="N541" s="46" t="s">
        <v>2140</v>
      </c>
      <c r="O541" s="48">
        <v>3</v>
      </c>
      <c r="P541" s="46">
        <v>2E-3</v>
      </c>
      <c r="Q541" s="46">
        <v>1.732050807568877E-3</v>
      </c>
      <c r="R541" s="46"/>
      <c r="S541" s="48">
        <v>5</v>
      </c>
      <c r="T541" s="46">
        <v>3.0000000000000001E-3</v>
      </c>
      <c r="U541" s="46">
        <v>4.4721359549995798E-3</v>
      </c>
      <c r="V541" s="46"/>
      <c r="W541" s="46">
        <v>0.22943494636688119</v>
      </c>
      <c r="X541" s="46">
        <v>0.53662335799673166</v>
      </c>
      <c r="Y541" s="46">
        <v>531</v>
      </c>
      <c r="Z541" s="46">
        <v>458</v>
      </c>
      <c r="AA541" s="46" t="s">
        <v>1119</v>
      </c>
      <c r="AB541" s="46" t="s">
        <v>1119</v>
      </c>
    </row>
    <row r="542" spans="1:28" ht="15" x14ac:dyDescent="0.25">
      <c r="A542" s="46">
        <v>59</v>
      </c>
      <c r="B542" s="46">
        <v>2005</v>
      </c>
      <c r="C542" s="46" t="s">
        <v>998</v>
      </c>
      <c r="D542" s="46" t="s">
        <v>832</v>
      </c>
      <c r="E542" s="46" t="s">
        <v>1511</v>
      </c>
      <c r="F542" s="46" t="s">
        <v>2734</v>
      </c>
      <c r="G542" s="46" t="s">
        <v>1057</v>
      </c>
      <c r="H542" s="46" t="s">
        <v>834</v>
      </c>
      <c r="I542" s="46">
        <v>400</v>
      </c>
      <c r="J542" s="46"/>
      <c r="K542" s="46" t="s">
        <v>940</v>
      </c>
      <c r="L542" s="46" t="s">
        <v>1513</v>
      </c>
      <c r="M542" s="46" t="s">
        <v>842</v>
      </c>
      <c r="N542" s="46" t="s">
        <v>2140</v>
      </c>
      <c r="O542" s="48">
        <v>6</v>
      </c>
      <c r="P542" s="46">
        <v>3.0000000000000001E-3</v>
      </c>
      <c r="Q542" s="46">
        <v>2.4494897427831779E-3</v>
      </c>
      <c r="R542" s="46"/>
      <c r="S542" s="48">
        <v>5</v>
      </c>
      <c r="T542" s="46">
        <v>5.0000000000000001E-3</v>
      </c>
      <c r="U542" s="46">
        <v>2.2360679774997899E-3</v>
      </c>
      <c r="V542" s="46"/>
      <c r="W542" s="46">
        <v>0.77544855977116356</v>
      </c>
      <c r="X542" s="46">
        <v>0.39399941525081089</v>
      </c>
      <c r="Y542" s="46">
        <v>535</v>
      </c>
      <c r="Z542" s="46">
        <v>462</v>
      </c>
      <c r="AA542" s="46" t="s">
        <v>1119</v>
      </c>
      <c r="AB542" s="46" t="s">
        <v>1119</v>
      </c>
    </row>
    <row r="543" spans="1:28" ht="15" x14ac:dyDescent="0.25">
      <c r="A543" s="46">
        <v>59</v>
      </c>
      <c r="B543" s="46">
        <v>2005</v>
      </c>
      <c r="C543" s="46" t="s">
        <v>998</v>
      </c>
      <c r="D543" s="46" t="s">
        <v>832</v>
      </c>
      <c r="E543" s="46" t="s">
        <v>1511</v>
      </c>
      <c r="F543" s="46" t="s">
        <v>2734</v>
      </c>
      <c r="G543" s="46" t="s">
        <v>1058</v>
      </c>
      <c r="H543" s="46" t="s">
        <v>834</v>
      </c>
      <c r="I543" s="46">
        <v>400</v>
      </c>
      <c r="J543" s="46"/>
      <c r="K543" s="46" t="s">
        <v>940</v>
      </c>
      <c r="L543" s="46" t="s">
        <v>1513</v>
      </c>
      <c r="M543" s="46" t="s">
        <v>842</v>
      </c>
      <c r="N543" s="46" t="s">
        <v>2140</v>
      </c>
      <c r="O543" s="48">
        <v>5</v>
      </c>
      <c r="P543" s="46">
        <v>2E-3</v>
      </c>
      <c r="Q543" s="46">
        <v>2.2360679774997899E-3</v>
      </c>
      <c r="R543" s="46"/>
      <c r="S543" s="48">
        <v>5</v>
      </c>
      <c r="T543" s="46">
        <v>2E-3</v>
      </c>
      <c r="U543" s="46">
        <v>2.2360679774997899E-3</v>
      </c>
      <c r="V543" s="46"/>
      <c r="W543" s="46">
        <v>0</v>
      </c>
      <c r="X543" s="46">
        <v>0.4</v>
      </c>
      <c r="Y543" s="46">
        <v>536</v>
      </c>
      <c r="Z543" s="46">
        <v>463</v>
      </c>
      <c r="AA543" s="46" t="s">
        <v>1119</v>
      </c>
      <c r="AB543" s="46" t="s">
        <v>1119</v>
      </c>
    </row>
    <row r="544" spans="1:28" ht="15" x14ac:dyDescent="0.25">
      <c r="A544" s="46">
        <v>60</v>
      </c>
      <c r="B544" s="46">
        <v>2022</v>
      </c>
      <c r="C544" s="46" t="s">
        <v>823</v>
      </c>
      <c r="D544" s="46" t="s">
        <v>2737</v>
      </c>
      <c r="E544" s="46" t="s">
        <v>1514</v>
      </c>
      <c r="F544" s="46" t="s">
        <v>2734</v>
      </c>
      <c r="G544" s="46" t="s">
        <v>848</v>
      </c>
      <c r="H544" s="46" t="s">
        <v>824</v>
      </c>
      <c r="I544" s="46">
        <v>167</v>
      </c>
      <c r="J544" s="46">
        <v>12</v>
      </c>
      <c r="K544" s="46" t="s">
        <v>940</v>
      </c>
      <c r="L544" s="46" t="s">
        <v>1256</v>
      </c>
      <c r="M544" s="46" t="s">
        <v>842</v>
      </c>
      <c r="N544" s="46" t="s">
        <v>2140</v>
      </c>
      <c r="O544" s="48">
        <v>48</v>
      </c>
      <c r="P544" s="46">
        <v>1.125</v>
      </c>
      <c r="Q544" s="46">
        <v>8.7873821532002907</v>
      </c>
      <c r="R544" s="46"/>
      <c r="S544" s="48">
        <v>47</v>
      </c>
      <c r="T544" s="46">
        <v>2.8510638297872339</v>
      </c>
      <c r="U544" s="46">
        <v>7.1778000850577177</v>
      </c>
      <c r="V544" s="46"/>
      <c r="W544" s="46">
        <v>0.2131688296848282</v>
      </c>
      <c r="X544" s="46">
        <v>4.2349091972483648E-2</v>
      </c>
      <c r="Y544" s="46">
        <v>537</v>
      </c>
      <c r="Z544" s="46">
        <v>464</v>
      </c>
      <c r="AA544" s="46" t="s">
        <v>1119</v>
      </c>
      <c r="AB544" s="46" t="s">
        <v>1119</v>
      </c>
    </row>
    <row r="545" spans="1:28" ht="15" x14ac:dyDescent="0.25">
      <c r="A545" s="46">
        <v>60</v>
      </c>
      <c r="B545" s="46">
        <v>2022</v>
      </c>
      <c r="C545" s="46" t="s">
        <v>823</v>
      </c>
      <c r="D545" s="46" t="s">
        <v>2737</v>
      </c>
      <c r="E545" s="46" t="s">
        <v>1514</v>
      </c>
      <c r="F545" s="46" t="s">
        <v>2734</v>
      </c>
      <c r="G545" s="46" t="s">
        <v>1059</v>
      </c>
      <c r="H545" s="46" t="s">
        <v>824</v>
      </c>
      <c r="I545" s="46">
        <v>167</v>
      </c>
      <c r="J545" s="46">
        <v>12</v>
      </c>
      <c r="K545" s="46" t="s">
        <v>940</v>
      </c>
      <c r="L545" s="46" t="s">
        <v>1256</v>
      </c>
      <c r="M545" s="46" t="s">
        <v>842</v>
      </c>
      <c r="N545" s="46" t="s">
        <v>2140</v>
      </c>
      <c r="O545" s="48">
        <v>32</v>
      </c>
      <c r="P545" s="46">
        <v>0.9375</v>
      </c>
      <c r="Q545" s="46">
        <v>3.800997322435427</v>
      </c>
      <c r="R545" s="46"/>
      <c r="S545" s="48">
        <v>35</v>
      </c>
      <c r="T545" s="46">
        <v>3.028571428571428</v>
      </c>
      <c r="U545" s="46">
        <v>6.0121725264163004</v>
      </c>
      <c r="V545" s="46"/>
      <c r="W545" s="46">
        <v>0.40692635298023488</v>
      </c>
      <c r="X545" s="46">
        <v>6.1057167800904637E-2</v>
      </c>
      <c r="Y545" s="46">
        <v>539</v>
      </c>
      <c r="Z545" s="46">
        <v>470</v>
      </c>
      <c r="AA545" s="46" t="s">
        <v>1119</v>
      </c>
      <c r="AB545" s="46" t="s">
        <v>1119</v>
      </c>
    </row>
    <row r="546" spans="1:28" ht="15" x14ac:dyDescent="0.25">
      <c r="A546" s="46">
        <v>60</v>
      </c>
      <c r="B546" s="46">
        <v>2022</v>
      </c>
      <c r="C546" s="46" t="s">
        <v>823</v>
      </c>
      <c r="D546" s="46" t="s">
        <v>2737</v>
      </c>
      <c r="E546" s="46" t="s">
        <v>1514</v>
      </c>
      <c r="F546" s="46" t="s">
        <v>2734</v>
      </c>
      <c r="G546" s="46" t="s">
        <v>848</v>
      </c>
      <c r="H546" s="46" t="s">
        <v>824</v>
      </c>
      <c r="I546" s="46">
        <v>167</v>
      </c>
      <c r="J546" s="46">
        <v>12</v>
      </c>
      <c r="K546" s="46" t="s">
        <v>940</v>
      </c>
      <c r="L546" s="46" t="s">
        <v>1256</v>
      </c>
      <c r="M546" s="46" t="s">
        <v>1517</v>
      </c>
      <c r="N546" s="46" t="s">
        <v>2140</v>
      </c>
      <c r="O546" s="48">
        <v>37</v>
      </c>
      <c r="P546" s="46">
        <v>3.0270270270270272</v>
      </c>
      <c r="Q546" s="46">
        <v>8.4244567463707405</v>
      </c>
      <c r="R546" s="46"/>
      <c r="S546" s="48">
        <v>45</v>
      </c>
      <c r="T546" s="46">
        <v>2.088888888888889</v>
      </c>
      <c r="U546" s="46">
        <v>5.0669258306923508</v>
      </c>
      <c r="V546" s="46"/>
      <c r="W546" s="46">
        <v>-0.13693353634090449</v>
      </c>
      <c r="X546" s="46">
        <v>4.9363583355193308E-2</v>
      </c>
      <c r="Y546" s="46">
        <v>538</v>
      </c>
      <c r="Z546" s="46">
        <v>467</v>
      </c>
      <c r="AA546" s="46" t="s">
        <v>1119</v>
      </c>
      <c r="AB546" s="46" t="s">
        <v>1119</v>
      </c>
    </row>
    <row r="547" spans="1:28" ht="15" x14ac:dyDescent="0.25">
      <c r="A547" s="46">
        <v>60</v>
      </c>
      <c r="B547" s="46">
        <v>2022</v>
      </c>
      <c r="C547" s="46" t="s">
        <v>823</v>
      </c>
      <c r="D547" s="46" t="s">
        <v>2737</v>
      </c>
      <c r="E547" s="46" t="s">
        <v>1514</v>
      </c>
      <c r="F547" s="46" t="s">
        <v>2734</v>
      </c>
      <c r="G547" s="46" t="s">
        <v>1059</v>
      </c>
      <c r="H547" s="46" t="s">
        <v>824</v>
      </c>
      <c r="I547" s="46">
        <v>167</v>
      </c>
      <c r="J547" s="46">
        <v>12</v>
      </c>
      <c r="K547" s="46" t="s">
        <v>940</v>
      </c>
      <c r="L547" s="46" t="s">
        <v>1256</v>
      </c>
      <c r="M547" s="46" t="s">
        <v>1517</v>
      </c>
      <c r="N547" s="46" t="s">
        <v>2140</v>
      </c>
      <c r="O547" s="48">
        <v>37</v>
      </c>
      <c r="P547" s="46">
        <v>4</v>
      </c>
      <c r="Q547" s="46">
        <v>4.2031734043061642</v>
      </c>
      <c r="R547" s="46"/>
      <c r="S547" s="48">
        <v>42</v>
      </c>
      <c r="T547" s="46">
        <v>3.166666666666667</v>
      </c>
      <c r="U547" s="46">
        <v>3.377953390100441</v>
      </c>
      <c r="V547" s="46"/>
      <c r="W547" s="46">
        <v>-0.21794416124837579</v>
      </c>
      <c r="X547" s="46">
        <v>5.1137181579729678E-2</v>
      </c>
      <c r="Y547" s="46">
        <v>540</v>
      </c>
      <c r="Z547" s="46">
        <v>473</v>
      </c>
      <c r="AA547" s="46" t="s">
        <v>1119</v>
      </c>
      <c r="AB547" s="46" t="s">
        <v>1119</v>
      </c>
    </row>
    <row r="548" spans="1:28" ht="15" x14ac:dyDescent="0.25">
      <c r="A548" s="46">
        <v>60</v>
      </c>
      <c r="B548" s="46">
        <v>2022</v>
      </c>
      <c r="C548" s="46" t="s">
        <v>823</v>
      </c>
      <c r="D548" s="46" t="s">
        <v>832</v>
      </c>
      <c r="E548" s="46" t="s">
        <v>1162</v>
      </c>
      <c r="F548" s="46" t="s">
        <v>2734</v>
      </c>
      <c r="G548" s="46" t="s">
        <v>1059</v>
      </c>
      <c r="H548" s="46" t="s">
        <v>824</v>
      </c>
      <c r="I548" s="46">
        <v>167</v>
      </c>
      <c r="J548" s="46">
        <v>12</v>
      </c>
      <c r="K548" s="46" t="s">
        <v>940</v>
      </c>
      <c r="L548" s="46" t="s">
        <v>1256</v>
      </c>
      <c r="M548" s="46" t="s">
        <v>842</v>
      </c>
      <c r="N548" s="46" t="s">
        <v>2140</v>
      </c>
      <c r="O548" s="48">
        <v>32</v>
      </c>
      <c r="P548" s="46">
        <v>0.9375</v>
      </c>
      <c r="Q548" s="46">
        <v>3.800997322435427</v>
      </c>
      <c r="R548" s="46"/>
      <c r="S548" s="48">
        <v>26</v>
      </c>
      <c r="T548" s="46">
        <v>4.0384615384615383</v>
      </c>
      <c r="U548" s="46">
        <v>4.4942698559901304</v>
      </c>
      <c r="V548" s="46"/>
      <c r="W548" s="46">
        <v>0.74164242616664633</v>
      </c>
      <c r="X548" s="46">
        <v>7.445320646404148E-2</v>
      </c>
      <c r="Y548" s="46">
        <v>539</v>
      </c>
      <c r="Z548" s="46">
        <v>471</v>
      </c>
      <c r="AA548" s="46" t="s">
        <v>1119</v>
      </c>
      <c r="AB548" s="46" t="s">
        <v>1119</v>
      </c>
    </row>
    <row r="549" spans="1:28" ht="15" x14ac:dyDescent="0.25">
      <c r="A549" s="46">
        <v>60</v>
      </c>
      <c r="B549" s="46">
        <v>2022</v>
      </c>
      <c r="C549" s="46" t="s">
        <v>823</v>
      </c>
      <c r="D549" s="46" t="s">
        <v>832</v>
      </c>
      <c r="E549" s="46" t="s">
        <v>1162</v>
      </c>
      <c r="F549" s="46" t="s">
        <v>2734</v>
      </c>
      <c r="G549" s="46" t="s">
        <v>1059</v>
      </c>
      <c r="H549" s="46" t="s">
        <v>824</v>
      </c>
      <c r="I549" s="46">
        <v>167</v>
      </c>
      <c r="J549" s="46">
        <v>12</v>
      </c>
      <c r="K549" s="46" t="s">
        <v>940</v>
      </c>
      <c r="L549" s="46" t="s">
        <v>1256</v>
      </c>
      <c r="M549" s="46" t="s">
        <v>1517</v>
      </c>
      <c r="N549" s="46" t="s">
        <v>2140</v>
      </c>
      <c r="O549" s="48">
        <v>37</v>
      </c>
      <c r="P549" s="46">
        <v>4</v>
      </c>
      <c r="Q549" s="46">
        <v>4.2031734043061642</v>
      </c>
      <c r="R549" s="46"/>
      <c r="S549" s="48">
        <v>18</v>
      </c>
      <c r="T549" s="46">
        <v>2.4444444444444451</v>
      </c>
      <c r="U549" s="46">
        <v>3.5016336056898831</v>
      </c>
      <c r="V549" s="46"/>
      <c r="W549" s="46">
        <v>-0.38416149342602429</v>
      </c>
      <c r="X549" s="46">
        <v>8.3924219428321789E-2</v>
      </c>
      <c r="Y549" s="46">
        <v>540</v>
      </c>
      <c r="Z549" s="46">
        <v>474</v>
      </c>
      <c r="AA549" s="46" t="s">
        <v>1119</v>
      </c>
      <c r="AB549" s="46" t="s">
        <v>1119</v>
      </c>
    </row>
    <row r="550" spans="1:28" ht="15" x14ac:dyDescent="0.25">
      <c r="A550" s="46">
        <v>60</v>
      </c>
      <c r="B550" s="46">
        <v>2022</v>
      </c>
      <c r="C550" s="46" t="s">
        <v>823</v>
      </c>
      <c r="D550" s="46" t="s">
        <v>832</v>
      </c>
      <c r="E550" s="46" t="s">
        <v>1162</v>
      </c>
      <c r="F550" s="46" t="s">
        <v>2734</v>
      </c>
      <c r="G550" s="46" t="s">
        <v>848</v>
      </c>
      <c r="H550" s="46" t="s">
        <v>824</v>
      </c>
      <c r="I550" s="46">
        <v>167</v>
      </c>
      <c r="J550" s="46">
        <v>12</v>
      </c>
      <c r="K550" s="46" t="s">
        <v>940</v>
      </c>
      <c r="L550" s="46" t="s">
        <v>1256</v>
      </c>
      <c r="M550" s="46" t="s">
        <v>1517</v>
      </c>
      <c r="N550" s="46" t="s">
        <v>2140</v>
      </c>
      <c r="O550" s="48">
        <v>37</v>
      </c>
      <c r="P550" s="46">
        <v>3.0270270270270272</v>
      </c>
      <c r="Q550" s="46">
        <v>8.4244567463707405</v>
      </c>
      <c r="R550" s="46"/>
      <c r="S550" s="48">
        <v>32</v>
      </c>
      <c r="T550" s="46">
        <v>0.65625</v>
      </c>
      <c r="U550" s="46">
        <v>4.5480188880931012</v>
      </c>
      <c r="V550" s="46"/>
      <c r="W550" s="46">
        <v>-0.33939174503173558</v>
      </c>
      <c r="X550" s="46">
        <v>5.9111713669024762E-2</v>
      </c>
      <c r="Y550" s="46">
        <v>538</v>
      </c>
      <c r="Z550" s="46">
        <v>468</v>
      </c>
      <c r="AA550" s="46" t="s">
        <v>1119</v>
      </c>
      <c r="AB550" s="46" t="s">
        <v>1119</v>
      </c>
    </row>
    <row r="551" spans="1:28" ht="15" x14ac:dyDescent="0.25">
      <c r="A551" s="46">
        <v>60</v>
      </c>
      <c r="B551" s="46">
        <v>2022</v>
      </c>
      <c r="C551" s="46" t="s">
        <v>823</v>
      </c>
      <c r="D551" s="46" t="s">
        <v>832</v>
      </c>
      <c r="E551" s="46" t="s">
        <v>1162</v>
      </c>
      <c r="F551" s="46" t="s">
        <v>2734</v>
      </c>
      <c r="G551" s="46" t="s">
        <v>848</v>
      </c>
      <c r="H551" s="46" t="s">
        <v>824</v>
      </c>
      <c r="I551" s="46">
        <v>167</v>
      </c>
      <c r="J551" s="46">
        <v>12</v>
      </c>
      <c r="K551" s="46" t="s">
        <v>940</v>
      </c>
      <c r="L551" s="46" t="s">
        <v>1256</v>
      </c>
      <c r="M551" s="46" t="s">
        <v>842</v>
      </c>
      <c r="N551" s="46" t="s">
        <v>2140</v>
      </c>
      <c r="O551" s="48">
        <v>48</v>
      </c>
      <c r="P551" s="46">
        <v>1.125</v>
      </c>
      <c r="Q551" s="46">
        <v>8.7873821532002907</v>
      </c>
      <c r="R551" s="46"/>
      <c r="S551" s="48">
        <v>40</v>
      </c>
      <c r="T551" s="46">
        <v>3</v>
      </c>
      <c r="U551" s="46">
        <v>3.9742762605123212</v>
      </c>
      <c r="V551" s="46"/>
      <c r="W551" s="46">
        <v>0.2645341787301127</v>
      </c>
      <c r="X551" s="46">
        <v>4.6230937490812973E-2</v>
      </c>
      <c r="Y551" s="46">
        <v>537</v>
      </c>
      <c r="Z551" s="46">
        <v>465</v>
      </c>
      <c r="AA551" s="46" t="s">
        <v>1119</v>
      </c>
      <c r="AB551" s="46" t="s">
        <v>1119</v>
      </c>
    </row>
    <row r="552" spans="1:28" ht="15" x14ac:dyDescent="0.25">
      <c r="A552" s="46">
        <v>60</v>
      </c>
      <c r="B552" s="46">
        <v>2022</v>
      </c>
      <c r="C552" s="46" t="s">
        <v>823</v>
      </c>
      <c r="D552" s="46" t="s">
        <v>820</v>
      </c>
      <c r="E552" s="46" t="s">
        <v>1515</v>
      </c>
      <c r="F552" s="46" t="s">
        <v>2734</v>
      </c>
      <c r="G552" s="46" t="s">
        <v>1059</v>
      </c>
      <c r="H552" s="46" t="s">
        <v>824</v>
      </c>
      <c r="I552" s="46">
        <v>167</v>
      </c>
      <c r="J552" s="46">
        <v>12</v>
      </c>
      <c r="K552" s="46" t="s">
        <v>940</v>
      </c>
      <c r="L552" s="46" t="s">
        <v>1256</v>
      </c>
      <c r="M552" s="46" t="s">
        <v>1517</v>
      </c>
      <c r="N552" s="46" t="s">
        <v>2140</v>
      </c>
      <c r="O552" s="48">
        <v>37</v>
      </c>
      <c r="P552" s="46">
        <v>4</v>
      </c>
      <c r="Q552" s="46">
        <v>4.2031734043061642</v>
      </c>
      <c r="R552" s="46"/>
      <c r="S552" s="48">
        <v>16</v>
      </c>
      <c r="T552" s="46">
        <v>18.0625</v>
      </c>
      <c r="U552" s="46">
        <v>9.021963939926458</v>
      </c>
      <c r="V552" s="46"/>
      <c r="W552" s="46">
        <v>2.2960300438600951</v>
      </c>
      <c r="X552" s="46">
        <v>0.1392605549733307</v>
      </c>
      <c r="Y552" s="46">
        <v>540</v>
      </c>
      <c r="Z552" s="46">
        <v>475</v>
      </c>
      <c r="AA552" s="46" t="s">
        <v>1119</v>
      </c>
      <c r="AB552" s="46" t="s">
        <v>1119</v>
      </c>
    </row>
    <row r="553" spans="1:28" ht="15" x14ac:dyDescent="0.25">
      <c r="A553" s="46">
        <v>60</v>
      </c>
      <c r="B553" s="46">
        <v>2022</v>
      </c>
      <c r="C553" s="46" t="s">
        <v>823</v>
      </c>
      <c r="D553" s="46" t="s">
        <v>820</v>
      </c>
      <c r="E553" s="46" t="s">
        <v>1515</v>
      </c>
      <c r="F553" s="46" t="s">
        <v>2734</v>
      </c>
      <c r="G553" s="46" t="s">
        <v>848</v>
      </c>
      <c r="H553" s="46" t="s">
        <v>824</v>
      </c>
      <c r="I553" s="46">
        <v>167</v>
      </c>
      <c r="J553" s="46">
        <v>12</v>
      </c>
      <c r="K553" s="46" t="s">
        <v>940</v>
      </c>
      <c r="L553" s="46" t="s">
        <v>1256</v>
      </c>
      <c r="M553" s="46" t="s">
        <v>1517</v>
      </c>
      <c r="N553" s="46" t="s">
        <v>2140</v>
      </c>
      <c r="O553" s="48">
        <v>37</v>
      </c>
      <c r="P553" s="46">
        <v>3.0270270270270272</v>
      </c>
      <c r="Q553" s="46">
        <v>8.4244567463707405</v>
      </c>
      <c r="R553" s="46"/>
      <c r="S553" s="48">
        <v>10</v>
      </c>
      <c r="T553" s="46">
        <v>6.5</v>
      </c>
      <c r="U553" s="46">
        <v>6.2227182341981564</v>
      </c>
      <c r="V553" s="46"/>
      <c r="W553" s="46">
        <v>0.42511015352890258</v>
      </c>
      <c r="X553" s="46">
        <v>0.1289495657784458</v>
      </c>
      <c r="Y553" s="46">
        <v>538</v>
      </c>
      <c r="Z553" s="46">
        <v>469</v>
      </c>
      <c r="AA553" s="46" t="s">
        <v>1119</v>
      </c>
      <c r="AB553" s="46" t="s">
        <v>1119</v>
      </c>
    </row>
    <row r="554" spans="1:28" ht="15" x14ac:dyDescent="0.25">
      <c r="A554" s="46">
        <v>60</v>
      </c>
      <c r="B554" s="46">
        <v>2022</v>
      </c>
      <c r="C554" s="46" t="s">
        <v>823</v>
      </c>
      <c r="D554" s="46" t="s">
        <v>820</v>
      </c>
      <c r="E554" s="46" t="s">
        <v>1515</v>
      </c>
      <c r="F554" s="46" t="s">
        <v>2734</v>
      </c>
      <c r="G554" s="46" t="s">
        <v>848</v>
      </c>
      <c r="H554" s="46" t="s">
        <v>824</v>
      </c>
      <c r="I554" s="46">
        <v>167</v>
      </c>
      <c r="J554" s="46">
        <v>12</v>
      </c>
      <c r="K554" s="46" t="s">
        <v>940</v>
      </c>
      <c r="L554" s="46" t="s">
        <v>1256</v>
      </c>
      <c r="M554" s="46" t="s">
        <v>842</v>
      </c>
      <c r="N554" s="46" t="s">
        <v>2140</v>
      </c>
      <c r="O554" s="48">
        <v>48</v>
      </c>
      <c r="P554" s="46">
        <v>1.125</v>
      </c>
      <c r="Q554" s="46">
        <v>8.7873821532002907</v>
      </c>
      <c r="R554" s="46"/>
      <c r="S554" s="48">
        <v>50</v>
      </c>
      <c r="T554" s="46">
        <v>11.32</v>
      </c>
      <c r="U554" s="46">
        <v>8.5891245901133484</v>
      </c>
      <c r="V554" s="46"/>
      <c r="W554" s="46">
        <v>1.1644291152745461</v>
      </c>
      <c r="X554" s="46">
        <v>4.7751165805267323E-2</v>
      </c>
      <c r="Y554" s="46">
        <v>537</v>
      </c>
      <c r="Z554" s="46">
        <v>466</v>
      </c>
      <c r="AA554" s="46" t="s">
        <v>1119</v>
      </c>
      <c r="AB554" s="46" t="s">
        <v>1119</v>
      </c>
    </row>
    <row r="555" spans="1:28" ht="15" x14ac:dyDescent="0.25">
      <c r="A555" s="46">
        <v>60</v>
      </c>
      <c r="B555" s="46">
        <v>2022</v>
      </c>
      <c r="C555" s="46" t="s">
        <v>823</v>
      </c>
      <c r="D555" s="46" t="s">
        <v>820</v>
      </c>
      <c r="E555" s="46" t="s">
        <v>1515</v>
      </c>
      <c r="F555" s="46" t="s">
        <v>2734</v>
      </c>
      <c r="G555" s="46" t="s">
        <v>1059</v>
      </c>
      <c r="H555" s="46" t="s">
        <v>824</v>
      </c>
      <c r="I555" s="46">
        <v>167</v>
      </c>
      <c r="J555" s="46">
        <v>12</v>
      </c>
      <c r="K555" s="46" t="s">
        <v>940</v>
      </c>
      <c r="L555" s="46" t="s">
        <v>1256</v>
      </c>
      <c r="M555" s="46" t="s">
        <v>842</v>
      </c>
      <c r="N555" s="46" t="s">
        <v>2140</v>
      </c>
      <c r="O555" s="48">
        <v>32</v>
      </c>
      <c r="P555" s="46">
        <v>0.9375</v>
      </c>
      <c r="Q555" s="46">
        <v>3.800997322435427</v>
      </c>
      <c r="R555" s="46"/>
      <c r="S555" s="48">
        <v>41</v>
      </c>
      <c r="T555" s="46">
        <v>9.8780487804878057</v>
      </c>
      <c r="U555" s="46">
        <v>7.1316026317764631</v>
      </c>
      <c r="V555" s="46"/>
      <c r="W555" s="46">
        <v>1.4960224296405711</v>
      </c>
      <c r="X555" s="46">
        <v>7.0969580272217628E-2</v>
      </c>
      <c r="Y555" s="46">
        <v>539</v>
      </c>
      <c r="Z555" s="46">
        <v>472</v>
      </c>
      <c r="AA555" s="46" t="s">
        <v>1119</v>
      </c>
      <c r="AB555" s="46" t="s">
        <v>1119</v>
      </c>
    </row>
    <row r="556" spans="1:28" ht="15" x14ac:dyDescent="0.25">
      <c r="A556" s="46">
        <v>60</v>
      </c>
      <c r="B556" s="46">
        <v>2022</v>
      </c>
      <c r="C556" s="46" t="s">
        <v>823</v>
      </c>
      <c r="D556" s="46" t="s">
        <v>2737</v>
      </c>
      <c r="E556" s="46" t="s">
        <v>1514</v>
      </c>
      <c r="F556" s="46" t="s">
        <v>2734</v>
      </c>
      <c r="G556" s="46" t="s">
        <v>957</v>
      </c>
      <c r="H556" s="46" t="s">
        <v>824</v>
      </c>
      <c r="I556" s="46">
        <v>167</v>
      </c>
      <c r="J556" s="46">
        <v>12</v>
      </c>
      <c r="K556" s="46" t="s">
        <v>826</v>
      </c>
      <c r="L556" s="46" t="s">
        <v>1388</v>
      </c>
      <c r="M556" s="46" t="s">
        <v>842</v>
      </c>
      <c r="N556" s="46" t="s">
        <v>2140</v>
      </c>
      <c r="O556" s="48">
        <v>9</v>
      </c>
      <c r="P556" s="46">
        <v>-0.45628808057495429</v>
      </c>
      <c r="Q556" s="46">
        <v>1.1993799275943009</v>
      </c>
      <c r="R556" s="46"/>
      <c r="S556" s="48">
        <v>9</v>
      </c>
      <c r="T556" s="46">
        <v>0.1440393702229377</v>
      </c>
      <c r="U556" s="46">
        <v>1.2883243379333</v>
      </c>
      <c r="V556" s="46"/>
      <c r="W556" s="46">
        <v>0.45929822927818348</v>
      </c>
      <c r="X556" s="46">
        <v>0.228082079539391</v>
      </c>
      <c r="Y556" s="46">
        <v>541</v>
      </c>
      <c r="Z556" s="46">
        <v>476</v>
      </c>
      <c r="AA556" s="46" t="s">
        <v>2740</v>
      </c>
      <c r="AB556" s="46" t="s">
        <v>1119</v>
      </c>
    </row>
    <row r="557" spans="1:28" ht="15" x14ac:dyDescent="0.25">
      <c r="A557" s="46">
        <v>60</v>
      </c>
      <c r="B557" s="46">
        <v>2022</v>
      </c>
      <c r="C557" s="46" t="s">
        <v>823</v>
      </c>
      <c r="D557" s="46" t="s">
        <v>2737</v>
      </c>
      <c r="E557" s="46" t="s">
        <v>1514</v>
      </c>
      <c r="F557" s="46" t="s">
        <v>2734</v>
      </c>
      <c r="G557" s="46" t="s">
        <v>957</v>
      </c>
      <c r="H557" s="46" t="s">
        <v>824</v>
      </c>
      <c r="I557" s="46">
        <v>167</v>
      </c>
      <c r="J557" s="46">
        <v>12</v>
      </c>
      <c r="K557" s="46" t="s">
        <v>826</v>
      </c>
      <c r="L557" s="46" t="s">
        <v>1388</v>
      </c>
      <c r="M557" s="46" t="s">
        <v>1517</v>
      </c>
      <c r="N557" s="46" t="s">
        <v>2140</v>
      </c>
      <c r="O557" s="48">
        <v>9</v>
      </c>
      <c r="P557" s="46">
        <v>-0.17931491081625009</v>
      </c>
      <c r="Q557" s="46">
        <v>1.19327372312789</v>
      </c>
      <c r="R557" s="46"/>
      <c r="S557" s="48">
        <v>9</v>
      </c>
      <c r="T557" s="46">
        <v>1.8052155331347901E-2</v>
      </c>
      <c r="U557" s="46">
        <v>1.2632479004059931</v>
      </c>
      <c r="V557" s="46"/>
      <c r="W557" s="46">
        <v>0.15295395047950569</v>
      </c>
      <c r="X557" s="46">
        <v>0.22287208086020241</v>
      </c>
      <c r="Y557" s="46">
        <v>542</v>
      </c>
      <c r="Z557" s="46">
        <v>479</v>
      </c>
      <c r="AA557" s="46" t="s">
        <v>2740</v>
      </c>
      <c r="AB557" s="46" t="s">
        <v>1119</v>
      </c>
    </row>
    <row r="558" spans="1:28" ht="15" x14ac:dyDescent="0.25">
      <c r="A558" s="46">
        <v>60</v>
      </c>
      <c r="B558" s="46">
        <v>2022</v>
      </c>
      <c r="C558" s="46" t="s">
        <v>823</v>
      </c>
      <c r="D558" s="46" t="s">
        <v>2737</v>
      </c>
      <c r="E558" s="46" t="s">
        <v>1514</v>
      </c>
      <c r="F558" s="46" t="s">
        <v>2734</v>
      </c>
      <c r="G558" s="46" t="s">
        <v>957</v>
      </c>
      <c r="H558" s="46" t="s">
        <v>834</v>
      </c>
      <c r="I558" s="46">
        <v>167</v>
      </c>
      <c r="J558" s="46">
        <v>24</v>
      </c>
      <c r="K558" s="46" t="s">
        <v>826</v>
      </c>
      <c r="L558" s="46" t="s">
        <v>1388</v>
      </c>
      <c r="M558" s="46" t="s">
        <v>1517</v>
      </c>
      <c r="N558" s="46" t="s">
        <v>2140</v>
      </c>
      <c r="O558" s="48">
        <v>36</v>
      </c>
      <c r="P558" s="46">
        <v>-1.933870876475696</v>
      </c>
      <c r="Q558" s="46">
        <v>1.1333153537400871</v>
      </c>
      <c r="R558" s="46"/>
      <c r="S558" s="48">
        <v>36</v>
      </c>
      <c r="T558" s="46">
        <v>-1.3523317663283281</v>
      </c>
      <c r="U558" s="46">
        <v>1.166518182138639</v>
      </c>
      <c r="V558" s="46"/>
      <c r="W558" s="46">
        <v>0.50022951805798543</v>
      </c>
      <c r="X558" s="46">
        <v>5.7293260907892517E-2</v>
      </c>
      <c r="Y558" s="46">
        <v>544</v>
      </c>
      <c r="Z558" s="46">
        <v>485</v>
      </c>
      <c r="AA558" s="46" t="s">
        <v>2740</v>
      </c>
      <c r="AB558" s="46" t="s">
        <v>1119</v>
      </c>
    </row>
    <row r="559" spans="1:28" ht="15" x14ac:dyDescent="0.25">
      <c r="A559" s="46">
        <v>60</v>
      </c>
      <c r="B559" s="46">
        <v>2022</v>
      </c>
      <c r="C559" s="46" t="s">
        <v>823</v>
      </c>
      <c r="D559" s="46" t="s">
        <v>2737</v>
      </c>
      <c r="E559" s="46" t="s">
        <v>1514</v>
      </c>
      <c r="F559" s="46" t="s">
        <v>2734</v>
      </c>
      <c r="G559" s="46" t="s">
        <v>957</v>
      </c>
      <c r="H559" s="46" t="s">
        <v>834</v>
      </c>
      <c r="I559" s="46">
        <v>167</v>
      </c>
      <c r="J559" s="46">
        <v>24</v>
      </c>
      <c r="K559" s="46" t="s">
        <v>826</v>
      </c>
      <c r="L559" s="46" t="s">
        <v>1388</v>
      </c>
      <c r="M559" s="46" t="s">
        <v>842</v>
      </c>
      <c r="N559" s="46" t="s">
        <v>2140</v>
      </c>
      <c r="O559" s="48">
        <v>27</v>
      </c>
      <c r="P559" s="46">
        <v>-3.0556646142766648</v>
      </c>
      <c r="Q559" s="46">
        <v>1.029348057567967</v>
      </c>
      <c r="R559" s="46"/>
      <c r="S559" s="48">
        <v>36</v>
      </c>
      <c r="T559" s="46">
        <v>-2.279237728997054</v>
      </c>
      <c r="U559" s="46">
        <v>1.082169397379471</v>
      </c>
      <c r="V559" s="46"/>
      <c r="W559" s="46">
        <v>0.72344452217481403</v>
      </c>
      <c r="X559" s="46">
        <v>6.8968560661360409E-2</v>
      </c>
      <c r="Y559" s="46">
        <v>543</v>
      </c>
      <c r="Z559" s="46">
        <v>482</v>
      </c>
      <c r="AA559" s="46" t="s">
        <v>2740</v>
      </c>
      <c r="AB559" s="46" t="s">
        <v>1119</v>
      </c>
    </row>
    <row r="560" spans="1:28" ht="15" x14ac:dyDescent="0.25">
      <c r="A560" s="46">
        <v>60</v>
      </c>
      <c r="B560" s="46">
        <v>2022</v>
      </c>
      <c r="C560" s="46" t="s">
        <v>823</v>
      </c>
      <c r="D560" s="46" t="s">
        <v>832</v>
      </c>
      <c r="E560" s="46" t="s">
        <v>1162</v>
      </c>
      <c r="F560" s="46" t="s">
        <v>2734</v>
      </c>
      <c r="G560" s="46" t="s">
        <v>957</v>
      </c>
      <c r="H560" s="46" t="s">
        <v>824</v>
      </c>
      <c r="I560" s="46">
        <v>167</v>
      </c>
      <c r="J560" s="46">
        <v>12</v>
      </c>
      <c r="K560" s="46" t="s">
        <v>826</v>
      </c>
      <c r="L560" s="46" t="s">
        <v>1388</v>
      </c>
      <c r="M560" s="46" t="s">
        <v>842</v>
      </c>
      <c r="N560" s="46" t="s">
        <v>2140</v>
      </c>
      <c r="O560" s="48">
        <v>9</v>
      </c>
      <c r="P560" s="46">
        <v>-0.45628808057495429</v>
      </c>
      <c r="Q560" s="46">
        <v>1.1993799275943009</v>
      </c>
      <c r="R560" s="46"/>
      <c r="S560" s="48">
        <v>6</v>
      </c>
      <c r="T560" s="46">
        <v>0.22906656961733171</v>
      </c>
      <c r="U560" s="46">
        <v>1.34586256404348</v>
      </c>
      <c r="V560" s="46"/>
      <c r="W560" s="46">
        <v>0.5127504285831368</v>
      </c>
      <c r="X560" s="46">
        <v>0.28654154451151748</v>
      </c>
      <c r="Y560" s="46">
        <v>541</v>
      </c>
      <c r="Z560" s="46">
        <v>477</v>
      </c>
      <c r="AA560" s="46" t="s">
        <v>2740</v>
      </c>
      <c r="AB560" s="46" t="s">
        <v>1119</v>
      </c>
    </row>
    <row r="561" spans="1:28" ht="15" x14ac:dyDescent="0.25">
      <c r="A561" s="46">
        <v>60</v>
      </c>
      <c r="B561" s="46">
        <v>2022</v>
      </c>
      <c r="C561" s="46" t="s">
        <v>823</v>
      </c>
      <c r="D561" s="46" t="s">
        <v>832</v>
      </c>
      <c r="E561" s="46" t="s">
        <v>1162</v>
      </c>
      <c r="F561" s="46" t="s">
        <v>2734</v>
      </c>
      <c r="G561" s="46" t="s">
        <v>957</v>
      </c>
      <c r="H561" s="46" t="s">
        <v>824</v>
      </c>
      <c r="I561" s="46">
        <v>167</v>
      </c>
      <c r="J561" s="46">
        <v>12</v>
      </c>
      <c r="K561" s="46" t="s">
        <v>826</v>
      </c>
      <c r="L561" s="46" t="s">
        <v>1388</v>
      </c>
      <c r="M561" s="46" t="s">
        <v>1517</v>
      </c>
      <c r="N561" s="46" t="s">
        <v>2140</v>
      </c>
      <c r="O561" s="48">
        <v>9</v>
      </c>
      <c r="P561" s="46">
        <v>-0.17931491081625009</v>
      </c>
      <c r="Q561" s="46">
        <v>1.19327372312789</v>
      </c>
      <c r="R561" s="46"/>
      <c r="S561" s="48">
        <v>6</v>
      </c>
      <c r="T561" s="46">
        <v>-0.18625083493384439</v>
      </c>
      <c r="U561" s="46">
        <v>1.2241535162584589</v>
      </c>
      <c r="V561" s="46"/>
      <c r="W561" s="46">
        <v>-5.4151540298256091E-3</v>
      </c>
      <c r="X561" s="46">
        <v>0.27777875524088341</v>
      </c>
      <c r="Y561" s="46">
        <v>542</v>
      </c>
      <c r="Z561" s="46">
        <v>480</v>
      </c>
      <c r="AA561" s="46" t="s">
        <v>2740</v>
      </c>
      <c r="AB561" s="46" t="s">
        <v>1119</v>
      </c>
    </row>
    <row r="562" spans="1:28" ht="15" x14ac:dyDescent="0.25">
      <c r="A562" s="46">
        <v>60</v>
      </c>
      <c r="B562" s="46">
        <v>2022</v>
      </c>
      <c r="C562" s="46" t="s">
        <v>823</v>
      </c>
      <c r="D562" s="46" t="s">
        <v>832</v>
      </c>
      <c r="E562" s="46" t="s">
        <v>1162</v>
      </c>
      <c r="F562" s="46" t="s">
        <v>2734</v>
      </c>
      <c r="G562" s="46" t="s">
        <v>957</v>
      </c>
      <c r="H562" s="46" t="s">
        <v>834</v>
      </c>
      <c r="I562" s="46">
        <v>167</v>
      </c>
      <c r="J562" s="46">
        <v>24</v>
      </c>
      <c r="K562" s="46" t="s">
        <v>826</v>
      </c>
      <c r="L562" s="46" t="s">
        <v>1388</v>
      </c>
      <c r="M562" s="46" t="s">
        <v>1517</v>
      </c>
      <c r="N562" s="46" t="s">
        <v>2140</v>
      </c>
      <c r="O562" s="48">
        <v>36</v>
      </c>
      <c r="P562" s="46">
        <v>-1.933870876475696</v>
      </c>
      <c r="Q562" s="46">
        <v>1.1333153537400871</v>
      </c>
      <c r="R562" s="46"/>
      <c r="S562" s="48">
        <v>24</v>
      </c>
      <c r="T562" s="46">
        <v>-0.65764049210303566</v>
      </c>
      <c r="U562" s="46">
        <v>1.2213042905192399</v>
      </c>
      <c r="V562" s="46"/>
      <c r="W562" s="46">
        <v>1.0775395588330541</v>
      </c>
      <c r="X562" s="46">
        <v>7.9120206951528882E-2</v>
      </c>
      <c r="Y562" s="46">
        <v>544</v>
      </c>
      <c r="Z562" s="46">
        <v>486</v>
      </c>
      <c r="AA562" s="46" t="s">
        <v>2740</v>
      </c>
      <c r="AB562" s="46" t="s">
        <v>1119</v>
      </c>
    </row>
    <row r="563" spans="1:28" ht="15" x14ac:dyDescent="0.25">
      <c r="A563" s="46">
        <v>60</v>
      </c>
      <c r="B563" s="46">
        <v>2022</v>
      </c>
      <c r="C563" s="46" t="s">
        <v>823</v>
      </c>
      <c r="D563" s="46" t="s">
        <v>832</v>
      </c>
      <c r="E563" s="46" t="s">
        <v>1162</v>
      </c>
      <c r="F563" s="46" t="s">
        <v>2734</v>
      </c>
      <c r="G563" s="46" t="s">
        <v>957</v>
      </c>
      <c r="H563" s="46" t="s">
        <v>834</v>
      </c>
      <c r="I563" s="46">
        <v>167</v>
      </c>
      <c r="J563" s="46">
        <v>24</v>
      </c>
      <c r="K563" s="46" t="s">
        <v>826</v>
      </c>
      <c r="L563" s="46" t="s">
        <v>1388</v>
      </c>
      <c r="M563" s="46" t="s">
        <v>842</v>
      </c>
      <c r="N563" s="46" t="s">
        <v>2140</v>
      </c>
      <c r="O563" s="48">
        <v>27</v>
      </c>
      <c r="P563" s="46">
        <v>-3.0556646142766648</v>
      </c>
      <c r="Q563" s="46">
        <v>1.029348057567967</v>
      </c>
      <c r="R563" s="46"/>
      <c r="S563" s="48">
        <v>24</v>
      </c>
      <c r="T563" s="46">
        <v>-2.658350532549937</v>
      </c>
      <c r="U563" s="46">
        <v>1.079981910088728</v>
      </c>
      <c r="V563" s="46"/>
      <c r="W563" s="46">
        <v>0.3713590190795184</v>
      </c>
      <c r="X563" s="46">
        <v>8.0055738223818423E-2</v>
      </c>
      <c r="Y563" s="46">
        <v>543</v>
      </c>
      <c r="Z563" s="46">
        <v>483</v>
      </c>
      <c r="AA563" s="46" t="s">
        <v>2740</v>
      </c>
      <c r="AB563" s="46" t="s">
        <v>1119</v>
      </c>
    </row>
    <row r="564" spans="1:28" ht="15" x14ac:dyDescent="0.25">
      <c r="A564" s="46">
        <v>60</v>
      </c>
      <c r="B564" s="46">
        <v>2022</v>
      </c>
      <c r="C564" s="46" t="s">
        <v>823</v>
      </c>
      <c r="D564" s="46" t="s">
        <v>820</v>
      </c>
      <c r="E564" s="46" t="s">
        <v>1515</v>
      </c>
      <c r="F564" s="46" t="s">
        <v>2734</v>
      </c>
      <c r="G564" s="46" t="s">
        <v>957</v>
      </c>
      <c r="H564" s="46" t="s">
        <v>824</v>
      </c>
      <c r="I564" s="46">
        <v>167</v>
      </c>
      <c r="J564" s="46">
        <v>12</v>
      </c>
      <c r="K564" s="46" t="s">
        <v>826</v>
      </c>
      <c r="L564" s="46" t="s">
        <v>1388</v>
      </c>
      <c r="M564" s="46" t="s">
        <v>842</v>
      </c>
      <c r="N564" s="46" t="s">
        <v>2140</v>
      </c>
      <c r="O564" s="48">
        <v>9</v>
      </c>
      <c r="P564" s="46">
        <v>-0.45628808057495429</v>
      </c>
      <c r="Q564" s="46">
        <v>1.1993799275943009</v>
      </c>
      <c r="R564" s="46"/>
      <c r="S564" s="48">
        <v>9</v>
      </c>
      <c r="T564" s="46">
        <v>9.0398463696581888E-2</v>
      </c>
      <c r="U564" s="46">
        <v>1.283037971400663</v>
      </c>
      <c r="V564" s="46"/>
      <c r="W564" s="46">
        <v>0.41917921620129178</v>
      </c>
      <c r="X564" s="46">
        <v>0.22710308931375359</v>
      </c>
      <c r="Y564" s="46">
        <v>541</v>
      </c>
      <c r="Z564" s="46">
        <v>478</v>
      </c>
      <c r="AA564" s="46" t="s">
        <v>2740</v>
      </c>
      <c r="AB564" s="46" t="s">
        <v>1119</v>
      </c>
    </row>
    <row r="565" spans="1:28" ht="15" x14ac:dyDescent="0.25">
      <c r="A565" s="46">
        <v>60</v>
      </c>
      <c r="B565" s="46">
        <v>2022</v>
      </c>
      <c r="C565" s="46" t="s">
        <v>823</v>
      </c>
      <c r="D565" s="46" t="s">
        <v>820</v>
      </c>
      <c r="E565" s="46" t="s">
        <v>1515</v>
      </c>
      <c r="F565" s="46" t="s">
        <v>2734</v>
      </c>
      <c r="G565" s="46" t="s">
        <v>957</v>
      </c>
      <c r="H565" s="46" t="s">
        <v>824</v>
      </c>
      <c r="I565" s="46">
        <v>167</v>
      </c>
      <c r="J565" s="46">
        <v>12</v>
      </c>
      <c r="K565" s="46" t="s">
        <v>826</v>
      </c>
      <c r="L565" s="46" t="s">
        <v>1388</v>
      </c>
      <c r="M565" s="46" t="s">
        <v>1517</v>
      </c>
      <c r="N565" s="46" t="s">
        <v>2140</v>
      </c>
      <c r="O565" s="48">
        <v>9</v>
      </c>
      <c r="P565" s="46">
        <v>-0.17931491081625009</v>
      </c>
      <c r="Q565" s="46">
        <v>1.19327372312789</v>
      </c>
      <c r="R565" s="46"/>
      <c r="S565" s="48">
        <v>9</v>
      </c>
      <c r="T565" s="46">
        <v>-1.2681347485432219</v>
      </c>
      <c r="U565" s="46">
        <v>1.1829235072413999</v>
      </c>
      <c r="V565" s="46"/>
      <c r="W565" s="46">
        <v>-0.87267421820816937</v>
      </c>
      <c r="X565" s="46">
        <v>0.24337667475347879</v>
      </c>
      <c r="Y565" s="46">
        <v>542</v>
      </c>
      <c r="Z565" s="46">
        <v>481</v>
      </c>
      <c r="AA565" s="46" t="s">
        <v>2740</v>
      </c>
      <c r="AB565" s="46" t="s">
        <v>1119</v>
      </c>
    </row>
    <row r="566" spans="1:28" ht="15" x14ac:dyDescent="0.25">
      <c r="A566" s="46">
        <v>60</v>
      </c>
      <c r="B566" s="46">
        <v>2022</v>
      </c>
      <c r="C566" s="46" t="s">
        <v>823</v>
      </c>
      <c r="D566" s="46" t="s">
        <v>820</v>
      </c>
      <c r="E566" s="46" t="s">
        <v>1515</v>
      </c>
      <c r="F566" s="46" t="s">
        <v>2734</v>
      </c>
      <c r="G566" s="46" t="s">
        <v>957</v>
      </c>
      <c r="H566" s="46" t="s">
        <v>834</v>
      </c>
      <c r="I566" s="46">
        <v>167</v>
      </c>
      <c r="J566" s="46">
        <v>24</v>
      </c>
      <c r="K566" s="46" t="s">
        <v>826</v>
      </c>
      <c r="L566" s="46" t="s">
        <v>1388</v>
      </c>
      <c r="M566" s="46" t="s">
        <v>1517</v>
      </c>
      <c r="N566" s="46" t="s">
        <v>2140</v>
      </c>
      <c r="O566" s="48">
        <v>36</v>
      </c>
      <c r="P566" s="46">
        <v>-1.933870876475696</v>
      </c>
      <c r="Q566" s="46">
        <v>1.1333153537400871</v>
      </c>
      <c r="R566" s="46"/>
      <c r="S566" s="48">
        <v>36</v>
      </c>
      <c r="T566" s="46">
        <v>-0.97537964824416179</v>
      </c>
      <c r="U566" s="46">
        <v>1.222826272161103</v>
      </c>
      <c r="V566" s="46"/>
      <c r="W566" s="46">
        <v>0.80427694335717159</v>
      </c>
      <c r="X566" s="46">
        <v>6.0047648622333007E-2</v>
      </c>
      <c r="Y566" s="46">
        <v>544</v>
      </c>
      <c r="Z566" s="46">
        <v>487</v>
      </c>
      <c r="AA566" s="46" t="s">
        <v>2740</v>
      </c>
      <c r="AB566" s="46" t="s">
        <v>1119</v>
      </c>
    </row>
    <row r="567" spans="1:28" ht="15" x14ac:dyDescent="0.25">
      <c r="A567" s="46">
        <v>60</v>
      </c>
      <c r="B567" s="46">
        <v>2022</v>
      </c>
      <c r="C567" s="46" t="s">
        <v>823</v>
      </c>
      <c r="D567" s="46" t="s">
        <v>820</v>
      </c>
      <c r="E567" s="46" t="s">
        <v>1515</v>
      </c>
      <c r="F567" s="46" t="s">
        <v>2734</v>
      </c>
      <c r="G567" s="46" t="s">
        <v>957</v>
      </c>
      <c r="H567" s="46" t="s">
        <v>834</v>
      </c>
      <c r="I567" s="46">
        <v>167</v>
      </c>
      <c r="J567" s="46">
        <v>24</v>
      </c>
      <c r="K567" s="46" t="s">
        <v>826</v>
      </c>
      <c r="L567" s="46" t="s">
        <v>1388</v>
      </c>
      <c r="M567" s="46" t="s">
        <v>842</v>
      </c>
      <c r="N567" s="46" t="s">
        <v>2140</v>
      </c>
      <c r="O567" s="48">
        <v>27</v>
      </c>
      <c r="P567" s="46">
        <v>-3.0556646142766648</v>
      </c>
      <c r="Q567" s="46">
        <v>1.029348057567967</v>
      </c>
      <c r="R567" s="46"/>
      <c r="S567" s="48">
        <v>36</v>
      </c>
      <c r="T567" s="46">
        <v>-2.451828267097893</v>
      </c>
      <c r="U567" s="46">
        <v>1.0777754243912721</v>
      </c>
      <c r="V567" s="46"/>
      <c r="W567" s="46">
        <v>0.56399976415217257</v>
      </c>
      <c r="X567" s="46">
        <v>6.733938413198709E-2</v>
      </c>
      <c r="Y567" s="46">
        <v>543</v>
      </c>
      <c r="Z567" s="46">
        <v>484</v>
      </c>
      <c r="AA567" s="46" t="s">
        <v>2740</v>
      </c>
      <c r="AB567" s="46" t="s">
        <v>1119</v>
      </c>
    </row>
    <row r="568" spans="1:28" ht="15" x14ac:dyDescent="0.25">
      <c r="A568" s="46">
        <v>61</v>
      </c>
      <c r="B568" s="46">
        <v>2012</v>
      </c>
      <c r="C568" s="46" t="s">
        <v>959</v>
      </c>
      <c r="D568" s="46" t="s">
        <v>832</v>
      </c>
      <c r="E568" s="46" t="s">
        <v>1290</v>
      </c>
      <c r="F568" s="46" t="s">
        <v>2734</v>
      </c>
      <c r="G568" s="46" t="s">
        <v>848</v>
      </c>
      <c r="H568" s="46" t="s">
        <v>834</v>
      </c>
      <c r="I568" s="46">
        <v>30</v>
      </c>
      <c r="J568" s="46">
        <v>12</v>
      </c>
      <c r="K568" s="46" t="s">
        <v>939</v>
      </c>
      <c r="L568" s="46" t="s">
        <v>1256</v>
      </c>
      <c r="M568" s="46" t="s">
        <v>1519</v>
      </c>
      <c r="N568" s="46" t="s">
        <v>2140</v>
      </c>
      <c r="O568" s="48">
        <v>10</v>
      </c>
      <c r="P568" s="46">
        <v>55.737704918032733</v>
      </c>
      <c r="Q568" s="46">
        <v>10.368123475961809</v>
      </c>
      <c r="R568" s="46"/>
      <c r="S568" s="48">
        <v>10</v>
      </c>
      <c r="T568" s="46">
        <v>63.186813186813197</v>
      </c>
      <c r="U568" s="46">
        <v>17.37515197894712</v>
      </c>
      <c r="V568" s="46"/>
      <c r="W568" s="46">
        <v>0.49860174980592198</v>
      </c>
      <c r="X568" s="46">
        <v>0.20621509262273821</v>
      </c>
      <c r="Y568" s="46">
        <v>548</v>
      </c>
      <c r="Z568" s="46">
        <v>491</v>
      </c>
      <c r="AA568" s="46" t="s">
        <v>1119</v>
      </c>
      <c r="AB568" s="46" t="s">
        <v>1119</v>
      </c>
    </row>
    <row r="569" spans="1:28" ht="15" x14ac:dyDescent="0.25">
      <c r="A569" s="46">
        <v>61</v>
      </c>
      <c r="B569" s="46">
        <v>2012</v>
      </c>
      <c r="C569" s="46" t="s">
        <v>959</v>
      </c>
      <c r="D569" s="46" t="s">
        <v>832</v>
      </c>
      <c r="E569" s="46" t="s">
        <v>1290</v>
      </c>
      <c r="F569" s="46" t="s">
        <v>2734</v>
      </c>
      <c r="G569" s="46" t="s">
        <v>848</v>
      </c>
      <c r="H569" s="46" t="s">
        <v>834</v>
      </c>
      <c r="I569" s="46">
        <v>30</v>
      </c>
      <c r="J569" s="46">
        <v>12</v>
      </c>
      <c r="K569" s="46" t="s">
        <v>939</v>
      </c>
      <c r="L569" s="46" t="s">
        <v>1256</v>
      </c>
      <c r="M569" s="46" t="s">
        <v>842</v>
      </c>
      <c r="N569" s="46" t="s">
        <v>2140</v>
      </c>
      <c r="O569" s="48">
        <v>10</v>
      </c>
      <c r="P569" s="46">
        <v>46.448087431693921</v>
      </c>
      <c r="Q569" s="46">
        <v>10.368123475961911</v>
      </c>
      <c r="R569" s="46"/>
      <c r="S569" s="48">
        <v>10</v>
      </c>
      <c r="T569" s="46">
        <v>58.24175824175822</v>
      </c>
      <c r="U569" s="46">
        <v>17.37515197894712</v>
      </c>
      <c r="V569" s="46"/>
      <c r="W569" s="46">
        <v>0.78940252851174852</v>
      </c>
      <c r="X569" s="46">
        <v>0.21557890880051861</v>
      </c>
      <c r="Y569" s="46">
        <v>548</v>
      </c>
      <c r="Z569" s="46">
        <v>489</v>
      </c>
      <c r="AA569" s="46" t="s">
        <v>1119</v>
      </c>
      <c r="AB569" s="46" t="s">
        <v>1119</v>
      </c>
    </row>
    <row r="570" spans="1:28" ht="15" x14ac:dyDescent="0.25">
      <c r="A570" s="46">
        <v>61</v>
      </c>
      <c r="B570" s="46">
        <v>2012</v>
      </c>
      <c r="C570" s="46" t="s">
        <v>959</v>
      </c>
      <c r="D570" s="46" t="s">
        <v>832</v>
      </c>
      <c r="E570" s="46" t="s">
        <v>1290</v>
      </c>
      <c r="F570" s="46" t="s">
        <v>2734</v>
      </c>
      <c r="G570" s="46" t="s">
        <v>848</v>
      </c>
      <c r="H570" s="46" t="s">
        <v>834</v>
      </c>
      <c r="I570" s="46">
        <v>30</v>
      </c>
      <c r="J570" s="46">
        <v>24</v>
      </c>
      <c r="K570" s="46" t="s">
        <v>939</v>
      </c>
      <c r="L570" s="46" t="s">
        <v>1256</v>
      </c>
      <c r="M570" s="46" t="s">
        <v>1519</v>
      </c>
      <c r="N570" s="46" t="s">
        <v>2140</v>
      </c>
      <c r="O570" s="48">
        <v>10</v>
      </c>
      <c r="P570" s="46">
        <v>54.654654654654657</v>
      </c>
      <c r="Q570" s="46">
        <v>4.7481646549074972</v>
      </c>
      <c r="R570" s="46"/>
      <c r="S570" s="48">
        <v>10</v>
      </c>
      <c r="T570" s="46">
        <v>65.465465465465471</v>
      </c>
      <c r="U570" s="46">
        <v>4.7481646549074972</v>
      </c>
      <c r="V570" s="46"/>
      <c r="W570" s="46">
        <v>2.180407609812359</v>
      </c>
      <c r="X570" s="46">
        <v>0.31885443362319121</v>
      </c>
      <c r="Y570" s="46">
        <v>549</v>
      </c>
      <c r="Z570" s="46">
        <v>491</v>
      </c>
      <c r="AA570" s="46" t="s">
        <v>1119</v>
      </c>
      <c r="AB570" s="46" t="s">
        <v>1119</v>
      </c>
    </row>
    <row r="571" spans="1:28" ht="15" x14ac:dyDescent="0.25">
      <c r="A571" s="46">
        <v>61</v>
      </c>
      <c r="B571" s="46">
        <v>2012</v>
      </c>
      <c r="C571" s="46" t="s">
        <v>959</v>
      </c>
      <c r="D571" s="46" t="s">
        <v>832</v>
      </c>
      <c r="E571" s="46" t="s">
        <v>1290</v>
      </c>
      <c r="F571" s="46" t="s">
        <v>2734</v>
      </c>
      <c r="G571" s="46" t="s">
        <v>848</v>
      </c>
      <c r="H571" s="46" t="s">
        <v>834</v>
      </c>
      <c r="I571" s="46">
        <v>30</v>
      </c>
      <c r="J571" s="46">
        <v>24</v>
      </c>
      <c r="K571" s="46" t="s">
        <v>939</v>
      </c>
      <c r="L571" s="46" t="s">
        <v>1256</v>
      </c>
      <c r="M571" s="46" t="s">
        <v>842</v>
      </c>
      <c r="N571" s="46" t="s">
        <v>2140</v>
      </c>
      <c r="O571" s="48">
        <v>10</v>
      </c>
      <c r="P571" s="46">
        <v>47.147147147147152</v>
      </c>
      <c r="Q571" s="46">
        <v>3.798531723925981</v>
      </c>
      <c r="R571" s="46"/>
      <c r="S571" s="48">
        <v>10</v>
      </c>
      <c r="T571" s="46">
        <v>59.459459459459467</v>
      </c>
      <c r="U571" s="46">
        <v>4.7481646549074972</v>
      </c>
      <c r="V571" s="46"/>
      <c r="W571" s="46">
        <v>2.742282036802306</v>
      </c>
      <c r="X571" s="46">
        <v>0.38800276923421512</v>
      </c>
      <c r="Y571" s="46">
        <v>549</v>
      </c>
      <c r="Z571" s="46">
        <v>489</v>
      </c>
      <c r="AA571" s="46" t="s">
        <v>1119</v>
      </c>
      <c r="AB571" s="46" t="s">
        <v>1119</v>
      </c>
    </row>
    <row r="572" spans="1:28" ht="15" x14ac:dyDescent="0.25">
      <c r="A572" s="46">
        <v>61</v>
      </c>
      <c r="B572" s="46">
        <v>2012</v>
      </c>
      <c r="C572" s="46" t="s">
        <v>959</v>
      </c>
      <c r="D572" s="46" t="s">
        <v>2738</v>
      </c>
      <c r="E572" s="46" t="s">
        <v>1518</v>
      </c>
      <c r="F572" s="46" t="s">
        <v>2734</v>
      </c>
      <c r="G572" s="46" t="s">
        <v>848</v>
      </c>
      <c r="H572" s="46" t="s">
        <v>834</v>
      </c>
      <c r="I572" s="46">
        <v>30</v>
      </c>
      <c r="J572" s="46">
        <v>12</v>
      </c>
      <c r="K572" s="46" t="s">
        <v>939</v>
      </c>
      <c r="L572" s="46" t="s">
        <v>1256</v>
      </c>
      <c r="M572" s="46" t="s">
        <v>1310</v>
      </c>
      <c r="N572" s="46" t="s">
        <v>2140</v>
      </c>
      <c r="O572" s="48">
        <v>10</v>
      </c>
      <c r="P572" s="46">
        <v>58.24175824175822</v>
      </c>
      <c r="Q572" s="46">
        <v>17.37515197894712</v>
      </c>
      <c r="R572" s="46"/>
      <c r="S572" s="48">
        <v>10</v>
      </c>
      <c r="T572" s="46">
        <v>63.186813186813197</v>
      </c>
      <c r="U572" s="46">
        <v>17.37515197894712</v>
      </c>
      <c r="V572" s="46"/>
      <c r="W572" s="46">
        <v>0.27255095122654799</v>
      </c>
      <c r="X572" s="46">
        <v>0.2018571005253624</v>
      </c>
      <c r="Y572" s="46">
        <v>548</v>
      </c>
      <c r="Z572" s="46">
        <v>492</v>
      </c>
      <c r="AA572" s="46" t="s">
        <v>1119</v>
      </c>
      <c r="AB572" s="46" t="s">
        <v>1119</v>
      </c>
    </row>
    <row r="573" spans="1:28" ht="15" x14ac:dyDescent="0.25">
      <c r="A573" s="46">
        <v>61</v>
      </c>
      <c r="B573" s="46">
        <v>2012</v>
      </c>
      <c r="C573" s="46" t="s">
        <v>959</v>
      </c>
      <c r="D573" s="46" t="s">
        <v>2738</v>
      </c>
      <c r="E573" s="46" t="s">
        <v>1518</v>
      </c>
      <c r="F573" s="46" t="s">
        <v>2734</v>
      </c>
      <c r="G573" s="46" t="s">
        <v>848</v>
      </c>
      <c r="H573" s="46" t="s">
        <v>834</v>
      </c>
      <c r="I573" s="46">
        <v>30</v>
      </c>
      <c r="J573" s="46">
        <v>12</v>
      </c>
      <c r="K573" s="46" t="s">
        <v>939</v>
      </c>
      <c r="L573" s="46" t="s">
        <v>1256</v>
      </c>
      <c r="M573" s="46" t="s">
        <v>842</v>
      </c>
      <c r="N573" s="46" t="s">
        <v>2140</v>
      </c>
      <c r="O573" s="48">
        <v>10</v>
      </c>
      <c r="P573" s="46">
        <v>46.448087431693921</v>
      </c>
      <c r="Q573" s="46">
        <v>10.368123475961911</v>
      </c>
      <c r="R573" s="46"/>
      <c r="S573" s="48">
        <v>10</v>
      </c>
      <c r="T573" s="46">
        <v>55.737704918032733</v>
      </c>
      <c r="U573" s="46">
        <v>10.368123475961809</v>
      </c>
      <c r="V573" s="46"/>
      <c r="W573" s="46">
        <v>0.8580307723798718</v>
      </c>
      <c r="X573" s="46">
        <v>0.21840542015876999</v>
      </c>
      <c r="Y573" s="46">
        <v>548</v>
      </c>
      <c r="Z573" s="46">
        <v>490</v>
      </c>
      <c r="AA573" s="46" t="s">
        <v>1119</v>
      </c>
      <c r="AB573" s="46" t="s">
        <v>1119</v>
      </c>
    </row>
    <row r="574" spans="1:28" ht="15" x14ac:dyDescent="0.25">
      <c r="A574" s="46">
        <v>61</v>
      </c>
      <c r="B574" s="46">
        <v>2012</v>
      </c>
      <c r="C574" s="46" t="s">
        <v>959</v>
      </c>
      <c r="D574" s="46" t="s">
        <v>2738</v>
      </c>
      <c r="E574" s="46" t="s">
        <v>1518</v>
      </c>
      <c r="F574" s="46" t="s">
        <v>2734</v>
      </c>
      <c r="G574" s="46" t="s">
        <v>848</v>
      </c>
      <c r="H574" s="46" t="s">
        <v>834</v>
      </c>
      <c r="I574" s="46">
        <v>30</v>
      </c>
      <c r="J574" s="46">
        <v>24</v>
      </c>
      <c r="K574" s="46" t="s">
        <v>939</v>
      </c>
      <c r="L574" s="46" t="s">
        <v>1256</v>
      </c>
      <c r="M574" s="46" t="s">
        <v>1310</v>
      </c>
      <c r="N574" s="46" t="s">
        <v>2140</v>
      </c>
      <c r="O574" s="48">
        <v>10</v>
      </c>
      <c r="P574" s="46">
        <v>59.459459459459467</v>
      </c>
      <c r="Q574" s="46">
        <v>4.7481646549074972</v>
      </c>
      <c r="R574" s="46"/>
      <c r="S574" s="48">
        <v>10</v>
      </c>
      <c r="T574" s="46">
        <v>65.465465465465471</v>
      </c>
      <c r="U574" s="46">
        <v>4.7481646549074972</v>
      </c>
      <c r="V574" s="46"/>
      <c r="W574" s="46">
        <v>1.211337561006866</v>
      </c>
      <c r="X574" s="46">
        <v>0.23668346716765151</v>
      </c>
      <c r="Y574" s="46">
        <v>549</v>
      </c>
      <c r="Z574" s="46">
        <v>492</v>
      </c>
      <c r="AA574" s="46" t="s">
        <v>1119</v>
      </c>
      <c r="AB574" s="46" t="s">
        <v>1119</v>
      </c>
    </row>
    <row r="575" spans="1:28" ht="15" x14ac:dyDescent="0.25">
      <c r="A575" s="46">
        <v>61</v>
      </c>
      <c r="B575" s="46">
        <v>2012</v>
      </c>
      <c r="C575" s="46" t="s">
        <v>959</v>
      </c>
      <c r="D575" s="46" t="s">
        <v>2738</v>
      </c>
      <c r="E575" s="46" t="s">
        <v>1518</v>
      </c>
      <c r="F575" s="46" t="s">
        <v>2734</v>
      </c>
      <c r="G575" s="46" t="s">
        <v>848</v>
      </c>
      <c r="H575" s="46" t="s">
        <v>834</v>
      </c>
      <c r="I575" s="46">
        <v>30</v>
      </c>
      <c r="J575" s="46">
        <v>24</v>
      </c>
      <c r="K575" s="46" t="s">
        <v>939</v>
      </c>
      <c r="L575" s="46" t="s">
        <v>1256</v>
      </c>
      <c r="M575" s="46" t="s">
        <v>842</v>
      </c>
      <c r="N575" s="46" t="s">
        <v>2140</v>
      </c>
      <c r="O575" s="48">
        <v>10</v>
      </c>
      <c r="P575" s="46">
        <v>47.147147147147152</v>
      </c>
      <c r="Q575" s="46">
        <v>3.798531723925981</v>
      </c>
      <c r="R575" s="46"/>
      <c r="S575" s="48">
        <v>10</v>
      </c>
      <c r="T575" s="46">
        <v>54.654654654654657</v>
      </c>
      <c r="U575" s="46">
        <v>4.7481646549074972</v>
      </c>
      <c r="V575" s="46"/>
      <c r="W575" s="46">
        <v>1.672123193172137</v>
      </c>
      <c r="X575" s="46">
        <v>0.26989989932860459</v>
      </c>
      <c r="Y575" s="46">
        <v>549</v>
      </c>
      <c r="Z575" s="46">
        <v>490</v>
      </c>
      <c r="AA575" s="46" t="s">
        <v>1119</v>
      </c>
      <c r="AB575" s="46" t="s">
        <v>1119</v>
      </c>
    </row>
    <row r="576" spans="1:28" ht="15" x14ac:dyDescent="0.25">
      <c r="A576" s="46">
        <v>62</v>
      </c>
      <c r="B576" s="46">
        <v>1979</v>
      </c>
      <c r="C576" s="46" t="s">
        <v>998</v>
      </c>
      <c r="D576" s="46" t="s">
        <v>2733</v>
      </c>
      <c r="E576" s="46" t="s">
        <v>1379</v>
      </c>
      <c r="F576" s="46" t="s">
        <v>2734</v>
      </c>
      <c r="G576" s="46" t="s">
        <v>952</v>
      </c>
      <c r="H576" s="46" t="s">
        <v>824</v>
      </c>
      <c r="I576" s="46">
        <v>192</v>
      </c>
      <c r="J576" s="46">
        <v>3</v>
      </c>
      <c r="K576" s="46" t="s">
        <v>1601</v>
      </c>
      <c r="L576" s="46" t="s">
        <v>1373</v>
      </c>
      <c r="M576" s="46" t="s">
        <v>2078</v>
      </c>
      <c r="N576" s="46" t="s">
        <v>2139</v>
      </c>
      <c r="O576" s="48">
        <v>100</v>
      </c>
      <c r="P576" s="46"/>
      <c r="Q576" s="46"/>
      <c r="R576" s="46">
        <v>92</v>
      </c>
      <c r="S576" s="48">
        <v>100</v>
      </c>
      <c r="T576" s="46"/>
      <c r="U576" s="46"/>
      <c r="V576" s="46">
        <v>89</v>
      </c>
      <c r="W576" s="46">
        <v>0.19385051366135139</v>
      </c>
      <c r="X576" s="46">
        <v>7.2347766387594353E-2</v>
      </c>
      <c r="Y576" s="46">
        <v>588</v>
      </c>
      <c r="Z576" s="46">
        <v>533</v>
      </c>
      <c r="AA576" s="46" t="s">
        <v>1119</v>
      </c>
      <c r="AB576" s="46" t="s">
        <v>1119</v>
      </c>
    </row>
    <row r="577" spans="1:28" ht="15" x14ac:dyDescent="0.25">
      <c r="A577" s="46">
        <v>62</v>
      </c>
      <c r="B577" s="46">
        <v>1979</v>
      </c>
      <c r="C577" s="46" t="s">
        <v>998</v>
      </c>
      <c r="D577" s="46" t="s">
        <v>2733</v>
      </c>
      <c r="E577" s="46" t="s">
        <v>1476</v>
      </c>
      <c r="F577" s="46" t="s">
        <v>2734</v>
      </c>
      <c r="G577" s="46" t="s">
        <v>952</v>
      </c>
      <c r="H577" s="46" t="s">
        <v>824</v>
      </c>
      <c r="I577" s="46">
        <v>192</v>
      </c>
      <c r="J577" s="46">
        <v>3</v>
      </c>
      <c r="K577" s="46" t="s">
        <v>1601</v>
      </c>
      <c r="L577" s="46" t="s">
        <v>1373</v>
      </c>
      <c r="M577" s="46" t="s">
        <v>2078</v>
      </c>
      <c r="N577" s="46" t="s">
        <v>2139</v>
      </c>
      <c r="O577" s="48">
        <v>100</v>
      </c>
      <c r="P577" s="46"/>
      <c r="Q577" s="46"/>
      <c r="R577" s="46">
        <v>92</v>
      </c>
      <c r="S577" s="48">
        <v>100</v>
      </c>
      <c r="T577" s="46"/>
      <c r="U577" s="46"/>
      <c r="V577" s="46">
        <v>58</v>
      </c>
      <c r="W577" s="46">
        <v>1.16858219541886</v>
      </c>
      <c r="X577" s="46">
        <v>5.3777373787463757E-2</v>
      </c>
      <c r="Y577" s="46">
        <v>588</v>
      </c>
      <c r="Z577" s="46">
        <v>534</v>
      </c>
      <c r="AA577" s="46" t="s">
        <v>1119</v>
      </c>
      <c r="AB577" s="46" t="s">
        <v>1119</v>
      </c>
    </row>
    <row r="578" spans="1:28" ht="15" x14ac:dyDescent="0.25">
      <c r="A578" s="46">
        <v>62</v>
      </c>
      <c r="B578" s="46">
        <v>1979</v>
      </c>
      <c r="C578" s="46" t="s">
        <v>998</v>
      </c>
      <c r="D578" s="46" t="s">
        <v>2733</v>
      </c>
      <c r="E578" s="46" t="s">
        <v>1379</v>
      </c>
      <c r="F578" s="46" t="s">
        <v>2734</v>
      </c>
      <c r="G578" s="46" t="s">
        <v>952</v>
      </c>
      <c r="H578" s="46" t="s">
        <v>824</v>
      </c>
      <c r="I578" s="46">
        <v>192</v>
      </c>
      <c r="J578" s="46">
        <v>0.23013446427984349</v>
      </c>
      <c r="K578" s="46" t="s">
        <v>1601</v>
      </c>
      <c r="L578" s="46" t="s">
        <v>1373</v>
      </c>
      <c r="M578" s="46" t="s">
        <v>2078</v>
      </c>
      <c r="N578" s="46" t="s">
        <v>2139</v>
      </c>
      <c r="O578" s="48">
        <v>100</v>
      </c>
      <c r="P578" s="46"/>
      <c r="Q578" s="46"/>
      <c r="R578" s="46">
        <v>91</v>
      </c>
      <c r="S578" s="48">
        <v>100</v>
      </c>
      <c r="T578" s="46"/>
      <c r="U578" s="46"/>
      <c r="V578" s="46">
        <v>89</v>
      </c>
      <c r="W578" s="46">
        <v>0.1228878103289925</v>
      </c>
      <c r="X578" s="46">
        <v>6.8162357563381695E-2</v>
      </c>
      <c r="Y578" s="46">
        <v>587</v>
      </c>
      <c r="Z578" s="46">
        <v>533</v>
      </c>
      <c r="AA578" s="46" t="s">
        <v>1119</v>
      </c>
      <c r="AB578" s="46" t="s">
        <v>1119</v>
      </c>
    </row>
    <row r="579" spans="1:28" ht="15" x14ac:dyDescent="0.25">
      <c r="A579" s="46">
        <v>62</v>
      </c>
      <c r="B579" s="46">
        <v>1979</v>
      </c>
      <c r="C579" s="46" t="s">
        <v>998</v>
      </c>
      <c r="D579" s="46" t="s">
        <v>2733</v>
      </c>
      <c r="E579" s="46" t="s">
        <v>1476</v>
      </c>
      <c r="F579" s="46" t="s">
        <v>2734</v>
      </c>
      <c r="G579" s="46" t="s">
        <v>952</v>
      </c>
      <c r="H579" s="46" t="s">
        <v>824</v>
      </c>
      <c r="I579" s="46">
        <v>192</v>
      </c>
      <c r="J579" s="46">
        <v>0.23013446427984349</v>
      </c>
      <c r="K579" s="46" t="s">
        <v>1601</v>
      </c>
      <c r="L579" s="46" t="s">
        <v>1373</v>
      </c>
      <c r="M579" s="46" t="s">
        <v>2078</v>
      </c>
      <c r="N579" s="46" t="s">
        <v>2139</v>
      </c>
      <c r="O579" s="48">
        <v>100</v>
      </c>
      <c r="P579" s="46"/>
      <c r="Q579" s="46"/>
      <c r="R579" s="46">
        <v>91</v>
      </c>
      <c r="S579" s="48">
        <v>100</v>
      </c>
      <c r="T579" s="46"/>
      <c r="U579" s="46"/>
      <c r="V579" s="46">
        <v>15</v>
      </c>
      <c r="W579" s="46">
        <v>2.2319094737790328</v>
      </c>
      <c r="X579" s="46">
        <v>6.0954265186254498E-2</v>
      </c>
      <c r="Y579" s="46">
        <v>587</v>
      </c>
      <c r="Z579" s="46">
        <v>534</v>
      </c>
      <c r="AA579" s="46" t="s">
        <v>1119</v>
      </c>
      <c r="AB579" s="46" t="s">
        <v>1119</v>
      </c>
    </row>
    <row r="580" spans="1:28" ht="15" x14ac:dyDescent="0.25">
      <c r="A580" s="46">
        <v>62</v>
      </c>
      <c r="B580" s="46">
        <v>1979</v>
      </c>
      <c r="C580" s="46" t="s">
        <v>998</v>
      </c>
      <c r="D580" s="46" t="s">
        <v>2733</v>
      </c>
      <c r="E580" s="46" t="s">
        <v>1379</v>
      </c>
      <c r="F580" s="46" t="s">
        <v>2734</v>
      </c>
      <c r="G580" s="46" t="s">
        <v>952</v>
      </c>
      <c r="H580" s="46" t="s">
        <v>824</v>
      </c>
      <c r="I580" s="46">
        <v>192</v>
      </c>
      <c r="J580" s="46">
        <v>6</v>
      </c>
      <c r="K580" s="46" t="s">
        <v>1601</v>
      </c>
      <c r="L580" s="46" t="s">
        <v>1373</v>
      </c>
      <c r="M580" s="46" t="s">
        <v>2078</v>
      </c>
      <c r="N580" s="46" t="s">
        <v>2139</v>
      </c>
      <c r="O580" s="48">
        <v>100</v>
      </c>
      <c r="P580" s="46"/>
      <c r="Q580" s="46"/>
      <c r="R580" s="46">
        <v>90</v>
      </c>
      <c r="S580" s="48">
        <v>100</v>
      </c>
      <c r="T580" s="46"/>
      <c r="U580" s="46"/>
      <c r="V580" s="46">
        <v>90</v>
      </c>
      <c r="W580" s="46">
        <v>0</v>
      </c>
      <c r="X580" s="46">
        <v>6.7547455761558531E-2</v>
      </c>
      <c r="Y580" s="46">
        <v>592</v>
      </c>
      <c r="Z580" s="46">
        <v>533</v>
      </c>
      <c r="AA580" s="46" t="s">
        <v>1119</v>
      </c>
      <c r="AB580" s="46" t="s">
        <v>1119</v>
      </c>
    </row>
    <row r="581" spans="1:28" ht="15" x14ac:dyDescent="0.25">
      <c r="A581" s="46">
        <v>62</v>
      </c>
      <c r="B581" s="46">
        <v>1979</v>
      </c>
      <c r="C581" s="46" t="s">
        <v>998</v>
      </c>
      <c r="D581" s="46" t="s">
        <v>2733</v>
      </c>
      <c r="E581" s="46" t="s">
        <v>1476</v>
      </c>
      <c r="F581" s="46" t="s">
        <v>2734</v>
      </c>
      <c r="G581" s="46" t="s">
        <v>952</v>
      </c>
      <c r="H581" s="46" t="s">
        <v>824</v>
      </c>
      <c r="I581" s="46">
        <v>192</v>
      </c>
      <c r="J581" s="46">
        <v>6</v>
      </c>
      <c r="K581" s="46" t="s">
        <v>1601</v>
      </c>
      <c r="L581" s="46" t="s">
        <v>1373</v>
      </c>
      <c r="M581" s="46" t="s">
        <v>2078</v>
      </c>
      <c r="N581" s="46" t="s">
        <v>2139</v>
      </c>
      <c r="O581" s="48">
        <v>100</v>
      </c>
      <c r="P581" s="46"/>
      <c r="Q581" s="46"/>
      <c r="R581" s="46">
        <v>90</v>
      </c>
      <c r="S581" s="48">
        <v>100</v>
      </c>
      <c r="T581" s="46"/>
      <c r="U581" s="46"/>
      <c r="V581" s="46">
        <v>95</v>
      </c>
      <c r="W581" s="46">
        <v>-0.41196089080431009</v>
      </c>
      <c r="X581" s="46">
        <v>9.7766054391729446E-2</v>
      </c>
      <c r="Y581" s="46">
        <v>592</v>
      </c>
      <c r="Z581" s="46">
        <v>534</v>
      </c>
      <c r="AA581" s="46" t="s">
        <v>1119</v>
      </c>
      <c r="AB581" s="46" t="s">
        <v>1119</v>
      </c>
    </row>
    <row r="582" spans="1:28" ht="15" x14ac:dyDescent="0.25">
      <c r="A582" s="46">
        <v>62</v>
      </c>
      <c r="B582" s="46">
        <v>1979</v>
      </c>
      <c r="C582" s="46" t="s">
        <v>998</v>
      </c>
      <c r="D582" s="46" t="s">
        <v>2733</v>
      </c>
      <c r="E582" s="46" t="s">
        <v>1476</v>
      </c>
      <c r="F582" s="46" t="s">
        <v>2734</v>
      </c>
      <c r="G582" s="46" t="s">
        <v>952</v>
      </c>
      <c r="H582" s="46" t="s">
        <v>824</v>
      </c>
      <c r="I582" s="46">
        <v>181</v>
      </c>
      <c r="J582" s="46">
        <v>5</v>
      </c>
      <c r="K582" s="46" t="s">
        <v>1601</v>
      </c>
      <c r="L582" s="46" t="s">
        <v>1373</v>
      </c>
      <c r="M582" s="46" t="s">
        <v>2079</v>
      </c>
      <c r="N582" s="46" t="s">
        <v>2139</v>
      </c>
      <c r="O582" s="48">
        <v>50</v>
      </c>
      <c r="P582" s="46"/>
      <c r="Q582" s="46"/>
      <c r="R582" s="46">
        <v>44</v>
      </c>
      <c r="S582" s="48">
        <v>50</v>
      </c>
      <c r="T582" s="46"/>
      <c r="U582" s="46"/>
      <c r="V582" s="46">
        <v>46</v>
      </c>
      <c r="W582" s="46">
        <v>-0.24805217134308169</v>
      </c>
      <c r="X582" s="46">
        <v>0.14016764535501269</v>
      </c>
      <c r="Y582" s="46">
        <v>591</v>
      </c>
      <c r="Z582" s="46">
        <v>535</v>
      </c>
      <c r="AA582" s="46" t="s">
        <v>1119</v>
      </c>
      <c r="AB582" s="46" t="s">
        <v>1119</v>
      </c>
    </row>
    <row r="583" spans="1:28" ht="15" x14ac:dyDescent="0.25">
      <c r="A583" s="46">
        <v>62</v>
      </c>
      <c r="B583" s="46">
        <v>1979</v>
      </c>
      <c r="C583" s="46" t="s">
        <v>998</v>
      </c>
      <c r="D583" s="46" t="s">
        <v>2733</v>
      </c>
      <c r="E583" s="46" t="s">
        <v>2082</v>
      </c>
      <c r="F583" s="46" t="s">
        <v>2734</v>
      </c>
      <c r="G583" s="46" t="s">
        <v>952</v>
      </c>
      <c r="H583" s="46" t="s">
        <v>824</v>
      </c>
      <c r="I583" s="46">
        <v>181</v>
      </c>
      <c r="J583" s="46">
        <v>5</v>
      </c>
      <c r="K583" s="46" t="s">
        <v>1601</v>
      </c>
      <c r="L583" s="46" t="s">
        <v>1373</v>
      </c>
      <c r="M583" s="46" t="s">
        <v>2079</v>
      </c>
      <c r="N583" s="46" t="s">
        <v>2139</v>
      </c>
      <c r="O583" s="48">
        <v>50</v>
      </c>
      <c r="P583" s="46"/>
      <c r="Q583" s="46"/>
      <c r="R583" s="46">
        <v>44</v>
      </c>
      <c r="S583" s="48">
        <v>50</v>
      </c>
      <c r="T583" s="46"/>
      <c r="U583" s="46"/>
      <c r="V583" s="46">
        <v>47</v>
      </c>
      <c r="W583" s="46">
        <v>-0.41851660294976128</v>
      </c>
      <c r="X583" s="46">
        <v>0.16535734757876691</v>
      </c>
      <c r="Y583" s="46">
        <v>591</v>
      </c>
      <c r="Z583" s="46">
        <v>536</v>
      </c>
      <c r="AA583" s="46" t="s">
        <v>1119</v>
      </c>
      <c r="AB583" s="46" t="s">
        <v>1119</v>
      </c>
    </row>
    <row r="584" spans="1:28" ht="15" x14ac:dyDescent="0.25">
      <c r="A584" s="46">
        <v>62</v>
      </c>
      <c r="B584" s="46">
        <v>1979</v>
      </c>
      <c r="C584" s="46" t="s">
        <v>998</v>
      </c>
      <c r="D584" s="46" t="s">
        <v>2733</v>
      </c>
      <c r="E584" s="46" t="s">
        <v>2083</v>
      </c>
      <c r="F584" s="46" t="s">
        <v>2734</v>
      </c>
      <c r="G584" s="46" t="s">
        <v>952</v>
      </c>
      <c r="H584" s="46" t="s">
        <v>824</v>
      </c>
      <c r="I584" s="46">
        <v>181</v>
      </c>
      <c r="J584" s="46">
        <v>5</v>
      </c>
      <c r="K584" s="46" t="s">
        <v>1601</v>
      </c>
      <c r="L584" s="46" t="s">
        <v>1373</v>
      </c>
      <c r="M584" s="46" t="s">
        <v>2079</v>
      </c>
      <c r="N584" s="46" t="s">
        <v>2139</v>
      </c>
      <c r="O584" s="48">
        <v>50</v>
      </c>
      <c r="P584" s="46"/>
      <c r="Q584" s="46"/>
      <c r="R584" s="46">
        <v>44</v>
      </c>
      <c r="S584" s="48">
        <v>50</v>
      </c>
      <c r="T584" s="46"/>
      <c r="U584" s="46"/>
      <c r="V584" s="46">
        <v>47</v>
      </c>
      <c r="W584" s="46">
        <v>-0.41851660294976128</v>
      </c>
      <c r="X584" s="46">
        <v>0.16535734757876691</v>
      </c>
      <c r="Y584" s="46">
        <v>591</v>
      </c>
      <c r="Z584" s="46">
        <v>537</v>
      </c>
      <c r="AA584" s="46" t="s">
        <v>1119</v>
      </c>
      <c r="AB584" s="46" t="s">
        <v>1119</v>
      </c>
    </row>
    <row r="585" spans="1:28" ht="15" x14ac:dyDescent="0.25">
      <c r="A585" s="46">
        <v>62</v>
      </c>
      <c r="B585" s="46">
        <v>1979</v>
      </c>
      <c r="C585" s="46" t="s">
        <v>998</v>
      </c>
      <c r="D585" s="46" t="s">
        <v>2733</v>
      </c>
      <c r="E585" s="46" t="s">
        <v>2084</v>
      </c>
      <c r="F585" s="46" t="s">
        <v>2734</v>
      </c>
      <c r="G585" s="46" t="s">
        <v>952</v>
      </c>
      <c r="H585" s="46" t="s">
        <v>824</v>
      </c>
      <c r="I585" s="46">
        <v>181</v>
      </c>
      <c r="J585" s="46">
        <v>5</v>
      </c>
      <c r="K585" s="46" t="s">
        <v>1601</v>
      </c>
      <c r="L585" s="46" t="s">
        <v>1373</v>
      </c>
      <c r="M585" s="46" t="s">
        <v>2079</v>
      </c>
      <c r="N585" s="46" t="s">
        <v>2139</v>
      </c>
      <c r="O585" s="48">
        <v>50</v>
      </c>
      <c r="P585" s="46"/>
      <c r="Q585" s="46"/>
      <c r="R585" s="46">
        <v>44</v>
      </c>
      <c r="S585" s="48">
        <v>50</v>
      </c>
      <c r="T585" s="46"/>
      <c r="U585" s="46"/>
      <c r="V585" s="46">
        <v>45</v>
      </c>
      <c r="W585" s="46">
        <v>-0.1129090773126812</v>
      </c>
      <c r="X585" s="46">
        <v>0.1251163101037959</v>
      </c>
      <c r="Y585" s="46">
        <v>591</v>
      </c>
      <c r="Z585" s="46">
        <v>538</v>
      </c>
      <c r="AA585" s="46" t="s">
        <v>1119</v>
      </c>
      <c r="AB585" s="46" t="s">
        <v>1119</v>
      </c>
    </row>
    <row r="586" spans="1:28" ht="15" x14ac:dyDescent="0.25">
      <c r="A586" s="46">
        <v>62</v>
      </c>
      <c r="B586" s="46">
        <v>1979</v>
      </c>
      <c r="C586" s="46" t="s">
        <v>998</v>
      </c>
      <c r="D586" s="46" t="s">
        <v>2733</v>
      </c>
      <c r="E586" s="46" t="s">
        <v>2085</v>
      </c>
      <c r="F586" s="46" t="s">
        <v>2734</v>
      </c>
      <c r="G586" s="46" t="s">
        <v>952</v>
      </c>
      <c r="H586" s="46" t="s">
        <v>824</v>
      </c>
      <c r="I586" s="46">
        <v>181</v>
      </c>
      <c r="J586" s="46">
        <v>5</v>
      </c>
      <c r="K586" s="46" t="s">
        <v>1601</v>
      </c>
      <c r="L586" s="46" t="s">
        <v>1373</v>
      </c>
      <c r="M586" s="46" t="s">
        <v>2079</v>
      </c>
      <c r="N586" s="46" t="s">
        <v>2139</v>
      </c>
      <c r="O586" s="48">
        <v>50</v>
      </c>
      <c r="P586" s="46"/>
      <c r="Q586" s="46"/>
      <c r="R586" s="46">
        <v>44</v>
      </c>
      <c r="S586" s="48">
        <v>50</v>
      </c>
      <c r="T586" s="46"/>
      <c r="U586" s="46"/>
      <c r="V586" s="46">
        <v>47</v>
      </c>
      <c r="W586" s="46">
        <v>-0.41851660294976128</v>
      </c>
      <c r="X586" s="46">
        <v>0.16535734757876691</v>
      </c>
      <c r="Y586" s="46">
        <v>591</v>
      </c>
      <c r="Z586" s="46">
        <v>539</v>
      </c>
      <c r="AA586" s="46" t="s">
        <v>1119</v>
      </c>
      <c r="AB586" s="46" t="s">
        <v>1119</v>
      </c>
    </row>
    <row r="587" spans="1:28" ht="15" x14ac:dyDescent="0.25">
      <c r="A587" s="46">
        <v>62</v>
      </c>
      <c r="B587" s="46">
        <v>1979</v>
      </c>
      <c r="C587" s="46" t="s">
        <v>998</v>
      </c>
      <c r="D587" s="46" t="s">
        <v>2733</v>
      </c>
      <c r="E587" s="46" t="s">
        <v>1476</v>
      </c>
      <c r="F587" s="46" t="s">
        <v>2734</v>
      </c>
      <c r="G587" s="46" t="s">
        <v>952</v>
      </c>
      <c r="H587" s="46" t="s">
        <v>824</v>
      </c>
      <c r="I587" s="46">
        <v>181</v>
      </c>
      <c r="J587" s="46">
        <v>4</v>
      </c>
      <c r="K587" s="46" t="s">
        <v>1601</v>
      </c>
      <c r="L587" s="46" t="s">
        <v>1373</v>
      </c>
      <c r="M587" s="46" t="s">
        <v>2079</v>
      </c>
      <c r="N587" s="46" t="s">
        <v>2139</v>
      </c>
      <c r="O587" s="48">
        <v>50</v>
      </c>
      <c r="P587" s="46"/>
      <c r="Q587" s="46"/>
      <c r="R587" s="46">
        <v>41</v>
      </c>
      <c r="S587" s="48">
        <v>50</v>
      </c>
      <c r="T587" s="46"/>
      <c r="U587" s="46"/>
      <c r="V587" s="46">
        <v>27</v>
      </c>
      <c r="W587" s="46">
        <v>0.74760465023396405</v>
      </c>
      <c r="X587" s="46">
        <v>6.5661188880977703E-2</v>
      </c>
      <c r="Y587" s="46">
        <v>590</v>
      </c>
      <c r="Z587" s="46">
        <v>535</v>
      </c>
      <c r="AA587" s="46" t="s">
        <v>1119</v>
      </c>
      <c r="AB587" s="46" t="s">
        <v>1119</v>
      </c>
    </row>
    <row r="588" spans="1:28" ht="15" x14ac:dyDescent="0.25">
      <c r="A588" s="46">
        <v>62</v>
      </c>
      <c r="B588" s="46">
        <v>1979</v>
      </c>
      <c r="C588" s="46" t="s">
        <v>998</v>
      </c>
      <c r="D588" s="46" t="s">
        <v>2733</v>
      </c>
      <c r="E588" s="46" t="s">
        <v>2082</v>
      </c>
      <c r="F588" s="46" t="s">
        <v>2734</v>
      </c>
      <c r="G588" s="46" t="s">
        <v>952</v>
      </c>
      <c r="H588" s="46" t="s">
        <v>824</v>
      </c>
      <c r="I588" s="46">
        <v>181</v>
      </c>
      <c r="J588" s="46">
        <v>4</v>
      </c>
      <c r="K588" s="46" t="s">
        <v>1601</v>
      </c>
      <c r="L588" s="46" t="s">
        <v>1373</v>
      </c>
      <c r="M588" s="46" t="s">
        <v>2079</v>
      </c>
      <c r="N588" s="46" t="s">
        <v>2139</v>
      </c>
      <c r="O588" s="48">
        <v>50</v>
      </c>
      <c r="P588" s="46"/>
      <c r="Q588" s="46"/>
      <c r="R588" s="46">
        <v>41</v>
      </c>
      <c r="S588" s="48">
        <v>50</v>
      </c>
      <c r="T588" s="46"/>
      <c r="U588" s="46"/>
      <c r="V588" s="46">
        <v>33</v>
      </c>
      <c r="W588" s="46">
        <v>0.47031291816445259</v>
      </c>
      <c r="X588" s="46">
        <v>6.8278698598158147E-2</v>
      </c>
      <c r="Y588" s="46">
        <v>590</v>
      </c>
      <c r="Z588" s="46">
        <v>536</v>
      </c>
      <c r="AA588" s="46" t="s">
        <v>1119</v>
      </c>
      <c r="AB588" s="46" t="s">
        <v>1119</v>
      </c>
    </row>
    <row r="589" spans="1:28" ht="15" x14ac:dyDescent="0.25">
      <c r="A589" s="46">
        <v>62</v>
      </c>
      <c r="B589" s="46">
        <v>1979</v>
      </c>
      <c r="C589" s="46" t="s">
        <v>998</v>
      </c>
      <c r="D589" s="46" t="s">
        <v>2733</v>
      </c>
      <c r="E589" s="46" t="s">
        <v>2083</v>
      </c>
      <c r="F589" s="46" t="s">
        <v>2734</v>
      </c>
      <c r="G589" s="46" t="s">
        <v>952</v>
      </c>
      <c r="H589" s="46" t="s">
        <v>824</v>
      </c>
      <c r="I589" s="46">
        <v>181</v>
      </c>
      <c r="J589" s="46">
        <v>4</v>
      </c>
      <c r="K589" s="46" t="s">
        <v>1601</v>
      </c>
      <c r="L589" s="46" t="s">
        <v>1373</v>
      </c>
      <c r="M589" s="46" t="s">
        <v>2079</v>
      </c>
      <c r="N589" s="46" t="s">
        <v>2139</v>
      </c>
      <c r="O589" s="48">
        <v>50</v>
      </c>
      <c r="P589" s="46"/>
      <c r="Q589" s="46"/>
      <c r="R589" s="46">
        <v>41</v>
      </c>
      <c r="S589" s="48">
        <v>50</v>
      </c>
      <c r="T589" s="46"/>
      <c r="U589" s="46"/>
      <c r="V589" s="46">
        <v>44</v>
      </c>
      <c r="W589" s="46">
        <v>-0.26247813551479499</v>
      </c>
      <c r="X589" s="46">
        <v>9.8756327367577931E-2</v>
      </c>
      <c r="Y589" s="46">
        <v>590</v>
      </c>
      <c r="Z589" s="46">
        <v>537</v>
      </c>
      <c r="AA589" s="46" t="s">
        <v>1119</v>
      </c>
      <c r="AB589" s="46" t="s">
        <v>1119</v>
      </c>
    </row>
    <row r="590" spans="1:28" ht="15" x14ac:dyDescent="0.25">
      <c r="A590" s="46">
        <v>62</v>
      </c>
      <c r="B590" s="46">
        <v>1979</v>
      </c>
      <c r="C590" s="46" t="s">
        <v>998</v>
      </c>
      <c r="D590" s="46" t="s">
        <v>2733</v>
      </c>
      <c r="E590" s="46" t="s">
        <v>2084</v>
      </c>
      <c r="F590" s="46" t="s">
        <v>2734</v>
      </c>
      <c r="G590" s="46" t="s">
        <v>952</v>
      </c>
      <c r="H590" s="46" t="s">
        <v>824</v>
      </c>
      <c r="I590" s="46">
        <v>181</v>
      </c>
      <c r="J590" s="46">
        <v>4</v>
      </c>
      <c r="K590" s="46" t="s">
        <v>1601</v>
      </c>
      <c r="L590" s="46" t="s">
        <v>1373</v>
      </c>
      <c r="M590" s="46" t="s">
        <v>2079</v>
      </c>
      <c r="N590" s="46" t="s">
        <v>2139</v>
      </c>
      <c r="O590" s="48">
        <v>50</v>
      </c>
      <c r="P590" s="46"/>
      <c r="Q590" s="46"/>
      <c r="R590" s="46">
        <v>41</v>
      </c>
      <c r="S590" s="48">
        <v>50</v>
      </c>
      <c r="T590" s="46"/>
      <c r="U590" s="46"/>
      <c r="V590" s="46">
        <v>41</v>
      </c>
      <c r="W590" s="46">
        <v>0</v>
      </c>
      <c r="X590" s="46">
        <v>8.2374946050681117E-2</v>
      </c>
      <c r="Y590" s="46">
        <v>590</v>
      </c>
      <c r="Z590" s="46">
        <v>538</v>
      </c>
      <c r="AA590" s="46" t="s">
        <v>1119</v>
      </c>
      <c r="AB590" s="46" t="s">
        <v>1119</v>
      </c>
    </row>
    <row r="591" spans="1:28" ht="15" x14ac:dyDescent="0.25">
      <c r="A591" s="46">
        <v>62</v>
      </c>
      <c r="B591" s="46">
        <v>1979</v>
      </c>
      <c r="C591" s="46" t="s">
        <v>998</v>
      </c>
      <c r="D591" s="46" t="s">
        <v>2733</v>
      </c>
      <c r="E591" s="46" t="s">
        <v>2085</v>
      </c>
      <c r="F591" s="46" t="s">
        <v>2734</v>
      </c>
      <c r="G591" s="46" t="s">
        <v>952</v>
      </c>
      <c r="H591" s="46" t="s">
        <v>824</v>
      </c>
      <c r="I591" s="46">
        <v>181</v>
      </c>
      <c r="J591" s="46">
        <v>4</v>
      </c>
      <c r="K591" s="46" t="s">
        <v>1601</v>
      </c>
      <c r="L591" s="46" t="s">
        <v>1373</v>
      </c>
      <c r="M591" s="46" t="s">
        <v>2079</v>
      </c>
      <c r="N591" s="46" t="s">
        <v>2139</v>
      </c>
      <c r="O591" s="48">
        <v>50</v>
      </c>
      <c r="P591" s="46"/>
      <c r="Q591" s="46"/>
      <c r="R591" s="46">
        <v>41</v>
      </c>
      <c r="S591" s="48">
        <v>50</v>
      </c>
      <c r="T591" s="46"/>
      <c r="U591" s="46"/>
      <c r="V591" s="46">
        <v>37</v>
      </c>
      <c r="W591" s="46">
        <v>0.25933349821411672</v>
      </c>
      <c r="X591" s="46">
        <v>7.2784515741246308E-2</v>
      </c>
      <c r="Y591" s="46">
        <v>590</v>
      </c>
      <c r="Z591" s="46">
        <v>539</v>
      </c>
      <c r="AA591" s="46" t="s">
        <v>1119</v>
      </c>
      <c r="AB591" s="46" t="s">
        <v>1119</v>
      </c>
    </row>
    <row r="592" spans="1:28" ht="15" x14ac:dyDescent="0.25">
      <c r="A592" s="46">
        <v>62</v>
      </c>
      <c r="B592" s="46">
        <v>1979</v>
      </c>
      <c r="C592" s="46" t="s">
        <v>998</v>
      </c>
      <c r="D592" s="46" t="s">
        <v>2733</v>
      </c>
      <c r="E592" s="46" t="s">
        <v>1476</v>
      </c>
      <c r="F592" s="46" t="s">
        <v>2734</v>
      </c>
      <c r="G592" s="46" t="s">
        <v>952</v>
      </c>
      <c r="H592" s="46" t="s">
        <v>824</v>
      </c>
      <c r="I592" s="46">
        <v>181</v>
      </c>
      <c r="J592" s="46">
        <v>0.69040339283953045</v>
      </c>
      <c r="K592" s="46" t="s">
        <v>1601</v>
      </c>
      <c r="L592" s="46" t="s">
        <v>1373</v>
      </c>
      <c r="M592" s="46" t="s">
        <v>2079</v>
      </c>
      <c r="N592" s="46" t="s">
        <v>2139</v>
      </c>
      <c r="O592" s="48">
        <v>50</v>
      </c>
      <c r="P592" s="46"/>
      <c r="Q592" s="46"/>
      <c r="R592" s="46">
        <v>34</v>
      </c>
      <c r="S592" s="48">
        <v>50</v>
      </c>
      <c r="T592" s="46"/>
      <c r="U592" s="46"/>
      <c r="V592" s="46">
        <v>7</v>
      </c>
      <c r="W592" s="46">
        <v>1.41639798738119</v>
      </c>
      <c r="X592" s="46">
        <v>7.8430110579113199E-2</v>
      </c>
      <c r="Y592" s="46">
        <v>589</v>
      </c>
      <c r="Z592" s="46">
        <v>535</v>
      </c>
      <c r="AA592" s="46" t="s">
        <v>1119</v>
      </c>
      <c r="AB592" s="46" t="s">
        <v>1119</v>
      </c>
    </row>
    <row r="593" spans="1:28" ht="15" x14ac:dyDescent="0.25">
      <c r="A593" s="46">
        <v>62</v>
      </c>
      <c r="B593" s="46">
        <v>1979</v>
      </c>
      <c r="C593" s="46" t="s">
        <v>998</v>
      </c>
      <c r="D593" s="46" t="s">
        <v>2733</v>
      </c>
      <c r="E593" s="46" t="s">
        <v>2082</v>
      </c>
      <c r="F593" s="46" t="s">
        <v>2734</v>
      </c>
      <c r="G593" s="46" t="s">
        <v>952</v>
      </c>
      <c r="H593" s="46" t="s">
        <v>824</v>
      </c>
      <c r="I593" s="46">
        <v>181</v>
      </c>
      <c r="J593" s="46">
        <v>0.69040339283953045</v>
      </c>
      <c r="K593" s="46" t="s">
        <v>1601</v>
      </c>
      <c r="L593" s="46" t="s">
        <v>1373</v>
      </c>
      <c r="M593" s="46" t="s">
        <v>2079</v>
      </c>
      <c r="N593" s="46" t="s">
        <v>2139</v>
      </c>
      <c r="O593" s="48">
        <v>50</v>
      </c>
      <c r="P593" s="46"/>
      <c r="Q593" s="46"/>
      <c r="R593" s="46">
        <v>34</v>
      </c>
      <c r="S593" s="48">
        <v>50</v>
      </c>
      <c r="T593" s="46"/>
      <c r="U593" s="46"/>
      <c r="V593" s="46">
        <v>11</v>
      </c>
      <c r="W593" s="46">
        <v>1.1133746187855009</v>
      </c>
      <c r="X593" s="46">
        <v>6.3364813659498836E-2</v>
      </c>
      <c r="Y593" s="46">
        <v>589</v>
      </c>
      <c r="Z593" s="46">
        <v>536</v>
      </c>
      <c r="AA593" s="46" t="s">
        <v>1119</v>
      </c>
      <c r="AB593" s="46" t="s">
        <v>1119</v>
      </c>
    </row>
    <row r="594" spans="1:28" ht="15" x14ac:dyDescent="0.25">
      <c r="A594" s="46">
        <v>62</v>
      </c>
      <c r="B594" s="46">
        <v>1979</v>
      </c>
      <c r="C594" s="46" t="s">
        <v>998</v>
      </c>
      <c r="D594" s="46" t="s">
        <v>2733</v>
      </c>
      <c r="E594" s="46" t="s">
        <v>2083</v>
      </c>
      <c r="F594" s="46" t="s">
        <v>2734</v>
      </c>
      <c r="G594" s="46" t="s">
        <v>952</v>
      </c>
      <c r="H594" s="46" t="s">
        <v>824</v>
      </c>
      <c r="I594" s="46">
        <v>181</v>
      </c>
      <c r="J594" s="46">
        <v>0.69040339283953045</v>
      </c>
      <c r="K594" s="46" t="s">
        <v>1601</v>
      </c>
      <c r="L594" s="46" t="s">
        <v>1373</v>
      </c>
      <c r="M594" s="46" t="s">
        <v>2079</v>
      </c>
      <c r="N594" s="46" t="s">
        <v>2139</v>
      </c>
      <c r="O594" s="48">
        <v>50</v>
      </c>
      <c r="P594" s="46"/>
      <c r="Q594" s="46"/>
      <c r="R594" s="46">
        <v>34</v>
      </c>
      <c r="S594" s="48">
        <v>50</v>
      </c>
      <c r="T594" s="46"/>
      <c r="U594" s="46"/>
      <c r="V594" s="46">
        <v>35</v>
      </c>
      <c r="W594" s="46">
        <v>-5.1563618256261573E-2</v>
      </c>
      <c r="X594" s="46">
        <v>5.6886735984064643E-2</v>
      </c>
      <c r="Y594" s="46">
        <v>589</v>
      </c>
      <c r="Z594" s="46">
        <v>537</v>
      </c>
      <c r="AA594" s="46" t="s">
        <v>1119</v>
      </c>
      <c r="AB594" s="46" t="s">
        <v>1119</v>
      </c>
    </row>
    <row r="595" spans="1:28" ht="15" x14ac:dyDescent="0.25">
      <c r="A595" s="46">
        <v>62</v>
      </c>
      <c r="B595" s="46">
        <v>1979</v>
      </c>
      <c r="C595" s="46" t="s">
        <v>998</v>
      </c>
      <c r="D595" s="46" t="s">
        <v>2733</v>
      </c>
      <c r="E595" s="46" t="s">
        <v>2084</v>
      </c>
      <c r="F595" s="46" t="s">
        <v>2734</v>
      </c>
      <c r="G595" s="46" t="s">
        <v>952</v>
      </c>
      <c r="H595" s="46" t="s">
        <v>824</v>
      </c>
      <c r="I595" s="46">
        <v>181</v>
      </c>
      <c r="J595" s="46">
        <v>0.69040339283953045</v>
      </c>
      <c r="K595" s="46" t="s">
        <v>1601</v>
      </c>
      <c r="L595" s="46" t="s">
        <v>1373</v>
      </c>
      <c r="M595" s="46" t="s">
        <v>2079</v>
      </c>
      <c r="N595" s="46" t="s">
        <v>2139</v>
      </c>
      <c r="O595" s="48">
        <v>50</v>
      </c>
      <c r="P595" s="46"/>
      <c r="Q595" s="46"/>
      <c r="R595" s="46">
        <v>34</v>
      </c>
      <c r="S595" s="48">
        <v>50</v>
      </c>
      <c r="T595" s="46"/>
      <c r="U595" s="46"/>
      <c r="V595" s="46">
        <v>36</v>
      </c>
      <c r="W595" s="46">
        <v>-0.1051328003662521</v>
      </c>
      <c r="X595" s="46">
        <v>5.8092940551235331E-2</v>
      </c>
      <c r="Y595" s="46">
        <v>589</v>
      </c>
      <c r="Z595" s="46">
        <v>538</v>
      </c>
      <c r="AA595" s="46" t="s">
        <v>1119</v>
      </c>
      <c r="AB595" s="46" t="s">
        <v>1119</v>
      </c>
    </row>
    <row r="596" spans="1:28" ht="15" x14ac:dyDescent="0.25">
      <c r="A596" s="46">
        <v>62</v>
      </c>
      <c r="B596" s="46">
        <v>1979</v>
      </c>
      <c r="C596" s="46" t="s">
        <v>998</v>
      </c>
      <c r="D596" s="46" t="s">
        <v>2733</v>
      </c>
      <c r="E596" s="46" t="s">
        <v>2085</v>
      </c>
      <c r="F596" s="46" t="s">
        <v>2734</v>
      </c>
      <c r="G596" s="46" t="s">
        <v>952</v>
      </c>
      <c r="H596" s="46" t="s">
        <v>824</v>
      </c>
      <c r="I596" s="46">
        <v>181</v>
      </c>
      <c r="J596" s="46">
        <v>0.69040339283953045</v>
      </c>
      <c r="K596" s="46" t="s">
        <v>1601</v>
      </c>
      <c r="L596" s="46" t="s">
        <v>1373</v>
      </c>
      <c r="M596" s="46" t="s">
        <v>2079</v>
      </c>
      <c r="N596" s="46" t="s">
        <v>2139</v>
      </c>
      <c r="O596" s="48">
        <v>50</v>
      </c>
      <c r="P596" s="46"/>
      <c r="Q596" s="46"/>
      <c r="R596" s="46">
        <v>34</v>
      </c>
      <c r="S596" s="48">
        <v>50</v>
      </c>
      <c r="T596" s="46"/>
      <c r="U596" s="46"/>
      <c r="V596" s="46">
        <v>26</v>
      </c>
      <c r="W596" s="46">
        <v>0.37144631759604269</v>
      </c>
      <c r="X596" s="46">
        <v>5.2293880132145483E-2</v>
      </c>
      <c r="Y596" s="46">
        <v>589</v>
      </c>
      <c r="Z596" s="46">
        <v>539</v>
      </c>
      <c r="AA596" s="46" t="s">
        <v>1119</v>
      </c>
      <c r="AB596" s="46" t="s">
        <v>1119</v>
      </c>
    </row>
    <row r="597" spans="1:28" ht="15" x14ac:dyDescent="0.25">
      <c r="A597" s="46">
        <v>63</v>
      </c>
      <c r="B597" s="46">
        <v>2008</v>
      </c>
      <c r="C597" s="46" t="s">
        <v>823</v>
      </c>
      <c r="D597" s="46" t="s">
        <v>820</v>
      </c>
      <c r="E597" s="46" t="s">
        <v>2741</v>
      </c>
      <c r="F597" s="46" t="s">
        <v>943</v>
      </c>
      <c r="G597" s="46" t="s">
        <v>1006</v>
      </c>
      <c r="H597" s="46" t="s">
        <v>824</v>
      </c>
      <c r="I597" s="46">
        <v>230</v>
      </c>
      <c r="J597" s="46">
        <v>36</v>
      </c>
      <c r="K597" s="46" t="s">
        <v>938</v>
      </c>
      <c r="L597" s="46" t="s">
        <v>1250</v>
      </c>
      <c r="M597" s="46" t="s">
        <v>842</v>
      </c>
      <c r="N597" s="46" t="s">
        <v>2140</v>
      </c>
      <c r="O597" s="48">
        <v>18</v>
      </c>
      <c r="P597" s="46">
        <v>-0.57102649604465394</v>
      </c>
      <c r="Q597" s="46">
        <v>7.3436657045729508</v>
      </c>
      <c r="R597" s="46"/>
      <c r="S597" s="48">
        <v>18</v>
      </c>
      <c r="T597" s="46">
        <v>-3.6003888756002182E-2</v>
      </c>
      <c r="U597" s="46">
        <v>6.3574444790713063</v>
      </c>
      <c r="V597" s="46"/>
      <c r="W597" s="46">
        <v>-7.6164409374457773E-2</v>
      </c>
      <c r="X597" s="46">
        <v>0.1111916807952133</v>
      </c>
      <c r="Y597" s="46">
        <v>555</v>
      </c>
      <c r="Z597" s="46">
        <v>496</v>
      </c>
      <c r="AA597" s="46" t="s">
        <v>2740</v>
      </c>
      <c r="AB597" s="46" t="s">
        <v>1119</v>
      </c>
    </row>
    <row r="598" spans="1:28" ht="15" x14ac:dyDescent="0.25">
      <c r="A598" s="46">
        <v>63</v>
      </c>
      <c r="B598" s="46">
        <v>2008</v>
      </c>
      <c r="C598" s="46" t="s">
        <v>823</v>
      </c>
      <c r="D598" s="46" t="s">
        <v>820</v>
      </c>
      <c r="E598" s="46" t="s">
        <v>2741</v>
      </c>
      <c r="F598" s="46" t="s">
        <v>943</v>
      </c>
      <c r="G598" s="46" t="s">
        <v>977</v>
      </c>
      <c r="H598" s="46" t="s">
        <v>824</v>
      </c>
      <c r="I598" s="46">
        <v>230</v>
      </c>
      <c r="J598" s="46">
        <v>36</v>
      </c>
      <c r="K598" s="46" t="s">
        <v>938</v>
      </c>
      <c r="L598" s="46" t="s">
        <v>1250</v>
      </c>
      <c r="M598" s="46" t="s">
        <v>842</v>
      </c>
      <c r="N598" s="46" t="s">
        <v>2140</v>
      </c>
      <c r="O598" s="48">
        <v>18</v>
      </c>
      <c r="P598" s="46">
        <v>-1.09861228866811</v>
      </c>
      <c r="Q598" s="46">
        <v>6.2789806048352652</v>
      </c>
      <c r="R598" s="46"/>
      <c r="S598" s="48">
        <v>18</v>
      </c>
      <c r="T598" s="46">
        <v>-0.69464755593518013</v>
      </c>
      <c r="U598" s="46">
        <v>6.3962966548486264</v>
      </c>
      <c r="V598" s="46"/>
      <c r="W598" s="46">
        <v>-6.2319689825026413E-2</v>
      </c>
      <c r="X598" s="46">
        <v>0.11116505199638731</v>
      </c>
      <c r="Y598" s="46">
        <v>556</v>
      </c>
      <c r="Z598" s="46">
        <v>497</v>
      </c>
      <c r="AA598" s="46" t="s">
        <v>2740</v>
      </c>
      <c r="AB598" s="46" t="s">
        <v>1119</v>
      </c>
    </row>
    <row r="599" spans="1:28" ht="15" x14ac:dyDescent="0.25">
      <c r="A599" s="46">
        <v>63</v>
      </c>
      <c r="B599" s="46">
        <v>2008</v>
      </c>
      <c r="C599" s="46" t="s">
        <v>823</v>
      </c>
      <c r="D599" s="46" t="s">
        <v>820</v>
      </c>
      <c r="E599" s="46" t="s">
        <v>2741</v>
      </c>
      <c r="F599" s="46" t="s">
        <v>943</v>
      </c>
      <c r="G599" s="46" t="s">
        <v>1006</v>
      </c>
      <c r="H599" s="46" t="s">
        <v>824</v>
      </c>
      <c r="I599" s="46">
        <v>230</v>
      </c>
      <c r="J599" s="46">
        <v>36</v>
      </c>
      <c r="K599" s="46" t="s">
        <v>938</v>
      </c>
      <c r="L599" s="46" t="s">
        <v>1250</v>
      </c>
      <c r="M599" s="46" t="s">
        <v>842</v>
      </c>
      <c r="N599" s="46" t="s">
        <v>2140</v>
      </c>
      <c r="O599" s="48">
        <v>18</v>
      </c>
      <c r="P599" s="46">
        <v>-0.21279940690876589</v>
      </c>
      <c r="Q599" s="46">
        <v>5.2034612844292436</v>
      </c>
      <c r="R599" s="46"/>
      <c r="S599" s="48">
        <v>18</v>
      </c>
      <c r="T599" s="46">
        <v>1.093286044385436</v>
      </c>
      <c r="U599" s="46">
        <v>4.0688445470094248</v>
      </c>
      <c r="V599" s="46"/>
      <c r="W599" s="46">
        <v>-0.27341000077791561</v>
      </c>
      <c r="X599" s="46">
        <v>0.112149347618408</v>
      </c>
      <c r="Y599" s="46">
        <v>554</v>
      </c>
      <c r="Z599" s="46">
        <v>495</v>
      </c>
      <c r="AA599" s="46" t="s">
        <v>2740</v>
      </c>
      <c r="AB599" s="46" t="s">
        <v>1119</v>
      </c>
    </row>
    <row r="600" spans="1:28" ht="15" x14ac:dyDescent="0.25">
      <c r="A600" s="46">
        <v>63</v>
      </c>
      <c r="B600" s="46">
        <v>2008</v>
      </c>
      <c r="C600" s="46" t="s">
        <v>823</v>
      </c>
      <c r="D600" s="46" t="s">
        <v>820</v>
      </c>
      <c r="E600" s="46" t="s">
        <v>2741</v>
      </c>
      <c r="F600" s="46" t="s">
        <v>943</v>
      </c>
      <c r="G600" s="46" t="s">
        <v>952</v>
      </c>
      <c r="H600" s="46" t="s">
        <v>824</v>
      </c>
      <c r="I600" s="46">
        <v>230</v>
      </c>
      <c r="J600" s="46">
        <v>36</v>
      </c>
      <c r="K600" s="46" t="s">
        <v>938</v>
      </c>
      <c r="L600" s="46" t="s">
        <v>1250</v>
      </c>
      <c r="M600" s="46" t="s">
        <v>842</v>
      </c>
      <c r="N600" s="46" t="s">
        <v>2140</v>
      </c>
      <c r="O600" s="48">
        <v>18</v>
      </c>
      <c r="P600" s="46">
        <v>-1.832001585506488</v>
      </c>
      <c r="Q600" s="46">
        <v>4.3392976266303087</v>
      </c>
      <c r="R600" s="46"/>
      <c r="S600" s="48">
        <v>18</v>
      </c>
      <c r="T600" s="46">
        <v>-2.733941615034952</v>
      </c>
      <c r="U600" s="46">
        <v>4.6350683629652174</v>
      </c>
      <c r="V600" s="46"/>
      <c r="W600" s="46">
        <v>0.196424678967695</v>
      </c>
      <c r="X600" s="46">
        <v>0.111646981312605</v>
      </c>
      <c r="Y600" s="46">
        <v>553</v>
      </c>
      <c r="Z600" s="46">
        <v>494</v>
      </c>
      <c r="AA600" s="46" t="s">
        <v>2740</v>
      </c>
      <c r="AB600" s="46" t="s">
        <v>1119</v>
      </c>
    </row>
    <row r="601" spans="1:28" ht="15" x14ac:dyDescent="0.25">
      <c r="A601" s="46">
        <v>63</v>
      </c>
      <c r="B601" s="46">
        <v>2008</v>
      </c>
      <c r="C601" s="46" t="s">
        <v>823</v>
      </c>
      <c r="D601" s="46" t="s">
        <v>820</v>
      </c>
      <c r="E601" s="46" t="s">
        <v>2741</v>
      </c>
      <c r="F601" s="46" t="s">
        <v>943</v>
      </c>
      <c r="G601" s="46" t="s">
        <v>977</v>
      </c>
      <c r="H601" s="46" t="s">
        <v>824</v>
      </c>
      <c r="I601" s="46">
        <v>230</v>
      </c>
      <c r="J601" s="46">
        <v>36</v>
      </c>
      <c r="K601" s="46" t="s">
        <v>1427</v>
      </c>
      <c r="L601" s="46" t="s">
        <v>1250</v>
      </c>
      <c r="M601" s="46" t="s">
        <v>842</v>
      </c>
      <c r="N601" s="46" t="s">
        <v>2140</v>
      </c>
      <c r="O601" s="48">
        <v>18</v>
      </c>
      <c r="P601" s="46">
        <v>1.051172563596549</v>
      </c>
      <c r="Q601" s="46">
        <v>3.5978823098579071</v>
      </c>
      <c r="R601" s="46"/>
      <c r="S601" s="48">
        <v>18</v>
      </c>
      <c r="T601" s="46">
        <v>-0.61025952075417744</v>
      </c>
      <c r="U601" s="46">
        <v>6.0067470775348433</v>
      </c>
      <c r="V601" s="46"/>
      <c r="W601" s="46">
        <v>0.32810533687047527</v>
      </c>
      <c r="X601" s="46">
        <v>0.1126062932233734</v>
      </c>
      <c r="Y601" s="46">
        <v>560</v>
      </c>
      <c r="Z601" s="46">
        <v>501</v>
      </c>
      <c r="AA601" s="46" t="s">
        <v>2740</v>
      </c>
      <c r="AB601" s="46" t="s">
        <v>1119</v>
      </c>
    </row>
    <row r="602" spans="1:28" ht="15" x14ac:dyDescent="0.25">
      <c r="A602" s="46">
        <v>63</v>
      </c>
      <c r="B602" s="46">
        <v>2008</v>
      </c>
      <c r="C602" s="46" t="s">
        <v>823</v>
      </c>
      <c r="D602" s="46" t="s">
        <v>820</v>
      </c>
      <c r="E602" s="46" t="s">
        <v>2741</v>
      </c>
      <c r="F602" s="46" t="s">
        <v>943</v>
      </c>
      <c r="G602" s="46" t="s">
        <v>1006</v>
      </c>
      <c r="H602" s="46" t="s">
        <v>824</v>
      </c>
      <c r="I602" s="46">
        <v>230</v>
      </c>
      <c r="J602" s="46">
        <v>36</v>
      </c>
      <c r="K602" s="46" t="s">
        <v>1427</v>
      </c>
      <c r="L602" s="46" t="s">
        <v>1250</v>
      </c>
      <c r="M602" s="46" t="s">
        <v>842</v>
      </c>
      <c r="N602" s="46" t="s">
        <v>2140</v>
      </c>
      <c r="O602" s="48">
        <v>18</v>
      </c>
      <c r="P602" s="46">
        <v>-0.78148464181763178</v>
      </c>
      <c r="Q602" s="46">
        <v>7.2683944567388483</v>
      </c>
      <c r="R602" s="46"/>
      <c r="S602" s="48">
        <v>18</v>
      </c>
      <c r="T602" s="46">
        <v>-1.9924301646902061</v>
      </c>
      <c r="U602" s="46">
        <v>9.0627262450659387</v>
      </c>
      <c r="V602" s="46"/>
      <c r="W602" s="46">
        <v>0.14413214391465501</v>
      </c>
      <c r="X602" s="46">
        <v>0.1113996399292977</v>
      </c>
      <c r="Y602" s="46">
        <v>559</v>
      </c>
      <c r="Z602" s="46">
        <v>500</v>
      </c>
      <c r="AA602" s="46" t="s">
        <v>2740</v>
      </c>
      <c r="AB602" s="46" t="s">
        <v>1119</v>
      </c>
    </row>
    <row r="603" spans="1:28" ht="15" x14ac:dyDescent="0.25">
      <c r="A603" s="46">
        <v>63</v>
      </c>
      <c r="B603" s="46">
        <v>2008</v>
      </c>
      <c r="C603" s="46" t="s">
        <v>823</v>
      </c>
      <c r="D603" s="46" t="s">
        <v>820</v>
      </c>
      <c r="E603" s="46" t="s">
        <v>2741</v>
      </c>
      <c r="F603" s="46" t="s">
        <v>943</v>
      </c>
      <c r="G603" s="46" t="s">
        <v>1006</v>
      </c>
      <c r="H603" s="46" t="s">
        <v>824</v>
      </c>
      <c r="I603" s="46">
        <v>230</v>
      </c>
      <c r="J603" s="46">
        <v>36</v>
      </c>
      <c r="K603" s="46" t="s">
        <v>1427</v>
      </c>
      <c r="L603" s="46" t="s">
        <v>1250</v>
      </c>
      <c r="M603" s="46" t="s">
        <v>842</v>
      </c>
      <c r="N603" s="46" t="s">
        <v>2140</v>
      </c>
      <c r="O603" s="48">
        <v>18</v>
      </c>
      <c r="P603" s="46">
        <v>-2.3762728087852052</v>
      </c>
      <c r="Q603" s="46">
        <v>6.4018444194703941</v>
      </c>
      <c r="R603" s="46"/>
      <c r="S603" s="48">
        <v>18</v>
      </c>
      <c r="T603" s="46">
        <v>-2.3508277619403848</v>
      </c>
      <c r="U603" s="46">
        <v>10.64345634890074</v>
      </c>
      <c r="V603" s="46"/>
      <c r="W603" s="46">
        <v>-2.832761145630352E-3</v>
      </c>
      <c r="X603" s="46">
        <v>0.1111112225629959</v>
      </c>
      <c r="Y603" s="46">
        <v>558</v>
      </c>
      <c r="Z603" s="46">
        <v>499</v>
      </c>
      <c r="AA603" s="46" t="s">
        <v>2740</v>
      </c>
      <c r="AB603" s="46" t="s">
        <v>1119</v>
      </c>
    </row>
    <row r="604" spans="1:28" ht="15" x14ac:dyDescent="0.25">
      <c r="A604" s="46">
        <v>63</v>
      </c>
      <c r="B604" s="46">
        <v>2008</v>
      </c>
      <c r="C604" s="46" t="s">
        <v>823</v>
      </c>
      <c r="D604" s="46" t="s">
        <v>820</v>
      </c>
      <c r="E604" s="46" t="s">
        <v>2741</v>
      </c>
      <c r="F604" s="46" t="s">
        <v>943</v>
      </c>
      <c r="G604" s="46" t="s">
        <v>952</v>
      </c>
      <c r="H604" s="46" t="s">
        <v>824</v>
      </c>
      <c r="I604" s="46">
        <v>230</v>
      </c>
      <c r="J604" s="46">
        <v>36</v>
      </c>
      <c r="K604" s="46" t="s">
        <v>1427</v>
      </c>
      <c r="L604" s="46" t="s">
        <v>1250</v>
      </c>
      <c r="M604" s="46" t="s">
        <v>842</v>
      </c>
      <c r="N604" s="46" t="s">
        <v>2140</v>
      </c>
      <c r="O604" s="48">
        <v>18</v>
      </c>
      <c r="P604" s="46">
        <v>-1.2656663733312761</v>
      </c>
      <c r="Q604" s="46">
        <v>6.241118967802298</v>
      </c>
      <c r="R604" s="46"/>
      <c r="S604" s="48">
        <v>18</v>
      </c>
      <c r="T604" s="46">
        <v>-3.200273108617372E-2</v>
      </c>
      <c r="U604" s="46">
        <v>3.689580104771474</v>
      </c>
      <c r="V604" s="46"/>
      <c r="W604" s="46">
        <v>-0.23528439350946631</v>
      </c>
      <c r="X604" s="46">
        <v>0.11187998258096001</v>
      </c>
      <c r="Y604" s="46">
        <v>557</v>
      </c>
      <c r="Z604" s="46">
        <v>498</v>
      </c>
      <c r="AA604" s="46" t="s">
        <v>2740</v>
      </c>
      <c r="AB604" s="46" t="s">
        <v>1119</v>
      </c>
    </row>
    <row r="605" spans="1:28" ht="15" x14ac:dyDescent="0.25">
      <c r="A605" s="46">
        <v>64</v>
      </c>
      <c r="B605" s="46">
        <v>2006</v>
      </c>
      <c r="C605" s="46" t="s">
        <v>823</v>
      </c>
      <c r="D605" s="46" t="s">
        <v>2733</v>
      </c>
      <c r="E605" s="46" t="s">
        <v>1526</v>
      </c>
      <c r="F605" s="46" t="s">
        <v>855</v>
      </c>
      <c r="G605" s="46" t="s">
        <v>922</v>
      </c>
      <c r="H605" s="46" t="s">
        <v>824</v>
      </c>
      <c r="I605" s="46">
        <v>12</v>
      </c>
      <c r="J605" s="46">
        <v>3.2876352039977637E-2</v>
      </c>
      <c r="K605" s="46" t="s">
        <v>826</v>
      </c>
      <c r="L605" s="46" t="s">
        <v>1388</v>
      </c>
      <c r="M605" s="46" t="s">
        <v>842</v>
      </c>
      <c r="N605" s="46" t="s">
        <v>2139</v>
      </c>
      <c r="O605" s="48">
        <v>96</v>
      </c>
      <c r="P605" s="46"/>
      <c r="Q605" s="46"/>
      <c r="R605" s="46">
        <v>96</v>
      </c>
      <c r="S605" s="48">
        <v>96</v>
      </c>
      <c r="T605" s="46"/>
      <c r="U605" s="46"/>
      <c r="V605" s="46">
        <v>96</v>
      </c>
      <c r="W605" s="46">
        <v>0</v>
      </c>
      <c r="X605" s="46">
        <v>1.222153966421567</v>
      </c>
      <c r="Y605" s="46">
        <v>561</v>
      </c>
      <c r="Z605" s="46">
        <v>502</v>
      </c>
      <c r="AA605" s="46" t="s">
        <v>1119</v>
      </c>
      <c r="AB605" s="46" t="s">
        <v>1119</v>
      </c>
    </row>
    <row r="606" spans="1:28" ht="15" x14ac:dyDescent="0.25">
      <c r="A606" s="46">
        <v>64</v>
      </c>
      <c r="B606" s="46">
        <v>2006</v>
      </c>
      <c r="C606" s="46" t="s">
        <v>823</v>
      </c>
      <c r="D606" s="46" t="s">
        <v>2733</v>
      </c>
      <c r="E606" s="46" t="s">
        <v>1527</v>
      </c>
      <c r="F606" s="46" t="s">
        <v>855</v>
      </c>
      <c r="G606" s="46" t="s">
        <v>922</v>
      </c>
      <c r="H606" s="46" t="s">
        <v>824</v>
      </c>
      <c r="I606" s="46">
        <v>12</v>
      </c>
      <c r="J606" s="46">
        <v>3.2876352039977637E-2</v>
      </c>
      <c r="K606" s="46" t="s">
        <v>826</v>
      </c>
      <c r="L606" s="46" t="s">
        <v>1388</v>
      </c>
      <c r="M606" s="46" t="s">
        <v>842</v>
      </c>
      <c r="N606" s="46" t="s">
        <v>2139</v>
      </c>
      <c r="O606" s="48">
        <v>96</v>
      </c>
      <c r="P606" s="46"/>
      <c r="Q606" s="46"/>
      <c r="R606" s="46">
        <v>96</v>
      </c>
      <c r="S606" s="48">
        <v>96</v>
      </c>
      <c r="T606" s="46"/>
      <c r="U606" s="46"/>
      <c r="V606" s="46">
        <v>96</v>
      </c>
      <c r="W606" s="46">
        <v>0</v>
      </c>
      <c r="X606" s="46">
        <v>1.222153966421567</v>
      </c>
      <c r="Y606" s="46">
        <v>561</v>
      </c>
      <c r="Z606" s="46">
        <v>503</v>
      </c>
      <c r="AA606" s="46" t="s">
        <v>1119</v>
      </c>
      <c r="AB606" s="46" t="s">
        <v>1119</v>
      </c>
    </row>
    <row r="607" spans="1:28" ht="15" x14ac:dyDescent="0.25">
      <c r="A607" s="46">
        <v>64</v>
      </c>
      <c r="B607" s="46">
        <v>2006</v>
      </c>
      <c r="C607" s="46" t="s">
        <v>823</v>
      </c>
      <c r="D607" s="46" t="s">
        <v>2733</v>
      </c>
      <c r="E607" s="46" t="s">
        <v>1528</v>
      </c>
      <c r="F607" s="46" t="s">
        <v>855</v>
      </c>
      <c r="G607" s="46" t="s">
        <v>922</v>
      </c>
      <c r="H607" s="46" t="s">
        <v>824</v>
      </c>
      <c r="I607" s="46">
        <v>12</v>
      </c>
      <c r="J607" s="46">
        <v>3.2876352039977637E-2</v>
      </c>
      <c r="K607" s="46" t="s">
        <v>826</v>
      </c>
      <c r="L607" s="46" t="s">
        <v>1388</v>
      </c>
      <c r="M607" s="46" t="s">
        <v>842</v>
      </c>
      <c r="N607" s="46" t="s">
        <v>2139</v>
      </c>
      <c r="O607" s="48">
        <v>96</v>
      </c>
      <c r="P607" s="46"/>
      <c r="Q607" s="46"/>
      <c r="R607" s="46">
        <v>96</v>
      </c>
      <c r="S607" s="48">
        <v>96</v>
      </c>
      <c r="T607" s="46"/>
      <c r="U607" s="46"/>
      <c r="V607" s="46">
        <v>96</v>
      </c>
      <c r="W607" s="46">
        <v>0</v>
      </c>
      <c r="X607" s="46">
        <v>1.222153966421567</v>
      </c>
      <c r="Y607" s="46">
        <v>561</v>
      </c>
      <c r="Z607" s="46">
        <v>504</v>
      </c>
      <c r="AA607" s="46" t="s">
        <v>1119</v>
      </c>
      <c r="AB607" s="46" t="s">
        <v>1119</v>
      </c>
    </row>
    <row r="608" spans="1:28" ht="15" x14ac:dyDescent="0.25">
      <c r="A608" s="46">
        <v>64</v>
      </c>
      <c r="B608" s="46">
        <v>2006</v>
      </c>
      <c r="C608" s="46" t="s">
        <v>823</v>
      </c>
      <c r="D608" s="46" t="s">
        <v>2733</v>
      </c>
      <c r="E608" s="46" t="s">
        <v>1529</v>
      </c>
      <c r="F608" s="46" t="s">
        <v>855</v>
      </c>
      <c r="G608" s="46" t="s">
        <v>922</v>
      </c>
      <c r="H608" s="46" t="s">
        <v>824</v>
      </c>
      <c r="I608" s="46">
        <v>12</v>
      </c>
      <c r="J608" s="46">
        <v>3.2876352039977637E-2</v>
      </c>
      <c r="K608" s="46" t="s">
        <v>826</v>
      </c>
      <c r="L608" s="46" t="s">
        <v>1388</v>
      </c>
      <c r="M608" s="46" t="s">
        <v>842</v>
      </c>
      <c r="N608" s="46" t="s">
        <v>2139</v>
      </c>
      <c r="O608" s="48">
        <v>96</v>
      </c>
      <c r="P608" s="46"/>
      <c r="Q608" s="46"/>
      <c r="R608" s="46">
        <v>96</v>
      </c>
      <c r="S608" s="48">
        <v>96</v>
      </c>
      <c r="T608" s="46"/>
      <c r="U608" s="46"/>
      <c r="V608" s="46">
        <v>96</v>
      </c>
      <c r="W608" s="46">
        <v>0</v>
      </c>
      <c r="X608" s="46">
        <v>1.222153966421567</v>
      </c>
      <c r="Y608" s="46">
        <v>561</v>
      </c>
      <c r="Z608" s="46">
        <v>505</v>
      </c>
      <c r="AA608" s="46" t="s">
        <v>1119</v>
      </c>
      <c r="AB608" s="46" t="s">
        <v>1119</v>
      </c>
    </row>
    <row r="609" spans="1:28" ht="15" x14ac:dyDescent="0.25">
      <c r="A609" s="46">
        <v>64</v>
      </c>
      <c r="B609" s="46">
        <v>2006</v>
      </c>
      <c r="C609" s="46" t="s">
        <v>823</v>
      </c>
      <c r="D609" s="46" t="s">
        <v>2733</v>
      </c>
      <c r="E609" s="46" t="s">
        <v>1527</v>
      </c>
      <c r="F609" s="46" t="s">
        <v>855</v>
      </c>
      <c r="G609" s="46" t="s">
        <v>922</v>
      </c>
      <c r="H609" s="46" t="s">
        <v>824</v>
      </c>
      <c r="I609" s="46">
        <v>9</v>
      </c>
      <c r="J609" s="46">
        <v>3.2876352039977637E-2</v>
      </c>
      <c r="K609" s="46" t="s">
        <v>826</v>
      </c>
      <c r="L609" s="46" t="s">
        <v>1388</v>
      </c>
      <c r="M609" s="46" t="s">
        <v>842</v>
      </c>
      <c r="N609" s="46" t="s">
        <v>2139</v>
      </c>
      <c r="O609" s="48">
        <v>72</v>
      </c>
      <c r="P609" s="46"/>
      <c r="Q609" s="46"/>
      <c r="R609" s="46">
        <v>67</v>
      </c>
      <c r="S609" s="48">
        <v>72</v>
      </c>
      <c r="T609" s="46"/>
      <c r="U609" s="46"/>
      <c r="V609" s="46">
        <v>71</v>
      </c>
      <c r="W609" s="46">
        <v>0.91929967722115513</v>
      </c>
      <c r="X609" s="46">
        <v>0.37357420730285701</v>
      </c>
      <c r="Y609" s="46">
        <v>562</v>
      </c>
      <c r="Z609" s="46">
        <v>506</v>
      </c>
      <c r="AA609" s="46" t="s">
        <v>1119</v>
      </c>
      <c r="AB609" s="46" t="s">
        <v>1119</v>
      </c>
    </row>
    <row r="610" spans="1:28" ht="15" x14ac:dyDescent="0.25">
      <c r="A610" s="46">
        <v>64</v>
      </c>
      <c r="B610" s="46">
        <v>2006</v>
      </c>
      <c r="C610" s="46" t="s">
        <v>823</v>
      </c>
      <c r="D610" s="46" t="s">
        <v>2733</v>
      </c>
      <c r="E610" s="46" t="s">
        <v>1531</v>
      </c>
      <c r="F610" s="46" t="s">
        <v>855</v>
      </c>
      <c r="G610" s="46" t="s">
        <v>922</v>
      </c>
      <c r="H610" s="46" t="s">
        <v>824</v>
      </c>
      <c r="I610" s="46">
        <v>9</v>
      </c>
      <c r="J610" s="46">
        <v>3.2876352039977637E-2</v>
      </c>
      <c r="K610" s="46" t="s">
        <v>826</v>
      </c>
      <c r="L610" s="46" t="s">
        <v>1388</v>
      </c>
      <c r="M610" s="46" t="s">
        <v>842</v>
      </c>
      <c r="N610" s="46" t="s">
        <v>2139</v>
      </c>
      <c r="O610" s="48">
        <v>72</v>
      </c>
      <c r="P610" s="46"/>
      <c r="Q610" s="46"/>
      <c r="R610" s="46">
        <v>67</v>
      </c>
      <c r="S610" s="48">
        <v>72</v>
      </c>
      <c r="T610" s="46"/>
      <c r="U610" s="46"/>
      <c r="V610" s="46">
        <v>70</v>
      </c>
      <c r="W610" s="46">
        <v>0.52932720865623206</v>
      </c>
      <c r="X610" s="46">
        <v>0.22165359150754491</v>
      </c>
      <c r="Y610" s="46">
        <v>562</v>
      </c>
      <c r="Z610" s="46">
        <v>507</v>
      </c>
      <c r="AA610" s="46" t="s">
        <v>1119</v>
      </c>
      <c r="AB610" s="46" t="s">
        <v>1119</v>
      </c>
    </row>
    <row r="611" spans="1:28" ht="15" x14ac:dyDescent="0.25">
      <c r="A611" s="46">
        <v>64</v>
      </c>
      <c r="B611" s="46">
        <v>2006</v>
      </c>
      <c r="C611" s="46" t="s">
        <v>823</v>
      </c>
      <c r="D611" s="46" t="s">
        <v>2733</v>
      </c>
      <c r="E611" s="46" t="s">
        <v>1532</v>
      </c>
      <c r="F611" s="46" t="s">
        <v>855</v>
      </c>
      <c r="G611" s="46" t="s">
        <v>922</v>
      </c>
      <c r="H611" s="46" t="s">
        <v>824</v>
      </c>
      <c r="I611" s="46">
        <v>9</v>
      </c>
      <c r="J611" s="46">
        <v>3.2876352039977637E-2</v>
      </c>
      <c r="K611" s="46" t="s">
        <v>826</v>
      </c>
      <c r="L611" s="46" t="s">
        <v>1388</v>
      </c>
      <c r="M611" s="46" t="s">
        <v>842</v>
      </c>
      <c r="N611" s="46" t="s">
        <v>2139</v>
      </c>
      <c r="O611" s="48">
        <v>72</v>
      </c>
      <c r="P611" s="46"/>
      <c r="Q611" s="46"/>
      <c r="R611" s="46">
        <v>67</v>
      </c>
      <c r="S611" s="48">
        <v>72</v>
      </c>
      <c r="T611" s="46"/>
      <c r="U611" s="46"/>
      <c r="V611" s="46">
        <v>71</v>
      </c>
      <c r="W611" s="46">
        <v>0.91929967722115513</v>
      </c>
      <c r="X611" s="46">
        <v>0.37357420730285701</v>
      </c>
      <c r="Y611" s="46">
        <v>562</v>
      </c>
      <c r="Z611" s="46">
        <v>508</v>
      </c>
      <c r="AA611" s="46" t="s">
        <v>1119</v>
      </c>
      <c r="AB611" s="46" t="s">
        <v>1119</v>
      </c>
    </row>
    <row r="612" spans="1:28" ht="15" x14ac:dyDescent="0.25">
      <c r="A612" s="46">
        <v>64</v>
      </c>
      <c r="B612" s="46">
        <v>2006</v>
      </c>
      <c r="C612" s="46" t="s">
        <v>823</v>
      </c>
      <c r="D612" s="46" t="s">
        <v>2733</v>
      </c>
      <c r="E612" s="46" t="s">
        <v>1533</v>
      </c>
      <c r="F612" s="46" t="s">
        <v>855</v>
      </c>
      <c r="G612" s="46" t="s">
        <v>922</v>
      </c>
      <c r="H612" s="46" t="s">
        <v>824</v>
      </c>
      <c r="I612" s="46">
        <v>9</v>
      </c>
      <c r="J612" s="46">
        <v>3.2876352039977637E-2</v>
      </c>
      <c r="K612" s="46" t="s">
        <v>826</v>
      </c>
      <c r="L612" s="46" t="s">
        <v>1388</v>
      </c>
      <c r="M612" s="46" t="s">
        <v>842</v>
      </c>
      <c r="N612" s="46" t="s">
        <v>2139</v>
      </c>
      <c r="O612" s="48">
        <v>72</v>
      </c>
      <c r="P612" s="46"/>
      <c r="Q612" s="46"/>
      <c r="R612" s="46">
        <v>67</v>
      </c>
      <c r="S612" s="48">
        <v>72</v>
      </c>
      <c r="T612" s="46"/>
      <c r="U612" s="46"/>
      <c r="V612" s="46">
        <v>70</v>
      </c>
      <c r="W612" s="46">
        <v>0.52932720865623206</v>
      </c>
      <c r="X612" s="46">
        <v>0.22165359150754491</v>
      </c>
      <c r="Y612" s="46">
        <v>562</v>
      </c>
      <c r="Z612" s="46">
        <v>509</v>
      </c>
      <c r="AA612" s="46" t="s">
        <v>1119</v>
      </c>
      <c r="AB612" s="46" t="s">
        <v>1119</v>
      </c>
    </row>
    <row r="613" spans="1:28" ht="15" x14ac:dyDescent="0.25">
      <c r="A613" s="46">
        <v>64</v>
      </c>
      <c r="B613" s="46">
        <v>2006</v>
      </c>
      <c r="C613" s="46" t="s">
        <v>823</v>
      </c>
      <c r="D613" s="46" t="s">
        <v>2733</v>
      </c>
      <c r="E613" s="46" t="s">
        <v>1527</v>
      </c>
      <c r="F613" s="46" t="s">
        <v>855</v>
      </c>
      <c r="G613" s="46" t="s">
        <v>922</v>
      </c>
      <c r="H613" s="46" t="s">
        <v>824</v>
      </c>
      <c r="I613" s="46">
        <v>9</v>
      </c>
      <c r="J613" s="46">
        <v>0.29588716835979878</v>
      </c>
      <c r="K613" s="46" t="s">
        <v>826</v>
      </c>
      <c r="L613" s="46" t="s">
        <v>1388</v>
      </c>
      <c r="M613" s="46" t="s">
        <v>842</v>
      </c>
      <c r="N613" s="46" t="s">
        <v>2139</v>
      </c>
      <c r="O613" s="48">
        <v>72</v>
      </c>
      <c r="P613" s="46"/>
      <c r="Q613" s="46"/>
      <c r="R613" s="46">
        <v>22</v>
      </c>
      <c r="S613" s="48">
        <v>72</v>
      </c>
      <c r="T613" s="46"/>
      <c r="U613" s="46"/>
      <c r="V613" s="46">
        <v>71</v>
      </c>
      <c r="W613" s="46">
        <v>2.8027688890813232</v>
      </c>
      <c r="X613" s="46">
        <v>0.32814052376131048</v>
      </c>
      <c r="Y613" s="46">
        <v>564</v>
      </c>
      <c r="Z613" s="46">
        <v>506</v>
      </c>
      <c r="AA613" s="46" t="s">
        <v>1119</v>
      </c>
      <c r="AB613" s="46" t="s">
        <v>1119</v>
      </c>
    </row>
    <row r="614" spans="1:28" ht="15" x14ac:dyDescent="0.25">
      <c r="A614" s="46">
        <v>64</v>
      </c>
      <c r="B614" s="46">
        <v>2006</v>
      </c>
      <c r="C614" s="46" t="s">
        <v>823</v>
      </c>
      <c r="D614" s="46" t="s">
        <v>2733</v>
      </c>
      <c r="E614" s="46" t="s">
        <v>1531</v>
      </c>
      <c r="F614" s="46" t="s">
        <v>855</v>
      </c>
      <c r="G614" s="46" t="s">
        <v>922</v>
      </c>
      <c r="H614" s="46" t="s">
        <v>824</v>
      </c>
      <c r="I614" s="46">
        <v>9</v>
      </c>
      <c r="J614" s="46">
        <v>0.29588716835979878</v>
      </c>
      <c r="K614" s="46" t="s">
        <v>826</v>
      </c>
      <c r="L614" s="46" t="s">
        <v>1388</v>
      </c>
      <c r="M614" s="46" t="s">
        <v>842</v>
      </c>
      <c r="N614" s="46" t="s">
        <v>2139</v>
      </c>
      <c r="O614" s="48">
        <v>72</v>
      </c>
      <c r="P614" s="46"/>
      <c r="Q614" s="46"/>
      <c r="R614" s="46">
        <v>22</v>
      </c>
      <c r="S614" s="48">
        <v>72</v>
      </c>
      <c r="T614" s="46"/>
      <c r="U614" s="46"/>
      <c r="V614" s="46">
        <v>70</v>
      </c>
      <c r="W614" s="46">
        <v>2.4127964205164001</v>
      </c>
      <c r="X614" s="46">
        <v>0.17621990796599829</v>
      </c>
      <c r="Y614" s="46">
        <v>564</v>
      </c>
      <c r="Z614" s="46">
        <v>507</v>
      </c>
      <c r="AA614" s="46" t="s">
        <v>1119</v>
      </c>
      <c r="AB614" s="46" t="s">
        <v>1119</v>
      </c>
    </row>
    <row r="615" spans="1:28" ht="15" x14ac:dyDescent="0.25">
      <c r="A615" s="46">
        <v>64</v>
      </c>
      <c r="B615" s="46">
        <v>2006</v>
      </c>
      <c r="C615" s="46" t="s">
        <v>823</v>
      </c>
      <c r="D615" s="46" t="s">
        <v>2733</v>
      </c>
      <c r="E615" s="46" t="s">
        <v>1532</v>
      </c>
      <c r="F615" s="46" t="s">
        <v>855</v>
      </c>
      <c r="G615" s="46" t="s">
        <v>922</v>
      </c>
      <c r="H615" s="46" t="s">
        <v>824</v>
      </c>
      <c r="I615" s="46">
        <v>9</v>
      </c>
      <c r="J615" s="46">
        <v>0.29588716835979878</v>
      </c>
      <c r="K615" s="46" t="s">
        <v>826</v>
      </c>
      <c r="L615" s="46" t="s">
        <v>1388</v>
      </c>
      <c r="M615" s="46" t="s">
        <v>842</v>
      </c>
      <c r="N615" s="46" t="s">
        <v>2139</v>
      </c>
      <c r="O615" s="48">
        <v>72</v>
      </c>
      <c r="P615" s="46"/>
      <c r="Q615" s="46"/>
      <c r="R615" s="46">
        <v>22</v>
      </c>
      <c r="S615" s="48">
        <v>72</v>
      </c>
      <c r="T615" s="46"/>
      <c r="U615" s="46"/>
      <c r="V615" s="46">
        <v>70</v>
      </c>
      <c r="W615" s="46">
        <v>2.4127964205164001</v>
      </c>
      <c r="X615" s="46">
        <v>0.17621990796599829</v>
      </c>
      <c r="Y615" s="46">
        <v>564</v>
      </c>
      <c r="Z615" s="46">
        <v>508</v>
      </c>
      <c r="AA615" s="46" t="s">
        <v>1119</v>
      </c>
      <c r="AB615" s="46" t="s">
        <v>1119</v>
      </c>
    </row>
    <row r="616" spans="1:28" ht="15" x14ac:dyDescent="0.25">
      <c r="A616" s="46">
        <v>64</v>
      </c>
      <c r="B616" s="46">
        <v>2006</v>
      </c>
      <c r="C616" s="46" t="s">
        <v>823</v>
      </c>
      <c r="D616" s="46" t="s">
        <v>2733</v>
      </c>
      <c r="E616" s="46" t="s">
        <v>1533</v>
      </c>
      <c r="F616" s="46" t="s">
        <v>855</v>
      </c>
      <c r="G616" s="46" t="s">
        <v>922</v>
      </c>
      <c r="H616" s="46" t="s">
        <v>824</v>
      </c>
      <c r="I616" s="46">
        <v>9</v>
      </c>
      <c r="J616" s="46">
        <v>0.29588716835979878</v>
      </c>
      <c r="K616" s="46" t="s">
        <v>826</v>
      </c>
      <c r="L616" s="46" t="s">
        <v>1388</v>
      </c>
      <c r="M616" s="46" t="s">
        <v>842</v>
      </c>
      <c r="N616" s="46" t="s">
        <v>2139</v>
      </c>
      <c r="O616" s="48">
        <v>72</v>
      </c>
      <c r="P616" s="46"/>
      <c r="Q616" s="46"/>
      <c r="R616" s="46">
        <v>22</v>
      </c>
      <c r="S616" s="48">
        <v>72</v>
      </c>
      <c r="T616" s="46"/>
      <c r="U616" s="46"/>
      <c r="V616" s="46">
        <v>70</v>
      </c>
      <c r="W616" s="46">
        <v>2.4127964205164001</v>
      </c>
      <c r="X616" s="46">
        <v>0.17621990796599829</v>
      </c>
      <c r="Y616" s="46">
        <v>564</v>
      </c>
      <c r="Z616" s="46">
        <v>509</v>
      </c>
      <c r="AA616" s="46" t="s">
        <v>1119</v>
      </c>
      <c r="AB616" s="46" t="s">
        <v>1119</v>
      </c>
    </row>
    <row r="617" spans="1:28" ht="15" x14ac:dyDescent="0.25">
      <c r="A617" s="46">
        <v>64</v>
      </c>
      <c r="B617" s="46">
        <v>2006</v>
      </c>
      <c r="C617" s="46" t="s">
        <v>823</v>
      </c>
      <c r="D617" s="46" t="s">
        <v>2733</v>
      </c>
      <c r="E617" s="46" t="s">
        <v>1527</v>
      </c>
      <c r="F617" s="46" t="s">
        <v>855</v>
      </c>
      <c r="G617" s="46" t="s">
        <v>922</v>
      </c>
      <c r="H617" s="46" t="s">
        <v>824</v>
      </c>
      <c r="I617" s="46">
        <v>9</v>
      </c>
      <c r="J617" s="46">
        <v>0.5260216326396423</v>
      </c>
      <c r="K617" s="46" t="s">
        <v>826</v>
      </c>
      <c r="L617" s="46" t="s">
        <v>1388</v>
      </c>
      <c r="M617" s="46" t="s">
        <v>842</v>
      </c>
      <c r="N617" s="46" t="s">
        <v>2139</v>
      </c>
      <c r="O617" s="48">
        <v>72</v>
      </c>
      <c r="P617" s="46"/>
      <c r="Q617" s="46"/>
      <c r="R617" s="46">
        <v>19</v>
      </c>
      <c r="S617" s="48">
        <v>72</v>
      </c>
      <c r="T617" s="46"/>
      <c r="U617" s="46"/>
      <c r="V617" s="46">
        <v>71</v>
      </c>
      <c r="W617" s="46">
        <v>2.9157209533259532</v>
      </c>
      <c r="X617" s="46">
        <v>0.32997797066661633</v>
      </c>
      <c r="Y617" s="46">
        <v>567</v>
      </c>
      <c r="Z617" s="46">
        <v>506</v>
      </c>
      <c r="AA617" s="46" t="s">
        <v>1119</v>
      </c>
      <c r="AB617" s="46" t="s">
        <v>1119</v>
      </c>
    </row>
    <row r="618" spans="1:28" ht="15" x14ac:dyDescent="0.25">
      <c r="A618" s="46">
        <v>64</v>
      </c>
      <c r="B618" s="46">
        <v>2006</v>
      </c>
      <c r="C618" s="46" t="s">
        <v>823</v>
      </c>
      <c r="D618" s="46" t="s">
        <v>2733</v>
      </c>
      <c r="E618" s="46" t="s">
        <v>1531</v>
      </c>
      <c r="F618" s="46" t="s">
        <v>855</v>
      </c>
      <c r="G618" s="46" t="s">
        <v>922</v>
      </c>
      <c r="H618" s="46" t="s">
        <v>824</v>
      </c>
      <c r="I618" s="46">
        <v>9</v>
      </c>
      <c r="J618" s="46">
        <v>0.5260216326396423</v>
      </c>
      <c r="K618" s="46" t="s">
        <v>826</v>
      </c>
      <c r="L618" s="46" t="s">
        <v>1388</v>
      </c>
      <c r="M618" s="46" t="s">
        <v>842</v>
      </c>
      <c r="N618" s="46" t="s">
        <v>2139</v>
      </c>
      <c r="O618" s="48">
        <v>72</v>
      </c>
      <c r="P618" s="46"/>
      <c r="Q618" s="46"/>
      <c r="R618" s="46">
        <v>19</v>
      </c>
      <c r="S618" s="48">
        <v>72</v>
      </c>
      <c r="T618" s="46"/>
      <c r="U618" s="46"/>
      <c r="V618" s="46">
        <v>71</v>
      </c>
      <c r="W618" s="46">
        <v>2.9157209533259532</v>
      </c>
      <c r="X618" s="46">
        <v>0.32997797066661633</v>
      </c>
      <c r="Y618" s="46">
        <v>567</v>
      </c>
      <c r="Z618" s="46">
        <v>507</v>
      </c>
      <c r="AA618" s="46" t="s">
        <v>1119</v>
      </c>
      <c r="AB618" s="46" t="s">
        <v>1119</v>
      </c>
    </row>
    <row r="619" spans="1:28" ht="15" x14ac:dyDescent="0.25">
      <c r="A619" s="46">
        <v>64</v>
      </c>
      <c r="B619" s="46">
        <v>2006</v>
      </c>
      <c r="C619" s="46" t="s">
        <v>823</v>
      </c>
      <c r="D619" s="46" t="s">
        <v>2733</v>
      </c>
      <c r="E619" s="46" t="s">
        <v>1532</v>
      </c>
      <c r="F619" s="46" t="s">
        <v>855</v>
      </c>
      <c r="G619" s="46" t="s">
        <v>922</v>
      </c>
      <c r="H619" s="46" t="s">
        <v>824</v>
      </c>
      <c r="I619" s="46">
        <v>9</v>
      </c>
      <c r="J619" s="46">
        <v>0.5260216326396423</v>
      </c>
      <c r="K619" s="46" t="s">
        <v>826</v>
      </c>
      <c r="L619" s="46" t="s">
        <v>1388</v>
      </c>
      <c r="M619" s="46" t="s">
        <v>842</v>
      </c>
      <c r="N619" s="46" t="s">
        <v>2139</v>
      </c>
      <c r="O619" s="48">
        <v>72</v>
      </c>
      <c r="P619" s="46"/>
      <c r="Q619" s="46"/>
      <c r="R619" s="46">
        <v>19</v>
      </c>
      <c r="S619" s="48">
        <v>72</v>
      </c>
      <c r="T619" s="46"/>
      <c r="U619" s="46"/>
      <c r="V619" s="46">
        <v>70</v>
      </c>
      <c r="W619" s="46">
        <v>2.5257484847610301</v>
      </c>
      <c r="X619" s="46">
        <v>0.1780573548713042</v>
      </c>
      <c r="Y619" s="46">
        <v>567</v>
      </c>
      <c r="Z619" s="46">
        <v>508</v>
      </c>
      <c r="AA619" s="46" t="s">
        <v>1119</v>
      </c>
      <c r="AB619" s="46" t="s">
        <v>1119</v>
      </c>
    </row>
    <row r="620" spans="1:28" ht="15" x14ac:dyDescent="0.25">
      <c r="A620" s="46">
        <v>64</v>
      </c>
      <c r="B620" s="46">
        <v>2006</v>
      </c>
      <c r="C620" s="46" t="s">
        <v>823</v>
      </c>
      <c r="D620" s="46" t="s">
        <v>2733</v>
      </c>
      <c r="E620" s="46" t="s">
        <v>1533</v>
      </c>
      <c r="F620" s="46" t="s">
        <v>855</v>
      </c>
      <c r="G620" s="46" t="s">
        <v>922</v>
      </c>
      <c r="H620" s="46" t="s">
        <v>824</v>
      </c>
      <c r="I620" s="46">
        <v>9</v>
      </c>
      <c r="J620" s="46">
        <v>0.5260216326396423</v>
      </c>
      <c r="K620" s="46" t="s">
        <v>826</v>
      </c>
      <c r="L620" s="46" t="s">
        <v>1388</v>
      </c>
      <c r="M620" s="46" t="s">
        <v>842</v>
      </c>
      <c r="N620" s="46" t="s">
        <v>2139</v>
      </c>
      <c r="O620" s="48">
        <v>72</v>
      </c>
      <c r="P620" s="46"/>
      <c r="Q620" s="46"/>
      <c r="R620" s="46">
        <v>19</v>
      </c>
      <c r="S620" s="48">
        <v>72</v>
      </c>
      <c r="T620" s="46"/>
      <c r="U620" s="46"/>
      <c r="V620" s="46">
        <v>72</v>
      </c>
      <c r="W620" s="46">
        <v>3.3002552811457768</v>
      </c>
      <c r="X620" s="46">
        <v>0.63338913866255198</v>
      </c>
      <c r="Y620" s="46">
        <v>567</v>
      </c>
      <c r="Z620" s="46">
        <v>509</v>
      </c>
      <c r="AA620" s="46" t="s">
        <v>1119</v>
      </c>
      <c r="AB620" s="46" t="s">
        <v>1119</v>
      </c>
    </row>
    <row r="621" spans="1:28" ht="15" x14ac:dyDescent="0.25">
      <c r="A621" s="46">
        <v>64</v>
      </c>
      <c r="B621" s="46">
        <v>2006</v>
      </c>
      <c r="C621" s="46" t="s">
        <v>823</v>
      </c>
      <c r="D621" s="46" t="s">
        <v>2733</v>
      </c>
      <c r="E621" s="46" t="s">
        <v>1535</v>
      </c>
      <c r="F621" s="46" t="s">
        <v>855</v>
      </c>
      <c r="G621" s="46" t="s">
        <v>922</v>
      </c>
      <c r="H621" s="46" t="s">
        <v>824</v>
      </c>
      <c r="I621" s="46">
        <v>12</v>
      </c>
      <c r="J621" s="46">
        <v>3.2876352039977637E-2</v>
      </c>
      <c r="K621" s="46" t="s">
        <v>826</v>
      </c>
      <c r="L621" s="46" t="s">
        <v>1388</v>
      </c>
      <c r="M621" s="46" t="s">
        <v>842</v>
      </c>
      <c r="N621" s="46" t="s">
        <v>2139</v>
      </c>
      <c r="O621" s="48">
        <v>96</v>
      </c>
      <c r="P621" s="46"/>
      <c r="Q621" s="46"/>
      <c r="R621" s="46">
        <v>22</v>
      </c>
      <c r="S621" s="48">
        <v>96</v>
      </c>
      <c r="T621" s="46"/>
      <c r="U621" s="46"/>
      <c r="V621" s="46">
        <v>95</v>
      </c>
      <c r="W621" s="46">
        <v>3.179458348680793</v>
      </c>
      <c r="X621" s="46">
        <v>0.32508730784776563</v>
      </c>
      <c r="Y621" s="46">
        <v>563</v>
      </c>
      <c r="Z621" s="46">
        <v>510</v>
      </c>
      <c r="AA621" s="46" t="s">
        <v>1119</v>
      </c>
      <c r="AB621" s="46" t="s">
        <v>1119</v>
      </c>
    </row>
    <row r="622" spans="1:28" ht="15" x14ac:dyDescent="0.25">
      <c r="A622" s="46">
        <v>64</v>
      </c>
      <c r="B622" s="46">
        <v>2006</v>
      </c>
      <c r="C622" s="46" t="s">
        <v>823</v>
      </c>
      <c r="D622" s="46" t="s">
        <v>2733</v>
      </c>
      <c r="E622" s="46" t="s">
        <v>1536</v>
      </c>
      <c r="F622" s="46" t="s">
        <v>855</v>
      </c>
      <c r="G622" s="46" t="s">
        <v>922</v>
      </c>
      <c r="H622" s="46" t="s">
        <v>824</v>
      </c>
      <c r="I622" s="46">
        <v>12</v>
      </c>
      <c r="J622" s="46">
        <v>3.2876352039977637E-2</v>
      </c>
      <c r="K622" s="46" t="s">
        <v>826</v>
      </c>
      <c r="L622" s="46" t="s">
        <v>1388</v>
      </c>
      <c r="M622" s="46" t="s">
        <v>842</v>
      </c>
      <c r="N622" s="46" t="s">
        <v>2139</v>
      </c>
      <c r="O622" s="48">
        <v>96</v>
      </c>
      <c r="P622" s="46"/>
      <c r="Q622" s="46"/>
      <c r="R622" s="46">
        <v>22</v>
      </c>
      <c r="S622" s="48">
        <v>96</v>
      </c>
      <c r="T622" s="46"/>
      <c r="U622" s="46"/>
      <c r="V622" s="46">
        <v>94</v>
      </c>
      <c r="W622" s="46">
        <v>2.7914720566095079</v>
      </c>
      <c r="X622" s="46">
        <v>0.17313957085580731</v>
      </c>
      <c r="Y622" s="46">
        <v>563</v>
      </c>
      <c r="Z622" s="46">
        <v>511</v>
      </c>
      <c r="AA622" s="46" t="s">
        <v>1119</v>
      </c>
      <c r="AB622" s="46" t="s">
        <v>1119</v>
      </c>
    </row>
    <row r="623" spans="1:28" ht="15" x14ac:dyDescent="0.25">
      <c r="A623" s="46">
        <v>64</v>
      </c>
      <c r="B623" s="46">
        <v>2006</v>
      </c>
      <c r="C623" s="46" t="s">
        <v>823</v>
      </c>
      <c r="D623" s="46" t="s">
        <v>2733</v>
      </c>
      <c r="E623" s="46" t="s">
        <v>1537</v>
      </c>
      <c r="F623" s="46" t="s">
        <v>855</v>
      </c>
      <c r="G623" s="46" t="s">
        <v>922</v>
      </c>
      <c r="H623" s="46" t="s">
        <v>824</v>
      </c>
      <c r="I623" s="46">
        <v>12</v>
      </c>
      <c r="J623" s="46">
        <v>3.2876352039977637E-2</v>
      </c>
      <c r="K623" s="46" t="s">
        <v>826</v>
      </c>
      <c r="L623" s="46" t="s">
        <v>1388</v>
      </c>
      <c r="M623" s="46" t="s">
        <v>842</v>
      </c>
      <c r="N623" s="46" t="s">
        <v>2139</v>
      </c>
      <c r="O623" s="48">
        <v>96</v>
      </c>
      <c r="P623" s="46"/>
      <c r="Q623" s="46"/>
      <c r="R623" s="46">
        <v>22</v>
      </c>
      <c r="S623" s="48">
        <v>96</v>
      </c>
      <c r="T623" s="46"/>
      <c r="U623" s="46"/>
      <c r="V623" s="46">
        <v>95</v>
      </c>
      <c r="W623" s="46">
        <v>3.179458348680793</v>
      </c>
      <c r="X623" s="46">
        <v>0.32508730784776563</v>
      </c>
      <c r="Y623" s="46">
        <v>563</v>
      </c>
      <c r="Z623" s="46">
        <v>512</v>
      </c>
      <c r="AA623" s="46" t="s">
        <v>1119</v>
      </c>
      <c r="AB623" s="46" t="s">
        <v>1119</v>
      </c>
    </row>
    <row r="624" spans="1:28" ht="15" x14ac:dyDescent="0.25">
      <c r="A624" s="46">
        <v>64</v>
      </c>
      <c r="B624" s="46">
        <v>2006</v>
      </c>
      <c r="C624" s="46" t="s">
        <v>823</v>
      </c>
      <c r="D624" s="46" t="s">
        <v>2733</v>
      </c>
      <c r="E624" s="46" t="s">
        <v>1538</v>
      </c>
      <c r="F624" s="46" t="s">
        <v>855</v>
      </c>
      <c r="G624" s="46" t="s">
        <v>922</v>
      </c>
      <c r="H624" s="46" t="s">
        <v>824</v>
      </c>
      <c r="I624" s="46">
        <v>12</v>
      </c>
      <c r="J624" s="46">
        <v>3.2876352039977637E-2</v>
      </c>
      <c r="K624" s="46" t="s">
        <v>826</v>
      </c>
      <c r="L624" s="46" t="s">
        <v>1388</v>
      </c>
      <c r="M624" s="46" t="s">
        <v>842</v>
      </c>
      <c r="N624" s="46" t="s">
        <v>2139</v>
      </c>
      <c r="O624" s="48">
        <v>96</v>
      </c>
      <c r="P624" s="46"/>
      <c r="Q624" s="46"/>
      <c r="R624" s="46">
        <v>22</v>
      </c>
      <c r="S624" s="48">
        <v>96</v>
      </c>
      <c r="T624" s="46"/>
      <c r="U624" s="46"/>
      <c r="V624" s="46">
        <v>94</v>
      </c>
      <c r="W624" s="46">
        <v>2.7914720566095079</v>
      </c>
      <c r="X624" s="46">
        <v>0.17313957085580731</v>
      </c>
      <c r="Y624" s="46">
        <v>563</v>
      </c>
      <c r="Z624" s="46">
        <v>513</v>
      </c>
      <c r="AA624" s="46" t="s">
        <v>1119</v>
      </c>
      <c r="AB624" s="46" t="s">
        <v>1119</v>
      </c>
    </row>
    <row r="625" spans="1:28" ht="15" x14ac:dyDescent="0.25">
      <c r="A625" s="46">
        <v>64</v>
      </c>
      <c r="B625" s="46">
        <v>2006</v>
      </c>
      <c r="C625" s="46" t="s">
        <v>823</v>
      </c>
      <c r="D625" s="46" t="s">
        <v>2733</v>
      </c>
      <c r="E625" s="46" t="s">
        <v>1539</v>
      </c>
      <c r="F625" s="46" t="s">
        <v>855</v>
      </c>
      <c r="G625" s="46" t="s">
        <v>922</v>
      </c>
      <c r="H625" s="46" t="s">
        <v>824</v>
      </c>
      <c r="I625" s="46">
        <v>12</v>
      </c>
      <c r="J625" s="46">
        <v>3.2876352039977637E-2</v>
      </c>
      <c r="K625" s="46" t="s">
        <v>826</v>
      </c>
      <c r="L625" s="46" t="s">
        <v>1388</v>
      </c>
      <c r="M625" s="46" t="s">
        <v>842</v>
      </c>
      <c r="N625" s="46" t="s">
        <v>2139</v>
      </c>
      <c r="O625" s="48">
        <v>96</v>
      </c>
      <c r="P625" s="46"/>
      <c r="Q625" s="46"/>
      <c r="R625" s="46">
        <v>22</v>
      </c>
      <c r="S625" s="48">
        <v>96</v>
      </c>
      <c r="T625" s="46"/>
      <c r="U625" s="46"/>
      <c r="V625" s="46">
        <v>95</v>
      </c>
      <c r="W625" s="46">
        <v>3.179458348680793</v>
      </c>
      <c r="X625" s="46">
        <v>0.32508730784776563</v>
      </c>
      <c r="Y625" s="46">
        <v>563</v>
      </c>
      <c r="Z625" s="46">
        <v>514</v>
      </c>
      <c r="AA625" s="46" t="s">
        <v>1119</v>
      </c>
      <c r="AB625" s="46" t="s">
        <v>1119</v>
      </c>
    </row>
    <row r="626" spans="1:28" ht="15" x14ac:dyDescent="0.25">
      <c r="A626" s="46">
        <v>64</v>
      </c>
      <c r="B626" s="46">
        <v>2006</v>
      </c>
      <c r="C626" s="46" t="s">
        <v>823</v>
      </c>
      <c r="D626" s="46" t="s">
        <v>2733</v>
      </c>
      <c r="E626" s="46" t="s">
        <v>1535</v>
      </c>
      <c r="F626" s="46" t="s">
        <v>855</v>
      </c>
      <c r="G626" s="46" t="s">
        <v>922</v>
      </c>
      <c r="H626" s="46" t="s">
        <v>824</v>
      </c>
      <c r="I626" s="46">
        <v>12</v>
      </c>
      <c r="J626" s="46">
        <v>0.29588716835979878</v>
      </c>
      <c r="K626" s="46" t="s">
        <v>826</v>
      </c>
      <c r="L626" s="46" t="s">
        <v>1388</v>
      </c>
      <c r="M626" s="46" t="s">
        <v>842</v>
      </c>
      <c r="N626" s="46" t="s">
        <v>2139</v>
      </c>
      <c r="O626" s="48">
        <v>96</v>
      </c>
      <c r="P626" s="46"/>
      <c r="Q626" s="46"/>
      <c r="R626" s="46">
        <v>1</v>
      </c>
      <c r="S626" s="48">
        <v>96</v>
      </c>
      <c r="T626" s="46"/>
      <c r="U626" s="46"/>
      <c r="V626" s="46">
        <v>59</v>
      </c>
      <c r="W626" s="46">
        <v>2.767944747285584</v>
      </c>
      <c r="X626" s="46">
        <v>0.32053032295067962</v>
      </c>
      <c r="Y626" s="46">
        <v>565</v>
      </c>
      <c r="Z626" s="46">
        <v>510</v>
      </c>
      <c r="AA626" s="46" t="s">
        <v>1119</v>
      </c>
      <c r="AB626" s="46" t="s">
        <v>1119</v>
      </c>
    </row>
    <row r="627" spans="1:28" ht="15" x14ac:dyDescent="0.25">
      <c r="A627" s="46">
        <v>64</v>
      </c>
      <c r="B627" s="46">
        <v>2006</v>
      </c>
      <c r="C627" s="46" t="s">
        <v>823</v>
      </c>
      <c r="D627" s="46" t="s">
        <v>2733</v>
      </c>
      <c r="E627" s="46" t="s">
        <v>1536</v>
      </c>
      <c r="F627" s="46" t="s">
        <v>855</v>
      </c>
      <c r="G627" s="46" t="s">
        <v>922</v>
      </c>
      <c r="H627" s="46" t="s">
        <v>824</v>
      </c>
      <c r="I627" s="46">
        <v>12</v>
      </c>
      <c r="J627" s="46">
        <v>0.29588716835979878</v>
      </c>
      <c r="K627" s="46" t="s">
        <v>826</v>
      </c>
      <c r="L627" s="46" t="s">
        <v>1388</v>
      </c>
      <c r="M627" s="46" t="s">
        <v>842</v>
      </c>
      <c r="N627" s="46" t="s">
        <v>2139</v>
      </c>
      <c r="O627" s="48">
        <v>96</v>
      </c>
      <c r="P627" s="46"/>
      <c r="Q627" s="46"/>
      <c r="R627" s="46">
        <v>1</v>
      </c>
      <c r="S627" s="48">
        <v>96</v>
      </c>
      <c r="T627" s="46"/>
      <c r="U627" s="46"/>
      <c r="V627" s="46">
        <v>73</v>
      </c>
      <c r="W627" s="46">
        <v>3.1474496184036558</v>
      </c>
      <c r="X627" s="46">
        <v>0.32454285807387911</v>
      </c>
      <c r="Y627" s="46">
        <v>565</v>
      </c>
      <c r="Z627" s="46">
        <v>511</v>
      </c>
      <c r="AA627" s="46" t="s">
        <v>1119</v>
      </c>
      <c r="AB627" s="46" t="s">
        <v>1119</v>
      </c>
    </row>
    <row r="628" spans="1:28" ht="15" x14ac:dyDescent="0.25">
      <c r="A628" s="46">
        <v>64</v>
      </c>
      <c r="B628" s="46">
        <v>2006</v>
      </c>
      <c r="C628" s="46" t="s">
        <v>823</v>
      </c>
      <c r="D628" s="46" t="s">
        <v>2733</v>
      </c>
      <c r="E628" s="46" t="s">
        <v>1537</v>
      </c>
      <c r="F628" s="46" t="s">
        <v>855</v>
      </c>
      <c r="G628" s="46" t="s">
        <v>922</v>
      </c>
      <c r="H628" s="46" t="s">
        <v>824</v>
      </c>
      <c r="I628" s="46">
        <v>12</v>
      </c>
      <c r="J628" s="46">
        <v>0.29588716835979878</v>
      </c>
      <c r="K628" s="46" t="s">
        <v>826</v>
      </c>
      <c r="L628" s="46" t="s">
        <v>1388</v>
      </c>
      <c r="M628" s="46" t="s">
        <v>842</v>
      </c>
      <c r="N628" s="46" t="s">
        <v>2139</v>
      </c>
      <c r="O628" s="48">
        <v>96</v>
      </c>
      <c r="P628" s="46"/>
      <c r="Q628" s="46"/>
      <c r="R628" s="46">
        <v>1</v>
      </c>
      <c r="S628" s="48">
        <v>96</v>
      </c>
      <c r="T628" s="46"/>
      <c r="U628" s="46"/>
      <c r="V628" s="46">
        <v>84</v>
      </c>
      <c r="W628" s="46">
        <v>3.58352040960167</v>
      </c>
      <c r="X628" s="46">
        <v>0.33611207686465738</v>
      </c>
      <c r="Y628" s="46">
        <v>565</v>
      </c>
      <c r="Z628" s="46">
        <v>512</v>
      </c>
      <c r="AA628" s="46" t="s">
        <v>1119</v>
      </c>
      <c r="AB628" s="46" t="s">
        <v>1119</v>
      </c>
    </row>
    <row r="629" spans="1:28" ht="15" x14ac:dyDescent="0.25">
      <c r="A629" s="46">
        <v>64</v>
      </c>
      <c r="B629" s="46">
        <v>2006</v>
      </c>
      <c r="C629" s="46" t="s">
        <v>823</v>
      </c>
      <c r="D629" s="46" t="s">
        <v>2733</v>
      </c>
      <c r="E629" s="46" t="s">
        <v>1538</v>
      </c>
      <c r="F629" s="46" t="s">
        <v>855</v>
      </c>
      <c r="G629" s="46" t="s">
        <v>922</v>
      </c>
      <c r="H629" s="46" t="s">
        <v>824</v>
      </c>
      <c r="I629" s="46">
        <v>12</v>
      </c>
      <c r="J629" s="46">
        <v>0.29588716835979878</v>
      </c>
      <c r="K629" s="46" t="s">
        <v>826</v>
      </c>
      <c r="L629" s="46" t="s">
        <v>1388</v>
      </c>
      <c r="M629" s="46" t="s">
        <v>842</v>
      </c>
      <c r="N629" s="46" t="s">
        <v>2139</v>
      </c>
      <c r="O629" s="48">
        <v>96</v>
      </c>
      <c r="P629" s="46"/>
      <c r="Q629" s="46"/>
      <c r="R629" s="46">
        <v>1</v>
      </c>
      <c r="S629" s="48">
        <v>96</v>
      </c>
      <c r="T629" s="46"/>
      <c r="U629" s="46"/>
      <c r="V629" s="46">
        <v>91</v>
      </c>
      <c r="W629" s="46">
        <v>4.1103214791515272</v>
      </c>
      <c r="X629" s="46">
        <v>0.37129613623935931</v>
      </c>
      <c r="Y629" s="46">
        <v>565</v>
      </c>
      <c r="Z629" s="46">
        <v>513</v>
      </c>
      <c r="AA629" s="46" t="s">
        <v>1119</v>
      </c>
      <c r="AB629" s="46" t="s">
        <v>1119</v>
      </c>
    </row>
    <row r="630" spans="1:28" ht="15" x14ac:dyDescent="0.25">
      <c r="A630" s="46">
        <v>64</v>
      </c>
      <c r="B630" s="46">
        <v>2006</v>
      </c>
      <c r="C630" s="46" t="s">
        <v>823</v>
      </c>
      <c r="D630" s="46" t="s">
        <v>2733</v>
      </c>
      <c r="E630" s="46" t="s">
        <v>1539</v>
      </c>
      <c r="F630" s="46" t="s">
        <v>855</v>
      </c>
      <c r="G630" s="46" t="s">
        <v>922</v>
      </c>
      <c r="H630" s="46" t="s">
        <v>824</v>
      </c>
      <c r="I630" s="46">
        <v>12</v>
      </c>
      <c r="J630" s="46">
        <v>0.29588716835979878</v>
      </c>
      <c r="K630" s="46" t="s">
        <v>826</v>
      </c>
      <c r="L630" s="46" t="s">
        <v>1388</v>
      </c>
      <c r="M630" s="46" t="s">
        <v>842</v>
      </c>
      <c r="N630" s="46" t="s">
        <v>2139</v>
      </c>
      <c r="O630" s="48">
        <v>96</v>
      </c>
      <c r="P630" s="46"/>
      <c r="Q630" s="46"/>
      <c r="R630" s="46">
        <v>1</v>
      </c>
      <c r="S630" s="48">
        <v>96</v>
      </c>
      <c r="T630" s="46"/>
      <c r="U630" s="46"/>
      <c r="V630" s="46">
        <v>87</v>
      </c>
      <c r="W630" s="46">
        <v>3.761474707429604</v>
      </c>
      <c r="X630" s="46">
        <v>0.34443072905204142</v>
      </c>
      <c r="Y630" s="46">
        <v>565</v>
      </c>
      <c r="Z630" s="46">
        <v>514</v>
      </c>
      <c r="AA630" s="46" t="s">
        <v>1119</v>
      </c>
      <c r="AB630" s="46" t="s">
        <v>1119</v>
      </c>
    </row>
    <row r="631" spans="1:28" ht="15" x14ac:dyDescent="0.25">
      <c r="A631" s="46">
        <v>64</v>
      </c>
      <c r="B631" s="46">
        <v>2006</v>
      </c>
      <c r="C631" s="46" t="s">
        <v>823</v>
      </c>
      <c r="D631" s="46" t="s">
        <v>2733</v>
      </c>
      <c r="E631" s="46" t="s">
        <v>1535</v>
      </c>
      <c r="F631" s="46" t="s">
        <v>855</v>
      </c>
      <c r="G631" s="46" t="s">
        <v>922</v>
      </c>
      <c r="H631" s="46" t="s">
        <v>824</v>
      </c>
      <c r="I631" s="46">
        <v>12</v>
      </c>
      <c r="J631" s="46">
        <v>0.69040339283953045</v>
      </c>
      <c r="K631" s="46" t="s">
        <v>826</v>
      </c>
      <c r="L631" s="46" t="s">
        <v>1388</v>
      </c>
      <c r="M631" s="46" t="s">
        <v>842</v>
      </c>
      <c r="N631" s="46" t="s">
        <v>2139</v>
      </c>
      <c r="O631" s="48">
        <v>96</v>
      </c>
      <c r="P631" s="46"/>
      <c r="Q631" s="46"/>
      <c r="R631" s="46">
        <v>1</v>
      </c>
      <c r="S631" s="48">
        <v>96</v>
      </c>
      <c r="T631" s="46"/>
      <c r="U631" s="46"/>
      <c r="V631" s="46">
        <v>4</v>
      </c>
      <c r="W631" s="46">
        <v>0.78199535386331398</v>
      </c>
      <c r="X631" s="46">
        <v>0.38645800662482521</v>
      </c>
      <c r="Y631" s="46">
        <v>568</v>
      </c>
      <c r="Z631" s="46">
        <v>510</v>
      </c>
      <c r="AA631" s="46" t="s">
        <v>1119</v>
      </c>
      <c r="AB631" s="46" t="s">
        <v>1119</v>
      </c>
    </row>
    <row r="632" spans="1:28" ht="15" x14ac:dyDescent="0.25">
      <c r="A632" s="46">
        <v>64</v>
      </c>
      <c r="B632" s="46">
        <v>2006</v>
      </c>
      <c r="C632" s="46" t="s">
        <v>823</v>
      </c>
      <c r="D632" s="46" t="s">
        <v>2733</v>
      </c>
      <c r="E632" s="46" t="s">
        <v>1536</v>
      </c>
      <c r="F632" s="46" t="s">
        <v>855</v>
      </c>
      <c r="G632" s="46" t="s">
        <v>922</v>
      </c>
      <c r="H632" s="46" t="s">
        <v>824</v>
      </c>
      <c r="I632" s="46">
        <v>12</v>
      </c>
      <c r="J632" s="46">
        <v>0.69040339283953045</v>
      </c>
      <c r="K632" s="46" t="s">
        <v>826</v>
      </c>
      <c r="L632" s="46" t="s">
        <v>1388</v>
      </c>
      <c r="M632" s="46" t="s">
        <v>842</v>
      </c>
      <c r="N632" s="46" t="s">
        <v>2139</v>
      </c>
      <c r="O632" s="48">
        <v>96</v>
      </c>
      <c r="P632" s="46"/>
      <c r="Q632" s="46"/>
      <c r="R632" s="46">
        <v>1</v>
      </c>
      <c r="S632" s="48">
        <v>96</v>
      </c>
      <c r="T632" s="46"/>
      <c r="U632" s="46"/>
      <c r="V632" s="46">
        <v>10</v>
      </c>
      <c r="W632" s="46">
        <v>1.3243552377995489</v>
      </c>
      <c r="X632" s="46">
        <v>0.34109398223976239</v>
      </c>
      <c r="Y632" s="46">
        <v>568</v>
      </c>
      <c r="Z632" s="46">
        <v>511</v>
      </c>
      <c r="AA632" s="46" t="s">
        <v>1119</v>
      </c>
      <c r="AB632" s="46" t="s">
        <v>1119</v>
      </c>
    </row>
    <row r="633" spans="1:28" ht="15" x14ac:dyDescent="0.25">
      <c r="A633" s="46">
        <v>64</v>
      </c>
      <c r="B633" s="46">
        <v>2006</v>
      </c>
      <c r="C633" s="46" t="s">
        <v>823</v>
      </c>
      <c r="D633" s="46" t="s">
        <v>2733</v>
      </c>
      <c r="E633" s="46" t="s">
        <v>1537</v>
      </c>
      <c r="F633" s="46" t="s">
        <v>855</v>
      </c>
      <c r="G633" s="46" t="s">
        <v>922</v>
      </c>
      <c r="H633" s="46" t="s">
        <v>824</v>
      </c>
      <c r="I633" s="46">
        <v>12</v>
      </c>
      <c r="J633" s="46">
        <v>0.69040339283953045</v>
      </c>
      <c r="K633" s="46" t="s">
        <v>826</v>
      </c>
      <c r="L633" s="46" t="s">
        <v>1388</v>
      </c>
      <c r="M633" s="46" t="s">
        <v>842</v>
      </c>
      <c r="N633" s="46" t="s">
        <v>2139</v>
      </c>
      <c r="O633" s="48">
        <v>96</v>
      </c>
      <c r="P633" s="46"/>
      <c r="Q633" s="46"/>
      <c r="R633" s="46">
        <v>1</v>
      </c>
      <c r="S633" s="48">
        <v>96</v>
      </c>
      <c r="T633" s="46"/>
      <c r="U633" s="46"/>
      <c r="V633" s="46">
        <v>33</v>
      </c>
      <c r="W633" s="46">
        <v>2.154179675945096</v>
      </c>
      <c r="X633" s="46">
        <v>0.32119900221600162</v>
      </c>
      <c r="Y633" s="46">
        <v>568</v>
      </c>
      <c r="Z633" s="46">
        <v>512</v>
      </c>
      <c r="AA633" s="46" t="s">
        <v>1119</v>
      </c>
      <c r="AB633" s="46" t="s">
        <v>1119</v>
      </c>
    </row>
    <row r="634" spans="1:28" ht="15" x14ac:dyDescent="0.25">
      <c r="A634" s="46">
        <v>64</v>
      </c>
      <c r="B634" s="46">
        <v>2006</v>
      </c>
      <c r="C634" s="46" t="s">
        <v>823</v>
      </c>
      <c r="D634" s="46" t="s">
        <v>2733</v>
      </c>
      <c r="E634" s="46" t="s">
        <v>1538</v>
      </c>
      <c r="F634" s="46" t="s">
        <v>855</v>
      </c>
      <c r="G634" s="46" t="s">
        <v>922</v>
      </c>
      <c r="H634" s="46" t="s">
        <v>824</v>
      </c>
      <c r="I634" s="46">
        <v>12</v>
      </c>
      <c r="J634" s="46">
        <v>0.69040339283953045</v>
      </c>
      <c r="K634" s="46" t="s">
        <v>826</v>
      </c>
      <c r="L634" s="46" t="s">
        <v>1388</v>
      </c>
      <c r="M634" s="46" t="s">
        <v>842</v>
      </c>
      <c r="N634" s="46" t="s">
        <v>2139</v>
      </c>
      <c r="O634" s="48">
        <v>96</v>
      </c>
      <c r="P634" s="46"/>
      <c r="Q634" s="46"/>
      <c r="R634" s="46">
        <v>1</v>
      </c>
      <c r="S634" s="48">
        <v>96</v>
      </c>
      <c r="T634" s="46"/>
      <c r="U634" s="46"/>
      <c r="V634" s="46">
        <v>40</v>
      </c>
      <c r="W634" s="46">
        <v>2.3251770499764768</v>
      </c>
      <c r="X634" s="46">
        <v>0.3201901765780043</v>
      </c>
      <c r="Y634" s="46">
        <v>568</v>
      </c>
      <c r="Z634" s="46">
        <v>513</v>
      </c>
      <c r="AA634" s="46" t="s">
        <v>1119</v>
      </c>
      <c r="AB634" s="46" t="s">
        <v>1119</v>
      </c>
    </row>
    <row r="635" spans="1:28" ht="15" x14ac:dyDescent="0.25">
      <c r="A635" s="46">
        <v>64</v>
      </c>
      <c r="B635" s="46">
        <v>2006</v>
      </c>
      <c r="C635" s="46" t="s">
        <v>823</v>
      </c>
      <c r="D635" s="46" t="s">
        <v>2733</v>
      </c>
      <c r="E635" s="46" t="s">
        <v>1539</v>
      </c>
      <c r="F635" s="46" t="s">
        <v>855</v>
      </c>
      <c r="G635" s="46" t="s">
        <v>922</v>
      </c>
      <c r="H635" s="46" t="s">
        <v>824</v>
      </c>
      <c r="I635" s="46">
        <v>12</v>
      </c>
      <c r="J635" s="46">
        <v>0.69040339283953045</v>
      </c>
      <c r="K635" s="46" t="s">
        <v>826</v>
      </c>
      <c r="L635" s="46" t="s">
        <v>1388</v>
      </c>
      <c r="M635" s="46" t="s">
        <v>842</v>
      </c>
      <c r="N635" s="46" t="s">
        <v>2139</v>
      </c>
      <c r="O635" s="48">
        <v>96</v>
      </c>
      <c r="P635" s="46"/>
      <c r="Q635" s="46"/>
      <c r="R635" s="46">
        <v>1</v>
      </c>
      <c r="S635" s="48">
        <v>96</v>
      </c>
      <c r="T635" s="46"/>
      <c r="U635" s="46"/>
      <c r="V635" s="46">
        <v>55</v>
      </c>
      <c r="W635" s="46">
        <v>2.6726429095289519</v>
      </c>
      <c r="X635" s="46">
        <v>0.32010352241397688</v>
      </c>
      <c r="Y635" s="46">
        <v>568</v>
      </c>
      <c r="Z635" s="46">
        <v>514</v>
      </c>
      <c r="AA635" s="46" t="s">
        <v>1119</v>
      </c>
      <c r="AB635" s="46" t="s">
        <v>1119</v>
      </c>
    </row>
    <row r="636" spans="1:28" ht="15" x14ac:dyDescent="0.25">
      <c r="A636" s="46">
        <v>64</v>
      </c>
      <c r="B636" s="46">
        <v>2006</v>
      </c>
      <c r="C636" s="46" t="s">
        <v>823</v>
      </c>
      <c r="D636" s="46" t="s">
        <v>2733</v>
      </c>
      <c r="E636" s="46" t="s">
        <v>1526</v>
      </c>
      <c r="F636" s="46" t="s">
        <v>855</v>
      </c>
      <c r="G636" s="46" t="s">
        <v>922</v>
      </c>
      <c r="H636" s="46" t="s">
        <v>824</v>
      </c>
      <c r="I636" s="46">
        <v>12</v>
      </c>
      <c r="J636" s="46">
        <v>0.39451622447973173</v>
      </c>
      <c r="K636" s="46" t="s">
        <v>826</v>
      </c>
      <c r="L636" s="46" t="s">
        <v>1388</v>
      </c>
      <c r="M636" s="46" t="s">
        <v>842</v>
      </c>
      <c r="N636" s="46" t="s">
        <v>2139</v>
      </c>
      <c r="O636" s="48">
        <v>96</v>
      </c>
      <c r="P636" s="46"/>
      <c r="Q636" s="46"/>
      <c r="R636" s="46">
        <v>0</v>
      </c>
      <c r="S636" s="48">
        <v>96</v>
      </c>
      <c r="T636" s="46"/>
      <c r="U636" s="46"/>
      <c r="V636" s="46">
        <v>50</v>
      </c>
      <c r="W636" s="46">
        <v>2.946969393635015</v>
      </c>
      <c r="X636" s="46">
        <v>0.62363291398472998</v>
      </c>
      <c r="Y636" s="46">
        <v>566</v>
      </c>
      <c r="Z636" s="46">
        <v>502</v>
      </c>
      <c r="AA636" s="46" t="s">
        <v>1119</v>
      </c>
      <c r="AB636" s="46" t="s">
        <v>1119</v>
      </c>
    </row>
    <row r="637" spans="1:28" ht="15" x14ac:dyDescent="0.25">
      <c r="A637" s="46">
        <v>64</v>
      </c>
      <c r="B637" s="46">
        <v>2006</v>
      </c>
      <c r="C637" s="46" t="s">
        <v>823</v>
      </c>
      <c r="D637" s="46" t="s">
        <v>2733</v>
      </c>
      <c r="E637" s="46" t="s">
        <v>1527</v>
      </c>
      <c r="F637" s="46" t="s">
        <v>855</v>
      </c>
      <c r="G637" s="46" t="s">
        <v>922</v>
      </c>
      <c r="H637" s="46" t="s">
        <v>824</v>
      </c>
      <c r="I637" s="46">
        <v>12</v>
      </c>
      <c r="J637" s="46">
        <v>0.39451622447973173</v>
      </c>
      <c r="K637" s="46" t="s">
        <v>826</v>
      </c>
      <c r="L637" s="46" t="s">
        <v>1388</v>
      </c>
      <c r="M637" s="46" t="s">
        <v>842</v>
      </c>
      <c r="N637" s="46" t="s">
        <v>2139</v>
      </c>
      <c r="O637" s="48">
        <v>96</v>
      </c>
      <c r="P637" s="46"/>
      <c r="Q637" s="46"/>
      <c r="R637" s="46">
        <v>0</v>
      </c>
      <c r="S637" s="48">
        <v>96</v>
      </c>
      <c r="T637" s="46"/>
      <c r="U637" s="46"/>
      <c r="V637" s="46">
        <v>57</v>
      </c>
      <c r="W637" s="46">
        <v>3.1084884998741522</v>
      </c>
      <c r="X637" s="46">
        <v>0.6240585856059051</v>
      </c>
      <c r="Y637" s="46">
        <v>566</v>
      </c>
      <c r="Z637" s="46">
        <v>503</v>
      </c>
      <c r="AA637" s="46" t="s">
        <v>1119</v>
      </c>
      <c r="AB637" s="46" t="s">
        <v>1119</v>
      </c>
    </row>
    <row r="638" spans="1:28" ht="15" x14ac:dyDescent="0.25">
      <c r="A638" s="46">
        <v>64</v>
      </c>
      <c r="B638" s="46">
        <v>2006</v>
      </c>
      <c r="C638" s="46" t="s">
        <v>823</v>
      </c>
      <c r="D638" s="46" t="s">
        <v>2733</v>
      </c>
      <c r="E638" s="46" t="s">
        <v>1528</v>
      </c>
      <c r="F638" s="46" t="s">
        <v>855</v>
      </c>
      <c r="G638" s="46" t="s">
        <v>922</v>
      </c>
      <c r="H638" s="46" t="s">
        <v>824</v>
      </c>
      <c r="I638" s="46">
        <v>12</v>
      </c>
      <c r="J638" s="46">
        <v>0.39451622447973173</v>
      </c>
      <c r="K638" s="46" t="s">
        <v>826</v>
      </c>
      <c r="L638" s="46" t="s">
        <v>1388</v>
      </c>
      <c r="M638" s="46" t="s">
        <v>842</v>
      </c>
      <c r="N638" s="46" t="s">
        <v>2139</v>
      </c>
      <c r="O638" s="48">
        <v>96</v>
      </c>
      <c r="P638" s="46"/>
      <c r="Q638" s="46"/>
      <c r="R638" s="46">
        <v>0</v>
      </c>
      <c r="S638" s="48">
        <v>96</v>
      </c>
      <c r="T638" s="46"/>
      <c r="U638" s="46"/>
      <c r="V638" s="46">
        <v>3</v>
      </c>
      <c r="W638" s="46">
        <v>1.0902483263028959</v>
      </c>
      <c r="X638" s="46">
        <v>0.70117465911581089</v>
      </c>
      <c r="Y638" s="46">
        <v>566</v>
      </c>
      <c r="Z638" s="46">
        <v>504</v>
      </c>
      <c r="AA638" s="46" t="s">
        <v>1119</v>
      </c>
      <c r="AB638" s="46" t="s">
        <v>1119</v>
      </c>
    </row>
    <row r="639" spans="1:28" ht="15" x14ac:dyDescent="0.25">
      <c r="A639" s="46">
        <v>64</v>
      </c>
      <c r="B639" s="46">
        <v>2006</v>
      </c>
      <c r="C639" s="46" t="s">
        <v>823</v>
      </c>
      <c r="D639" s="46" t="s">
        <v>2733</v>
      </c>
      <c r="E639" s="46" t="s">
        <v>1529</v>
      </c>
      <c r="F639" s="46" t="s">
        <v>855</v>
      </c>
      <c r="G639" s="46" t="s">
        <v>922</v>
      </c>
      <c r="H639" s="46" t="s">
        <v>824</v>
      </c>
      <c r="I639" s="46">
        <v>12</v>
      </c>
      <c r="J639" s="46">
        <v>0.39451622447973173</v>
      </c>
      <c r="K639" s="46" t="s">
        <v>826</v>
      </c>
      <c r="L639" s="46" t="s">
        <v>1388</v>
      </c>
      <c r="M639" s="46" t="s">
        <v>842</v>
      </c>
      <c r="N639" s="46" t="s">
        <v>2139</v>
      </c>
      <c r="O639" s="48">
        <v>96</v>
      </c>
      <c r="P639" s="46"/>
      <c r="Q639" s="46"/>
      <c r="R639" s="46">
        <v>0</v>
      </c>
      <c r="S639" s="48">
        <v>96</v>
      </c>
      <c r="T639" s="46"/>
      <c r="U639" s="46"/>
      <c r="V639" s="46">
        <v>57</v>
      </c>
      <c r="W639" s="46">
        <v>3.1084884998741522</v>
      </c>
      <c r="X639" s="46">
        <v>0.6240585856059051</v>
      </c>
      <c r="Y639" s="46">
        <v>566</v>
      </c>
      <c r="Z639" s="46">
        <v>505</v>
      </c>
      <c r="AA639" s="46" t="s">
        <v>1119</v>
      </c>
      <c r="AB639" s="46" t="s">
        <v>1119</v>
      </c>
    </row>
    <row r="640" spans="1:28" ht="15" x14ac:dyDescent="0.25">
      <c r="A640" s="46">
        <v>64</v>
      </c>
      <c r="B640" s="46">
        <v>2006</v>
      </c>
      <c r="C640" s="46" t="s">
        <v>823</v>
      </c>
      <c r="D640" s="46" t="s">
        <v>2733</v>
      </c>
      <c r="E640" s="46" t="s">
        <v>1526</v>
      </c>
      <c r="F640" s="46" t="s">
        <v>855</v>
      </c>
      <c r="G640" s="46" t="s">
        <v>922</v>
      </c>
      <c r="H640" s="46" t="s">
        <v>824</v>
      </c>
      <c r="I640" s="46">
        <v>12</v>
      </c>
      <c r="J640" s="46">
        <v>0.72327974487950808</v>
      </c>
      <c r="K640" s="46" t="s">
        <v>826</v>
      </c>
      <c r="L640" s="46" t="s">
        <v>1388</v>
      </c>
      <c r="M640" s="46" t="s">
        <v>842</v>
      </c>
      <c r="N640" s="46" t="s">
        <v>2139</v>
      </c>
      <c r="O640" s="48">
        <v>96</v>
      </c>
      <c r="P640" s="46"/>
      <c r="Q640" s="46"/>
      <c r="R640" s="46">
        <v>0</v>
      </c>
      <c r="S640" s="48">
        <v>96</v>
      </c>
      <c r="T640" s="46"/>
      <c r="U640" s="46"/>
      <c r="V640" s="46">
        <v>25</v>
      </c>
      <c r="W640" s="46">
        <v>2.3330426037258571</v>
      </c>
      <c r="X640" s="46">
        <v>0.62724836093732672</v>
      </c>
      <c r="Y640" s="46">
        <v>569</v>
      </c>
      <c r="Z640" s="46">
        <v>502</v>
      </c>
      <c r="AA640" s="46" t="s">
        <v>1119</v>
      </c>
      <c r="AB640" s="46" t="s">
        <v>1119</v>
      </c>
    </row>
    <row r="641" spans="1:28" ht="15" x14ac:dyDescent="0.25">
      <c r="A641" s="46">
        <v>64</v>
      </c>
      <c r="B641" s="46">
        <v>2006</v>
      </c>
      <c r="C641" s="46" t="s">
        <v>823</v>
      </c>
      <c r="D641" s="46" t="s">
        <v>2733</v>
      </c>
      <c r="E641" s="46" t="s">
        <v>1527</v>
      </c>
      <c r="F641" s="46" t="s">
        <v>855</v>
      </c>
      <c r="G641" s="46" t="s">
        <v>922</v>
      </c>
      <c r="H641" s="46" t="s">
        <v>824</v>
      </c>
      <c r="I641" s="46">
        <v>12</v>
      </c>
      <c r="J641" s="46">
        <v>0.72327974487950808</v>
      </c>
      <c r="K641" s="46" t="s">
        <v>826</v>
      </c>
      <c r="L641" s="46" t="s">
        <v>1388</v>
      </c>
      <c r="M641" s="46" t="s">
        <v>842</v>
      </c>
      <c r="N641" s="46" t="s">
        <v>2139</v>
      </c>
      <c r="O641" s="48">
        <v>96</v>
      </c>
      <c r="P641" s="46"/>
      <c r="Q641" s="46"/>
      <c r="R641" s="46">
        <v>0</v>
      </c>
      <c r="S641" s="48">
        <v>96</v>
      </c>
      <c r="T641" s="46"/>
      <c r="U641" s="46"/>
      <c r="V641" s="46">
        <v>38</v>
      </c>
      <c r="W641" s="46">
        <v>2.67081451867532</v>
      </c>
      <c r="X641" s="46">
        <v>0.6241680985132233</v>
      </c>
      <c r="Y641" s="46">
        <v>569</v>
      </c>
      <c r="Z641" s="46">
        <v>503</v>
      </c>
      <c r="AA641" s="46" t="s">
        <v>1119</v>
      </c>
      <c r="AB641" s="46" t="s">
        <v>1119</v>
      </c>
    </row>
    <row r="642" spans="1:28" ht="15" x14ac:dyDescent="0.25">
      <c r="A642" s="46">
        <v>64</v>
      </c>
      <c r="B642" s="46">
        <v>2006</v>
      </c>
      <c r="C642" s="46" t="s">
        <v>823</v>
      </c>
      <c r="D642" s="46" t="s">
        <v>2733</v>
      </c>
      <c r="E642" s="46" t="s">
        <v>1528</v>
      </c>
      <c r="F642" s="46" t="s">
        <v>855</v>
      </c>
      <c r="G642" s="46" t="s">
        <v>922</v>
      </c>
      <c r="H642" s="46" t="s">
        <v>824</v>
      </c>
      <c r="I642" s="46">
        <v>12</v>
      </c>
      <c r="J642" s="46">
        <v>0.72327974487950808</v>
      </c>
      <c r="K642" s="46" t="s">
        <v>826</v>
      </c>
      <c r="L642" s="46" t="s">
        <v>1388</v>
      </c>
      <c r="M642" s="46" t="s">
        <v>842</v>
      </c>
      <c r="N642" s="46" t="s">
        <v>2139</v>
      </c>
      <c r="O642" s="48">
        <v>96</v>
      </c>
      <c r="P642" s="46"/>
      <c r="Q642" s="46"/>
      <c r="R642" s="46">
        <v>0</v>
      </c>
      <c r="S642" s="48">
        <v>96</v>
      </c>
      <c r="T642" s="46"/>
      <c r="U642" s="46"/>
      <c r="V642" s="46">
        <v>0</v>
      </c>
      <c r="W642" s="46">
        <v>0</v>
      </c>
      <c r="X642" s="46">
        <v>1.222153966421567</v>
      </c>
      <c r="Y642" s="46">
        <v>569</v>
      </c>
      <c r="Z642" s="46">
        <v>504</v>
      </c>
      <c r="AA642" s="46" t="s">
        <v>1119</v>
      </c>
      <c r="AB642" s="46" t="s">
        <v>1119</v>
      </c>
    </row>
    <row r="643" spans="1:28" ht="15" x14ac:dyDescent="0.25">
      <c r="A643" s="46">
        <v>64</v>
      </c>
      <c r="B643" s="46">
        <v>2006</v>
      </c>
      <c r="C643" s="46" t="s">
        <v>823</v>
      </c>
      <c r="D643" s="46" t="s">
        <v>2733</v>
      </c>
      <c r="E643" s="46" t="s">
        <v>1529</v>
      </c>
      <c r="F643" s="46" t="s">
        <v>855</v>
      </c>
      <c r="G643" s="46" t="s">
        <v>922</v>
      </c>
      <c r="H643" s="46" t="s">
        <v>824</v>
      </c>
      <c r="I643" s="46">
        <v>12</v>
      </c>
      <c r="J643" s="46">
        <v>0.72327974487950808</v>
      </c>
      <c r="K643" s="46" t="s">
        <v>826</v>
      </c>
      <c r="L643" s="46" t="s">
        <v>1388</v>
      </c>
      <c r="M643" s="46" t="s">
        <v>842</v>
      </c>
      <c r="N643" s="46" t="s">
        <v>2139</v>
      </c>
      <c r="O643" s="48">
        <v>96</v>
      </c>
      <c r="P643" s="46"/>
      <c r="Q643" s="46"/>
      <c r="R643" s="46">
        <v>0</v>
      </c>
      <c r="S643" s="48">
        <v>96</v>
      </c>
      <c r="T643" s="46"/>
      <c r="U643" s="46"/>
      <c r="V643" s="46">
        <v>0</v>
      </c>
      <c r="W643" s="46">
        <v>0</v>
      </c>
      <c r="X643" s="46">
        <v>1.222153966421567</v>
      </c>
      <c r="Y643" s="46">
        <v>569</v>
      </c>
      <c r="Z643" s="46">
        <v>505</v>
      </c>
      <c r="AA643" s="46" t="s">
        <v>1119</v>
      </c>
      <c r="AB643" s="46" t="s">
        <v>1119</v>
      </c>
    </row>
    <row r="644" spans="1:28" ht="15" x14ac:dyDescent="0.25">
      <c r="A644" s="46">
        <v>65</v>
      </c>
      <c r="B644" s="46">
        <v>2005</v>
      </c>
      <c r="C644" s="46" t="s">
        <v>823</v>
      </c>
      <c r="D644" s="46" t="s">
        <v>2733</v>
      </c>
      <c r="E644" s="46" t="s">
        <v>1532</v>
      </c>
      <c r="F644" s="46" t="s">
        <v>855</v>
      </c>
      <c r="G644" s="46" t="s">
        <v>922</v>
      </c>
      <c r="H644" s="46" t="s">
        <v>824</v>
      </c>
      <c r="I644" s="46">
        <v>12</v>
      </c>
      <c r="J644" s="46">
        <v>3.2876352039977637E-2</v>
      </c>
      <c r="K644" s="46" t="s">
        <v>826</v>
      </c>
      <c r="L644" s="46" t="s">
        <v>1388</v>
      </c>
      <c r="M644" s="46" t="s">
        <v>842</v>
      </c>
      <c r="N644" s="46" t="s">
        <v>2139</v>
      </c>
      <c r="O644" s="48">
        <v>60</v>
      </c>
      <c r="P644" s="46"/>
      <c r="Q644" s="46"/>
      <c r="R644" s="46">
        <v>48</v>
      </c>
      <c r="S644" s="48">
        <v>60</v>
      </c>
      <c r="T644" s="46"/>
      <c r="U644" s="46"/>
      <c r="V644" s="46">
        <v>60</v>
      </c>
      <c r="W644" s="46">
        <v>1.896546806550403</v>
      </c>
      <c r="X644" s="46">
        <v>0.64353566656243655</v>
      </c>
      <c r="Y644" s="46">
        <v>570</v>
      </c>
      <c r="Z644" s="46">
        <v>515</v>
      </c>
      <c r="AA644" s="46" t="s">
        <v>1119</v>
      </c>
      <c r="AB644" s="46" t="s">
        <v>1119</v>
      </c>
    </row>
    <row r="645" spans="1:28" ht="15" x14ac:dyDescent="0.25">
      <c r="A645" s="46">
        <v>65</v>
      </c>
      <c r="B645" s="46">
        <v>2005</v>
      </c>
      <c r="C645" s="46" t="s">
        <v>823</v>
      </c>
      <c r="D645" s="46" t="s">
        <v>2733</v>
      </c>
      <c r="E645" s="46" t="s">
        <v>1533</v>
      </c>
      <c r="F645" s="46" t="s">
        <v>855</v>
      </c>
      <c r="G645" s="46" t="s">
        <v>922</v>
      </c>
      <c r="H645" s="46" t="s">
        <v>824</v>
      </c>
      <c r="I645" s="46">
        <v>12</v>
      </c>
      <c r="J645" s="46">
        <v>3.2876352039977637E-2</v>
      </c>
      <c r="K645" s="46" t="s">
        <v>826</v>
      </c>
      <c r="L645" s="46" t="s">
        <v>1388</v>
      </c>
      <c r="M645" s="46" t="s">
        <v>842</v>
      </c>
      <c r="N645" s="46" t="s">
        <v>2139</v>
      </c>
      <c r="O645" s="48">
        <v>60</v>
      </c>
      <c r="P645" s="46"/>
      <c r="Q645" s="46"/>
      <c r="R645" s="46">
        <v>48</v>
      </c>
      <c r="S645" s="48">
        <v>60</v>
      </c>
      <c r="T645" s="46"/>
      <c r="U645" s="46"/>
      <c r="V645" s="46">
        <v>59</v>
      </c>
      <c r="W645" s="46">
        <v>1.483760076143847</v>
      </c>
      <c r="X645" s="46">
        <v>0.34077834540722712</v>
      </c>
      <c r="Y645" s="46">
        <v>570</v>
      </c>
      <c r="Z645" s="46">
        <v>516</v>
      </c>
      <c r="AA645" s="46" t="s">
        <v>1119</v>
      </c>
      <c r="AB645" s="46" t="s">
        <v>1119</v>
      </c>
    </row>
    <row r="646" spans="1:28" ht="15" x14ac:dyDescent="0.25">
      <c r="A646" s="46">
        <v>65</v>
      </c>
      <c r="B646" s="46">
        <v>2005</v>
      </c>
      <c r="C646" s="46" t="s">
        <v>823</v>
      </c>
      <c r="D646" s="46" t="s">
        <v>2733</v>
      </c>
      <c r="E646" s="46" t="s">
        <v>1541</v>
      </c>
      <c r="F646" s="46" t="s">
        <v>855</v>
      </c>
      <c r="G646" s="46" t="s">
        <v>922</v>
      </c>
      <c r="H646" s="46" t="s">
        <v>824</v>
      </c>
      <c r="I646" s="46">
        <v>12</v>
      </c>
      <c r="J646" s="46">
        <v>3.2876352039977637E-2</v>
      </c>
      <c r="K646" s="46" t="s">
        <v>826</v>
      </c>
      <c r="L646" s="46" t="s">
        <v>1388</v>
      </c>
      <c r="M646" s="46" t="s">
        <v>842</v>
      </c>
      <c r="N646" s="46" t="s">
        <v>2139</v>
      </c>
      <c r="O646" s="48">
        <v>60</v>
      </c>
      <c r="P646" s="46"/>
      <c r="Q646" s="46"/>
      <c r="R646" s="46">
        <v>48</v>
      </c>
      <c r="S646" s="48">
        <v>60</v>
      </c>
      <c r="T646" s="46"/>
      <c r="U646" s="46"/>
      <c r="V646" s="46">
        <v>58</v>
      </c>
      <c r="W646" s="46">
        <v>1.092183351659161</v>
      </c>
      <c r="X646" s="46">
        <v>0.1888853962297892</v>
      </c>
      <c r="Y646" s="46">
        <v>570</v>
      </c>
      <c r="Z646" s="46">
        <v>517</v>
      </c>
      <c r="AA646" s="46" t="s">
        <v>1119</v>
      </c>
      <c r="AB646" s="46" t="s">
        <v>1119</v>
      </c>
    </row>
    <row r="647" spans="1:28" ht="15" x14ac:dyDescent="0.25">
      <c r="A647" s="46">
        <v>65</v>
      </c>
      <c r="B647" s="46">
        <v>2005</v>
      </c>
      <c r="C647" s="46" t="s">
        <v>823</v>
      </c>
      <c r="D647" s="46" t="s">
        <v>2733</v>
      </c>
      <c r="E647" s="46" t="s">
        <v>1542</v>
      </c>
      <c r="F647" s="46" t="s">
        <v>855</v>
      </c>
      <c r="G647" s="46" t="s">
        <v>922</v>
      </c>
      <c r="H647" s="46" t="s">
        <v>824</v>
      </c>
      <c r="I647" s="46">
        <v>12</v>
      </c>
      <c r="J647" s="46">
        <v>3.2876352039977637E-2</v>
      </c>
      <c r="K647" s="46" t="s">
        <v>826</v>
      </c>
      <c r="L647" s="46" t="s">
        <v>1388</v>
      </c>
      <c r="M647" s="46" t="s">
        <v>842</v>
      </c>
      <c r="N647" s="46" t="s">
        <v>2139</v>
      </c>
      <c r="O647" s="48">
        <v>60</v>
      </c>
      <c r="P647" s="46"/>
      <c r="Q647" s="46"/>
      <c r="R647" s="46">
        <v>48</v>
      </c>
      <c r="S647" s="48">
        <v>60</v>
      </c>
      <c r="T647" s="46"/>
      <c r="U647" s="46"/>
      <c r="V647" s="46">
        <v>59</v>
      </c>
      <c r="W647" s="46">
        <v>1.483760076143847</v>
      </c>
      <c r="X647" s="46">
        <v>0.34077834540722712</v>
      </c>
      <c r="Y647" s="46">
        <v>570</v>
      </c>
      <c r="Z647" s="46">
        <v>518</v>
      </c>
      <c r="AA647" s="46" t="s">
        <v>1119</v>
      </c>
      <c r="AB647" s="46" t="s">
        <v>1119</v>
      </c>
    </row>
    <row r="648" spans="1:28" ht="15" x14ac:dyDescent="0.25">
      <c r="A648" s="46">
        <v>65</v>
      </c>
      <c r="B648" s="46">
        <v>2005</v>
      </c>
      <c r="C648" s="46" t="s">
        <v>823</v>
      </c>
      <c r="D648" s="46" t="s">
        <v>2733</v>
      </c>
      <c r="E648" s="46" t="s">
        <v>1532</v>
      </c>
      <c r="F648" s="46" t="s">
        <v>855</v>
      </c>
      <c r="G648" s="46" t="s">
        <v>922</v>
      </c>
      <c r="H648" s="46" t="s">
        <v>824</v>
      </c>
      <c r="I648" s="46">
        <v>12</v>
      </c>
      <c r="J648" s="46">
        <v>0.39451622447973173</v>
      </c>
      <c r="K648" s="46" t="s">
        <v>826</v>
      </c>
      <c r="L648" s="46" t="s">
        <v>1388</v>
      </c>
      <c r="M648" s="46" t="s">
        <v>842</v>
      </c>
      <c r="N648" s="46" t="s">
        <v>2139</v>
      </c>
      <c r="O648" s="48">
        <v>60</v>
      </c>
      <c r="P648" s="46"/>
      <c r="Q648" s="46"/>
      <c r="R648" s="46">
        <v>9</v>
      </c>
      <c r="S648" s="48">
        <v>60</v>
      </c>
      <c r="T648" s="46"/>
      <c r="U648" s="46"/>
      <c r="V648" s="46">
        <v>59</v>
      </c>
      <c r="W648" s="46">
        <v>3.2043998988541351</v>
      </c>
      <c r="X648" s="46">
        <v>0.34884927302579571</v>
      </c>
      <c r="Y648" s="46">
        <v>571</v>
      </c>
      <c r="Z648" s="46">
        <v>515</v>
      </c>
      <c r="AA648" s="46" t="s">
        <v>1119</v>
      </c>
      <c r="AB648" s="46" t="s">
        <v>1119</v>
      </c>
    </row>
    <row r="649" spans="1:28" ht="15" x14ac:dyDescent="0.25">
      <c r="A649" s="46">
        <v>65</v>
      </c>
      <c r="B649" s="46">
        <v>2005</v>
      </c>
      <c r="C649" s="46" t="s">
        <v>823</v>
      </c>
      <c r="D649" s="46" t="s">
        <v>2733</v>
      </c>
      <c r="E649" s="46" t="s">
        <v>1533</v>
      </c>
      <c r="F649" s="46" t="s">
        <v>855</v>
      </c>
      <c r="G649" s="46" t="s">
        <v>922</v>
      </c>
      <c r="H649" s="46" t="s">
        <v>824</v>
      </c>
      <c r="I649" s="46">
        <v>12</v>
      </c>
      <c r="J649" s="46">
        <v>0.39451622447973173</v>
      </c>
      <c r="K649" s="46" t="s">
        <v>826</v>
      </c>
      <c r="L649" s="46" t="s">
        <v>1388</v>
      </c>
      <c r="M649" s="46" t="s">
        <v>842</v>
      </c>
      <c r="N649" s="46" t="s">
        <v>2139</v>
      </c>
      <c r="O649" s="48">
        <v>60</v>
      </c>
      <c r="P649" s="46"/>
      <c r="Q649" s="46"/>
      <c r="R649" s="46">
        <v>9</v>
      </c>
      <c r="S649" s="48">
        <v>60</v>
      </c>
      <c r="T649" s="46"/>
      <c r="U649" s="46"/>
      <c r="V649" s="46">
        <v>59</v>
      </c>
      <c r="W649" s="46">
        <v>3.2043998988541351</v>
      </c>
      <c r="X649" s="46">
        <v>0.34884927302579571</v>
      </c>
      <c r="Y649" s="46">
        <v>571</v>
      </c>
      <c r="Z649" s="46">
        <v>516</v>
      </c>
      <c r="AA649" s="46" t="s">
        <v>1119</v>
      </c>
      <c r="AB649" s="46" t="s">
        <v>1119</v>
      </c>
    </row>
    <row r="650" spans="1:28" ht="15" x14ac:dyDescent="0.25">
      <c r="A650" s="46">
        <v>65</v>
      </c>
      <c r="B650" s="46">
        <v>2005</v>
      </c>
      <c r="C650" s="46" t="s">
        <v>823</v>
      </c>
      <c r="D650" s="46" t="s">
        <v>2733</v>
      </c>
      <c r="E650" s="46" t="s">
        <v>1541</v>
      </c>
      <c r="F650" s="46" t="s">
        <v>855</v>
      </c>
      <c r="G650" s="46" t="s">
        <v>922</v>
      </c>
      <c r="H650" s="46" t="s">
        <v>824</v>
      </c>
      <c r="I650" s="46">
        <v>12</v>
      </c>
      <c r="J650" s="46">
        <v>0.39451622447973173</v>
      </c>
      <c r="K650" s="46" t="s">
        <v>826</v>
      </c>
      <c r="L650" s="46" t="s">
        <v>1388</v>
      </c>
      <c r="M650" s="46" t="s">
        <v>842</v>
      </c>
      <c r="N650" s="46" t="s">
        <v>2139</v>
      </c>
      <c r="O650" s="48">
        <v>60</v>
      </c>
      <c r="P650" s="46"/>
      <c r="Q650" s="46"/>
      <c r="R650" s="46">
        <v>9</v>
      </c>
      <c r="S650" s="48">
        <v>60</v>
      </c>
      <c r="T650" s="46"/>
      <c r="U650" s="46"/>
      <c r="V650" s="46">
        <v>35</v>
      </c>
      <c r="W650" s="46">
        <v>1.141842550421073</v>
      </c>
      <c r="X650" s="46">
        <v>6.0577012427508611E-2</v>
      </c>
      <c r="Y650" s="46">
        <v>571</v>
      </c>
      <c r="Z650" s="46">
        <v>517</v>
      </c>
      <c r="AA650" s="46" t="s">
        <v>1119</v>
      </c>
      <c r="AB650" s="46" t="s">
        <v>1119</v>
      </c>
    </row>
    <row r="651" spans="1:28" ht="15" x14ac:dyDescent="0.25">
      <c r="A651" s="46">
        <v>65</v>
      </c>
      <c r="B651" s="46">
        <v>2005</v>
      </c>
      <c r="C651" s="46" t="s">
        <v>823</v>
      </c>
      <c r="D651" s="46" t="s">
        <v>2733</v>
      </c>
      <c r="E651" s="46" t="s">
        <v>1542</v>
      </c>
      <c r="F651" s="46" t="s">
        <v>855</v>
      </c>
      <c r="G651" s="46" t="s">
        <v>922</v>
      </c>
      <c r="H651" s="46" t="s">
        <v>824</v>
      </c>
      <c r="I651" s="46">
        <v>12</v>
      </c>
      <c r="J651" s="46">
        <v>0.39451622447973173</v>
      </c>
      <c r="K651" s="46" t="s">
        <v>826</v>
      </c>
      <c r="L651" s="46" t="s">
        <v>1388</v>
      </c>
      <c r="M651" s="46" t="s">
        <v>842</v>
      </c>
      <c r="N651" s="46" t="s">
        <v>2139</v>
      </c>
      <c r="O651" s="48">
        <v>60</v>
      </c>
      <c r="P651" s="46"/>
      <c r="Q651" s="46"/>
      <c r="R651" s="46">
        <v>9</v>
      </c>
      <c r="S651" s="48">
        <v>60</v>
      </c>
      <c r="T651" s="46"/>
      <c r="U651" s="46"/>
      <c r="V651" s="46">
        <v>22</v>
      </c>
      <c r="W651" s="46">
        <v>0.65501034593295915</v>
      </c>
      <c r="X651" s="46">
        <v>6.1549363362804851E-2</v>
      </c>
      <c r="Y651" s="46">
        <v>571</v>
      </c>
      <c r="Z651" s="46">
        <v>518</v>
      </c>
      <c r="AA651" s="46" t="s">
        <v>1119</v>
      </c>
      <c r="AB651" s="46" t="s">
        <v>1119</v>
      </c>
    </row>
    <row r="652" spans="1:28" ht="15" x14ac:dyDescent="0.25">
      <c r="A652" s="46">
        <v>65</v>
      </c>
      <c r="B652" s="46">
        <v>2005</v>
      </c>
      <c r="C652" s="46" t="s">
        <v>823</v>
      </c>
      <c r="D652" s="46" t="s">
        <v>2733</v>
      </c>
      <c r="E652" s="46" t="s">
        <v>1532</v>
      </c>
      <c r="F652" s="46" t="s">
        <v>855</v>
      </c>
      <c r="G652" s="46" t="s">
        <v>922</v>
      </c>
      <c r="H652" s="46" t="s">
        <v>824</v>
      </c>
      <c r="I652" s="46">
        <v>12</v>
      </c>
      <c r="J652" s="46">
        <v>0.65752704079955282</v>
      </c>
      <c r="K652" s="46" t="s">
        <v>826</v>
      </c>
      <c r="L652" s="46" t="s">
        <v>1388</v>
      </c>
      <c r="M652" s="46" t="s">
        <v>842</v>
      </c>
      <c r="N652" s="46" t="s">
        <v>2139</v>
      </c>
      <c r="O652" s="48">
        <v>60</v>
      </c>
      <c r="P652" s="46"/>
      <c r="Q652" s="46"/>
      <c r="R652" s="46">
        <v>5</v>
      </c>
      <c r="S652" s="48">
        <v>60</v>
      </c>
      <c r="T652" s="46"/>
      <c r="U652" s="46"/>
      <c r="V652" s="46">
        <v>59</v>
      </c>
      <c r="W652" s="46">
        <v>3.570093167078598</v>
      </c>
      <c r="X652" s="46">
        <v>0.37543479572125399</v>
      </c>
      <c r="Y652" s="46">
        <v>572</v>
      </c>
      <c r="Z652" s="46">
        <v>515</v>
      </c>
      <c r="AA652" s="46" t="s">
        <v>1119</v>
      </c>
      <c r="AB652" s="46" t="s">
        <v>1119</v>
      </c>
    </row>
    <row r="653" spans="1:28" ht="15" x14ac:dyDescent="0.25">
      <c r="A653" s="46">
        <v>65</v>
      </c>
      <c r="B653" s="46">
        <v>2005</v>
      </c>
      <c r="C653" s="46" t="s">
        <v>823</v>
      </c>
      <c r="D653" s="46" t="s">
        <v>2733</v>
      </c>
      <c r="E653" s="46" t="s">
        <v>1533</v>
      </c>
      <c r="F653" s="46" t="s">
        <v>855</v>
      </c>
      <c r="G653" s="46" t="s">
        <v>922</v>
      </c>
      <c r="H653" s="46" t="s">
        <v>824</v>
      </c>
      <c r="I653" s="46">
        <v>12</v>
      </c>
      <c r="J653" s="46">
        <v>0.65752704079955282</v>
      </c>
      <c r="K653" s="46" t="s">
        <v>826</v>
      </c>
      <c r="L653" s="46" t="s">
        <v>1388</v>
      </c>
      <c r="M653" s="46" t="s">
        <v>842</v>
      </c>
      <c r="N653" s="46" t="s">
        <v>2139</v>
      </c>
      <c r="O653" s="48">
        <v>60</v>
      </c>
      <c r="P653" s="46"/>
      <c r="Q653" s="46"/>
      <c r="R653" s="46">
        <v>5</v>
      </c>
      <c r="S653" s="48">
        <v>60</v>
      </c>
      <c r="T653" s="46"/>
      <c r="U653" s="46"/>
      <c r="V653" s="46">
        <v>59</v>
      </c>
      <c r="W653" s="46">
        <v>3.570093167078598</v>
      </c>
      <c r="X653" s="46">
        <v>0.37543479572125399</v>
      </c>
      <c r="Y653" s="46">
        <v>572</v>
      </c>
      <c r="Z653" s="46">
        <v>516</v>
      </c>
      <c r="AA653" s="46" t="s">
        <v>1119</v>
      </c>
      <c r="AB653" s="46" t="s">
        <v>1119</v>
      </c>
    </row>
    <row r="654" spans="1:28" ht="15" x14ac:dyDescent="0.25">
      <c r="A654" s="46">
        <v>65</v>
      </c>
      <c r="B654" s="46">
        <v>2005</v>
      </c>
      <c r="C654" s="46" t="s">
        <v>823</v>
      </c>
      <c r="D654" s="46" t="s">
        <v>2733</v>
      </c>
      <c r="E654" s="46" t="s">
        <v>1541</v>
      </c>
      <c r="F654" s="46" t="s">
        <v>855</v>
      </c>
      <c r="G654" s="46" t="s">
        <v>922</v>
      </c>
      <c r="H654" s="46" t="s">
        <v>824</v>
      </c>
      <c r="I654" s="46">
        <v>12</v>
      </c>
      <c r="J654" s="46">
        <v>0.65752704079955282</v>
      </c>
      <c r="K654" s="46" t="s">
        <v>826</v>
      </c>
      <c r="L654" s="46" t="s">
        <v>1388</v>
      </c>
      <c r="M654" s="46" t="s">
        <v>842</v>
      </c>
      <c r="N654" s="46" t="s">
        <v>2139</v>
      </c>
      <c r="O654" s="48">
        <v>60</v>
      </c>
      <c r="P654" s="46"/>
      <c r="Q654" s="46"/>
      <c r="R654" s="46">
        <v>5</v>
      </c>
      <c r="S654" s="48">
        <v>60</v>
      </c>
      <c r="T654" s="46"/>
      <c r="U654" s="46"/>
      <c r="V654" s="46">
        <v>18</v>
      </c>
      <c r="W654" s="46">
        <v>0.85488915862853765</v>
      </c>
      <c r="X654" s="46">
        <v>9.0443411545671218E-2</v>
      </c>
      <c r="Y654" s="46">
        <v>572</v>
      </c>
      <c r="Z654" s="46">
        <v>517</v>
      </c>
      <c r="AA654" s="46" t="s">
        <v>1119</v>
      </c>
      <c r="AB654" s="46" t="s">
        <v>1119</v>
      </c>
    </row>
    <row r="655" spans="1:28" ht="15" x14ac:dyDescent="0.25">
      <c r="A655" s="46">
        <v>65</v>
      </c>
      <c r="B655" s="46">
        <v>2005</v>
      </c>
      <c r="C655" s="46" t="s">
        <v>823</v>
      </c>
      <c r="D655" s="46" t="s">
        <v>2733</v>
      </c>
      <c r="E655" s="46" t="s">
        <v>1542</v>
      </c>
      <c r="F655" s="46" t="s">
        <v>855</v>
      </c>
      <c r="G655" s="46" t="s">
        <v>922</v>
      </c>
      <c r="H655" s="46" t="s">
        <v>824</v>
      </c>
      <c r="I655" s="46">
        <v>12</v>
      </c>
      <c r="J655" s="46">
        <v>0.65752704079955282</v>
      </c>
      <c r="K655" s="46" t="s">
        <v>826</v>
      </c>
      <c r="L655" s="46" t="s">
        <v>1388</v>
      </c>
      <c r="M655" s="46" t="s">
        <v>842</v>
      </c>
      <c r="N655" s="46" t="s">
        <v>2139</v>
      </c>
      <c r="O655" s="48">
        <v>60</v>
      </c>
      <c r="P655" s="46"/>
      <c r="Q655" s="46"/>
      <c r="R655" s="46">
        <v>5</v>
      </c>
      <c r="S655" s="48">
        <v>60</v>
      </c>
      <c r="T655" s="46"/>
      <c r="U655" s="46"/>
      <c r="V655" s="46">
        <v>14</v>
      </c>
      <c r="W655" s="46">
        <v>0.6661768824881471</v>
      </c>
      <c r="X655" s="46">
        <v>9.463890569235188E-2</v>
      </c>
      <c r="Y655" s="46">
        <v>572</v>
      </c>
      <c r="Z655" s="46">
        <v>518</v>
      </c>
      <c r="AA655" s="46" t="s">
        <v>1119</v>
      </c>
      <c r="AB655" s="46" t="s">
        <v>1119</v>
      </c>
    </row>
    <row r="656" spans="1:28" ht="15" x14ac:dyDescent="0.25">
      <c r="A656" s="46">
        <v>66</v>
      </c>
      <c r="B656" s="46">
        <v>2009</v>
      </c>
      <c r="C656" s="46" t="s">
        <v>823</v>
      </c>
      <c r="D656" s="46" t="s">
        <v>2733</v>
      </c>
      <c r="E656" s="46" t="s">
        <v>1532</v>
      </c>
      <c r="F656" s="46" t="s">
        <v>855</v>
      </c>
      <c r="G656" s="46" t="s">
        <v>922</v>
      </c>
      <c r="H656" s="46" t="s">
        <v>824</v>
      </c>
      <c r="I656" s="46">
        <v>12</v>
      </c>
      <c r="J656" s="46">
        <v>3.2876352039977637E-2</v>
      </c>
      <c r="K656" s="46" t="s">
        <v>826</v>
      </c>
      <c r="L656" s="46" t="s">
        <v>1388</v>
      </c>
      <c r="M656" s="46" t="s">
        <v>842</v>
      </c>
      <c r="N656" s="46" t="s">
        <v>2139</v>
      </c>
      <c r="O656" s="48">
        <v>60</v>
      </c>
      <c r="P656" s="46"/>
      <c r="Q656" s="46"/>
      <c r="R656" s="46">
        <v>59</v>
      </c>
      <c r="S656" s="48">
        <v>60</v>
      </c>
      <c r="T656" s="46"/>
      <c r="U656" s="46"/>
      <c r="V656" s="46">
        <v>59</v>
      </c>
      <c r="W656" s="46">
        <v>0</v>
      </c>
      <c r="X656" s="46">
        <v>0.61823095103799319</v>
      </c>
      <c r="Y656" s="46">
        <v>573</v>
      </c>
      <c r="Z656" s="46">
        <v>519</v>
      </c>
      <c r="AA656" s="46" t="s">
        <v>1119</v>
      </c>
      <c r="AB656" s="46" t="s">
        <v>1119</v>
      </c>
    </row>
    <row r="657" spans="1:28" ht="15" x14ac:dyDescent="0.25">
      <c r="A657" s="46">
        <v>66</v>
      </c>
      <c r="B657" s="46">
        <v>2009</v>
      </c>
      <c r="C657" s="46" t="s">
        <v>823</v>
      </c>
      <c r="D657" s="46" t="s">
        <v>2733</v>
      </c>
      <c r="E657" s="46" t="s">
        <v>1543</v>
      </c>
      <c r="F657" s="46" t="s">
        <v>855</v>
      </c>
      <c r="G657" s="46" t="s">
        <v>922</v>
      </c>
      <c r="H657" s="46" t="s">
        <v>824</v>
      </c>
      <c r="I657" s="46">
        <v>12</v>
      </c>
      <c r="J657" s="46">
        <v>3.2876352039977637E-2</v>
      </c>
      <c r="K657" s="46" t="s">
        <v>826</v>
      </c>
      <c r="L657" s="46" t="s">
        <v>1388</v>
      </c>
      <c r="M657" s="46" t="s">
        <v>842</v>
      </c>
      <c r="N657" s="46" t="s">
        <v>2139</v>
      </c>
      <c r="O657" s="48">
        <v>60</v>
      </c>
      <c r="P657" s="46"/>
      <c r="Q657" s="46"/>
      <c r="R657" s="46">
        <v>59</v>
      </c>
      <c r="S657" s="48">
        <v>60</v>
      </c>
      <c r="T657" s="46"/>
      <c r="U657" s="46"/>
      <c r="V657" s="46">
        <v>60</v>
      </c>
      <c r="W657" s="46">
        <v>0.61488572724480428</v>
      </c>
      <c r="X657" s="46">
        <v>0.82070229117113258</v>
      </c>
      <c r="Y657" s="46">
        <v>573</v>
      </c>
      <c r="Z657" s="46">
        <v>520</v>
      </c>
      <c r="AA657" s="46" t="s">
        <v>1119</v>
      </c>
      <c r="AB657" s="46" t="s">
        <v>1119</v>
      </c>
    </row>
    <row r="658" spans="1:28" ht="15" x14ac:dyDescent="0.25">
      <c r="A658" s="46">
        <v>66</v>
      </c>
      <c r="B658" s="46">
        <v>2009</v>
      </c>
      <c r="C658" s="46" t="s">
        <v>823</v>
      </c>
      <c r="D658" s="46" t="s">
        <v>2733</v>
      </c>
      <c r="E658" s="46" t="s">
        <v>1544</v>
      </c>
      <c r="F658" s="46" t="s">
        <v>855</v>
      </c>
      <c r="G658" s="46" t="s">
        <v>922</v>
      </c>
      <c r="H658" s="46" t="s">
        <v>824</v>
      </c>
      <c r="I658" s="46">
        <v>12</v>
      </c>
      <c r="J658" s="46">
        <v>3.2876352039977637E-2</v>
      </c>
      <c r="K658" s="46" t="s">
        <v>826</v>
      </c>
      <c r="L658" s="46" t="s">
        <v>1388</v>
      </c>
      <c r="M658" s="46" t="s">
        <v>842</v>
      </c>
      <c r="N658" s="46" t="s">
        <v>2139</v>
      </c>
      <c r="O658" s="48">
        <v>60</v>
      </c>
      <c r="P658" s="46"/>
      <c r="Q658" s="46"/>
      <c r="R658" s="46">
        <v>59</v>
      </c>
      <c r="S658" s="48">
        <v>60</v>
      </c>
      <c r="T658" s="46"/>
      <c r="U658" s="46"/>
      <c r="V658" s="46">
        <v>59</v>
      </c>
      <c r="W658" s="46">
        <v>0</v>
      </c>
      <c r="X658" s="46">
        <v>0.61823095103799319</v>
      </c>
      <c r="Y658" s="46">
        <v>573</v>
      </c>
      <c r="Z658" s="46">
        <v>521</v>
      </c>
      <c r="AA658" s="46" t="s">
        <v>1119</v>
      </c>
      <c r="AB658" s="46" t="s">
        <v>1119</v>
      </c>
    </row>
    <row r="659" spans="1:28" ht="15" x14ac:dyDescent="0.25">
      <c r="A659" s="46">
        <v>66</v>
      </c>
      <c r="B659" s="46">
        <v>2009</v>
      </c>
      <c r="C659" s="46" t="s">
        <v>823</v>
      </c>
      <c r="D659" s="46" t="s">
        <v>2733</v>
      </c>
      <c r="E659" s="46" t="s">
        <v>1545</v>
      </c>
      <c r="F659" s="46" t="s">
        <v>855</v>
      </c>
      <c r="G659" s="46" t="s">
        <v>922</v>
      </c>
      <c r="H659" s="46" t="s">
        <v>824</v>
      </c>
      <c r="I659" s="46">
        <v>12</v>
      </c>
      <c r="J659" s="46">
        <v>3.2876352039977637E-2</v>
      </c>
      <c r="K659" s="46" t="s">
        <v>826</v>
      </c>
      <c r="L659" s="46" t="s">
        <v>1388</v>
      </c>
      <c r="M659" s="46" t="s">
        <v>842</v>
      </c>
      <c r="N659" s="46" t="s">
        <v>2139</v>
      </c>
      <c r="O659" s="48">
        <v>60</v>
      </c>
      <c r="P659" s="46"/>
      <c r="Q659" s="46"/>
      <c r="R659" s="46">
        <v>59</v>
      </c>
      <c r="S659" s="48">
        <v>60</v>
      </c>
      <c r="T659" s="46"/>
      <c r="U659" s="46"/>
      <c r="V659" s="46">
        <v>59</v>
      </c>
      <c r="W659" s="46">
        <v>0</v>
      </c>
      <c r="X659" s="46">
        <v>0.61823095103799319</v>
      </c>
      <c r="Y659" s="46">
        <v>573</v>
      </c>
      <c r="Z659" s="46">
        <v>522</v>
      </c>
      <c r="AA659" s="46" t="s">
        <v>1119</v>
      </c>
      <c r="AB659" s="46" t="s">
        <v>1119</v>
      </c>
    </row>
    <row r="660" spans="1:28" ht="15" x14ac:dyDescent="0.25">
      <c r="A660" s="46">
        <v>66</v>
      </c>
      <c r="B660" s="46">
        <v>2009</v>
      </c>
      <c r="C660" s="46" t="s">
        <v>823</v>
      </c>
      <c r="D660" s="46" t="s">
        <v>2733</v>
      </c>
      <c r="E660" s="46" t="s">
        <v>1532</v>
      </c>
      <c r="F660" s="46" t="s">
        <v>855</v>
      </c>
      <c r="G660" s="46" t="s">
        <v>922</v>
      </c>
      <c r="H660" s="46" t="s">
        <v>824</v>
      </c>
      <c r="I660" s="46">
        <v>12</v>
      </c>
      <c r="J660" s="46">
        <v>0.62465068875957519</v>
      </c>
      <c r="K660" s="46" t="s">
        <v>826</v>
      </c>
      <c r="L660" s="46" t="s">
        <v>1388</v>
      </c>
      <c r="M660" s="46" t="s">
        <v>842</v>
      </c>
      <c r="N660" s="46" t="s">
        <v>2139</v>
      </c>
      <c r="O660" s="48">
        <v>60</v>
      </c>
      <c r="P660" s="46"/>
      <c r="Q660" s="46"/>
      <c r="R660" s="46">
        <v>46</v>
      </c>
      <c r="S660" s="48">
        <v>60</v>
      </c>
      <c r="T660" s="46"/>
      <c r="U660" s="46"/>
      <c r="V660" s="46">
        <v>59</v>
      </c>
      <c r="W660" s="46">
        <v>1.59221214538862</v>
      </c>
      <c r="X660" s="46">
        <v>0.33743506100909099</v>
      </c>
      <c r="Y660" s="46">
        <v>574</v>
      </c>
      <c r="Z660" s="46">
        <v>519</v>
      </c>
      <c r="AA660" s="46" t="s">
        <v>1119</v>
      </c>
      <c r="AB660" s="46" t="s">
        <v>1119</v>
      </c>
    </row>
    <row r="661" spans="1:28" ht="15" x14ac:dyDescent="0.25">
      <c r="A661" s="46">
        <v>66</v>
      </c>
      <c r="B661" s="46">
        <v>2009</v>
      </c>
      <c r="C661" s="46" t="s">
        <v>823</v>
      </c>
      <c r="D661" s="46" t="s">
        <v>2733</v>
      </c>
      <c r="E661" s="46" t="s">
        <v>1543</v>
      </c>
      <c r="F661" s="46" t="s">
        <v>855</v>
      </c>
      <c r="G661" s="46" t="s">
        <v>922</v>
      </c>
      <c r="H661" s="46" t="s">
        <v>824</v>
      </c>
      <c r="I661" s="46">
        <v>12</v>
      </c>
      <c r="J661" s="46">
        <v>0.62465068875957519</v>
      </c>
      <c r="K661" s="46" t="s">
        <v>826</v>
      </c>
      <c r="L661" s="46" t="s">
        <v>1388</v>
      </c>
      <c r="M661" s="46" t="s">
        <v>842</v>
      </c>
      <c r="N661" s="46" t="s">
        <v>2139</v>
      </c>
      <c r="O661" s="48">
        <v>60</v>
      </c>
      <c r="P661" s="46"/>
      <c r="Q661" s="46"/>
      <c r="R661" s="46">
        <v>46</v>
      </c>
      <c r="S661" s="48">
        <v>60</v>
      </c>
      <c r="T661" s="46"/>
      <c r="U661" s="46"/>
      <c r="V661" s="46">
        <v>60</v>
      </c>
      <c r="W661" s="46">
        <v>2.0015923227334138</v>
      </c>
      <c r="X661" s="46">
        <v>0.64045114684821813</v>
      </c>
      <c r="Y661" s="46">
        <v>574</v>
      </c>
      <c r="Z661" s="46">
        <v>520</v>
      </c>
      <c r="AA661" s="46" t="s">
        <v>1119</v>
      </c>
      <c r="AB661" s="46" t="s">
        <v>1119</v>
      </c>
    </row>
    <row r="662" spans="1:28" ht="15" x14ac:dyDescent="0.25">
      <c r="A662" s="46">
        <v>66</v>
      </c>
      <c r="B662" s="46">
        <v>2009</v>
      </c>
      <c r="C662" s="46" t="s">
        <v>823</v>
      </c>
      <c r="D662" s="46" t="s">
        <v>2733</v>
      </c>
      <c r="E662" s="46" t="s">
        <v>1544</v>
      </c>
      <c r="F662" s="46" t="s">
        <v>855</v>
      </c>
      <c r="G662" s="46" t="s">
        <v>922</v>
      </c>
      <c r="H662" s="46" t="s">
        <v>824</v>
      </c>
      <c r="I662" s="46">
        <v>12</v>
      </c>
      <c r="J662" s="46">
        <v>0.62465068875957519</v>
      </c>
      <c r="K662" s="46" t="s">
        <v>826</v>
      </c>
      <c r="L662" s="46" t="s">
        <v>1388</v>
      </c>
      <c r="M662" s="46" t="s">
        <v>842</v>
      </c>
      <c r="N662" s="46" t="s">
        <v>2139</v>
      </c>
      <c r="O662" s="48">
        <v>60</v>
      </c>
      <c r="P662" s="46"/>
      <c r="Q662" s="46"/>
      <c r="R662" s="46">
        <v>46</v>
      </c>
      <c r="S662" s="48">
        <v>60</v>
      </c>
      <c r="T662" s="46"/>
      <c r="U662" s="46"/>
      <c r="V662" s="46">
        <v>59</v>
      </c>
      <c r="W662" s="46">
        <v>1.59221214538862</v>
      </c>
      <c r="X662" s="46">
        <v>0.33743506100909099</v>
      </c>
      <c r="Y662" s="46">
        <v>574</v>
      </c>
      <c r="Z662" s="46">
        <v>521</v>
      </c>
      <c r="AA662" s="46" t="s">
        <v>1119</v>
      </c>
      <c r="AB662" s="46" t="s">
        <v>1119</v>
      </c>
    </row>
    <row r="663" spans="1:28" ht="15" x14ac:dyDescent="0.25">
      <c r="A663" s="46">
        <v>66</v>
      </c>
      <c r="B663" s="46">
        <v>2009</v>
      </c>
      <c r="C663" s="46" t="s">
        <v>823</v>
      </c>
      <c r="D663" s="46" t="s">
        <v>2733</v>
      </c>
      <c r="E663" s="46" t="s">
        <v>1545</v>
      </c>
      <c r="F663" s="46" t="s">
        <v>855</v>
      </c>
      <c r="G663" s="46" t="s">
        <v>922</v>
      </c>
      <c r="H663" s="46" t="s">
        <v>824</v>
      </c>
      <c r="I663" s="46">
        <v>12</v>
      </c>
      <c r="J663" s="46">
        <v>0.62465068875957519</v>
      </c>
      <c r="K663" s="46" t="s">
        <v>826</v>
      </c>
      <c r="L663" s="46" t="s">
        <v>1388</v>
      </c>
      <c r="M663" s="46" t="s">
        <v>842</v>
      </c>
      <c r="N663" s="46" t="s">
        <v>2139</v>
      </c>
      <c r="O663" s="48">
        <v>60</v>
      </c>
      <c r="P663" s="46"/>
      <c r="Q663" s="46"/>
      <c r="R663" s="46">
        <v>46</v>
      </c>
      <c r="S663" s="48">
        <v>60</v>
      </c>
      <c r="T663" s="46"/>
      <c r="U663" s="46"/>
      <c r="V663" s="46">
        <v>38</v>
      </c>
      <c r="W663" s="46">
        <v>-0.35452673166927529</v>
      </c>
      <c r="X663" s="46">
        <v>5.0135151346100151E-2</v>
      </c>
      <c r="Y663" s="46">
        <v>574</v>
      </c>
      <c r="Z663" s="46">
        <v>522</v>
      </c>
      <c r="AA663" s="46" t="s">
        <v>1119</v>
      </c>
      <c r="AB663" s="46" t="s">
        <v>1119</v>
      </c>
    </row>
    <row r="664" spans="1:28" ht="15" x14ac:dyDescent="0.25">
      <c r="A664" s="46">
        <v>66</v>
      </c>
      <c r="B664" s="46">
        <v>2009</v>
      </c>
      <c r="C664" s="46" t="s">
        <v>823</v>
      </c>
      <c r="D664" s="46" t="s">
        <v>2733</v>
      </c>
      <c r="E664" s="46" t="s">
        <v>1532</v>
      </c>
      <c r="F664" s="46" t="s">
        <v>855</v>
      </c>
      <c r="G664" s="46" t="s">
        <v>922</v>
      </c>
      <c r="H664" s="46" t="s">
        <v>824</v>
      </c>
      <c r="I664" s="46">
        <v>12</v>
      </c>
      <c r="J664" s="46">
        <v>1.2164250254791731</v>
      </c>
      <c r="K664" s="46" t="s">
        <v>826</v>
      </c>
      <c r="L664" s="46" t="s">
        <v>1388</v>
      </c>
      <c r="M664" s="46" t="s">
        <v>842</v>
      </c>
      <c r="N664" s="46" t="s">
        <v>2139</v>
      </c>
      <c r="O664" s="48">
        <v>60</v>
      </c>
      <c r="P664" s="46"/>
      <c r="Q664" s="46"/>
      <c r="R664" s="46">
        <v>0</v>
      </c>
      <c r="S664" s="48">
        <v>60</v>
      </c>
      <c r="T664" s="46"/>
      <c r="U664" s="46"/>
      <c r="V664" s="46">
        <v>46</v>
      </c>
      <c r="W664" s="46">
        <v>3.2865234856228351</v>
      </c>
      <c r="X664" s="46">
        <v>0.64045114684821813</v>
      </c>
      <c r="Y664" s="46">
        <v>575</v>
      </c>
      <c r="Z664" s="46">
        <v>519</v>
      </c>
      <c r="AA664" s="46" t="s">
        <v>1119</v>
      </c>
      <c r="AB664" s="46" t="s">
        <v>1119</v>
      </c>
    </row>
    <row r="665" spans="1:28" ht="15" x14ac:dyDescent="0.25">
      <c r="A665" s="46">
        <v>66</v>
      </c>
      <c r="B665" s="46">
        <v>2009</v>
      </c>
      <c r="C665" s="46" t="s">
        <v>823</v>
      </c>
      <c r="D665" s="46" t="s">
        <v>2733</v>
      </c>
      <c r="E665" s="46" t="s">
        <v>1543</v>
      </c>
      <c r="F665" s="46" t="s">
        <v>855</v>
      </c>
      <c r="G665" s="46" t="s">
        <v>922</v>
      </c>
      <c r="H665" s="46" t="s">
        <v>824</v>
      </c>
      <c r="I665" s="46">
        <v>12</v>
      </c>
      <c r="J665" s="46">
        <v>1.2164250254791731</v>
      </c>
      <c r="K665" s="46" t="s">
        <v>826</v>
      </c>
      <c r="L665" s="46" t="s">
        <v>1388</v>
      </c>
      <c r="M665" s="46" t="s">
        <v>842</v>
      </c>
      <c r="N665" s="46" t="s">
        <v>2139</v>
      </c>
      <c r="O665" s="48">
        <v>60</v>
      </c>
      <c r="P665" s="46"/>
      <c r="Q665" s="46"/>
      <c r="R665" s="46">
        <v>0</v>
      </c>
      <c r="S665" s="48">
        <v>60</v>
      </c>
      <c r="T665" s="46"/>
      <c r="U665" s="46"/>
      <c r="V665" s="46">
        <v>46</v>
      </c>
      <c r="W665" s="46">
        <v>3.2865234856228351</v>
      </c>
      <c r="X665" s="46">
        <v>0.64045114684821813</v>
      </c>
      <c r="Y665" s="46">
        <v>575</v>
      </c>
      <c r="Z665" s="46">
        <v>520</v>
      </c>
      <c r="AA665" s="46" t="s">
        <v>1119</v>
      </c>
      <c r="AB665" s="46" t="s">
        <v>1119</v>
      </c>
    </row>
    <row r="666" spans="1:28" ht="15" x14ac:dyDescent="0.25">
      <c r="A666" s="46">
        <v>66</v>
      </c>
      <c r="B666" s="46">
        <v>2009</v>
      </c>
      <c r="C666" s="46" t="s">
        <v>823</v>
      </c>
      <c r="D666" s="46" t="s">
        <v>2733</v>
      </c>
      <c r="E666" s="46" t="s">
        <v>1544</v>
      </c>
      <c r="F666" s="46" t="s">
        <v>855</v>
      </c>
      <c r="G666" s="46" t="s">
        <v>922</v>
      </c>
      <c r="H666" s="46" t="s">
        <v>824</v>
      </c>
      <c r="I666" s="46">
        <v>12</v>
      </c>
      <c r="J666" s="46">
        <v>1.2164250254791731</v>
      </c>
      <c r="K666" s="46" t="s">
        <v>826</v>
      </c>
      <c r="L666" s="46" t="s">
        <v>1388</v>
      </c>
      <c r="M666" s="46" t="s">
        <v>842</v>
      </c>
      <c r="N666" s="46" t="s">
        <v>2139</v>
      </c>
      <c r="O666" s="48">
        <v>60</v>
      </c>
      <c r="P666" s="46"/>
      <c r="Q666" s="46"/>
      <c r="R666" s="46">
        <v>0</v>
      </c>
      <c r="S666" s="48">
        <v>60</v>
      </c>
      <c r="T666" s="46"/>
      <c r="U666" s="46"/>
      <c r="V666" s="46">
        <v>33</v>
      </c>
      <c r="W666" s="46">
        <v>2.7528678630137979</v>
      </c>
      <c r="X666" s="46">
        <v>0.63307805164579178</v>
      </c>
      <c r="Y666" s="46">
        <v>575</v>
      </c>
      <c r="Z666" s="46">
        <v>521</v>
      </c>
      <c r="AA666" s="46" t="s">
        <v>1119</v>
      </c>
      <c r="AB666" s="46" t="s">
        <v>1119</v>
      </c>
    </row>
    <row r="667" spans="1:28" ht="15" x14ac:dyDescent="0.25">
      <c r="A667" s="46">
        <v>66</v>
      </c>
      <c r="B667" s="46">
        <v>2009</v>
      </c>
      <c r="C667" s="46" t="s">
        <v>823</v>
      </c>
      <c r="D667" s="46" t="s">
        <v>2733</v>
      </c>
      <c r="E667" s="46" t="s">
        <v>1545</v>
      </c>
      <c r="F667" s="46" t="s">
        <v>855</v>
      </c>
      <c r="G667" s="46" t="s">
        <v>922</v>
      </c>
      <c r="H667" s="46" t="s">
        <v>824</v>
      </c>
      <c r="I667" s="46">
        <v>12</v>
      </c>
      <c r="J667" s="46">
        <v>1.2164250254791731</v>
      </c>
      <c r="K667" s="46" t="s">
        <v>826</v>
      </c>
      <c r="L667" s="46" t="s">
        <v>1388</v>
      </c>
      <c r="M667" s="46" t="s">
        <v>842</v>
      </c>
      <c r="N667" s="46" t="s">
        <v>2139</v>
      </c>
      <c r="O667" s="48">
        <v>60</v>
      </c>
      <c r="P667" s="46"/>
      <c r="Q667" s="46"/>
      <c r="R667" s="46">
        <v>0</v>
      </c>
      <c r="S667" s="48">
        <v>60</v>
      </c>
      <c r="T667" s="46"/>
      <c r="U667" s="46"/>
      <c r="V667" s="46">
        <v>16</v>
      </c>
      <c r="W667" s="46">
        <v>2.09706862420088</v>
      </c>
      <c r="X667" s="46">
        <v>0.63820396776182153</v>
      </c>
      <c r="Y667" s="46">
        <v>575</v>
      </c>
      <c r="Z667" s="46">
        <v>522</v>
      </c>
      <c r="AA667" s="46" t="s">
        <v>1119</v>
      </c>
      <c r="AB667" s="46" t="s">
        <v>1119</v>
      </c>
    </row>
    <row r="668" spans="1:28" ht="15" x14ac:dyDescent="0.25">
      <c r="A668" s="46">
        <v>67</v>
      </c>
      <c r="B668" s="46">
        <v>2008</v>
      </c>
      <c r="C668" s="46" t="s">
        <v>823</v>
      </c>
      <c r="D668" s="46" t="s">
        <v>2733</v>
      </c>
      <c r="E668" s="46" t="s">
        <v>1532</v>
      </c>
      <c r="F668" s="46" t="s">
        <v>855</v>
      </c>
      <c r="G668" s="46" t="s">
        <v>922</v>
      </c>
      <c r="H668" s="46" t="s">
        <v>824</v>
      </c>
      <c r="I668" s="46">
        <v>12</v>
      </c>
      <c r="J668" s="46">
        <v>3.2876352039977637E-2</v>
      </c>
      <c r="K668" s="46" t="s">
        <v>826</v>
      </c>
      <c r="L668" s="46" t="s">
        <v>1388</v>
      </c>
      <c r="M668" s="46" t="s">
        <v>1550</v>
      </c>
      <c r="N668" s="46" t="s">
        <v>2139</v>
      </c>
      <c r="O668" s="48">
        <v>60</v>
      </c>
      <c r="P668" s="46"/>
      <c r="Q668" s="46"/>
      <c r="R668" s="46">
        <v>60</v>
      </c>
      <c r="S668" s="48">
        <v>60</v>
      </c>
      <c r="T668" s="46"/>
      <c r="U668" s="46"/>
      <c r="V668" s="46">
        <v>59</v>
      </c>
      <c r="W668" s="46">
        <v>-0.61488572724480428</v>
      </c>
      <c r="X668" s="46">
        <v>0.82070229117113258</v>
      </c>
      <c r="Y668" s="46">
        <v>580</v>
      </c>
      <c r="Z668" s="46">
        <v>528</v>
      </c>
      <c r="AA668" s="46" t="s">
        <v>1119</v>
      </c>
      <c r="AB668" s="46" t="s">
        <v>1119</v>
      </c>
    </row>
    <row r="669" spans="1:28" ht="15" x14ac:dyDescent="0.25">
      <c r="A669" s="46">
        <v>67</v>
      </c>
      <c r="B669" s="46">
        <v>2008</v>
      </c>
      <c r="C669" s="46" t="s">
        <v>823</v>
      </c>
      <c r="D669" s="46" t="s">
        <v>2733</v>
      </c>
      <c r="E669" s="46" t="s">
        <v>1532</v>
      </c>
      <c r="F669" s="46" t="s">
        <v>855</v>
      </c>
      <c r="G669" s="46" t="s">
        <v>922</v>
      </c>
      <c r="H669" s="46" t="s">
        <v>824</v>
      </c>
      <c r="I669" s="46">
        <v>12</v>
      </c>
      <c r="J669" s="46">
        <v>3.2876352039977637E-2</v>
      </c>
      <c r="K669" s="46" t="s">
        <v>826</v>
      </c>
      <c r="L669" s="46" t="s">
        <v>1388</v>
      </c>
      <c r="M669" s="46" t="s">
        <v>1551</v>
      </c>
      <c r="N669" s="46" t="s">
        <v>2139</v>
      </c>
      <c r="O669" s="48">
        <v>60</v>
      </c>
      <c r="P669" s="46"/>
      <c r="Q669" s="46"/>
      <c r="R669" s="46">
        <v>60</v>
      </c>
      <c r="S669" s="48">
        <v>60</v>
      </c>
      <c r="T669" s="46"/>
      <c r="U669" s="46"/>
      <c r="V669" s="46">
        <v>59</v>
      </c>
      <c r="W669" s="46">
        <v>-0.61488572724480428</v>
      </c>
      <c r="X669" s="46">
        <v>0.82070229117113258</v>
      </c>
      <c r="Y669" s="46">
        <v>580</v>
      </c>
      <c r="Z669" s="46">
        <v>529</v>
      </c>
      <c r="AA669" s="46" t="s">
        <v>1119</v>
      </c>
      <c r="AB669" s="46" t="s">
        <v>1119</v>
      </c>
    </row>
    <row r="670" spans="1:28" ht="15" x14ac:dyDescent="0.25">
      <c r="A670" s="46">
        <v>67</v>
      </c>
      <c r="B670" s="46">
        <v>2008</v>
      </c>
      <c r="C670" s="46" t="s">
        <v>823</v>
      </c>
      <c r="D670" s="46" t="s">
        <v>2733</v>
      </c>
      <c r="E670" s="46" t="s">
        <v>1532</v>
      </c>
      <c r="F670" s="46" t="s">
        <v>855</v>
      </c>
      <c r="G670" s="46" t="s">
        <v>922</v>
      </c>
      <c r="H670" s="46" t="s">
        <v>824</v>
      </c>
      <c r="I670" s="46">
        <v>12</v>
      </c>
      <c r="J670" s="46">
        <v>3.2876352039977637E-2</v>
      </c>
      <c r="K670" s="46" t="s">
        <v>826</v>
      </c>
      <c r="L670" s="46" t="s">
        <v>1388</v>
      </c>
      <c r="M670" s="46" t="s">
        <v>1552</v>
      </c>
      <c r="N670" s="46" t="s">
        <v>2139</v>
      </c>
      <c r="O670" s="48">
        <v>60</v>
      </c>
      <c r="P670" s="46"/>
      <c r="Q670" s="46"/>
      <c r="R670" s="46">
        <v>60</v>
      </c>
      <c r="S670" s="48">
        <v>60</v>
      </c>
      <c r="T670" s="46"/>
      <c r="U670" s="46"/>
      <c r="V670" s="46">
        <v>60</v>
      </c>
      <c r="W670" s="46">
        <v>0</v>
      </c>
      <c r="X670" s="46">
        <v>1.2259025855568799</v>
      </c>
      <c r="Y670" s="46">
        <v>580</v>
      </c>
      <c r="Z670" s="46">
        <v>530</v>
      </c>
      <c r="AA670" s="46" t="s">
        <v>1119</v>
      </c>
      <c r="AB670" s="46" t="s">
        <v>1119</v>
      </c>
    </row>
    <row r="671" spans="1:28" ht="15" x14ac:dyDescent="0.25">
      <c r="A671" s="46">
        <v>67</v>
      </c>
      <c r="B671" s="46">
        <v>2008</v>
      </c>
      <c r="C671" s="46" t="s">
        <v>823</v>
      </c>
      <c r="D671" s="46" t="s">
        <v>2733</v>
      </c>
      <c r="E671" s="46" t="s">
        <v>1532</v>
      </c>
      <c r="F671" s="46" t="s">
        <v>855</v>
      </c>
      <c r="G671" s="46" t="s">
        <v>922</v>
      </c>
      <c r="H671" s="46" t="s">
        <v>824</v>
      </c>
      <c r="I671" s="46">
        <v>12</v>
      </c>
      <c r="J671" s="46">
        <v>3.2876352039977637E-2</v>
      </c>
      <c r="K671" s="46" t="s">
        <v>826</v>
      </c>
      <c r="L671" s="46" t="s">
        <v>1388</v>
      </c>
      <c r="M671" s="46" t="s">
        <v>1548</v>
      </c>
      <c r="N671" s="46" t="s">
        <v>2139</v>
      </c>
      <c r="O671" s="48">
        <v>60</v>
      </c>
      <c r="P671" s="46"/>
      <c r="Q671" s="46"/>
      <c r="R671" s="46">
        <v>51</v>
      </c>
      <c r="S671" s="48">
        <v>60</v>
      </c>
      <c r="T671" s="46"/>
      <c r="U671" s="46"/>
      <c r="V671" s="46">
        <v>60</v>
      </c>
      <c r="W671" s="46">
        <v>1.7121521805388209</v>
      </c>
      <c r="X671" s="46">
        <v>0.65084966090628438</v>
      </c>
      <c r="Y671" s="46">
        <v>579</v>
      </c>
      <c r="Z671" s="46">
        <v>525</v>
      </c>
      <c r="AA671" s="46" t="s">
        <v>1119</v>
      </c>
      <c r="AB671" s="46" t="s">
        <v>1119</v>
      </c>
    </row>
    <row r="672" spans="1:28" ht="15" x14ac:dyDescent="0.25">
      <c r="A672" s="46">
        <v>67</v>
      </c>
      <c r="B672" s="46">
        <v>2008</v>
      </c>
      <c r="C672" s="46" t="s">
        <v>823</v>
      </c>
      <c r="D672" s="46" t="s">
        <v>2733</v>
      </c>
      <c r="E672" s="46" t="s">
        <v>1533</v>
      </c>
      <c r="F672" s="46" t="s">
        <v>855</v>
      </c>
      <c r="G672" s="46" t="s">
        <v>922</v>
      </c>
      <c r="H672" s="46" t="s">
        <v>824</v>
      </c>
      <c r="I672" s="46">
        <v>12</v>
      </c>
      <c r="J672" s="46">
        <v>3.2876352039977637E-2</v>
      </c>
      <c r="K672" s="46" t="s">
        <v>826</v>
      </c>
      <c r="L672" s="46" t="s">
        <v>1388</v>
      </c>
      <c r="M672" s="46" t="s">
        <v>1548</v>
      </c>
      <c r="N672" s="46" t="s">
        <v>2139</v>
      </c>
      <c r="O672" s="48">
        <v>60</v>
      </c>
      <c r="P672" s="46"/>
      <c r="Q672" s="46"/>
      <c r="R672" s="46">
        <v>51</v>
      </c>
      <c r="S672" s="48">
        <v>60</v>
      </c>
      <c r="T672" s="46"/>
      <c r="U672" s="46"/>
      <c r="V672" s="46">
        <v>60</v>
      </c>
      <c r="W672" s="46">
        <v>1.7121521805388209</v>
      </c>
      <c r="X672" s="46">
        <v>0.65084966090628438</v>
      </c>
      <c r="Y672" s="46">
        <v>579</v>
      </c>
      <c r="Z672" s="46">
        <v>526</v>
      </c>
      <c r="AA672" s="46" t="s">
        <v>1119</v>
      </c>
      <c r="AB672" s="46" t="s">
        <v>1119</v>
      </c>
    </row>
    <row r="673" spans="1:28" ht="15" x14ac:dyDescent="0.25">
      <c r="A673" s="46">
        <v>67</v>
      </c>
      <c r="B673" s="46">
        <v>2008</v>
      </c>
      <c r="C673" s="46" t="s">
        <v>823</v>
      </c>
      <c r="D673" s="46" t="s">
        <v>2733</v>
      </c>
      <c r="E673" s="46" t="s">
        <v>1539</v>
      </c>
      <c r="F673" s="46" t="s">
        <v>855</v>
      </c>
      <c r="G673" s="46" t="s">
        <v>922</v>
      </c>
      <c r="H673" s="46" t="s">
        <v>824</v>
      </c>
      <c r="I673" s="46">
        <v>12</v>
      </c>
      <c r="J673" s="46">
        <v>3.2876352039977637E-2</v>
      </c>
      <c r="K673" s="46" t="s">
        <v>826</v>
      </c>
      <c r="L673" s="46" t="s">
        <v>1388</v>
      </c>
      <c r="M673" s="46" t="s">
        <v>1548</v>
      </c>
      <c r="N673" s="46" t="s">
        <v>2139</v>
      </c>
      <c r="O673" s="48">
        <v>60</v>
      </c>
      <c r="P673" s="46"/>
      <c r="Q673" s="46"/>
      <c r="R673" s="46">
        <v>51</v>
      </c>
      <c r="S673" s="48">
        <v>60</v>
      </c>
      <c r="T673" s="46"/>
      <c r="U673" s="46"/>
      <c r="V673" s="46">
        <v>60</v>
      </c>
      <c r="W673" s="46">
        <v>1.7121521805388209</v>
      </c>
      <c r="X673" s="46">
        <v>0.65084966090628438</v>
      </c>
      <c r="Y673" s="46">
        <v>579</v>
      </c>
      <c r="Z673" s="46">
        <v>527</v>
      </c>
      <c r="AA673" s="46" t="s">
        <v>1119</v>
      </c>
      <c r="AB673" s="46" t="s">
        <v>1119</v>
      </c>
    </row>
    <row r="674" spans="1:28" ht="15" x14ac:dyDescent="0.25">
      <c r="A674" s="46">
        <v>67</v>
      </c>
      <c r="B674" s="46">
        <v>2008</v>
      </c>
      <c r="C674" s="46" t="s">
        <v>823</v>
      </c>
      <c r="D674" s="46" t="s">
        <v>2733</v>
      </c>
      <c r="E674" s="46" t="s">
        <v>1532</v>
      </c>
      <c r="F674" s="46" t="s">
        <v>855</v>
      </c>
      <c r="G674" s="46" t="s">
        <v>922</v>
      </c>
      <c r="H674" s="46" t="s">
        <v>824</v>
      </c>
      <c r="I674" s="46">
        <v>12</v>
      </c>
      <c r="J674" s="46">
        <v>0.49314528059966461</v>
      </c>
      <c r="K674" s="46" t="s">
        <v>826</v>
      </c>
      <c r="L674" s="46" t="s">
        <v>1388</v>
      </c>
      <c r="M674" s="46" t="s">
        <v>1550</v>
      </c>
      <c r="N674" s="46" t="s">
        <v>2139</v>
      </c>
      <c r="O674" s="48">
        <v>60</v>
      </c>
      <c r="P674" s="46"/>
      <c r="Q674" s="46"/>
      <c r="R674" s="46">
        <v>2</v>
      </c>
      <c r="S674" s="48">
        <v>60</v>
      </c>
      <c r="T674" s="46"/>
      <c r="U674" s="46"/>
      <c r="V674" s="46">
        <v>59</v>
      </c>
      <c r="W674" s="46">
        <v>4.1045517054943854</v>
      </c>
      <c r="X674" s="46">
        <v>0.46633800186055518</v>
      </c>
      <c r="Y674" s="46">
        <v>582</v>
      </c>
      <c r="Z674" s="46">
        <v>528</v>
      </c>
      <c r="AA674" s="46" t="s">
        <v>1119</v>
      </c>
      <c r="AB674" s="46" t="s">
        <v>1119</v>
      </c>
    </row>
    <row r="675" spans="1:28" ht="15" x14ac:dyDescent="0.25">
      <c r="A675" s="46">
        <v>67</v>
      </c>
      <c r="B675" s="46">
        <v>2008</v>
      </c>
      <c r="C675" s="46" t="s">
        <v>823</v>
      </c>
      <c r="D675" s="46" t="s">
        <v>2733</v>
      </c>
      <c r="E675" s="46" t="s">
        <v>1532</v>
      </c>
      <c r="F675" s="46" t="s">
        <v>855</v>
      </c>
      <c r="G675" s="46" t="s">
        <v>922</v>
      </c>
      <c r="H675" s="46" t="s">
        <v>824</v>
      </c>
      <c r="I675" s="46">
        <v>12</v>
      </c>
      <c r="J675" s="46">
        <v>0.49314528059966461</v>
      </c>
      <c r="K675" s="46" t="s">
        <v>826</v>
      </c>
      <c r="L675" s="46" t="s">
        <v>1388</v>
      </c>
      <c r="M675" s="46" t="s">
        <v>1551</v>
      </c>
      <c r="N675" s="46" t="s">
        <v>2139</v>
      </c>
      <c r="O675" s="48">
        <v>60</v>
      </c>
      <c r="P675" s="46"/>
      <c r="Q675" s="46"/>
      <c r="R675" s="46">
        <v>2</v>
      </c>
      <c r="S675" s="48">
        <v>60</v>
      </c>
      <c r="T675" s="46"/>
      <c r="U675" s="46"/>
      <c r="V675" s="46">
        <v>59</v>
      </c>
      <c r="W675" s="46">
        <v>4.1045517054943854</v>
      </c>
      <c r="X675" s="46">
        <v>0.46633800186055518</v>
      </c>
      <c r="Y675" s="46">
        <v>582</v>
      </c>
      <c r="Z675" s="46">
        <v>529</v>
      </c>
      <c r="AA675" s="46" t="s">
        <v>1119</v>
      </c>
      <c r="AB675" s="46" t="s">
        <v>1119</v>
      </c>
    </row>
    <row r="676" spans="1:28" ht="15" x14ac:dyDescent="0.25">
      <c r="A676" s="46">
        <v>67</v>
      </c>
      <c r="B676" s="46">
        <v>2008</v>
      </c>
      <c r="C676" s="46" t="s">
        <v>823</v>
      </c>
      <c r="D676" s="46" t="s">
        <v>2733</v>
      </c>
      <c r="E676" s="46" t="s">
        <v>1532</v>
      </c>
      <c r="F676" s="46" t="s">
        <v>855</v>
      </c>
      <c r="G676" s="46" t="s">
        <v>922</v>
      </c>
      <c r="H676" s="46" t="s">
        <v>824</v>
      </c>
      <c r="I676" s="46">
        <v>12</v>
      </c>
      <c r="J676" s="46">
        <v>0.49314528059966461</v>
      </c>
      <c r="K676" s="46" t="s">
        <v>826</v>
      </c>
      <c r="L676" s="46" t="s">
        <v>1388</v>
      </c>
      <c r="M676" s="46" t="s">
        <v>1552</v>
      </c>
      <c r="N676" s="46" t="s">
        <v>2139</v>
      </c>
      <c r="O676" s="48">
        <v>60</v>
      </c>
      <c r="P676" s="46"/>
      <c r="Q676" s="46"/>
      <c r="R676" s="46">
        <v>2</v>
      </c>
      <c r="S676" s="48">
        <v>60</v>
      </c>
      <c r="T676" s="46"/>
      <c r="U676" s="46"/>
      <c r="V676" s="46">
        <v>60</v>
      </c>
      <c r="W676" s="46">
        <v>4.3822523729443734</v>
      </c>
      <c r="X676" s="46">
        <v>0.73973267128474984</v>
      </c>
      <c r="Y676" s="46">
        <v>582</v>
      </c>
      <c r="Z676" s="46">
        <v>530</v>
      </c>
      <c r="AA676" s="46" t="s">
        <v>1119</v>
      </c>
      <c r="AB676" s="46" t="s">
        <v>1119</v>
      </c>
    </row>
    <row r="677" spans="1:28" ht="15" x14ac:dyDescent="0.25">
      <c r="A677" s="46">
        <v>67</v>
      </c>
      <c r="B677" s="46">
        <v>2008</v>
      </c>
      <c r="C677" s="46" t="s">
        <v>823</v>
      </c>
      <c r="D677" s="46" t="s">
        <v>2733</v>
      </c>
      <c r="E677" s="46" t="s">
        <v>1532</v>
      </c>
      <c r="F677" s="46" t="s">
        <v>855</v>
      </c>
      <c r="G677" s="46" t="s">
        <v>922</v>
      </c>
      <c r="H677" s="46" t="s">
        <v>824</v>
      </c>
      <c r="I677" s="46">
        <v>12</v>
      </c>
      <c r="J677" s="46">
        <v>0.29588716835979878</v>
      </c>
      <c r="K677" s="46" t="s">
        <v>826</v>
      </c>
      <c r="L677" s="46" t="s">
        <v>1388</v>
      </c>
      <c r="M677" s="46" t="s">
        <v>1548</v>
      </c>
      <c r="N677" s="46" t="s">
        <v>2139</v>
      </c>
      <c r="O677" s="48">
        <v>60</v>
      </c>
      <c r="P677" s="46"/>
      <c r="Q677" s="46"/>
      <c r="R677" s="46">
        <v>0</v>
      </c>
      <c r="S677" s="48">
        <v>60</v>
      </c>
      <c r="T677" s="46"/>
      <c r="U677" s="46"/>
      <c r="V677" s="46">
        <v>60</v>
      </c>
      <c r="W677" s="46">
        <v>5.2881158083562489</v>
      </c>
      <c r="X677" s="46">
        <v>1.2259025855568799</v>
      </c>
      <c r="Y677" s="46">
        <v>581</v>
      </c>
      <c r="Z677" s="46">
        <v>525</v>
      </c>
      <c r="AA677" s="46" t="s">
        <v>1119</v>
      </c>
      <c r="AB677" s="46" t="s">
        <v>1119</v>
      </c>
    </row>
    <row r="678" spans="1:28" ht="15" x14ac:dyDescent="0.25">
      <c r="A678" s="46">
        <v>67</v>
      </c>
      <c r="B678" s="46">
        <v>2008</v>
      </c>
      <c r="C678" s="46" t="s">
        <v>823</v>
      </c>
      <c r="D678" s="46" t="s">
        <v>2733</v>
      </c>
      <c r="E678" s="46" t="s">
        <v>1533</v>
      </c>
      <c r="F678" s="46" t="s">
        <v>855</v>
      </c>
      <c r="G678" s="46" t="s">
        <v>922</v>
      </c>
      <c r="H678" s="46" t="s">
        <v>824</v>
      </c>
      <c r="I678" s="46">
        <v>12</v>
      </c>
      <c r="J678" s="46">
        <v>0.29588716835979878</v>
      </c>
      <c r="K678" s="46" t="s">
        <v>826</v>
      </c>
      <c r="L678" s="46" t="s">
        <v>1388</v>
      </c>
      <c r="M678" s="46" t="s">
        <v>1548</v>
      </c>
      <c r="N678" s="46" t="s">
        <v>2139</v>
      </c>
      <c r="O678" s="48">
        <v>60</v>
      </c>
      <c r="P678" s="46"/>
      <c r="Q678" s="46"/>
      <c r="R678" s="46">
        <v>0</v>
      </c>
      <c r="S678" s="48">
        <v>60</v>
      </c>
      <c r="T678" s="46"/>
      <c r="U678" s="46"/>
      <c r="V678" s="46">
        <v>60</v>
      </c>
      <c r="W678" s="46">
        <v>5.2881158083562489</v>
      </c>
      <c r="X678" s="46">
        <v>1.2259025855568799</v>
      </c>
      <c r="Y678" s="46">
        <v>581</v>
      </c>
      <c r="Z678" s="46">
        <v>526</v>
      </c>
      <c r="AA678" s="46" t="s">
        <v>1119</v>
      </c>
      <c r="AB678" s="46" t="s">
        <v>1119</v>
      </c>
    </row>
    <row r="679" spans="1:28" ht="15" x14ac:dyDescent="0.25">
      <c r="A679" s="46">
        <v>67</v>
      </c>
      <c r="B679" s="46">
        <v>2008</v>
      </c>
      <c r="C679" s="46" t="s">
        <v>823</v>
      </c>
      <c r="D679" s="46" t="s">
        <v>2733</v>
      </c>
      <c r="E679" s="46" t="s">
        <v>1539</v>
      </c>
      <c r="F679" s="46" t="s">
        <v>855</v>
      </c>
      <c r="G679" s="46" t="s">
        <v>922</v>
      </c>
      <c r="H679" s="46" t="s">
        <v>824</v>
      </c>
      <c r="I679" s="46">
        <v>12</v>
      </c>
      <c r="J679" s="46">
        <v>0.29588716835979878</v>
      </c>
      <c r="K679" s="46" t="s">
        <v>826</v>
      </c>
      <c r="L679" s="46" t="s">
        <v>1388</v>
      </c>
      <c r="M679" s="46" t="s">
        <v>1548</v>
      </c>
      <c r="N679" s="46" t="s">
        <v>2139</v>
      </c>
      <c r="O679" s="48">
        <v>60</v>
      </c>
      <c r="P679" s="46"/>
      <c r="Q679" s="46"/>
      <c r="R679" s="46">
        <v>0</v>
      </c>
      <c r="S679" s="48">
        <v>60</v>
      </c>
      <c r="T679" s="46"/>
      <c r="U679" s="46"/>
      <c r="V679" s="46">
        <v>54</v>
      </c>
      <c r="W679" s="46">
        <v>3.8164028540647781</v>
      </c>
      <c r="X679" s="46">
        <v>0.66529222885902661</v>
      </c>
      <c r="Y679" s="46">
        <v>581</v>
      </c>
      <c r="Z679" s="46">
        <v>527</v>
      </c>
      <c r="AA679" s="46" t="s">
        <v>1119</v>
      </c>
      <c r="AB679" s="46" t="s">
        <v>1119</v>
      </c>
    </row>
    <row r="680" spans="1:28" ht="15" x14ac:dyDescent="0.25">
      <c r="A680" s="46">
        <v>67</v>
      </c>
      <c r="B680" s="46">
        <v>2008</v>
      </c>
      <c r="C680" s="46" t="s">
        <v>823</v>
      </c>
      <c r="D680" s="46" t="s">
        <v>2733</v>
      </c>
      <c r="E680" s="46" t="s">
        <v>1532</v>
      </c>
      <c r="F680" s="46" t="s">
        <v>855</v>
      </c>
      <c r="G680" s="46" t="s">
        <v>922</v>
      </c>
      <c r="H680" s="46" t="s">
        <v>824</v>
      </c>
      <c r="I680" s="46">
        <v>12</v>
      </c>
      <c r="J680" s="46">
        <v>0.65752704079955282</v>
      </c>
      <c r="K680" s="46" t="s">
        <v>826</v>
      </c>
      <c r="L680" s="46" t="s">
        <v>1388</v>
      </c>
      <c r="M680" s="46" t="s">
        <v>1548</v>
      </c>
      <c r="N680" s="46" t="s">
        <v>2139</v>
      </c>
      <c r="O680" s="48">
        <v>60</v>
      </c>
      <c r="P680" s="46"/>
      <c r="Q680" s="46"/>
      <c r="R680" s="46">
        <v>0</v>
      </c>
      <c r="S680" s="48">
        <v>60</v>
      </c>
      <c r="T680" s="46"/>
      <c r="U680" s="46"/>
      <c r="V680" s="46">
        <v>10</v>
      </c>
      <c r="W680" s="46">
        <v>1.7781418000664999</v>
      </c>
      <c r="X680" s="46">
        <v>0.64791928260691312</v>
      </c>
      <c r="Y680" s="46">
        <v>583</v>
      </c>
      <c r="Z680" s="46">
        <v>525</v>
      </c>
      <c r="AA680" s="46" t="s">
        <v>1119</v>
      </c>
      <c r="AB680" s="46" t="s">
        <v>1119</v>
      </c>
    </row>
    <row r="681" spans="1:28" ht="15" x14ac:dyDescent="0.25">
      <c r="A681" s="46">
        <v>67</v>
      </c>
      <c r="B681" s="46">
        <v>2008</v>
      </c>
      <c r="C681" s="46" t="s">
        <v>823</v>
      </c>
      <c r="D681" s="46" t="s">
        <v>2733</v>
      </c>
      <c r="E681" s="46" t="s">
        <v>1533</v>
      </c>
      <c r="F681" s="46" t="s">
        <v>855</v>
      </c>
      <c r="G681" s="46" t="s">
        <v>922</v>
      </c>
      <c r="H681" s="46" t="s">
        <v>824</v>
      </c>
      <c r="I681" s="46">
        <v>12</v>
      </c>
      <c r="J681" s="46">
        <v>0.65752704079955282</v>
      </c>
      <c r="K681" s="46" t="s">
        <v>826</v>
      </c>
      <c r="L681" s="46" t="s">
        <v>1388</v>
      </c>
      <c r="M681" s="46" t="s">
        <v>1548</v>
      </c>
      <c r="N681" s="46" t="s">
        <v>2139</v>
      </c>
      <c r="O681" s="48">
        <v>60</v>
      </c>
      <c r="P681" s="46"/>
      <c r="Q681" s="46"/>
      <c r="R681" s="46">
        <v>0</v>
      </c>
      <c r="S681" s="48">
        <v>60</v>
      </c>
      <c r="T681" s="46"/>
      <c r="U681" s="46"/>
      <c r="V681" s="46">
        <v>18</v>
      </c>
      <c r="W681" s="46">
        <v>2.1854992784299849</v>
      </c>
      <c r="X681" s="46">
        <v>0.6365338385419349</v>
      </c>
      <c r="Y681" s="46">
        <v>583</v>
      </c>
      <c r="Z681" s="46">
        <v>526</v>
      </c>
      <c r="AA681" s="46" t="s">
        <v>1119</v>
      </c>
      <c r="AB681" s="46" t="s">
        <v>1119</v>
      </c>
    </row>
    <row r="682" spans="1:28" ht="15" x14ac:dyDescent="0.25">
      <c r="A682" s="46">
        <v>67</v>
      </c>
      <c r="B682" s="46">
        <v>2008</v>
      </c>
      <c r="C682" s="46" t="s">
        <v>823</v>
      </c>
      <c r="D682" s="46" t="s">
        <v>2733</v>
      </c>
      <c r="E682" s="46" t="s">
        <v>1539</v>
      </c>
      <c r="F682" s="46" t="s">
        <v>855</v>
      </c>
      <c r="G682" s="46" t="s">
        <v>922</v>
      </c>
      <c r="H682" s="46" t="s">
        <v>824</v>
      </c>
      <c r="I682" s="46">
        <v>12</v>
      </c>
      <c r="J682" s="46">
        <v>0.65752704079955282</v>
      </c>
      <c r="K682" s="46" t="s">
        <v>826</v>
      </c>
      <c r="L682" s="46" t="s">
        <v>1388</v>
      </c>
      <c r="M682" s="46" t="s">
        <v>1548</v>
      </c>
      <c r="N682" s="46" t="s">
        <v>2139</v>
      </c>
      <c r="O682" s="48">
        <v>60</v>
      </c>
      <c r="P682" s="46"/>
      <c r="Q682" s="46"/>
      <c r="R682" s="46">
        <v>0</v>
      </c>
      <c r="S682" s="48">
        <v>60</v>
      </c>
      <c r="T682" s="46"/>
      <c r="U682" s="46"/>
      <c r="V682" s="46">
        <v>20</v>
      </c>
      <c r="W682" s="46">
        <v>2.2686706913506489</v>
      </c>
      <c r="X682" s="46">
        <v>0.63528405592995818</v>
      </c>
      <c r="Y682" s="46">
        <v>583</v>
      </c>
      <c r="Z682" s="46">
        <v>527</v>
      </c>
      <c r="AA682" s="46" t="s">
        <v>1119</v>
      </c>
      <c r="AB682" s="46" t="s">
        <v>1119</v>
      </c>
    </row>
    <row r="683" spans="1:28" ht="15" x14ac:dyDescent="0.25">
      <c r="A683" s="46">
        <v>67</v>
      </c>
      <c r="B683" s="46">
        <v>2008</v>
      </c>
      <c r="C683" s="46" t="s">
        <v>823</v>
      </c>
      <c r="D683" s="46" t="s">
        <v>2733</v>
      </c>
      <c r="E683" s="46" t="s">
        <v>1532</v>
      </c>
      <c r="F683" s="46" t="s">
        <v>855</v>
      </c>
      <c r="G683" s="46" t="s">
        <v>922</v>
      </c>
      <c r="H683" s="46" t="s">
        <v>824</v>
      </c>
      <c r="I683" s="46">
        <v>12</v>
      </c>
      <c r="J683" s="46">
        <v>0.92053785711937397</v>
      </c>
      <c r="K683" s="46" t="s">
        <v>826</v>
      </c>
      <c r="L683" s="46" t="s">
        <v>1388</v>
      </c>
      <c r="M683" s="46" t="s">
        <v>1550</v>
      </c>
      <c r="N683" s="46" t="s">
        <v>2139</v>
      </c>
      <c r="O683" s="48">
        <v>60</v>
      </c>
      <c r="P683" s="46"/>
      <c r="Q683" s="46"/>
      <c r="R683" s="46">
        <v>0</v>
      </c>
      <c r="S683" s="48">
        <v>60</v>
      </c>
      <c r="T683" s="46"/>
      <c r="U683" s="46"/>
      <c r="V683" s="46">
        <v>45</v>
      </c>
      <c r="W683" s="46">
        <v>3.2377687209675869</v>
      </c>
      <c r="X683" s="46">
        <v>0.63924236205394214</v>
      </c>
      <c r="Y683" s="46">
        <v>584</v>
      </c>
      <c r="Z683" s="46">
        <v>528</v>
      </c>
      <c r="AA683" s="46" t="s">
        <v>1119</v>
      </c>
      <c r="AB683" s="46" t="s">
        <v>1119</v>
      </c>
    </row>
    <row r="684" spans="1:28" ht="15" x14ac:dyDescent="0.25">
      <c r="A684" s="46">
        <v>67</v>
      </c>
      <c r="B684" s="46">
        <v>2008</v>
      </c>
      <c r="C684" s="46" t="s">
        <v>823</v>
      </c>
      <c r="D684" s="46" t="s">
        <v>2733</v>
      </c>
      <c r="E684" s="46" t="s">
        <v>1532</v>
      </c>
      <c r="F684" s="46" t="s">
        <v>855</v>
      </c>
      <c r="G684" s="46" t="s">
        <v>922</v>
      </c>
      <c r="H684" s="46" t="s">
        <v>824</v>
      </c>
      <c r="I684" s="46">
        <v>12</v>
      </c>
      <c r="J684" s="46">
        <v>0.92053785711937397</v>
      </c>
      <c r="K684" s="46" t="s">
        <v>826</v>
      </c>
      <c r="L684" s="46" t="s">
        <v>1388</v>
      </c>
      <c r="M684" s="46" t="s">
        <v>1551</v>
      </c>
      <c r="N684" s="46" t="s">
        <v>2139</v>
      </c>
      <c r="O684" s="48">
        <v>60</v>
      </c>
      <c r="P684" s="46"/>
      <c r="Q684" s="46"/>
      <c r="R684" s="46">
        <v>0</v>
      </c>
      <c r="S684" s="48">
        <v>60</v>
      </c>
      <c r="T684" s="46"/>
      <c r="U684" s="46"/>
      <c r="V684" s="46">
        <v>49</v>
      </c>
      <c r="W684" s="46">
        <v>3.448791692813943</v>
      </c>
      <c r="X684" s="46">
        <v>0.64552358369903351</v>
      </c>
      <c r="Y684" s="46">
        <v>584</v>
      </c>
      <c r="Z684" s="46">
        <v>529</v>
      </c>
      <c r="AA684" s="46" t="s">
        <v>1119</v>
      </c>
      <c r="AB684" s="46" t="s">
        <v>1119</v>
      </c>
    </row>
    <row r="685" spans="1:28" ht="15" x14ac:dyDescent="0.25">
      <c r="A685" s="46">
        <v>67</v>
      </c>
      <c r="B685" s="46">
        <v>2008</v>
      </c>
      <c r="C685" s="46" t="s">
        <v>823</v>
      </c>
      <c r="D685" s="46" t="s">
        <v>2733</v>
      </c>
      <c r="E685" s="46" t="s">
        <v>1532</v>
      </c>
      <c r="F685" s="46" t="s">
        <v>855</v>
      </c>
      <c r="G685" s="46" t="s">
        <v>922</v>
      </c>
      <c r="H685" s="46" t="s">
        <v>824</v>
      </c>
      <c r="I685" s="46">
        <v>12</v>
      </c>
      <c r="J685" s="46">
        <v>0.92053785711937397</v>
      </c>
      <c r="K685" s="46" t="s">
        <v>826</v>
      </c>
      <c r="L685" s="46" t="s">
        <v>1388</v>
      </c>
      <c r="M685" s="46" t="s">
        <v>1552</v>
      </c>
      <c r="N685" s="46" t="s">
        <v>2139</v>
      </c>
      <c r="O685" s="48">
        <v>60</v>
      </c>
      <c r="P685" s="46"/>
      <c r="Q685" s="46"/>
      <c r="R685" s="46">
        <v>0</v>
      </c>
      <c r="S685" s="48">
        <v>60</v>
      </c>
      <c r="T685" s="46"/>
      <c r="U685" s="46"/>
      <c r="V685" s="46">
        <v>42</v>
      </c>
      <c r="W685" s="46">
        <v>3.102616529926264</v>
      </c>
      <c r="X685" s="46">
        <v>0.6365338385419349</v>
      </c>
      <c r="Y685" s="46">
        <v>584</v>
      </c>
      <c r="Z685" s="46">
        <v>530</v>
      </c>
      <c r="AA685" s="46" t="s">
        <v>1119</v>
      </c>
      <c r="AB685" s="46" t="s">
        <v>1119</v>
      </c>
    </row>
    <row r="686" spans="1:28" ht="15" x14ac:dyDescent="0.25">
      <c r="A686" s="46">
        <v>68</v>
      </c>
      <c r="B686" s="46">
        <v>2009</v>
      </c>
      <c r="C686" s="46" t="s">
        <v>992</v>
      </c>
      <c r="D686" s="46" t="s">
        <v>832</v>
      </c>
      <c r="E686" s="46" t="s">
        <v>1162</v>
      </c>
      <c r="F686" s="46" t="s">
        <v>855</v>
      </c>
      <c r="G686" s="46" t="s">
        <v>984</v>
      </c>
      <c r="H686" s="46" t="s">
        <v>824</v>
      </c>
      <c r="I686" s="46">
        <v>1000</v>
      </c>
      <c r="J686" s="46">
        <v>36</v>
      </c>
      <c r="K686" s="46" t="s">
        <v>939</v>
      </c>
      <c r="L686" s="46" t="s">
        <v>1256</v>
      </c>
      <c r="M686" s="46" t="s">
        <v>842</v>
      </c>
      <c r="N686" s="46" t="s">
        <v>2140</v>
      </c>
      <c r="O686" s="48">
        <v>29</v>
      </c>
      <c r="P686" s="46">
        <v>24.315545243619489</v>
      </c>
      <c r="Q686" s="46">
        <v>12.80742459396752</v>
      </c>
      <c r="R686" s="46"/>
      <c r="S686" s="48">
        <v>264</v>
      </c>
      <c r="T686" s="46">
        <v>49.74477958236659</v>
      </c>
      <c r="U686" s="46">
        <v>25.800464037122978</v>
      </c>
      <c r="V686" s="46"/>
      <c r="W686" s="46">
        <v>1.0207731072733459</v>
      </c>
      <c r="X686" s="46">
        <v>4.0048756412890081E-2</v>
      </c>
      <c r="Y686" s="46">
        <v>585</v>
      </c>
      <c r="Z686" s="46">
        <v>531</v>
      </c>
      <c r="AA686" s="46" t="s">
        <v>1119</v>
      </c>
      <c r="AB686" s="46" t="s">
        <v>1119</v>
      </c>
    </row>
    <row r="687" spans="1:28" ht="15" x14ac:dyDescent="0.25">
      <c r="A687" s="46">
        <v>68</v>
      </c>
      <c r="B687" s="46">
        <v>2009</v>
      </c>
      <c r="C687" s="46" t="s">
        <v>992</v>
      </c>
      <c r="D687" s="46" t="s">
        <v>832</v>
      </c>
      <c r="E687" s="46" t="s">
        <v>1162</v>
      </c>
      <c r="F687" s="46" t="s">
        <v>855</v>
      </c>
      <c r="G687" s="46" t="s">
        <v>984</v>
      </c>
      <c r="H687" s="46" t="s">
        <v>824</v>
      </c>
      <c r="I687" s="46">
        <v>1000</v>
      </c>
      <c r="J687" s="46">
        <v>36</v>
      </c>
      <c r="K687" s="46" t="s">
        <v>1161</v>
      </c>
      <c r="L687" s="46" t="s">
        <v>1256</v>
      </c>
      <c r="M687" s="46" t="s">
        <v>842</v>
      </c>
      <c r="N687" s="46" t="s">
        <v>2140</v>
      </c>
      <c r="O687" s="48">
        <v>29</v>
      </c>
      <c r="P687" s="46">
        <v>8.1481481481481506</v>
      </c>
      <c r="Q687" s="46">
        <v>4.3572984749455319</v>
      </c>
      <c r="R687" s="46"/>
      <c r="S687" s="48">
        <v>264</v>
      </c>
      <c r="T687" s="46">
        <v>8.1917211328976052</v>
      </c>
      <c r="U687" s="46">
        <v>7.6688453159041394</v>
      </c>
      <c r="V687" s="46"/>
      <c r="W687" s="46">
        <v>5.8613296941125584E-3</v>
      </c>
      <c r="X687" s="46">
        <v>3.8270696035165343E-2</v>
      </c>
      <c r="Y687" s="46">
        <v>586</v>
      </c>
      <c r="Z687" s="46">
        <v>532</v>
      </c>
      <c r="AA687" s="46" t="s">
        <v>1119</v>
      </c>
      <c r="AB687" s="46" t="s">
        <v>1119</v>
      </c>
    </row>
    <row r="688" spans="1:28" ht="15" x14ac:dyDescent="0.25">
      <c r="A688" s="46">
        <v>70</v>
      </c>
      <c r="B688" s="46">
        <v>2021</v>
      </c>
      <c r="C688" s="46" t="s">
        <v>1002</v>
      </c>
      <c r="D688" s="46" t="s">
        <v>832</v>
      </c>
      <c r="E688" s="46" t="s">
        <v>1162</v>
      </c>
      <c r="F688" s="46" t="s">
        <v>2734</v>
      </c>
      <c r="G688" s="46" t="s">
        <v>1049</v>
      </c>
      <c r="H688" s="46" t="s">
        <v>824</v>
      </c>
      <c r="I688" s="46">
        <v>12.6</v>
      </c>
      <c r="J688" s="46">
        <v>108</v>
      </c>
      <c r="K688" s="46" t="s">
        <v>962</v>
      </c>
      <c r="L688" s="46" t="s">
        <v>1557</v>
      </c>
      <c r="M688" s="46" t="s">
        <v>842</v>
      </c>
      <c r="N688" s="46" t="s">
        <v>2140</v>
      </c>
      <c r="O688" s="48">
        <v>25</v>
      </c>
      <c r="P688" s="46">
        <v>1.3</v>
      </c>
      <c r="Q688" s="46">
        <v>2</v>
      </c>
      <c r="R688" s="46"/>
      <c r="S688" s="48">
        <v>292</v>
      </c>
      <c r="T688" s="46">
        <v>15.5</v>
      </c>
      <c r="U688" s="46">
        <v>47.846420973778173</v>
      </c>
      <c r="V688" s="46"/>
      <c r="W688" s="46">
        <v>0.30802087612062629</v>
      </c>
      <c r="X688" s="46">
        <v>4.3574305578609543E-2</v>
      </c>
      <c r="Y688" s="46">
        <v>601</v>
      </c>
      <c r="Z688" s="46">
        <v>555</v>
      </c>
      <c r="AA688" s="46" t="s">
        <v>1119</v>
      </c>
      <c r="AB688" s="46" t="s">
        <v>1119</v>
      </c>
    </row>
    <row r="689" spans="1:28" ht="15" x14ac:dyDescent="0.25">
      <c r="A689" s="46">
        <v>70</v>
      </c>
      <c r="B689" s="46">
        <v>2021</v>
      </c>
      <c r="C689" s="46" t="s">
        <v>1002</v>
      </c>
      <c r="D689" s="46" t="s">
        <v>832</v>
      </c>
      <c r="E689" s="46" t="s">
        <v>1162</v>
      </c>
      <c r="F689" s="46" t="s">
        <v>2734</v>
      </c>
      <c r="G689" s="46" t="s">
        <v>957</v>
      </c>
      <c r="H689" s="46" t="s">
        <v>824</v>
      </c>
      <c r="I689" s="46">
        <v>12.6</v>
      </c>
      <c r="J689" s="46">
        <v>108</v>
      </c>
      <c r="K689" s="46" t="s">
        <v>962</v>
      </c>
      <c r="L689" s="46" t="s">
        <v>1557</v>
      </c>
      <c r="M689" s="46" t="s">
        <v>842</v>
      </c>
      <c r="N689" s="46" t="s">
        <v>2140</v>
      </c>
      <c r="O689" s="48">
        <v>23</v>
      </c>
      <c r="P689" s="46">
        <v>1.2</v>
      </c>
      <c r="Q689" s="46">
        <v>1.438749456993816</v>
      </c>
      <c r="R689" s="46"/>
      <c r="S689" s="48">
        <v>96</v>
      </c>
      <c r="T689" s="46">
        <v>5.0999999999999996</v>
      </c>
      <c r="U689" s="46">
        <v>12.737346662472531</v>
      </c>
      <c r="V689" s="46"/>
      <c r="W689" s="46">
        <v>0.33711354780028691</v>
      </c>
      <c r="X689" s="46">
        <v>5.4372429822410438E-2</v>
      </c>
      <c r="Y689" s="46">
        <v>607</v>
      </c>
      <c r="Z689" s="46">
        <v>561</v>
      </c>
      <c r="AA689" s="46" t="s">
        <v>1119</v>
      </c>
      <c r="AB689" s="46" t="s">
        <v>1119</v>
      </c>
    </row>
    <row r="690" spans="1:28" ht="15" x14ac:dyDescent="0.25">
      <c r="A690" s="46">
        <v>70</v>
      </c>
      <c r="B690" s="46">
        <v>2021</v>
      </c>
      <c r="C690" s="46" t="s">
        <v>1002</v>
      </c>
      <c r="D690" s="46" t="s">
        <v>832</v>
      </c>
      <c r="E690" s="46" t="s">
        <v>1162</v>
      </c>
      <c r="F690" s="46" t="s">
        <v>2734</v>
      </c>
      <c r="G690" s="46" t="s">
        <v>935</v>
      </c>
      <c r="H690" s="46" t="s">
        <v>824</v>
      </c>
      <c r="I690" s="46">
        <v>12.6</v>
      </c>
      <c r="J690" s="46">
        <v>108</v>
      </c>
      <c r="K690" s="46" t="s">
        <v>962</v>
      </c>
      <c r="L690" s="46" t="s">
        <v>1557</v>
      </c>
      <c r="M690" s="46" t="s">
        <v>842</v>
      </c>
      <c r="N690" s="46" t="s">
        <v>2140</v>
      </c>
      <c r="O690" s="48">
        <v>5</v>
      </c>
      <c r="P690" s="46">
        <v>0.3</v>
      </c>
      <c r="Q690" s="46">
        <v>0.44721359549995798</v>
      </c>
      <c r="R690" s="46"/>
      <c r="S690" s="48">
        <v>66</v>
      </c>
      <c r="T690" s="46">
        <v>3.5</v>
      </c>
      <c r="U690" s="46">
        <v>10.561249926026751</v>
      </c>
      <c r="V690" s="46"/>
      <c r="W690" s="46">
        <v>0.30875348157339882</v>
      </c>
      <c r="X690" s="46">
        <v>0.2158228441119637</v>
      </c>
      <c r="Y690" s="46">
        <v>603</v>
      </c>
      <c r="Z690" s="46">
        <v>557</v>
      </c>
      <c r="AA690" s="46" t="s">
        <v>1119</v>
      </c>
      <c r="AB690" s="46" t="s">
        <v>1119</v>
      </c>
    </row>
    <row r="691" spans="1:28" ht="15" x14ac:dyDescent="0.25">
      <c r="A691" s="46">
        <v>70</v>
      </c>
      <c r="B691" s="46">
        <v>2021</v>
      </c>
      <c r="C691" s="46" t="s">
        <v>1002</v>
      </c>
      <c r="D691" s="46" t="s">
        <v>832</v>
      </c>
      <c r="E691" s="46" t="s">
        <v>1162</v>
      </c>
      <c r="F691" s="46" t="s">
        <v>2734</v>
      </c>
      <c r="G691" s="46" t="s">
        <v>984</v>
      </c>
      <c r="H691" s="46" t="s">
        <v>824</v>
      </c>
      <c r="I691" s="46">
        <v>12.6</v>
      </c>
      <c r="J691" s="46">
        <v>108</v>
      </c>
      <c r="K691" s="46" t="s">
        <v>962</v>
      </c>
      <c r="L691" s="46" t="s">
        <v>1557</v>
      </c>
      <c r="M691" s="46" t="s">
        <v>842</v>
      </c>
      <c r="N691" s="46" t="s">
        <v>2140</v>
      </c>
      <c r="O691" s="48">
        <v>353</v>
      </c>
      <c r="P691" s="46">
        <v>18.7</v>
      </c>
      <c r="Q691" s="46">
        <v>48.849564992945432</v>
      </c>
      <c r="R691" s="46"/>
      <c r="S691" s="48">
        <v>105</v>
      </c>
      <c r="T691" s="46">
        <v>5.6</v>
      </c>
      <c r="U691" s="46">
        <v>10.2469507659596</v>
      </c>
      <c r="V691" s="46"/>
      <c r="W691" s="46">
        <v>-0.30276210639839268</v>
      </c>
      <c r="X691" s="46">
        <v>1.2456741557574969E-2</v>
      </c>
      <c r="Y691" s="46">
        <v>599</v>
      </c>
      <c r="Z691" s="46">
        <v>553</v>
      </c>
      <c r="AA691" s="46" t="s">
        <v>1119</v>
      </c>
      <c r="AB691" s="46" t="s">
        <v>1119</v>
      </c>
    </row>
    <row r="692" spans="1:28" ht="15" x14ac:dyDescent="0.25">
      <c r="A692" s="46">
        <v>70</v>
      </c>
      <c r="B692" s="46">
        <v>2021</v>
      </c>
      <c r="C692" s="46" t="s">
        <v>1002</v>
      </c>
      <c r="D692" s="46" t="s">
        <v>832</v>
      </c>
      <c r="E692" s="46" t="s">
        <v>1162</v>
      </c>
      <c r="F692" s="46" t="s">
        <v>2734</v>
      </c>
      <c r="G692" s="46" t="s">
        <v>975</v>
      </c>
      <c r="H692" s="46" t="s">
        <v>824</v>
      </c>
      <c r="I692" s="46">
        <v>12.6</v>
      </c>
      <c r="J692" s="46">
        <v>108</v>
      </c>
      <c r="K692" s="46" t="s">
        <v>962</v>
      </c>
      <c r="L692" s="46" t="s">
        <v>1557</v>
      </c>
      <c r="M692" s="46" t="s">
        <v>842</v>
      </c>
      <c r="N692" s="46" t="s">
        <v>2140</v>
      </c>
      <c r="O692" s="48">
        <v>72</v>
      </c>
      <c r="P692" s="46">
        <v>3.8</v>
      </c>
      <c r="Q692" s="46">
        <v>9.3338095116624267</v>
      </c>
      <c r="R692" s="46"/>
      <c r="S692" s="48">
        <v>34</v>
      </c>
      <c r="T692" s="46">
        <v>1.8</v>
      </c>
      <c r="U692" s="46">
        <v>2.3323807579381199</v>
      </c>
      <c r="V692" s="46"/>
      <c r="W692" s="46">
        <v>-0.2538013589421087</v>
      </c>
      <c r="X692" s="46">
        <v>4.3604498546662103E-2</v>
      </c>
      <c r="Y692" s="46">
        <v>600</v>
      </c>
      <c r="Z692" s="46">
        <v>554</v>
      </c>
      <c r="AA692" s="46" t="s">
        <v>1119</v>
      </c>
      <c r="AB692" s="46" t="s">
        <v>1119</v>
      </c>
    </row>
    <row r="693" spans="1:28" ht="15" x14ac:dyDescent="0.25">
      <c r="A693" s="46">
        <v>70</v>
      </c>
      <c r="B693" s="46">
        <v>2021</v>
      </c>
      <c r="C693" s="46" t="s">
        <v>1002</v>
      </c>
      <c r="D693" s="46" t="s">
        <v>832</v>
      </c>
      <c r="E693" s="46" t="s">
        <v>1162</v>
      </c>
      <c r="F693" s="46" t="s">
        <v>2734</v>
      </c>
      <c r="G693" s="46" t="s">
        <v>1006</v>
      </c>
      <c r="H693" s="46" t="s">
        <v>824</v>
      </c>
      <c r="I693" s="46">
        <v>12.6</v>
      </c>
      <c r="J693" s="46">
        <v>108</v>
      </c>
      <c r="K693" s="46" t="s">
        <v>962</v>
      </c>
      <c r="L693" s="46" t="s">
        <v>1557</v>
      </c>
      <c r="M693" s="46" t="s">
        <v>842</v>
      </c>
      <c r="N693" s="46" t="s">
        <v>2140</v>
      </c>
      <c r="O693" s="48">
        <v>8</v>
      </c>
      <c r="P693" s="46">
        <v>0.4</v>
      </c>
      <c r="Q693" s="46">
        <v>0.56568542494923812</v>
      </c>
      <c r="R693" s="46"/>
      <c r="S693" s="48">
        <v>14</v>
      </c>
      <c r="T693" s="46">
        <v>0.7</v>
      </c>
      <c r="U693" s="46">
        <v>1.122497216032182</v>
      </c>
      <c r="V693" s="46"/>
      <c r="W693" s="46">
        <v>0.29908624849374038</v>
      </c>
      <c r="X693" s="46">
        <v>0.19846158470216371</v>
      </c>
      <c r="Y693" s="46">
        <v>602</v>
      </c>
      <c r="Z693" s="46">
        <v>556</v>
      </c>
      <c r="AA693" s="46" t="s">
        <v>1119</v>
      </c>
      <c r="AB693" s="46" t="s">
        <v>1119</v>
      </c>
    </row>
    <row r="694" spans="1:28" ht="15" x14ac:dyDescent="0.25">
      <c r="A694" s="46">
        <v>70</v>
      </c>
      <c r="B694" s="46">
        <v>2021</v>
      </c>
      <c r="C694" s="46" t="s">
        <v>1002</v>
      </c>
      <c r="D694" s="46" t="s">
        <v>832</v>
      </c>
      <c r="E694" s="46" t="s">
        <v>1162</v>
      </c>
      <c r="F694" s="46" t="s">
        <v>2734</v>
      </c>
      <c r="G694" s="46" t="s">
        <v>961</v>
      </c>
      <c r="H694" s="46" t="s">
        <v>824</v>
      </c>
      <c r="I694" s="46">
        <v>12.6</v>
      </c>
      <c r="J694" s="46">
        <v>108</v>
      </c>
      <c r="K694" s="46" t="s">
        <v>962</v>
      </c>
      <c r="L694" s="46" t="s">
        <v>1557</v>
      </c>
      <c r="M694" s="46" t="s">
        <v>842</v>
      </c>
      <c r="N694" s="46" t="s">
        <v>2140</v>
      </c>
      <c r="O694" s="48">
        <v>5</v>
      </c>
      <c r="P694" s="46">
        <v>0.3</v>
      </c>
      <c r="Q694" s="46">
        <v>0.44721359549995798</v>
      </c>
      <c r="R694" s="46"/>
      <c r="S694" s="48">
        <v>8</v>
      </c>
      <c r="T694" s="46">
        <v>0.4</v>
      </c>
      <c r="U694" s="46">
        <v>0.28284271247461912</v>
      </c>
      <c r="V694" s="46"/>
      <c r="W694" s="46">
        <v>0.26447892346072033</v>
      </c>
      <c r="X694" s="46">
        <v>0.32769035003672847</v>
      </c>
      <c r="Y694" s="46">
        <v>604</v>
      </c>
      <c r="Z694" s="46">
        <v>558</v>
      </c>
      <c r="AA694" s="46" t="s">
        <v>1119</v>
      </c>
      <c r="AB694" s="46" t="s">
        <v>1119</v>
      </c>
    </row>
    <row r="695" spans="1:28" ht="15" x14ac:dyDescent="0.25">
      <c r="A695" s="46">
        <v>70</v>
      </c>
      <c r="B695" s="46">
        <v>2021</v>
      </c>
      <c r="C695" s="46" t="s">
        <v>1002</v>
      </c>
      <c r="D695" s="46" t="s">
        <v>832</v>
      </c>
      <c r="E695" s="46" t="s">
        <v>1162</v>
      </c>
      <c r="F695" s="46" t="s">
        <v>2734</v>
      </c>
      <c r="G695" s="46" t="s">
        <v>994</v>
      </c>
      <c r="H695" s="46" t="s">
        <v>824</v>
      </c>
      <c r="I695" s="46">
        <v>12.6</v>
      </c>
      <c r="J695" s="46">
        <v>108</v>
      </c>
      <c r="K695" s="46" t="s">
        <v>962</v>
      </c>
      <c r="L695" s="46" t="s">
        <v>1557</v>
      </c>
      <c r="M695" s="46" t="s">
        <v>842</v>
      </c>
      <c r="N695" s="46" t="s">
        <v>2140</v>
      </c>
      <c r="O695" s="48">
        <v>4</v>
      </c>
      <c r="P695" s="46">
        <v>0.2</v>
      </c>
      <c r="Q695" s="46">
        <v>0.2</v>
      </c>
      <c r="R695" s="46"/>
      <c r="S695" s="48">
        <v>2</v>
      </c>
      <c r="T695" s="46">
        <v>0.1</v>
      </c>
      <c r="U695" s="46">
        <v>0.1414213562373095</v>
      </c>
      <c r="V695" s="46"/>
      <c r="W695" s="46">
        <v>-0.42648723724584608</v>
      </c>
      <c r="X695" s="46">
        <v>0.76515761362779955</v>
      </c>
      <c r="Y695" s="46">
        <v>605</v>
      </c>
      <c r="Z695" s="46">
        <v>559</v>
      </c>
      <c r="AA695" s="46" t="s">
        <v>1119</v>
      </c>
      <c r="AB695" s="46" t="s">
        <v>1119</v>
      </c>
    </row>
    <row r="696" spans="1:28" ht="15" x14ac:dyDescent="0.25">
      <c r="A696" s="46">
        <v>70</v>
      </c>
      <c r="B696" s="46">
        <v>2021</v>
      </c>
      <c r="C696" s="46" t="s">
        <v>1002</v>
      </c>
      <c r="D696" s="46" t="s">
        <v>832</v>
      </c>
      <c r="E696" s="46" t="s">
        <v>1162</v>
      </c>
      <c r="F696" s="46" t="s">
        <v>2734</v>
      </c>
      <c r="G696" s="46" t="s">
        <v>975</v>
      </c>
      <c r="H696" s="46" t="s">
        <v>824</v>
      </c>
      <c r="I696" s="46">
        <v>12.6</v>
      </c>
      <c r="J696" s="46">
        <v>108</v>
      </c>
      <c r="K696" s="46" t="s">
        <v>1072</v>
      </c>
      <c r="L696" s="46" t="s">
        <v>1259</v>
      </c>
      <c r="M696" s="46" t="s">
        <v>842</v>
      </c>
      <c r="N696" s="46" t="s">
        <v>2140</v>
      </c>
      <c r="O696" s="48">
        <v>72</v>
      </c>
      <c r="P696" s="46">
        <v>50.1</v>
      </c>
      <c r="Q696" s="46">
        <v>2.545584412271571</v>
      </c>
      <c r="R696" s="46"/>
      <c r="S696" s="48">
        <v>34</v>
      </c>
      <c r="T696" s="46">
        <v>77.099999999999994</v>
      </c>
      <c r="U696" s="46">
        <v>3.4985711369071799</v>
      </c>
      <c r="V696" s="46"/>
      <c r="W696" s="46">
        <v>9.2997528950148585</v>
      </c>
      <c r="X696" s="46">
        <v>0.45125067203032432</v>
      </c>
      <c r="Y696" s="46">
        <v>609</v>
      </c>
      <c r="Z696" s="46">
        <v>563</v>
      </c>
      <c r="AA696" s="46" t="s">
        <v>1119</v>
      </c>
      <c r="AB696" s="46" t="s">
        <v>1119</v>
      </c>
    </row>
    <row r="697" spans="1:28" ht="15" x14ac:dyDescent="0.25">
      <c r="A697" s="46">
        <v>70</v>
      </c>
      <c r="B697" s="46">
        <v>2021</v>
      </c>
      <c r="C697" s="46" t="s">
        <v>1002</v>
      </c>
      <c r="D697" s="46" t="s">
        <v>832</v>
      </c>
      <c r="E697" s="46" t="s">
        <v>1162</v>
      </c>
      <c r="F697" s="46" t="s">
        <v>2734</v>
      </c>
      <c r="G697" s="46" t="s">
        <v>935</v>
      </c>
      <c r="H697" s="46" t="s">
        <v>824</v>
      </c>
      <c r="I697" s="46">
        <v>12.6</v>
      </c>
      <c r="J697" s="46">
        <v>108</v>
      </c>
      <c r="K697" s="46" t="s">
        <v>1072</v>
      </c>
      <c r="L697" s="46" t="s">
        <v>1259</v>
      </c>
      <c r="M697" s="46" t="s">
        <v>842</v>
      </c>
      <c r="N697" s="46" t="s">
        <v>2140</v>
      </c>
      <c r="O697" s="48">
        <v>5</v>
      </c>
      <c r="P697" s="46">
        <v>7.8</v>
      </c>
      <c r="Q697" s="46">
        <v>0.44721359549995798</v>
      </c>
      <c r="R697" s="46"/>
      <c r="S697" s="48">
        <v>66</v>
      </c>
      <c r="T697" s="46">
        <v>30.6</v>
      </c>
      <c r="U697" s="46">
        <v>1.6248076809271921</v>
      </c>
      <c r="V697" s="46"/>
      <c r="W697" s="46">
        <v>14.266717419075089</v>
      </c>
      <c r="X697" s="46">
        <v>1.6485263455440551</v>
      </c>
      <c r="Y697" s="46">
        <v>612</v>
      </c>
      <c r="Z697" s="46">
        <v>566</v>
      </c>
      <c r="AA697" s="46" t="s">
        <v>1119</v>
      </c>
      <c r="AB697" s="46" t="s">
        <v>1119</v>
      </c>
    </row>
    <row r="698" spans="1:28" ht="15" x14ac:dyDescent="0.25">
      <c r="A698" s="46">
        <v>70</v>
      </c>
      <c r="B698" s="46">
        <v>2021</v>
      </c>
      <c r="C698" s="46" t="s">
        <v>1002</v>
      </c>
      <c r="D698" s="46" t="s">
        <v>832</v>
      </c>
      <c r="E698" s="46" t="s">
        <v>1162</v>
      </c>
      <c r="F698" s="46" t="s">
        <v>2734</v>
      </c>
      <c r="G698" s="46" t="s">
        <v>984</v>
      </c>
      <c r="H698" s="46" t="s">
        <v>824</v>
      </c>
      <c r="I698" s="46">
        <v>12.6</v>
      </c>
      <c r="J698" s="46">
        <v>108</v>
      </c>
      <c r="K698" s="46" t="s">
        <v>1072</v>
      </c>
      <c r="L698" s="46" t="s">
        <v>1259</v>
      </c>
      <c r="M698" s="46" t="s">
        <v>842</v>
      </c>
      <c r="N698" s="46" t="s">
        <v>2140</v>
      </c>
      <c r="O698" s="48">
        <v>353</v>
      </c>
      <c r="P698" s="46">
        <v>28.2</v>
      </c>
      <c r="Q698" s="46">
        <v>1.878829422805594</v>
      </c>
      <c r="R698" s="46"/>
      <c r="S698" s="48">
        <v>105</v>
      </c>
      <c r="T698" s="46">
        <v>21.8</v>
      </c>
      <c r="U698" s="46">
        <v>1.0246950765959599</v>
      </c>
      <c r="V698" s="46"/>
      <c r="W698" s="46">
        <v>-3.7110538270699229</v>
      </c>
      <c r="X698" s="46">
        <v>2.739151842912468E-2</v>
      </c>
      <c r="Y698" s="46">
        <v>608</v>
      </c>
      <c r="Z698" s="46">
        <v>562</v>
      </c>
      <c r="AA698" s="46" t="s">
        <v>1119</v>
      </c>
      <c r="AB698" s="46" t="s">
        <v>1119</v>
      </c>
    </row>
    <row r="699" spans="1:28" ht="15" x14ac:dyDescent="0.25">
      <c r="A699" s="46">
        <v>70</v>
      </c>
      <c r="B699" s="46">
        <v>2021</v>
      </c>
      <c r="C699" s="46" t="s">
        <v>1002</v>
      </c>
      <c r="D699" s="46" t="s">
        <v>832</v>
      </c>
      <c r="E699" s="46" t="s">
        <v>1162</v>
      </c>
      <c r="F699" s="46" t="s">
        <v>2734</v>
      </c>
      <c r="G699" s="46" t="s">
        <v>961</v>
      </c>
      <c r="H699" s="46" t="s">
        <v>824</v>
      </c>
      <c r="I699" s="46">
        <v>12.6</v>
      </c>
      <c r="J699" s="46">
        <v>108</v>
      </c>
      <c r="K699" s="46" t="s">
        <v>1072</v>
      </c>
      <c r="L699" s="46" t="s">
        <v>1259</v>
      </c>
      <c r="M699" s="46" t="s">
        <v>842</v>
      </c>
      <c r="N699" s="46" t="s">
        <v>2140</v>
      </c>
      <c r="O699" s="48">
        <v>5</v>
      </c>
      <c r="P699" s="46">
        <v>15.4</v>
      </c>
      <c r="Q699" s="46">
        <v>0.89442719099991597</v>
      </c>
      <c r="R699" s="46"/>
      <c r="S699" s="48">
        <v>8</v>
      </c>
      <c r="T699" s="46">
        <v>7.9</v>
      </c>
      <c r="U699" s="46">
        <v>0.28284271247461912</v>
      </c>
      <c r="V699" s="46"/>
      <c r="W699" s="46">
        <v>-11.92965443206263</v>
      </c>
      <c r="X699" s="46">
        <v>5.7987174949396758</v>
      </c>
      <c r="Y699" s="46">
        <v>613</v>
      </c>
      <c r="Z699" s="46">
        <v>567</v>
      </c>
      <c r="AA699" s="46" t="s">
        <v>1119</v>
      </c>
      <c r="AB699" s="46" t="s">
        <v>1119</v>
      </c>
    </row>
    <row r="700" spans="1:28" ht="15" x14ac:dyDescent="0.25">
      <c r="A700" s="46">
        <v>70</v>
      </c>
      <c r="B700" s="46">
        <v>2021</v>
      </c>
      <c r="C700" s="46" t="s">
        <v>1002</v>
      </c>
      <c r="D700" s="46" t="s">
        <v>832</v>
      </c>
      <c r="E700" s="46" t="s">
        <v>1162</v>
      </c>
      <c r="F700" s="46" t="s">
        <v>2734</v>
      </c>
      <c r="G700" s="46" t="s">
        <v>994</v>
      </c>
      <c r="H700" s="46" t="s">
        <v>824</v>
      </c>
      <c r="I700" s="46">
        <v>12.6</v>
      </c>
      <c r="J700" s="46">
        <v>108</v>
      </c>
      <c r="K700" s="46" t="s">
        <v>1072</v>
      </c>
      <c r="L700" s="46" t="s">
        <v>1259</v>
      </c>
      <c r="M700" s="46" t="s">
        <v>842</v>
      </c>
      <c r="N700" s="46" t="s">
        <v>2140</v>
      </c>
      <c r="O700" s="48">
        <v>4</v>
      </c>
      <c r="P700" s="46">
        <v>12.4</v>
      </c>
      <c r="Q700" s="46">
        <v>0.2</v>
      </c>
      <c r="R700" s="46"/>
      <c r="S700" s="48">
        <v>2</v>
      </c>
      <c r="T700" s="46">
        <v>7.8</v>
      </c>
      <c r="U700" s="46">
        <v>0.1414213562373095</v>
      </c>
      <c r="V700" s="46"/>
      <c r="W700" s="46">
        <v>-19.618412913308919</v>
      </c>
      <c r="X700" s="46">
        <v>32.823510436423859</v>
      </c>
      <c r="Y700" s="46">
        <v>614</v>
      </c>
      <c r="Z700" s="46">
        <v>568</v>
      </c>
      <c r="AA700" s="46" t="s">
        <v>1119</v>
      </c>
      <c r="AB700" s="46" t="s">
        <v>1119</v>
      </c>
    </row>
    <row r="701" spans="1:28" ht="15" x14ac:dyDescent="0.25">
      <c r="A701" s="46">
        <v>70</v>
      </c>
      <c r="B701" s="46">
        <v>2021</v>
      </c>
      <c r="C701" s="46" t="s">
        <v>1002</v>
      </c>
      <c r="D701" s="46" t="s">
        <v>832</v>
      </c>
      <c r="E701" s="46" t="s">
        <v>1162</v>
      </c>
      <c r="F701" s="46" t="s">
        <v>2734</v>
      </c>
      <c r="G701" s="46" t="s">
        <v>1049</v>
      </c>
      <c r="H701" s="46" t="s">
        <v>824</v>
      </c>
      <c r="I701" s="46">
        <v>12.6</v>
      </c>
      <c r="J701" s="46">
        <v>108</v>
      </c>
      <c r="K701" s="46" t="s">
        <v>1072</v>
      </c>
      <c r="L701" s="46" t="s">
        <v>1259</v>
      </c>
      <c r="M701" s="46" t="s">
        <v>842</v>
      </c>
      <c r="N701" s="46" t="s">
        <v>2140</v>
      </c>
      <c r="O701" s="48">
        <v>25</v>
      </c>
      <c r="P701" s="46">
        <v>10.5</v>
      </c>
      <c r="Q701" s="46">
        <v>0.5</v>
      </c>
      <c r="R701" s="46"/>
      <c r="S701" s="48">
        <v>292</v>
      </c>
      <c r="T701" s="46">
        <v>34</v>
      </c>
      <c r="U701" s="46">
        <v>1.708800749063506</v>
      </c>
      <c r="V701" s="46"/>
      <c r="W701" s="46">
        <v>14.22397793035209</v>
      </c>
      <c r="X701" s="46">
        <v>0.36254381867485119</v>
      </c>
      <c r="Y701" s="46">
        <v>610</v>
      </c>
      <c r="Z701" s="46">
        <v>564</v>
      </c>
      <c r="AA701" s="46" t="s">
        <v>1119</v>
      </c>
      <c r="AB701" s="46" t="s">
        <v>1119</v>
      </c>
    </row>
    <row r="702" spans="1:28" ht="15" x14ac:dyDescent="0.25">
      <c r="A702" s="46">
        <v>70</v>
      </c>
      <c r="B702" s="46">
        <v>2021</v>
      </c>
      <c r="C702" s="46" t="s">
        <v>1002</v>
      </c>
      <c r="D702" s="46" t="s">
        <v>832</v>
      </c>
      <c r="E702" s="46" t="s">
        <v>1162</v>
      </c>
      <c r="F702" s="46" t="s">
        <v>2734</v>
      </c>
      <c r="G702" s="46" t="s">
        <v>957</v>
      </c>
      <c r="H702" s="46" t="s">
        <v>824</v>
      </c>
      <c r="I702" s="46">
        <v>12.6</v>
      </c>
      <c r="J702" s="46">
        <v>108</v>
      </c>
      <c r="K702" s="46" t="s">
        <v>1072</v>
      </c>
      <c r="L702" s="46" t="s">
        <v>1259</v>
      </c>
      <c r="M702" s="46" t="s">
        <v>842</v>
      </c>
      <c r="N702" s="46" t="s">
        <v>2140</v>
      </c>
      <c r="O702" s="48">
        <v>23</v>
      </c>
      <c r="P702" s="46">
        <v>9.4</v>
      </c>
      <c r="Q702" s="46">
        <v>0.47958315233127191</v>
      </c>
      <c r="R702" s="46"/>
      <c r="S702" s="48">
        <v>96</v>
      </c>
      <c r="T702" s="46">
        <v>24.2</v>
      </c>
      <c r="U702" s="46">
        <v>0.9797958971132712</v>
      </c>
      <c r="V702" s="46"/>
      <c r="W702" s="46">
        <v>16.211821505202899</v>
      </c>
      <c r="X702" s="46">
        <v>1.158193904496565</v>
      </c>
      <c r="Y702" s="46">
        <v>616</v>
      </c>
      <c r="Z702" s="46">
        <v>570</v>
      </c>
      <c r="AA702" s="46" t="s">
        <v>1119</v>
      </c>
      <c r="AB702" s="46" t="s">
        <v>1119</v>
      </c>
    </row>
    <row r="703" spans="1:28" ht="15" x14ac:dyDescent="0.25">
      <c r="A703" s="46">
        <v>70</v>
      </c>
      <c r="B703" s="46">
        <v>2021</v>
      </c>
      <c r="C703" s="46" t="s">
        <v>1002</v>
      </c>
      <c r="D703" s="46" t="s">
        <v>832</v>
      </c>
      <c r="E703" s="46" t="s">
        <v>1162</v>
      </c>
      <c r="F703" s="46" t="s">
        <v>2734</v>
      </c>
      <c r="G703" s="46" t="s">
        <v>1006</v>
      </c>
      <c r="H703" s="46" t="s">
        <v>824</v>
      </c>
      <c r="I703" s="46">
        <v>12.6</v>
      </c>
      <c r="J703" s="46">
        <v>108</v>
      </c>
      <c r="K703" s="46" t="s">
        <v>1072</v>
      </c>
      <c r="L703" s="46" t="s">
        <v>1259</v>
      </c>
      <c r="M703" s="46" t="s">
        <v>842</v>
      </c>
      <c r="N703" s="46" t="s">
        <v>2140</v>
      </c>
      <c r="O703" s="48">
        <v>8</v>
      </c>
      <c r="P703" s="46">
        <v>5</v>
      </c>
      <c r="Q703" s="46">
        <v>0.28284271247461912</v>
      </c>
      <c r="R703" s="46"/>
      <c r="S703" s="48">
        <v>14</v>
      </c>
      <c r="T703" s="46">
        <v>9</v>
      </c>
      <c r="U703" s="46">
        <v>0.37416573867739422</v>
      </c>
      <c r="V703" s="46"/>
      <c r="W703" s="46">
        <v>11.154151571341689</v>
      </c>
      <c r="X703" s="46">
        <v>3.0240444186209441</v>
      </c>
      <c r="Y703" s="46">
        <v>611</v>
      </c>
      <c r="Z703" s="46">
        <v>565</v>
      </c>
      <c r="AA703" s="46" t="s">
        <v>1119</v>
      </c>
      <c r="AB703" s="46" t="s">
        <v>1119</v>
      </c>
    </row>
    <row r="704" spans="1:28" ht="15" x14ac:dyDescent="0.25">
      <c r="A704" s="46">
        <v>70</v>
      </c>
      <c r="B704" s="46">
        <v>2021</v>
      </c>
      <c r="C704" s="46" t="s">
        <v>1002</v>
      </c>
      <c r="D704" s="46" t="s">
        <v>832</v>
      </c>
      <c r="E704" s="46" t="s">
        <v>1162</v>
      </c>
      <c r="F704" s="46" t="s">
        <v>2734</v>
      </c>
      <c r="G704" s="46" t="s">
        <v>975</v>
      </c>
      <c r="H704" s="46" t="s">
        <v>824</v>
      </c>
      <c r="I704" s="46">
        <v>12.6</v>
      </c>
      <c r="J704" s="46">
        <v>108</v>
      </c>
      <c r="K704" s="46" t="s">
        <v>939</v>
      </c>
      <c r="L704" s="46" t="s">
        <v>1486</v>
      </c>
      <c r="M704" s="46" t="s">
        <v>842</v>
      </c>
      <c r="N704" s="46" t="s">
        <v>2140</v>
      </c>
      <c r="O704" s="48">
        <v>72</v>
      </c>
      <c r="P704" s="46">
        <v>4.4000000000000004</v>
      </c>
      <c r="Q704" s="46">
        <v>1.697056274847714</v>
      </c>
      <c r="R704" s="46"/>
      <c r="S704" s="48">
        <v>34</v>
      </c>
      <c r="T704" s="46">
        <v>5.2</v>
      </c>
      <c r="U704" s="46">
        <v>2.3323807579381199</v>
      </c>
      <c r="V704" s="46"/>
      <c r="W704" s="46">
        <v>0.41332235088954922</v>
      </c>
      <c r="X704" s="46">
        <v>4.4106480791680967E-2</v>
      </c>
      <c r="Y704" s="46">
        <v>618</v>
      </c>
      <c r="Z704" s="46">
        <v>572</v>
      </c>
      <c r="AA704" s="46" t="s">
        <v>1119</v>
      </c>
      <c r="AB704" s="46" t="s">
        <v>1119</v>
      </c>
    </row>
    <row r="705" spans="1:28" ht="15" x14ac:dyDescent="0.25">
      <c r="A705" s="46">
        <v>70</v>
      </c>
      <c r="B705" s="46">
        <v>2021</v>
      </c>
      <c r="C705" s="46" t="s">
        <v>1002</v>
      </c>
      <c r="D705" s="46" t="s">
        <v>832</v>
      </c>
      <c r="E705" s="46" t="s">
        <v>1162</v>
      </c>
      <c r="F705" s="46" t="s">
        <v>2734</v>
      </c>
      <c r="G705" s="46" t="s">
        <v>994</v>
      </c>
      <c r="H705" s="46" t="s">
        <v>824</v>
      </c>
      <c r="I705" s="46">
        <v>12.6</v>
      </c>
      <c r="J705" s="46">
        <v>108</v>
      </c>
      <c r="K705" s="46" t="s">
        <v>939</v>
      </c>
      <c r="L705" s="46" t="s">
        <v>1486</v>
      </c>
      <c r="M705" s="46" t="s">
        <v>842</v>
      </c>
      <c r="N705" s="46" t="s">
        <v>2140</v>
      </c>
      <c r="O705" s="48">
        <v>4</v>
      </c>
      <c r="P705" s="46">
        <v>0.9</v>
      </c>
      <c r="Q705" s="46">
        <v>0.6</v>
      </c>
      <c r="R705" s="46"/>
      <c r="S705" s="48">
        <v>2</v>
      </c>
      <c r="T705" s="46">
        <v>0.8</v>
      </c>
      <c r="U705" s="46">
        <v>0.56568542494923812</v>
      </c>
      <c r="V705" s="46"/>
      <c r="W705" s="46">
        <v>-0.13486710626894699</v>
      </c>
      <c r="X705" s="46">
        <v>0.75151576136277998</v>
      </c>
      <c r="Y705" s="46">
        <v>623</v>
      </c>
      <c r="Z705" s="46">
        <v>577</v>
      </c>
      <c r="AA705" s="46" t="s">
        <v>1119</v>
      </c>
      <c r="AB705" s="46" t="s">
        <v>1119</v>
      </c>
    </row>
    <row r="706" spans="1:28" ht="15" x14ac:dyDescent="0.25">
      <c r="A706" s="46">
        <v>70</v>
      </c>
      <c r="B706" s="46">
        <v>2021</v>
      </c>
      <c r="C706" s="46" t="s">
        <v>1002</v>
      </c>
      <c r="D706" s="46" t="s">
        <v>832</v>
      </c>
      <c r="E706" s="46" t="s">
        <v>1162</v>
      </c>
      <c r="F706" s="46" t="s">
        <v>2734</v>
      </c>
      <c r="G706" s="46" t="s">
        <v>935</v>
      </c>
      <c r="H706" s="46" t="s">
        <v>824</v>
      </c>
      <c r="I706" s="46">
        <v>12.6</v>
      </c>
      <c r="J706" s="46">
        <v>108</v>
      </c>
      <c r="K706" s="46" t="s">
        <v>939</v>
      </c>
      <c r="L706" s="46" t="s">
        <v>1486</v>
      </c>
      <c r="M706" s="46" t="s">
        <v>842</v>
      </c>
      <c r="N706" s="46" t="s">
        <v>2140</v>
      </c>
      <c r="O706" s="48">
        <v>5</v>
      </c>
      <c r="P706" s="46">
        <v>0.9</v>
      </c>
      <c r="Q706" s="46">
        <v>0.67082039324993692</v>
      </c>
      <c r="R706" s="46"/>
      <c r="S706" s="48">
        <v>66</v>
      </c>
      <c r="T706" s="46">
        <v>3.7</v>
      </c>
      <c r="U706" s="46">
        <v>1.6248076809271921</v>
      </c>
      <c r="V706" s="46"/>
      <c r="W706" s="46">
        <v>1.746993655493706</v>
      </c>
      <c r="X706" s="46">
        <v>0.23664438016796069</v>
      </c>
      <c r="Y706" s="46">
        <v>621</v>
      </c>
      <c r="Z706" s="46">
        <v>575</v>
      </c>
      <c r="AA706" s="46" t="s">
        <v>1119</v>
      </c>
      <c r="AB706" s="46" t="s">
        <v>1119</v>
      </c>
    </row>
    <row r="707" spans="1:28" ht="15" x14ac:dyDescent="0.25">
      <c r="A707" s="46">
        <v>70</v>
      </c>
      <c r="B707" s="46">
        <v>2021</v>
      </c>
      <c r="C707" s="46" t="s">
        <v>1002</v>
      </c>
      <c r="D707" s="46" t="s">
        <v>832</v>
      </c>
      <c r="E707" s="46" t="s">
        <v>1162</v>
      </c>
      <c r="F707" s="46" t="s">
        <v>2734</v>
      </c>
      <c r="G707" s="46" t="s">
        <v>984</v>
      </c>
      <c r="H707" s="46" t="s">
        <v>824</v>
      </c>
      <c r="I707" s="46">
        <v>12.6</v>
      </c>
      <c r="J707" s="46">
        <v>108</v>
      </c>
      <c r="K707" s="46" t="s">
        <v>939</v>
      </c>
      <c r="L707" s="46" t="s">
        <v>1486</v>
      </c>
      <c r="M707" s="46" t="s">
        <v>842</v>
      </c>
      <c r="N707" s="46" t="s">
        <v>2140</v>
      </c>
      <c r="O707" s="48">
        <v>353</v>
      </c>
      <c r="P707" s="46">
        <v>2.2000000000000002</v>
      </c>
      <c r="Q707" s="46">
        <v>1.878829422805594</v>
      </c>
      <c r="R707" s="46"/>
      <c r="S707" s="48">
        <v>105</v>
      </c>
      <c r="T707" s="46">
        <v>1.5</v>
      </c>
      <c r="U707" s="46">
        <v>1.0246950765959599</v>
      </c>
      <c r="V707" s="46"/>
      <c r="W707" s="46">
        <v>-0.40589651233577312</v>
      </c>
      <c r="X707" s="46">
        <v>1.2536530952395439E-2</v>
      </c>
      <c r="Y707" s="46">
        <v>617</v>
      </c>
      <c r="Z707" s="46">
        <v>571</v>
      </c>
      <c r="AA707" s="46" t="s">
        <v>1119</v>
      </c>
      <c r="AB707" s="46" t="s">
        <v>1119</v>
      </c>
    </row>
    <row r="708" spans="1:28" ht="15" x14ac:dyDescent="0.25">
      <c r="A708" s="46">
        <v>70</v>
      </c>
      <c r="B708" s="46">
        <v>2021</v>
      </c>
      <c r="C708" s="46" t="s">
        <v>1002</v>
      </c>
      <c r="D708" s="46" t="s">
        <v>832</v>
      </c>
      <c r="E708" s="46" t="s">
        <v>1162</v>
      </c>
      <c r="F708" s="46" t="s">
        <v>2734</v>
      </c>
      <c r="G708" s="46" t="s">
        <v>961</v>
      </c>
      <c r="H708" s="46" t="s">
        <v>824</v>
      </c>
      <c r="I708" s="46">
        <v>12.6</v>
      </c>
      <c r="J708" s="46">
        <v>108</v>
      </c>
      <c r="K708" s="46" t="s">
        <v>939</v>
      </c>
      <c r="L708" s="46" t="s">
        <v>1486</v>
      </c>
      <c r="M708" s="46" t="s">
        <v>842</v>
      </c>
      <c r="N708" s="46" t="s">
        <v>2140</v>
      </c>
      <c r="O708" s="48">
        <v>5</v>
      </c>
      <c r="P708" s="46">
        <v>1.3</v>
      </c>
      <c r="Q708" s="46">
        <v>0.67082039324993692</v>
      </c>
      <c r="R708" s="46"/>
      <c r="S708" s="48">
        <v>8</v>
      </c>
      <c r="T708" s="46">
        <v>0.5</v>
      </c>
      <c r="U708" s="46">
        <v>0.28284271247461912</v>
      </c>
      <c r="V708" s="46"/>
      <c r="W708" s="46">
        <v>-1.606181088625074</v>
      </c>
      <c r="X708" s="46">
        <v>0.42422375728680112</v>
      </c>
      <c r="Y708" s="46">
        <v>622</v>
      </c>
      <c r="Z708" s="46">
        <v>576</v>
      </c>
      <c r="AA708" s="46" t="s">
        <v>1119</v>
      </c>
      <c r="AB708" s="46" t="s">
        <v>1119</v>
      </c>
    </row>
    <row r="709" spans="1:28" ht="15" x14ac:dyDescent="0.25">
      <c r="A709" s="46">
        <v>70</v>
      </c>
      <c r="B709" s="46">
        <v>2021</v>
      </c>
      <c r="C709" s="46" t="s">
        <v>1002</v>
      </c>
      <c r="D709" s="46" t="s">
        <v>832</v>
      </c>
      <c r="E709" s="46" t="s">
        <v>1162</v>
      </c>
      <c r="F709" s="46" t="s">
        <v>2734</v>
      </c>
      <c r="G709" s="46" t="s">
        <v>957</v>
      </c>
      <c r="H709" s="46" t="s">
        <v>824</v>
      </c>
      <c r="I709" s="46">
        <v>12.6</v>
      </c>
      <c r="J709" s="46">
        <v>108</v>
      </c>
      <c r="K709" s="46" t="s">
        <v>939</v>
      </c>
      <c r="L709" s="46" t="s">
        <v>1486</v>
      </c>
      <c r="M709" s="46" t="s">
        <v>842</v>
      </c>
      <c r="N709" s="46" t="s">
        <v>2140</v>
      </c>
      <c r="O709" s="48">
        <v>23</v>
      </c>
      <c r="P709" s="46">
        <v>0.8</v>
      </c>
      <c r="Q709" s="46">
        <v>0.47958315233127191</v>
      </c>
      <c r="R709" s="46"/>
      <c r="S709" s="48">
        <v>96</v>
      </c>
      <c r="T709" s="46">
        <v>2.8</v>
      </c>
      <c r="U709" s="46">
        <v>0.9797958971132712</v>
      </c>
      <c r="V709" s="46"/>
      <c r="W709" s="46">
        <v>2.1907866898922839</v>
      </c>
      <c r="X709" s="46">
        <v>7.406108854719487E-2</v>
      </c>
      <c r="Y709" s="46">
        <v>625</v>
      </c>
      <c r="Z709" s="46">
        <v>579</v>
      </c>
      <c r="AA709" s="46" t="s">
        <v>1119</v>
      </c>
      <c r="AB709" s="46" t="s">
        <v>1119</v>
      </c>
    </row>
    <row r="710" spans="1:28" ht="15" x14ac:dyDescent="0.25">
      <c r="A710" s="46">
        <v>70</v>
      </c>
      <c r="B710" s="46">
        <v>2021</v>
      </c>
      <c r="C710" s="46" t="s">
        <v>1002</v>
      </c>
      <c r="D710" s="46" t="s">
        <v>832</v>
      </c>
      <c r="E710" s="46" t="s">
        <v>1162</v>
      </c>
      <c r="F710" s="46" t="s">
        <v>2734</v>
      </c>
      <c r="G710" s="46" t="s">
        <v>1049</v>
      </c>
      <c r="H710" s="46" t="s">
        <v>824</v>
      </c>
      <c r="I710" s="46">
        <v>12.6</v>
      </c>
      <c r="J710" s="46">
        <v>108</v>
      </c>
      <c r="K710" s="46" t="s">
        <v>939</v>
      </c>
      <c r="L710" s="46" t="s">
        <v>1486</v>
      </c>
      <c r="M710" s="46" t="s">
        <v>842</v>
      </c>
      <c r="N710" s="46" t="s">
        <v>2140</v>
      </c>
      <c r="O710" s="48">
        <v>25</v>
      </c>
      <c r="P710" s="46">
        <v>0.7</v>
      </c>
      <c r="Q710" s="46">
        <v>0.5</v>
      </c>
      <c r="R710" s="46"/>
      <c r="S710" s="48">
        <v>292</v>
      </c>
      <c r="T710" s="46">
        <v>4.5999999999999996</v>
      </c>
      <c r="U710" s="46">
        <v>1.708800749063506</v>
      </c>
      <c r="V710" s="46"/>
      <c r="W710" s="46">
        <v>2.3605750607818359</v>
      </c>
      <c r="X710" s="46">
        <v>5.2213797309617498E-2</v>
      </c>
      <c r="Y710" s="46">
        <v>619</v>
      </c>
      <c r="Z710" s="46">
        <v>573</v>
      </c>
      <c r="AA710" s="46" t="s">
        <v>1119</v>
      </c>
      <c r="AB710" s="46" t="s">
        <v>1119</v>
      </c>
    </row>
    <row r="711" spans="1:28" ht="15" x14ac:dyDescent="0.25">
      <c r="A711" s="46">
        <v>70</v>
      </c>
      <c r="B711" s="46">
        <v>2021</v>
      </c>
      <c r="C711" s="46" t="s">
        <v>1002</v>
      </c>
      <c r="D711" s="46" t="s">
        <v>832</v>
      </c>
      <c r="E711" s="46" t="s">
        <v>1162</v>
      </c>
      <c r="F711" s="46" t="s">
        <v>2734</v>
      </c>
      <c r="G711" s="46" t="s">
        <v>1006</v>
      </c>
      <c r="H711" s="46" t="s">
        <v>824</v>
      </c>
      <c r="I711" s="46">
        <v>12.6</v>
      </c>
      <c r="J711" s="46">
        <v>108</v>
      </c>
      <c r="K711" s="46" t="s">
        <v>939</v>
      </c>
      <c r="L711" s="46" t="s">
        <v>1486</v>
      </c>
      <c r="M711" s="46" t="s">
        <v>842</v>
      </c>
      <c r="N711" s="46" t="s">
        <v>2140</v>
      </c>
      <c r="O711" s="48">
        <v>8</v>
      </c>
      <c r="P711" s="46">
        <v>0.3</v>
      </c>
      <c r="Q711" s="46">
        <v>0.28284271247461912</v>
      </c>
      <c r="R711" s="46"/>
      <c r="S711" s="48">
        <v>14</v>
      </c>
      <c r="T711" s="46">
        <v>0.6</v>
      </c>
      <c r="U711" s="46">
        <v>0.37416573867739422</v>
      </c>
      <c r="V711" s="46"/>
      <c r="W711" s="46">
        <v>0.83656136785062707</v>
      </c>
      <c r="X711" s="46">
        <v>0.21233391056902851</v>
      </c>
      <c r="Y711" s="46">
        <v>620</v>
      </c>
      <c r="Z711" s="46">
        <v>574</v>
      </c>
      <c r="AA711" s="46" t="s">
        <v>1119</v>
      </c>
      <c r="AB711" s="46" t="s">
        <v>1119</v>
      </c>
    </row>
    <row r="712" spans="1:28" ht="15" x14ac:dyDescent="0.25">
      <c r="A712" s="46">
        <v>72</v>
      </c>
      <c r="B712" s="46">
        <v>2002</v>
      </c>
      <c r="C712" s="46" t="s">
        <v>1005</v>
      </c>
      <c r="D712" s="46" t="s">
        <v>832</v>
      </c>
      <c r="E712" s="46" t="s">
        <v>1290</v>
      </c>
      <c r="F712" s="46" t="s">
        <v>2734</v>
      </c>
      <c r="G712" s="46" t="s">
        <v>957</v>
      </c>
      <c r="H712" s="46" t="s">
        <v>834</v>
      </c>
      <c r="I712" s="46">
        <v>560</v>
      </c>
      <c r="J712" s="46">
        <v>36</v>
      </c>
      <c r="K712" s="46" t="s">
        <v>962</v>
      </c>
      <c r="L712" s="46" t="s">
        <v>2070</v>
      </c>
      <c r="M712" s="46" t="s">
        <v>2088</v>
      </c>
      <c r="N712" s="46" t="s">
        <v>2140</v>
      </c>
      <c r="O712" s="48">
        <v>3</v>
      </c>
      <c r="P712" s="46">
        <v>4355.608591885446</v>
      </c>
      <c r="Q712" s="46">
        <v>6820.7251372044093</v>
      </c>
      <c r="R712" s="46"/>
      <c r="S712" s="48">
        <v>3</v>
      </c>
      <c r="T712" s="46">
        <v>12768.496420047741</v>
      </c>
      <c r="U712" s="46">
        <v>20875.552692655911</v>
      </c>
      <c r="V712" s="46"/>
      <c r="W712" s="46">
        <v>0.43225156862352831</v>
      </c>
      <c r="X712" s="46">
        <v>0.68223678488145834</v>
      </c>
      <c r="Y712" s="46">
        <v>630</v>
      </c>
      <c r="Z712" s="46">
        <v>586</v>
      </c>
      <c r="AA712" s="46" t="s">
        <v>1119</v>
      </c>
      <c r="AB712" s="46" t="s">
        <v>1119</v>
      </c>
    </row>
    <row r="713" spans="1:28" ht="15" x14ac:dyDescent="0.25">
      <c r="A713" s="46">
        <v>72</v>
      </c>
      <c r="B713" s="46">
        <v>2002</v>
      </c>
      <c r="C713" s="46" t="s">
        <v>1005</v>
      </c>
      <c r="D713" s="46" t="s">
        <v>832</v>
      </c>
      <c r="E713" s="46" t="s">
        <v>1290</v>
      </c>
      <c r="F713" s="46" t="s">
        <v>2734</v>
      </c>
      <c r="G713" s="46" t="s">
        <v>957</v>
      </c>
      <c r="H713" s="46" t="s">
        <v>834</v>
      </c>
      <c r="I713" s="46">
        <v>560</v>
      </c>
      <c r="J713" s="46">
        <v>72</v>
      </c>
      <c r="K713" s="46" t="s">
        <v>962</v>
      </c>
      <c r="L713" s="46" t="s">
        <v>2070</v>
      </c>
      <c r="M713" s="46" t="s">
        <v>2088</v>
      </c>
      <c r="N713" s="46" t="s">
        <v>2140</v>
      </c>
      <c r="O713" s="48">
        <v>3</v>
      </c>
      <c r="P713" s="46">
        <v>1014.319809069219</v>
      </c>
      <c r="Q713" s="46">
        <v>1343.476163388746</v>
      </c>
      <c r="R713" s="46"/>
      <c r="S713" s="48">
        <v>3</v>
      </c>
      <c r="T713" s="46">
        <v>8174.2243436754216</v>
      </c>
      <c r="U713" s="46">
        <v>17258.50148353236</v>
      </c>
      <c r="V713" s="46"/>
      <c r="W713" s="46">
        <v>0.46671023226243119</v>
      </c>
      <c r="X713" s="46">
        <v>0.68481820340820432</v>
      </c>
      <c r="Y713" s="46">
        <v>633</v>
      </c>
      <c r="Z713" s="46">
        <v>586</v>
      </c>
      <c r="AA713" s="46" t="s">
        <v>1119</v>
      </c>
      <c r="AB713" s="46" t="s">
        <v>1119</v>
      </c>
    </row>
    <row r="714" spans="1:28" ht="15" x14ac:dyDescent="0.25">
      <c r="A714" s="46">
        <v>72</v>
      </c>
      <c r="B714" s="46">
        <v>2002</v>
      </c>
      <c r="C714" s="46" t="s">
        <v>1005</v>
      </c>
      <c r="D714" s="46" t="s">
        <v>832</v>
      </c>
      <c r="E714" s="46" t="s">
        <v>1290</v>
      </c>
      <c r="F714" s="46" t="s">
        <v>2734</v>
      </c>
      <c r="G714" s="46" t="s">
        <v>957</v>
      </c>
      <c r="H714" s="46" t="s">
        <v>834</v>
      </c>
      <c r="I714" s="46">
        <v>560</v>
      </c>
      <c r="J714" s="46">
        <v>72</v>
      </c>
      <c r="K714" s="46" t="s">
        <v>962</v>
      </c>
      <c r="L714" s="46" t="s">
        <v>2070</v>
      </c>
      <c r="M714" s="46" t="s">
        <v>2087</v>
      </c>
      <c r="N714" s="46" t="s">
        <v>2140</v>
      </c>
      <c r="O714" s="48">
        <v>5</v>
      </c>
      <c r="P714" s="46">
        <v>917.73778920308484</v>
      </c>
      <c r="Q714" s="46">
        <v>1638.2503177055021</v>
      </c>
      <c r="R714" s="46"/>
      <c r="S714" s="48">
        <v>5</v>
      </c>
      <c r="T714" s="46">
        <v>1773.778920308484</v>
      </c>
      <c r="U714" s="46">
        <v>3000.5847924290219</v>
      </c>
      <c r="V714" s="46"/>
      <c r="W714" s="46">
        <v>0.31966583331272908</v>
      </c>
      <c r="X714" s="46">
        <v>0.40510931224937607</v>
      </c>
      <c r="Y714" s="46">
        <v>632</v>
      </c>
      <c r="Z714" s="46">
        <v>585</v>
      </c>
      <c r="AA714" s="46" t="s">
        <v>1119</v>
      </c>
      <c r="AB714" s="46" t="s">
        <v>1119</v>
      </c>
    </row>
    <row r="715" spans="1:28" ht="15" x14ac:dyDescent="0.25">
      <c r="A715" s="46">
        <v>72</v>
      </c>
      <c r="B715" s="46">
        <v>2002</v>
      </c>
      <c r="C715" s="46" t="s">
        <v>1005</v>
      </c>
      <c r="D715" s="46" t="s">
        <v>832</v>
      </c>
      <c r="E715" s="46" t="s">
        <v>1290</v>
      </c>
      <c r="F715" s="46" t="s">
        <v>2734</v>
      </c>
      <c r="G715" s="46" t="s">
        <v>957</v>
      </c>
      <c r="H715" s="46" t="s">
        <v>834</v>
      </c>
      <c r="I715" s="46">
        <v>560</v>
      </c>
      <c r="J715" s="46">
        <v>36</v>
      </c>
      <c r="K715" s="46" t="s">
        <v>962</v>
      </c>
      <c r="L715" s="46" t="s">
        <v>2070</v>
      </c>
      <c r="M715" s="46" t="s">
        <v>2087</v>
      </c>
      <c r="N715" s="46" t="s">
        <v>2140</v>
      </c>
      <c r="O715" s="48">
        <v>5</v>
      </c>
      <c r="P715" s="46">
        <v>370.17994858611871</v>
      </c>
      <c r="Q715" s="46">
        <v>948.46071025055346</v>
      </c>
      <c r="R715" s="46"/>
      <c r="S715" s="48">
        <v>5</v>
      </c>
      <c r="T715" s="46">
        <v>1565.5526992287921</v>
      </c>
      <c r="U715" s="46">
        <v>2983.34005224265</v>
      </c>
      <c r="V715" s="46"/>
      <c r="W715" s="46">
        <v>0.48747536312270129</v>
      </c>
      <c r="X715" s="46">
        <v>0.41188161148258051</v>
      </c>
      <c r="Y715" s="46">
        <v>629</v>
      </c>
      <c r="Z715" s="46">
        <v>585</v>
      </c>
      <c r="AA715" s="46" t="s">
        <v>1119</v>
      </c>
      <c r="AB715" s="46" t="s">
        <v>1119</v>
      </c>
    </row>
    <row r="716" spans="1:28" ht="15" x14ac:dyDescent="0.25">
      <c r="A716" s="46">
        <v>72</v>
      </c>
      <c r="B716" s="46">
        <v>2002</v>
      </c>
      <c r="C716" s="46" t="s">
        <v>1005</v>
      </c>
      <c r="D716" s="46" t="s">
        <v>832</v>
      </c>
      <c r="E716" s="46" t="s">
        <v>1290</v>
      </c>
      <c r="F716" s="46" t="s">
        <v>2734</v>
      </c>
      <c r="G716" s="46" t="s">
        <v>957</v>
      </c>
      <c r="H716" s="46" t="s">
        <v>834</v>
      </c>
      <c r="I716" s="46">
        <v>560</v>
      </c>
      <c r="J716" s="46">
        <v>120</v>
      </c>
      <c r="K716" s="46" t="s">
        <v>962</v>
      </c>
      <c r="L716" s="46" t="s">
        <v>2070</v>
      </c>
      <c r="M716" s="46" t="s">
        <v>2087</v>
      </c>
      <c r="N716" s="46" t="s">
        <v>2140</v>
      </c>
      <c r="O716" s="48">
        <v>5</v>
      </c>
      <c r="P716" s="46">
        <v>1095.1156812339329</v>
      </c>
      <c r="Q716" s="46">
        <v>1431.313435469018</v>
      </c>
      <c r="R716" s="46"/>
      <c r="S716" s="48">
        <v>5</v>
      </c>
      <c r="T716" s="46">
        <v>1850.8997429305909</v>
      </c>
      <c r="U716" s="46">
        <v>2948.850571869903</v>
      </c>
      <c r="V716" s="46"/>
      <c r="W716" s="46">
        <v>0.29435209886767161</v>
      </c>
      <c r="X716" s="46">
        <v>0.40433215790539018</v>
      </c>
      <c r="Y716" s="46">
        <v>635</v>
      </c>
      <c r="Z716" s="46">
        <v>585</v>
      </c>
      <c r="AA716" s="46" t="s">
        <v>1119</v>
      </c>
      <c r="AB716" s="46" t="s">
        <v>1119</v>
      </c>
    </row>
    <row r="717" spans="1:28" ht="15" x14ac:dyDescent="0.25">
      <c r="A717" s="46">
        <v>72</v>
      </c>
      <c r="B717" s="46">
        <v>2002</v>
      </c>
      <c r="C717" s="46" t="s">
        <v>1005</v>
      </c>
      <c r="D717" s="46" t="s">
        <v>832</v>
      </c>
      <c r="E717" s="46" t="s">
        <v>1290</v>
      </c>
      <c r="F717" s="46" t="s">
        <v>2734</v>
      </c>
      <c r="G717" s="46" t="s">
        <v>957</v>
      </c>
      <c r="H717" s="46" t="s">
        <v>834</v>
      </c>
      <c r="I717" s="46">
        <v>560</v>
      </c>
      <c r="J717" s="46">
        <v>72</v>
      </c>
      <c r="K717" s="46" t="s">
        <v>962</v>
      </c>
      <c r="L717" s="46" t="s">
        <v>2070</v>
      </c>
      <c r="M717" s="46" t="s">
        <v>2086</v>
      </c>
      <c r="N717" s="46" t="s">
        <v>2140</v>
      </c>
      <c r="O717" s="48">
        <v>10</v>
      </c>
      <c r="P717" s="46">
        <v>482.75862068965557</v>
      </c>
      <c r="Q717" s="46">
        <v>3203.1691816360749</v>
      </c>
      <c r="R717" s="46"/>
      <c r="S717" s="48">
        <v>10</v>
      </c>
      <c r="T717" s="46">
        <v>625.00000000000023</v>
      </c>
      <c r="U717" s="46">
        <v>3353.1047603509551</v>
      </c>
      <c r="V717" s="46"/>
      <c r="W717" s="46">
        <v>4.1542297848105612E-2</v>
      </c>
      <c r="X717" s="46">
        <v>0.2000431440627625</v>
      </c>
      <c r="Y717" s="46">
        <v>631</v>
      </c>
      <c r="Z717" s="46">
        <v>584</v>
      </c>
      <c r="AA717" s="46" t="s">
        <v>1119</v>
      </c>
      <c r="AB717" s="46" t="s">
        <v>1119</v>
      </c>
    </row>
    <row r="718" spans="1:28" ht="15" x14ac:dyDescent="0.25">
      <c r="A718" s="46">
        <v>72</v>
      </c>
      <c r="B718" s="46">
        <v>2002</v>
      </c>
      <c r="C718" s="46" t="s">
        <v>1005</v>
      </c>
      <c r="D718" s="46" t="s">
        <v>832</v>
      </c>
      <c r="E718" s="46" t="s">
        <v>1290</v>
      </c>
      <c r="F718" s="46" t="s">
        <v>2734</v>
      </c>
      <c r="G718" s="46" t="s">
        <v>957</v>
      </c>
      <c r="H718" s="46" t="s">
        <v>834</v>
      </c>
      <c r="I718" s="46">
        <v>560</v>
      </c>
      <c r="J718" s="46">
        <v>120</v>
      </c>
      <c r="K718" s="46" t="s">
        <v>962</v>
      </c>
      <c r="L718" s="46" t="s">
        <v>2070</v>
      </c>
      <c r="M718" s="46" t="s">
        <v>2088</v>
      </c>
      <c r="N718" s="46" t="s">
        <v>2140</v>
      </c>
      <c r="O718" s="48">
        <v>3</v>
      </c>
      <c r="P718" s="46">
        <v>536.99284009547046</v>
      </c>
      <c r="Q718" s="46">
        <v>516.72160130336442</v>
      </c>
      <c r="R718" s="46"/>
      <c r="S718" s="48">
        <v>3</v>
      </c>
      <c r="T718" s="46">
        <v>2028.63961813843</v>
      </c>
      <c r="U718" s="46">
        <v>1756.85344443144</v>
      </c>
      <c r="V718" s="46"/>
      <c r="W718" s="46">
        <v>0.91911449784456334</v>
      </c>
      <c r="X718" s="46">
        <v>0.73706428834567195</v>
      </c>
      <c r="Y718" s="46">
        <v>636</v>
      </c>
      <c r="Z718" s="46">
        <v>586</v>
      </c>
      <c r="AA718" s="46" t="s">
        <v>1119</v>
      </c>
      <c r="AB718" s="46" t="s">
        <v>1119</v>
      </c>
    </row>
    <row r="719" spans="1:28" ht="15" x14ac:dyDescent="0.25">
      <c r="A719" s="46">
        <v>72</v>
      </c>
      <c r="B719" s="46">
        <v>2002</v>
      </c>
      <c r="C719" s="46" t="s">
        <v>1005</v>
      </c>
      <c r="D719" s="46" t="s">
        <v>832</v>
      </c>
      <c r="E719" s="46" t="s">
        <v>1290</v>
      </c>
      <c r="F719" s="46" t="s">
        <v>2734</v>
      </c>
      <c r="G719" s="46" t="s">
        <v>957</v>
      </c>
      <c r="H719" s="46" t="s">
        <v>834</v>
      </c>
      <c r="I719" s="46">
        <v>560</v>
      </c>
      <c r="J719" s="46">
        <v>120</v>
      </c>
      <c r="K719" s="46" t="s">
        <v>962</v>
      </c>
      <c r="L719" s="46" t="s">
        <v>2070</v>
      </c>
      <c r="M719" s="46" t="s">
        <v>2086</v>
      </c>
      <c r="N719" s="46" t="s">
        <v>2140</v>
      </c>
      <c r="O719" s="48">
        <v>10</v>
      </c>
      <c r="P719" s="46">
        <v>474.13793103448307</v>
      </c>
      <c r="Q719" s="46">
        <v>3203.1691816360722</v>
      </c>
      <c r="R719" s="46"/>
      <c r="S719" s="48">
        <v>10</v>
      </c>
      <c r="T719" s="46">
        <v>616.3793103448279</v>
      </c>
      <c r="U719" s="46">
        <v>3203.1691816360722</v>
      </c>
      <c r="V719" s="46"/>
      <c r="W719" s="46">
        <v>4.2525680333219969E-2</v>
      </c>
      <c r="X719" s="46">
        <v>0.20004521083719509</v>
      </c>
      <c r="Y719" s="46">
        <v>634</v>
      </c>
      <c r="Z719" s="46">
        <v>584</v>
      </c>
      <c r="AA719" s="46" t="s">
        <v>1119</v>
      </c>
      <c r="AB719" s="46" t="s">
        <v>1119</v>
      </c>
    </row>
    <row r="720" spans="1:28" ht="15" x14ac:dyDescent="0.25">
      <c r="A720" s="46">
        <v>72</v>
      </c>
      <c r="B720" s="46">
        <v>2002</v>
      </c>
      <c r="C720" s="46" t="s">
        <v>1005</v>
      </c>
      <c r="D720" s="46" t="s">
        <v>832</v>
      </c>
      <c r="E720" s="46" t="s">
        <v>1290</v>
      </c>
      <c r="F720" s="46" t="s">
        <v>2734</v>
      </c>
      <c r="G720" s="46" t="s">
        <v>957</v>
      </c>
      <c r="H720" s="46" t="s">
        <v>834</v>
      </c>
      <c r="I720" s="46">
        <v>560</v>
      </c>
      <c r="J720" s="46">
        <v>36</v>
      </c>
      <c r="K720" s="46" t="s">
        <v>962</v>
      </c>
      <c r="L720" s="46" t="s">
        <v>2070</v>
      </c>
      <c r="M720" s="46" t="s">
        <v>2086</v>
      </c>
      <c r="N720" s="46" t="s">
        <v>2140</v>
      </c>
      <c r="O720" s="48">
        <v>10</v>
      </c>
      <c r="P720" s="46">
        <v>362.06896551724179</v>
      </c>
      <c r="Q720" s="46">
        <v>2344.4472308144882</v>
      </c>
      <c r="R720" s="46"/>
      <c r="S720" s="48">
        <v>10</v>
      </c>
      <c r="T720" s="46">
        <v>521.55172413793139</v>
      </c>
      <c r="U720" s="46">
        <v>2766.992952647332</v>
      </c>
      <c r="V720" s="46"/>
      <c r="W720" s="46">
        <v>5.9556169343169409E-2</v>
      </c>
      <c r="X720" s="46">
        <v>0.20008867343267081</v>
      </c>
      <c r="Y720" s="46">
        <v>628</v>
      </c>
      <c r="Z720" s="46">
        <v>584</v>
      </c>
      <c r="AA720" s="46" t="s">
        <v>1119</v>
      </c>
      <c r="AB720" s="46" t="s">
        <v>1119</v>
      </c>
    </row>
    <row r="721" spans="1:28" ht="15" x14ac:dyDescent="0.25">
      <c r="A721" s="46">
        <v>73</v>
      </c>
      <c r="B721" s="46">
        <v>2018</v>
      </c>
      <c r="C721" s="46" t="s">
        <v>968</v>
      </c>
      <c r="D721" s="46" t="s">
        <v>832</v>
      </c>
      <c r="E721" s="46" t="s">
        <v>821</v>
      </c>
      <c r="F721" s="46" t="s">
        <v>2734</v>
      </c>
      <c r="G721" s="46" t="s">
        <v>976</v>
      </c>
      <c r="H721" s="46" t="s">
        <v>834</v>
      </c>
      <c r="I721" s="46">
        <v>576</v>
      </c>
      <c r="J721" s="46">
        <v>60</v>
      </c>
      <c r="K721" s="46" t="s">
        <v>939</v>
      </c>
      <c r="L721" s="46" t="s">
        <v>1256</v>
      </c>
      <c r="M721" s="46" t="s">
        <v>1562</v>
      </c>
      <c r="N721" s="46" t="s">
        <v>2140</v>
      </c>
      <c r="O721" s="48">
        <v>192</v>
      </c>
      <c r="P721" s="46">
        <v>27.23</v>
      </c>
      <c r="Q721" s="46">
        <v>22.86307065990918</v>
      </c>
      <c r="R721" s="46"/>
      <c r="S721" s="48">
        <v>192</v>
      </c>
      <c r="T721" s="46">
        <v>71.47</v>
      </c>
      <c r="U721" s="46">
        <v>39.906450606386933</v>
      </c>
      <c r="V721" s="46"/>
      <c r="W721" s="46">
        <v>1.3576744173343851</v>
      </c>
      <c r="X721" s="46">
        <v>1.2816770603495131E-2</v>
      </c>
      <c r="Y721" s="46">
        <v>637</v>
      </c>
      <c r="Z721" s="46">
        <v>587</v>
      </c>
      <c r="AA721" s="46" t="s">
        <v>1119</v>
      </c>
      <c r="AB721" s="46" t="s">
        <v>1119</v>
      </c>
    </row>
    <row r="722" spans="1:28" ht="15" x14ac:dyDescent="0.25">
      <c r="A722" s="46">
        <v>74</v>
      </c>
      <c r="B722" s="46">
        <v>2017</v>
      </c>
      <c r="C722" s="46" t="s">
        <v>955</v>
      </c>
      <c r="D722" s="46" t="s">
        <v>832</v>
      </c>
      <c r="E722" s="46" t="s">
        <v>1564</v>
      </c>
      <c r="F722" s="46" t="s">
        <v>855</v>
      </c>
      <c r="G722" s="46" t="s">
        <v>994</v>
      </c>
      <c r="H722" s="46" t="s">
        <v>824</v>
      </c>
      <c r="I722" s="46">
        <v>4</v>
      </c>
      <c r="J722" s="46">
        <v>108</v>
      </c>
      <c r="K722" s="46" t="s">
        <v>1249</v>
      </c>
      <c r="L722" s="46" t="s">
        <v>1250</v>
      </c>
      <c r="M722" s="46" t="s">
        <v>842</v>
      </c>
      <c r="N722" s="46" t="s">
        <v>2140</v>
      </c>
      <c r="O722" s="48">
        <v>21</v>
      </c>
      <c r="P722" s="46">
        <v>-0.90330353634734362</v>
      </c>
      <c r="Q722" s="46">
        <v>4.7628213746305716</v>
      </c>
      <c r="R722" s="46"/>
      <c r="S722" s="48">
        <v>21</v>
      </c>
      <c r="T722" s="46">
        <v>1.1680407950998719</v>
      </c>
      <c r="U722" s="46">
        <v>3.9046852137719248</v>
      </c>
      <c r="V722" s="46"/>
      <c r="W722" s="46">
        <v>0.46664716360812442</v>
      </c>
      <c r="X722" s="46">
        <v>9.7830471134565555E-2</v>
      </c>
      <c r="Y722" s="46">
        <v>660</v>
      </c>
      <c r="Z722" s="46">
        <v>590</v>
      </c>
      <c r="AA722" s="46" t="s">
        <v>2740</v>
      </c>
      <c r="AB722" s="46" t="s">
        <v>1119</v>
      </c>
    </row>
    <row r="723" spans="1:28" ht="15" x14ac:dyDescent="0.25">
      <c r="A723" s="46">
        <v>74</v>
      </c>
      <c r="B723" s="46">
        <v>2017</v>
      </c>
      <c r="C723" s="46" t="s">
        <v>955</v>
      </c>
      <c r="D723" s="46" t="s">
        <v>832</v>
      </c>
      <c r="E723" s="46" t="s">
        <v>1564</v>
      </c>
      <c r="F723" s="46" t="s">
        <v>855</v>
      </c>
      <c r="G723" s="46" t="s">
        <v>994</v>
      </c>
      <c r="H723" s="46" t="s">
        <v>824</v>
      </c>
      <c r="I723" s="46">
        <v>4</v>
      </c>
      <c r="J723" s="46">
        <v>60</v>
      </c>
      <c r="K723" s="46" t="s">
        <v>1249</v>
      </c>
      <c r="L723" s="46" t="s">
        <v>1250</v>
      </c>
      <c r="M723" s="46" t="s">
        <v>842</v>
      </c>
      <c r="N723" s="46" t="s">
        <v>2140</v>
      </c>
      <c r="O723" s="48">
        <v>21</v>
      </c>
      <c r="P723" s="46">
        <v>-1.301257318433978</v>
      </c>
      <c r="Q723" s="46">
        <v>6.4510159218747773</v>
      </c>
      <c r="R723" s="46"/>
      <c r="S723" s="48">
        <v>21</v>
      </c>
      <c r="T723" s="46">
        <v>0.19597364596228331</v>
      </c>
      <c r="U723" s="46">
        <v>4.0278473641753143</v>
      </c>
      <c r="V723" s="46"/>
      <c r="W723" s="46">
        <v>0.27315646273971678</v>
      </c>
      <c r="X723" s="46">
        <v>9.6126362537338972E-2</v>
      </c>
      <c r="Y723" s="46">
        <v>652</v>
      </c>
      <c r="Z723" s="46">
        <v>590</v>
      </c>
      <c r="AA723" s="46" t="s">
        <v>2740</v>
      </c>
      <c r="AB723" s="46" t="s">
        <v>1119</v>
      </c>
    </row>
    <row r="724" spans="1:28" ht="15" x14ac:dyDescent="0.25">
      <c r="A724" s="46">
        <v>74</v>
      </c>
      <c r="B724" s="46">
        <v>2017</v>
      </c>
      <c r="C724" s="46" t="s">
        <v>955</v>
      </c>
      <c r="D724" s="46" t="s">
        <v>832</v>
      </c>
      <c r="E724" s="46" t="s">
        <v>1564</v>
      </c>
      <c r="F724" s="46" t="s">
        <v>855</v>
      </c>
      <c r="G724" s="46" t="s">
        <v>994</v>
      </c>
      <c r="H724" s="46" t="s">
        <v>824</v>
      </c>
      <c r="I724" s="46">
        <v>4</v>
      </c>
      <c r="J724" s="46">
        <v>12</v>
      </c>
      <c r="K724" s="46" t="s">
        <v>1249</v>
      </c>
      <c r="L724" s="46" t="s">
        <v>1250</v>
      </c>
      <c r="M724" s="46" t="s">
        <v>842</v>
      </c>
      <c r="N724" s="46" t="s">
        <v>2140</v>
      </c>
      <c r="O724" s="48">
        <v>21</v>
      </c>
      <c r="P724" s="46">
        <v>-2.074219597698685</v>
      </c>
      <c r="Q724" s="46">
        <v>6.3788387909205353</v>
      </c>
      <c r="R724" s="46"/>
      <c r="S724" s="48">
        <v>21</v>
      </c>
      <c r="T724" s="46">
        <v>-1.1425064822253339</v>
      </c>
      <c r="U724" s="46">
        <v>3.466951755265721</v>
      </c>
      <c r="V724" s="46"/>
      <c r="W724" s="46">
        <v>0.17806234819936201</v>
      </c>
      <c r="X724" s="46">
        <v>9.5615549998169888E-2</v>
      </c>
      <c r="Y724" s="46">
        <v>640</v>
      </c>
      <c r="Z724" s="46">
        <v>590</v>
      </c>
      <c r="AA724" s="46" t="s">
        <v>2740</v>
      </c>
      <c r="AB724" s="46" t="s">
        <v>1119</v>
      </c>
    </row>
    <row r="725" spans="1:28" ht="15" x14ac:dyDescent="0.25">
      <c r="A725" s="46">
        <v>74</v>
      </c>
      <c r="B725" s="46">
        <v>2017</v>
      </c>
      <c r="C725" s="46" t="s">
        <v>955</v>
      </c>
      <c r="D725" s="46" t="s">
        <v>832</v>
      </c>
      <c r="E725" s="46" t="s">
        <v>1564</v>
      </c>
      <c r="F725" s="46" t="s">
        <v>855</v>
      </c>
      <c r="G725" s="46" t="s">
        <v>954</v>
      </c>
      <c r="H725" s="46" t="s">
        <v>824</v>
      </c>
      <c r="I725" s="46">
        <v>4</v>
      </c>
      <c r="J725" s="46">
        <v>24</v>
      </c>
      <c r="K725" s="46" t="s">
        <v>1249</v>
      </c>
      <c r="L725" s="46" t="s">
        <v>1250</v>
      </c>
      <c r="M725" s="46" t="s">
        <v>842</v>
      </c>
      <c r="N725" s="46" t="s">
        <v>2140</v>
      </c>
      <c r="O725" s="48">
        <v>60</v>
      </c>
      <c r="P725" s="46">
        <v>-4.9031561335781459</v>
      </c>
      <c r="Q725" s="46">
        <v>3.2106353794472602</v>
      </c>
      <c r="R725" s="46"/>
      <c r="S725" s="48">
        <v>30</v>
      </c>
      <c r="T725" s="46">
        <v>-3.2635760037861079</v>
      </c>
      <c r="U725" s="46">
        <v>8.4057902167787386</v>
      </c>
      <c r="V725" s="46"/>
      <c r="W725" s="46">
        <v>0.29582070269117838</v>
      </c>
      <c r="X725" s="46">
        <v>5.0486166045226127E-2</v>
      </c>
      <c r="Y725" s="46">
        <v>643</v>
      </c>
      <c r="Z725" s="46">
        <v>593</v>
      </c>
      <c r="AA725" s="46" t="s">
        <v>2740</v>
      </c>
      <c r="AB725" s="46" t="s">
        <v>1119</v>
      </c>
    </row>
    <row r="726" spans="1:28" ht="15" x14ac:dyDescent="0.25">
      <c r="A726" s="46">
        <v>74</v>
      </c>
      <c r="B726" s="46">
        <v>2017</v>
      </c>
      <c r="C726" s="46" t="s">
        <v>955</v>
      </c>
      <c r="D726" s="46" t="s">
        <v>832</v>
      </c>
      <c r="E726" s="46" t="s">
        <v>1564</v>
      </c>
      <c r="F726" s="46" t="s">
        <v>855</v>
      </c>
      <c r="G726" s="46" t="s">
        <v>1006</v>
      </c>
      <c r="H726" s="46" t="s">
        <v>824</v>
      </c>
      <c r="I726" s="46">
        <v>4</v>
      </c>
      <c r="J726" s="46">
        <v>108</v>
      </c>
      <c r="K726" s="46" t="s">
        <v>1249</v>
      </c>
      <c r="L726" s="46" t="s">
        <v>1250</v>
      </c>
      <c r="M726" s="46" t="s">
        <v>842</v>
      </c>
      <c r="N726" s="46" t="s">
        <v>2140</v>
      </c>
      <c r="O726" s="48">
        <v>21</v>
      </c>
      <c r="P726" s="46">
        <v>-6.426083844868705</v>
      </c>
      <c r="Q726" s="46">
        <v>5.6189211482482584</v>
      </c>
      <c r="R726" s="46"/>
      <c r="S726" s="48">
        <v>21</v>
      </c>
      <c r="T726" s="46">
        <v>-3.507807116720413</v>
      </c>
      <c r="U726" s="46">
        <v>6.5030950046175606</v>
      </c>
      <c r="V726" s="46"/>
      <c r="W726" s="46">
        <v>0.47113794631997991</v>
      </c>
      <c r="X726" s="46">
        <v>9.7880606719792956E-2</v>
      </c>
      <c r="Y726" s="46">
        <v>658</v>
      </c>
      <c r="Z726" s="46">
        <v>588</v>
      </c>
      <c r="AA726" s="46" t="s">
        <v>2740</v>
      </c>
      <c r="AB726" s="46" t="s">
        <v>1119</v>
      </c>
    </row>
    <row r="727" spans="1:28" ht="15" x14ac:dyDescent="0.25">
      <c r="A727" s="46">
        <v>74</v>
      </c>
      <c r="B727" s="46">
        <v>2017</v>
      </c>
      <c r="C727" s="46" t="s">
        <v>955</v>
      </c>
      <c r="D727" s="46" t="s">
        <v>832</v>
      </c>
      <c r="E727" s="46" t="s">
        <v>1564</v>
      </c>
      <c r="F727" s="46" t="s">
        <v>855</v>
      </c>
      <c r="G727" s="46" t="s">
        <v>848</v>
      </c>
      <c r="H727" s="46" t="s">
        <v>824</v>
      </c>
      <c r="I727" s="46">
        <v>4</v>
      </c>
      <c r="J727" s="46">
        <v>108</v>
      </c>
      <c r="K727" s="46" t="s">
        <v>1249</v>
      </c>
      <c r="L727" s="46" t="s">
        <v>1250</v>
      </c>
      <c r="M727" s="46" t="s">
        <v>842</v>
      </c>
      <c r="N727" s="46" t="s">
        <v>2140</v>
      </c>
      <c r="O727" s="48">
        <v>21</v>
      </c>
      <c r="P727" s="46">
        <v>-3.964315800148781</v>
      </c>
      <c r="Q727" s="46">
        <v>1.517923057297206</v>
      </c>
      <c r="R727" s="46"/>
      <c r="S727" s="48">
        <v>21</v>
      </c>
      <c r="T727" s="46">
        <v>-3.337293579682675</v>
      </c>
      <c r="U727" s="46">
        <v>5.5699940534923593</v>
      </c>
      <c r="V727" s="46"/>
      <c r="W727" s="46">
        <v>0.15069746806703541</v>
      </c>
      <c r="X727" s="46">
        <v>9.5508449129545411E-2</v>
      </c>
      <c r="Y727" s="46">
        <v>661</v>
      </c>
      <c r="Z727" s="46">
        <v>591</v>
      </c>
      <c r="AA727" s="46" t="s">
        <v>2740</v>
      </c>
      <c r="AB727" s="46" t="s">
        <v>1119</v>
      </c>
    </row>
    <row r="728" spans="1:28" ht="15" x14ac:dyDescent="0.25">
      <c r="A728" s="46">
        <v>74</v>
      </c>
      <c r="B728" s="46">
        <v>2017</v>
      </c>
      <c r="C728" s="46" t="s">
        <v>955</v>
      </c>
      <c r="D728" s="46" t="s">
        <v>832</v>
      </c>
      <c r="E728" s="46" t="s">
        <v>1564</v>
      </c>
      <c r="F728" s="46" t="s">
        <v>855</v>
      </c>
      <c r="G728" s="46" t="s">
        <v>954</v>
      </c>
      <c r="H728" s="46" t="s">
        <v>824</v>
      </c>
      <c r="I728" s="46">
        <v>4</v>
      </c>
      <c r="J728" s="46">
        <v>96</v>
      </c>
      <c r="K728" s="46" t="s">
        <v>1249</v>
      </c>
      <c r="L728" s="46" t="s">
        <v>1250</v>
      </c>
      <c r="M728" s="46" t="s">
        <v>842</v>
      </c>
      <c r="N728" s="46" t="s">
        <v>2140</v>
      </c>
      <c r="O728" s="48">
        <v>60</v>
      </c>
      <c r="P728" s="46">
        <v>-3.7419892794278851</v>
      </c>
      <c r="Q728" s="46">
        <v>3.178949807791684</v>
      </c>
      <c r="R728" s="46"/>
      <c r="S728" s="48">
        <v>30</v>
      </c>
      <c r="T728" s="46">
        <v>-3.3564614878207628</v>
      </c>
      <c r="U728" s="46">
        <v>5.6459747547027153</v>
      </c>
      <c r="V728" s="46"/>
      <c r="W728" s="46">
        <v>9.1949563124456096E-2</v>
      </c>
      <c r="X728" s="46">
        <v>5.0046970678659881E-2</v>
      </c>
      <c r="Y728" s="46">
        <v>655</v>
      </c>
      <c r="Z728" s="46">
        <v>593</v>
      </c>
      <c r="AA728" s="46" t="s">
        <v>2740</v>
      </c>
      <c r="AB728" s="46" t="s">
        <v>1119</v>
      </c>
    </row>
    <row r="729" spans="1:28" ht="15" x14ac:dyDescent="0.25">
      <c r="A729" s="46">
        <v>74</v>
      </c>
      <c r="B729" s="46">
        <v>2017</v>
      </c>
      <c r="C729" s="46" t="s">
        <v>955</v>
      </c>
      <c r="D729" s="46" t="s">
        <v>832</v>
      </c>
      <c r="E729" s="46" t="s">
        <v>1564</v>
      </c>
      <c r="F729" s="46" t="s">
        <v>855</v>
      </c>
      <c r="G729" s="46" t="s">
        <v>954</v>
      </c>
      <c r="H729" s="46" t="s">
        <v>824</v>
      </c>
      <c r="I729" s="46">
        <v>4</v>
      </c>
      <c r="J729" s="46">
        <v>48</v>
      </c>
      <c r="K729" s="46" t="s">
        <v>1249</v>
      </c>
      <c r="L729" s="46" t="s">
        <v>1250</v>
      </c>
      <c r="M729" s="46" t="s">
        <v>842</v>
      </c>
      <c r="N729" s="46" t="s">
        <v>2140</v>
      </c>
      <c r="O729" s="48">
        <v>60</v>
      </c>
      <c r="P729" s="46">
        <v>-4.9031561335781459</v>
      </c>
      <c r="Q729" s="46">
        <v>3.2106353794472602</v>
      </c>
      <c r="R729" s="46"/>
      <c r="S729" s="48">
        <v>30</v>
      </c>
      <c r="T729" s="46">
        <v>-4.3588432992182247</v>
      </c>
      <c r="U729" s="46">
        <v>2.7918836729141341</v>
      </c>
      <c r="V729" s="46"/>
      <c r="W729" s="46">
        <v>0.17527431885263611</v>
      </c>
      <c r="X729" s="46">
        <v>5.0170672704718089E-2</v>
      </c>
      <c r="Y729" s="46">
        <v>647</v>
      </c>
      <c r="Z729" s="46">
        <v>593</v>
      </c>
      <c r="AA729" s="46" t="s">
        <v>2740</v>
      </c>
      <c r="AB729" s="46" t="s">
        <v>1119</v>
      </c>
    </row>
    <row r="730" spans="1:28" ht="15" x14ac:dyDescent="0.25">
      <c r="A730" s="46">
        <v>74</v>
      </c>
      <c r="B730" s="46">
        <v>2017</v>
      </c>
      <c r="C730" s="46" t="s">
        <v>955</v>
      </c>
      <c r="D730" s="46" t="s">
        <v>832</v>
      </c>
      <c r="E730" s="46" t="s">
        <v>1564</v>
      </c>
      <c r="F730" s="46" t="s">
        <v>855</v>
      </c>
      <c r="G730" s="46" t="s">
        <v>848</v>
      </c>
      <c r="H730" s="46" t="s">
        <v>824</v>
      </c>
      <c r="I730" s="46">
        <v>4</v>
      </c>
      <c r="J730" s="46">
        <v>96</v>
      </c>
      <c r="K730" s="46" t="s">
        <v>1249</v>
      </c>
      <c r="L730" s="46" t="s">
        <v>1250</v>
      </c>
      <c r="M730" s="46" t="s">
        <v>842</v>
      </c>
      <c r="N730" s="46" t="s">
        <v>2140</v>
      </c>
      <c r="O730" s="48">
        <v>60</v>
      </c>
      <c r="P730" s="46">
        <v>-4.0775374439057188</v>
      </c>
      <c r="Q730" s="46">
        <v>0.90641218271969182</v>
      </c>
      <c r="R730" s="46"/>
      <c r="S730" s="48">
        <v>30</v>
      </c>
      <c r="T730" s="46">
        <v>-4.8402423081675767</v>
      </c>
      <c r="U730" s="46">
        <v>2.9121735078078839</v>
      </c>
      <c r="V730" s="46"/>
      <c r="W730" s="46">
        <v>-0.41341670703510969</v>
      </c>
      <c r="X730" s="46">
        <v>5.0949518742531973E-2</v>
      </c>
      <c r="Y730" s="46">
        <v>657</v>
      </c>
      <c r="Z730" s="46">
        <v>595</v>
      </c>
      <c r="AA730" s="46" t="s">
        <v>2740</v>
      </c>
      <c r="AB730" s="46" t="s">
        <v>1119</v>
      </c>
    </row>
    <row r="731" spans="1:28" ht="15" x14ac:dyDescent="0.25">
      <c r="A731" s="46">
        <v>74</v>
      </c>
      <c r="B731" s="46">
        <v>2017</v>
      </c>
      <c r="C731" s="46" t="s">
        <v>955</v>
      </c>
      <c r="D731" s="46" t="s">
        <v>832</v>
      </c>
      <c r="E731" s="46" t="s">
        <v>1564</v>
      </c>
      <c r="F731" s="46" t="s">
        <v>855</v>
      </c>
      <c r="G731" s="46" t="s">
        <v>848</v>
      </c>
      <c r="H731" s="46" t="s">
        <v>824</v>
      </c>
      <c r="I731" s="46">
        <v>4</v>
      </c>
      <c r="J731" s="46">
        <v>60</v>
      </c>
      <c r="K731" s="46" t="s">
        <v>1249</v>
      </c>
      <c r="L731" s="46" t="s">
        <v>1250</v>
      </c>
      <c r="M731" s="46" t="s">
        <v>842</v>
      </c>
      <c r="N731" s="46" t="s">
        <v>2140</v>
      </c>
      <c r="O731" s="48">
        <v>21</v>
      </c>
      <c r="P731" s="46">
        <v>-6.2324480165505358</v>
      </c>
      <c r="Q731" s="46">
        <v>3.2100918816679771</v>
      </c>
      <c r="R731" s="46"/>
      <c r="S731" s="48">
        <v>21</v>
      </c>
      <c r="T731" s="46">
        <v>-4.7214706416842516</v>
      </c>
      <c r="U731" s="46">
        <v>2.178160501417334</v>
      </c>
      <c r="V731" s="46"/>
      <c r="W731" s="46">
        <v>0.54042665045258009</v>
      </c>
      <c r="X731" s="46">
        <v>9.8715011482373743E-2</v>
      </c>
      <c r="Y731" s="46">
        <v>653</v>
      </c>
      <c r="Z731" s="46">
        <v>591</v>
      </c>
      <c r="AA731" s="46" t="s">
        <v>2740</v>
      </c>
      <c r="AB731" s="46" t="s">
        <v>1119</v>
      </c>
    </row>
    <row r="732" spans="1:28" ht="15" x14ac:dyDescent="0.25">
      <c r="A732" s="46">
        <v>75</v>
      </c>
      <c r="B732" s="46">
        <v>1995</v>
      </c>
      <c r="C732" s="46" t="s">
        <v>982</v>
      </c>
      <c r="D732" s="46" t="s">
        <v>832</v>
      </c>
      <c r="E732" s="46" t="s">
        <v>821</v>
      </c>
      <c r="F732" s="46" t="s">
        <v>2734</v>
      </c>
      <c r="G732" s="46" t="s">
        <v>975</v>
      </c>
      <c r="H732" s="46" t="s">
        <v>834</v>
      </c>
      <c r="I732" s="46">
        <v>400</v>
      </c>
      <c r="J732" s="46">
        <v>240</v>
      </c>
      <c r="K732" s="46" t="s">
        <v>1567</v>
      </c>
      <c r="L732" s="46" t="s">
        <v>2095</v>
      </c>
      <c r="M732" s="46" t="s">
        <v>842</v>
      </c>
      <c r="N732" s="46" t="s">
        <v>2140</v>
      </c>
      <c r="O732" s="48">
        <v>8</v>
      </c>
      <c r="P732" s="46">
        <v>4.0487500000000001</v>
      </c>
      <c r="Q732" s="46">
        <v>4.0189068787420288</v>
      </c>
      <c r="R732" s="46"/>
      <c r="S732" s="48">
        <v>8</v>
      </c>
      <c r="T732" s="46">
        <v>6.8362500000000006</v>
      </c>
      <c r="U732" s="46">
        <v>7.8111860037842051</v>
      </c>
      <c r="V732" s="46"/>
      <c r="W732" s="46">
        <v>0.42420934027785517</v>
      </c>
      <c r="X732" s="46">
        <v>0.25562354888684291</v>
      </c>
      <c r="Y732" s="46">
        <v>664</v>
      </c>
      <c r="Z732" s="46">
        <v>596</v>
      </c>
      <c r="AA732" s="46" t="s">
        <v>1119</v>
      </c>
      <c r="AB732" s="46" t="s">
        <v>1119</v>
      </c>
    </row>
    <row r="733" spans="1:28" ht="15" x14ac:dyDescent="0.25">
      <c r="A733" s="46">
        <v>75</v>
      </c>
      <c r="B733" s="46">
        <v>1995</v>
      </c>
      <c r="C733" s="46" t="s">
        <v>982</v>
      </c>
      <c r="D733" s="46" t="s">
        <v>832</v>
      </c>
      <c r="E733" s="46" t="s">
        <v>821</v>
      </c>
      <c r="F733" s="46" t="s">
        <v>2734</v>
      </c>
      <c r="G733" s="46" t="s">
        <v>975</v>
      </c>
      <c r="H733" s="46" t="s">
        <v>834</v>
      </c>
      <c r="I733" s="46">
        <v>400</v>
      </c>
      <c r="J733" s="46">
        <v>132</v>
      </c>
      <c r="K733" s="46" t="s">
        <v>1567</v>
      </c>
      <c r="L733" s="46" t="s">
        <v>2095</v>
      </c>
      <c r="M733" s="46" t="s">
        <v>842</v>
      </c>
      <c r="N733" s="46" t="s">
        <v>2140</v>
      </c>
      <c r="O733" s="48">
        <v>8</v>
      </c>
      <c r="P733" s="46">
        <v>3.9637500000000001</v>
      </c>
      <c r="Q733" s="46">
        <v>4.0850351895669146</v>
      </c>
      <c r="R733" s="46"/>
      <c r="S733" s="48">
        <v>8</v>
      </c>
      <c r="T733" s="46">
        <v>5.3674999999999997</v>
      </c>
      <c r="U733" s="46">
        <v>6.0113981021769929</v>
      </c>
      <c r="V733" s="46"/>
      <c r="W733" s="46">
        <v>0.25819713581098802</v>
      </c>
      <c r="X733" s="46">
        <v>0.25208330502940618</v>
      </c>
      <c r="Y733" s="46">
        <v>663</v>
      </c>
      <c r="Z733" s="46">
        <v>596</v>
      </c>
      <c r="AA733" s="46" t="s">
        <v>1119</v>
      </c>
      <c r="AB733" s="46" t="s">
        <v>1119</v>
      </c>
    </row>
    <row r="734" spans="1:28" ht="15" x14ac:dyDescent="0.25">
      <c r="A734" s="46">
        <v>75</v>
      </c>
      <c r="B734" s="46">
        <v>1995</v>
      </c>
      <c r="C734" s="46" t="s">
        <v>982</v>
      </c>
      <c r="D734" s="46" t="s">
        <v>832</v>
      </c>
      <c r="E734" s="46" t="s">
        <v>821</v>
      </c>
      <c r="F734" s="46" t="s">
        <v>2734</v>
      </c>
      <c r="G734" s="46" t="s">
        <v>975</v>
      </c>
      <c r="H734" s="46" t="s">
        <v>834</v>
      </c>
      <c r="I734" s="46">
        <v>400</v>
      </c>
      <c r="J734" s="46">
        <v>24</v>
      </c>
      <c r="K734" s="46" t="s">
        <v>1567</v>
      </c>
      <c r="L734" s="46" t="s">
        <v>2095</v>
      </c>
      <c r="M734" s="46" t="s">
        <v>842</v>
      </c>
      <c r="N734" s="46" t="s">
        <v>2140</v>
      </c>
      <c r="O734" s="48">
        <v>8</v>
      </c>
      <c r="P734" s="46">
        <v>3.6637499999999998</v>
      </c>
      <c r="Q734" s="46">
        <v>3.7230898745914942</v>
      </c>
      <c r="R734" s="46"/>
      <c r="S734" s="48">
        <v>8</v>
      </c>
      <c r="T734" s="46">
        <v>5.2849999999999993</v>
      </c>
      <c r="U734" s="46">
        <v>5.4923089081785221</v>
      </c>
      <c r="V734" s="46"/>
      <c r="W734" s="46">
        <v>0.3266406069454047</v>
      </c>
      <c r="X734" s="46">
        <v>0.25333419019080189</v>
      </c>
      <c r="Y734" s="46">
        <v>662</v>
      </c>
      <c r="Z734" s="46">
        <v>596</v>
      </c>
      <c r="AA734" s="46" t="s">
        <v>1119</v>
      </c>
      <c r="AB734" s="46" t="s">
        <v>1119</v>
      </c>
    </row>
    <row r="735" spans="1:28" ht="15" x14ac:dyDescent="0.25">
      <c r="A735" s="46">
        <v>75</v>
      </c>
      <c r="B735" s="46">
        <v>1995</v>
      </c>
      <c r="C735" s="46" t="s">
        <v>982</v>
      </c>
      <c r="D735" s="46" t="s">
        <v>832</v>
      </c>
      <c r="E735" s="46" t="s">
        <v>821</v>
      </c>
      <c r="F735" s="46" t="s">
        <v>2734</v>
      </c>
      <c r="G735" s="46" t="s">
        <v>975</v>
      </c>
      <c r="H735" s="46" t="s">
        <v>834</v>
      </c>
      <c r="I735" s="46">
        <v>400</v>
      </c>
      <c r="J735" s="46">
        <v>240</v>
      </c>
      <c r="K735" s="46" t="s">
        <v>2094</v>
      </c>
      <c r="L735" s="46" t="s">
        <v>1373</v>
      </c>
      <c r="M735" s="46" t="s">
        <v>842</v>
      </c>
      <c r="N735" s="46" t="s">
        <v>2140</v>
      </c>
      <c r="O735" s="48">
        <v>8</v>
      </c>
      <c r="P735" s="46">
        <v>4</v>
      </c>
      <c r="Q735" s="46">
        <v>3.7796447300922722</v>
      </c>
      <c r="R735" s="46"/>
      <c r="S735" s="48">
        <v>8</v>
      </c>
      <c r="T735" s="46">
        <v>14.875</v>
      </c>
      <c r="U735" s="46">
        <v>12.21752254521583</v>
      </c>
      <c r="V735" s="46"/>
      <c r="W735" s="46">
        <v>1.136784825805389</v>
      </c>
      <c r="X735" s="46">
        <v>0.2903837418806684</v>
      </c>
      <c r="Y735" s="46">
        <v>667</v>
      </c>
      <c r="Z735" s="46">
        <v>597</v>
      </c>
      <c r="AA735" s="46" t="s">
        <v>1119</v>
      </c>
      <c r="AB735" s="46" t="s">
        <v>1119</v>
      </c>
    </row>
    <row r="736" spans="1:28" ht="15" x14ac:dyDescent="0.25">
      <c r="A736" s="46">
        <v>75</v>
      </c>
      <c r="B736" s="46">
        <v>1995</v>
      </c>
      <c r="C736" s="46" t="s">
        <v>982</v>
      </c>
      <c r="D736" s="46" t="s">
        <v>832</v>
      </c>
      <c r="E736" s="46" t="s">
        <v>821</v>
      </c>
      <c r="F736" s="46" t="s">
        <v>2734</v>
      </c>
      <c r="G736" s="46" t="s">
        <v>975</v>
      </c>
      <c r="H736" s="46" t="s">
        <v>834</v>
      </c>
      <c r="I736" s="46">
        <v>400</v>
      </c>
      <c r="J736" s="46">
        <v>132</v>
      </c>
      <c r="K736" s="46" t="s">
        <v>2094</v>
      </c>
      <c r="L736" s="46" t="s">
        <v>1373</v>
      </c>
      <c r="M736" s="46" t="s">
        <v>842</v>
      </c>
      <c r="N736" s="46" t="s">
        <v>2140</v>
      </c>
      <c r="O736" s="48">
        <v>8</v>
      </c>
      <c r="P736" s="46">
        <v>3.875</v>
      </c>
      <c r="Q736" s="46">
        <v>3.681517544243329</v>
      </c>
      <c r="R736" s="46"/>
      <c r="S736" s="48">
        <v>8</v>
      </c>
      <c r="T736" s="46">
        <v>8</v>
      </c>
      <c r="U736" s="46">
        <v>9.3808315196468595</v>
      </c>
      <c r="V736" s="46"/>
      <c r="W736" s="46">
        <v>0.54721169492708832</v>
      </c>
      <c r="X736" s="46">
        <v>0.25935751997078049</v>
      </c>
      <c r="Y736" s="46">
        <v>666</v>
      </c>
      <c r="Z736" s="46">
        <v>597</v>
      </c>
      <c r="AA736" s="46" t="s">
        <v>1119</v>
      </c>
      <c r="AB736" s="46" t="s">
        <v>1119</v>
      </c>
    </row>
    <row r="737" spans="1:28" ht="15" x14ac:dyDescent="0.25">
      <c r="A737" s="46">
        <v>75</v>
      </c>
      <c r="B737" s="46">
        <v>1995</v>
      </c>
      <c r="C737" s="46" t="s">
        <v>982</v>
      </c>
      <c r="D737" s="46" t="s">
        <v>832</v>
      </c>
      <c r="E737" s="46" t="s">
        <v>821</v>
      </c>
      <c r="F737" s="46" t="s">
        <v>2734</v>
      </c>
      <c r="G737" s="46" t="s">
        <v>975</v>
      </c>
      <c r="H737" s="46" t="s">
        <v>834</v>
      </c>
      <c r="I737" s="46">
        <v>400</v>
      </c>
      <c r="J737" s="46">
        <v>24</v>
      </c>
      <c r="K737" s="46" t="s">
        <v>2094</v>
      </c>
      <c r="L737" s="46" t="s">
        <v>1373</v>
      </c>
      <c r="M737" s="46" t="s">
        <v>842</v>
      </c>
      <c r="N737" s="46" t="s">
        <v>2140</v>
      </c>
      <c r="O737" s="48">
        <v>8</v>
      </c>
      <c r="P737" s="46">
        <v>0.75</v>
      </c>
      <c r="Q737" s="46">
        <v>1.0350983390135311</v>
      </c>
      <c r="R737" s="46"/>
      <c r="S737" s="48">
        <v>8</v>
      </c>
      <c r="T737" s="46">
        <v>1.875</v>
      </c>
      <c r="U737" s="46">
        <v>1.3562026818605371</v>
      </c>
      <c r="V737" s="46"/>
      <c r="W737" s="46">
        <v>0.88151915138619941</v>
      </c>
      <c r="X737" s="46">
        <v>0.27428362544564522</v>
      </c>
      <c r="Y737" s="46">
        <v>665</v>
      </c>
      <c r="Z737" s="46">
        <v>597</v>
      </c>
      <c r="AA737" s="46" t="s">
        <v>1119</v>
      </c>
      <c r="AB737" s="46" t="s">
        <v>1119</v>
      </c>
    </row>
    <row r="738" spans="1:28" ht="15" x14ac:dyDescent="0.25">
      <c r="A738" s="46">
        <v>76</v>
      </c>
      <c r="B738" s="46">
        <v>2015</v>
      </c>
      <c r="C738" s="46" t="s">
        <v>959</v>
      </c>
      <c r="D738" s="46" t="s">
        <v>832</v>
      </c>
      <c r="E738" s="46" t="s">
        <v>1290</v>
      </c>
      <c r="F738" s="46" t="s">
        <v>2734</v>
      </c>
      <c r="G738" s="46" t="s">
        <v>848</v>
      </c>
      <c r="H738" s="46" t="s">
        <v>834</v>
      </c>
      <c r="I738" s="46">
        <v>48</v>
      </c>
      <c r="J738" s="46">
        <v>120</v>
      </c>
      <c r="K738" s="46" t="s">
        <v>962</v>
      </c>
      <c r="L738" s="46" t="s">
        <v>1571</v>
      </c>
      <c r="M738" s="46" t="s">
        <v>1573</v>
      </c>
      <c r="N738" s="46" t="s">
        <v>2140</v>
      </c>
      <c r="O738" s="48">
        <v>13</v>
      </c>
      <c r="P738" s="46">
        <v>27499.816666666651</v>
      </c>
      <c r="Q738" s="46">
        <v>46195.817742710897</v>
      </c>
      <c r="R738" s="46"/>
      <c r="S738" s="48">
        <v>13</v>
      </c>
      <c r="T738" s="46">
        <v>67187.052083333328</v>
      </c>
      <c r="U738" s="46">
        <v>167882.3620405836</v>
      </c>
      <c r="V738" s="46"/>
      <c r="W738" s="46">
        <v>0.31214104824326427</v>
      </c>
      <c r="X738" s="46">
        <v>0.1557198468076616</v>
      </c>
      <c r="Y738" s="46">
        <v>668</v>
      </c>
      <c r="Z738" s="46">
        <v>598</v>
      </c>
      <c r="AA738" s="46" t="s">
        <v>1119</v>
      </c>
      <c r="AB738" s="46" t="s">
        <v>1119</v>
      </c>
    </row>
    <row r="739" spans="1:28" ht="15" x14ac:dyDescent="0.25">
      <c r="A739" s="46">
        <v>76</v>
      </c>
      <c r="B739" s="46">
        <v>2015</v>
      </c>
      <c r="C739" s="46" t="s">
        <v>959</v>
      </c>
      <c r="D739" s="46" t="s">
        <v>832</v>
      </c>
      <c r="E739" s="46" t="s">
        <v>1290</v>
      </c>
      <c r="F739" s="46" t="s">
        <v>2734</v>
      </c>
      <c r="G739" s="46" t="s">
        <v>957</v>
      </c>
      <c r="H739" s="46" t="s">
        <v>834</v>
      </c>
      <c r="I739" s="46">
        <v>48</v>
      </c>
      <c r="J739" s="46">
        <v>120</v>
      </c>
      <c r="K739" s="46" t="s">
        <v>962</v>
      </c>
      <c r="L739" s="46" t="s">
        <v>1571</v>
      </c>
      <c r="M739" s="46" t="s">
        <v>1573</v>
      </c>
      <c r="N739" s="46" t="s">
        <v>2140</v>
      </c>
      <c r="O739" s="48">
        <v>13</v>
      </c>
      <c r="P739" s="46">
        <v>13749.90833333332</v>
      </c>
      <c r="Q739" s="46">
        <v>21407.817978329429</v>
      </c>
      <c r="R739" s="46"/>
      <c r="S739" s="48">
        <v>13</v>
      </c>
      <c r="T739" s="46">
        <v>18437.377083333318</v>
      </c>
      <c r="U739" s="46">
        <v>37181.999646572163</v>
      </c>
      <c r="V739" s="46"/>
      <c r="W739" s="46">
        <v>0.14962004068088011</v>
      </c>
      <c r="X739" s="46">
        <v>0.15427665685717981</v>
      </c>
      <c r="Y739" s="46">
        <v>669</v>
      </c>
      <c r="Z739" s="46">
        <v>599</v>
      </c>
      <c r="AA739" s="46" t="s">
        <v>1119</v>
      </c>
      <c r="AB739" s="46" t="s">
        <v>1119</v>
      </c>
    </row>
    <row r="740" spans="1:28" ht="15" x14ac:dyDescent="0.25">
      <c r="A740" s="46">
        <v>76</v>
      </c>
      <c r="B740" s="46">
        <v>2015</v>
      </c>
      <c r="C740" s="46" t="s">
        <v>959</v>
      </c>
      <c r="D740" s="46" t="s">
        <v>832</v>
      </c>
      <c r="E740" s="46" t="s">
        <v>1290</v>
      </c>
      <c r="F740" s="46" t="s">
        <v>2734</v>
      </c>
      <c r="G740" s="46" t="s">
        <v>957</v>
      </c>
      <c r="H740" s="46" t="s">
        <v>834</v>
      </c>
      <c r="I740" s="46">
        <v>48</v>
      </c>
      <c r="J740" s="46">
        <v>120</v>
      </c>
      <c r="K740" s="46" t="s">
        <v>962</v>
      </c>
      <c r="L740" s="46" t="s">
        <v>1571</v>
      </c>
      <c r="M740" s="46" t="s">
        <v>1572</v>
      </c>
      <c r="N740" s="46" t="s">
        <v>2140</v>
      </c>
      <c r="O740" s="48">
        <v>13</v>
      </c>
      <c r="P740" s="46">
        <v>24025.974025974028</v>
      </c>
      <c r="Q740" s="46">
        <v>31607.105336859651</v>
      </c>
      <c r="R740" s="46"/>
      <c r="S740" s="48">
        <v>13</v>
      </c>
      <c r="T740" s="46">
        <v>12229.43722943723</v>
      </c>
      <c r="U740" s="46">
        <v>23022.459442897769</v>
      </c>
      <c r="V740" s="46"/>
      <c r="W740" s="46">
        <v>-0.41314157419269593</v>
      </c>
      <c r="X740" s="46">
        <v>0.15712857616012341</v>
      </c>
      <c r="Y740" s="46">
        <v>672</v>
      </c>
      <c r="Z740" s="46">
        <v>602</v>
      </c>
      <c r="AA740" s="46" t="s">
        <v>1119</v>
      </c>
      <c r="AB740" s="46" t="s">
        <v>1119</v>
      </c>
    </row>
    <row r="741" spans="1:28" ht="15" x14ac:dyDescent="0.25">
      <c r="A741" s="46">
        <v>76</v>
      </c>
      <c r="B741" s="46">
        <v>2015</v>
      </c>
      <c r="C741" s="46" t="s">
        <v>959</v>
      </c>
      <c r="D741" s="46" t="s">
        <v>832</v>
      </c>
      <c r="E741" s="46" t="s">
        <v>1290</v>
      </c>
      <c r="F741" s="46" t="s">
        <v>2734</v>
      </c>
      <c r="G741" s="46" t="s">
        <v>848</v>
      </c>
      <c r="H741" s="46" t="s">
        <v>834</v>
      </c>
      <c r="I741" s="46">
        <v>48</v>
      </c>
      <c r="J741" s="46">
        <v>120</v>
      </c>
      <c r="K741" s="46" t="s">
        <v>962</v>
      </c>
      <c r="L741" s="46" t="s">
        <v>1571</v>
      </c>
      <c r="M741" s="46" t="s">
        <v>1572</v>
      </c>
      <c r="N741" s="46" t="s">
        <v>2140</v>
      </c>
      <c r="O741" s="48">
        <v>13</v>
      </c>
      <c r="P741" s="46">
        <v>5194.8051948051962</v>
      </c>
      <c r="Q741" s="46">
        <v>5853.1676549740178</v>
      </c>
      <c r="R741" s="46"/>
      <c r="S741" s="48">
        <v>13</v>
      </c>
      <c r="T741" s="46">
        <v>15043.290043290041</v>
      </c>
      <c r="U741" s="46">
        <v>15218.23590293242</v>
      </c>
      <c r="V741" s="46"/>
      <c r="W741" s="46">
        <v>0.82718334822371187</v>
      </c>
      <c r="X741" s="46">
        <v>0.1670044671457421</v>
      </c>
      <c r="Y741" s="46">
        <v>671</v>
      </c>
      <c r="Z741" s="46">
        <v>601</v>
      </c>
      <c r="AA741" s="46" t="s">
        <v>1119</v>
      </c>
      <c r="AB741" s="46" t="s">
        <v>1119</v>
      </c>
    </row>
    <row r="742" spans="1:28" ht="15" x14ac:dyDescent="0.25">
      <c r="A742" s="46">
        <v>76</v>
      </c>
      <c r="B742" s="46">
        <v>2015</v>
      </c>
      <c r="C742" s="46" t="s">
        <v>959</v>
      </c>
      <c r="D742" s="46" t="s">
        <v>832</v>
      </c>
      <c r="E742" s="46" t="s">
        <v>1290</v>
      </c>
      <c r="F742" s="46" t="s">
        <v>2734</v>
      </c>
      <c r="G742" s="46" t="s">
        <v>957</v>
      </c>
      <c r="H742" s="46" t="s">
        <v>834</v>
      </c>
      <c r="I742" s="46">
        <v>48</v>
      </c>
      <c r="J742" s="46">
        <v>120</v>
      </c>
      <c r="K742" s="46" t="s">
        <v>962</v>
      </c>
      <c r="L742" s="46" t="s">
        <v>1571</v>
      </c>
      <c r="M742" s="46" t="s">
        <v>1573</v>
      </c>
      <c r="N742" s="46" t="s">
        <v>2140</v>
      </c>
      <c r="O742" s="48">
        <v>13</v>
      </c>
      <c r="P742" s="46">
        <v>1562.489583333318</v>
      </c>
      <c r="Q742" s="46">
        <v>2253.4545240346688</v>
      </c>
      <c r="R742" s="46"/>
      <c r="S742" s="48">
        <v>13</v>
      </c>
      <c r="T742" s="46">
        <v>1249.99166666665</v>
      </c>
      <c r="U742" s="46">
        <v>6760.3635721040218</v>
      </c>
      <c r="V742" s="46"/>
      <c r="W742" s="46">
        <v>-6.0055462358052647E-2</v>
      </c>
      <c r="X742" s="46">
        <v>0.15391551266459691</v>
      </c>
      <c r="Y742" s="46">
        <v>670</v>
      </c>
      <c r="Z742" s="46">
        <v>600</v>
      </c>
      <c r="AA742" s="46" t="s">
        <v>1119</v>
      </c>
      <c r="AB742" s="46" t="s">
        <v>1119</v>
      </c>
    </row>
    <row r="743" spans="1:28" ht="15" x14ac:dyDescent="0.25">
      <c r="A743" s="46">
        <v>76</v>
      </c>
      <c r="B743" s="46">
        <v>2015</v>
      </c>
      <c r="C743" s="46" t="s">
        <v>959</v>
      </c>
      <c r="D743" s="46" t="s">
        <v>832</v>
      </c>
      <c r="E743" s="46" t="s">
        <v>1290</v>
      </c>
      <c r="F743" s="46" t="s">
        <v>2734</v>
      </c>
      <c r="G743" s="46" t="s">
        <v>957</v>
      </c>
      <c r="H743" s="46" t="s">
        <v>834</v>
      </c>
      <c r="I743" s="46">
        <v>48</v>
      </c>
      <c r="J743" s="46">
        <v>120</v>
      </c>
      <c r="K743" s="46" t="s">
        <v>962</v>
      </c>
      <c r="L743" s="46" t="s">
        <v>1571</v>
      </c>
      <c r="M743" s="46" t="s">
        <v>1572</v>
      </c>
      <c r="N743" s="46" t="s">
        <v>2140</v>
      </c>
      <c r="O743" s="48">
        <v>13</v>
      </c>
      <c r="P743" s="46">
        <v>1623.376623376626</v>
      </c>
      <c r="Q743" s="46">
        <v>4292.3229469809412</v>
      </c>
      <c r="R743" s="46"/>
      <c r="S743" s="48">
        <v>13</v>
      </c>
      <c r="T743" s="46">
        <v>1839.826839826841</v>
      </c>
      <c r="U743" s="46">
        <v>5462.9564779757438</v>
      </c>
      <c r="V743" s="46"/>
      <c r="W743" s="46">
        <v>4.2666092945245253E-2</v>
      </c>
      <c r="X743" s="46">
        <v>0.15388116145167721</v>
      </c>
      <c r="Y743" s="46">
        <v>673</v>
      </c>
      <c r="Z743" s="46">
        <v>603</v>
      </c>
      <c r="AA743" s="46" t="s">
        <v>1119</v>
      </c>
      <c r="AB743" s="46" t="s">
        <v>1119</v>
      </c>
    </row>
    <row r="744" spans="1:28" ht="15" x14ac:dyDescent="0.25">
      <c r="A744" s="46">
        <v>76</v>
      </c>
      <c r="B744" s="46">
        <v>2015</v>
      </c>
      <c r="C744" s="46" t="s">
        <v>959</v>
      </c>
      <c r="D744" s="46" t="s">
        <v>832</v>
      </c>
      <c r="E744" s="46" t="s">
        <v>1290</v>
      </c>
      <c r="F744" s="46" t="s">
        <v>2734</v>
      </c>
      <c r="G744" s="46" t="s">
        <v>957</v>
      </c>
      <c r="H744" s="46" t="s">
        <v>834</v>
      </c>
      <c r="I744" s="46">
        <v>48</v>
      </c>
      <c r="J744" s="46">
        <v>120</v>
      </c>
      <c r="K744" s="46" t="s">
        <v>962</v>
      </c>
      <c r="L744" s="46" t="s">
        <v>1571</v>
      </c>
      <c r="M744" s="46" t="s">
        <v>1574</v>
      </c>
      <c r="N744" s="46" t="s">
        <v>2140</v>
      </c>
      <c r="O744" s="48">
        <v>13</v>
      </c>
      <c r="P744" s="46">
        <v>2919.3899782135081</v>
      </c>
      <c r="Q744" s="46">
        <v>4556.034291435978</v>
      </c>
      <c r="R744" s="46"/>
      <c r="S744" s="48">
        <v>13</v>
      </c>
      <c r="T744" s="46">
        <v>4705.8823529411766</v>
      </c>
      <c r="U744" s="46">
        <v>3142.0926147834289</v>
      </c>
      <c r="V744" s="46"/>
      <c r="W744" s="46">
        <v>0.44205924389003698</v>
      </c>
      <c r="X744" s="46">
        <v>0.15760416105978139</v>
      </c>
      <c r="Y744" s="46">
        <v>675</v>
      </c>
      <c r="Z744" s="46">
        <v>605</v>
      </c>
      <c r="AA744" s="46" t="s">
        <v>1119</v>
      </c>
      <c r="AB744" s="46" t="s">
        <v>1119</v>
      </c>
    </row>
    <row r="745" spans="1:28" ht="15" x14ac:dyDescent="0.25">
      <c r="A745" s="46">
        <v>76</v>
      </c>
      <c r="B745" s="46">
        <v>2015</v>
      </c>
      <c r="C745" s="46" t="s">
        <v>959</v>
      </c>
      <c r="D745" s="46" t="s">
        <v>832</v>
      </c>
      <c r="E745" s="46" t="s">
        <v>1290</v>
      </c>
      <c r="F745" s="46" t="s">
        <v>2734</v>
      </c>
      <c r="G745" s="46" t="s">
        <v>957</v>
      </c>
      <c r="H745" s="46" t="s">
        <v>834</v>
      </c>
      <c r="I745" s="46">
        <v>48</v>
      </c>
      <c r="J745" s="46">
        <v>120</v>
      </c>
      <c r="K745" s="46" t="s">
        <v>962</v>
      </c>
      <c r="L745" s="46" t="s">
        <v>1571</v>
      </c>
      <c r="M745" s="46" t="s">
        <v>1574</v>
      </c>
      <c r="N745" s="46" t="s">
        <v>2140</v>
      </c>
      <c r="O745" s="48">
        <v>13</v>
      </c>
      <c r="P745" s="46">
        <v>43.572984749455827</v>
      </c>
      <c r="Q745" s="46">
        <v>314.20926147834348</v>
      </c>
      <c r="R745" s="46"/>
      <c r="S745" s="48">
        <v>13</v>
      </c>
      <c r="T745" s="46">
        <v>43.572984749455827</v>
      </c>
      <c r="U745" s="46">
        <v>314.20926147834348</v>
      </c>
      <c r="V745" s="46"/>
      <c r="W745" s="46">
        <v>0</v>
      </c>
      <c r="X745" s="46">
        <v>0.15384615384615391</v>
      </c>
      <c r="Y745" s="46">
        <v>676</v>
      </c>
      <c r="Z745" s="46">
        <v>606</v>
      </c>
      <c r="AA745" s="46" t="s">
        <v>1119</v>
      </c>
      <c r="AB745" s="46" t="s">
        <v>1119</v>
      </c>
    </row>
    <row r="746" spans="1:28" ht="15" x14ac:dyDescent="0.25">
      <c r="A746" s="46">
        <v>76</v>
      </c>
      <c r="B746" s="46">
        <v>2015</v>
      </c>
      <c r="C746" s="46" t="s">
        <v>959</v>
      </c>
      <c r="D746" s="46" t="s">
        <v>832</v>
      </c>
      <c r="E746" s="46" t="s">
        <v>1290</v>
      </c>
      <c r="F746" s="46" t="s">
        <v>2734</v>
      </c>
      <c r="G746" s="46" t="s">
        <v>957</v>
      </c>
      <c r="H746" s="46" t="s">
        <v>834</v>
      </c>
      <c r="I746" s="46">
        <v>48</v>
      </c>
      <c r="J746" s="46">
        <v>120</v>
      </c>
      <c r="K746" s="46" t="s">
        <v>940</v>
      </c>
      <c r="L746" s="46" t="s">
        <v>1256</v>
      </c>
      <c r="M746" s="46" t="s">
        <v>1576</v>
      </c>
      <c r="N746" s="46" t="s">
        <v>2140</v>
      </c>
      <c r="O746" s="48">
        <v>13</v>
      </c>
      <c r="P746" s="46">
        <v>66.531440162271792</v>
      </c>
      <c r="Q746" s="46">
        <v>59.970629733883797</v>
      </c>
      <c r="R746" s="46"/>
      <c r="S746" s="48">
        <v>13</v>
      </c>
      <c r="T746" s="46">
        <v>93.711967545638927</v>
      </c>
      <c r="U746" s="46">
        <v>74.597612595806766</v>
      </c>
      <c r="V746" s="46"/>
      <c r="W746" s="46">
        <v>0.38889645270311068</v>
      </c>
      <c r="X746" s="46">
        <v>0.15675462405625121</v>
      </c>
      <c r="Y746" s="46">
        <v>678</v>
      </c>
      <c r="Z746" s="46">
        <v>608</v>
      </c>
      <c r="AA746" s="46" t="s">
        <v>1119</v>
      </c>
      <c r="AB746" s="46" t="s">
        <v>1119</v>
      </c>
    </row>
    <row r="747" spans="1:28" ht="15" x14ac:dyDescent="0.25">
      <c r="A747" s="46">
        <v>76</v>
      </c>
      <c r="B747" s="46">
        <v>2015</v>
      </c>
      <c r="C747" s="46" t="s">
        <v>959</v>
      </c>
      <c r="D747" s="46" t="s">
        <v>832</v>
      </c>
      <c r="E747" s="46" t="s">
        <v>1290</v>
      </c>
      <c r="F747" s="46" t="s">
        <v>2734</v>
      </c>
      <c r="G747" s="46" t="s">
        <v>957</v>
      </c>
      <c r="H747" s="46" t="s">
        <v>834</v>
      </c>
      <c r="I747" s="46">
        <v>48</v>
      </c>
      <c r="J747" s="46">
        <v>120</v>
      </c>
      <c r="K747" s="46" t="s">
        <v>940</v>
      </c>
      <c r="L747" s="46" t="s">
        <v>1256</v>
      </c>
      <c r="M747" s="46" t="s">
        <v>1576</v>
      </c>
      <c r="N747" s="46" t="s">
        <v>2140</v>
      </c>
      <c r="O747" s="48">
        <v>13</v>
      </c>
      <c r="P747" s="46">
        <v>10.953346855983771</v>
      </c>
      <c r="Q747" s="46">
        <v>36.567457154807222</v>
      </c>
      <c r="R747" s="46"/>
      <c r="S747" s="48">
        <v>13</v>
      </c>
      <c r="T747" s="46">
        <v>8.1135902636916803</v>
      </c>
      <c r="U747" s="46">
        <v>27.79126743765346</v>
      </c>
      <c r="V747" s="46"/>
      <c r="W747" s="46">
        <v>-8.4672443530497202E-2</v>
      </c>
      <c r="X747" s="46">
        <v>0.15398402735948899</v>
      </c>
      <c r="Y747" s="46">
        <v>679</v>
      </c>
      <c r="Z747" s="46">
        <v>609</v>
      </c>
      <c r="AA747" s="46" t="s">
        <v>1119</v>
      </c>
      <c r="AB747" s="46" t="s">
        <v>1119</v>
      </c>
    </row>
    <row r="748" spans="1:28" ht="15" x14ac:dyDescent="0.25">
      <c r="A748" s="46">
        <v>77</v>
      </c>
      <c r="B748" s="46">
        <v>2020</v>
      </c>
      <c r="C748" s="46" t="s">
        <v>959</v>
      </c>
      <c r="D748" s="46" t="s">
        <v>2733</v>
      </c>
      <c r="E748" s="46" t="s">
        <v>1577</v>
      </c>
      <c r="F748" s="46" t="s">
        <v>2734</v>
      </c>
      <c r="G748" s="46" t="s">
        <v>952</v>
      </c>
      <c r="H748" s="46" t="s">
        <v>834</v>
      </c>
      <c r="I748" s="46">
        <v>1100</v>
      </c>
      <c r="J748" s="46">
        <v>6</v>
      </c>
      <c r="K748" s="46" t="s">
        <v>939</v>
      </c>
      <c r="L748" s="46" t="s">
        <v>1486</v>
      </c>
      <c r="M748" s="46" t="s">
        <v>1580</v>
      </c>
      <c r="N748" s="46" t="s">
        <v>2140</v>
      </c>
      <c r="O748" s="48">
        <v>1203</v>
      </c>
      <c r="P748" s="46">
        <v>1.47</v>
      </c>
      <c r="Q748" s="46">
        <v>0.13</v>
      </c>
      <c r="R748" s="46"/>
      <c r="S748" s="48">
        <v>1265</v>
      </c>
      <c r="T748" s="46">
        <v>1.47</v>
      </c>
      <c r="U748" s="46">
        <v>0.06</v>
      </c>
      <c r="V748" s="46"/>
      <c r="W748" s="46">
        <v>0</v>
      </c>
      <c r="X748" s="46">
        <v>1.6217690293370661E-3</v>
      </c>
      <c r="Y748" s="46">
        <v>683</v>
      </c>
      <c r="Z748" s="46">
        <v>616</v>
      </c>
      <c r="AA748" s="46" t="s">
        <v>1119</v>
      </c>
      <c r="AB748" s="46" t="s">
        <v>1119</v>
      </c>
    </row>
    <row r="749" spans="1:28" ht="15" x14ac:dyDescent="0.25">
      <c r="A749" s="46">
        <v>77</v>
      </c>
      <c r="B749" s="46">
        <v>2020</v>
      </c>
      <c r="C749" s="46" t="s">
        <v>959</v>
      </c>
      <c r="D749" s="46" t="s">
        <v>2733</v>
      </c>
      <c r="E749" s="46" t="s">
        <v>1578</v>
      </c>
      <c r="F749" s="46" t="s">
        <v>2734</v>
      </c>
      <c r="G749" s="46" t="s">
        <v>952</v>
      </c>
      <c r="H749" s="46" t="s">
        <v>834</v>
      </c>
      <c r="I749" s="46">
        <v>1100</v>
      </c>
      <c r="J749" s="46">
        <v>6</v>
      </c>
      <c r="K749" s="46" t="s">
        <v>939</v>
      </c>
      <c r="L749" s="46" t="s">
        <v>1486</v>
      </c>
      <c r="M749" s="46" t="s">
        <v>1580</v>
      </c>
      <c r="N749" s="46" t="s">
        <v>2140</v>
      </c>
      <c r="O749" s="48">
        <v>1203</v>
      </c>
      <c r="P749" s="46">
        <v>1.47</v>
      </c>
      <c r="Q749" s="46">
        <v>0.13</v>
      </c>
      <c r="R749" s="46"/>
      <c r="S749" s="48">
        <v>1190</v>
      </c>
      <c r="T749" s="46">
        <v>1.46</v>
      </c>
      <c r="U749" s="46">
        <v>0.05</v>
      </c>
      <c r="V749" s="46"/>
      <c r="W749" s="46">
        <v>-0.1012985614783628</v>
      </c>
      <c r="X749" s="46">
        <v>1.673735374629004E-3</v>
      </c>
      <c r="Y749" s="46">
        <v>683</v>
      </c>
      <c r="Z749" s="46">
        <v>617</v>
      </c>
      <c r="AA749" s="46" t="s">
        <v>1119</v>
      </c>
      <c r="AB749" s="46" t="s">
        <v>1119</v>
      </c>
    </row>
    <row r="750" spans="1:28" ht="15" x14ac:dyDescent="0.25">
      <c r="A750" s="46">
        <v>77</v>
      </c>
      <c r="B750" s="46">
        <v>2020</v>
      </c>
      <c r="C750" s="46" t="s">
        <v>959</v>
      </c>
      <c r="D750" s="46" t="s">
        <v>2733</v>
      </c>
      <c r="E750" s="46" t="s">
        <v>1577</v>
      </c>
      <c r="F750" s="46" t="s">
        <v>2734</v>
      </c>
      <c r="G750" s="46" t="s">
        <v>952</v>
      </c>
      <c r="H750" s="46" t="s">
        <v>834</v>
      </c>
      <c r="I750" s="46">
        <v>1100</v>
      </c>
      <c r="J750" s="46">
        <v>6</v>
      </c>
      <c r="K750" s="46" t="s">
        <v>1092</v>
      </c>
      <c r="L750" s="46" t="s">
        <v>1250</v>
      </c>
      <c r="M750" s="46" t="s">
        <v>1580</v>
      </c>
      <c r="N750" s="46" t="s">
        <v>2140</v>
      </c>
      <c r="O750" s="48">
        <v>5</v>
      </c>
      <c r="P750" s="46">
        <v>-1.537493098812859</v>
      </c>
      <c r="Q750" s="46">
        <v>2.1604831346721678</v>
      </c>
      <c r="R750" s="46"/>
      <c r="S750" s="48">
        <v>5</v>
      </c>
      <c r="T750" s="46">
        <v>-1.435134049853517</v>
      </c>
      <c r="U750" s="46">
        <v>0.7507270497045857</v>
      </c>
      <c r="V750" s="46"/>
      <c r="W750" s="46">
        <v>-5.7132386621937092E-2</v>
      </c>
      <c r="X750" s="46">
        <v>0.40016320548005602</v>
      </c>
      <c r="Y750" s="46">
        <v>685</v>
      </c>
      <c r="Z750" s="46">
        <v>620</v>
      </c>
      <c r="AA750" s="46" t="s">
        <v>2740</v>
      </c>
      <c r="AB750" s="46" t="s">
        <v>1119</v>
      </c>
    </row>
    <row r="751" spans="1:28" ht="15" x14ac:dyDescent="0.25">
      <c r="A751" s="46">
        <v>77</v>
      </c>
      <c r="B751" s="46">
        <v>2020</v>
      </c>
      <c r="C751" s="46" t="s">
        <v>959</v>
      </c>
      <c r="D751" s="46" t="s">
        <v>2733</v>
      </c>
      <c r="E751" s="46" t="s">
        <v>1578</v>
      </c>
      <c r="F751" s="46" t="s">
        <v>2734</v>
      </c>
      <c r="G751" s="46" t="s">
        <v>952</v>
      </c>
      <c r="H751" s="46" t="s">
        <v>834</v>
      </c>
      <c r="I751" s="46">
        <v>1100</v>
      </c>
      <c r="J751" s="46">
        <v>6</v>
      </c>
      <c r="K751" s="46" t="s">
        <v>1092</v>
      </c>
      <c r="L751" s="46" t="s">
        <v>1250</v>
      </c>
      <c r="M751" s="46" t="s">
        <v>1580</v>
      </c>
      <c r="N751" s="46" t="s">
        <v>2140</v>
      </c>
      <c r="O751" s="48">
        <v>5</v>
      </c>
      <c r="P751" s="46">
        <v>-1.537493098812859</v>
      </c>
      <c r="Q751" s="46">
        <v>2.1604831346721678</v>
      </c>
      <c r="R751" s="46"/>
      <c r="S751" s="48">
        <v>5</v>
      </c>
      <c r="T751" s="46">
        <v>-1.349818783867422</v>
      </c>
      <c r="U751" s="46">
        <v>1.431643327777808</v>
      </c>
      <c r="V751" s="46"/>
      <c r="W751" s="46">
        <v>-9.2441681059193911E-2</v>
      </c>
      <c r="X751" s="46">
        <v>0.4004272732198525</v>
      </c>
      <c r="Y751" s="46">
        <v>685</v>
      </c>
      <c r="Z751" s="46">
        <v>621</v>
      </c>
      <c r="AA751" s="46" t="s">
        <v>2740</v>
      </c>
      <c r="AB751" s="46" t="s">
        <v>1119</v>
      </c>
    </row>
    <row r="752" spans="1:28" ht="15" x14ac:dyDescent="0.25">
      <c r="A752" s="46">
        <v>77</v>
      </c>
      <c r="B752" s="46">
        <v>2020</v>
      </c>
      <c r="C752" s="46" t="s">
        <v>959</v>
      </c>
      <c r="D752" s="46" t="s">
        <v>2733</v>
      </c>
      <c r="E752" s="46" t="s">
        <v>1577</v>
      </c>
      <c r="F752" s="46" t="s">
        <v>2734</v>
      </c>
      <c r="G752" s="46" t="s">
        <v>952</v>
      </c>
      <c r="H752" s="46" t="s">
        <v>834</v>
      </c>
      <c r="I752" s="46">
        <v>1100</v>
      </c>
      <c r="J752" s="46">
        <v>6</v>
      </c>
      <c r="K752" s="46" t="s">
        <v>1601</v>
      </c>
      <c r="L752" s="46" t="s">
        <v>1250</v>
      </c>
      <c r="M752" s="46" t="s">
        <v>1579</v>
      </c>
      <c r="N752" s="46" t="s">
        <v>2140</v>
      </c>
      <c r="O752" s="48">
        <v>5</v>
      </c>
      <c r="P752" s="46">
        <v>-1.8429735115115731</v>
      </c>
      <c r="Q752" s="46">
        <v>2.554869034188342</v>
      </c>
      <c r="R752" s="46"/>
      <c r="S752" s="48">
        <v>5</v>
      </c>
      <c r="T752" s="46">
        <v>-2.6514450573703421</v>
      </c>
      <c r="U752" s="46">
        <v>1.464453805429667</v>
      </c>
      <c r="V752" s="46"/>
      <c r="W752" s="46">
        <v>0.35048192990399241</v>
      </c>
      <c r="X752" s="46">
        <v>0.40614187915946143</v>
      </c>
      <c r="Y752" s="46">
        <v>680</v>
      </c>
      <c r="Z752" s="46">
        <v>610</v>
      </c>
      <c r="AA752" s="46" t="s">
        <v>2740</v>
      </c>
      <c r="AB752" s="46" t="s">
        <v>1119</v>
      </c>
    </row>
    <row r="753" spans="1:28" ht="15" x14ac:dyDescent="0.25">
      <c r="A753" s="46">
        <v>77</v>
      </c>
      <c r="B753" s="46">
        <v>2020</v>
      </c>
      <c r="C753" s="46" t="s">
        <v>959</v>
      </c>
      <c r="D753" s="46" t="s">
        <v>2733</v>
      </c>
      <c r="E753" s="46" t="s">
        <v>1578</v>
      </c>
      <c r="F753" s="46" t="s">
        <v>2734</v>
      </c>
      <c r="G753" s="46" t="s">
        <v>952</v>
      </c>
      <c r="H753" s="46" t="s">
        <v>834</v>
      </c>
      <c r="I753" s="46">
        <v>1100</v>
      </c>
      <c r="J753" s="46">
        <v>6</v>
      </c>
      <c r="K753" s="46" t="s">
        <v>1601</v>
      </c>
      <c r="L753" s="46" t="s">
        <v>1250</v>
      </c>
      <c r="M753" s="46" t="s">
        <v>1579</v>
      </c>
      <c r="N753" s="46" t="s">
        <v>2140</v>
      </c>
      <c r="O753" s="48">
        <v>5</v>
      </c>
      <c r="P753" s="46">
        <v>-1.8429735115115731</v>
      </c>
      <c r="Q753" s="46">
        <v>2.554869034188342</v>
      </c>
      <c r="R753" s="46"/>
      <c r="S753" s="48">
        <v>5</v>
      </c>
      <c r="T753" s="46">
        <v>-2.4301811062996181</v>
      </c>
      <c r="U753" s="46">
        <v>3.25677714303814</v>
      </c>
      <c r="V753" s="46"/>
      <c r="W753" s="46">
        <v>0.18110186415919299</v>
      </c>
      <c r="X753" s="46">
        <v>0.40163989426009677</v>
      </c>
      <c r="Y753" s="46">
        <v>680</v>
      </c>
      <c r="Z753" s="46">
        <v>611</v>
      </c>
      <c r="AA753" s="46" t="s">
        <v>2740</v>
      </c>
      <c r="AB753" s="46" t="s">
        <v>1119</v>
      </c>
    </row>
    <row r="754" spans="1:28" ht="15" x14ac:dyDescent="0.25">
      <c r="A754" s="46">
        <v>78</v>
      </c>
      <c r="B754" s="46">
        <v>2021</v>
      </c>
      <c r="C754" s="46" t="s">
        <v>959</v>
      </c>
      <c r="D754" s="46" t="s">
        <v>832</v>
      </c>
      <c r="E754" s="46" t="s">
        <v>1290</v>
      </c>
      <c r="F754" s="46" t="s">
        <v>2735</v>
      </c>
      <c r="G754" s="46" t="s">
        <v>848</v>
      </c>
      <c r="H754" s="46" t="s">
        <v>824</v>
      </c>
      <c r="I754" s="46">
        <v>64</v>
      </c>
      <c r="J754" s="46">
        <v>18</v>
      </c>
      <c r="K754" s="46" t="s">
        <v>962</v>
      </c>
      <c r="L754" s="46" t="s">
        <v>1314</v>
      </c>
      <c r="M754" s="46" t="s">
        <v>1582</v>
      </c>
      <c r="N754" s="46" t="s">
        <v>2140</v>
      </c>
      <c r="O754" s="48">
        <v>4</v>
      </c>
      <c r="P754" s="46">
        <v>0.66393442622950793</v>
      </c>
      <c r="Q754" s="46">
        <v>0.83606557377049195</v>
      </c>
      <c r="R754" s="46"/>
      <c r="S754" s="48">
        <v>4</v>
      </c>
      <c r="T754" s="46">
        <v>0</v>
      </c>
      <c r="U754" s="46">
        <v>1.1311475409836069</v>
      </c>
      <c r="V754" s="46"/>
      <c r="W754" s="46">
        <v>-0.57983614334827482</v>
      </c>
      <c r="X754" s="46">
        <v>0.52101312207081252</v>
      </c>
      <c r="Y754" s="46">
        <v>686</v>
      </c>
      <c r="Z754" s="46">
        <v>622</v>
      </c>
      <c r="AA754" s="46" t="s">
        <v>1119</v>
      </c>
      <c r="AB754" s="46" t="s">
        <v>1119</v>
      </c>
    </row>
    <row r="755" spans="1:28" ht="15" x14ac:dyDescent="0.25">
      <c r="A755" s="46">
        <v>78</v>
      </c>
      <c r="B755" s="46">
        <v>2021</v>
      </c>
      <c r="C755" s="46" t="s">
        <v>959</v>
      </c>
      <c r="D755" s="46" t="s">
        <v>832</v>
      </c>
      <c r="E755" s="46" t="s">
        <v>1290</v>
      </c>
      <c r="F755" s="46" t="s">
        <v>2735</v>
      </c>
      <c r="G755" s="46" t="s">
        <v>848</v>
      </c>
      <c r="H755" s="46" t="s">
        <v>824</v>
      </c>
      <c r="I755" s="46">
        <v>64</v>
      </c>
      <c r="J755" s="46">
        <v>54</v>
      </c>
      <c r="K755" s="46" t="s">
        <v>962</v>
      </c>
      <c r="L755" s="46" t="s">
        <v>1314</v>
      </c>
      <c r="M755" s="46" t="s">
        <v>1582</v>
      </c>
      <c r="N755" s="46" t="s">
        <v>2140</v>
      </c>
      <c r="O755" s="48">
        <v>4</v>
      </c>
      <c r="P755" s="46">
        <v>0.94057377049180335</v>
      </c>
      <c r="Q755" s="46">
        <v>1.3032786885245899</v>
      </c>
      <c r="R755" s="46"/>
      <c r="S755" s="48">
        <v>4</v>
      </c>
      <c r="T755" s="46">
        <v>8.6065573770491843E-2</v>
      </c>
      <c r="U755" s="46">
        <v>0.68852459016393441</v>
      </c>
      <c r="V755" s="46"/>
      <c r="W755" s="46">
        <v>-0.71215473587629208</v>
      </c>
      <c r="X755" s="46">
        <v>0.53169777298943943</v>
      </c>
      <c r="Y755" s="46">
        <v>687</v>
      </c>
      <c r="Z755" s="46">
        <v>622</v>
      </c>
      <c r="AA755" s="46" t="s">
        <v>1119</v>
      </c>
      <c r="AB755" s="46" t="s">
        <v>1119</v>
      </c>
    </row>
    <row r="756" spans="1:28" ht="15" x14ac:dyDescent="0.25">
      <c r="A756" s="46">
        <v>78</v>
      </c>
      <c r="B756" s="46">
        <v>2021</v>
      </c>
      <c r="C756" s="46" t="s">
        <v>959</v>
      </c>
      <c r="D756" s="46" t="s">
        <v>832</v>
      </c>
      <c r="E756" s="46" t="s">
        <v>1290</v>
      </c>
      <c r="F756" s="46" t="s">
        <v>2735</v>
      </c>
      <c r="G756" s="46" t="s">
        <v>848</v>
      </c>
      <c r="H756" s="46" t="s">
        <v>824</v>
      </c>
      <c r="I756" s="46">
        <v>64</v>
      </c>
      <c r="J756" s="46">
        <v>36</v>
      </c>
      <c r="K756" s="46" t="s">
        <v>940</v>
      </c>
      <c r="L756" s="46" t="s">
        <v>1513</v>
      </c>
      <c r="M756" s="46" t="s">
        <v>1582</v>
      </c>
      <c r="N756" s="46" t="s">
        <v>2140</v>
      </c>
      <c r="O756" s="48">
        <v>20</v>
      </c>
      <c r="P756" s="46">
        <v>18.775510204081659</v>
      </c>
      <c r="Q756" s="46">
        <v>34.681870671425308</v>
      </c>
      <c r="R756" s="46"/>
      <c r="S756" s="48">
        <v>20</v>
      </c>
      <c r="T756" s="46">
        <v>67.346938775510239</v>
      </c>
      <c r="U756" s="46">
        <v>113.17242008570361</v>
      </c>
      <c r="V756" s="46"/>
      <c r="W756" s="46">
        <v>0.56877298405057974</v>
      </c>
      <c r="X756" s="46">
        <v>0.1040437838423225</v>
      </c>
      <c r="Y756" s="46">
        <v>695</v>
      </c>
      <c r="Z756" s="46">
        <v>628</v>
      </c>
      <c r="AA756" s="46" t="s">
        <v>1119</v>
      </c>
      <c r="AB756" s="46" t="s">
        <v>1119</v>
      </c>
    </row>
    <row r="757" spans="1:28" ht="15" x14ac:dyDescent="0.25">
      <c r="A757" s="46">
        <v>78</v>
      </c>
      <c r="B757" s="46">
        <v>2021</v>
      </c>
      <c r="C757" s="46" t="s">
        <v>959</v>
      </c>
      <c r="D757" s="46" t="s">
        <v>832</v>
      </c>
      <c r="E757" s="46" t="s">
        <v>1290</v>
      </c>
      <c r="F757" s="46" t="s">
        <v>2735</v>
      </c>
      <c r="G757" s="46" t="s">
        <v>848</v>
      </c>
      <c r="H757" s="46" t="s">
        <v>824</v>
      </c>
      <c r="I757" s="46">
        <v>64</v>
      </c>
      <c r="J757" s="46">
        <v>36</v>
      </c>
      <c r="K757" s="46" t="s">
        <v>940</v>
      </c>
      <c r="L757" s="46" t="s">
        <v>1513</v>
      </c>
      <c r="M757" s="46" t="s">
        <v>1585</v>
      </c>
      <c r="N757" s="46" t="s">
        <v>2140</v>
      </c>
      <c r="O757" s="48">
        <v>20</v>
      </c>
      <c r="P757" s="46">
        <v>49.387755102040842</v>
      </c>
      <c r="Q757" s="46">
        <v>100.39488878570479</v>
      </c>
      <c r="R757" s="46"/>
      <c r="S757" s="48">
        <v>20</v>
      </c>
      <c r="T757" s="46">
        <v>18.775510204081659</v>
      </c>
      <c r="U757" s="46">
        <v>98.569527171419395</v>
      </c>
      <c r="V757" s="46"/>
      <c r="W757" s="46">
        <v>-0.30158274212226022</v>
      </c>
      <c r="X757" s="46">
        <v>0.10113690187932479</v>
      </c>
      <c r="Y757" s="46">
        <v>693</v>
      </c>
      <c r="Z757" s="46">
        <v>626</v>
      </c>
      <c r="AA757" s="46" t="s">
        <v>1119</v>
      </c>
      <c r="AB757" s="46" t="s">
        <v>1119</v>
      </c>
    </row>
    <row r="758" spans="1:28" ht="15" x14ac:dyDescent="0.25">
      <c r="A758" s="46">
        <v>78</v>
      </c>
      <c r="B758" s="46">
        <v>2021</v>
      </c>
      <c r="C758" s="46" t="s">
        <v>959</v>
      </c>
      <c r="D758" s="46" t="s">
        <v>832</v>
      </c>
      <c r="E758" s="46" t="s">
        <v>1290</v>
      </c>
      <c r="F758" s="46" t="s">
        <v>2735</v>
      </c>
      <c r="G758" s="46" t="s">
        <v>848</v>
      </c>
      <c r="H758" s="46" t="s">
        <v>824</v>
      </c>
      <c r="I758" s="46">
        <v>64</v>
      </c>
      <c r="J758" s="46">
        <v>36</v>
      </c>
      <c r="K758" s="46" t="s">
        <v>940</v>
      </c>
      <c r="L758" s="46" t="s">
        <v>1513</v>
      </c>
      <c r="M758" s="46" t="s">
        <v>1581</v>
      </c>
      <c r="N758" s="46" t="s">
        <v>2140</v>
      </c>
      <c r="O758" s="48">
        <v>20</v>
      </c>
      <c r="P758" s="46">
        <v>-9.7959183673468857</v>
      </c>
      <c r="Q758" s="46">
        <v>27.380424214283082</v>
      </c>
      <c r="R758" s="46"/>
      <c r="S758" s="48">
        <v>20</v>
      </c>
      <c r="T758" s="46">
        <v>36.734693877551052</v>
      </c>
      <c r="U758" s="46">
        <v>73.014464571421755</v>
      </c>
      <c r="V758" s="46"/>
      <c r="W758" s="46">
        <v>0.82708170702190287</v>
      </c>
      <c r="X758" s="46">
        <v>0.1085508018761283</v>
      </c>
      <c r="Y758" s="46">
        <v>694</v>
      </c>
      <c r="Z758" s="46">
        <v>627</v>
      </c>
      <c r="AA758" s="46" t="s">
        <v>1119</v>
      </c>
      <c r="AB758" s="46" t="s">
        <v>1119</v>
      </c>
    </row>
    <row r="759" spans="1:28" ht="15" x14ac:dyDescent="0.25">
      <c r="A759" s="46">
        <v>78</v>
      </c>
      <c r="B759" s="46">
        <v>2021</v>
      </c>
      <c r="C759" s="46" t="s">
        <v>959</v>
      </c>
      <c r="D759" s="46" t="s">
        <v>832</v>
      </c>
      <c r="E759" s="46" t="s">
        <v>1290</v>
      </c>
      <c r="F759" s="46" t="s">
        <v>2735</v>
      </c>
      <c r="G759" s="46" t="s">
        <v>848</v>
      </c>
      <c r="H759" s="46" t="s">
        <v>824</v>
      </c>
      <c r="I759" s="46">
        <v>64</v>
      </c>
      <c r="J759" s="46">
        <v>36</v>
      </c>
      <c r="K759" s="46" t="s">
        <v>940</v>
      </c>
      <c r="L759" s="46" t="s">
        <v>1513</v>
      </c>
      <c r="M759" s="46" t="s">
        <v>1584</v>
      </c>
      <c r="N759" s="46" t="s">
        <v>2140</v>
      </c>
      <c r="O759" s="48">
        <v>20</v>
      </c>
      <c r="P759" s="46">
        <v>24.081632653061259</v>
      </c>
      <c r="Q759" s="46">
        <v>142.3782059142724</v>
      </c>
      <c r="R759" s="46"/>
      <c r="S759" s="48">
        <v>20</v>
      </c>
      <c r="T759" s="46">
        <v>57.142857142857167</v>
      </c>
      <c r="U759" s="46">
        <v>40.157955514281959</v>
      </c>
      <c r="V759" s="46"/>
      <c r="W759" s="46">
        <v>0.30977291697516329</v>
      </c>
      <c r="X759" s="46">
        <v>0.1011994907511413</v>
      </c>
      <c r="Y759" s="46">
        <v>692</v>
      </c>
      <c r="Z759" s="46">
        <v>625</v>
      </c>
      <c r="AA759" s="46" t="s">
        <v>1119</v>
      </c>
      <c r="AB759" s="46" t="s">
        <v>1119</v>
      </c>
    </row>
    <row r="760" spans="1:28" ht="15" x14ac:dyDescent="0.25">
      <c r="A760" s="46">
        <v>78</v>
      </c>
      <c r="B760" s="46">
        <v>2021</v>
      </c>
      <c r="C760" s="46" t="s">
        <v>959</v>
      </c>
      <c r="D760" s="46" t="s">
        <v>832</v>
      </c>
      <c r="E760" s="46" t="s">
        <v>1290</v>
      </c>
      <c r="F760" s="46" t="s">
        <v>2735</v>
      </c>
      <c r="G760" s="46" t="s">
        <v>848</v>
      </c>
      <c r="H760" s="46" t="s">
        <v>824</v>
      </c>
      <c r="I760" s="46">
        <v>64</v>
      </c>
      <c r="J760" s="46">
        <v>42</v>
      </c>
      <c r="K760" s="46" t="s">
        <v>1586</v>
      </c>
      <c r="L760" s="46" t="s">
        <v>1250</v>
      </c>
      <c r="M760" s="46" t="s">
        <v>1585</v>
      </c>
      <c r="N760" s="46" t="s">
        <v>2140</v>
      </c>
      <c r="O760" s="48">
        <v>4</v>
      </c>
      <c r="P760" s="46">
        <v>-1.0886866488681399</v>
      </c>
      <c r="Q760" s="46">
        <v>3.196801177118938</v>
      </c>
      <c r="R760" s="46"/>
      <c r="S760" s="48">
        <v>4</v>
      </c>
      <c r="T760" s="46">
        <v>-1.574035985383184</v>
      </c>
      <c r="U760" s="46">
        <v>3.331875776036898</v>
      </c>
      <c r="V760" s="46"/>
      <c r="W760" s="46">
        <v>-0.12912177699569871</v>
      </c>
      <c r="X760" s="46">
        <v>0.50104202708090795</v>
      </c>
      <c r="Y760" s="46">
        <v>689</v>
      </c>
      <c r="Z760" s="46">
        <v>624</v>
      </c>
      <c r="AA760" s="46" t="s">
        <v>2740</v>
      </c>
      <c r="AB760" s="46" t="s">
        <v>1119</v>
      </c>
    </row>
    <row r="761" spans="1:28" ht="15" x14ac:dyDescent="0.25">
      <c r="A761" s="46">
        <v>78</v>
      </c>
      <c r="B761" s="46">
        <v>2021</v>
      </c>
      <c r="C761" s="46" t="s">
        <v>959</v>
      </c>
      <c r="D761" s="46" t="s">
        <v>832</v>
      </c>
      <c r="E761" s="46" t="s">
        <v>1290</v>
      </c>
      <c r="F761" s="46" t="s">
        <v>2735</v>
      </c>
      <c r="G761" s="46" t="s">
        <v>848</v>
      </c>
      <c r="H761" s="46" t="s">
        <v>824</v>
      </c>
      <c r="I761" s="46">
        <v>64</v>
      </c>
      <c r="J761" s="46">
        <v>42</v>
      </c>
      <c r="K761" s="46" t="s">
        <v>1586</v>
      </c>
      <c r="L761" s="46" t="s">
        <v>1250</v>
      </c>
      <c r="M761" s="46" t="s">
        <v>1584</v>
      </c>
      <c r="N761" s="46" t="s">
        <v>2140</v>
      </c>
      <c r="O761" s="48">
        <v>4</v>
      </c>
      <c r="P761" s="46">
        <v>-1.6117743620951199</v>
      </c>
      <c r="Q761" s="46">
        <v>3.3385875625238191</v>
      </c>
      <c r="R761" s="46"/>
      <c r="S761" s="48">
        <v>4</v>
      </c>
      <c r="T761" s="46">
        <v>-1.1726222744418611</v>
      </c>
      <c r="U761" s="46">
        <v>1.680125476299593</v>
      </c>
      <c r="V761" s="46"/>
      <c r="W761" s="46">
        <v>0.14433798485660501</v>
      </c>
      <c r="X761" s="46">
        <v>0.50130209086702915</v>
      </c>
      <c r="Y761" s="46">
        <v>688</v>
      </c>
      <c r="Z761" s="46">
        <v>623</v>
      </c>
      <c r="AA761" s="46" t="s">
        <v>2740</v>
      </c>
      <c r="AB761" s="46" t="s">
        <v>1119</v>
      </c>
    </row>
    <row r="762" spans="1:28" ht="15" x14ac:dyDescent="0.25">
      <c r="A762" s="46">
        <v>78</v>
      </c>
      <c r="B762" s="46">
        <v>2021</v>
      </c>
      <c r="C762" s="46" t="s">
        <v>959</v>
      </c>
      <c r="D762" s="46" t="s">
        <v>832</v>
      </c>
      <c r="E762" s="46" t="s">
        <v>1290</v>
      </c>
      <c r="F762" s="46" t="s">
        <v>2735</v>
      </c>
      <c r="G762" s="46" t="s">
        <v>848</v>
      </c>
      <c r="H762" s="46" t="s">
        <v>824</v>
      </c>
      <c r="I762" s="46">
        <v>64</v>
      </c>
      <c r="J762" s="46">
        <v>6</v>
      </c>
      <c r="K762" s="46" t="s">
        <v>1586</v>
      </c>
      <c r="L762" s="46" t="s">
        <v>1250</v>
      </c>
      <c r="M762" s="46" t="s">
        <v>1585</v>
      </c>
      <c r="N762" s="46" t="s">
        <v>2140</v>
      </c>
      <c r="O762" s="48">
        <v>4</v>
      </c>
      <c r="P762" s="46">
        <v>-1.7852447882068609</v>
      </c>
      <c r="Q762" s="46">
        <v>2.9525838620347948</v>
      </c>
      <c r="R762" s="46"/>
      <c r="S762" s="48">
        <v>4</v>
      </c>
      <c r="T762" s="46">
        <v>-2.1685340848732908</v>
      </c>
      <c r="U762" s="46">
        <v>1.977805380799645</v>
      </c>
      <c r="V762" s="46"/>
      <c r="W762" s="46">
        <v>-0.13248977764932321</v>
      </c>
      <c r="X762" s="46">
        <v>0.50109709632384791</v>
      </c>
      <c r="Y762" s="46">
        <v>691</v>
      </c>
      <c r="Z762" s="46">
        <v>624</v>
      </c>
      <c r="AA762" s="46" t="s">
        <v>2740</v>
      </c>
      <c r="AB762" s="46" t="s">
        <v>1119</v>
      </c>
    </row>
    <row r="763" spans="1:28" ht="15" x14ac:dyDescent="0.25">
      <c r="A763" s="46">
        <v>78</v>
      </c>
      <c r="B763" s="46">
        <v>2021</v>
      </c>
      <c r="C763" s="46" t="s">
        <v>959</v>
      </c>
      <c r="D763" s="46" t="s">
        <v>832</v>
      </c>
      <c r="E763" s="46" t="s">
        <v>1290</v>
      </c>
      <c r="F763" s="46" t="s">
        <v>2735</v>
      </c>
      <c r="G763" s="46" t="s">
        <v>848</v>
      </c>
      <c r="H763" s="46" t="s">
        <v>824</v>
      </c>
      <c r="I763" s="46">
        <v>64</v>
      </c>
      <c r="J763" s="46">
        <v>6</v>
      </c>
      <c r="K763" s="46" t="s">
        <v>1586</v>
      </c>
      <c r="L763" s="46" t="s">
        <v>1250</v>
      </c>
      <c r="M763" s="46" t="s">
        <v>1584</v>
      </c>
      <c r="N763" s="46" t="s">
        <v>2140</v>
      </c>
      <c r="O763" s="48">
        <v>4</v>
      </c>
      <c r="P763" s="46">
        <v>-1.7906250391574441</v>
      </c>
      <c r="Q763" s="46">
        <v>3.2919732160753852</v>
      </c>
      <c r="R763" s="46"/>
      <c r="S763" s="48">
        <v>4</v>
      </c>
      <c r="T763" s="46">
        <v>-2.4323443196971462</v>
      </c>
      <c r="U763" s="46">
        <v>2.0502761579846678</v>
      </c>
      <c r="V763" s="46"/>
      <c r="W763" s="46">
        <v>-0.20326328562079091</v>
      </c>
      <c r="X763" s="46">
        <v>0.50258224770508497</v>
      </c>
      <c r="Y763" s="46">
        <v>690</v>
      </c>
      <c r="Z763" s="46">
        <v>623</v>
      </c>
      <c r="AA763" s="46" t="s">
        <v>2740</v>
      </c>
      <c r="AB763" s="46" t="s">
        <v>1119</v>
      </c>
    </row>
    <row r="764" spans="1:28" ht="15" x14ac:dyDescent="0.25">
      <c r="A764" s="46">
        <v>78</v>
      </c>
      <c r="B764" s="46">
        <v>2021</v>
      </c>
      <c r="C764" s="46" t="s">
        <v>959</v>
      </c>
      <c r="D764" s="46" t="s">
        <v>832</v>
      </c>
      <c r="E764" s="46" t="s">
        <v>1290</v>
      </c>
      <c r="F764" s="46" t="s">
        <v>2735</v>
      </c>
      <c r="G764" s="46" t="s">
        <v>848</v>
      </c>
      <c r="H764" s="46" t="s">
        <v>824</v>
      </c>
      <c r="I764" s="46">
        <v>64</v>
      </c>
      <c r="J764" s="46">
        <v>6</v>
      </c>
      <c r="K764" s="46" t="s">
        <v>1561</v>
      </c>
      <c r="L764" s="46" t="s">
        <v>1250</v>
      </c>
      <c r="M764" s="46" t="s">
        <v>1584</v>
      </c>
      <c r="N764" s="46" t="s">
        <v>2140</v>
      </c>
      <c r="O764" s="48">
        <v>4</v>
      </c>
      <c r="P764" s="46">
        <v>-2.8680660003818641</v>
      </c>
      <c r="Q764" s="46">
        <v>1.0745107339864659</v>
      </c>
      <c r="R764" s="46"/>
      <c r="S764" s="48">
        <v>4</v>
      </c>
      <c r="T764" s="46">
        <v>-1.9324267987180259</v>
      </c>
      <c r="U764" s="46">
        <v>2.3103210425421969</v>
      </c>
      <c r="V764" s="46"/>
      <c r="W764" s="46">
        <v>-0.45108883854499432</v>
      </c>
      <c r="X764" s="46">
        <v>0.51271757126624196</v>
      </c>
      <c r="Y764" s="46">
        <v>700</v>
      </c>
      <c r="Z764" s="46">
        <v>631</v>
      </c>
      <c r="AA764" s="46" t="s">
        <v>2740</v>
      </c>
      <c r="AB764" s="46" t="s">
        <v>1119</v>
      </c>
    </row>
    <row r="765" spans="1:28" ht="15" x14ac:dyDescent="0.25">
      <c r="A765" s="46">
        <v>78</v>
      </c>
      <c r="B765" s="46">
        <v>2021</v>
      </c>
      <c r="C765" s="46" t="s">
        <v>959</v>
      </c>
      <c r="D765" s="46" t="s">
        <v>832</v>
      </c>
      <c r="E765" s="46" t="s">
        <v>1290</v>
      </c>
      <c r="F765" s="46" t="s">
        <v>2735</v>
      </c>
      <c r="G765" s="46" t="s">
        <v>848</v>
      </c>
      <c r="H765" s="46" t="s">
        <v>824</v>
      </c>
      <c r="I765" s="46">
        <v>64</v>
      </c>
      <c r="J765" s="46">
        <v>54</v>
      </c>
      <c r="K765" s="46" t="s">
        <v>826</v>
      </c>
      <c r="L765" s="46" t="s">
        <v>1250</v>
      </c>
      <c r="M765" s="46" t="s">
        <v>1581</v>
      </c>
      <c r="N765" s="46" t="s">
        <v>2140</v>
      </c>
      <c r="O765" s="48">
        <v>4</v>
      </c>
      <c r="P765" s="46">
        <v>0.1303618178632438</v>
      </c>
      <c r="Q765" s="46">
        <v>2.5405639152669708</v>
      </c>
      <c r="R765" s="46"/>
      <c r="S765" s="48">
        <v>4</v>
      </c>
      <c r="T765" s="46">
        <v>-2.7615167032973491E-2</v>
      </c>
      <c r="U765" s="46">
        <v>2.359333053578049</v>
      </c>
      <c r="V765" s="46"/>
      <c r="W765" s="46">
        <v>-5.5972303387695127E-2</v>
      </c>
      <c r="X765" s="46">
        <v>0.50019580617165771</v>
      </c>
      <c r="Y765" s="46">
        <v>704</v>
      </c>
      <c r="Z765" s="46">
        <v>633</v>
      </c>
      <c r="AA765" s="46" t="s">
        <v>2740</v>
      </c>
      <c r="AB765" s="46" t="s">
        <v>1119</v>
      </c>
    </row>
    <row r="766" spans="1:28" ht="15" x14ac:dyDescent="0.25">
      <c r="A766" s="46">
        <v>78</v>
      </c>
      <c r="B766" s="46">
        <v>2021</v>
      </c>
      <c r="C766" s="46" t="s">
        <v>959</v>
      </c>
      <c r="D766" s="46" t="s">
        <v>832</v>
      </c>
      <c r="E766" s="46" t="s">
        <v>1290</v>
      </c>
      <c r="F766" s="46" t="s">
        <v>2735</v>
      </c>
      <c r="G766" s="46" t="s">
        <v>848</v>
      </c>
      <c r="H766" s="46" t="s">
        <v>824</v>
      </c>
      <c r="I766" s="46">
        <v>64</v>
      </c>
      <c r="J766" s="46">
        <v>18</v>
      </c>
      <c r="K766" s="46" t="s">
        <v>826</v>
      </c>
      <c r="L766" s="46" t="s">
        <v>1250</v>
      </c>
      <c r="M766" s="46" t="s">
        <v>1581</v>
      </c>
      <c r="N766" s="46" t="s">
        <v>2140</v>
      </c>
      <c r="O766" s="48">
        <v>4</v>
      </c>
      <c r="P766" s="46">
        <v>0.64908719076591492</v>
      </c>
      <c r="Q766" s="46">
        <v>0.87601351338434108</v>
      </c>
      <c r="R766" s="46"/>
      <c r="S766" s="48">
        <v>4</v>
      </c>
      <c r="T766" s="46">
        <v>1.095984166261841</v>
      </c>
      <c r="U766" s="46">
        <v>0.68334921407275862</v>
      </c>
      <c r="V766" s="46"/>
      <c r="W766" s="46">
        <v>0.49412137062011269</v>
      </c>
      <c r="X766" s="46">
        <v>0.5152597455564687</v>
      </c>
      <c r="Y766" s="46">
        <v>703</v>
      </c>
      <c r="Z766" s="46">
        <v>633</v>
      </c>
      <c r="AA766" s="46" t="s">
        <v>2740</v>
      </c>
      <c r="AB766" s="46" t="s">
        <v>1119</v>
      </c>
    </row>
    <row r="767" spans="1:28" ht="15" x14ac:dyDescent="0.25">
      <c r="A767" s="46">
        <v>83</v>
      </c>
      <c r="B767" s="46">
        <v>2004</v>
      </c>
      <c r="C767" s="46" t="s">
        <v>823</v>
      </c>
      <c r="D767" s="46" t="s">
        <v>2733</v>
      </c>
      <c r="E767" s="46" t="s">
        <v>1599</v>
      </c>
      <c r="F767" s="46" t="s">
        <v>855</v>
      </c>
      <c r="G767" s="46" t="s">
        <v>1510</v>
      </c>
      <c r="H767" s="46" t="s">
        <v>824</v>
      </c>
      <c r="I767" s="46">
        <v>100</v>
      </c>
      <c r="J767" s="46">
        <v>12</v>
      </c>
      <c r="K767" s="46" t="s">
        <v>1601</v>
      </c>
      <c r="L767" s="46" t="s">
        <v>1250</v>
      </c>
      <c r="M767" s="46" t="s">
        <v>1600</v>
      </c>
      <c r="N767" s="46" t="s">
        <v>2139</v>
      </c>
      <c r="O767" s="48">
        <v>16</v>
      </c>
      <c r="P767" s="46"/>
      <c r="Q767" s="46"/>
      <c r="R767" s="46">
        <v>7</v>
      </c>
      <c r="S767" s="48">
        <v>166</v>
      </c>
      <c r="T767" s="46"/>
      <c r="U767" s="46"/>
      <c r="V767" s="46">
        <v>40</v>
      </c>
      <c r="W767" s="46">
        <v>0.49403922077950557</v>
      </c>
      <c r="X767" s="46">
        <v>8.7208590206440728E-2</v>
      </c>
      <c r="Y767" s="46">
        <v>728</v>
      </c>
      <c r="Z767" s="46">
        <v>667</v>
      </c>
      <c r="AA767" s="46" t="s">
        <v>1119</v>
      </c>
      <c r="AB767" s="46" t="s">
        <v>1119</v>
      </c>
    </row>
    <row r="768" spans="1:28" ht="15" x14ac:dyDescent="0.25">
      <c r="A768" s="46">
        <v>83</v>
      </c>
      <c r="B768" s="46">
        <v>2004</v>
      </c>
      <c r="C768" s="46" t="s">
        <v>823</v>
      </c>
      <c r="D768" s="46" t="s">
        <v>2733</v>
      </c>
      <c r="E768" s="46" t="s">
        <v>1599</v>
      </c>
      <c r="F768" s="46" t="s">
        <v>855</v>
      </c>
      <c r="G768" s="46" t="s">
        <v>848</v>
      </c>
      <c r="H768" s="46" t="s">
        <v>824</v>
      </c>
      <c r="I768" s="46">
        <v>100</v>
      </c>
      <c r="J768" s="46">
        <v>12</v>
      </c>
      <c r="K768" s="46" t="s">
        <v>1601</v>
      </c>
      <c r="L768" s="46" t="s">
        <v>1250</v>
      </c>
      <c r="M768" s="46" t="s">
        <v>1600</v>
      </c>
      <c r="N768" s="46" t="s">
        <v>2139</v>
      </c>
      <c r="O768" s="48">
        <v>29</v>
      </c>
      <c r="P768" s="46"/>
      <c r="Q768" s="46"/>
      <c r="R768" s="46">
        <v>7</v>
      </c>
      <c r="S768" s="48">
        <v>253</v>
      </c>
      <c r="T768" s="46"/>
      <c r="U768" s="46"/>
      <c r="V768" s="46">
        <v>14</v>
      </c>
      <c r="W768" s="46">
        <v>0.93299950996935332</v>
      </c>
      <c r="X768" s="46">
        <v>8.0223385689969215E-2</v>
      </c>
      <c r="Y768" s="46">
        <v>723</v>
      </c>
      <c r="Z768" s="46">
        <v>662</v>
      </c>
      <c r="AA768" s="46" t="s">
        <v>1119</v>
      </c>
      <c r="AB768" s="46" t="s">
        <v>1119</v>
      </c>
    </row>
    <row r="769" spans="1:28" ht="15" x14ac:dyDescent="0.25">
      <c r="A769" s="46">
        <v>83</v>
      </c>
      <c r="B769" s="46">
        <v>2004</v>
      </c>
      <c r="C769" s="46" t="s">
        <v>823</v>
      </c>
      <c r="D769" s="46" t="s">
        <v>2733</v>
      </c>
      <c r="E769" s="46" t="s">
        <v>1599</v>
      </c>
      <c r="F769" s="46" t="s">
        <v>855</v>
      </c>
      <c r="G769" s="46" t="s">
        <v>952</v>
      </c>
      <c r="H769" s="46" t="s">
        <v>824</v>
      </c>
      <c r="I769" s="46">
        <v>100</v>
      </c>
      <c r="J769" s="46">
        <v>12</v>
      </c>
      <c r="K769" s="46" t="s">
        <v>1601</v>
      </c>
      <c r="L769" s="46" t="s">
        <v>1250</v>
      </c>
      <c r="M769" s="46" t="s">
        <v>1600</v>
      </c>
      <c r="N769" s="46" t="s">
        <v>2139</v>
      </c>
      <c r="O769" s="48">
        <v>18</v>
      </c>
      <c r="P769" s="46"/>
      <c r="Q769" s="46"/>
      <c r="R769" s="46">
        <v>0</v>
      </c>
      <c r="S769" s="48">
        <v>115</v>
      </c>
      <c r="T769" s="46"/>
      <c r="U769" s="46"/>
      <c r="V769" s="46">
        <v>0</v>
      </c>
      <c r="W769" s="46">
        <v>1.009758760529075</v>
      </c>
      <c r="X769" s="46">
        <v>1.234916384975969</v>
      </c>
      <c r="Y769" s="46">
        <v>724</v>
      </c>
      <c r="Z769" s="46">
        <v>663</v>
      </c>
      <c r="AA769" s="46" t="s">
        <v>1119</v>
      </c>
      <c r="AB769" s="46" t="s">
        <v>1119</v>
      </c>
    </row>
    <row r="770" spans="1:28" ht="15" x14ac:dyDescent="0.25">
      <c r="A770" s="46">
        <v>83</v>
      </c>
      <c r="B770" s="46">
        <v>2004</v>
      </c>
      <c r="C770" s="46" t="s">
        <v>823</v>
      </c>
      <c r="D770" s="46" t="s">
        <v>2733</v>
      </c>
      <c r="E770" s="46" t="s">
        <v>1599</v>
      </c>
      <c r="F770" s="46" t="s">
        <v>855</v>
      </c>
      <c r="G770" s="46" t="s">
        <v>1069</v>
      </c>
      <c r="H770" s="46" t="s">
        <v>824</v>
      </c>
      <c r="I770" s="46">
        <v>100</v>
      </c>
      <c r="J770" s="46">
        <v>12</v>
      </c>
      <c r="K770" s="46" t="s">
        <v>1601</v>
      </c>
      <c r="L770" s="46" t="s">
        <v>1250</v>
      </c>
      <c r="M770" s="46" t="s">
        <v>1600</v>
      </c>
      <c r="N770" s="46" t="s">
        <v>2139</v>
      </c>
      <c r="O770" s="48">
        <v>16</v>
      </c>
      <c r="P770" s="46"/>
      <c r="Q770" s="46"/>
      <c r="R770" s="46">
        <v>0</v>
      </c>
      <c r="S770" s="48">
        <v>137</v>
      </c>
      <c r="T770" s="46"/>
      <c r="U770" s="46"/>
      <c r="V770" s="46">
        <v>0</v>
      </c>
      <c r="W770" s="46">
        <v>1.1689625534162991</v>
      </c>
      <c r="X770" s="46">
        <v>1.236486881104311</v>
      </c>
      <c r="Y770" s="46">
        <v>727</v>
      </c>
      <c r="Z770" s="46">
        <v>666</v>
      </c>
      <c r="AA770" s="46" t="s">
        <v>1119</v>
      </c>
      <c r="AB770" s="46" t="s">
        <v>1119</v>
      </c>
    </row>
    <row r="771" spans="1:28" ht="15" x14ac:dyDescent="0.25">
      <c r="A771" s="46">
        <v>83</v>
      </c>
      <c r="B771" s="46">
        <v>2004</v>
      </c>
      <c r="C771" s="46" t="s">
        <v>823</v>
      </c>
      <c r="D771" s="46" t="s">
        <v>2733</v>
      </c>
      <c r="E771" s="46" t="s">
        <v>1599</v>
      </c>
      <c r="F771" s="46" t="s">
        <v>855</v>
      </c>
      <c r="G771" s="46" t="s">
        <v>1069</v>
      </c>
      <c r="H771" s="46" t="s">
        <v>824</v>
      </c>
      <c r="I771" s="46">
        <v>100</v>
      </c>
      <c r="J771" s="46">
        <v>12</v>
      </c>
      <c r="K771" s="46" t="s">
        <v>1601</v>
      </c>
      <c r="L771" s="46" t="s">
        <v>1250</v>
      </c>
      <c r="M771" s="46" t="s">
        <v>1600</v>
      </c>
      <c r="N771" s="46" t="s">
        <v>2139</v>
      </c>
      <c r="O771" s="48">
        <v>15</v>
      </c>
      <c r="P771" s="46"/>
      <c r="Q771" s="46"/>
      <c r="R771" s="46">
        <v>0</v>
      </c>
      <c r="S771" s="48">
        <v>98</v>
      </c>
      <c r="T771" s="46"/>
      <c r="U771" s="46"/>
      <c r="V771" s="46">
        <v>0</v>
      </c>
      <c r="W771" s="46">
        <v>1.0195265037120449</v>
      </c>
      <c r="X771" s="46">
        <v>1.2385506797556569</v>
      </c>
      <c r="Y771" s="46">
        <v>726</v>
      </c>
      <c r="Z771" s="46">
        <v>665</v>
      </c>
      <c r="AA771" s="46" t="s">
        <v>1119</v>
      </c>
      <c r="AB771" s="46" t="s">
        <v>1119</v>
      </c>
    </row>
    <row r="772" spans="1:28" ht="15" x14ac:dyDescent="0.25">
      <c r="A772" s="46">
        <v>83</v>
      </c>
      <c r="B772" s="46">
        <v>2004</v>
      </c>
      <c r="C772" s="46" t="s">
        <v>823</v>
      </c>
      <c r="D772" s="46" t="s">
        <v>2733</v>
      </c>
      <c r="E772" s="46" t="s">
        <v>1599</v>
      </c>
      <c r="F772" s="46" t="s">
        <v>855</v>
      </c>
      <c r="G772" s="46" t="s">
        <v>1059</v>
      </c>
      <c r="H772" s="46" t="s">
        <v>824</v>
      </c>
      <c r="I772" s="46">
        <v>100</v>
      </c>
      <c r="J772" s="46">
        <v>12</v>
      </c>
      <c r="K772" s="46" t="s">
        <v>1601</v>
      </c>
      <c r="L772" s="46" t="s">
        <v>1250</v>
      </c>
      <c r="M772" s="46" t="s">
        <v>1600</v>
      </c>
      <c r="N772" s="46" t="s">
        <v>2139</v>
      </c>
      <c r="O772" s="48">
        <v>15</v>
      </c>
      <c r="P772" s="46"/>
      <c r="Q772" s="46"/>
      <c r="R772" s="46">
        <v>0</v>
      </c>
      <c r="S772" s="48">
        <v>58</v>
      </c>
      <c r="T772" s="46"/>
      <c r="U772" s="46"/>
      <c r="V772" s="46">
        <v>1</v>
      </c>
      <c r="W772" s="46">
        <v>0.1170651172323242</v>
      </c>
      <c r="X772" s="46">
        <v>0.83546634343623039</v>
      </c>
      <c r="Y772" s="46">
        <v>729</v>
      </c>
      <c r="Z772" s="46">
        <v>668</v>
      </c>
      <c r="AA772" s="46" t="s">
        <v>1119</v>
      </c>
      <c r="AB772" s="46" t="s">
        <v>1119</v>
      </c>
    </row>
    <row r="773" spans="1:28" ht="15" x14ac:dyDescent="0.25">
      <c r="A773" s="46">
        <v>83</v>
      </c>
      <c r="B773" s="46">
        <v>2004</v>
      </c>
      <c r="C773" s="46" t="s">
        <v>823</v>
      </c>
      <c r="D773" s="46" t="s">
        <v>2733</v>
      </c>
      <c r="E773" s="46" t="s">
        <v>1599</v>
      </c>
      <c r="F773" s="46" t="s">
        <v>855</v>
      </c>
      <c r="G773" s="46" t="s">
        <v>977</v>
      </c>
      <c r="H773" s="46" t="s">
        <v>824</v>
      </c>
      <c r="I773" s="46">
        <v>100</v>
      </c>
      <c r="J773" s="46">
        <v>12</v>
      </c>
      <c r="K773" s="46" t="s">
        <v>1601</v>
      </c>
      <c r="L773" s="46" t="s">
        <v>1250</v>
      </c>
      <c r="M773" s="46" t="s">
        <v>1600</v>
      </c>
      <c r="N773" s="46" t="s">
        <v>2139</v>
      </c>
      <c r="O773" s="48">
        <v>13</v>
      </c>
      <c r="P773" s="46"/>
      <c r="Q773" s="46"/>
      <c r="R773" s="46">
        <v>0</v>
      </c>
      <c r="S773" s="48">
        <v>67</v>
      </c>
      <c r="T773" s="46"/>
      <c r="U773" s="46"/>
      <c r="V773" s="46">
        <v>8</v>
      </c>
      <c r="W773" s="46">
        <v>-0.74425360575586696</v>
      </c>
      <c r="X773" s="46">
        <v>0.67131196930534909</v>
      </c>
      <c r="Y773" s="46">
        <v>725</v>
      </c>
      <c r="Z773" s="46">
        <v>664</v>
      </c>
      <c r="AA773" s="46" t="s">
        <v>1119</v>
      </c>
      <c r="AB773" s="46" t="s">
        <v>1119</v>
      </c>
    </row>
    <row r="774" spans="1:28" ht="15" x14ac:dyDescent="0.25">
      <c r="A774" s="46">
        <v>84</v>
      </c>
      <c r="B774" s="46">
        <v>2016</v>
      </c>
      <c r="C774" s="46" t="s">
        <v>995</v>
      </c>
      <c r="D774" s="46" t="s">
        <v>832</v>
      </c>
      <c r="E774" s="46" t="s">
        <v>1602</v>
      </c>
      <c r="F774" s="46" t="s">
        <v>2734</v>
      </c>
      <c r="G774" s="46" t="s">
        <v>966</v>
      </c>
      <c r="H774" s="46" t="s">
        <v>824</v>
      </c>
      <c r="I774" s="46">
        <v>40</v>
      </c>
      <c r="J774" s="46">
        <v>108</v>
      </c>
      <c r="K774" s="46" t="s">
        <v>962</v>
      </c>
      <c r="L774" s="46" t="s">
        <v>1603</v>
      </c>
      <c r="M774" s="46" t="s">
        <v>842</v>
      </c>
      <c r="N774" s="46" t="s">
        <v>2140</v>
      </c>
      <c r="O774" s="48">
        <v>40</v>
      </c>
      <c r="P774" s="46">
        <v>40.6</v>
      </c>
      <c r="Q774" s="46">
        <v>41.6</v>
      </c>
      <c r="R774" s="46"/>
      <c r="S774" s="48">
        <v>40</v>
      </c>
      <c r="T774" s="46">
        <v>26.4</v>
      </c>
      <c r="U774" s="46">
        <v>27.4</v>
      </c>
      <c r="V774" s="46"/>
      <c r="W774" s="46">
        <v>-0.39925467306749318</v>
      </c>
      <c r="X774" s="46">
        <v>5.0996276837288947E-2</v>
      </c>
      <c r="Y774" s="46">
        <v>734</v>
      </c>
      <c r="Z774" s="46">
        <v>673</v>
      </c>
      <c r="AA774" s="46" t="s">
        <v>1119</v>
      </c>
      <c r="AB774" s="46" t="s">
        <v>1119</v>
      </c>
    </row>
    <row r="775" spans="1:28" ht="15" x14ac:dyDescent="0.25">
      <c r="A775" s="46">
        <v>84</v>
      </c>
      <c r="B775" s="46">
        <v>2016</v>
      </c>
      <c r="C775" s="46" t="s">
        <v>995</v>
      </c>
      <c r="D775" s="46" t="s">
        <v>832</v>
      </c>
      <c r="E775" s="46" t="s">
        <v>1602</v>
      </c>
      <c r="F775" s="46" t="s">
        <v>2734</v>
      </c>
      <c r="G775" s="46" t="s">
        <v>966</v>
      </c>
      <c r="H775" s="46" t="s">
        <v>824</v>
      </c>
      <c r="I775" s="46">
        <v>24</v>
      </c>
      <c r="J775" s="46">
        <v>60</v>
      </c>
      <c r="K775" s="46" t="s">
        <v>962</v>
      </c>
      <c r="L775" s="46" t="s">
        <v>1603</v>
      </c>
      <c r="M775" s="46" t="s">
        <v>842</v>
      </c>
      <c r="N775" s="46" t="s">
        <v>2140</v>
      </c>
      <c r="O775" s="48">
        <v>20</v>
      </c>
      <c r="P775" s="46">
        <v>3.2</v>
      </c>
      <c r="Q775" s="46">
        <v>1</v>
      </c>
      <c r="R775" s="46"/>
      <c r="S775" s="48">
        <v>20</v>
      </c>
      <c r="T775" s="46">
        <v>3.3</v>
      </c>
      <c r="U775" s="46">
        <v>0.8</v>
      </c>
      <c r="V775" s="46"/>
      <c r="W775" s="46">
        <v>0.108235087429152</v>
      </c>
      <c r="X775" s="46">
        <v>0.10014643542688501</v>
      </c>
      <c r="Y775" s="46">
        <v>733</v>
      </c>
      <c r="Z775" s="46">
        <v>672</v>
      </c>
      <c r="AA775" s="46" t="s">
        <v>1119</v>
      </c>
      <c r="AB775" s="46" t="s">
        <v>1119</v>
      </c>
    </row>
    <row r="776" spans="1:28" ht="15" x14ac:dyDescent="0.25">
      <c r="A776" s="46">
        <v>84</v>
      </c>
      <c r="B776" s="46">
        <v>2016</v>
      </c>
      <c r="C776" s="46" t="s">
        <v>995</v>
      </c>
      <c r="D776" s="46" t="s">
        <v>832</v>
      </c>
      <c r="E776" s="46" t="s">
        <v>1602</v>
      </c>
      <c r="F776" s="46" t="s">
        <v>2734</v>
      </c>
      <c r="G776" s="46" t="s">
        <v>966</v>
      </c>
      <c r="H776" s="46" t="s">
        <v>824</v>
      </c>
      <c r="I776" s="46">
        <v>24</v>
      </c>
      <c r="J776" s="46">
        <v>60</v>
      </c>
      <c r="K776" s="46" t="s">
        <v>1072</v>
      </c>
      <c r="L776" s="46" t="s">
        <v>1256</v>
      </c>
      <c r="M776" s="46" t="s">
        <v>842</v>
      </c>
      <c r="N776" s="46" t="s">
        <v>2140</v>
      </c>
      <c r="O776" s="48">
        <v>20</v>
      </c>
      <c r="P776" s="46">
        <v>1.7</v>
      </c>
      <c r="Q776" s="46">
        <v>0.8</v>
      </c>
      <c r="R776" s="46"/>
      <c r="S776" s="48">
        <v>20</v>
      </c>
      <c r="T776" s="46">
        <v>1.8</v>
      </c>
      <c r="U776" s="46">
        <v>1</v>
      </c>
      <c r="V776" s="46"/>
      <c r="W776" s="46">
        <v>0.1082350874291525</v>
      </c>
      <c r="X776" s="46">
        <v>0.10014643542688501</v>
      </c>
      <c r="Y776" s="46">
        <v>735</v>
      </c>
      <c r="Z776" s="46">
        <v>674</v>
      </c>
      <c r="AA776" s="46" t="s">
        <v>1119</v>
      </c>
      <c r="AB776" s="46" t="s">
        <v>1119</v>
      </c>
    </row>
    <row r="777" spans="1:28" ht="15" x14ac:dyDescent="0.25">
      <c r="A777" s="46">
        <v>84</v>
      </c>
      <c r="B777" s="46">
        <v>2016</v>
      </c>
      <c r="C777" s="46" t="s">
        <v>995</v>
      </c>
      <c r="D777" s="46" t="s">
        <v>832</v>
      </c>
      <c r="E777" s="46" t="s">
        <v>1602</v>
      </c>
      <c r="F777" s="46" t="s">
        <v>2734</v>
      </c>
      <c r="G777" s="46" t="s">
        <v>966</v>
      </c>
      <c r="H777" s="46" t="s">
        <v>824</v>
      </c>
      <c r="I777" s="46">
        <v>40</v>
      </c>
      <c r="J777" s="46">
        <v>108</v>
      </c>
      <c r="K777" s="46" t="s">
        <v>939</v>
      </c>
      <c r="L777" s="46" t="s">
        <v>1256</v>
      </c>
      <c r="M777" s="46" t="s">
        <v>842</v>
      </c>
      <c r="N777" s="46" t="s">
        <v>2140</v>
      </c>
      <c r="O777" s="48">
        <v>40</v>
      </c>
      <c r="P777" s="46">
        <v>43.3</v>
      </c>
      <c r="Q777" s="46">
        <v>19.3</v>
      </c>
      <c r="R777" s="46"/>
      <c r="S777" s="48">
        <v>40</v>
      </c>
      <c r="T777" s="46">
        <v>106.4</v>
      </c>
      <c r="U777" s="46">
        <v>19.600000000000001</v>
      </c>
      <c r="V777" s="46"/>
      <c r="W777" s="46">
        <v>3.212808889090375</v>
      </c>
      <c r="X777" s="46">
        <v>0.11451338098636329</v>
      </c>
      <c r="Y777" s="46">
        <v>737</v>
      </c>
      <c r="Z777" s="46">
        <v>676</v>
      </c>
      <c r="AA777" s="46" t="s">
        <v>1119</v>
      </c>
      <c r="AB777" s="46" t="s">
        <v>1119</v>
      </c>
    </row>
    <row r="778" spans="1:28" ht="15" x14ac:dyDescent="0.25">
      <c r="A778" s="46">
        <v>84</v>
      </c>
      <c r="B778" s="46">
        <v>2016</v>
      </c>
      <c r="C778" s="46" t="s">
        <v>995</v>
      </c>
      <c r="D778" s="46" t="s">
        <v>832</v>
      </c>
      <c r="E778" s="46" t="s">
        <v>1602</v>
      </c>
      <c r="F778" s="46" t="s">
        <v>2734</v>
      </c>
      <c r="G778" s="46" t="s">
        <v>966</v>
      </c>
      <c r="H778" s="46" t="s">
        <v>824</v>
      </c>
      <c r="I778" s="46">
        <v>24</v>
      </c>
      <c r="J778" s="46">
        <v>60</v>
      </c>
      <c r="K778" s="46" t="s">
        <v>939</v>
      </c>
      <c r="L778" s="46" t="s">
        <v>1486</v>
      </c>
      <c r="M778" s="46" t="s">
        <v>842</v>
      </c>
      <c r="N778" s="46" t="s">
        <v>2140</v>
      </c>
      <c r="O778" s="48">
        <v>20</v>
      </c>
      <c r="P778" s="46">
        <v>20.8</v>
      </c>
      <c r="Q778" s="46">
        <v>13.7</v>
      </c>
      <c r="R778" s="46"/>
      <c r="S778" s="48">
        <v>20</v>
      </c>
      <c r="T778" s="46">
        <v>21.7</v>
      </c>
      <c r="U778" s="46">
        <v>13.6</v>
      </c>
      <c r="V778" s="46"/>
      <c r="W778" s="46">
        <v>6.4622230340735776E-2</v>
      </c>
      <c r="X778" s="46">
        <v>0.1000522004081776</v>
      </c>
      <c r="Y778" s="46">
        <v>736</v>
      </c>
      <c r="Z778" s="46">
        <v>675</v>
      </c>
      <c r="AA778" s="46" t="s">
        <v>1119</v>
      </c>
      <c r="AB778" s="46" t="s">
        <v>1119</v>
      </c>
    </row>
    <row r="779" spans="1:28" ht="15" x14ac:dyDescent="0.25">
      <c r="A779" s="46">
        <v>84</v>
      </c>
      <c r="B779" s="46">
        <v>2016</v>
      </c>
      <c r="C779" s="46" t="s">
        <v>995</v>
      </c>
      <c r="D779" s="46" t="s">
        <v>832</v>
      </c>
      <c r="E779" s="46" t="s">
        <v>1602</v>
      </c>
      <c r="F779" s="46" t="s">
        <v>2734</v>
      </c>
      <c r="G779" s="46" t="s">
        <v>966</v>
      </c>
      <c r="H779" s="46" t="s">
        <v>824</v>
      </c>
      <c r="I779" s="46">
        <v>40</v>
      </c>
      <c r="J779" s="46">
        <v>108</v>
      </c>
      <c r="K779" s="46" t="s">
        <v>1478</v>
      </c>
      <c r="L779" s="46" t="s">
        <v>1250</v>
      </c>
      <c r="M779" s="46" t="s">
        <v>842</v>
      </c>
      <c r="N779" s="46" t="s">
        <v>2140</v>
      </c>
      <c r="O779" s="48">
        <v>40</v>
      </c>
      <c r="P779" s="46">
        <v>1.4565210390557699</v>
      </c>
      <c r="Q779" s="46">
        <v>3.064750605207204</v>
      </c>
      <c r="R779" s="46"/>
      <c r="S779" s="48">
        <v>40</v>
      </c>
      <c r="T779" s="46">
        <v>-0.79544835883442455</v>
      </c>
      <c r="U779" s="46">
        <v>5.5766446030123236</v>
      </c>
      <c r="V779" s="46"/>
      <c r="W779" s="46">
        <v>0.49565870574524212</v>
      </c>
      <c r="X779" s="46">
        <v>5.1535484703631562E-2</v>
      </c>
      <c r="Y779" s="46">
        <v>732</v>
      </c>
      <c r="Z779" s="46">
        <v>671</v>
      </c>
      <c r="AA779" s="46" t="s">
        <v>2740</v>
      </c>
      <c r="AB779" s="46" t="s">
        <v>1119</v>
      </c>
    </row>
    <row r="780" spans="1:28" ht="15" x14ac:dyDescent="0.25">
      <c r="A780" s="46">
        <v>84</v>
      </c>
      <c r="B780" s="46">
        <v>2016</v>
      </c>
      <c r="C780" s="46" t="s">
        <v>995</v>
      </c>
      <c r="D780" s="46" t="s">
        <v>832</v>
      </c>
      <c r="E780" s="46" t="s">
        <v>1602</v>
      </c>
      <c r="F780" s="46" t="s">
        <v>2734</v>
      </c>
      <c r="G780" s="46" t="s">
        <v>966</v>
      </c>
      <c r="H780" s="46" t="s">
        <v>824</v>
      </c>
      <c r="I780" s="46">
        <v>40</v>
      </c>
      <c r="J780" s="46">
        <v>108</v>
      </c>
      <c r="K780" s="46" t="s">
        <v>2255</v>
      </c>
      <c r="L780" s="46" t="s">
        <v>1250</v>
      </c>
      <c r="M780" s="46" t="s">
        <v>842</v>
      </c>
      <c r="N780" s="46" t="s">
        <v>2140</v>
      </c>
      <c r="O780" s="48">
        <v>40</v>
      </c>
      <c r="P780" s="46">
        <v>0.19259310711578409</v>
      </c>
      <c r="Q780" s="46">
        <v>2.8772697982148721</v>
      </c>
      <c r="R780" s="46"/>
      <c r="S780" s="48">
        <v>40</v>
      </c>
      <c r="T780" s="46">
        <v>-1.1472048439049749</v>
      </c>
      <c r="U780" s="46">
        <v>3.6459972632968389</v>
      </c>
      <c r="V780" s="46"/>
      <c r="W780" s="46">
        <v>0.40401489923073253</v>
      </c>
      <c r="X780" s="46">
        <v>5.1020175242502623E-2</v>
      </c>
      <c r="Y780" s="46">
        <v>731</v>
      </c>
      <c r="Z780" s="46">
        <v>670</v>
      </c>
      <c r="AA780" s="46" t="s">
        <v>2740</v>
      </c>
      <c r="AB780" s="46" t="s">
        <v>1119</v>
      </c>
    </row>
    <row r="781" spans="1:28" ht="15" x14ac:dyDescent="0.25">
      <c r="A781" s="46">
        <v>84</v>
      </c>
      <c r="B781" s="46">
        <v>2016</v>
      </c>
      <c r="C781" s="46" t="s">
        <v>995</v>
      </c>
      <c r="D781" s="46" t="s">
        <v>832</v>
      </c>
      <c r="E781" s="46" t="s">
        <v>1602</v>
      </c>
      <c r="F781" s="46" t="s">
        <v>2734</v>
      </c>
      <c r="G781" s="46" t="s">
        <v>966</v>
      </c>
      <c r="H781" s="46" t="s">
        <v>824</v>
      </c>
      <c r="I781" s="46">
        <v>24</v>
      </c>
      <c r="J781" s="46">
        <v>60</v>
      </c>
      <c r="K781" s="46" t="s">
        <v>2255</v>
      </c>
      <c r="L781" s="46" t="s">
        <v>1250</v>
      </c>
      <c r="M781" s="46" t="s">
        <v>842</v>
      </c>
      <c r="N781" s="46" t="s">
        <v>2140</v>
      </c>
      <c r="O781" s="48">
        <v>20</v>
      </c>
      <c r="P781" s="46">
        <v>-1.4051509852087729</v>
      </c>
      <c r="Q781" s="46">
        <v>3.7847483634657979</v>
      </c>
      <c r="R781" s="46"/>
      <c r="S781" s="48">
        <v>20</v>
      </c>
      <c r="T781" s="46">
        <v>-1.848917883068004</v>
      </c>
      <c r="U781" s="46">
        <v>1.8152959344904549</v>
      </c>
      <c r="V781" s="46"/>
      <c r="W781" s="46">
        <v>0.1465367776196253</v>
      </c>
      <c r="X781" s="46">
        <v>0.1002684128399393</v>
      </c>
      <c r="Y781" s="46">
        <v>730</v>
      </c>
      <c r="Z781" s="46">
        <v>669</v>
      </c>
      <c r="AA781" s="46" t="s">
        <v>2740</v>
      </c>
      <c r="AB781" s="46" t="s">
        <v>1119</v>
      </c>
    </row>
    <row r="782" spans="1:28" ht="15" x14ac:dyDescent="0.25">
      <c r="A782" s="46">
        <v>84</v>
      </c>
      <c r="B782" s="46">
        <v>2016</v>
      </c>
      <c r="C782" s="46" t="s">
        <v>995</v>
      </c>
      <c r="D782" s="46" t="s">
        <v>832</v>
      </c>
      <c r="E782" s="46" t="s">
        <v>1602</v>
      </c>
      <c r="F782" s="46" t="s">
        <v>2734</v>
      </c>
      <c r="G782" s="46" t="s">
        <v>966</v>
      </c>
      <c r="H782" s="46" t="s">
        <v>824</v>
      </c>
      <c r="I782" s="46">
        <v>40</v>
      </c>
      <c r="J782" s="46">
        <v>108</v>
      </c>
      <c r="K782" s="46" t="s">
        <v>2256</v>
      </c>
      <c r="L782" s="46" t="s">
        <v>1250</v>
      </c>
      <c r="M782" s="46" t="s">
        <v>842</v>
      </c>
      <c r="N782" s="46" t="s">
        <v>2140</v>
      </c>
      <c r="O782" s="48">
        <v>40</v>
      </c>
      <c r="P782" s="46">
        <v>-0.58405531728926097</v>
      </c>
      <c r="Q782" s="46">
        <v>3.1085215603672069</v>
      </c>
      <c r="R782" s="46"/>
      <c r="S782" s="48">
        <v>40</v>
      </c>
      <c r="T782" s="46">
        <v>-1.8574547284934499</v>
      </c>
      <c r="U782" s="46">
        <v>2.5300492930548519</v>
      </c>
      <c r="V782" s="46"/>
      <c r="W782" s="46">
        <v>0.44497959407747623</v>
      </c>
      <c r="X782" s="46">
        <v>5.1237542744658478E-2</v>
      </c>
      <c r="Y782" s="46">
        <v>741</v>
      </c>
      <c r="Z782" s="46">
        <v>680</v>
      </c>
      <c r="AA782" s="46" t="s">
        <v>2740</v>
      </c>
      <c r="AB782" s="46" t="s">
        <v>1119</v>
      </c>
    </row>
    <row r="783" spans="1:28" ht="15" x14ac:dyDescent="0.25">
      <c r="A783" s="46">
        <v>84</v>
      </c>
      <c r="B783" s="46">
        <v>2016</v>
      </c>
      <c r="C783" s="46" t="s">
        <v>995</v>
      </c>
      <c r="D783" s="46" t="s">
        <v>832</v>
      </c>
      <c r="E783" s="46" t="s">
        <v>1602</v>
      </c>
      <c r="F783" s="46" t="s">
        <v>2734</v>
      </c>
      <c r="G783" s="46" t="s">
        <v>966</v>
      </c>
      <c r="H783" s="46" t="s">
        <v>824</v>
      </c>
      <c r="I783" s="46">
        <v>24</v>
      </c>
      <c r="J783" s="46">
        <v>60</v>
      </c>
      <c r="K783" s="46" t="s">
        <v>2256</v>
      </c>
      <c r="L783" s="46" t="s">
        <v>1250</v>
      </c>
      <c r="M783" s="46" t="s">
        <v>842</v>
      </c>
      <c r="N783" s="46" t="s">
        <v>2140</v>
      </c>
      <c r="O783" s="48">
        <v>20</v>
      </c>
      <c r="P783" s="46">
        <v>-1.1691978901493261</v>
      </c>
      <c r="Q783" s="46">
        <v>3.2863207766398541</v>
      </c>
      <c r="R783" s="46"/>
      <c r="S783" s="48">
        <v>20</v>
      </c>
      <c r="T783" s="46">
        <v>-1.015012719832816</v>
      </c>
      <c r="U783" s="46">
        <v>2.248828874896962</v>
      </c>
      <c r="V783" s="46"/>
      <c r="W783" s="46">
        <v>-5.3668595717227652E-2</v>
      </c>
      <c r="X783" s="46">
        <v>0.10003600397707819</v>
      </c>
      <c r="Y783" s="46">
        <v>740</v>
      </c>
      <c r="Z783" s="46">
        <v>679</v>
      </c>
      <c r="AA783" s="46" t="s">
        <v>2740</v>
      </c>
      <c r="AB783" s="46" t="s">
        <v>1119</v>
      </c>
    </row>
    <row r="784" spans="1:28" ht="15" x14ac:dyDescent="0.25">
      <c r="A784" s="46">
        <v>84</v>
      </c>
      <c r="B784" s="46">
        <v>2016</v>
      </c>
      <c r="C784" s="46" t="s">
        <v>995</v>
      </c>
      <c r="D784" s="46" t="s">
        <v>832</v>
      </c>
      <c r="E784" s="46" t="s">
        <v>1602</v>
      </c>
      <c r="F784" s="46" t="s">
        <v>2734</v>
      </c>
      <c r="G784" s="46" t="s">
        <v>966</v>
      </c>
      <c r="H784" s="46" t="s">
        <v>824</v>
      </c>
      <c r="I784" s="46">
        <v>40</v>
      </c>
      <c r="J784" s="46">
        <v>108</v>
      </c>
      <c r="K784" s="46" t="s">
        <v>1604</v>
      </c>
      <c r="L784" s="46" t="s">
        <v>1250</v>
      </c>
      <c r="M784" s="46" t="s">
        <v>842</v>
      </c>
      <c r="N784" s="46" t="s">
        <v>2140</v>
      </c>
      <c r="O784" s="48">
        <v>40</v>
      </c>
      <c r="P784" s="46">
        <v>-1.2196389210703349</v>
      </c>
      <c r="Q784" s="46">
        <v>1.905279550985755</v>
      </c>
      <c r="R784" s="46"/>
      <c r="S784" s="48">
        <v>40</v>
      </c>
      <c r="T784" s="46">
        <v>-2.4423470353692038</v>
      </c>
      <c r="U784" s="46">
        <v>1.124334018042229</v>
      </c>
      <c r="V784" s="46"/>
      <c r="W784" s="46">
        <v>0.77407711612770724</v>
      </c>
      <c r="X784" s="46">
        <v>5.374497113570368E-2</v>
      </c>
      <c r="Y784" s="46">
        <v>739</v>
      </c>
      <c r="Z784" s="46">
        <v>678</v>
      </c>
      <c r="AA784" s="46" t="s">
        <v>2740</v>
      </c>
      <c r="AB784" s="46" t="s">
        <v>1119</v>
      </c>
    </row>
    <row r="785" spans="1:28" ht="15" x14ac:dyDescent="0.25">
      <c r="A785" s="46">
        <v>84</v>
      </c>
      <c r="B785" s="46">
        <v>2016</v>
      </c>
      <c r="C785" s="46" t="s">
        <v>995</v>
      </c>
      <c r="D785" s="46" t="s">
        <v>832</v>
      </c>
      <c r="E785" s="46" t="s">
        <v>1602</v>
      </c>
      <c r="F785" s="46" t="s">
        <v>2734</v>
      </c>
      <c r="G785" s="46" t="s">
        <v>966</v>
      </c>
      <c r="H785" s="46" t="s">
        <v>824</v>
      </c>
      <c r="I785" s="46">
        <v>24</v>
      </c>
      <c r="J785" s="46">
        <v>60</v>
      </c>
      <c r="K785" s="46" t="s">
        <v>1604</v>
      </c>
      <c r="L785" s="46" t="s">
        <v>1250</v>
      </c>
      <c r="M785" s="46" t="s">
        <v>842</v>
      </c>
      <c r="N785" s="46" t="s">
        <v>2140</v>
      </c>
      <c r="O785" s="48">
        <v>20</v>
      </c>
      <c r="P785" s="46">
        <v>-2.3891995658308161</v>
      </c>
      <c r="Q785" s="46">
        <v>3.5518144414589061</v>
      </c>
      <c r="R785" s="46"/>
      <c r="S785" s="48">
        <v>20</v>
      </c>
      <c r="T785" s="46">
        <v>-3.4760986898352728</v>
      </c>
      <c r="U785" s="46">
        <v>1.9308892597281011</v>
      </c>
      <c r="V785" s="46"/>
      <c r="W785" s="46">
        <v>0.37265228583760018</v>
      </c>
      <c r="X785" s="46">
        <v>0.1017358715767499</v>
      </c>
      <c r="Y785" s="46">
        <v>738</v>
      </c>
      <c r="Z785" s="46">
        <v>677</v>
      </c>
      <c r="AA785" s="46" t="s">
        <v>2740</v>
      </c>
      <c r="AB785" s="46" t="s">
        <v>1119</v>
      </c>
    </row>
    <row r="786" spans="1:28" ht="15" x14ac:dyDescent="0.25">
      <c r="A786" s="46">
        <v>86</v>
      </c>
      <c r="B786" s="46">
        <v>2000</v>
      </c>
      <c r="C786" s="46" t="s">
        <v>980</v>
      </c>
      <c r="D786" s="46" t="s">
        <v>832</v>
      </c>
      <c r="E786" s="46" t="s">
        <v>821</v>
      </c>
      <c r="F786" s="46" t="s">
        <v>2734</v>
      </c>
      <c r="G786" s="46" t="s">
        <v>1015</v>
      </c>
      <c r="H786" s="46" t="s">
        <v>834</v>
      </c>
      <c r="I786" s="46">
        <v>200</v>
      </c>
      <c r="J786" s="46">
        <v>60</v>
      </c>
      <c r="K786" s="46" t="s">
        <v>1072</v>
      </c>
      <c r="L786" s="46" t="s">
        <v>1256</v>
      </c>
      <c r="M786" s="46" t="s">
        <v>1623</v>
      </c>
      <c r="N786" s="46" t="s">
        <v>2140</v>
      </c>
      <c r="O786" s="48">
        <v>72</v>
      </c>
      <c r="P786" s="46">
        <v>556.98529411764719</v>
      </c>
      <c r="Q786" s="46">
        <v>233.96915553966591</v>
      </c>
      <c r="R786" s="46"/>
      <c r="S786" s="48">
        <v>72</v>
      </c>
      <c r="T786" s="46">
        <v>498.16176470588249</v>
      </c>
      <c r="U786" s="46">
        <v>265.16504294495428</v>
      </c>
      <c r="V786" s="46"/>
      <c r="W786" s="46">
        <v>-0.23399820898829321</v>
      </c>
      <c r="X786" s="46">
        <v>2.7967899867394889E-2</v>
      </c>
      <c r="Y786" s="46">
        <v>762</v>
      </c>
      <c r="Z786" s="46">
        <v>694</v>
      </c>
      <c r="AA786" s="46" t="s">
        <v>1119</v>
      </c>
      <c r="AB786" s="46" t="s">
        <v>1119</v>
      </c>
    </row>
    <row r="787" spans="1:28" ht="15" x14ac:dyDescent="0.25">
      <c r="A787" s="46">
        <v>86</v>
      </c>
      <c r="B787" s="46">
        <v>2000</v>
      </c>
      <c r="C787" s="46" t="s">
        <v>980</v>
      </c>
      <c r="D787" s="46" t="s">
        <v>832</v>
      </c>
      <c r="E787" s="46" t="s">
        <v>821</v>
      </c>
      <c r="F787" s="46" t="s">
        <v>2734</v>
      </c>
      <c r="G787" s="46" t="s">
        <v>1015</v>
      </c>
      <c r="H787" s="46" t="s">
        <v>834</v>
      </c>
      <c r="I787" s="46">
        <v>200</v>
      </c>
      <c r="J787" s="46">
        <v>60</v>
      </c>
      <c r="K787" s="46" t="s">
        <v>1072</v>
      </c>
      <c r="L787" s="46" t="s">
        <v>1256</v>
      </c>
      <c r="M787" s="46" t="s">
        <v>1622</v>
      </c>
      <c r="N787" s="46" t="s">
        <v>2140</v>
      </c>
      <c r="O787" s="48">
        <v>72</v>
      </c>
      <c r="P787" s="46">
        <v>191.1764705882355</v>
      </c>
      <c r="Q787" s="46">
        <v>140.3814933237995</v>
      </c>
      <c r="R787" s="46"/>
      <c r="S787" s="48">
        <v>72</v>
      </c>
      <c r="T787" s="46">
        <v>202.20588235294139</v>
      </c>
      <c r="U787" s="46">
        <v>124.7835496211558</v>
      </c>
      <c r="V787" s="46"/>
      <c r="W787" s="46">
        <v>8.2605956405837871E-2</v>
      </c>
      <c r="X787" s="46">
        <v>2.7801471333450421E-2</v>
      </c>
      <c r="Y787" s="46">
        <v>763</v>
      </c>
      <c r="Z787" s="46">
        <v>695</v>
      </c>
      <c r="AA787" s="46" t="s">
        <v>1119</v>
      </c>
      <c r="AB787" s="46" t="s">
        <v>1119</v>
      </c>
    </row>
    <row r="788" spans="1:28" ht="15" x14ac:dyDescent="0.25">
      <c r="A788" s="46">
        <v>86</v>
      </c>
      <c r="B788" s="46">
        <v>2000</v>
      </c>
      <c r="C788" s="46" t="s">
        <v>980</v>
      </c>
      <c r="D788" s="46" t="s">
        <v>832</v>
      </c>
      <c r="E788" s="46" t="s">
        <v>821</v>
      </c>
      <c r="F788" s="46" t="s">
        <v>2734</v>
      </c>
      <c r="G788" s="46" t="s">
        <v>1015</v>
      </c>
      <c r="H788" s="46" t="s">
        <v>834</v>
      </c>
      <c r="I788" s="46">
        <v>200</v>
      </c>
      <c r="J788" s="46">
        <v>60</v>
      </c>
      <c r="K788" s="46" t="s">
        <v>939</v>
      </c>
      <c r="L788" s="46" t="s">
        <v>1256</v>
      </c>
      <c r="M788" s="46" t="s">
        <v>1623</v>
      </c>
      <c r="N788" s="46" t="s">
        <v>2140</v>
      </c>
      <c r="O788" s="48">
        <v>72</v>
      </c>
      <c r="P788" s="46">
        <v>584.55882352941182</v>
      </c>
      <c r="Q788" s="46">
        <v>311.95887405288943</v>
      </c>
      <c r="R788" s="46"/>
      <c r="S788" s="48">
        <v>72</v>
      </c>
      <c r="T788" s="46">
        <v>516.5441176470589</v>
      </c>
      <c r="U788" s="46">
        <v>296.3609303502447</v>
      </c>
      <c r="V788" s="46"/>
      <c r="W788" s="46">
        <v>-0.22235838455784221</v>
      </c>
      <c r="X788" s="46">
        <v>2.7949455733274901E-2</v>
      </c>
      <c r="Y788" s="46">
        <v>764</v>
      </c>
      <c r="Z788" s="46">
        <v>696</v>
      </c>
      <c r="AA788" s="46" t="s">
        <v>1119</v>
      </c>
      <c r="AB788" s="46" t="s">
        <v>1119</v>
      </c>
    </row>
    <row r="789" spans="1:28" ht="15" x14ac:dyDescent="0.25">
      <c r="A789" s="46">
        <v>86</v>
      </c>
      <c r="B789" s="46">
        <v>2000</v>
      </c>
      <c r="C789" s="46" t="s">
        <v>980</v>
      </c>
      <c r="D789" s="46" t="s">
        <v>832</v>
      </c>
      <c r="E789" s="46" t="s">
        <v>821</v>
      </c>
      <c r="F789" s="46" t="s">
        <v>2734</v>
      </c>
      <c r="G789" s="46" t="s">
        <v>1015</v>
      </c>
      <c r="H789" s="46" t="s">
        <v>834</v>
      </c>
      <c r="I789" s="46">
        <v>200</v>
      </c>
      <c r="J789" s="46">
        <v>60</v>
      </c>
      <c r="K789" s="46" t="s">
        <v>939</v>
      </c>
      <c r="L789" s="46" t="s">
        <v>1256</v>
      </c>
      <c r="M789" s="46" t="s">
        <v>1622</v>
      </c>
      <c r="N789" s="46" t="s">
        <v>2140</v>
      </c>
      <c r="O789" s="48">
        <v>72</v>
      </c>
      <c r="P789" s="46">
        <v>196.69117647058849</v>
      </c>
      <c r="Q789" s="46">
        <v>62.391774810576933</v>
      </c>
      <c r="R789" s="46"/>
      <c r="S789" s="48">
        <v>72</v>
      </c>
      <c r="T789" s="46">
        <v>200.36764705882371</v>
      </c>
      <c r="U789" s="46">
        <v>46.793831107933663</v>
      </c>
      <c r="V789" s="46"/>
      <c r="W789" s="46">
        <v>6.6313829122164977E-2</v>
      </c>
      <c r="X789" s="46">
        <v>2.779304695810015E-2</v>
      </c>
      <c r="Y789" s="46">
        <v>765</v>
      </c>
      <c r="Z789" s="46">
        <v>697</v>
      </c>
      <c r="AA789" s="46" t="s">
        <v>1119</v>
      </c>
      <c r="AB789" s="46" t="s">
        <v>1119</v>
      </c>
    </row>
    <row r="790" spans="1:28" ht="15" x14ac:dyDescent="0.25">
      <c r="A790" s="46">
        <v>86</v>
      </c>
      <c r="B790" s="46">
        <v>2000</v>
      </c>
      <c r="C790" s="46" t="s">
        <v>980</v>
      </c>
      <c r="D790" s="46" t="s">
        <v>832</v>
      </c>
      <c r="E790" s="46" t="s">
        <v>821</v>
      </c>
      <c r="F790" s="46" t="s">
        <v>2734</v>
      </c>
      <c r="G790" s="46" t="s">
        <v>1015</v>
      </c>
      <c r="H790" s="46" t="s">
        <v>834</v>
      </c>
      <c r="I790" s="46">
        <v>200</v>
      </c>
      <c r="J790" s="46">
        <v>60</v>
      </c>
      <c r="K790" s="46" t="s">
        <v>1620</v>
      </c>
      <c r="L790" s="46" t="s">
        <v>1621</v>
      </c>
      <c r="M790" s="46" t="s">
        <v>1623</v>
      </c>
      <c r="N790" s="46" t="s">
        <v>2140</v>
      </c>
      <c r="O790" s="48">
        <v>720</v>
      </c>
      <c r="P790" s="46">
        <v>2.7581521739130439</v>
      </c>
      <c r="Q790" s="46">
        <v>6.6352886723634859</v>
      </c>
      <c r="R790" s="46"/>
      <c r="S790" s="48">
        <v>720</v>
      </c>
      <c r="T790" s="46">
        <v>1.236413043478261</v>
      </c>
      <c r="U790" s="46">
        <v>1.531220462853125</v>
      </c>
      <c r="V790" s="46"/>
      <c r="W790" s="46">
        <v>-0.31586544727401411</v>
      </c>
      <c r="X790" s="46">
        <v>2.8124204794380599E-3</v>
      </c>
      <c r="Y790" s="46">
        <v>766</v>
      </c>
      <c r="Z790" s="46">
        <v>698</v>
      </c>
      <c r="AA790" s="46" t="s">
        <v>1119</v>
      </c>
      <c r="AB790" s="46" t="s">
        <v>1119</v>
      </c>
    </row>
    <row r="791" spans="1:28" ht="15" x14ac:dyDescent="0.25">
      <c r="A791" s="46">
        <v>86</v>
      </c>
      <c r="B791" s="46">
        <v>2000</v>
      </c>
      <c r="C791" s="46" t="s">
        <v>980</v>
      </c>
      <c r="D791" s="46" t="s">
        <v>832</v>
      </c>
      <c r="E791" s="46" t="s">
        <v>821</v>
      </c>
      <c r="F791" s="46" t="s">
        <v>2734</v>
      </c>
      <c r="G791" s="46" t="s">
        <v>1015</v>
      </c>
      <c r="H791" s="46" t="s">
        <v>834</v>
      </c>
      <c r="I791" s="46">
        <v>200</v>
      </c>
      <c r="J791" s="46">
        <v>60</v>
      </c>
      <c r="K791" s="46" t="s">
        <v>1620</v>
      </c>
      <c r="L791" s="46" t="s">
        <v>1621</v>
      </c>
      <c r="M791" s="46" t="s">
        <v>1622</v>
      </c>
      <c r="N791" s="46" t="s">
        <v>2140</v>
      </c>
      <c r="O791" s="48">
        <v>720</v>
      </c>
      <c r="P791" s="46">
        <v>1.0747282608695661</v>
      </c>
      <c r="Q791" s="46">
        <v>1.786423873328618</v>
      </c>
      <c r="R791" s="46"/>
      <c r="S791" s="48">
        <v>720</v>
      </c>
      <c r="T791" s="46">
        <v>0.87500000000000044</v>
      </c>
      <c r="U791" s="46">
        <v>1.020813641902079</v>
      </c>
      <c r="V791" s="46"/>
      <c r="W791" s="46">
        <v>-0.13720967995219771</v>
      </c>
      <c r="X791" s="46">
        <v>2.784314755650203E-3</v>
      </c>
      <c r="Y791" s="46">
        <v>767</v>
      </c>
      <c r="Z791" s="46">
        <v>699</v>
      </c>
      <c r="AA791" s="46" t="s">
        <v>1119</v>
      </c>
      <c r="AB791" s="46" t="s">
        <v>1119</v>
      </c>
    </row>
    <row r="792" spans="1:28" ht="15" x14ac:dyDescent="0.25">
      <c r="A792" s="46">
        <v>86</v>
      </c>
      <c r="B792" s="46">
        <v>2000</v>
      </c>
      <c r="C792" s="46" t="s">
        <v>980</v>
      </c>
      <c r="D792" s="46" t="s">
        <v>832</v>
      </c>
      <c r="E792" s="46" t="s">
        <v>821</v>
      </c>
      <c r="F792" s="46" t="s">
        <v>2734</v>
      </c>
      <c r="G792" s="46" t="s">
        <v>1015</v>
      </c>
      <c r="H792" s="46" t="s">
        <v>834</v>
      </c>
      <c r="I792" s="46">
        <v>200</v>
      </c>
      <c r="J792" s="46">
        <v>60</v>
      </c>
      <c r="K792" s="46" t="s">
        <v>1086</v>
      </c>
      <c r="L792" s="46" t="s">
        <v>1259</v>
      </c>
      <c r="M792" s="46" t="s">
        <v>1623</v>
      </c>
      <c r="N792" s="46" t="s">
        <v>2140</v>
      </c>
      <c r="O792" s="48">
        <v>1440</v>
      </c>
      <c r="P792" s="46">
        <v>5.7170263788968851</v>
      </c>
      <c r="Q792" s="46">
        <v>4.3680382068512582</v>
      </c>
      <c r="R792" s="46"/>
      <c r="S792" s="48">
        <v>1440</v>
      </c>
      <c r="T792" s="46">
        <v>6.3309352517985653</v>
      </c>
      <c r="U792" s="46">
        <v>7.2800636780854324</v>
      </c>
      <c r="V792" s="46"/>
      <c r="W792" s="46">
        <v>0.1022353465769606</v>
      </c>
      <c r="X792" s="46">
        <v>1.390703483696131E-3</v>
      </c>
      <c r="Y792" s="46">
        <v>768</v>
      </c>
      <c r="Z792" s="46">
        <v>700</v>
      </c>
      <c r="AA792" s="46" t="s">
        <v>1119</v>
      </c>
      <c r="AB792" s="46" t="s">
        <v>1119</v>
      </c>
    </row>
    <row r="793" spans="1:28" ht="15" x14ac:dyDescent="0.25">
      <c r="A793" s="46">
        <v>86</v>
      </c>
      <c r="B793" s="46">
        <v>2000</v>
      </c>
      <c r="C793" s="46" t="s">
        <v>980</v>
      </c>
      <c r="D793" s="46" t="s">
        <v>832</v>
      </c>
      <c r="E793" s="46" t="s">
        <v>821</v>
      </c>
      <c r="F793" s="46" t="s">
        <v>2734</v>
      </c>
      <c r="G793" s="46" t="s">
        <v>1015</v>
      </c>
      <c r="H793" s="46" t="s">
        <v>834</v>
      </c>
      <c r="I793" s="46">
        <v>200</v>
      </c>
      <c r="J793" s="46">
        <v>60</v>
      </c>
      <c r="K793" s="46" t="s">
        <v>1086</v>
      </c>
      <c r="L793" s="46" t="s">
        <v>1259</v>
      </c>
      <c r="M793" s="46" t="s">
        <v>1622</v>
      </c>
      <c r="N793" s="46" t="s">
        <v>2140</v>
      </c>
      <c r="O793" s="48">
        <v>1440</v>
      </c>
      <c r="P793" s="46">
        <v>1.61151079136691</v>
      </c>
      <c r="Q793" s="46">
        <v>2.9120254712342071</v>
      </c>
      <c r="R793" s="46"/>
      <c r="S793" s="48">
        <v>1440</v>
      </c>
      <c r="T793" s="46">
        <v>3.3381294964028809</v>
      </c>
      <c r="U793" s="46">
        <v>2.9120254712342071</v>
      </c>
      <c r="V793" s="46"/>
      <c r="W793" s="46">
        <v>0.5927725302306065</v>
      </c>
      <c r="X793" s="46">
        <v>1.449892234825694E-3</v>
      </c>
      <c r="Y793" s="46">
        <v>769</v>
      </c>
      <c r="Z793" s="46">
        <v>701</v>
      </c>
      <c r="AA793" s="46" t="s">
        <v>1119</v>
      </c>
      <c r="AB793" s="46" t="s">
        <v>1119</v>
      </c>
    </row>
    <row r="794" spans="1:28" ht="15" x14ac:dyDescent="0.25">
      <c r="A794" s="46">
        <v>86</v>
      </c>
      <c r="B794" s="46">
        <v>2000</v>
      </c>
      <c r="C794" s="46" t="s">
        <v>980</v>
      </c>
      <c r="D794" s="46" t="s">
        <v>832</v>
      </c>
      <c r="E794" s="46" t="s">
        <v>821</v>
      </c>
      <c r="F794" s="46" t="s">
        <v>2734</v>
      </c>
      <c r="G794" s="46" t="s">
        <v>1015</v>
      </c>
      <c r="H794" s="46" t="s">
        <v>834</v>
      </c>
      <c r="I794" s="46">
        <v>200</v>
      </c>
      <c r="J794" s="46">
        <v>60</v>
      </c>
      <c r="K794" s="46" t="s">
        <v>986</v>
      </c>
      <c r="L794" s="46" t="s">
        <v>1259</v>
      </c>
      <c r="M794" s="46" t="s">
        <v>1623</v>
      </c>
      <c r="N794" s="46" t="s">
        <v>2140</v>
      </c>
      <c r="O794" s="48">
        <v>720</v>
      </c>
      <c r="P794" s="46">
        <v>11.24220623501199</v>
      </c>
      <c r="Q794" s="46">
        <v>19.561573098127731</v>
      </c>
      <c r="R794" s="46"/>
      <c r="S794" s="48">
        <v>720</v>
      </c>
      <c r="T794" s="46">
        <v>14.3884892086331</v>
      </c>
      <c r="U794" s="46">
        <v>19.561573098127631</v>
      </c>
      <c r="V794" s="46"/>
      <c r="W794" s="46">
        <v>0.16075607297883979</v>
      </c>
      <c r="X794" s="46">
        <v>2.7867508732637419E-3</v>
      </c>
      <c r="Y794" s="46">
        <v>770</v>
      </c>
      <c r="Z794" s="46">
        <v>702</v>
      </c>
      <c r="AA794" s="46" t="s">
        <v>1119</v>
      </c>
      <c r="AB794" s="46" t="s">
        <v>1119</v>
      </c>
    </row>
    <row r="795" spans="1:28" ht="15" x14ac:dyDescent="0.25">
      <c r="A795" s="46">
        <v>86</v>
      </c>
      <c r="B795" s="46">
        <v>2000</v>
      </c>
      <c r="C795" s="46" t="s">
        <v>980</v>
      </c>
      <c r="D795" s="46" t="s">
        <v>832</v>
      </c>
      <c r="E795" s="46" t="s">
        <v>821</v>
      </c>
      <c r="F795" s="46" t="s">
        <v>2734</v>
      </c>
      <c r="G795" s="46" t="s">
        <v>1015</v>
      </c>
      <c r="H795" s="46" t="s">
        <v>834</v>
      </c>
      <c r="I795" s="46">
        <v>200</v>
      </c>
      <c r="J795" s="46">
        <v>60</v>
      </c>
      <c r="K795" s="46" t="s">
        <v>986</v>
      </c>
      <c r="L795" s="46" t="s">
        <v>1259</v>
      </c>
      <c r="M795" s="46" t="s">
        <v>1622</v>
      </c>
      <c r="N795" s="46" t="s">
        <v>2140</v>
      </c>
      <c r="O795" s="48">
        <v>720</v>
      </c>
      <c r="P795" s="46">
        <v>4.7194244604316564</v>
      </c>
      <c r="Q795" s="46">
        <v>12.35467774618591</v>
      </c>
      <c r="R795" s="46"/>
      <c r="S795" s="48">
        <v>720</v>
      </c>
      <c r="T795" s="46">
        <v>9.6690647482014427</v>
      </c>
      <c r="U795" s="46">
        <v>17.502460140429999</v>
      </c>
      <c r="V795" s="46"/>
      <c r="W795" s="46">
        <v>0.32656369175349292</v>
      </c>
      <c r="X795" s="46">
        <v>2.8148068905457192E-3</v>
      </c>
      <c r="Y795" s="46">
        <v>771</v>
      </c>
      <c r="Z795" s="46">
        <v>703</v>
      </c>
      <c r="AA795" s="46" t="s">
        <v>1119</v>
      </c>
      <c r="AB795" s="46" t="s">
        <v>1119</v>
      </c>
    </row>
    <row r="796" spans="1:28" ht="15" x14ac:dyDescent="0.25">
      <c r="A796" s="46">
        <v>88</v>
      </c>
      <c r="B796" s="46">
        <v>2009</v>
      </c>
      <c r="C796" s="46" t="s">
        <v>849</v>
      </c>
      <c r="D796" s="46" t="s">
        <v>832</v>
      </c>
      <c r="E796" s="46" t="s">
        <v>1169</v>
      </c>
      <c r="F796" s="46" t="s">
        <v>2734</v>
      </c>
      <c r="G796" s="46" t="s">
        <v>1049</v>
      </c>
      <c r="H796" s="46" t="s">
        <v>834</v>
      </c>
      <c r="I796" s="46">
        <v>25</v>
      </c>
      <c r="J796" s="46">
        <v>60</v>
      </c>
      <c r="K796" s="46" t="s">
        <v>1072</v>
      </c>
      <c r="L796" s="46" t="s">
        <v>1259</v>
      </c>
      <c r="M796" s="46" t="s">
        <v>2071</v>
      </c>
      <c r="N796" s="46" t="s">
        <v>2140</v>
      </c>
      <c r="O796" s="48">
        <v>50</v>
      </c>
      <c r="P796" s="46">
        <v>14.814</v>
      </c>
      <c r="Q796" s="46">
        <v>7.2258891127243086</v>
      </c>
      <c r="R796" s="46"/>
      <c r="S796" s="48">
        <v>66</v>
      </c>
      <c r="T796" s="46">
        <v>17.4296875</v>
      </c>
      <c r="U796" s="46">
        <v>11.723963787257301</v>
      </c>
      <c r="V796" s="46"/>
      <c r="W796" s="46">
        <v>0.2587923327418496</v>
      </c>
      <c r="X796" s="46">
        <v>3.5440193907920192E-2</v>
      </c>
      <c r="Y796" s="46">
        <v>796</v>
      </c>
      <c r="Z796" s="46">
        <v>724</v>
      </c>
      <c r="AA796" s="46" t="s">
        <v>1119</v>
      </c>
      <c r="AB796" s="46" t="s">
        <v>1119</v>
      </c>
    </row>
    <row r="797" spans="1:28" ht="15" x14ac:dyDescent="0.25">
      <c r="A797" s="46">
        <v>88</v>
      </c>
      <c r="B797" s="46">
        <v>2009</v>
      </c>
      <c r="C797" s="46" t="s">
        <v>849</v>
      </c>
      <c r="D797" s="46" t="s">
        <v>832</v>
      </c>
      <c r="E797" s="46" t="s">
        <v>1169</v>
      </c>
      <c r="F797" s="46" t="s">
        <v>2734</v>
      </c>
      <c r="G797" s="46" t="s">
        <v>1006</v>
      </c>
      <c r="H797" s="46" t="s">
        <v>834</v>
      </c>
      <c r="I797" s="46">
        <v>25</v>
      </c>
      <c r="J797" s="46">
        <v>60</v>
      </c>
      <c r="K797" s="46" t="s">
        <v>1072</v>
      </c>
      <c r="L797" s="46" t="s">
        <v>1259</v>
      </c>
      <c r="M797" s="46" t="s">
        <v>2071</v>
      </c>
      <c r="N797" s="46" t="s">
        <v>2140</v>
      </c>
      <c r="O797" s="48">
        <v>100</v>
      </c>
      <c r="P797" s="46">
        <v>14.585000000000001</v>
      </c>
      <c r="Q797" s="46">
        <v>10.766355891940369</v>
      </c>
      <c r="R797" s="46"/>
      <c r="S797" s="48">
        <v>83</v>
      </c>
      <c r="T797" s="46">
        <v>19.024096385542169</v>
      </c>
      <c r="U797" s="46">
        <v>12.27254113628535</v>
      </c>
      <c r="V797" s="46"/>
      <c r="W797" s="46">
        <v>0.38530288748012448</v>
      </c>
      <c r="X797" s="46">
        <v>2.24538165828344E-2</v>
      </c>
      <c r="Y797" s="46">
        <v>788</v>
      </c>
      <c r="Z797" s="46">
        <v>716</v>
      </c>
      <c r="AA797" s="46" t="s">
        <v>1119</v>
      </c>
      <c r="AB797" s="46" t="s">
        <v>1119</v>
      </c>
    </row>
    <row r="798" spans="1:28" ht="15" x14ac:dyDescent="0.25">
      <c r="A798" s="46">
        <v>88</v>
      </c>
      <c r="B798" s="46">
        <v>2009</v>
      </c>
      <c r="C798" s="46" t="s">
        <v>849</v>
      </c>
      <c r="D798" s="46" t="s">
        <v>832</v>
      </c>
      <c r="E798" s="46" t="s">
        <v>1169</v>
      </c>
      <c r="F798" s="46" t="s">
        <v>2734</v>
      </c>
      <c r="G798" s="46" t="s">
        <v>975</v>
      </c>
      <c r="H798" s="46" t="s">
        <v>834</v>
      </c>
      <c r="I798" s="46">
        <v>25</v>
      </c>
      <c r="J798" s="46">
        <v>60</v>
      </c>
      <c r="K798" s="46" t="s">
        <v>1072</v>
      </c>
      <c r="L798" s="46" t="s">
        <v>1259</v>
      </c>
      <c r="M798" s="46" t="s">
        <v>2071</v>
      </c>
      <c r="N798" s="46" t="s">
        <v>2140</v>
      </c>
      <c r="O798" s="48">
        <v>268</v>
      </c>
      <c r="P798" s="46">
        <v>13.380597014925369</v>
      </c>
      <c r="Q798" s="46">
        <v>7.3296328178998502</v>
      </c>
      <c r="R798" s="46"/>
      <c r="S798" s="48">
        <v>315</v>
      </c>
      <c r="T798" s="46">
        <v>16.054458598726111</v>
      </c>
      <c r="U798" s="46">
        <v>8.8262386124898242</v>
      </c>
      <c r="V798" s="46"/>
      <c r="W798" s="46">
        <v>0.32675236761337911</v>
      </c>
      <c r="X798" s="46">
        <v>6.9975134476714966E-3</v>
      </c>
      <c r="Y798" s="46">
        <v>791</v>
      </c>
      <c r="Z798" s="46">
        <v>719</v>
      </c>
      <c r="AA798" s="46" t="s">
        <v>1119</v>
      </c>
      <c r="AB798" s="46" t="s">
        <v>1119</v>
      </c>
    </row>
    <row r="799" spans="1:28" ht="15" x14ac:dyDescent="0.25">
      <c r="A799" s="46">
        <v>88</v>
      </c>
      <c r="B799" s="46">
        <v>2009</v>
      </c>
      <c r="C799" s="46" t="s">
        <v>849</v>
      </c>
      <c r="D799" s="46" t="s">
        <v>832</v>
      </c>
      <c r="E799" s="46" t="s">
        <v>1169</v>
      </c>
      <c r="F799" s="46" t="s">
        <v>2734</v>
      </c>
      <c r="G799" s="46" t="s">
        <v>961</v>
      </c>
      <c r="H799" s="46" t="s">
        <v>834</v>
      </c>
      <c r="I799" s="46">
        <v>25</v>
      </c>
      <c r="J799" s="46">
        <v>72</v>
      </c>
      <c r="K799" s="46" t="s">
        <v>1072</v>
      </c>
      <c r="L799" s="46" t="s">
        <v>1259</v>
      </c>
      <c r="M799" s="46" t="s">
        <v>2071</v>
      </c>
      <c r="N799" s="46" t="s">
        <v>2140</v>
      </c>
      <c r="O799" s="48">
        <v>53</v>
      </c>
      <c r="P799" s="46">
        <v>13.009433962264151</v>
      </c>
      <c r="Q799" s="46">
        <v>8.4281411435130966</v>
      </c>
      <c r="R799" s="46"/>
      <c r="S799" s="48">
        <v>70</v>
      </c>
      <c r="T799" s="46">
        <v>12.37857142857143</v>
      </c>
      <c r="U799" s="46">
        <v>8.4117049721386614</v>
      </c>
      <c r="V799" s="46"/>
      <c r="W799" s="46">
        <v>-7.446961975171569E-2</v>
      </c>
      <c r="X799" s="46">
        <v>3.3176182408593269E-2</v>
      </c>
      <c r="Y799" s="46">
        <v>787</v>
      </c>
      <c r="Z799" s="46">
        <v>715</v>
      </c>
      <c r="AA799" s="46" t="s">
        <v>1119</v>
      </c>
      <c r="AB799" s="46" t="s">
        <v>1119</v>
      </c>
    </row>
    <row r="800" spans="1:28" ht="15" x14ac:dyDescent="0.25">
      <c r="A800" s="46">
        <v>88</v>
      </c>
      <c r="B800" s="46">
        <v>2009</v>
      </c>
      <c r="C800" s="46" t="s">
        <v>849</v>
      </c>
      <c r="D800" s="46" t="s">
        <v>832</v>
      </c>
      <c r="E800" s="46" t="s">
        <v>1169</v>
      </c>
      <c r="F800" s="46" t="s">
        <v>2734</v>
      </c>
      <c r="G800" s="46" t="s">
        <v>1006</v>
      </c>
      <c r="H800" s="46" t="s">
        <v>834</v>
      </c>
      <c r="I800" s="46">
        <v>25</v>
      </c>
      <c r="J800" s="46">
        <v>60</v>
      </c>
      <c r="K800" s="46" t="s">
        <v>1072</v>
      </c>
      <c r="L800" s="46" t="s">
        <v>1259</v>
      </c>
      <c r="M800" s="46" t="s">
        <v>2071</v>
      </c>
      <c r="N800" s="46" t="s">
        <v>2140</v>
      </c>
      <c r="O800" s="48">
        <v>39</v>
      </c>
      <c r="P800" s="46">
        <v>12.256410256410261</v>
      </c>
      <c r="Q800" s="46">
        <v>5.3235719543907969</v>
      </c>
      <c r="R800" s="46"/>
      <c r="S800" s="48">
        <v>31</v>
      </c>
      <c r="T800" s="46">
        <v>10.87096774193548</v>
      </c>
      <c r="U800" s="46">
        <v>6.0290515311773047</v>
      </c>
      <c r="V800" s="46"/>
      <c r="W800" s="46">
        <v>-0.24267998261062881</v>
      </c>
      <c r="X800" s="46">
        <v>5.8319758542582492E-2</v>
      </c>
      <c r="Y800" s="46">
        <v>789</v>
      </c>
      <c r="Z800" s="46">
        <v>717</v>
      </c>
      <c r="AA800" s="46" t="s">
        <v>1119</v>
      </c>
      <c r="AB800" s="46" t="s">
        <v>1119</v>
      </c>
    </row>
    <row r="801" spans="1:28" ht="15" x14ac:dyDescent="0.25">
      <c r="A801" s="46">
        <v>88</v>
      </c>
      <c r="B801" s="46">
        <v>2009</v>
      </c>
      <c r="C801" s="46" t="s">
        <v>849</v>
      </c>
      <c r="D801" s="46" t="s">
        <v>832</v>
      </c>
      <c r="E801" s="46" t="s">
        <v>1169</v>
      </c>
      <c r="F801" s="46" t="s">
        <v>2734</v>
      </c>
      <c r="G801" s="46" t="s">
        <v>1510</v>
      </c>
      <c r="H801" s="46" t="s">
        <v>834</v>
      </c>
      <c r="I801" s="46">
        <v>25</v>
      </c>
      <c r="J801" s="46">
        <v>60</v>
      </c>
      <c r="K801" s="46" t="s">
        <v>1072</v>
      </c>
      <c r="L801" s="46" t="s">
        <v>1259</v>
      </c>
      <c r="M801" s="46" t="s">
        <v>2071</v>
      </c>
      <c r="N801" s="46" t="s">
        <v>2140</v>
      </c>
      <c r="O801" s="48">
        <v>47</v>
      </c>
      <c r="P801" s="46">
        <v>10.287234042553189</v>
      </c>
      <c r="Q801" s="46">
        <v>4.7568539576560553</v>
      </c>
      <c r="R801" s="46"/>
      <c r="S801" s="48">
        <v>48</v>
      </c>
      <c r="T801" s="46">
        <v>13.27083333333333</v>
      </c>
      <c r="U801" s="46">
        <v>6.4609780674950814</v>
      </c>
      <c r="V801" s="46"/>
      <c r="W801" s="46">
        <v>0.52081964333997732</v>
      </c>
      <c r="X801" s="46">
        <v>4.353757697742882E-2</v>
      </c>
      <c r="Y801" s="46">
        <v>793</v>
      </c>
      <c r="Z801" s="46">
        <v>721</v>
      </c>
      <c r="AA801" s="46" t="s">
        <v>1119</v>
      </c>
      <c r="AB801" s="46" t="s">
        <v>1119</v>
      </c>
    </row>
    <row r="802" spans="1:28" ht="15" x14ac:dyDescent="0.25">
      <c r="A802" s="46">
        <v>88</v>
      </c>
      <c r="B802" s="46">
        <v>2009</v>
      </c>
      <c r="C802" s="46" t="s">
        <v>849</v>
      </c>
      <c r="D802" s="46" t="s">
        <v>832</v>
      </c>
      <c r="E802" s="46" t="s">
        <v>1169</v>
      </c>
      <c r="F802" s="46" t="s">
        <v>2734</v>
      </c>
      <c r="G802" s="46" t="s">
        <v>2198</v>
      </c>
      <c r="H802" s="46" t="s">
        <v>834</v>
      </c>
      <c r="I802" s="46">
        <v>25</v>
      </c>
      <c r="J802" s="46">
        <v>60</v>
      </c>
      <c r="K802" s="46" t="s">
        <v>1072</v>
      </c>
      <c r="L802" s="46" t="s">
        <v>1259</v>
      </c>
      <c r="M802" s="46" t="s">
        <v>2071</v>
      </c>
      <c r="N802" s="46" t="s">
        <v>2140</v>
      </c>
      <c r="O802" s="48">
        <v>51</v>
      </c>
      <c r="P802" s="46">
        <v>9.2745098039215694</v>
      </c>
      <c r="Q802" s="46">
        <v>4.654367546176597</v>
      </c>
      <c r="R802" s="46"/>
      <c r="S802" s="48">
        <v>56</v>
      </c>
      <c r="T802" s="46">
        <v>9.4090909090909083</v>
      </c>
      <c r="U802" s="46">
        <v>4.0961713255941259</v>
      </c>
      <c r="V802" s="46"/>
      <c r="W802" s="46">
        <v>3.0569856369274721E-2</v>
      </c>
      <c r="X802" s="46">
        <v>3.7469352892147471E-2</v>
      </c>
      <c r="Y802" s="46">
        <v>790</v>
      </c>
      <c r="Z802" s="46">
        <v>718</v>
      </c>
      <c r="AA802" s="46" t="s">
        <v>1119</v>
      </c>
      <c r="AB802" s="46" t="s">
        <v>1119</v>
      </c>
    </row>
    <row r="803" spans="1:28" ht="15" x14ac:dyDescent="0.25">
      <c r="A803" s="46">
        <v>88</v>
      </c>
      <c r="B803" s="46">
        <v>2009</v>
      </c>
      <c r="C803" s="46" t="s">
        <v>849</v>
      </c>
      <c r="D803" s="46" t="s">
        <v>832</v>
      </c>
      <c r="E803" s="46" t="s">
        <v>1169</v>
      </c>
      <c r="F803" s="46" t="s">
        <v>2734</v>
      </c>
      <c r="G803" s="46" t="s">
        <v>1510</v>
      </c>
      <c r="H803" s="46" t="s">
        <v>834</v>
      </c>
      <c r="I803" s="46">
        <v>25</v>
      </c>
      <c r="J803" s="46">
        <v>60</v>
      </c>
      <c r="K803" s="46" t="s">
        <v>1072</v>
      </c>
      <c r="L803" s="46" t="s">
        <v>1259</v>
      </c>
      <c r="M803" s="46" t="s">
        <v>2071</v>
      </c>
      <c r="N803" s="46" t="s">
        <v>2140</v>
      </c>
      <c r="O803" s="48">
        <v>3</v>
      </c>
      <c r="P803" s="46">
        <v>8.8333333333333339</v>
      </c>
      <c r="Q803" s="46">
        <v>1.443375672974063</v>
      </c>
      <c r="R803" s="46"/>
      <c r="S803" s="48">
        <v>2</v>
      </c>
      <c r="T803" s="46">
        <v>10.75</v>
      </c>
      <c r="U803" s="46">
        <v>0.35355339059327379</v>
      </c>
      <c r="V803" s="46"/>
      <c r="W803" s="46">
        <v>1.1595608314372301</v>
      </c>
      <c r="X803" s="46">
        <v>0.96779146551367334</v>
      </c>
      <c r="Y803" s="46">
        <v>794</v>
      </c>
      <c r="Z803" s="46">
        <v>722</v>
      </c>
      <c r="AA803" s="46" t="s">
        <v>1119</v>
      </c>
      <c r="AB803" s="46" t="s">
        <v>1119</v>
      </c>
    </row>
    <row r="804" spans="1:28" ht="15" x14ac:dyDescent="0.25">
      <c r="A804" s="46">
        <v>88</v>
      </c>
      <c r="B804" s="46">
        <v>2009</v>
      </c>
      <c r="C804" s="46" t="s">
        <v>849</v>
      </c>
      <c r="D804" s="46" t="s">
        <v>832</v>
      </c>
      <c r="E804" s="46" t="s">
        <v>1169</v>
      </c>
      <c r="F804" s="46" t="s">
        <v>2734</v>
      </c>
      <c r="G804" s="46" t="s">
        <v>934</v>
      </c>
      <c r="H804" s="46" t="s">
        <v>834</v>
      </c>
      <c r="I804" s="46">
        <v>25</v>
      </c>
      <c r="J804" s="46">
        <v>60</v>
      </c>
      <c r="K804" s="46" t="s">
        <v>1072</v>
      </c>
      <c r="L804" s="46" t="s">
        <v>1259</v>
      </c>
      <c r="M804" s="46" t="s">
        <v>2071</v>
      </c>
      <c r="N804" s="46" t="s">
        <v>2140</v>
      </c>
      <c r="O804" s="48">
        <v>60</v>
      </c>
      <c r="P804" s="46">
        <v>6.7583333333333337</v>
      </c>
      <c r="Q804" s="46">
        <v>3.6237115380138172</v>
      </c>
      <c r="R804" s="46"/>
      <c r="S804" s="48">
        <v>36</v>
      </c>
      <c r="T804" s="46">
        <v>9.6666666666666661</v>
      </c>
      <c r="U804" s="46">
        <v>7.4484338398529566</v>
      </c>
      <c r="V804" s="46"/>
      <c r="W804" s="46">
        <v>0.53667582483296017</v>
      </c>
      <c r="X804" s="46">
        <v>4.5944553511945159E-2</v>
      </c>
      <c r="Y804" s="46">
        <v>792</v>
      </c>
      <c r="Z804" s="46">
        <v>720</v>
      </c>
      <c r="AA804" s="46" t="s">
        <v>1119</v>
      </c>
      <c r="AB804" s="46" t="s">
        <v>1119</v>
      </c>
    </row>
    <row r="805" spans="1:28" ht="15" x14ac:dyDescent="0.25">
      <c r="A805" s="46">
        <v>88</v>
      </c>
      <c r="B805" s="46">
        <v>2009</v>
      </c>
      <c r="C805" s="46" t="s">
        <v>849</v>
      </c>
      <c r="D805" s="46" t="s">
        <v>832</v>
      </c>
      <c r="E805" s="46" t="s">
        <v>1169</v>
      </c>
      <c r="F805" s="46" t="s">
        <v>2734</v>
      </c>
      <c r="G805" s="46" t="s">
        <v>1006</v>
      </c>
      <c r="H805" s="46" t="s">
        <v>834</v>
      </c>
      <c r="I805" s="46">
        <v>25</v>
      </c>
      <c r="J805" s="46">
        <v>60</v>
      </c>
      <c r="K805" s="46" t="s">
        <v>939</v>
      </c>
      <c r="L805" s="46" t="s">
        <v>1256</v>
      </c>
      <c r="M805" s="46" t="s">
        <v>2071</v>
      </c>
      <c r="N805" s="46" t="s">
        <v>2140</v>
      </c>
      <c r="O805" s="48">
        <v>100</v>
      </c>
      <c r="P805" s="46">
        <v>64.144999999999996</v>
      </c>
      <c r="Q805" s="46">
        <v>34.555057443874922</v>
      </c>
      <c r="R805" s="46"/>
      <c r="S805" s="48">
        <v>83</v>
      </c>
      <c r="T805" s="46">
        <v>100.6626506024096</v>
      </c>
      <c r="U805" s="46">
        <v>55.100468571429282</v>
      </c>
      <c r="V805" s="46"/>
      <c r="W805" s="46">
        <v>0.80742718354915488</v>
      </c>
      <c r="X805" s="46">
        <v>2.382944593156008E-2</v>
      </c>
      <c r="Y805" s="46">
        <v>798</v>
      </c>
      <c r="Z805" s="46">
        <v>726</v>
      </c>
      <c r="AA805" s="46" t="s">
        <v>1119</v>
      </c>
      <c r="AB805" s="46" t="s">
        <v>1119</v>
      </c>
    </row>
    <row r="806" spans="1:28" ht="15" x14ac:dyDescent="0.25">
      <c r="A806" s="46">
        <v>88</v>
      </c>
      <c r="B806" s="46">
        <v>2009</v>
      </c>
      <c r="C806" s="46" t="s">
        <v>849</v>
      </c>
      <c r="D806" s="46" t="s">
        <v>832</v>
      </c>
      <c r="E806" s="46" t="s">
        <v>1169</v>
      </c>
      <c r="F806" s="46" t="s">
        <v>2734</v>
      </c>
      <c r="G806" s="46" t="s">
        <v>1049</v>
      </c>
      <c r="H806" s="46" t="s">
        <v>834</v>
      </c>
      <c r="I806" s="46">
        <v>25</v>
      </c>
      <c r="J806" s="46">
        <v>60</v>
      </c>
      <c r="K806" s="46" t="s">
        <v>939</v>
      </c>
      <c r="L806" s="46" t="s">
        <v>1256</v>
      </c>
      <c r="M806" s="46" t="s">
        <v>2071</v>
      </c>
      <c r="N806" s="46" t="s">
        <v>2140</v>
      </c>
      <c r="O806" s="48">
        <v>50</v>
      </c>
      <c r="P806" s="46">
        <v>58.06</v>
      </c>
      <c r="Q806" s="46">
        <v>111.8628278066399</v>
      </c>
      <c r="R806" s="46"/>
      <c r="S806" s="48">
        <v>66</v>
      </c>
      <c r="T806" s="46">
        <v>85.424242424242422</v>
      </c>
      <c r="U806" s="46">
        <v>61.884709334513722</v>
      </c>
      <c r="V806" s="46"/>
      <c r="W806" s="46">
        <v>0.31259880202030033</v>
      </c>
      <c r="X806" s="46">
        <v>3.5572713474896739E-2</v>
      </c>
      <c r="Y806" s="46">
        <v>806</v>
      </c>
      <c r="Z806" s="46">
        <v>734</v>
      </c>
      <c r="AA806" s="46" t="s">
        <v>1119</v>
      </c>
      <c r="AB806" s="46" t="s">
        <v>1119</v>
      </c>
    </row>
    <row r="807" spans="1:28" ht="15" x14ac:dyDescent="0.25">
      <c r="A807" s="46">
        <v>88</v>
      </c>
      <c r="B807" s="46">
        <v>2009</v>
      </c>
      <c r="C807" s="46" t="s">
        <v>849</v>
      </c>
      <c r="D807" s="46" t="s">
        <v>832</v>
      </c>
      <c r="E807" s="46" t="s">
        <v>1169</v>
      </c>
      <c r="F807" s="46" t="s">
        <v>2734</v>
      </c>
      <c r="G807" s="46" t="s">
        <v>961</v>
      </c>
      <c r="H807" s="46" t="s">
        <v>834</v>
      </c>
      <c r="I807" s="46">
        <v>25</v>
      </c>
      <c r="J807" s="46">
        <v>72</v>
      </c>
      <c r="K807" s="46" t="s">
        <v>939</v>
      </c>
      <c r="L807" s="46" t="s">
        <v>1256</v>
      </c>
      <c r="M807" s="46" t="s">
        <v>2071</v>
      </c>
      <c r="N807" s="46" t="s">
        <v>2140</v>
      </c>
      <c r="O807" s="48">
        <v>54</v>
      </c>
      <c r="P807" s="46">
        <v>55.268518518518519</v>
      </c>
      <c r="Q807" s="46">
        <v>28.804433778690591</v>
      </c>
      <c r="R807" s="46"/>
      <c r="S807" s="48">
        <v>70</v>
      </c>
      <c r="T807" s="46">
        <v>53.85</v>
      </c>
      <c r="U807" s="46">
        <v>23.56618032419475</v>
      </c>
      <c r="V807" s="46"/>
      <c r="W807" s="46">
        <v>-5.428079919953379E-2</v>
      </c>
      <c r="X807" s="46">
        <v>3.2816113470207561E-2</v>
      </c>
      <c r="Y807" s="46">
        <v>807</v>
      </c>
      <c r="Z807" s="46">
        <v>725</v>
      </c>
      <c r="AA807" s="46" t="s">
        <v>1119</v>
      </c>
      <c r="AB807" s="46" t="s">
        <v>1119</v>
      </c>
    </row>
    <row r="808" spans="1:28" ht="15" x14ac:dyDescent="0.25">
      <c r="A808" s="46">
        <v>88</v>
      </c>
      <c r="B808" s="46">
        <v>2009</v>
      </c>
      <c r="C808" s="46" t="s">
        <v>849</v>
      </c>
      <c r="D808" s="46" t="s">
        <v>832</v>
      </c>
      <c r="E808" s="46" t="s">
        <v>1169</v>
      </c>
      <c r="F808" s="46" t="s">
        <v>2734</v>
      </c>
      <c r="G808" s="46" t="s">
        <v>975</v>
      </c>
      <c r="H808" s="46" t="s">
        <v>834</v>
      </c>
      <c r="I808" s="46">
        <v>25</v>
      </c>
      <c r="J808" s="46">
        <v>60</v>
      </c>
      <c r="K808" s="46" t="s">
        <v>939</v>
      </c>
      <c r="L808" s="46" t="s">
        <v>1256</v>
      </c>
      <c r="M808" s="46" t="s">
        <v>2071</v>
      </c>
      <c r="N808" s="46" t="s">
        <v>2140</v>
      </c>
      <c r="O808" s="48">
        <v>268</v>
      </c>
      <c r="P808" s="46">
        <v>51.660447761194028</v>
      </c>
      <c r="Q808" s="46">
        <v>19.23515048111058</v>
      </c>
      <c r="R808" s="46"/>
      <c r="S808" s="48">
        <v>315</v>
      </c>
      <c r="T808" s="46">
        <v>96.426984126984124</v>
      </c>
      <c r="U808" s="46">
        <v>40.822156647580726</v>
      </c>
      <c r="V808" s="46"/>
      <c r="W808" s="46">
        <v>1.3663652312730059</v>
      </c>
      <c r="X808" s="46">
        <v>8.5071076462056201E-3</v>
      </c>
      <c r="Y808" s="46">
        <v>801</v>
      </c>
      <c r="Z808" s="46">
        <v>729</v>
      </c>
      <c r="AA808" s="46" t="s">
        <v>1119</v>
      </c>
      <c r="AB808" s="46" t="s">
        <v>1119</v>
      </c>
    </row>
    <row r="809" spans="1:28" ht="15" x14ac:dyDescent="0.25">
      <c r="A809" s="46">
        <v>88</v>
      </c>
      <c r="B809" s="46">
        <v>2009</v>
      </c>
      <c r="C809" s="46" t="s">
        <v>849</v>
      </c>
      <c r="D809" s="46" t="s">
        <v>832</v>
      </c>
      <c r="E809" s="46" t="s">
        <v>1169</v>
      </c>
      <c r="F809" s="46" t="s">
        <v>2734</v>
      </c>
      <c r="G809" s="46" t="s">
        <v>1006</v>
      </c>
      <c r="H809" s="46" t="s">
        <v>834</v>
      </c>
      <c r="I809" s="46">
        <v>25</v>
      </c>
      <c r="J809" s="46">
        <v>60</v>
      </c>
      <c r="K809" s="46" t="s">
        <v>939</v>
      </c>
      <c r="L809" s="46" t="s">
        <v>1256</v>
      </c>
      <c r="M809" s="46" t="s">
        <v>2071</v>
      </c>
      <c r="N809" s="46" t="s">
        <v>2140</v>
      </c>
      <c r="O809" s="48">
        <v>39</v>
      </c>
      <c r="P809" s="46">
        <v>47.358974358974358</v>
      </c>
      <c r="Q809" s="46">
        <v>21.899876447004491</v>
      </c>
      <c r="R809" s="46"/>
      <c r="S809" s="48">
        <v>31</v>
      </c>
      <c r="T809" s="46">
        <v>66.016129032258064</v>
      </c>
      <c r="U809" s="46">
        <v>29.595744027074719</v>
      </c>
      <c r="V809" s="46"/>
      <c r="W809" s="46">
        <v>0.72122629401770866</v>
      </c>
      <c r="X809" s="46">
        <v>6.1614571351315518E-2</v>
      </c>
      <c r="Y809" s="46">
        <v>799</v>
      </c>
      <c r="Z809" s="46">
        <v>727</v>
      </c>
      <c r="AA809" s="46" t="s">
        <v>1119</v>
      </c>
      <c r="AB809" s="46" t="s">
        <v>1119</v>
      </c>
    </row>
    <row r="810" spans="1:28" ht="15" x14ac:dyDescent="0.25">
      <c r="A810" s="46">
        <v>88</v>
      </c>
      <c r="B810" s="46">
        <v>2009</v>
      </c>
      <c r="C810" s="46" t="s">
        <v>849</v>
      </c>
      <c r="D810" s="46" t="s">
        <v>832</v>
      </c>
      <c r="E810" s="46" t="s">
        <v>1169</v>
      </c>
      <c r="F810" s="46" t="s">
        <v>2734</v>
      </c>
      <c r="G810" s="46" t="s">
        <v>1510</v>
      </c>
      <c r="H810" s="46" t="s">
        <v>834</v>
      </c>
      <c r="I810" s="46">
        <v>25</v>
      </c>
      <c r="J810" s="46">
        <v>60</v>
      </c>
      <c r="K810" s="46" t="s">
        <v>939</v>
      </c>
      <c r="L810" s="46" t="s">
        <v>1256</v>
      </c>
      <c r="M810" s="46" t="s">
        <v>2071</v>
      </c>
      <c r="N810" s="46" t="s">
        <v>2140</v>
      </c>
      <c r="O810" s="48">
        <v>47</v>
      </c>
      <c r="P810" s="46">
        <v>47</v>
      </c>
      <c r="Q810" s="46">
        <v>12.845232578665129</v>
      </c>
      <c r="R810" s="46"/>
      <c r="S810" s="48">
        <v>48</v>
      </c>
      <c r="T810" s="46">
        <v>88.708333333333329</v>
      </c>
      <c r="U810" s="46">
        <v>37.66874562768345</v>
      </c>
      <c r="V810" s="46"/>
      <c r="W810" s="46">
        <v>1.4638646409486831</v>
      </c>
      <c r="X810" s="46">
        <v>5.3388348483381642E-2</v>
      </c>
      <c r="Y810" s="46">
        <v>803</v>
      </c>
      <c r="Z810" s="46">
        <v>731</v>
      </c>
      <c r="AA810" s="46" t="s">
        <v>1119</v>
      </c>
      <c r="AB810" s="46" t="s">
        <v>1119</v>
      </c>
    </row>
    <row r="811" spans="1:28" ht="15" x14ac:dyDescent="0.25">
      <c r="A811" s="46">
        <v>88</v>
      </c>
      <c r="B811" s="46">
        <v>2009</v>
      </c>
      <c r="C811" s="46" t="s">
        <v>849</v>
      </c>
      <c r="D811" s="46" t="s">
        <v>832</v>
      </c>
      <c r="E811" s="46" t="s">
        <v>1169</v>
      </c>
      <c r="F811" s="46" t="s">
        <v>2734</v>
      </c>
      <c r="G811" s="46" t="s">
        <v>934</v>
      </c>
      <c r="H811" s="46" t="s">
        <v>834</v>
      </c>
      <c r="I811" s="46">
        <v>25</v>
      </c>
      <c r="J811" s="46">
        <v>60</v>
      </c>
      <c r="K811" s="46" t="s">
        <v>939</v>
      </c>
      <c r="L811" s="46" t="s">
        <v>1256</v>
      </c>
      <c r="M811" s="46" t="s">
        <v>2071</v>
      </c>
      <c r="N811" s="46" t="s">
        <v>2140</v>
      </c>
      <c r="O811" s="48">
        <v>60</v>
      </c>
      <c r="P811" s="46">
        <v>46.875</v>
      </c>
      <c r="Q811" s="46">
        <v>20.083854929110579</v>
      </c>
      <c r="R811" s="46"/>
      <c r="S811" s="48">
        <v>36</v>
      </c>
      <c r="T811" s="46">
        <v>101.2777777777778</v>
      </c>
      <c r="U811" s="46">
        <v>86.424074394352843</v>
      </c>
      <c r="V811" s="46"/>
      <c r="W811" s="46">
        <v>0.97973134472435131</v>
      </c>
      <c r="X811" s="46">
        <v>4.9443785631087082E-2</v>
      </c>
      <c r="Y811" s="46">
        <v>802</v>
      </c>
      <c r="Z811" s="46">
        <v>730</v>
      </c>
      <c r="AA811" s="46" t="s">
        <v>1119</v>
      </c>
      <c r="AB811" s="46" t="s">
        <v>1119</v>
      </c>
    </row>
    <row r="812" spans="1:28" ht="15" x14ac:dyDescent="0.25">
      <c r="A812" s="46">
        <v>88</v>
      </c>
      <c r="B812" s="46">
        <v>2009</v>
      </c>
      <c r="C812" s="46" t="s">
        <v>849</v>
      </c>
      <c r="D812" s="46" t="s">
        <v>832</v>
      </c>
      <c r="E812" s="46" t="s">
        <v>1169</v>
      </c>
      <c r="F812" s="46" t="s">
        <v>2734</v>
      </c>
      <c r="G812" s="46" t="s">
        <v>2198</v>
      </c>
      <c r="H812" s="46" t="s">
        <v>834</v>
      </c>
      <c r="I812" s="46">
        <v>25</v>
      </c>
      <c r="J812" s="46">
        <v>60</v>
      </c>
      <c r="K812" s="46" t="s">
        <v>939</v>
      </c>
      <c r="L812" s="46" t="s">
        <v>1256</v>
      </c>
      <c r="M812" s="46" t="s">
        <v>2071</v>
      </c>
      <c r="N812" s="46" t="s">
        <v>2140</v>
      </c>
      <c r="O812" s="48">
        <v>51</v>
      </c>
      <c r="P812" s="46">
        <v>42.686274509803923</v>
      </c>
      <c r="Q812" s="46">
        <v>18.631682904212848</v>
      </c>
      <c r="R812" s="46"/>
      <c r="S812" s="48">
        <v>56</v>
      </c>
      <c r="T812" s="46">
        <v>63.705357142857153</v>
      </c>
      <c r="U812" s="46">
        <v>23.25819049979329</v>
      </c>
      <c r="V812" s="46"/>
      <c r="W812" s="46">
        <v>0.98522433031702739</v>
      </c>
      <c r="X812" s="46">
        <v>4.2000813008643723E-2</v>
      </c>
      <c r="Y812" s="46">
        <v>800</v>
      </c>
      <c r="Z812" s="46">
        <v>728</v>
      </c>
      <c r="AA812" s="46" t="s">
        <v>1119</v>
      </c>
      <c r="AB812" s="46" t="s">
        <v>1119</v>
      </c>
    </row>
    <row r="813" spans="1:28" ht="15" x14ac:dyDescent="0.25">
      <c r="A813" s="46">
        <v>88</v>
      </c>
      <c r="B813" s="46">
        <v>2009</v>
      </c>
      <c r="C813" s="46" t="s">
        <v>849</v>
      </c>
      <c r="D813" s="46" t="s">
        <v>832</v>
      </c>
      <c r="E813" s="46" t="s">
        <v>1169</v>
      </c>
      <c r="F813" s="46" t="s">
        <v>2734</v>
      </c>
      <c r="G813" s="46" t="s">
        <v>961</v>
      </c>
      <c r="H813" s="46" t="s">
        <v>834</v>
      </c>
      <c r="I813" s="46">
        <v>25</v>
      </c>
      <c r="J813" s="46">
        <v>48</v>
      </c>
      <c r="K813" s="46" t="s">
        <v>939</v>
      </c>
      <c r="L813" s="46" t="s">
        <v>1256</v>
      </c>
      <c r="M813" s="46" t="s">
        <v>2071</v>
      </c>
      <c r="N813" s="46" t="s">
        <v>2140</v>
      </c>
      <c r="O813" s="48">
        <v>11</v>
      </c>
      <c r="P813" s="46">
        <v>41.236363636363627</v>
      </c>
      <c r="Q813" s="46">
        <v>5.6461088773194721</v>
      </c>
      <c r="R813" s="46"/>
      <c r="S813" s="48">
        <v>11</v>
      </c>
      <c r="T813" s="46">
        <v>39.018181818181823</v>
      </c>
      <c r="U813" s="46">
        <v>9.5142859092858796</v>
      </c>
      <c r="V813" s="46"/>
      <c r="W813" s="46">
        <v>-0.27275400647517689</v>
      </c>
      <c r="X813" s="46">
        <v>0.18350897154655141</v>
      </c>
      <c r="Y813" s="46">
        <v>797</v>
      </c>
      <c r="Z813" s="46">
        <v>725</v>
      </c>
      <c r="AA813" s="46" t="s">
        <v>1119</v>
      </c>
      <c r="AB813" s="46" t="s">
        <v>1119</v>
      </c>
    </row>
    <row r="814" spans="1:28" ht="15" x14ac:dyDescent="0.25">
      <c r="A814" s="46">
        <v>88</v>
      </c>
      <c r="B814" s="46">
        <v>2009</v>
      </c>
      <c r="C814" s="46" t="s">
        <v>849</v>
      </c>
      <c r="D814" s="46" t="s">
        <v>832</v>
      </c>
      <c r="E814" s="46" t="s">
        <v>1169</v>
      </c>
      <c r="F814" s="46" t="s">
        <v>2734</v>
      </c>
      <c r="G814" s="46" t="s">
        <v>935</v>
      </c>
      <c r="H814" s="46" t="s">
        <v>834</v>
      </c>
      <c r="I814" s="46">
        <v>25</v>
      </c>
      <c r="J814" s="46">
        <v>60</v>
      </c>
      <c r="K814" s="46" t="s">
        <v>939</v>
      </c>
      <c r="L814" s="46" t="s">
        <v>1256</v>
      </c>
      <c r="M814" s="46" t="s">
        <v>2071</v>
      </c>
      <c r="N814" s="46" t="s">
        <v>2140</v>
      </c>
      <c r="O814" s="48">
        <v>9</v>
      </c>
      <c r="P814" s="46">
        <v>39.944444444444443</v>
      </c>
      <c r="Q814" s="46">
        <v>6.0696192448767183</v>
      </c>
      <c r="R814" s="46"/>
      <c r="S814" s="48">
        <v>2</v>
      </c>
      <c r="T814" s="46">
        <v>133</v>
      </c>
      <c r="U814" s="46">
        <v>24.041630560342611</v>
      </c>
      <c r="V814" s="46"/>
      <c r="W814" s="46">
        <v>8.6359931499526787</v>
      </c>
      <c r="X814" s="46">
        <v>4.0011282786579114</v>
      </c>
      <c r="Y814" s="46">
        <v>805</v>
      </c>
      <c r="Z814" s="46">
        <v>733</v>
      </c>
      <c r="AA814" s="46" t="s">
        <v>1119</v>
      </c>
      <c r="AB814" s="46" t="s">
        <v>1119</v>
      </c>
    </row>
    <row r="815" spans="1:28" ht="15" x14ac:dyDescent="0.25">
      <c r="A815" s="46">
        <v>88</v>
      </c>
      <c r="B815" s="46">
        <v>2009</v>
      </c>
      <c r="C815" s="46" t="s">
        <v>849</v>
      </c>
      <c r="D815" s="46" t="s">
        <v>832</v>
      </c>
      <c r="E815" s="46" t="s">
        <v>1169</v>
      </c>
      <c r="F815" s="46" t="s">
        <v>2734</v>
      </c>
      <c r="G815" s="46" t="s">
        <v>1510</v>
      </c>
      <c r="H815" s="46" t="s">
        <v>834</v>
      </c>
      <c r="I815" s="46">
        <v>25</v>
      </c>
      <c r="J815" s="46">
        <v>60</v>
      </c>
      <c r="K815" s="46" t="s">
        <v>939</v>
      </c>
      <c r="L815" s="46" t="s">
        <v>1256</v>
      </c>
      <c r="M815" s="46" t="s">
        <v>2071</v>
      </c>
      <c r="N815" s="46" t="s">
        <v>2140</v>
      </c>
      <c r="O815" s="48">
        <v>3</v>
      </c>
      <c r="P815" s="46">
        <v>32.333333333333343</v>
      </c>
      <c r="Q815" s="46">
        <v>4.0414518843273708</v>
      </c>
      <c r="R815" s="46"/>
      <c r="S815" s="48">
        <v>2</v>
      </c>
      <c r="T815" s="46">
        <v>99.5</v>
      </c>
      <c r="U815" s="46">
        <v>10.60660171779821</v>
      </c>
      <c r="V815" s="46"/>
      <c r="W815" s="46">
        <v>6.9868316990370047</v>
      </c>
      <c r="X815" s="46">
        <v>5.7149150524001646</v>
      </c>
      <c r="Y815" s="46">
        <v>804</v>
      </c>
      <c r="Z815" s="46">
        <v>732</v>
      </c>
      <c r="AA815" s="46" t="s">
        <v>1119</v>
      </c>
      <c r="AB815" s="46" t="s">
        <v>1119</v>
      </c>
    </row>
    <row r="816" spans="1:28" ht="15" x14ac:dyDescent="0.25">
      <c r="A816" s="46">
        <v>89</v>
      </c>
      <c r="B816" s="46">
        <v>2006</v>
      </c>
      <c r="C816" s="46" t="s">
        <v>1356</v>
      </c>
      <c r="D816" s="46" t="s">
        <v>2733</v>
      </c>
      <c r="E816" s="46" t="s">
        <v>1636</v>
      </c>
      <c r="F816" s="46" t="s">
        <v>2736</v>
      </c>
      <c r="G816" s="46" t="s">
        <v>973</v>
      </c>
      <c r="H816" s="46" t="s">
        <v>824</v>
      </c>
      <c r="I816" s="46">
        <v>625</v>
      </c>
      <c r="J816" s="46">
        <v>3.6821514284774959</v>
      </c>
      <c r="K816" s="46" t="s">
        <v>1561</v>
      </c>
      <c r="L816" s="46" t="s">
        <v>1250</v>
      </c>
      <c r="M816" s="46" t="s">
        <v>1646</v>
      </c>
      <c r="N816" s="46" t="s">
        <v>2139</v>
      </c>
      <c r="O816" s="48">
        <v>240</v>
      </c>
      <c r="P816" s="46"/>
      <c r="Q816" s="46"/>
      <c r="R816" s="46">
        <v>235</v>
      </c>
      <c r="S816" s="48">
        <v>240</v>
      </c>
      <c r="T816" s="46"/>
      <c r="U816" s="46"/>
      <c r="V816" s="46">
        <v>233</v>
      </c>
      <c r="W816" s="46">
        <v>0.19021910802429681</v>
      </c>
      <c r="X816" s="46">
        <v>0.106814101118639</v>
      </c>
      <c r="Y816" s="46">
        <v>852</v>
      </c>
      <c r="Z816" s="46">
        <v>804</v>
      </c>
      <c r="AA816" s="46" t="s">
        <v>1119</v>
      </c>
      <c r="AB816" s="46" t="s">
        <v>1119</v>
      </c>
    </row>
    <row r="817" spans="1:28" ht="15" x14ac:dyDescent="0.25">
      <c r="A817" s="46">
        <v>89</v>
      </c>
      <c r="B817" s="46">
        <v>2006</v>
      </c>
      <c r="C817" s="46" t="s">
        <v>1356</v>
      </c>
      <c r="D817" s="46" t="s">
        <v>2733</v>
      </c>
      <c r="E817" s="46" t="s">
        <v>1636</v>
      </c>
      <c r="F817" s="46" t="s">
        <v>2736</v>
      </c>
      <c r="G817" s="46" t="s">
        <v>973</v>
      </c>
      <c r="H817" s="46" t="s">
        <v>824</v>
      </c>
      <c r="I817" s="46">
        <v>625</v>
      </c>
      <c r="J817" s="46">
        <v>1.8410757142387479</v>
      </c>
      <c r="K817" s="46" t="s">
        <v>1561</v>
      </c>
      <c r="L817" s="46" t="s">
        <v>1250</v>
      </c>
      <c r="M817" s="46" t="s">
        <v>1646</v>
      </c>
      <c r="N817" s="46" t="s">
        <v>2139</v>
      </c>
      <c r="O817" s="48">
        <v>240</v>
      </c>
      <c r="P817" s="46"/>
      <c r="Q817" s="46"/>
      <c r="R817" s="46">
        <v>206</v>
      </c>
      <c r="S817" s="48">
        <v>240</v>
      </c>
      <c r="T817" s="46"/>
      <c r="U817" s="46"/>
      <c r="V817" s="46">
        <v>193</v>
      </c>
      <c r="W817" s="46">
        <v>0.21445208585284489</v>
      </c>
      <c r="X817" s="46">
        <v>1.8457905929692181E-2</v>
      </c>
      <c r="Y817" s="46">
        <v>851</v>
      </c>
      <c r="Z817" s="46">
        <v>804</v>
      </c>
      <c r="AA817" s="46" t="s">
        <v>1119</v>
      </c>
      <c r="AB817" s="46" t="s">
        <v>1119</v>
      </c>
    </row>
    <row r="818" spans="1:28" ht="15" x14ac:dyDescent="0.25">
      <c r="A818" s="46">
        <v>89</v>
      </c>
      <c r="B818" s="46">
        <v>2006</v>
      </c>
      <c r="C818" s="46" t="s">
        <v>1356</v>
      </c>
      <c r="D818" s="46" t="s">
        <v>2733</v>
      </c>
      <c r="E818" s="46" t="s">
        <v>1636</v>
      </c>
      <c r="F818" s="46" t="s">
        <v>2736</v>
      </c>
      <c r="G818" s="46" t="s">
        <v>973</v>
      </c>
      <c r="H818" s="46" t="s">
        <v>824</v>
      </c>
      <c r="I818" s="46">
        <v>625</v>
      </c>
      <c r="J818" s="46">
        <v>4.6026892855968699E-2</v>
      </c>
      <c r="K818" s="46" t="s">
        <v>1561</v>
      </c>
      <c r="L818" s="46" t="s">
        <v>1250</v>
      </c>
      <c r="M818" s="46" t="s">
        <v>1646</v>
      </c>
      <c r="N818" s="46" t="s">
        <v>2139</v>
      </c>
      <c r="O818" s="48">
        <v>240</v>
      </c>
      <c r="P818" s="46"/>
      <c r="Q818" s="46"/>
      <c r="R818" s="46">
        <v>14</v>
      </c>
      <c r="S818" s="48">
        <v>240</v>
      </c>
      <c r="T818" s="46"/>
      <c r="U818" s="46"/>
      <c r="V818" s="46">
        <v>5</v>
      </c>
      <c r="W818" s="46">
        <v>0.58918861320927918</v>
      </c>
      <c r="X818" s="46">
        <v>8.5142825777592232E-2</v>
      </c>
      <c r="Y818" s="46">
        <v>850</v>
      </c>
      <c r="Z818" s="46">
        <v>804</v>
      </c>
      <c r="AA818" s="46" t="s">
        <v>1119</v>
      </c>
      <c r="AB818" s="46" t="s">
        <v>1119</v>
      </c>
    </row>
    <row r="819" spans="1:28" ht="15" x14ac:dyDescent="0.25">
      <c r="A819" s="46">
        <v>91</v>
      </c>
      <c r="B819" s="46">
        <v>2008</v>
      </c>
      <c r="C819" s="46" t="s">
        <v>1356</v>
      </c>
      <c r="D819" s="46" t="s">
        <v>2733</v>
      </c>
      <c r="E819" s="46" t="s">
        <v>1636</v>
      </c>
      <c r="F819" s="46" t="s">
        <v>2736</v>
      </c>
      <c r="G819" s="46" t="s">
        <v>973</v>
      </c>
      <c r="H819" s="46" t="s">
        <v>891</v>
      </c>
      <c r="I819" s="46">
        <v>7.3</v>
      </c>
      <c r="J819" s="46">
        <v>9.8629056119932931E-2</v>
      </c>
      <c r="K819" s="46" t="s">
        <v>1638</v>
      </c>
      <c r="L819" s="46" t="s">
        <v>1250</v>
      </c>
      <c r="M819" s="46" t="s">
        <v>842</v>
      </c>
      <c r="N819" s="46" t="s">
        <v>2140</v>
      </c>
      <c r="O819" s="48">
        <v>48</v>
      </c>
      <c r="P819" s="46">
        <v>0.28963329258304149</v>
      </c>
      <c r="Q819" s="46">
        <v>10.111143164011359</v>
      </c>
      <c r="R819" s="46"/>
      <c r="S819" s="48">
        <v>48</v>
      </c>
      <c r="T819" s="46">
        <v>-1.3409257560900389</v>
      </c>
      <c r="U819" s="46">
        <v>15.774254349670469</v>
      </c>
      <c r="V819" s="46"/>
      <c r="W819" s="46">
        <v>0.1220870312740429</v>
      </c>
      <c r="X819" s="46">
        <v>4.1744298141694322E-2</v>
      </c>
      <c r="Y819" s="46">
        <v>811</v>
      </c>
      <c r="Z819" s="46">
        <v>747</v>
      </c>
      <c r="AA819" s="46" t="s">
        <v>2740</v>
      </c>
      <c r="AB819" s="46" t="s">
        <v>1119</v>
      </c>
    </row>
    <row r="820" spans="1:28" ht="15" x14ac:dyDescent="0.25">
      <c r="A820" s="46">
        <v>91</v>
      </c>
      <c r="B820" s="46">
        <v>2008</v>
      </c>
      <c r="C820" s="46" t="s">
        <v>1356</v>
      </c>
      <c r="D820" s="46" t="s">
        <v>2733</v>
      </c>
      <c r="E820" s="46" t="s">
        <v>1636</v>
      </c>
      <c r="F820" s="46" t="s">
        <v>2736</v>
      </c>
      <c r="G820" s="46" t="s">
        <v>973</v>
      </c>
      <c r="H820" s="46" t="s">
        <v>891</v>
      </c>
      <c r="I820" s="46">
        <v>7.3</v>
      </c>
      <c r="J820" s="46">
        <v>9.8629056119932931E-2</v>
      </c>
      <c r="K820" s="46" t="s">
        <v>1638</v>
      </c>
      <c r="L820" s="46" t="s">
        <v>1250</v>
      </c>
      <c r="M820" s="46" t="s">
        <v>842</v>
      </c>
      <c r="N820" s="46" t="s">
        <v>2140</v>
      </c>
      <c r="O820" s="48">
        <v>90</v>
      </c>
      <c r="P820" s="46">
        <v>0.35443362809571821</v>
      </c>
      <c r="Q820" s="46">
        <v>12.184632790102141</v>
      </c>
      <c r="R820" s="46"/>
      <c r="S820" s="48">
        <v>90</v>
      </c>
      <c r="T820" s="46">
        <v>-1.386294361119889</v>
      </c>
      <c r="U820" s="46">
        <v>20.886786463310251</v>
      </c>
      <c r="V820" s="46"/>
      <c r="W820" s="46">
        <v>0.10137573133655341</v>
      </c>
      <c r="X820" s="46">
        <v>2.2250769552511169E-2</v>
      </c>
      <c r="Y820" s="46">
        <v>812</v>
      </c>
      <c r="Z820" s="46">
        <v>748</v>
      </c>
      <c r="AA820" s="46" t="s">
        <v>2740</v>
      </c>
      <c r="AB820" s="46" t="s">
        <v>1119</v>
      </c>
    </row>
    <row r="821" spans="1:28" ht="15" x14ac:dyDescent="0.25">
      <c r="A821" s="46">
        <v>91</v>
      </c>
      <c r="B821" s="46">
        <v>2008</v>
      </c>
      <c r="C821" s="46" t="s">
        <v>1356</v>
      </c>
      <c r="D821" s="46" t="s">
        <v>2733</v>
      </c>
      <c r="E821" s="46" t="s">
        <v>1637</v>
      </c>
      <c r="F821" s="46" t="s">
        <v>2736</v>
      </c>
      <c r="G821" s="46" t="s">
        <v>973</v>
      </c>
      <c r="H821" s="46" t="s">
        <v>891</v>
      </c>
      <c r="I821" s="46">
        <v>7.3</v>
      </c>
      <c r="J821" s="46">
        <v>9.8629056119932931E-2</v>
      </c>
      <c r="K821" s="46" t="s">
        <v>1638</v>
      </c>
      <c r="L821" s="46" t="s">
        <v>1250</v>
      </c>
      <c r="M821" s="46" t="s">
        <v>842</v>
      </c>
      <c r="N821" s="46" t="s">
        <v>2140</v>
      </c>
      <c r="O821" s="48">
        <v>48</v>
      </c>
      <c r="P821" s="46">
        <v>0.38803004628606319</v>
      </c>
      <c r="Q821" s="46">
        <v>8.3307031467775854</v>
      </c>
      <c r="R821" s="46"/>
      <c r="S821" s="48">
        <v>48</v>
      </c>
      <c r="T821" s="46">
        <v>-1.363988603605591</v>
      </c>
      <c r="U821" s="46">
        <v>14.251219758647791</v>
      </c>
      <c r="V821" s="46"/>
      <c r="W821" s="46">
        <v>0.14889573941754039</v>
      </c>
      <c r="X821" s="46">
        <v>4.1782135110503632E-2</v>
      </c>
      <c r="Y821" s="46">
        <v>813</v>
      </c>
      <c r="Z821" s="46">
        <v>749</v>
      </c>
      <c r="AA821" s="46" t="s">
        <v>2740</v>
      </c>
      <c r="AB821" s="46" t="s">
        <v>1119</v>
      </c>
    </row>
    <row r="822" spans="1:28" ht="15" x14ac:dyDescent="0.25">
      <c r="A822" s="46">
        <v>91</v>
      </c>
      <c r="B822" s="46">
        <v>2008</v>
      </c>
      <c r="C822" s="46" t="s">
        <v>1356</v>
      </c>
      <c r="D822" s="46" t="s">
        <v>2733</v>
      </c>
      <c r="E822" s="46" t="s">
        <v>1635</v>
      </c>
      <c r="F822" s="46" t="s">
        <v>2736</v>
      </c>
      <c r="G822" s="46" t="s">
        <v>973</v>
      </c>
      <c r="H822" s="46" t="s">
        <v>891</v>
      </c>
      <c r="I822" s="46">
        <v>7.3</v>
      </c>
      <c r="J822" s="46">
        <v>9.8629056119932931E-2</v>
      </c>
      <c r="K822" s="46" t="s">
        <v>1638</v>
      </c>
      <c r="L822" s="46" t="s">
        <v>1250</v>
      </c>
      <c r="M822" s="46" t="s">
        <v>842</v>
      </c>
      <c r="N822" s="46" t="s">
        <v>2140</v>
      </c>
      <c r="O822" s="48">
        <v>90</v>
      </c>
      <c r="P822" s="46">
        <v>0.85065356823417793</v>
      </c>
      <c r="Q822" s="46">
        <v>7.9811385061822806</v>
      </c>
      <c r="R822" s="46"/>
      <c r="S822" s="48">
        <v>90</v>
      </c>
      <c r="T822" s="46">
        <v>-2.9593646293831029</v>
      </c>
      <c r="U822" s="46">
        <v>30.08969389127185</v>
      </c>
      <c r="V822" s="46"/>
      <c r="W822" s="46">
        <v>0.17235488969134519</v>
      </c>
      <c r="X822" s="46">
        <v>2.2304739466668101E-2</v>
      </c>
      <c r="Y822" s="46">
        <v>816</v>
      </c>
      <c r="Z822" s="46">
        <v>752</v>
      </c>
      <c r="AA822" s="46" t="s">
        <v>2740</v>
      </c>
      <c r="AB822" s="46" t="s">
        <v>1119</v>
      </c>
    </row>
    <row r="823" spans="1:28" ht="15" x14ac:dyDescent="0.25">
      <c r="A823" s="46">
        <v>91</v>
      </c>
      <c r="B823" s="46">
        <v>2008</v>
      </c>
      <c r="C823" s="46" t="s">
        <v>1356</v>
      </c>
      <c r="D823" s="46" t="s">
        <v>2733</v>
      </c>
      <c r="E823" s="46" t="s">
        <v>1635</v>
      </c>
      <c r="F823" s="46" t="s">
        <v>2736</v>
      </c>
      <c r="G823" s="46" t="s">
        <v>973</v>
      </c>
      <c r="H823" s="46" t="s">
        <v>891</v>
      </c>
      <c r="I823" s="46">
        <v>7.3</v>
      </c>
      <c r="J823" s="46">
        <v>9.8629056119932931E-2</v>
      </c>
      <c r="K823" s="46" t="s">
        <v>1638</v>
      </c>
      <c r="L823" s="46" t="s">
        <v>1250</v>
      </c>
      <c r="M823" s="46" t="s">
        <v>842</v>
      </c>
      <c r="N823" s="46" t="s">
        <v>2140</v>
      </c>
      <c r="O823" s="48">
        <v>48</v>
      </c>
      <c r="P823" s="46">
        <v>1.324221932477512</v>
      </c>
      <c r="Q823" s="46">
        <v>4.5498346685066871</v>
      </c>
      <c r="R823" s="46"/>
      <c r="S823" s="48">
        <v>48</v>
      </c>
      <c r="T823" s="46">
        <v>-3.7336934699037392</v>
      </c>
      <c r="U823" s="46">
        <v>22.931317995242718</v>
      </c>
      <c r="V823" s="46"/>
      <c r="W823" s="46">
        <v>0.30351710786841762</v>
      </c>
      <c r="X823" s="46">
        <v>4.2146472056087542E-2</v>
      </c>
      <c r="Y823" s="46">
        <v>815</v>
      </c>
      <c r="Z823" s="46">
        <v>751</v>
      </c>
      <c r="AA823" s="46" t="s">
        <v>2740</v>
      </c>
      <c r="AB823" s="46" t="s">
        <v>1119</v>
      </c>
    </row>
    <row r="824" spans="1:28" ht="15" x14ac:dyDescent="0.25">
      <c r="A824" s="46">
        <v>91</v>
      </c>
      <c r="B824" s="46">
        <v>2008</v>
      </c>
      <c r="C824" s="46" t="s">
        <v>1356</v>
      </c>
      <c r="D824" s="46" t="s">
        <v>2733</v>
      </c>
      <c r="E824" s="46" t="s">
        <v>1637</v>
      </c>
      <c r="F824" s="46" t="s">
        <v>2736</v>
      </c>
      <c r="G824" s="46" t="s">
        <v>973</v>
      </c>
      <c r="H824" s="46" t="s">
        <v>891</v>
      </c>
      <c r="I824" s="46">
        <v>7.3</v>
      </c>
      <c r="J824" s="46">
        <v>9.8629056119932931E-2</v>
      </c>
      <c r="K824" s="46" t="s">
        <v>1638</v>
      </c>
      <c r="L824" s="46" t="s">
        <v>1250</v>
      </c>
      <c r="M824" s="46" t="s">
        <v>842</v>
      </c>
      <c r="N824" s="46" t="s">
        <v>2140</v>
      </c>
      <c r="O824" s="48">
        <v>90</v>
      </c>
      <c r="P824" s="46">
        <v>-0.88395535123121893</v>
      </c>
      <c r="Q824" s="46">
        <v>9.9093005767613604</v>
      </c>
      <c r="R824" s="46"/>
      <c r="S824" s="48">
        <v>90</v>
      </c>
      <c r="T824" s="46">
        <v>-0.23361485118150579</v>
      </c>
      <c r="U824" s="46">
        <v>7.1121555348853356</v>
      </c>
      <c r="V824" s="46"/>
      <c r="W824" s="46">
        <v>-7.5084645250604806E-2</v>
      </c>
      <c r="X824" s="46">
        <v>2.2237882510978919E-2</v>
      </c>
      <c r="Y824" s="46">
        <v>814</v>
      </c>
      <c r="Z824" s="46">
        <v>750</v>
      </c>
      <c r="AA824" s="46" t="s">
        <v>2740</v>
      </c>
      <c r="AB824" s="46" t="s">
        <v>1119</v>
      </c>
    </row>
    <row r="825" spans="1:28" ht="15" x14ac:dyDescent="0.25">
      <c r="A825" s="46">
        <v>91</v>
      </c>
      <c r="B825" s="46">
        <v>2008</v>
      </c>
      <c r="C825" s="46" t="s">
        <v>1356</v>
      </c>
      <c r="D825" s="46" t="s">
        <v>2733</v>
      </c>
      <c r="E825" s="46" t="s">
        <v>1636</v>
      </c>
      <c r="F825" s="46" t="s">
        <v>2736</v>
      </c>
      <c r="G825" s="46" t="s">
        <v>973</v>
      </c>
      <c r="H825" s="46" t="s">
        <v>891</v>
      </c>
      <c r="I825" s="46">
        <v>7.3</v>
      </c>
      <c r="J825" s="46">
        <v>9.8629056119932931E-2</v>
      </c>
      <c r="K825" s="46" t="s">
        <v>1601</v>
      </c>
      <c r="L825" s="46" t="s">
        <v>1250</v>
      </c>
      <c r="M825" s="46" t="s">
        <v>842</v>
      </c>
      <c r="N825" s="46" t="s">
        <v>2140</v>
      </c>
      <c r="O825" s="48">
        <v>6</v>
      </c>
      <c r="P825" s="46">
        <v>0.19459164938576881</v>
      </c>
      <c r="Q825" s="46">
        <v>4.4246040267962554</v>
      </c>
      <c r="R825" s="46"/>
      <c r="S825" s="48">
        <v>6</v>
      </c>
      <c r="T825" s="46">
        <v>-1.058871960018595</v>
      </c>
      <c r="U825" s="46">
        <v>6.4572380214015412</v>
      </c>
      <c r="V825" s="46"/>
      <c r="W825" s="46">
        <v>0.20896520998750659</v>
      </c>
      <c r="X825" s="46">
        <v>0.33515276912438008</v>
      </c>
      <c r="Y825" s="46">
        <v>817</v>
      </c>
      <c r="Z825" s="46">
        <v>753</v>
      </c>
      <c r="AA825" s="46" t="s">
        <v>2740</v>
      </c>
      <c r="AB825" s="46" t="s">
        <v>1119</v>
      </c>
    </row>
    <row r="826" spans="1:28" ht="15" x14ac:dyDescent="0.25">
      <c r="A826" s="46">
        <v>91</v>
      </c>
      <c r="B826" s="46">
        <v>2008</v>
      </c>
      <c r="C826" s="46" t="s">
        <v>1356</v>
      </c>
      <c r="D826" s="46" t="s">
        <v>2733</v>
      </c>
      <c r="E826" s="46" t="s">
        <v>1637</v>
      </c>
      <c r="F826" s="46" t="s">
        <v>2736</v>
      </c>
      <c r="G826" s="46" t="s">
        <v>973</v>
      </c>
      <c r="H826" s="46" t="s">
        <v>891</v>
      </c>
      <c r="I826" s="46">
        <v>7.3</v>
      </c>
      <c r="J826" s="46">
        <v>9.8629056119932931E-2</v>
      </c>
      <c r="K826" s="46" t="s">
        <v>1601</v>
      </c>
      <c r="L826" s="46" t="s">
        <v>1250</v>
      </c>
      <c r="M826" s="46" t="s">
        <v>842</v>
      </c>
      <c r="N826" s="46" t="s">
        <v>2140</v>
      </c>
      <c r="O826" s="48">
        <v>6</v>
      </c>
      <c r="P826" s="46">
        <v>0.18012616623051969</v>
      </c>
      <c r="Q826" s="46">
        <v>3.4771921595598472</v>
      </c>
      <c r="R826" s="46"/>
      <c r="S826" s="48">
        <v>6</v>
      </c>
      <c r="T826" s="46">
        <v>-1.2222262446352861</v>
      </c>
      <c r="U826" s="46">
        <v>5.8420716717909142</v>
      </c>
      <c r="V826" s="46"/>
      <c r="W826" s="46">
        <v>0.26917582148557939</v>
      </c>
      <c r="X826" s="46">
        <v>0.33635231761968482</v>
      </c>
      <c r="Y826" s="46">
        <v>819</v>
      </c>
      <c r="Z826" s="46">
        <v>755</v>
      </c>
      <c r="AA826" s="46" t="s">
        <v>2740</v>
      </c>
      <c r="AB826" s="46" t="s">
        <v>1119</v>
      </c>
    </row>
    <row r="827" spans="1:28" ht="15" x14ac:dyDescent="0.25">
      <c r="A827" s="46">
        <v>91</v>
      </c>
      <c r="B827" s="46">
        <v>2008</v>
      </c>
      <c r="C827" s="46" t="s">
        <v>1356</v>
      </c>
      <c r="D827" s="46" t="s">
        <v>2733</v>
      </c>
      <c r="E827" s="46" t="s">
        <v>1636</v>
      </c>
      <c r="F827" s="46" t="s">
        <v>2736</v>
      </c>
      <c r="G827" s="46" t="s">
        <v>973</v>
      </c>
      <c r="H827" s="46" t="s">
        <v>891</v>
      </c>
      <c r="I827" s="46">
        <v>7.3</v>
      </c>
      <c r="J827" s="46">
        <v>9.8629056119932931E-2</v>
      </c>
      <c r="K827" s="46" t="s">
        <v>1601</v>
      </c>
      <c r="L827" s="46" t="s">
        <v>1250</v>
      </c>
      <c r="M827" s="46" t="s">
        <v>842</v>
      </c>
      <c r="N827" s="46" t="s">
        <v>2140</v>
      </c>
      <c r="O827" s="48">
        <v>6</v>
      </c>
      <c r="P827" s="46">
        <v>0.14177546239960501</v>
      </c>
      <c r="Q827" s="46">
        <v>3.7081416011963242</v>
      </c>
      <c r="R827" s="46"/>
      <c r="S827" s="48">
        <v>6</v>
      </c>
      <c r="T827" s="46">
        <v>-1.2039728043259339</v>
      </c>
      <c r="U827" s="46">
        <v>5.1772842819081246</v>
      </c>
      <c r="V827" s="46"/>
      <c r="W827" s="46">
        <v>0.27576606624061489</v>
      </c>
      <c r="X827" s="46">
        <v>0.33650195513707593</v>
      </c>
      <c r="Y827" s="46">
        <v>818</v>
      </c>
      <c r="Z827" s="46">
        <v>754</v>
      </c>
      <c r="AA827" s="46" t="s">
        <v>2740</v>
      </c>
      <c r="AB827" s="46" t="s">
        <v>1119</v>
      </c>
    </row>
    <row r="828" spans="1:28" ht="15" x14ac:dyDescent="0.25">
      <c r="A828" s="46">
        <v>91</v>
      </c>
      <c r="B828" s="46">
        <v>2008</v>
      </c>
      <c r="C828" s="46" t="s">
        <v>1356</v>
      </c>
      <c r="D828" s="46" t="s">
        <v>2733</v>
      </c>
      <c r="E828" s="46" t="s">
        <v>1635</v>
      </c>
      <c r="F828" s="46" t="s">
        <v>2736</v>
      </c>
      <c r="G828" s="46" t="s">
        <v>973</v>
      </c>
      <c r="H828" s="46" t="s">
        <v>891</v>
      </c>
      <c r="I828" s="46">
        <v>7.3</v>
      </c>
      <c r="J828" s="46">
        <v>9.8629056119932931E-2</v>
      </c>
      <c r="K828" s="46" t="s">
        <v>1601</v>
      </c>
      <c r="L828" s="46" t="s">
        <v>1250</v>
      </c>
      <c r="M828" s="46" t="s">
        <v>842</v>
      </c>
      <c r="N828" s="46" t="s">
        <v>2140</v>
      </c>
      <c r="O828" s="48">
        <v>6</v>
      </c>
      <c r="P828" s="46">
        <v>1.145865173518654</v>
      </c>
      <c r="Q828" s="46">
        <v>2.626016974719664</v>
      </c>
      <c r="R828" s="46"/>
      <c r="S828" s="48">
        <v>6</v>
      </c>
      <c r="T828" s="46">
        <v>-2.932218867831669</v>
      </c>
      <c r="U828" s="46">
        <v>10.16864845566765</v>
      </c>
      <c r="V828" s="46"/>
      <c r="W828" s="46">
        <v>0.50672293870513596</v>
      </c>
      <c r="X828" s="46">
        <v>0.34403200569208198</v>
      </c>
      <c r="Y828" s="46">
        <v>821</v>
      </c>
      <c r="Z828" s="46">
        <v>757</v>
      </c>
      <c r="AA828" s="46" t="s">
        <v>2740</v>
      </c>
      <c r="AB828" s="46" t="s">
        <v>1119</v>
      </c>
    </row>
    <row r="829" spans="1:28" ht="15" x14ac:dyDescent="0.25">
      <c r="A829" s="46">
        <v>91</v>
      </c>
      <c r="B829" s="46">
        <v>2008</v>
      </c>
      <c r="C829" s="46" t="s">
        <v>1356</v>
      </c>
      <c r="D829" s="46" t="s">
        <v>2733</v>
      </c>
      <c r="E829" s="46" t="s">
        <v>1635</v>
      </c>
      <c r="F829" s="46" t="s">
        <v>2736</v>
      </c>
      <c r="G829" s="46" t="s">
        <v>973</v>
      </c>
      <c r="H829" s="46" t="s">
        <v>891</v>
      </c>
      <c r="I829" s="46">
        <v>7.3</v>
      </c>
      <c r="J829" s="46">
        <v>9.8629056119932931E-2</v>
      </c>
      <c r="K829" s="46" t="s">
        <v>1601</v>
      </c>
      <c r="L829" s="46" t="s">
        <v>1250</v>
      </c>
      <c r="M829" s="46" t="s">
        <v>842</v>
      </c>
      <c r="N829" s="46" t="s">
        <v>2140</v>
      </c>
      <c r="O829" s="48">
        <v>6</v>
      </c>
      <c r="P829" s="46">
        <v>4.2484952420493762</v>
      </c>
      <c r="Q829" s="46">
        <v>1.737240847946985</v>
      </c>
      <c r="R829" s="46"/>
      <c r="S829" s="48">
        <v>6</v>
      </c>
      <c r="T829" s="46">
        <v>0.47343809169437162</v>
      </c>
      <c r="U829" s="46">
        <v>1.9776767625085949</v>
      </c>
      <c r="V829" s="46"/>
      <c r="W829" s="46">
        <v>1.8714516782141219</v>
      </c>
      <c r="X829" s="46">
        <v>0.47926380766210219</v>
      </c>
      <c r="Y829" s="46">
        <v>822</v>
      </c>
      <c r="Z829" s="46">
        <v>758</v>
      </c>
      <c r="AA829" s="46" t="s">
        <v>2740</v>
      </c>
      <c r="AB829" s="46" t="s">
        <v>1119</v>
      </c>
    </row>
    <row r="830" spans="1:28" ht="15" x14ac:dyDescent="0.25">
      <c r="A830" s="46">
        <v>91</v>
      </c>
      <c r="B830" s="46">
        <v>2008</v>
      </c>
      <c r="C830" s="46" t="s">
        <v>1356</v>
      </c>
      <c r="D830" s="46" t="s">
        <v>2733</v>
      </c>
      <c r="E830" s="46" t="s">
        <v>1637</v>
      </c>
      <c r="F830" s="46" t="s">
        <v>2736</v>
      </c>
      <c r="G830" s="46" t="s">
        <v>973</v>
      </c>
      <c r="H830" s="46" t="s">
        <v>891</v>
      </c>
      <c r="I830" s="46">
        <v>7.3</v>
      </c>
      <c r="J830" s="46">
        <v>9.8629056119932931E-2</v>
      </c>
      <c r="K830" s="46" t="s">
        <v>1601</v>
      </c>
      <c r="L830" s="46" t="s">
        <v>1250</v>
      </c>
      <c r="M830" s="46" t="s">
        <v>842</v>
      </c>
      <c r="N830" s="46" t="s">
        <v>2140</v>
      </c>
      <c r="O830" s="48">
        <v>6</v>
      </c>
      <c r="P830" s="46">
        <v>1.475906519809576</v>
      </c>
      <c r="Q830" s="46">
        <v>1.8941723537070689</v>
      </c>
      <c r="R830" s="46"/>
      <c r="S830" s="48">
        <v>6</v>
      </c>
      <c r="T830" s="46">
        <v>3.6007310673372288</v>
      </c>
      <c r="U830" s="46">
        <v>1.319670139537233</v>
      </c>
      <c r="V830" s="46"/>
      <c r="W830" s="46">
        <v>-1.2011027462696391</v>
      </c>
      <c r="X830" s="46">
        <v>0.39344365862901948</v>
      </c>
      <c r="Y830" s="46">
        <v>820</v>
      </c>
      <c r="Z830" s="46">
        <v>756</v>
      </c>
      <c r="AA830" s="46" t="s">
        <v>2740</v>
      </c>
      <c r="AB830" s="46" t="s">
        <v>1119</v>
      </c>
    </row>
    <row r="831" spans="1:28" ht="15" x14ac:dyDescent="0.25">
      <c r="A831" s="46">
        <v>91</v>
      </c>
      <c r="B831" s="46">
        <v>2008</v>
      </c>
      <c r="C831" s="46" t="s">
        <v>1356</v>
      </c>
      <c r="D831" s="46" t="s">
        <v>2733</v>
      </c>
      <c r="E831" s="46" t="s">
        <v>1637</v>
      </c>
      <c r="F831" s="46" t="s">
        <v>2736</v>
      </c>
      <c r="G831" s="46" t="s">
        <v>973</v>
      </c>
      <c r="H831" s="46" t="s">
        <v>891</v>
      </c>
      <c r="I831" s="46">
        <v>7.3</v>
      </c>
      <c r="J831" s="46">
        <v>9.8629056119932931E-2</v>
      </c>
      <c r="K831" s="46" t="s">
        <v>1561</v>
      </c>
      <c r="L831" s="46" t="s">
        <v>1250</v>
      </c>
      <c r="M831" s="46" t="s">
        <v>842</v>
      </c>
      <c r="N831" s="46" t="s">
        <v>2140</v>
      </c>
      <c r="O831" s="48">
        <v>6</v>
      </c>
      <c r="P831" s="46">
        <v>1.8856912890622579</v>
      </c>
      <c r="Q831" s="46">
        <v>2.5972458572430659</v>
      </c>
      <c r="R831" s="46"/>
      <c r="S831" s="48">
        <v>6</v>
      </c>
      <c r="T831" s="46">
        <v>0.1078889620111851</v>
      </c>
      <c r="U831" s="46">
        <v>3.4349335871414461</v>
      </c>
      <c r="V831" s="46"/>
      <c r="W831" s="46">
        <v>0.53873280298326209</v>
      </c>
      <c r="X831" s="46">
        <v>0.34542637637542511</v>
      </c>
      <c r="Y831" s="46">
        <v>825</v>
      </c>
      <c r="Z831" s="46">
        <v>761</v>
      </c>
      <c r="AA831" s="46" t="s">
        <v>2740</v>
      </c>
      <c r="AB831" s="46" t="s">
        <v>1119</v>
      </c>
    </row>
    <row r="832" spans="1:28" ht="15" x14ac:dyDescent="0.25">
      <c r="A832" s="46">
        <v>91</v>
      </c>
      <c r="B832" s="46">
        <v>2008</v>
      </c>
      <c r="C832" s="46" t="s">
        <v>1356</v>
      </c>
      <c r="D832" s="46" t="s">
        <v>2733</v>
      </c>
      <c r="E832" s="46" t="s">
        <v>1636</v>
      </c>
      <c r="F832" s="46" t="s">
        <v>2736</v>
      </c>
      <c r="G832" s="46" t="s">
        <v>973</v>
      </c>
      <c r="H832" s="46" t="s">
        <v>891</v>
      </c>
      <c r="I832" s="46">
        <v>7.3</v>
      </c>
      <c r="J832" s="46">
        <v>9.8629056119932931E-2</v>
      </c>
      <c r="K832" s="46" t="s">
        <v>1561</v>
      </c>
      <c r="L832" s="46" t="s">
        <v>1250</v>
      </c>
      <c r="M832" s="46" t="s">
        <v>842</v>
      </c>
      <c r="N832" s="46" t="s">
        <v>2140</v>
      </c>
      <c r="O832" s="48">
        <v>6</v>
      </c>
      <c r="P832" s="46">
        <v>1.8807069552445519</v>
      </c>
      <c r="Q832" s="46">
        <v>2.508225041019831</v>
      </c>
      <c r="R832" s="46"/>
      <c r="S832" s="48">
        <v>6</v>
      </c>
      <c r="T832" s="46">
        <v>0.1047109540890318</v>
      </c>
      <c r="U832" s="46">
        <v>3.4288079076346292</v>
      </c>
      <c r="V832" s="46"/>
      <c r="W832" s="46">
        <v>0.54553853286551024</v>
      </c>
      <c r="X832" s="46">
        <v>0.34573384545171049</v>
      </c>
      <c r="Y832" s="46">
        <v>824</v>
      </c>
      <c r="Z832" s="46">
        <v>760</v>
      </c>
      <c r="AA832" s="46" t="s">
        <v>2740</v>
      </c>
      <c r="AB832" s="46" t="s">
        <v>1119</v>
      </c>
    </row>
    <row r="833" spans="1:28" ht="15" x14ac:dyDescent="0.25">
      <c r="A833" s="46">
        <v>91</v>
      </c>
      <c r="B833" s="46">
        <v>2008</v>
      </c>
      <c r="C833" s="46" t="s">
        <v>1356</v>
      </c>
      <c r="D833" s="46" t="s">
        <v>2733</v>
      </c>
      <c r="E833" s="46" t="s">
        <v>1636</v>
      </c>
      <c r="F833" s="46" t="s">
        <v>2736</v>
      </c>
      <c r="G833" s="46" t="s">
        <v>973</v>
      </c>
      <c r="H833" s="46" t="s">
        <v>891</v>
      </c>
      <c r="I833" s="46">
        <v>7.3</v>
      </c>
      <c r="J833" s="46">
        <v>9.8629056119932931E-2</v>
      </c>
      <c r="K833" s="46" t="s">
        <v>1561</v>
      </c>
      <c r="L833" s="46" t="s">
        <v>1250</v>
      </c>
      <c r="M833" s="46" t="s">
        <v>842</v>
      </c>
      <c r="N833" s="46" t="s">
        <v>2140</v>
      </c>
      <c r="O833" s="48">
        <v>6</v>
      </c>
      <c r="P833" s="46">
        <v>2.74798291143758</v>
      </c>
      <c r="Q833" s="46">
        <v>2.0281129352063139</v>
      </c>
      <c r="R833" s="46"/>
      <c r="S833" s="48">
        <v>6</v>
      </c>
      <c r="T833" s="46">
        <v>3.3447934067539688E-2</v>
      </c>
      <c r="U833" s="46">
        <v>2.6426158570469589</v>
      </c>
      <c r="V833" s="46"/>
      <c r="W833" s="46">
        <v>1.0633990652422609</v>
      </c>
      <c r="X833" s="46">
        <v>0.38045073216492142</v>
      </c>
      <c r="Y833" s="46">
        <v>823</v>
      </c>
      <c r="Z833" s="46">
        <v>759</v>
      </c>
      <c r="AA833" s="46" t="s">
        <v>2740</v>
      </c>
      <c r="AB833" s="46" t="s">
        <v>1119</v>
      </c>
    </row>
    <row r="834" spans="1:28" ht="15" x14ac:dyDescent="0.25">
      <c r="A834" s="46">
        <v>91</v>
      </c>
      <c r="B834" s="46">
        <v>2008</v>
      </c>
      <c r="C834" s="46" t="s">
        <v>1356</v>
      </c>
      <c r="D834" s="46" t="s">
        <v>2733</v>
      </c>
      <c r="E834" s="46" t="s">
        <v>1635</v>
      </c>
      <c r="F834" s="46" t="s">
        <v>2736</v>
      </c>
      <c r="G834" s="46" t="s">
        <v>973</v>
      </c>
      <c r="H834" s="46" t="s">
        <v>891</v>
      </c>
      <c r="I834" s="46">
        <v>7.3</v>
      </c>
      <c r="J834" s="46">
        <v>9.8629056119932931E-2</v>
      </c>
      <c r="K834" s="46" t="s">
        <v>1561</v>
      </c>
      <c r="L834" s="46" t="s">
        <v>1250</v>
      </c>
      <c r="M834" s="46" t="s">
        <v>842</v>
      </c>
      <c r="N834" s="46" t="s">
        <v>2140</v>
      </c>
      <c r="O834" s="48">
        <v>6</v>
      </c>
      <c r="P834" s="46">
        <v>3.9199911750773091</v>
      </c>
      <c r="Q834" s="46">
        <v>0.67368529966627766</v>
      </c>
      <c r="R834" s="46"/>
      <c r="S834" s="48">
        <v>6</v>
      </c>
      <c r="T834" s="46">
        <v>-1.7514855700901171</v>
      </c>
      <c r="U834" s="46">
        <v>2.229765426227599</v>
      </c>
      <c r="V834" s="46"/>
      <c r="W834" s="46">
        <v>3.1773497448148369</v>
      </c>
      <c r="X834" s="46">
        <v>0.75398130836978794</v>
      </c>
      <c r="Y834" s="46">
        <v>827</v>
      </c>
      <c r="Z834" s="46">
        <v>763</v>
      </c>
      <c r="AA834" s="46" t="s">
        <v>2740</v>
      </c>
      <c r="AB834" s="46" t="s">
        <v>1119</v>
      </c>
    </row>
    <row r="835" spans="1:28" ht="15" x14ac:dyDescent="0.25">
      <c r="A835" s="46">
        <v>91</v>
      </c>
      <c r="B835" s="46">
        <v>2008</v>
      </c>
      <c r="C835" s="46" t="s">
        <v>1356</v>
      </c>
      <c r="D835" s="46" t="s">
        <v>2733</v>
      </c>
      <c r="E835" s="46" t="s">
        <v>1637</v>
      </c>
      <c r="F835" s="46" t="s">
        <v>2736</v>
      </c>
      <c r="G835" s="46" t="s">
        <v>973</v>
      </c>
      <c r="H835" s="46" t="s">
        <v>891</v>
      </c>
      <c r="I835" s="46">
        <v>7.3</v>
      </c>
      <c r="J835" s="46">
        <v>9.8629056119932931E-2</v>
      </c>
      <c r="K835" s="46" t="s">
        <v>1561</v>
      </c>
      <c r="L835" s="46" t="s">
        <v>1250</v>
      </c>
      <c r="M835" s="46" t="s">
        <v>842</v>
      </c>
      <c r="N835" s="46" t="s">
        <v>2140</v>
      </c>
      <c r="O835" s="48">
        <v>6</v>
      </c>
      <c r="P835" s="46">
        <v>2.0944794190443741</v>
      </c>
      <c r="Q835" s="46">
        <v>0.86235908986196419</v>
      </c>
      <c r="R835" s="46"/>
      <c r="S835" s="48">
        <v>6</v>
      </c>
      <c r="T835" s="46">
        <v>4.3074377776827939</v>
      </c>
      <c r="U835" s="46">
        <v>0.65531816188696945</v>
      </c>
      <c r="V835" s="46"/>
      <c r="W835" s="46">
        <v>-2.6662555121567229</v>
      </c>
      <c r="X835" s="46">
        <v>0.62953826900442111</v>
      </c>
      <c r="Y835" s="46">
        <v>826</v>
      </c>
      <c r="Z835" s="46">
        <v>762</v>
      </c>
      <c r="AA835" s="46" t="s">
        <v>2740</v>
      </c>
      <c r="AB835" s="46" t="s">
        <v>1119</v>
      </c>
    </row>
    <row r="836" spans="1:28" ht="15" x14ac:dyDescent="0.25">
      <c r="A836" s="46">
        <v>95</v>
      </c>
      <c r="B836" s="46">
        <v>2021</v>
      </c>
      <c r="C836" s="46" t="s">
        <v>992</v>
      </c>
      <c r="D836" s="46" t="s">
        <v>832</v>
      </c>
      <c r="E836" s="46" t="s">
        <v>1801</v>
      </c>
      <c r="F836" s="46" t="s">
        <v>855</v>
      </c>
      <c r="G836" s="46" t="s">
        <v>957</v>
      </c>
      <c r="H836" s="46" t="s">
        <v>824</v>
      </c>
      <c r="I836" s="46">
        <v>4</v>
      </c>
      <c r="J836" s="46">
        <v>120</v>
      </c>
      <c r="K836" s="46" t="s">
        <v>1110</v>
      </c>
      <c r="L836" s="46" t="s">
        <v>1346</v>
      </c>
      <c r="M836" s="46" t="s">
        <v>2166</v>
      </c>
      <c r="N836" s="46" t="s">
        <v>2140</v>
      </c>
      <c r="O836" s="48">
        <v>16</v>
      </c>
      <c r="P836" s="46">
        <v>8.0271565495207842</v>
      </c>
      <c r="Q836" s="46">
        <v>7.5726743692621117</v>
      </c>
      <c r="R836" s="46"/>
      <c r="S836" s="48">
        <v>5</v>
      </c>
      <c r="T836" s="46">
        <v>19.18929712460065</v>
      </c>
      <c r="U836" s="46">
        <v>19.075043516475699</v>
      </c>
      <c r="V836" s="46"/>
      <c r="W836" s="46">
        <v>0.97055968246330038</v>
      </c>
      <c r="X836" s="46">
        <v>0.28492824041007769</v>
      </c>
      <c r="Y836" s="46">
        <v>887</v>
      </c>
      <c r="Z836" s="46">
        <v>820</v>
      </c>
      <c r="AA836" s="46" t="s">
        <v>1119</v>
      </c>
      <c r="AB836" s="46" t="s">
        <v>1119</v>
      </c>
    </row>
    <row r="837" spans="1:28" ht="15" x14ac:dyDescent="0.25">
      <c r="A837" s="46">
        <v>95</v>
      </c>
      <c r="B837" s="46">
        <v>2021</v>
      </c>
      <c r="C837" s="46" t="s">
        <v>992</v>
      </c>
      <c r="D837" s="46" t="s">
        <v>832</v>
      </c>
      <c r="E837" s="46" t="s">
        <v>1801</v>
      </c>
      <c r="F837" s="46" t="s">
        <v>855</v>
      </c>
      <c r="G837" s="46" t="s">
        <v>957</v>
      </c>
      <c r="H837" s="46" t="s">
        <v>824</v>
      </c>
      <c r="I837" s="46">
        <v>4</v>
      </c>
      <c r="J837" s="46">
        <v>120</v>
      </c>
      <c r="K837" s="46" t="s">
        <v>1110</v>
      </c>
      <c r="L837" s="46" t="s">
        <v>1346</v>
      </c>
      <c r="M837" s="46" t="s">
        <v>2167</v>
      </c>
      <c r="N837" s="46" t="s">
        <v>2140</v>
      </c>
      <c r="O837" s="48">
        <v>24</v>
      </c>
      <c r="P837" s="46">
        <v>0.61900958466455513</v>
      </c>
      <c r="Q837" s="46">
        <v>0.85226589874109093</v>
      </c>
      <c r="R837" s="46"/>
      <c r="S837" s="48">
        <v>24</v>
      </c>
      <c r="T837" s="46">
        <v>12.12060702875401</v>
      </c>
      <c r="U837" s="46">
        <v>7.8153875129844153</v>
      </c>
      <c r="V837" s="46"/>
      <c r="W837" s="46">
        <v>2.0350280003223018</v>
      </c>
      <c r="X837" s="46">
        <v>0.1264722808551644</v>
      </c>
      <c r="Y837" s="46">
        <v>889</v>
      </c>
      <c r="Z837" s="46">
        <v>822</v>
      </c>
      <c r="AA837" s="46" t="s">
        <v>1119</v>
      </c>
      <c r="AB837" s="46" t="s">
        <v>1119</v>
      </c>
    </row>
    <row r="838" spans="1:28" ht="15" x14ac:dyDescent="0.25">
      <c r="A838" s="46">
        <v>95</v>
      </c>
      <c r="B838" s="46">
        <v>2021</v>
      </c>
      <c r="C838" s="46" t="s">
        <v>992</v>
      </c>
      <c r="D838" s="46" t="s">
        <v>832</v>
      </c>
      <c r="E838" s="46" t="s">
        <v>1801</v>
      </c>
      <c r="F838" s="46" t="s">
        <v>855</v>
      </c>
      <c r="G838" s="46" t="s">
        <v>957</v>
      </c>
      <c r="H838" s="46" t="s">
        <v>824</v>
      </c>
      <c r="I838" s="46">
        <v>4</v>
      </c>
      <c r="J838" s="46">
        <v>120</v>
      </c>
      <c r="K838" s="46" t="s">
        <v>1110</v>
      </c>
      <c r="L838" s="46" t="s">
        <v>1346</v>
      </c>
      <c r="M838" s="46" t="s">
        <v>2168</v>
      </c>
      <c r="N838" s="46" t="s">
        <v>2140</v>
      </c>
      <c r="O838" s="48">
        <v>24</v>
      </c>
      <c r="P838" s="46">
        <v>0.33945686900960231</v>
      </c>
      <c r="Q838" s="46">
        <v>0.67972887661173764</v>
      </c>
      <c r="R838" s="46"/>
      <c r="S838" s="48">
        <v>24</v>
      </c>
      <c r="T838" s="46">
        <v>1.9369009584664689</v>
      </c>
      <c r="U838" s="46">
        <v>2.2229715955854381</v>
      </c>
      <c r="V838" s="46"/>
      <c r="W838" s="46">
        <v>0.95590006638012359</v>
      </c>
      <c r="X838" s="46">
        <v>9.2851509759432543E-2</v>
      </c>
      <c r="Y838" s="46">
        <v>888</v>
      </c>
      <c r="Z838" s="46">
        <v>821</v>
      </c>
      <c r="AA838" s="46" t="s">
        <v>1119</v>
      </c>
      <c r="AB838" s="46" t="s">
        <v>1119</v>
      </c>
    </row>
    <row r="839" spans="1:28" ht="15" x14ac:dyDescent="0.25">
      <c r="A839" s="46">
        <v>98</v>
      </c>
      <c r="B839" s="46">
        <v>2018</v>
      </c>
      <c r="C839" s="46" t="s">
        <v>1356</v>
      </c>
      <c r="D839" s="46" t="s">
        <v>2738</v>
      </c>
      <c r="E839" s="46" t="s">
        <v>1678</v>
      </c>
      <c r="F839" s="46" t="s">
        <v>2735</v>
      </c>
      <c r="G839" s="46" t="s">
        <v>957</v>
      </c>
      <c r="H839" s="46" t="s">
        <v>834</v>
      </c>
      <c r="I839" s="46">
        <v>1</v>
      </c>
      <c r="J839" s="46">
        <v>24</v>
      </c>
      <c r="K839" s="46" t="s">
        <v>1561</v>
      </c>
      <c r="L839" s="46" t="s">
        <v>1250</v>
      </c>
      <c r="M839" s="46" t="s">
        <v>2152</v>
      </c>
      <c r="N839" s="46" t="s">
        <v>2139</v>
      </c>
      <c r="O839" s="48">
        <v>208</v>
      </c>
      <c r="P839" s="46"/>
      <c r="Q839" s="46"/>
      <c r="R839" s="46">
        <v>106</v>
      </c>
      <c r="S839" s="48">
        <v>90</v>
      </c>
      <c r="T839" s="46"/>
      <c r="U839" s="46"/>
      <c r="V839" s="46">
        <v>25</v>
      </c>
      <c r="W839" s="46">
        <v>0.54800864166963004</v>
      </c>
      <c r="X839" s="46">
        <v>2.268251984116729E-2</v>
      </c>
      <c r="Y839" s="46">
        <v>902</v>
      </c>
      <c r="Z839" s="46">
        <v>854</v>
      </c>
      <c r="AA839" s="46" t="s">
        <v>1119</v>
      </c>
      <c r="AB839" s="46" t="s">
        <v>1119</v>
      </c>
    </row>
    <row r="840" spans="1:28" ht="15" x14ac:dyDescent="0.25">
      <c r="A840" s="46">
        <v>99</v>
      </c>
      <c r="B840" s="46">
        <v>1997</v>
      </c>
      <c r="C840" s="46" t="s">
        <v>823</v>
      </c>
      <c r="D840" s="46" t="s">
        <v>820</v>
      </c>
      <c r="E840" s="46" t="s">
        <v>1680</v>
      </c>
      <c r="F840" s="46" t="s">
        <v>855</v>
      </c>
      <c r="G840" s="46" t="s">
        <v>949</v>
      </c>
      <c r="H840" s="46" t="s">
        <v>824</v>
      </c>
      <c r="I840" s="46">
        <v>990</v>
      </c>
      <c r="J840" s="46">
        <v>24</v>
      </c>
      <c r="K840" s="46" t="s">
        <v>1109</v>
      </c>
      <c r="L840" s="46" t="s">
        <v>1256</v>
      </c>
      <c r="M840" s="46" t="s">
        <v>842</v>
      </c>
      <c r="N840" s="46" t="s">
        <v>2140</v>
      </c>
      <c r="O840" s="48">
        <v>236</v>
      </c>
      <c r="P840" s="46">
        <v>43.3</v>
      </c>
      <c r="Q840" s="46">
        <v>38.252105824385673</v>
      </c>
      <c r="R840" s="46"/>
      <c r="S840" s="48">
        <v>190</v>
      </c>
      <c r="T840" s="46">
        <v>54.6</v>
      </c>
      <c r="U840" s="46">
        <v>43.006232106521487</v>
      </c>
      <c r="V840" s="46"/>
      <c r="W840" s="46">
        <v>0.27892909473475908</v>
      </c>
      <c r="X840" s="46">
        <v>9.5917622743318838E-3</v>
      </c>
      <c r="Y840" s="46">
        <v>912</v>
      </c>
      <c r="Z840" s="46">
        <v>856</v>
      </c>
      <c r="AA840" s="46" t="s">
        <v>1119</v>
      </c>
      <c r="AB840" s="46" t="s">
        <v>1119</v>
      </c>
    </row>
    <row r="841" spans="1:28" ht="15" x14ac:dyDescent="0.25">
      <c r="A841" s="46">
        <v>99</v>
      </c>
      <c r="B841" s="46">
        <v>1997</v>
      </c>
      <c r="C841" s="46" t="s">
        <v>823</v>
      </c>
      <c r="D841" s="46" t="s">
        <v>820</v>
      </c>
      <c r="E841" s="46" t="s">
        <v>1680</v>
      </c>
      <c r="F841" s="46" t="s">
        <v>855</v>
      </c>
      <c r="G841" s="46" t="s">
        <v>949</v>
      </c>
      <c r="H841" s="46" t="s">
        <v>824</v>
      </c>
      <c r="I841" s="46">
        <v>990</v>
      </c>
      <c r="J841" s="46">
        <v>24</v>
      </c>
      <c r="K841" s="46" t="s">
        <v>1109</v>
      </c>
      <c r="L841" s="46" t="s">
        <v>1256</v>
      </c>
      <c r="M841" s="46" t="s">
        <v>842</v>
      </c>
      <c r="N841" s="46" t="s">
        <v>2140</v>
      </c>
      <c r="O841" s="48">
        <v>86</v>
      </c>
      <c r="P841" s="46">
        <v>19.5</v>
      </c>
      <c r="Q841" s="46">
        <v>15.95062381225261</v>
      </c>
      <c r="R841" s="46"/>
      <c r="S841" s="48">
        <v>124</v>
      </c>
      <c r="T841" s="46">
        <v>40</v>
      </c>
      <c r="U841" s="46">
        <v>29.063729973972709</v>
      </c>
      <c r="V841" s="46"/>
      <c r="W841" s="46">
        <v>0.83147854697653778</v>
      </c>
      <c r="X841" s="46">
        <v>2.1338510186924571E-2</v>
      </c>
      <c r="Y841" s="46">
        <v>917</v>
      </c>
      <c r="Z841" s="46">
        <v>861</v>
      </c>
      <c r="AA841" s="46" t="s">
        <v>1119</v>
      </c>
      <c r="AB841" s="46" t="s">
        <v>1119</v>
      </c>
    </row>
    <row r="842" spans="1:28" ht="15" x14ac:dyDescent="0.25">
      <c r="A842" s="46">
        <v>99</v>
      </c>
      <c r="B842" s="46">
        <v>1997</v>
      </c>
      <c r="C842" s="46" t="s">
        <v>823</v>
      </c>
      <c r="D842" s="46" t="s">
        <v>820</v>
      </c>
      <c r="E842" s="46" t="s">
        <v>1680</v>
      </c>
      <c r="F842" s="46" t="s">
        <v>855</v>
      </c>
      <c r="G842" s="46" t="s">
        <v>949</v>
      </c>
      <c r="H842" s="46" t="s">
        <v>824</v>
      </c>
      <c r="I842" s="46">
        <v>990</v>
      </c>
      <c r="J842" s="46">
        <v>24</v>
      </c>
      <c r="K842" s="46" t="s">
        <v>1109</v>
      </c>
      <c r="L842" s="46" t="s">
        <v>1256</v>
      </c>
      <c r="M842" s="46" t="s">
        <v>842</v>
      </c>
      <c r="N842" s="46" t="s">
        <v>2140</v>
      </c>
      <c r="O842" s="48">
        <v>194</v>
      </c>
      <c r="P842" s="46">
        <v>19.2</v>
      </c>
      <c r="Q842" s="46">
        <v>30.22460256148954</v>
      </c>
      <c r="R842" s="46"/>
      <c r="S842" s="48">
        <v>685</v>
      </c>
      <c r="T842" s="46">
        <v>56.1</v>
      </c>
      <c r="U842" s="46">
        <v>49.989483894115168</v>
      </c>
      <c r="V842" s="46"/>
      <c r="W842" s="46">
        <v>0.79511634551527466</v>
      </c>
      <c r="X842" s="46">
        <v>6.9741120766057402E-3</v>
      </c>
      <c r="Y842" s="46">
        <v>916</v>
      </c>
      <c r="Z842" s="46">
        <v>860</v>
      </c>
      <c r="AA842" s="46" t="s">
        <v>1119</v>
      </c>
      <c r="AB842" s="46" t="s">
        <v>1119</v>
      </c>
    </row>
    <row r="843" spans="1:28" ht="15" x14ac:dyDescent="0.25">
      <c r="A843" s="46">
        <v>99</v>
      </c>
      <c r="B843" s="46">
        <v>1997</v>
      </c>
      <c r="C843" s="46" t="s">
        <v>823</v>
      </c>
      <c r="D843" s="46" t="s">
        <v>820</v>
      </c>
      <c r="E843" s="46" t="s">
        <v>1680</v>
      </c>
      <c r="F843" s="46" t="s">
        <v>855</v>
      </c>
      <c r="G843" s="46" t="s">
        <v>949</v>
      </c>
      <c r="H843" s="46" t="s">
        <v>824</v>
      </c>
      <c r="I843" s="46">
        <v>990</v>
      </c>
      <c r="J843" s="46">
        <v>24</v>
      </c>
      <c r="K843" s="46" t="s">
        <v>1109</v>
      </c>
      <c r="L843" s="46" t="s">
        <v>1256</v>
      </c>
      <c r="M843" s="46" t="s">
        <v>842</v>
      </c>
      <c r="N843" s="46" t="s">
        <v>2140</v>
      </c>
      <c r="O843" s="48">
        <v>521</v>
      </c>
      <c r="P843" s="46">
        <v>30.2</v>
      </c>
      <c r="Q843" s="46">
        <v>29.67305174733465</v>
      </c>
      <c r="R843" s="46"/>
      <c r="S843" s="48">
        <v>349</v>
      </c>
      <c r="T843" s="46">
        <v>51.9</v>
      </c>
      <c r="U843" s="46">
        <v>35.494929215311871</v>
      </c>
      <c r="V843" s="46"/>
      <c r="W843" s="46">
        <v>0.67471163352043795</v>
      </c>
      <c r="X843" s="46">
        <v>5.0463450728918573E-3</v>
      </c>
      <c r="Y843" s="46">
        <v>918</v>
      </c>
      <c r="Z843" s="46">
        <v>862</v>
      </c>
      <c r="AA843" s="46" t="s">
        <v>1119</v>
      </c>
      <c r="AB843" s="46" t="s">
        <v>1119</v>
      </c>
    </row>
    <row r="844" spans="1:28" ht="15" x14ac:dyDescent="0.25">
      <c r="A844" s="46">
        <v>99</v>
      </c>
      <c r="B844" s="46">
        <v>1997</v>
      </c>
      <c r="C844" s="46" t="s">
        <v>823</v>
      </c>
      <c r="D844" s="46" t="s">
        <v>820</v>
      </c>
      <c r="E844" s="46" t="s">
        <v>1680</v>
      </c>
      <c r="F844" s="46" t="s">
        <v>855</v>
      </c>
      <c r="G844" s="46" t="s">
        <v>949</v>
      </c>
      <c r="H844" s="46" t="s">
        <v>824</v>
      </c>
      <c r="I844" s="46">
        <v>990</v>
      </c>
      <c r="J844" s="46">
        <v>12</v>
      </c>
      <c r="K844" s="46" t="s">
        <v>1109</v>
      </c>
      <c r="L844" s="46" t="s">
        <v>1256</v>
      </c>
      <c r="M844" s="46" t="s">
        <v>842</v>
      </c>
      <c r="N844" s="46" t="s">
        <v>2140</v>
      </c>
      <c r="O844" s="48">
        <v>287</v>
      </c>
      <c r="P844" s="46">
        <v>1.1000000000000001</v>
      </c>
      <c r="Q844" s="46">
        <v>4.0658578430633794</v>
      </c>
      <c r="R844" s="46"/>
      <c r="S844" s="48">
        <v>1070</v>
      </c>
      <c r="T844" s="46">
        <v>12</v>
      </c>
      <c r="U844" s="46">
        <v>45.795196254629147</v>
      </c>
      <c r="V844" s="46"/>
      <c r="W844" s="46">
        <v>0.26754042298498543</v>
      </c>
      <c r="X844" s="46">
        <v>4.4452735700417044E-3</v>
      </c>
      <c r="Y844" s="46">
        <v>908</v>
      </c>
      <c r="Z844" s="46">
        <v>860</v>
      </c>
      <c r="AA844" s="46" t="s">
        <v>1119</v>
      </c>
      <c r="AB844" s="46" t="s">
        <v>1119</v>
      </c>
    </row>
    <row r="845" spans="1:28" ht="15" x14ac:dyDescent="0.25">
      <c r="A845" s="46">
        <v>99</v>
      </c>
      <c r="B845" s="46">
        <v>1997</v>
      </c>
      <c r="C845" s="46" t="s">
        <v>823</v>
      </c>
      <c r="D845" s="46" t="s">
        <v>820</v>
      </c>
      <c r="E845" s="46" t="s">
        <v>1680</v>
      </c>
      <c r="F845" s="46" t="s">
        <v>855</v>
      </c>
      <c r="G845" s="46" t="s">
        <v>949</v>
      </c>
      <c r="H845" s="46" t="s">
        <v>824</v>
      </c>
      <c r="I845" s="46">
        <v>990</v>
      </c>
      <c r="J845" s="46">
        <v>24</v>
      </c>
      <c r="K845" s="46" t="s">
        <v>1109</v>
      </c>
      <c r="L845" s="46" t="s">
        <v>1256</v>
      </c>
      <c r="M845" s="46" t="s">
        <v>842</v>
      </c>
      <c r="N845" s="46" t="s">
        <v>2140</v>
      </c>
      <c r="O845" s="48">
        <v>1490</v>
      </c>
      <c r="P845" s="46">
        <v>22.5</v>
      </c>
      <c r="Q845" s="46">
        <v>20.07226942824353</v>
      </c>
      <c r="R845" s="46"/>
      <c r="S845" s="48">
        <v>864</v>
      </c>
      <c r="T845" s="46">
        <v>51.9</v>
      </c>
      <c r="U845" s="46">
        <v>33.802958450407857</v>
      </c>
      <c r="V845" s="46"/>
      <c r="W845" s="46">
        <v>1.1318123771149109</v>
      </c>
      <c r="X845" s="46">
        <v>2.1006382486594608E-3</v>
      </c>
      <c r="Y845" s="46">
        <v>913</v>
      </c>
      <c r="Z845" s="46">
        <v>857</v>
      </c>
      <c r="AA845" s="46" t="s">
        <v>1119</v>
      </c>
      <c r="AB845" s="46" t="s">
        <v>1119</v>
      </c>
    </row>
    <row r="846" spans="1:28" ht="15" x14ac:dyDescent="0.25">
      <c r="A846" s="46">
        <v>99</v>
      </c>
      <c r="B846" s="46">
        <v>1997</v>
      </c>
      <c r="C846" s="46" t="s">
        <v>823</v>
      </c>
      <c r="D846" s="46" t="s">
        <v>820</v>
      </c>
      <c r="E846" s="46" t="s">
        <v>1680</v>
      </c>
      <c r="F846" s="46" t="s">
        <v>855</v>
      </c>
      <c r="G846" s="46" t="s">
        <v>949</v>
      </c>
      <c r="H846" s="46" t="s">
        <v>824</v>
      </c>
      <c r="I846" s="46">
        <v>990</v>
      </c>
      <c r="J846" s="46">
        <v>12</v>
      </c>
      <c r="K846" s="46" t="s">
        <v>1109</v>
      </c>
      <c r="L846" s="46" t="s">
        <v>1256</v>
      </c>
      <c r="M846" s="46" t="s">
        <v>842</v>
      </c>
      <c r="N846" s="46" t="s">
        <v>2140</v>
      </c>
      <c r="O846" s="48">
        <v>401</v>
      </c>
      <c r="P846" s="46">
        <v>17.899999999999999</v>
      </c>
      <c r="Q846" s="46">
        <v>13.416739544315529</v>
      </c>
      <c r="R846" s="46"/>
      <c r="S846" s="48">
        <v>400</v>
      </c>
      <c r="T846" s="46">
        <v>19.7</v>
      </c>
      <c r="U846" s="46">
        <v>17.399999999999999</v>
      </c>
      <c r="V846" s="46"/>
      <c r="W846" s="46">
        <v>0.1157654522626381</v>
      </c>
      <c r="X846" s="46">
        <v>5.0021311540358942E-3</v>
      </c>
      <c r="Y846" s="46">
        <v>904</v>
      </c>
      <c r="Z846" s="46">
        <v>856</v>
      </c>
      <c r="AA846" s="46" t="s">
        <v>1119</v>
      </c>
      <c r="AB846" s="46" t="s">
        <v>1119</v>
      </c>
    </row>
    <row r="847" spans="1:28" ht="15" x14ac:dyDescent="0.25">
      <c r="A847" s="46">
        <v>99</v>
      </c>
      <c r="B847" s="46">
        <v>1997</v>
      </c>
      <c r="C847" s="46" t="s">
        <v>823</v>
      </c>
      <c r="D847" s="46" t="s">
        <v>820</v>
      </c>
      <c r="E847" s="46" t="s">
        <v>1680</v>
      </c>
      <c r="F847" s="46" t="s">
        <v>855</v>
      </c>
      <c r="G847" s="46" t="s">
        <v>949</v>
      </c>
      <c r="H847" s="46" t="s">
        <v>824</v>
      </c>
      <c r="I847" s="46">
        <v>990</v>
      </c>
      <c r="J847" s="46">
        <v>12</v>
      </c>
      <c r="K847" s="46" t="s">
        <v>1109</v>
      </c>
      <c r="L847" s="46" t="s">
        <v>1256</v>
      </c>
      <c r="M847" s="46" t="s">
        <v>842</v>
      </c>
      <c r="N847" s="46" t="s">
        <v>2140</v>
      </c>
      <c r="O847" s="48">
        <v>244</v>
      </c>
      <c r="P847" s="46">
        <v>24.5</v>
      </c>
      <c r="Q847" s="46">
        <v>15.464294358295181</v>
      </c>
      <c r="R847" s="46"/>
      <c r="S847" s="48">
        <v>278</v>
      </c>
      <c r="T847" s="46">
        <v>19.7</v>
      </c>
      <c r="U847" s="46">
        <v>14.172332200453109</v>
      </c>
      <c r="V847" s="46"/>
      <c r="W847" s="46">
        <v>-0.324072418146718</v>
      </c>
      <c r="X847" s="46">
        <v>7.7960796362517848E-3</v>
      </c>
      <c r="Y847" s="46">
        <v>910</v>
      </c>
      <c r="Z847" s="46">
        <v>862</v>
      </c>
      <c r="AA847" s="46" t="s">
        <v>1119</v>
      </c>
      <c r="AB847" s="46" t="s">
        <v>1119</v>
      </c>
    </row>
    <row r="848" spans="1:28" ht="15" x14ac:dyDescent="0.25">
      <c r="A848" s="46">
        <v>99</v>
      </c>
      <c r="B848" s="46">
        <v>1997</v>
      </c>
      <c r="C848" s="46" t="s">
        <v>823</v>
      </c>
      <c r="D848" s="46" t="s">
        <v>820</v>
      </c>
      <c r="E848" s="46" t="s">
        <v>1680</v>
      </c>
      <c r="F848" s="46" t="s">
        <v>855</v>
      </c>
      <c r="G848" s="46" t="s">
        <v>949</v>
      </c>
      <c r="H848" s="46" t="s">
        <v>824</v>
      </c>
      <c r="I848" s="46">
        <v>990</v>
      </c>
      <c r="J848" s="46">
        <v>24</v>
      </c>
      <c r="K848" s="46" t="s">
        <v>1109</v>
      </c>
      <c r="L848" s="46" t="s">
        <v>1256</v>
      </c>
      <c r="M848" s="46" t="s">
        <v>842</v>
      </c>
      <c r="N848" s="46" t="s">
        <v>2140</v>
      </c>
      <c r="O848" s="48">
        <v>876</v>
      </c>
      <c r="P848" s="46">
        <v>28.9</v>
      </c>
      <c r="Q848" s="46">
        <v>21.31005396520619</v>
      </c>
      <c r="R848" s="46"/>
      <c r="S848" s="48">
        <v>878</v>
      </c>
      <c r="T848" s="46">
        <v>37</v>
      </c>
      <c r="U848" s="46">
        <v>24.59378376744823</v>
      </c>
      <c r="V848" s="46"/>
      <c r="W848" s="46">
        <v>0.3518328522683607</v>
      </c>
      <c r="X848" s="46">
        <v>2.3157915499785959E-3</v>
      </c>
      <c r="Y848" s="46">
        <v>915</v>
      </c>
      <c r="Z848" s="46">
        <v>859</v>
      </c>
      <c r="AA848" s="46" t="s">
        <v>1119</v>
      </c>
      <c r="AB848" s="46" t="s">
        <v>1119</v>
      </c>
    </row>
    <row r="849" spans="1:28" ht="15" x14ac:dyDescent="0.25">
      <c r="A849" s="46">
        <v>99</v>
      </c>
      <c r="B849" s="46">
        <v>1997</v>
      </c>
      <c r="C849" s="46" t="s">
        <v>823</v>
      </c>
      <c r="D849" s="46" t="s">
        <v>820</v>
      </c>
      <c r="E849" s="46" t="s">
        <v>1680</v>
      </c>
      <c r="F849" s="46" t="s">
        <v>855</v>
      </c>
      <c r="G849" s="46" t="s">
        <v>949</v>
      </c>
      <c r="H849" s="46" t="s">
        <v>824</v>
      </c>
      <c r="I849" s="46">
        <v>990</v>
      </c>
      <c r="J849" s="46">
        <v>24</v>
      </c>
      <c r="K849" s="46" t="s">
        <v>1109</v>
      </c>
      <c r="L849" s="46" t="s">
        <v>1256</v>
      </c>
      <c r="M849" s="46" t="s">
        <v>842</v>
      </c>
      <c r="N849" s="46" t="s">
        <v>2140</v>
      </c>
      <c r="O849" s="48">
        <v>76</v>
      </c>
      <c r="P849" s="46">
        <v>0</v>
      </c>
      <c r="Q849" s="46">
        <v>0.26153393661244051</v>
      </c>
      <c r="R849" s="46"/>
      <c r="S849" s="48">
        <v>838</v>
      </c>
      <c r="T849" s="46">
        <v>21.2</v>
      </c>
      <c r="U849" s="46">
        <v>19.68479616353698</v>
      </c>
      <c r="V849" s="46"/>
      <c r="W849" s="46">
        <v>1.1232560930478099</v>
      </c>
      <c r="X849" s="46">
        <v>1.5041422361994759E-2</v>
      </c>
      <c r="Y849" s="46">
        <v>914</v>
      </c>
      <c r="Z849" s="46">
        <v>858</v>
      </c>
      <c r="AA849" s="46" t="s">
        <v>1119</v>
      </c>
      <c r="AB849" s="46" t="s">
        <v>1119</v>
      </c>
    </row>
    <row r="850" spans="1:28" ht="15" x14ac:dyDescent="0.25">
      <c r="A850" s="46">
        <v>99</v>
      </c>
      <c r="B850" s="46">
        <v>1997</v>
      </c>
      <c r="C850" s="46" t="s">
        <v>823</v>
      </c>
      <c r="D850" s="46" t="s">
        <v>820</v>
      </c>
      <c r="E850" s="46" t="s">
        <v>1680</v>
      </c>
      <c r="F850" s="46" t="s">
        <v>855</v>
      </c>
      <c r="G850" s="46" t="s">
        <v>949</v>
      </c>
      <c r="H850" s="46" t="s">
        <v>824</v>
      </c>
      <c r="I850" s="46">
        <v>990</v>
      </c>
      <c r="J850" s="46">
        <v>12</v>
      </c>
      <c r="K850" s="46" t="s">
        <v>1109</v>
      </c>
      <c r="L850" s="46" t="s">
        <v>1256</v>
      </c>
      <c r="M850" s="46" t="s">
        <v>842</v>
      </c>
      <c r="N850" s="46" t="s">
        <v>2140</v>
      </c>
      <c r="O850" s="48">
        <v>175</v>
      </c>
      <c r="P850" s="46">
        <v>2.4</v>
      </c>
      <c r="Q850" s="46">
        <v>3.8363394010436558</v>
      </c>
      <c r="R850" s="46"/>
      <c r="S850" s="48">
        <v>301</v>
      </c>
      <c r="T850" s="46">
        <v>10.3</v>
      </c>
      <c r="U850" s="46">
        <v>9.5421433650936098</v>
      </c>
      <c r="V850" s="46"/>
      <c r="W850" s="46">
        <v>0.9934878708418502</v>
      </c>
      <c r="X850" s="46">
        <v>1.00733286209919E-2</v>
      </c>
      <c r="Y850" s="46">
        <v>903</v>
      </c>
      <c r="Z850" s="46">
        <v>855</v>
      </c>
      <c r="AA850" s="46" t="s">
        <v>1119</v>
      </c>
      <c r="AB850" s="46" t="s">
        <v>1119</v>
      </c>
    </row>
    <row r="851" spans="1:28" ht="15" x14ac:dyDescent="0.25">
      <c r="A851" s="46">
        <v>99</v>
      </c>
      <c r="B851" s="46">
        <v>1997</v>
      </c>
      <c r="C851" s="46" t="s">
        <v>823</v>
      </c>
      <c r="D851" s="46" t="s">
        <v>820</v>
      </c>
      <c r="E851" s="46" t="s">
        <v>1680</v>
      </c>
      <c r="F851" s="46" t="s">
        <v>855</v>
      </c>
      <c r="G851" s="46" t="s">
        <v>949</v>
      </c>
      <c r="H851" s="46" t="s">
        <v>824</v>
      </c>
      <c r="I851" s="46">
        <v>990</v>
      </c>
      <c r="J851" s="46">
        <v>12</v>
      </c>
      <c r="K851" s="46" t="s">
        <v>1109</v>
      </c>
      <c r="L851" s="46" t="s">
        <v>1256</v>
      </c>
      <c r="M851" s="46" t="s">
        <v>842</v>
      </c>
      <c r="N851" s="46" t="s">
        <v>2140</v>
      </c>
      <c r="O851" s="48">
        <v>412</v>
      </c>
      <c r="P851" s="46">
        <v>6.7</v>
      </c>
      <c r="Q851" s="46">
        <v>5.2774236138479544</v>
      </c>
      <c r="R851" s="46"/>
      <c r="S851" s="48">
        <v>489</v>
      </c>
      <c r="T851" s="46">
        <v>8.6999999999999993</v>
      </c>
      <c r="U851" s="46">
        <v>7.7396705356235929</v>
      </c>
      <c r="V851" s="46"/>
      <c r="W851" s="46">
        <v>0.29707131515972812</v>
      </c>
      <c r="X851" s="46">
        <v>4.521148362208573E-3</v>
      </c>
      <c r="Y851" s="46">
        <v>909</v>
      </c>
      <c r="Z851" s="46">
        <v>861</v>
      </c>
      <c r="AA851" s="46" t="s">
        <v>1119</v>
      </c>
      <c r="AB851" s="46" t="s">
        <v>1119</v>
      </c>
    </row>
    <row r="852" spans="1:28" ht="15" x14ac:dyDescent="0.25">
      <c r="A852" s="46">
        <v>99</v>
      </c>
      <c r="B852" s="46">
        <v>1997</v>
      </c>
      <c r="C852" s="46" t="s">
        <v>823</v>
      </c>
      <c r="D852" s="46" t="s">
        <v>820</v>
      </c>
      <c r="E852" s="46" t="s">
        <v>1680</v>
      </c>
      <c r="F852" s="46" t="s">
        <v>855</v>
      </c>
      <c r="G852" s="46" t="s">
        <v>949</v>
      </c>
      <c r="H852" s="46" t="s">
        <v>824</v>
      </c>
      <c r="I852" s="46">
        <v>990</v>
      </c>
      <c r="J852" s="46">
        <v>12</v>
      </c>
      <c r="K852" s="46" t="s">
        <v>1109</v>
      </c>
      <c r="L852" s="46" t="s">
        <v>1256</v>
      </c>
      <c r="M852" s="46" t="s">
        <v>842</v>
      </c>
      <c r="N852" s="46" t="s">
        <v>2140</v>
      </c>
      <c r="O852" s="48">
        <v>1217</v>
      </c>
      <c r="P852" s="46">
        <v>9</v>
      </c>
      <c r="Q852" s="46">
        <v>7.3259606878552113</v>
      </c>
      <c r="R852" s="46"/>
      <c r="S852" s="48">
        <v>1334</v>
      </c>
      <c r="T852" s="46">
        <v>9.4</v>
      </c>
      <c r="U852" s="46">
        <v>7.6700325944548631</v>
      </c>
      <c r="V852" s="46"/>
      <c r="W852" s="46">
        <v>5.3261818714853817E-2</v>
      </c>
      <c r="X852" s="46">
        <v>1.571873895770786E-3</v>
      </c>
      <c r="Y852" s="46">
        <v>907</v>
      </c>
      <c r="Z852" s="46">
        <v>859</v>
      </c>
      <c r="AA852" s="46" t="s">
        <v>1119</v>
      </c>
      <c r="AB852" s="46" t="s">
        <v>1119</v>
      </c>
    </row>
    <row r="853" spans="1:28" ht="15" x14ac:dyDescent="0.25">
      <c r="A853" s="46">
        <v>99</v>
      </c>
      <c r="B853" s="46">
        <v>1997</v>
      </c>
      <c r="C853" s="46" t="s">
        <v>823</v>
      </c>
      <c r="D853" s="46" t="s">
        <v>820</v>
      </c>
      <c r="E853" s="46" t="s">
        <v>1680</v>
      </c>
      <c r="F853" s="46" t="s">
        <v>855</v>
      </c>
      <c r="G853" s="46" t="s">
        <v>949</v>
      </c>
      <c r="H853" s="46" t="s">
        <v>824</v>
      </c>
      <c r="I853" s="46">
        <v>990</v>
      </c>
      <c r="J853" s="46">
        <v>12</v>
      </c>
      <c r="K853" s="46" t="s">
        <v>1109</v>
      </c>
      <c r="L853" s="46" t="s">
        <v>1256</v>
      </c>
      <c r="M853" s="46" t="s">
        <v>842</v>
      </c>
      <c r="N853" s="46" t="s">
        <v>2140</v>
      </c>
      <c r="O853" s="48">
        <v>303</v>
      </c>
      <c r="P853" s="46">
        <v>0.8</v>
      </c>
      <c r="Q853" s="46">
        <v>1.5666205666976289</v>
      </c>
      <c r="R853" s="46"/>
      <c r="S853" s="48">
        <v>899</v>
      </c>
      <c r="T853" s="46">
        <v>7.2</v>
      </c>
      <c r="U853" s="46">
        <v>4.7973325921807843</v>
      </c>
      <c r="V853" s="46"/>
      <c r="W853" s="46">
        <v>1.5142920678183081</v>
      </c>
      <c r="X853" s="46">
        <v>5.366537512345778E-3</v>
      </c>
      <c r="Y853" s="46">
        <v>906</v>
      </c>
      <c r="Z853" s="46">
        <v>858</v>
      </c>
      <c r="AA853" s="46" t="s">
        <v>1119</v>
      </c>
      <c r="AB853" s="46" t="s">
        <v>1119</v>
      </c>
    </row>
    <row r="854" spans="1:28" ht="15" x14ac:dyDescent="0.25">
      <c r="A854" s="46">
        <v>99</v>
      </c>
      <c r="B854" s="46">
        <v>1997</v>
      </c>
      <c r="C854" s="46" t="s">
        <v>823</v>
      </c>
      <c r="D854" s="46" t="s">
        <v>820</v>
      </c>
      <c r="E854" s="46" t="s">
        <v>1680</v>
      </c>
      <c r="F854" s="46" t="s">
        <v>855</v>
      </c>
      <c r="G854" s="46" t="s">
        <v>949</v>
      </c>
      <c r="H854" s="46" t="s">
        <v>824</v>
      </c>
      <c r="I854" s="46">
        <v>990</v>
      </c>
      <c r="J854" s="46">
        <v>12</v>
      </c>
      <c r="K854" s="46" t="s">
        <v>1109</v>
      </c>
      <c r="L854" s="46" t="s">
        <v>1256</v>
      </c>
      <c r="M854" s="46" t="s">
        <v>842</v>
      </c>
      <c r="N854" s="46" t="s">
        <v>2140</v>
      </c>
      <c r="O854" s="48">
        <v>1268</v>
      </c>
      <c r="P854" s="46">
        <v>5.9</v>
      </c>
      <c r="Q854" s="46">
        <v>4.6291683918388626</v>
      </c>
      <c r="R854" s="46"/>
      <c r="S854" s="48">
        <v>1347</v>
      </c>
      <c r="T854" s="46">
        <v>6.3</v>
      </c>
      <c r="U854" s="46">
        <v>5.1382098049807192</v>
      </c>
      <c r="V854" s="46"/>
      <c r="W854" s="46">
        <v>8.1642617475518514E-2</v>
      </c>
      <c r="X854" s="46">
        <v>1.5323085079602739E-3</v>
      </c>
      <c r="Y854" s="46">
        <v>905</v>
      </c>
      <c r="Z854" s="46">
        <v>857</v>
      </c>
      <c r="AA854" s="46" t="s">
        <v>1119</v>
      </c>
      <c r="AB854" s="46" t="s">
        <v>1119</v>
      </c>
    </row>
    <row r="855" spans="1:28" ht="15" x14ac:dyDescent="0.25">
      <c r="A855" s="46">
        <v>99</v>
      </c>
      <c r="B855" s="46">
        <v>1997</v>
      </c>
      <c r="C855" s="46" t="s">
        <v>823</v>
      </c>
      <c r="D855" s="46" t="s">
        <v>820</v>
      </c>
      <c r="E855" s="46" t="s">
        <v>1680</v>
      </c>
      <c r="F855" s="46" t="s">
        <v>855</v>
      </c>
      <c r="G855" s="46" t="s">
        <v>949</v>
      </c>
      <c r="H855" s="46" t="s">
        <v>824</v>
      </c>
      <c r="I855" s="46">
        <v>990</v>
      </c>
      <c r="J855" s="46">
        <v>24</v>
      </c>
      <c r="K855" s="46" t="s">
        <v>1682</v>
      </c>
      <c r="L855" s="46" t="s">
        <v>1346</v>
      </c>
      <c r="M855" s="46" t="s">
        <v>842</v>
      </c>
      <c r="N855" s="46" t="s">
        <v>2140</v>
      </c>
      <c r="O855" s="48">
        <v>15</v>
      </c>
      <c r="P855" s="46">
        <v>10.1</v>
      </c>
      <c r="Q855" s="46">
        <v>6.5453418550905349</v>
      </c>
      <c r="R855" s="46"/>
      <c r="S855" s="48">
        <v>15</v>
      </c>
      <c r="T855" s="46">
        <v>16.89</v>
      </c>
      <c r="U855" s="46">
        <v>13.20687321056729</v>
      </c>
      <c r="V855" s="46"/>
      <c r="W855" s="46">
        <v>0.63383238485211968</v>
      </c>
      <c r="X855" s="46">
        <v>0.14002905820145539</v>
      </c>
      <c r="Y855" s="46">
        <v>920</v>
      </c>
      <c r="Z855" s="46">
        <v>864</v>
      </c>
      <c r="AA855" s="46" t="s">
        <v>1119</v>
      </c>
      <c r="AB855" s="46" t="s">
        <v>1119</v>
      </c>
    </row>
    <row r="856" spans="1:28" ht="15" x14ac:dyDescent="0.25">
      <c r="A856" s="46">
        <v>99</v>
      </c>
      <c r="B856" s="46">
        <v>1997</v>
      </c>
      <c r="C856" s="46" t="s">
        <v>823</v>
      </c>
      <c r="D856" s="46" t="s">
        <v>820</v>
      </c>
      <c r="E856" s="46" t="s">
        <v>1680</v>
      </c>
      <c r="F856" s="46" t="s">
        <v>855</v>
      </c>
      <c r="G856" s="46" t="s">
        <v>949</v>
      </c>
      <c r="H856" s="46" t="s">
        <v>824</v>
      </c>
      <c r="I856" s="46">
        <v>990</v>
      </c>
      <c r="J856" s="46">
        <v>24</v>
      </c>
      <c r="K856" s="46" t="s">
        <v>1682</v>
      </c>
      <c r="L856" s="46" t="s">
        <v>1346</v>
      </c>
      <c r="M856" s="46" t="s">
        <v>842</v>
      </c>
      <c r="N856" s="46" t="s">
        <v>2140</v>
      </c>
      <c r="O856" s="48">
        <v>15</v>
      </c>
      <c r="P856" s="46">
        <v>0.73</v>
      </c>
      <c r="Q856" s="46">
        <v>2.827277842731414</v>
      </c>
      <c r="R856" s="46"/>
      <c r="S856" s="48">
        <v>15</v>
      </c>
      <c r="T856" s="46">
        <v>9.92</v>
      </c>
      <c r="U856" s="46">
        <v>6.7389910224009064</v>
      </c>
      <c r="V856" s="46"/>
      <c r="W856" s="46">
        <v>1.730262214237233</v>
      </c>
      <c r="X856" s="46">
        <v>0.1832301221669522</v>
      </c>
      <c r="Y856" s="46">
        <v>924</v>
      </c>
      <c r="Z856" s="46">
        <v>868</v>
      </c>
      <c r="AA856" s="46" t="s">
        <v>1119</v>
      </c>
      <c r="AB856" s="46" t="s">
        <v>1119</v>
      </c>
    </row>
    <row r="857" spans="1:28" ht="15" x14ac:dyDescent="0.25">
      <c r="A857" s="46">
        <v>99</v>
      </c>
      <c r="B857" s="46">
        <v>1997</v>
      </c>
      <c r="C857" s="46" t="s">
        <v>823</v>
      </c>
      <c r="D857" s="46" t="s">
        <v>820</v>
      </c>
      <c r="E857" s="46" t="s">
        <v>1680</v>
      </c>
      <c r="F857" s="46" t="s">
        <v>855</v>
      </c>
      <c r="G857" s="46" t="s">
        <v>949</v>
      </c>
      <c r="H857" s="46" t="s">
        <v>824</v>
      </c>
      <c r="I857" s="46">
        <v>990</v>
      </c>
      <c r="J857" s="46">
        <v>24</v>
      </c>
      <c r="K857" s="46" t="s">
        <v>1682</v>
      </c>
      <c r="L857" s="46" t="s">
        <v>1346</v>
      </c>
      <c r="M857" s="46" t="s">
        <v>842</v>
      </c>
      <c r="N857" s="46" t="s">
        <v>2140</v>
      </c>
      <c r="O857" s="48">
        <v>15</v>
      </c>
      <c r="P857" s="46">
        <v>3.71</v>
      </c>
      <c r="Q857" s="46">
        <v>2.2850601742623762</v>
      </c>
      <c r="R857" s="46"/>
      <c r="S857" s="48">
        <v>15</v>
      </c>
      <c r="T857" s="46">
        <v>5.47</v>
      </c>
      <c r="U857" s="46">
        <v>4.1053623469798621</v>
      </c>
      <c r="V857" s="46"/>
      <c r="W857" s="46">
        <v>0.51541248005696649</v>
      </c>
      <c r="X857" s="46">
        <v>0.13776083374330789</v>
      </c>
      <c r="Y857" s="46">
        <v>923</v>
      </c>
      <c r="Z857" s="46">
        <v>867</v>
      </c>
      <c r="AA857" s="46" t="s">
        <v>1119</v>
      </c>
      <c r="AB857" s="46" t="s">
        <v>1119</v>
      </c>
    </row>
    <row r="858" spans="1:28" ht="15" x14ac:dyDescent="0.25">
      <c r="A858" s="46">
        <v>99</v>
      </c>
      <c r="B858" s="46">
        <v>1997</v>
      </c>
      <c r="C858" s="46" t="s">
        <v>823</v>
      </c>
      <c r="D858" s="46" t="s">
        <v>820</v>
      </c>
      <c r="E858" s="46" t="s">
        <v>1680</v>
      </c>
      <c r="F858" s="46" t="s">
        <v>855</v>
      </c>
      <c r="G858" s="46" t="s">
        <v>949</v>
      </c>
      <c r="H858" s="46" t="s">
        <v>824</v>
      </c>
      <c r="I858" s="46">
        <v>990</v>
      </c>
      <c r="J858" s="46">
        <v>24</v>
      </c>
      <c r="K858" s="46" t="s">
        <v>1682</v>
      </c>
      <c r="L858" s="46" t="s">
        <v>1346</v>
      </c>
      <c r="M858" s="46" t="s">
        <v>842</v>
      </c>
      <c r="N858" s="46" t="s">
        <v>2140</v>
      </c>
      <c r="O858" s="48">
        <v>15</v>
      </c>
      <c r="P858" s="46">
        <v>9.65</v>
      </c>
      <c r="Q858" s="46">
        <v>3.71806401235912</v>
      </c>
      <c r="R858" s="46"/>
      <c r="S858" s="48">
        <v>15</v>
      </c>
      <c r="T858" s="46">
        <v>14.13</v>
      </c>
      <c r="U858" s="46">
        <v>3.4469551781246008</v>
      </c>
      <c r="V858" s="46"/>
      <c r="W858" s="46">
        <v>1.2158010748309409</v>
      </c>
      <c r="X858" s="46">
        <v>0.15796953755933449</v>
      </c>
      <c r="Y858" s="46">
        <v>921</v>
      </c>
      <c r="Z858" s="46">
        <v>865</v>
      </c>
      <c r="AA858" s="46" t="s">
        <v>1119</v>
      </c>
      <c r="AB858" s="46" t="s">
        <v>1119</v>
      </c>
    </row>
    <row r="859" spans="1:28" ht="15" x14ac:dyDescent="0.25">
      <c r="A859" s="46">
        <v>99</v>
      </c>
      <c r="B859" s="46">
        <v>1997</v>
      </c>
      <c r="C859" s="46" t="s">
        <v>823</v>
      </c>
      <c r="D859" s="46" t="s">
        <v>820</v>
      </c>
      <c r="E859" s="46" t="s">
        <v>1680</v>
      </c>
      <c r="F859" s="46" t="s">
        <v>855</v>
      </c>
      <c r="G859" s="46" t="s">
        <v>949</v>
      </c>
      <c r="H859" s="46" t="s">
        <v>824</v>
      </c>
      <c r="I859" s="46">
        <v>990</v>
      </c>
      <c r="J859" s="46">
        <v>24</v>
      </c>
      <c r="K859" s="46" t="s">
        <v>1682</v>
      </c>
      <c r="L859" s="46" t="s">
        <v>1346</v>
      </c>
      <c r="M859" s="46" t="s">
        <v>842</v>
      </c>
      <c r="N859" s="46" t="s">
        <v>2140</v>
      </c>
      <c r="O859" s="48">
        <v>15</v>
      </c>
      <c r="P859" s="46">
        <v>6.88</v>
      </c>
      <c r="Q859" s="46">
        <v>5.9256645196973494</v>
      </c>
      <c r="R859" s="46"/>
      <c r="S859" s="48">
        <v>15</v>
      </c>
      <c r="T859" s="46">
        <v>8.81</v>
      </c>
      <c r="U859" s="46">
        <v>2.2850601742623762</v>
      </c>
      <c r="V859" s="46"/>
      <c r="W859" s="46">
        <v>0.41813239426023091</v>
      </c>
      <c r="X859" s="46">
        <v>0.13624724498549659</v>
      </c>
      <c r="Y859" s="46">
        <v>926</v>
      </c>
      <c r="Z859" s="46">
        <v>870</v>
      </c>
      <c r="AA859" s="46" t="s">
        <v>1119</v>
      </c>
      <c r="AB859" s="46" t="s">
        <v>1119</v>
      </c>
    </row>
    <row r="860" spans="1:28" ht="15" x14ac:dyDescent="0.25">
      <c r="A860" s="46">
        <v>99</v>
      </c>
      <c r="B860" s="46">
        <v>1997</v>
      </c>
      <c r="C860" s="46" t="s">
        <v>823</v>
      </c>
      <c r="D860" s="46" t="s">
        <v>820</v>
      </c>
      <c r="E860" s="46" t="s">
        <v>1680</v>
      </c>
      <c r="F860" s="46" t="s">
        <v>855</v>
      </c>
      <c r="G860" s="46" t="s">
        <v>949</v>
      </c>
      <c r="H860" s="46" t="s">
        <v>824</v>
      </c>
      <c r="I860" s="46">
        <v>990</v>
      </c>
      <c r="J860" s="46">
        <v>24</v>
      </c>
      <c r="K860" s="46" t="s">
        <v>1682</v>
      </c>
      <c r="L860" s="46" t="s">
        <v>1346</v>
      </c>
      <c r="M860" s="46" t="s">
        <v>842</v>
      </c>
      <c r="N860" s="46" t="s">
        <v>2140</v>
      </c>
      <c r="O860" s="48">
        <v>15</v>
      </c>
      <c r="P860" s="46">
        <v>1.76</v>
      </c>
      <c r="Q860" s="46">
        <v>1.1618950038622251</v>
      </c>
      <c r="R860" s="46"/>
      <c r="S860" s="48">
        <v>15</v>
      </c>
      <c r="T860" s="46">
        <v>1.8</v>
      </c>
      <c r="U860" s="46">
        <v>0.96824583655185426</v>
      </c>
      <c r="V860" s="46"/>
      <c r="W860" s="46">
        <v>3.638957444899147E-2</v>
      </c>
      <c r="X860" s="46">
        <v>0.13335540335214299</v>
      </c>
      <c r="Y860" s="46">
        <v>925</v>
      </c>
      <c r="Z860" s="46">
        <v>869</v>
      </c>
      <c r="AA860" s="46" t="s">
        <v>1119</v>
      </c>
      <c r="AB860" s="46" t="s">
        <v>1119</v>
      </c>
    </row>
    <row r="861" spans="1:28" ht="15" x14ac:dyDescent="0.25">
      <c r="A861" s="46">
        <v>99</v>
      </c>
      <c r="B861" s="46">
        <v>1997</v>
      </c>
      <c r="C861" s="46" t="s">
        <v>823</v>
      </c>
      <c r="D861" s="46" t="s">
        <v>820</v>
      </c>
      <c r="E861" s="46" t="s">
        <v>1680</v>
      </c>
      <c r="F861" s="46" t="s">
        <v>855</v>
      </c>
      <c r="G861" s="46" t="s">
        <v>949</v>
      </c>
      <c r="H861" s="46" t="s">
        <v>824</v>
      </c>
      <c r="I861" s="46">
        <v>990</v>
      </c>
      <c r="J861" s="46">
        <v>24</v>
      </c>
      <c r="K861" s="46" t="s">
        <v>1681</v>
      </c>
      <c r="L861" s="46" t="s">
        <v>1373</v>
      </c>
      <c r="M861" s="46" t="s">
        <v>842</v>
      </c>
      <c r="N861" s="46" t="s">
        <v>2140</v>
      </c>
      <c r="O861" s="48">
        <v>14</v>
      </c>
      <c r="P861" s="46">
        <v>1.4</v>
      </c>
      <c r="Q861" s="46">
        <v>2.0579115627256681</v>
      </c>
      <c r="R861" s="46"/>
      <c r="S861" s="48">
        <v>81</v>
      </c>
      <c r="T861" s="46">
        <v>19.7</v>
      </c>
      <c r="U861" s="46">
        <v>24.21</v>
      </c>
      <c r="V861" s="46"/>
      <c r="W861" s="46">
        <v>0.80792358357686367</v>
      </c>
      <c r="X861" s="46">
        <v>8.7209726845652272E-2</v>
      </c>
      <c r="Y861" s="46">
        <v>935</v>
      </c>
      <c r="Z861" s="46">
        <v>871</v>
      </c>
      <c r="AA861" s="46" t="s">
        <v>1119</v>
      </c>
      <c r="AB861" s="46" t="s">
        <v>1119</v>
      </c>
    </row>
    <row r="862" spans="1:28" ht="15" x14ac:dyDescent="0.25">
      <c r="A862" s="46">
        <v>99</v>
      </c>
      <c r="B862" s="46">
        <v>1997</v>
      </c>
      <c r="C862" s="46" t="s">
        <v>823</v>
      </c>
      <c r="D862" s="46" t="s">
        <v>820</v>
      </c>
      <c r="E862" s="46" t="s">
        <v>1680</v>
      </c>
      <c r="F862" s="46" t="s">
        <v>855</v>
      </c>
      <c r="G862" s="46" t="s">
        <v>949</v>
      </c>
      <c r="H862" s="46" t="s">
        <v>824</v>
      </c>
      <c r="I862" s="46">
        <v>990</v>
      </c>
      <c r="J862" s="46">
        <v>24</v>
      </c>
      <c r="K862" s="46" t="s">
        <v>1681</v>
      </c>
      <c r="L862" s="46" t="s">
        <v>1373</v>
      </c>
      <c r="M862" s="46" t="s">
        <v>842</v>
      </c>
      <c r="N862" s="46" t="s">
        <v>2140</v>
      </c>
      <c r="O862" s="48">
        <v>86</v>
      </c>
      <c r="P862" s="46">
        <v>11.2</v>
      </c>
      <c r="Q862" s="46">
        <v>12.61212115387416</v>
      </c>
      <c r="R862" s="46"/>
      <c r="S862" s="48">
        <v>124</v>
      </c>
      <c r="T862" s="46">
        <v>18.600000000000001</v>
      </c>
      <c r="U862" s="46">
        <v>22.49376802583329</v>
      </c>
      <c r="V862" s="46"/>
      <c r="W862" s="46">
        <v>0.38635559049985879</v>
      </c>
      <c r="X862" s="46">
        <v>2.0047829396991911E-2</v>
      </c>
      <c r="Y862" s="46">
        <v>941</v>
      </c>
      <c r="Z862" s="46">
        <v>877</v>
      </c>
      <c r="AA862" s="46" t="s">
        <v>1119</v>
      </c>
      <c r="AB862" s="46" t="s">
        <v>1119</v>
      </c>
    </row>
    <row r="863" spans="1:28" ht="15" x14ac:dyDescent="0.25">
      <c r="A863" s="46">
        <v>99</v>
      </c>
      <c r="B863" s="46">
        <v>1997</v>
      </c>
      <c r="C863" s="46" t="s">
        <v>823</v>
      </c>
      <c r="D863" s="46" t="s">
        <v>820</v>
      </c>
      <c r="E863" s="46" t="s">
        <v>1680</v>
      </c>
      <c r="F863" s="46" t="s">
        <v>855</v>
      </c>
      <c r="G863" s="46" t="s">
        <v>949</v>
      </c>
      <c r="H863" s="46" t="s">
        <v>824</v>
      </c>
      <c r="I863" s="46">
        <v>990</v>
      </c>
      <c r="J863" s="46">
        <v>24</v>
      </c>
      <c r="K863" s="46" t="s">
        <v>1681</v>
      </c>
      <c r="L863" s="46" t="s">
        <v>1373</v>
      </c>
      <c r="M863" s="46" t="s">
        <v>842</v>
      </c>
      <c r="N863" s="46" t="s">
        <v>2140</v>
      </c>
      <c r="O863" s="48">
        <v>236</v>
      </c>
      <c r="P863" s="46">
        <v>22.3</v>
      </c>
      <c r="Q863" s="46">
        <v>19.510110199586261</v>
      </c>
      <c r="R863" s="46"/>
      <c r="S863" s="48">
        <v>190</v>
      </c>
      <c r="T863" s="46">
        <v>29.8</v>
      </c>
      <c r="U863" s="46">
        <v>22.60583995342796</v>
      </c>
      <c r="V863" s="46"/>
      <c r="W863" s="46">
        <v>0.35741887030185948</v>
      </c>
      <c r="X863" s="46">
        <v>9.6503852895411628E-3</v>
      </c>
      <c r="Y863" s="46">
        <v>936</v>
      </c>
      <c r="Z863" s="46">
        <v>872</v>
      </c>
      <c r="AA863" s="46" t="s">
        <v>1119</v>
      </c>
      <c r="AB863" s="46" t="s">
        <v>1119</v>
      </c>
    </row>
    <row r="864" spans="1:28" ht="15" x14ac:dyDescent="0.25">
      <c r="A864" s="46">
        <v>99</v>
      </c>
      <c r="B864" s="46">
        <v>1997</v>
      </c>
      <c r="C864" s="46" t="s">
        <v>823</v>
      </c>
      <c r="D864" s="46" t="s">
        <v>820</v>
      </c>
      <c r="E864" s="46" t="s">
        <v>1680</v>
      </c>
      <c r="F864" s="46" t="s">
        <v>855</v>
      </c>
      <c r="G864" s="46" t="s">
        <v>949</v>
      </c>
      <c r="H864" s="46" t="s">
        <v>824</v>
      </c>
      <c r="I864" s="46">
        <v>990</v>
      </c>
      <c r="J864" s="46">
        <v>24</v>
      </c>
      <c r="K864" s="46" t="s">
        <v>1681</v>
      </c>
      <c r="L864" s="46" t="s">
        <v>1373</v>
      </c>
      <c r="M864" s="46" t="s">
        <v>842</v>
      </c>
      <c r="N864" s="46" t="s">
        <v>2140</v>
      </c>
      <c r="O864" s="48">
        <v>238</v>
      </c>
      <c r="P864" s="46">
        <v>10.9</v>
      </c>
      <c r="Q864" s="46">
        <v>20.826785637731039</v>
      </c>
      <c r="R864" s="46"/>
      <c r="S864" s="48">
        <v>284</v>
      </c>
      <c r="T864" s="46">
        <v>18.399999999999999</v>
      </c>
      <c r="U864" s="46">
        <v>23.593219364893809</v>
      </c>
      <c r="V864" s="46"/>
      <c r="W864" s="46">
        <v>0.33471442073961399</v>
      </c>
      <c r="X864" s="46">
        <v>7.8301194476321483E-3</v>
      </c>
      <c r="Y864" s="46">
        <v>942</v>
      </c>
      <c r="Z864" s="46">
        <v>878</v>
      </c>
      <c r="AA864" s="46" t="s">
        <v>1119</v>
      </c>
      <c r="AB864" s="46" t="s">
        <v>1119</v>
      </c>
    </row>
    <row r="865" spans="1:28" ht="15" x14ac:dyDescent="0.25">
      <c r="A865" s="46">
        <v>99</v>
      </c>
      <c r="B865" s="46">
        <v>1997</v>
      </c>
      <c r="C865" s="46" t="s">
        <v>823</v>
      </c>
      <c r="D865" s="46" t="s">
        <v>820</v>
      </c>
      <c r="E865" s="46" t="s">
        <v>1680</v>
      </c>
      <c r="F865" s="46" t="s">
        <v>855</v>
      </c>
      <c r="G865" s="46" t="s">
        <v>949</v>
      </c>
      <c r="H865" s="46" t="s">
        <v>824</v>
      </c>
      <c r="I865" s="46">
        <v>990</v>
      </c>
      <c r="J865" s="46">
        <v>24</v>
      </c>
      <c r="K865" s="46" t="s">
        <v>1681</v>
      </c>
      <c r="L865" s="46" t="s">
        <v>1373</v>
      </c>
      <c r="M865" s="46" t="s">
        <v>842</v>
      </c>
      <c r="N865" s="46" t="s">
        <v>2140</v>
      </c>
      <c r="O865" s="48">
        <v>1495</v>
      </c>
      <c r="P865" s="46">
        <v>8.1999999999999993</v>
      </c>
      <c r="Q865" s="46">
        <v>12.7595258532596</v>
      </c>
      <c r="R865" s="46"/>
      <c r="S865" s="48">
        <v>864</v>
      </c>
      <c r="T865" s="46">
        <v>13.6</v>
      </c>
      <c r="U865" s="46">
        <v>33.802958450407857</v>
      </c>
      <c r="V865" s="46"/>
      <c r="W865" s="46">
        <v>0.2363747733479917</v>
      </c>
      <c r="X865" s="46">
        <v>1.8381462535889839E-3</v>
      </c>
      <c r="Y865" s="46">
        <v>937</v>
      </c>
      <c r="Z865" s="46">
        <v>873</v>
      </c>
      <c r="AA865" s="46" t="s">
        <v>1119</v>
      </c>
      <c r="AB865" s="46" t="s">
        <v>1119</v>
      </c>
    </row>
    <row r="866" spans="1:28" ht="15" x14ac:dyDescent="0.25">
      <c r="A866" s="46">
        <v>99</v>
      </c>
      <c r="B866" s="46">
        <v>1997</v>
      </c>
      <c r="C866" s="46" t="s">
        <v>823</v>
      </c>
      <c r="D866" s="46" t="s">
        <v>820</v>
      </c>
      <c r="E866" s="46" t="s">
        <v>1680</v>
      </c>
      <c r="F866" s="46" t="s">
        <v>855</v>
      </c>
      <c r="G866" s="46" t="s">
        <v>949</v>
      </c>
      <c r="H866" s="46" t="s">
        <v>824</v>
      </c>
      <c r="I866" s="46">
        <v>990</v>
      </c>
      <c r="J866" s="46">
        <v>24</v>
      </c>
      <c r="K866" s="46" t="s">
        <v>1681</v>
      </c>
      <c r="L866" s="46" t="s">
        <v>1373</v>
      </c>
      <c r="M866" s="46" t="s">
        <v>842</v>
      </c>
      <c r="N866" s="46" t="s">
        <v>2140</v>
      </c>
      <c r="O866" s="48">
        <v>194</v>
      </c>
      <c r="P866" s="46">
        <v>8.4</v>
      </c>
      <c r="Q866" s="46">
        <v>27.996060437140081</v>
      </c>
      <c r="R866" s="46"/>
      <c r="S866" s="48">
        <v>685</v>
      </c>
      <c r="T866" s="46">
        <v>14.2</v>
      </c>
      <c r="U866" s="46">
        <v>28.00457998256714</v>
      </c>
      <c r="V866" s="46"/>
      <c r="W866" s="46">
        <v>0.2069456572825194</v>
      </c>
      <c r="X866" s="46">
        <v>6.6388541142408533E-3</v>
      </c>
      <c r="Y866" s="46">
        <v>940</v>
      </c>
      <c r="Z866" s="46">
        <v>876</v>
      </c>
      <c r="AA866" s="46" t="s">
        <v>1119</v>
      </c>
      <c r="AB866" s="46" t="s">
        <v>1119</v>
      </c>
    </row>
    <row r="867" spans="1:28" ht="15" x14ac:dyDescent="0.25">
      <c r="A867" s="46">
        <v>99</v>
      </c>
      <c r="B867" s="46">
        <v>1997</v>
      </c>
      <c r="C867" s="46" t="s">
        <v>823</v>
      </c>
      <c r="D867" s="46" t="s">
        <v>820</v>
      </c>
      <c r="E867" s="46" t="s">
        <v>1680</v>
      </c>
      <c r="F867" s="46" t="s">
        <v>855</v>
      </c>
      <c r="G867" s="46" t="s">
        <v>949</v>
      </c>
      <c r="H867" s="46" t="s">
        <v>824</v>
      </c>
      <c r="I867" s="46">
        <v>990</v>
      </c>
      <c r="J867" s="46">
        <v>12</v>
      </c>
      <c r="K867" s="46" t="s">
        <v>1681</v>
      </c>
      <c r="L867" s="46" t="s">
        <v>1373</v>
      </c>
      <c r="M867" s="46" t="s">
        <v>842</v>
      </c>
      <c r="N867" s="46" t="s">
        <v>2140</v>
      </c>
      <c r="O867" s="48">
        <v>244</v>
      </c>
      <c r="P867" s="46">
        <v>11.9</v>
      </c>
      <c r="Q867" s="46">
        <v>12.340194487932511</v>
      </c>
      <c r="R867" s="46"/>
      <c r="S867" s="48">
        <v>278</v>
      </c>
      <c r="T867" s="46">
        <v>12</v>
      </c>
      <c r="U867" s="46">
        <v>11.671332400373149</v>
      </c>
      <c r="V867" s="46"/>
      <c r="W867" s="46">
        <v>8.3292601464480011E-3</v>
      </c>
      <c r="X867" s="46">
        <v>7.6955494105536296E-3</v>
      </c>
      <c r="Y867" s="46">
        <v>934</v>
      </c>
      <c r="Z867" s="46">
        <v>878</v>
      </c>
      <c r="AA867" s="46" t="s">
        <v>1119</v>
      </c>
      <c r="AB867" s="46" t="s">
        <v>1119</v>
      </c>
    </row>
    <row r="868" spans="1:28" ht="15" x14ac:dyDescent="0.25">
      <c r="A868" s="46">
        <v>99</v>
      </c>
      <c r="B868" s="46">
        <v>1997</v>
      </c>
      <c r="C868" s="46" t="s">
        <v>823</v>
      </c>
      <c r="D868" s="46" t="s">
        <v>820</v>
      </c>
      <c r="E868" s="46" t="s">
        <v>1680</v>
      </c>
      <c r="F868" s="46" t="s">
        <v>855</v>
      </c>
      <c r="G868" s="46" t="s">
        <v>949</v>
      </c>
      <c r="H868" s="46" t="s">
        <v>824</v>
      </c>
      <c r="I868" s="46">
        <v>990</v>
      </c>
      <c r="J868" s="46">
        <v>24</v>
      </c>
      <c r="K868" s="46" t="s">
        <v>1681</v>
      </c>
      <c r="L868" s="46" t="s">
        <v>1373</v>
      </c>
      <c r="M868" s="46" t="s">
        <v>842</v>
      </c>
      <c r="N868" s="46" t="s">
        <v>2140</v>
      </c>
      <c r="O868" s="48">
        <v>793</v>
      </c>
      <c r="P868" s="46">
        <v>9.5</v>
      </c>
      <c r="Q868" s="46">
        <v>18.58576874923391</v>
      </c>
      <c r="R868" s="46"/>
      <c r="S868" s="48">
        <v>813</v>
      </c>
      <c r="T868" s="46">
        <v>11.4</v>
      </c>
      <c r="U868" s="46">
        <v>17.678156012435231</v>
      </c>
      <c r="V868" s="46"/>
      <c r="W868" s="46">
        <v>0.1047382102380696</v>
      </c>
      <c r="X868" s="46">
        <v>2.494461694456951E-3</v>
      </c>
      <c r="Y868" s="46">
        <v>939</v>
      </c>
      <c r="Z868" s="46">
        <v>875</v>
      </c>
      <c r="AA868" s="46" t="s">
        <v>1119</v>
      </c>
      <c r="AB868" s="46" t="s">
        <v>1119</v>
      </c>
    </row>
    <row r="869" spans="1:28" ht="15" x14ac:dyDescent="0.25">
      <c r="A869" s="46">
        <v>99</v>
      </c>
      <c r="B869" s="46">
        <v>1997</v>
      </c>
      <c r="C869" s="46" t="s">
        <v>823</v>
      </c>
      <c r="D869" s="46" t="s">
        <v>820</v>
      </c>
      <c r="E869" s="46" t="s">
        <v>1680</v>
      </c>
      <c r="F869" s="46" t="s">
        <v>855</v>
      </c>
      <c r="G869" s="46" t="s">
        <v>949</v>
      </c>
      <c r="H869" s="46" t="s">
        <v>824</v>
      </c>
      <c r="I869" s="46">
        <v>990</v>
      </c>
      <c r="J869" s="46">
        <v>12</v>
      </c>
      <c r="K869" s="46" t="s">
        <v>1681</v>
      </c>
      <c r="L869" s="46" t="s">
        <v>1373</v>
      </c>
      <c r="M869" s="46" t="s">
        <v>842</v>
      </c>
      <c r="N869" s="46" t="s">
        <v>2140</v>
      </c>
      <c r="O869" s="48">
        <v>401</v>
      </c>
      <c r="P869" s="46">
        <v>9</v>
      </c>
      <c r="Q869" s="46">
        <v>10.412991885140411</v>
      </c>
      <c r="R869" s="46"/>
      <c r="S869" s="48">
        <v>400</v>
      </c>
      <c r="T869" s="46">
        <v>10.7</v>
      </c>
      <c r="U869" s="46">
        <v>11.4</v>
      </c>
      <c r="V869" s="46"/>
      <c r="W869" s="46">
        <v>0.15557366496806529</v>
      </c>
      <c r="X869" s="46">
        <v>5.0088736791882183E-3</v>
      </c>
      <c r="Y869" s="46">
        <v>928</v>
      </c>
      <c r="Z869" s="46">
        <v>872</v>
      </c>
      <c r="AA869" s="46" t="s">
        <v>1119</v>
      </c>
      <c r="AB869" s="46" t="s">
        <v>1119</v>
      </c>
    </row>
    <row r="870" spans="1:28" ht="15" x14ac:dyDescent="0.25">
      <c r="A870" s="46">
        <v>99</v>
      </c>
      <c r="B870" s="46">
        <v>1997</v>
      </c>
      <c r="C870" s="46" t="s">
        <v>823</v>
      </c>
      <c r="D870" s="46" t="s">
        <v>820</v>
      </c>
      <c r="E870" s="46" t="s">
        <v>1680</v>
      </c>
      <c r="F870" s="46" t="s">
        <v>855</v>
      </c>
      <c r="G870" s="46" t="s">
        <v>949</v>
      </c>
      <c r="H870" s="46" t="s">
        <v>824</v>
      </c>
      <c r="I870" s="46">
        <v>990</v>
      </c>
      <c r="J870" s="46">
        <v>12</v>
      </c>
      <c r="K870" s="46" t="s">
        <v>1681</v>
      </c>
      <c r="L870" s="46" t="s">
        <v>1373</v>
      </c>
      <c r="M870" s="46" t="s">
        <v>842</v>
      </c>
      <c r="N870" s="46" t="s">
        <v>2140</v>
      </c>
      <c r="O870" s="48">
        <v>175</v>
      </c>
      <c r="P870" s="46">
        <v>6.3</v>
      </c>
      <c r="Q870" s="46">
        <v>6.878953408767936</v>
      </c>
      <c r="R870" s="46"/>
      <c r="S870" s="48">
        <v>301</v>
      </c>
      <c r="T870" s="46">
        <v>9.4</v>
      </c>
      <c r="U870" s="46">
        <v>9.3686498493646351</v>
      </c>
      <c r="V870" s="46"/>
      <c r="W870" s="46">
        <v>0.3624461042183435</v>
      </c>
      <c r="X870" s="46">
        <v>9.1745355841780177E-3</v>
      </c>
      <c r="Y870" s="46">
        <v>927</v>
      </c>
      <c r="Z870" s="46">
        <v>871</v>
      </c>
      <c r="AA870" s="46" t="s">
        <v>1119</v>
      </c>
      <c r="AB870" s="46" t="s">
        <v>1119</v>
      </c>
    </row>
    <row r="871" spans="1:28" ht="15" x14ac:dyDescent="0.25">
      <c r="A871" s="46">
        <v>99</v>
      </c>
      <c r="B871" s="46">
        <v>1997</v>
      </c>
      <c r="C871" s="46" t="s">
        <v>823</v>
      </c>
      <c r="D871" s="46" t="s">
        <v>820</v>
      </c>
      <c r="E871" s="46" t="s">
        <v>1680</v>
      </c>
      <c r="F871" s="46" t="s">
        <v>855</v>
      </c>
      <c r="G871" s="46" t="s">
        <v>949</v>
      </c>
      <c r="H871" s="46" t="s">
        <v>824</v>
      </c>
      <c r="I871" s="46">
        <v>990</v>
      </c>
      <c r="J871" s="46">
        <v>24</v>
      </c>
      <c r="K871" s="46" t="s">
        <v>1681</v>
      </c>
      <c r="L871" s="46" t="s">
        <v>1373</v>
      </c>
      <c r="M871" s="46" t="s">
        <v>842</v>
      </c>
      <c r="N871" s="46" t="s">
        <v>2140</v>
      </c>
      <c r="O871" s="48">
        <v>76</v>
      </c>
      <c r="P871" s="46">
        <v>1.2</v>
      </c>
      <c r="Q871" s="46">
        <v>4.6204328801531149</v>
      </c>
      <c r="R871" s="46"/>
      <c r="S871" s="48">
        <v>838</v>
      </c>
      <c r="T871" s="46">
        <v>7.1</v>
      </c>
      <c r="U871" s="46">
        <v>13.60566793656232</v>
      </c>
      <c r="V871" s="46"/>
      <c r="W871" s="46">
        <v>0.44996317771181421</v>
      </c>
      <c r="X871" s="46">
        <v>1.446197083613452E-2</v>
      </c>
      <c r="Y871" s="46">
        <v>938</v>
      </c>
      <c r="Z871" s="46">
        <v>874</v>
      </c>
      <c r="AA871" s="46" t="s">
        <v>1119</v>
      </c>
      <c r="AB871" s="46" t="s">
        <v>1119</v>
      </c>
    </row>
    <row r="872" spans="1:28" ht="15" x14ac:dyDescent="0.25">
      <c r="A872" s="46">
        <v>99</v>
      </c>
      <c r="B872" s="46">
        <v>1997</v>
      </c>
      <c r="C872" s="46" t="s">
        <v>823</v>
      </c>
      <c r="D872" s="46" t="s">
        <v>820</v>
      </c>
      <c r="E872" s="46" t="s">
        <v>1680</v>
      </c>
      <c r="F872" s="46" t="s">
        <v>855</v>
      </c>
      <c r="G872" s="46" t="s">
        <v>949</v>
      </c>
      <c r="H872" s="46" t="s">
        <v>824</v>
      </c>
      <c r="I872" s="46">
        <v>990</v>
      </c>
      <c r="J872" s="46">
        <v>12</v>
      </c>
      <c r="K872" s="46" t="s">
        <v>1681</v>
      </c>
      <c r="L872" s="46" t="s">
        <v>1373</v>
      </c>
      <c r="M872" s="46" t="s">
        <v>842</v>
      </c>
      <c r="N872" s="46" t="s">
        <v>2140</v>
      </c>
      <c r="O872" s="48">
        <v>413</v>
      </c>
      <c r="P872" s="46">
        <v>6</v>
      </c>
      <c r="Q872" s="46">
        <v>7.1128405015155511</v>
      </c>
      <c r="R872" s="46"/>
      <c r="S872" s="48">
        <v>489</v>
      </c>
      <c r="T872" s="46">
        <v>7.3</v>
      </c>
      <c r="U872" s="46">
        <v>8.4030708672484735</v>
      </c>
      <c r="V872" s="46"/>
      <c r="W872" s="46">
        <v>0.1657027692362506</v>
      </c>
      <c r="X872" s="46">
        <v>4.4815175736390737E-3</v>
      </c>
      <c r="Y872" s="46">
        <v>933</v>
      </c>
      <c r="Z872" s="46">
        <v>877</v>
      </c>
      <c r="AA872" s="46" t="s">
        <v>1119</v>
      </c>
      <c r="AB872" s="46" t="s">
        <v>1119</v>
      </c>
    </row>
    <row r="873" spans="1:28" ht="15" x14ac:dyDescent="0.25">
      <c r="A873" s="46">
        <v>99</v>
      </c>
      <c r="B873" s="46">
        <v>1997</v>
      </c>
      <c r="C873" s="46" t="s">
        <v>823</v>
      </c>
      <c r="D873" s="46" t="s">
        <v>820</v>
      </c>
      <c r="E873" s="46" t="s">
        <v>1680</v>
      </c>
      <c r="F873" s="46" t="s">
        <v>855</v>
      </c>
      <c r="G873" s="46" t="s">
        <v>949</v>
      </c>
      <c r="H873" s="46" t="s">
        <v>824</v>
      </c>
      <c r="I873" s="46">
        <v>990</v>
      </c>
      <c r="J873" s="46">
        <v>12</v>
      </c>
      <c r="K873" s="46" t="s">
        <v>1681</v>
      </c>
      <c r="L873" s="46" t="s">
        <v>1373</v>
      </c>
      <c r="M873" s="46" t="s">
        <v>842</v>
      </c>
      <c r="N873" s="46" t="s">
        <v>2140</v>
      </c>
      <c r="O873" s="48">
        <v>303</v>
      </c>
      <c r="P873" s="46">
        <v>2.9</v>
      </c>
      <c r="Q873" s="46">
        <v>5.2220685556587636</v>
      </c>
      <c r="R873" s="46"/>
      <c r="S873" s="48">
        <v>899</v>
      </c>
      <c r="T873" s="46">
        <v>9.9</v>
      </c>
      <c r="U873" s="46">
        <v>9.8944984713728665</v>
      </c>
      <c r="V873" s="46"/>
      <c r="W873" s="46">
        <v>0.78152124803869649</v>
      </c>
      <c r="X873" s="46">
        <v>4.6667434168709502E-3</v>
      </c>
      <c r="Y873" s="46">
        <v>930</v>
      </c>
      <c r="Z873" s="46">
        <v>874</v>
      </c>
      <c r="AA873" s="46" t="s">
        <v>1119</v>
      </c>
      <c r="AB873" s="46" t="s">
        <v>1119</v>
      </c>
    </row>
    <row r="874" spans="1:28" ht="15" x14ac:dyDescent="0.25">
      <c r="A874" s="46">
        <v>99</v>
      </c>
      <c r="B874" s="46">
        <v>1997</v>
      </c>
      <c r="C874" s="46" t="s">
        <v>823</v>
      </c>
      <c r="D874" s="46" t="s">
        <v>820</v>
      </c>
      <c r="E874" s="46" t="s">
        <v>1680</v>
      </c>
      <c r="F874" s="46" t="s">
        <v>855</v>
      </c>
      <c r="G874" s="46" t="s">
        <v>949</v>
      </c>
      <c r="H874" s="46" t="s">
        <v>824</v>
      </c>
      <c r="I874" s="46">
        <v>990</v>
      </c>
      <c r="J874" s="46">
        <v>12</v>
      </c>
      <c r="K874" s="46" t="s">
        <v>1681</v>
      </c>
      <c r="L874" s="46" t="s">
        <v>1373</v>
      </c>
      <c r="M874" s="46" t="s">
        <v>842</v>
      </c>
      <c r="N874" s="46" t="s">
        <v>2140</v>
      </c>
      <c r="O874" s="48">
        <v>287</v>
      </c>
      <c r="P874" s="46">
        <v>2.4</v>
      </c>
      <c r="Q874" s="46">
        <v>4.235268586524354</v>
      </c>
      <c r="R874" s="46"/>
      <c r="S874" s="48">
        <v>1070</v>
      </c>
      <c r="T874" s="46">
        <v>10.199999999999999</v>
      </c>
      <c r="U874" s="46">
        <v>10.1403648849536</v>
      </c>
      <c r="V874" s="46"/>
      <c r="W874" s="46">
        <v>0.84601157772907176</v>
      </c>
      <c r="X874" s="46">
        <v>4.6826198160699458E-3</v>
      </c>
      <c r="Y874" s="46">
        <v>932</v>
      </c>
      <c r="Z874" s="46">
        <v>876</v>
      </c>
      <c r="AA874" s="46" t="s">
        <v>1119</v>
      </c>
      <c r="AB874" s="46" t="s">
        <v>1119</v>
      </c>
    </row>
    <row r="875" spans="1:28" ht="15" x14ac:dyDescent="0.25">
      <c r="A875" s="46">
        <v>99</v>
      </c>
      <c r="B875" s="46">
        <v>1997</v>
      </c>
      <c r="C875" s="46" t="s">
        <v>823</v>
      </c>
      <c r="D875" s="46" t="s">
        <v>820</v>
      </c>
      <c r="E875" s="46" t="s">
        <v>1680</v>
      </c>
      <c r="F875" s="46" t="s">
        <v>855</v>
      </c>
      <c r="G875" s="46" t="s">
        <v>949</v>
      </c>
      <c r="H875" s="46" t="s">
        <v>824</v>
      </c>
      <c r="I875" s="46">
        <v>990</v>
      </c>
      <c r="J875" s="46">
        <v>12</v>
      </c>
      <c r="K875" s="46" t="s">
        <v>1681</v>
      </c>
      <c r="L875" s="46" t="s">
        <v>1373</v>
      </c>
      <c r="M875" s="46" t="s">
        <v>842</v>
      </c>
      <c r="N875" s="46" t="s">
        <v>2140</v>
      </c>
      <c r="O875" s="48">
        <v>1219</v>
      </c>
      <c r="P875" s="46">
        <v>8.4</v>
      </c>
      <c r="Q875" s="46">
        <v>9.42682873505189</v>
      </c>
      <c r="R875" s="46"/>
      <c r="S875" s="48">
        <v>1339</v>
      </c>
      <c r="T875" s="46">
        <v>8.8000000000000007</v>
      </c>
      <c r="U875" s="46">
        <v>9.1480872317659934</v>
      </c>
      <c r="V875" s="46"/>
      <c r="W875" s="46">
        <v>4.3081705292318542E-2</v>
      </c>
      <c r="X875" s="46">
        <v>1.567533324192794E-3</v>
      </c>
      <c r="Y875" s="46">
        <v>931</v>
      </c>
      <c r="Z875" s="46">
        <v>875</v>
      </c>
      <c r="AA875" s="46" t="s">
        <v>1119</v>
      </c>
      <c r="AB875" s="46" t="s">
        <v>1119</v>
      </c>
    </row>
    <row r="876" spans="1:28" ht="15" x14ac:dyDescent="0.25">
      <c r="A876" s="46">
        <v>99</v>
      </c>
      <c r="B876" s="46">
        <v>1997</v>
      </c>
      <c r="C876" s="46" t="s">
        <v>823</v>
      </c>
      <c r="D876" s="46" t="s">
        <v>820</v>
      </c>
      <c r="E876" s="46" t="s">
        <v>1680</v>
      </c>
      <c r="F876" s="46" t="s">
        <v>855</v>
      </c>
      <c r="G876" s="46" t="s">
        <v>949</v>
      </c>
      <c r="H876" s="46" t="s">
        <v>824</v>
      </c>
      <c r="I876" s="46">
        <v>990</v>
      </c>
      <c r="J876" s="46">
        <v>12</v>
      </c>
      <c r="K876" s="46" t="s">
        <v>1681</v>
      </c>
      <c r="L876" s="46" t="s">
        <v>1373</v>
      </c>
      <c r="M876" s="46" t="s">
        <v>842</v>
      </c>
      <c r="N876" s="46" t="s">
        <v>2140</v>
      </c>
      <c r="O876" s="48">
        <v>1268</v>
      </c>
      <c r="P876" s="46">
        <v>8.9</v>
      </c>
      <c r="Q876" s="46">
        <v>7.4778874022012394</v>
      </c>
      <c r="R876" s="46"/>
      <c r="S876" s="48">
        <v>1351</v>
      </c>
      <c r="T876" s="46">
        <v>9.4</v>
      </c>
      <c r="U876" s="46">
        <v>7.3511903797956428</v>
      </c>
      <c r="V876" s="46"/>
      <c r="W876" s="46">
        <v>6.743156150730556E-2</v>
      </c>
      <c r="X876" s="46">
        <v>1.529704065536386E-3</v>
      </c>
      <c r="Y876" s="46">
        <v>929</v>
      </c>
      <c r="Z876" s="46">
        <v>873</v>
      </c>
      <c r="AA876" s="46" t="s">
        <v>1119</v>
      </c>
      <c r="AB876" s="46" t="s">
        <v>1119</v>
      </c>
    </row>
    <row r="877" spans="1:28" ht="15" x14ac:dyDescent="0.25">
      <c r="A877" s="46">
        <v>101</v>
      </c>
      <c r="B877" s="46">
        <v>2009</v>
      </c>
      <c r="C877" s="46" t="s">
        <v>992</v>
      </c>
      <c r="D877" s="46" t="s">
        <v>832</v>
      </c>
      <c r="E877" s="46" t="s">
        <v>1182</v>
      </c>
      <c r="F877" s="46" t="s">
        <v>855</v>
      </c>
      <c r="G877" s="46" t="s">
        <v>957</v>
      </c>
      <c r="H877" s="46" t="s">
        <v>824</v>
      </c>
      <c r="I877" s="46">
        <v>1</v>
      </c>
      <c r="J877" s="46">
        <v>36</v>
      </c>
      <c r="K877" s="46" t="s">
        <v>962</v>
      </c>
      <c r="L877" s="46" t="s">
        <v>1314</v>
      </c>
      <c r="M877" s="46" t="s">
        <v>842</v>
      </c>
      <c r="N877" s="46" t="s">
        <v>2140</v>
      </c>
      <c r="O877" s="48">
        <v>10</v>
      </c>
      <c r="P877" s="46">
        <v>21.05263157894737</v>
      </c>
      <c r="Q877" s="46">
        <v>7.2311212814645316</v>
      </c>
      <c r="R877" s="46"/>
      <c r="S877" s="48">
        <v>10</v>
      </c>
      <c r="T877" s="46">
        <v>29.931350114416482</v>
      </c>
      <c r="U877" s="46">
        <v>10.068649885583531</v>
      </c>
      <c r="V877" s="46"/>
      <c r="W877" s="46">
        <v>0.97001939832059547</v>
      </c>
      <c r="X877" s="46">
        <v>0.2235234408279563</v>
      </c>
      <c r="Y877" s="46">
        <v>946</v>
      </c>
      <c r="Z877" s="46">
        <v>880</v>
      </c>
      <c r="AA877" s="46" t="s">
        <v>1119</v>
      </c>
      <c r="AB877" s="46" t="s">
        <v>1119</v>
      </c>
    </row>
    <row r="878" spans="1:28" ht="15" x14ac:dyDescent="0.25">
      <c r="A878" s="46">
        <v>101</v>
      </c>
      <c r="B878" s="46">
        <v>2009</v>
      </c>
      <c r="C878" s="46" t="s">
        <v>992</v>
      </c>
      <c r="D878" s="46" t="s">
        <v>832</v>
      </c>
      <c r="E878" s="46" t="s">
        <v>1182</v>
      </c>
      <c r="F878" s="46" t="s">
        <v>855</v>
      </c>
      <c r="G878" s="46" t="s">
        <v>957</v>
      </c>
      <c r="H878" s="46" t="s">
        <v>824</v>
      </c>
      <c r="I878" s="46">
        <v>1</v>
      </c>
      <c r="J878" s="46">
        <v>36</v>
      </c>
      <c r="K878" s="46" t="s">
        <v>962</v>
      </c>
      <c r="L878" s="46" t="s">
        <v>1314</v>
      </c>
      <c r="M878" s="46" t="s">
        <v>1692</v>
      </c>
      <c r="N878" s="46" t="s">
        <v>2140</v>
      </c>
      <c r="O878" s="48">
        <v>10</v>
      </c>
      <c r="P878" s="46">
        <v>5.5835240274599567</v>
      </c>
      <c r="Q878" s="46">
        <v>3.4782608695652151</v>
      </c>
      <c r="R878" s="46"/>
      <c r="S878" s="48">
        <v>10</v>
      </c>
      <c r="T878" s="46">
        <v>7.4141876430205951</v>
      </c>
      <c r="U878" s="46">
        <v>3.1121281464530921</v>
      </c>
      <c r="V878" s="46"/>
      <c r="W878" s="46">
        <v>0.53120666098444635</v>
      </c>
      <c r="X878" s="46">
        <v>0.20705451291685609</v>
      </c>
      <c r="Y878" s="46">
        <v>947</v>
      </c>
      <c r="Z878" s="46">
        <v>881</v>
      </c>
      <c r="AA878" s="46" t="s">
        <v>1119</v>
      </c>
      <c r="AB878" s="46" t="s">
        <v>1119</v>
      </c>
    </row>
    <row r="879" spans="1:28" ht="15" x14ac:dyDescent="0.25">
      <c r="A879" s="46">
        <v>101</v>
      </c>
      <c r="B879" s="46">
        <v>2009</v>
      </c>
      <c r="C879" s="46" t="s">
        <v>992</v>
      </c>
      <c r="D879" s="46" t="s">
        <v>832</v>
      </c>
      <c r="E879" s="46" t="s">
        <v>1182</v>
      </c>
      <c r="F879" s="46" t="s">
        <v>855</v>
      </c>
      <c r="G879" s="46" t="s">
        <v>957</v>
      </c>
      <c r="H879" s="46" t="s">
        <v>824</v>
      </c>
      <c r="I879" s="46">
        <v>1</v>
      </c>
      <c r="J879" s="46">
        <v>12</v>
      </c>
      <c r="K879" s="46" t="s">
        <v>826</v>
      </c>
      <c r="L879" s="46" t="s">
        <v>1373</v>
      </c>
      <c r="M879" s="46" t="s">
        <v>842</v>
      </c>
      <c r="N879" s="46" t="s">
        <v>2139</v>
      </c>
      <c r="O879" s="48">
        <v>210</v>
      </c>
      <c r="P879" s="46"/>
      <c r="Q879" s="46"/>
      <c r="R879" s="46">
        <v>102</v>
      </c>
      <c r="S879" s="48">
        <v>300</v>
      </c>
      <c r="T879" s="46"/>
      <c r="U879" s="46"/>
      <c r="V879" s="46">
        <v>174</v>
      </c>
      <c r="W879" s="46">
        <v>0.20946738299437309</v>
      </c>
      <c r="X879" s="46">
        <v>9.9538382301002336E-3</v>
      </c>
      <c r="Y879" s="46">
        <v>948</v>
      </c>
      <c r="Z879" s="46">
        <v>882</v>
      </c>
      <c r="AA879" s="46" t="s">
        <v>1119</v>
      </c>
      <c r="AB879" s="46" t="s">
        <v>1119</v>
      </c>
    </row>
    <row r="880" spans="1:28" ht="15" x14ac:dyDescent="0.25">
      <c r="A880" s="46">
        <v>101</v>
      </c>
      <c r="B880" s="46">
        <v>2009</v>
      </c>
      <c r="C880" s="46" t="s">
        <v>992</v>
      </c>
      <c r="D880" s="46" t="s">
        <v>832</v>
      </c>
      <c r="E880" s="46" t="s">
        <v>1182</v>
      </c>
      <c r="F880" s="46" t="s">
        <v>855</v>
      </c>
      <c r="G880" s="46" t="s">
        <v>957</v>
      </c>
      <c r="H880" s="46" t="s">
        <v>824</v>
      </c>
      <c r="I880" s="46">
        <v>1</v>
      </c>
      <c r="J880" s="46">
        <v>24</v>
      </c>
      <c r="K880" s="46" t="s">
        <v>826</v>
      </c>
      <c r="L880" s="46" t="s">
        <v>1373</v>
      </c>
      <c r="M880" s="46" t="s">
        <v>842</v>
      </c>
      <c r="N880" s="46" t="s">
        <v>2139</v>
      </c>
      <c r="O880" s="48">
        <v>76</v>
      </c>
      <c r="P880" s="46"/>
      <c r="Q880" s="46"/>
      <c r="R880" s="46">
        <v>29</v>
      </c>
      <c r="S880" s="48">
        <v>92</v>
      </c>
      <c r="T880" s="46"/>
      <c r="U880" s="46"/>
      <c r="V880" s="46">
        <v>50</v>
      </c>
      <c r="W880" s="46">
        <v>0.36233619430439751</v>
      </c>
      <c r="X880" s="46">
        <v>3.026530977186007E-2</v>
      </c>
      <c r="Y880" s="46">
        <v>950</v>
      </c>
      <c r="Z880" s="46">
        <v>882</v>
      </c>
      <c r="AA880" s="46" t="s">
        <v>1119</v>
      </c>
      <c r="AB880" s="46" t="s">
        <v>1119</v>
      </c>
    </row>
    <row r="881" spans="1:28" ht="15" x14ac:dyDescent="0.25">
      <c r="A881" s="46">
        <v>101</v>
      </c>
      <c r="B881" s="46">
        <v>2009</v>
      </c>
      <c r="C881" s="46" t="s">
        <v>992</v>
      </c>
      <c r="D881" s="46" t="s">
        <v>832</v>
      </c>
      <c r="E881" s="46" t="s">
        <v>1182</v>
      </c>
      <c r="F881" s="46" t="s">
        <v>855</v>
      </c>
      <c r="G881" s="46" t="s">
        <v>957</v>
      </c>
      <c r="H881" s="46" t="s">
        <v>824</v>
      </c>
      <c r="I881" s="46">
        <v>1</v>
      </c>
      <c r="J881" s="46">
        <v>12</v>
      </c>
      <c r="K881" s="46" t="s">
        <v>826</v>
      </c>
      <c r="L881" s="46" t="s">
        <v>1373</v>
      </c>
      <c r="M881" s="46" t="s">
        <v>1692</v>
      </c>
      <c r="N881" s="46" t="s">
        <v>2139</v>
      </c>
      <c r="O881" s="48">
        <v>54</v>
      </c>
      <c r="P881" s="46"/>
      <c r="Q881" s="46"/>
      <c r="R881" s="46">
        <v>20</v>
      </c>
      <c r="S881" s="48">
        <v>75</v>
      </c>
      <c r="T881" s="46"/>
      <c r="U881" s="46"/>
      <c r="V881" s="46">
        <v>32</v>
      </c>
      <c r="W881" s="46">
        <v>0.1296527294062762</v>
      </c>
      <c r="X881" s="46">
        <v>4.0706062740849952E-2</v>
      </c>
      <c r="Y881" s="46">
        <v>949</v>
      </c>
      <c r="Z881" s="46">
        <v>883</v>
      </c>
      <c r="AA881" s="46" t="s">
        <v>1119</v>
      </c>
      <c r="AB881" s="46" t="s">
        <v>1119</v>
      </c>
    </row>
    <row r="882" spans="1:28" ht="15" x14ac:dyDescent="0.25">
      <c r="A882" s="46">
        <v>101</v>
      </c>
      <c r="B882" s="46">
        <v>2009</v>
      </c>
      <c r="C882" s="46" t="s">
        <v>992</v>
      </c>
      <c r="D882" s="46" t="s">
        <v>832</v>
      </c>
      <c r="E882" s="46" t="s">
        <v>1182</v>
      </c>
      <c r="F882" s="46" t="s">
        <v>855</v>
      </c>
      <c r="G882" s="46" t="s">
        <v>957</v>
      </c>
      <c r="H882" s="46" t="s">
        <v>824</v>
      </c>
      <c r="I882" s="46">
        <v>1</v>
      </c>
      <c r="J882" s="46">
        <v>36</v>
      </c>
      <c r="K882" s="46" t="s">
        <v>826</v>
      </c>
      <c r="L882" s="46" t="s">
        <v>1373</v>
      </c>
      <c r="M882" s="46" t="s">
        <v>842</v>
      </c>
      <c r="N882" s="46" t="s">
        <v>2139</v>
      </c>
      <c r="O882" s="48">
        <v>62</v>
      </c>
      <c r="P882" s="46"/>
      <c r="Q882" s="46"/>
      <c r="R882" s="46">
        <v>15</v>
      </c>
      <c r="S882" s="48">
        <v>83</v>
      </c>
      <c r="T882" s="46"/>
      <c r="U882" s="46"/>
      <c r="V882" s="46">
        <v>32</v>
      </c>
      <c r="W882" s="46">
        <v>0.37270256237445443</v>
      </c>
      <c r="X882" s="46">
        <v>4.2190476915148357E-2</v>
      </c>
      <c r="Y882" s="46">
        <v>952</v>
      </c>
      <c r="Z882" s="46">
        <v>882</v>
      </c>
      <c r="AA882" s="46" t="s">
        <v>1119</v>
      </c>
      <c r="AB882" s="46" t="s">
        <v>1119</v>
      </c>
    </row>
    <row r="883" spans="1:28" ht="15" x14ac:dyDescent="0.25">
      <c r="A883" s="46">
        <v>101</v>
      </c>
      <c r="B883" s="46">
        <v>2009</v>
      </c>
      <c r="C883" s="46" t="s">
        <v>992</v>
      </c>
      <c r="D883" s="46" t="s">
        <v>832</v>
      </c>
      <c r="E883" s="46" t="s">
        <v>1182</v>
      </c>
      <c r="F883" s="46" t="s">
        <v>855</v>
      </c>
      <c r="G883" s="46" t="s">
        <v>957</v>
      </c>
      <c r="H883" s="46" t="s">
        <v>824</v>
      </c>
      <c r="I883" s="46">
        <v>1</v>
      </c>
      <c r="J883" s="46">
        <v>24</v>
      </c>
      <c r="K883" s="46" t="s">
        <v>826</v>
      </c>
      <c r="L883" s="46" t="s">
        <v>1373</v>
      </c>
      <c r="M883" s="46" t="s">
        <v>1692</v>
      </c>
      <c r="N883" s="46" t="s">
        <v>2139</v>
      </c>
      <c r="O883" s="48">
        <v>21</v>
      </c>
      <c r="P883" s="46"/>
      <c r="Q883" s="46"/>
      <c r="R883" s="46">
        <v>3</v>
      </c>
      <c r="S883" s="48">
        <v>46</v>
      </c>
      <c r="T883" s="46"/>
      <c r="U883" s="46"/>
      <c r="V883" s="46">
        <v>10</v>
      </c>
      <c r="W883" s="46">
        <v>0.28163292690405151</v>
      </c>
      <c r="X883" s="46">
        <v>0.1570478346456235</v>
      </c>
      <c r="Y883" s="46">
        <v>951</v>
      </c>
      <c r="Z883" s="46">
        <v>883</v>
      </c>
      <c r="AA883" s="46" t="s">
        <v>1119</v>
      </c>
      <c r="AB883" s="46" t="s">
        <v>1119</v>
      </c>
    </row>
    <row r="884" spans="1:28" ht="15" x14ac:dyDescent="0.25">
      <c r="A884" s="46">
        <v>101</v>
      </c>
      <c r="B884" s="46">
        <v>2009</v>
      </c>
      <c r="C884" s="46" t="s">
        <v>992</v>
      </c>
      <c r="D884" s="46" t="s">
        <v>832</v>
      </c>
      <c r="E884" s="46" t="s">
        <v>1182</v>
      </c>
      <c r="F884" s="46" t="s">
        <v>855</v>
      </c>
      <c r="G884" s="46" t="s">
        <v>957</v>
      </c>
      <c r="H884" s="46" t="s">
        <v>824</v>
      </c>
      <c r="I884" s="46">
        <v>1</v>
      </c>
      <c r="J884" s="46">
        <v>36</v>
      </c>
      <c r="K884" s="46" t="s">
        <v>826</v>
      </c>
      <c r="L884" s="46" t="s">
        <v>1373</v>
      </c>
      <c r="M884" s="46" t="s">
        <v>1692</v>
      </c>
      <c r="N884" s="46" t="s">
        <v>2139</v>
      </c>
      <c r="O884" s="48">
        <v>18</v>
      </c>
      <c r="P884" s="46"/>
      <c r="Q884" s="46"/>
      <c r="R884" s="46">
        <v>1</v>
      </c>
      <c r="S884" s="48">
        <v>27</v>
      </c>
      <c r="T884" s="46"/>
      <c r="U884" s="46"/>
      <c r="V884" s="46">
        <v>5</v>
      </c>
      <c r="W884" s="46">
        <v>0.74518098847313619</v>
      </c>
      <c r="X884" s="46">
        <v>0.39645299503261261</v>
      </c>
      <c r="Y884" s="46">
        <v>953</v>
      </c>
      <c r="Z884" s="46">
        <v>883</v>
      </c>
      <c r="AA884" s="46" t="s">
        <v>1119</v>
      </c>
      <c r="AB884" s="46" t="s">
        <v>1119</v>
      </c>
    </row>
    <row r="885" spans="1:28" ht="15" x14ac:dyDescent="0.25">
      <c r="A885" s="46">
        <v>102</v>
      </c>
      <c r="B885" s="46">
        <v>1993</v>
      </c>
      <c r="C885" s="46" t="s">
        <v>823</v>
      </c>
      <c r="D885" s="46" t="s">
        <v>2733</v>
      </c>
      <c r="E885" s="46" t="s">
        <v>1702</v>
      </c>
      <c r="F885" s="46" t="s">
        <v>2736</v>
      </c>
      <c r="G885" s="46" t="s">
        <v>890</v>
      </c>
      <c r="H885" s="46" t="s">
        <v>891</v>
      </c>
      <c r="I885" s="46">
        <v>9</v>
      </c>
      <c r="J885" s="46">
        <v>0.46026892855968699</v>
      </c>
      <c r="K885" s="46" t="s">
        <v>1561</v>
      </c>
      <c r="L885" s="46" t="s">
        <v>1373</v>
      </c>
      <c r="M885" s="46" t="s">
        <v>842</v>
      </c>
      <c r="N885" s="46" t="s">
        <v>2140</v>
      </c>
      <c r="O885" s="48">
        <v>7</v>
      </c>
      <c r="P885" s="46">
        <v>2.7361963190184051</v>
      </c>
      <c r="Q885" s="46">
        <v>3.2138574208023889</v>
      </c>
      <c r="R885" s="46"/>
      <c r="S885" s="48">
        <v>7</v>
      </c>
      <c r="T885" s="46">
        <v>2</v>
      </c>
      <c r="U885" s="46">
        <v>3.441099864697506</v>
      </c>
      <c r="V885" s="46"/>
      <c r="W885" s="46">
        <v>0.2069541687898287</v>
      </c>
      <c r="X885" s="46">
        <v>0.287243929570696</v>
      </c>
      <c r="Y885" s="46">
        <v>982</v>
      </c>
      <c r="Z885" s="46">
        <v>923</v>
      </c>
      <c r="AA885" s="46" t="s">
        <v>1119</v>
      </c>
      <c r="AB885" s="46" t="s">
        <v>1119</v>
      </c>
    </row>
    <row r="886" spans="1:28" ht="15" x14ac:dyDescent="0.25">
      <c r="A886" s="46">
        <v>102</v>
      </c>
      <c r="B886" s="46">
        <v>1993</v>
      </c>
      <c r="C886" s="46" t="s">
        <v>823</v>
      </c>
      <c r="D886" s="46" t="s">
        <v>2733</v>
      </c>
      <c r="E886" s="46" t="s">
        <v>1703</v>
      </c>
      <c r="F886" s="46" t="s">
        <v>2736</v>
      </c>
      <c r="G886" s="46" t="s">
        <v>890</v>
      </c>
      <c r="H886" s="46" t="s">
        <v>891</v>
      </c>
      <c r="I886" s="46">
        <v>9</v>
      </c>
      <c r="J886" s="46">
        <v>0.46026892855968699</v>
      </c>
      <c r="K886" s="46" t="s">
        <v>1561</v>
      </c>
      <c r="L886" s="46" t="s">
        <v>1373</v>
      </c>
      <c r="M886" s="46" t="s">
        <v>842</v>
      </c>
      <c r="N886" s="46" t="s">
        <v>2140</v>
      </c>
      <c r="O886" s="48">
        <v>7</v>
      </c>
      <c r="P886" s="46">
        <v>2.7361963190184051</v>
      </c>
      <c r="Q886" s="46">
        <v>3.2138574208023889</v>
      </c>
      <c r="R886" s="46"/>
      <c r="S886" s="48">
        <v>7</v>
      </c>
      <c r="T886" s="46">
        <v>1.877300613496933</v>
      </c>
      <c r="U886" s="46">
        <v>3.4410998646975028</v>
      </c>
      <c r="V886" s="46"/>
      <c r="W886" s="46">
        <v>0.24144653025480009</v>
      </c>
      <c r="X886" s="46">
        <v>0.28779630096328862</v>
      </c>
      <c r="Y886" s="46">
        <v>982</v>
      </c>
      <c r="Z886" s="46">
        <v>924</v>
      </c>
      <c r="AA886" s="46" t="s">
        <v>1119</v>
      </c>
      <c r="AB886" s="46" t="s">
        <v>1119</v>
      </c>
    </row>
    <row r="887" spans="1:28" ht="15" x14ac:dyDescent="0.25">
      <c r="A887" s="46">
        <v>102</v>
      </c>
      <c r="B887" s="46">
        <v>1993</v>
      </c>
      <c r="C887" s="46" t="s">
        <v>823</v>
      </c>
      <c r="D887" s="46" t="s">
        <v>2733</v>
      </c>
      <c r="E887" s="46" t="s">
        <v>1705</v>
      </c>
      <c r="F887" s="46" t="s">
        <v>2736</v>
      </c>
      <c r="G887" s="46" t="s">
        <v>890</v>
      </c>
      <c r="H887" s="46" t="s">
        <v>891</v>
      </c>
      <c r="I887" s="46">
        <v>9</v>
      </c>
      <c r="J887" s="46">
        <v>0.46026892855968699</v>
      </c>
      <c r="K887" s="46" t="s">
        <v>1561</v>
      </c>
      <c r="L887" s="46" t="s">
        <v>1373</v>
      </c>
      <c r="M887" s="46" t="s">
        <v>842</v>
      </c>
      <c r="N887" s="46" t="s">
        <v>2140</v>
      </c>
      <c r="O887" s="48">
        <v>7</v>
      </c>
      <c r="P887" s="46">
        <v>2.7361963190184051</v>
      </c>
      <c r="Q887" s="46">
        <v>3.2138574208023889</v>
      </c>
      <c r="R887" s="46"/>
      <c r="S887" s="48">
        <v>7</v>
      </c>
      <c r="T887" s="46">
        <v>0.42944785276073588</v>
      </c>
      <c r="U887" s="46">
        <v>2.4022772640341081</v>
      </c>
      <c r="V887" s="46"/>
      <c r="W887" s="46">
        <v>0.76094565593911268</v>
      </c>
      <c r="X887" s="46">
        <v>0.30639422468902172</v>
      </c>
      <c r="Y887" s="46">
        <v>982</v>
      </c>
      <c r="Z887" s="46">
        <v>926</v>
      </c>
      <c r="AA887" s="46" t="s">
        <v>1119</v>
      </c>
      <c r="AB887" s="46" t="s">
        <v>1119</v>
      </c>
    </row>
    <row r="888" spans="1:28" ht="15" x14ac:dyDescent="0.25">
      <c r="A888" s="46">
        <v>102</v>
      </c>
      <c r="B888" s="46">
        <v>1993</v>
      </c>
      <c r="C888" s="46" t="s">
        <v>823</v>
      </c>
      <c r="D888" s="46" t="s">
        <v>2733</v>
      </c>
      <c r="E888" s="46" t="s">
        <v>1704</v>
      </c>
      <c r="F888" s="46" t="s">
        <v>2736</v>
      </c>
      <c r="G888" s="46" t="s">
        <v>890</v>
      </c>
      <c r="H888" s="46" t="s">
        <v>891</v>
      </c>
      <c r="I888" s="46">
        <v>9</v>
      </c>
      <c r="J888" s="46">
        <v>0.46026892855968699</v>
      </c>
      <c r="K888" s="46" t="s">
        <v>1561</v>
      </c>
      <c r="L888" s="46" t="s">
        <v>1373</v>
      </c>
      <c r="M888" s="46" t="s">
        <v>842</v>
      </c>
      <c r="N888" s="46" t="s">
        <v>2140</v>
      </c>
      <c r="O888" s="48">
        <v>7</v>
      </c>
      <c r="P888" s="46">
        <v>2.7361963190184051</v>
      </c>
      <c r="Q888" s="46">
        <v>3.2138574208023889</v>
      </c>
      <c r="R888" s="46"/>
      <c r="S888" s="48">
        <v>7</v>
      </c>
      <c r="T888" s="46">
        <v>0.29447852760736198</v>
      </c>
      <c r="U888" s="46">
        <v>1.882865963702409</v>
      </c>
      <c r="V888" s="46"/>
      <c r="W888" s="46">
        <v>0.86767578390999189</v>
      </c>
      <c r="X888" s="46">
        <v>0.31260218807085072</v>
      </c>
      <c r="Y888" s="46">
        <v>982</v>
      </c>
      <c r="Z888" s="46">
        <v>925</v>
      </c>
      <c r="AA888" s="46" t="s">
        <v>1119</v>
      </c>
      <c r="AB888" s="46" t="s">
        <v>1119</v>
      </c>
    </row>
    <row r="889" spans="1:28" ht="15" x14ac:dyDescent="0.25">
      <c r="A889" s="46">
        <v>103</v>
      </c>
      <c r="B889" s="46">
        <v>2019</v>
      </c>
      <c r="C889" s="46" t="s">
        <v>1356</v>
      </c>
      <c r="D889" s="46" t="s">
        <v>832</v>
      </c>
      <c r="E889" s="46" t="s">
        <v>1347</v>
      </c>
      <c r="F889" s="46" t="s">
        <v>2735</v>
      </c>
      <c r="G889" s="46" t="s">
        <v>957</v>
      </c>
      <c r="H889" s="46" t="s">
        <v>834</v>
      </c>
      <c r="I889" s="46">
        <v>30</v>
      </c>
      <c r="J889" s="46"/>
      <c r="K889" s="46" t="s">
        <v>1695</v>
      </c>
      <c r="L889" s="46" t="s">
        <v>1250</v>
      </c>
      <c r="M889" s="46" t="s">
        <v>842</v>
      </c>
      <c r="N889" s="46" t="s">
        <v>2140</v>
      </c>
      <c r="O889" s="48">
        <v>220</v>
      </c>
      <c r="P889" s="46">
        <v>-0.72009858726979281</v>
      </c>
      <c r="Q889" s="46">
        <v>1.404727011178633</v>
      </c>
      <c r="R889" s="46"/>
      <c r="S889" s="48">
        <v>364</v>
      </c>
      <c r="T889" s="46">
        <v>-1.8166411356047909</v>
      </c>
      <c r="U889" s="46">
        <v>9.4017552987034865</v>
      </c>
      <c r="V889" s="46"/>
      <c r="W889" s="46">
        <v>0.1465073462380114</v>
      </c>
      <c r="X889" s="46">
        <v>7.3110843496436836E-3</v>
      </c>
      <c r="Y889" s="46">
        <v>954</v>
      </c>
      <c r="Z889" s="46">
        <v>884</v>
      </c>
      <c r="AA889" s="46" t="s">
        <v>2740</v>
      </c>
      <c r="AB889" s="46" t="s">
        <v>1119</v>
      </c>
    </row>
    <row r="890" spans="1:28" ht="15" x14ac:dyDescent="0.25">
      <c r="A890" s="46">
        <v>103</v>
      </c>
      <c r="B890" s="46">
        <v>2019</v>
      </c>
      <c r="C890" s="46" t="s">
        <v>1356</v>
      </c>
      <c r="D890" s="46" t="s">
        <v>820</v>
      </c>
      <c r="E890" s="46" t="s">
        <v>1694</v>
      </c>
      <c r="F890" s="46" t="s">
        <v>2735</v>
      </c>
      <c r="G890" s="46" t="s">
        <v>957</v>
      </c>
      <c r="H890" s="46" t="s">
        <v>834</v>
      </c>
      <c r="I890" s="46">
        <v>30</v>
      </c>
      <c r="J890" s="46"/>
      <c r="K890" s="46" t="s">
        <v>1695</v>
      </c>
      <c r="L890" s="46" t="s">
        <v>1250</v>
      </c>
      <c r="M890" s="46" t="s">
        <v>842</v>
      </c>
      <c r="N890" s="46" t="s">
        <v>2140</v>
      </c>
      <c r="O890" s="48">
        <v>220</v>
      </c>
      <c r="P890" s="46">
        <v>-0.72009858726979281</v>
      </c>
      <c r="Q890" s="46">
        <v>1.404727011178633</v>
      </c>
      <c r="R890" s="46"/>
      <c r="S890" s="48">
        <v>185</v>
      </c>
      <c r="T890" s="46">
        <v>-1.958982230622665</v>
      </c>
      <c r="U890" s="46">
        <v>5.871333786332313</v>
      </c>
      <c r="V890" s="46"/>
      <c r="W890" s="46">
        <v>0.3015891963374524</v>
      </c>
      <c r="X890" s="46">
        <v>1.006315136240004E-2</v>
      </c>
      <c r="Y890" s="46">
        <v>954</v>
      </c>
      <c r="Z890" s="46">
        <v>886</v>
      </c>
      <c r="AA890" s="46" t="s">
        <v>2740</v>
      </c>
      <c r="AB890" s="46" t="s">
        <v>1119</v>
      </c>
    </row>
    <row r="891" spans="1:28" ht="15" x14ac:dyDescent="0.25">
      <c r="A891" s="46">
        <v>103</v>
      </c>
      <c r="B891" s="46">
        <v>2019</v>
      </c>
      <c r="C891" s="46" t="s">
        <v>1356</v>
      </c>
      <c r="D891" s="46" t="s">
        <v>820</v>
      </c>
      <c r="E891" s="46" t="s">
        <v>1515</v>
      </c>
      <c r="F891" s="46" t="s">
        <v>2735</v>
      </c>
      <c r="G891" s="46" t="s">
        <v>957</v>
      </c>
      <c r="H891" s="46" t="s">
        <v>834</v>
      </c>
      <c r="I891" s="46">
        <v>30</v>
      </c>
      <c r="J891" s="46"/>
      <c r="K891" s="46" t="s">
        <v>1695</v>
      </c>
      <c r="L891" s="46" t="s">
        <v>1250</v>
      </c>
      <c r="M891" s="46" t="s">
        <v>842</v>
      </c>
      <c r="N891" s="46" t="s">
        <v>2140</v>
      </c>
      <c r="O891" s="48">
        <v>220</v>
      </c>
      <c r="P891" s="46">
        <v>-0.72009858726979281</v>
      </c>
      <c r="Q891" s="46">
        <v>1.404727011178633</v>
      </c>
      <c r="R891" s="46"/>
      <c r="S891" s="48">
        <v>124</v>
      </c>
      <c r="T891" s="46">
        <v>-1.161017854855539</v>
      </c>
      <c r="U891" s="46">
        <v>2.2242393852582918</v>
      </c>
      <c r="V891" s="46"/>
      <c r="W891" s="46">
        <v>0.25221137249499981</v>
      </c>
      <c r="X891" s="46">
        <v>1.2702427907649321E-2</v>
      </c>
      <c r="Y891" s="46">
        <v>954</v>
      </c>
      <c r="Z891" s="46">
        <v>885</v>
      </c>
      <c r="AA891" s="46" t="s">
        <v>2740</v>
      </c>
      <c r="AB891" s="46" t="s">
        <v>1119</v>
      </c>
    </row>
    <row r="892" spans="1:28" ht="15" x14ac:dyDescent="0.25">
      <c r="A892" s="46">
        <v>105</v>
      </c>
      <c r="B892" s="46">
        <v>2023</v>
      </c>
      <c r="C892" s="46" t="s">
        <v>959</v>
      </c>
      <c r="D892" s="46" t="s">
        <v>832</v>
      </c>
      <c r="E892" s="46" t="s">
        <v>821</v>
      </c>
      <c r="F892" s="46" t="s">
        <v>2734</v>
      </c>
      <c r="G892" s="46" t="s">
        <v>957</v>
      </c>
      <c r="H892" s="46" t="s">
        <v>834</v>
      </c>
      <c r="I892" s="46">
        <v>49</v>
      </c>
      <c r="J892" s="46">
        <v>48</v>
      </c>
      <c r="K892" s="46" t="s">
        <v>962</v>
      </c>
      <c r="L892" s="46" t="s">
        <v>821</v>
      </c>
      <c r="M892" s="46" t="s">
        <v>842</v>
      </c>
      <c r="N892" s="46" t="s">
        <v>2140</v>
      </c>
      <c r="O892" s="48">
        <v>16</v>
      </c>
      <c r="P892" s="46">
        <v>17.441860465116289</v>
      </c>
      <c r="Q892" s="46">
        <v>4.8837209302325562</v>
      </c>
      <c r="R892" s="46"/>
      <c r="S892" s="48">
        <v>16</v>
      </c>
      <c r="T892" s="46">
        <v>17.674418604651169</v>
      </c>
      <c r="U892" s="46">
        <v>6.0465116279069804</v>
      </c>
      <c r="V892" s="46"/>
      <c r="W892" s="46">
        <v>4.1246167947624868E-2</v>
      </c>
      <c r="X892" s="46">
        <v>0.12502658197453689</v>
      </c>
      <c r="Y892" s="46">
        <v>1532</v>
      </c>
      <c r="Z892" s="46">
        <v>1371</v>
      </c>
      <c r="AA892" s="46" t="s">
        <v>1119</v>
      </c>
      <c r="AB892" s="46" t="s">
        <v>1119</v>
      </c>
    </row>
    <row r="893" spans="1:28" ht="15" x14ac:dyDescent="0.25">
      <c r="A893" s="46">
        <v>105</v>
      </c>
      <c r="B893" s="46">
        <v>2023</v>
      </c>
      <c r="C893" s="46" t="s">
        <v>959</v>
      </c>
      <c r="D893" s="46" t="s">
        <v>832</v>
      </c>
      <c r="E893" s="46" t="s">
        <v>821</v>
      </c>
      <c r="F893" s="46" t="s">
        <v>2734</v>
      </c>
      <c r="G893" s="46" t="s">
        <v>952</v>
      </c>
      <c r="H893" s="46" t="s">
        <v>834</v>
      </c>
      <c r="I893" s="46">
        <v>49</v>
      </c>
      <c r="J893" s="46">
        <v>48</v>
      </c>
      <c r="K893" s="46" t="s">
        <v>939</v>
      </c>
      <c r="L893" s="46" t="s">
        <v>1256</v>
      </c>
      <c r="M893" s="46" t="s">
        <v>842</v>
      </c>
      <c r="N893" s="46" t="s">
        <v>2140</v>
      </c>
      <c r="O893" s="48">
        <v>80</v>
      </c>
      <c r="P893" s="46">
        <v>136.7549668874172</v>
      </c>
      <c r="Q893" s="46">
        <v>88.850383211911947</v>
      </c>
      <c r="R893" s="46"/>
      <c r="S893" s="48">
        <v>80</v>
      </c>
      <c r="T893" s="46">
        <v>162.5827814569536</v>
      </c>
      <c r="U893" s="46">
        <v>88.850383211912188</v>
      </c>
      <c r="V893" s="46"/>
      <c r="W893" s="46">
        <v>0.2893064326366438</v>
      </c>
      <c r="X893" s="46">
        <v>2.5261556912390438E-2</v>
      </c>
      <c r="Y893" s="46">
        <v>1533</v>
      </c>
      <c r="Z893" s="46">
        <v>1372</v>
      </c>
      <c r="AA893" s="46" t="s">
        <v>1119</v>
      </c>
      <c r="AB893" s="46" t="s">
        <v>1119</v>
      </c>
    </row>
    <row r="894" spans="1:28" ht="15" x14ac:dyDescent="0.25">
      <c r="A894" s="46">
        <v>106</v>
      </c>
      <c r="B894" s="46">
        <v>2017</v>
      </c>
      <c r="C894" s="46" t="s">
        <v>823</v>
      </c>
      <c r="D894" s="46" t="s">
        <v>832</v>
      </c>
      <c r="E894" s="46" t="s">
        <v>1715</v>
      </c>
      <c r="F894" s="46" t="s">
        <v>855</v>
      </c>
      <c r="G894" s="46" t="s">
        <v>822</v>
      </c>
      <c r="H894" s="46" t="s">
        <v>834</v>
      </c>
      <c r="I894" s="46">
        <v>400</v>
      </c>
      <c r="J894" s="46">
        <v>12</v>
      </c>
      <c r="K894" s="46" t="s">
        <v>1111</v>
      </c>
      <c r="L894" s="46" t="s">
        <v>1250</v>
      </c>
      <c r="M894" s="46" t="s">
        <v>1716</v>
      </c>
      <c r="N894" s="46" t="s">
        <v>2140</v>
      </c>
      <c r="O894" s="48">
        <v>18</v>
      </c>
      <c r="P894" s="46">
        <v>14.086538461538471</v>
      </c>
      <c r="Q894" s="46">
        <v>8.1589243983063131</v>
      </c>
      <c r="R894" s="46"/>
      <c r="S894" s="48">
        <v>92</v>
      </c>
      <c r="T894" s="46">
        <v>17.93269230769231</v>
      </c>
      <c r="U894" s="46">
        <v>22.134607030674111</v>
      </c>
      <c r="V894" s="46"/>
      <c r="W894" s="46">
        <v>0.18563866817853111</v>
      </c>
      <c r="X894" s="46">
        <v>6.6581764932597293E-2</v>
      </c>
      <c r="Y894" s="46">
        <v>986</v>
      </c>
      <c r="Z894" s="46">
        <v>930</v>
      </c>
      <c r="AA894" s="46" t="s">
        <v>1119</v>
      </c>
      <c r="AB894" s="46" t="s">
        <v>1119</v>
      </c>
    </row>
    <row r="895" spans="1:28" ht="15" x14ac:dyDescent="0.25">
      <c r="A895" s="46">
        <v>106</v>
      </c>
      <c r="B895" s="46">
        <v>2017</v>
      </c>
      <c r="C895" s="46" t="s">
        <v>823</v>
      </c>
      <c r="D895" s="46" t="s">
        <v>832</v>
      </c>
      <c r="E895" s="46" t="s">
        <v>1715</v>
      </c>
      <c r="F895" s="46" t="s">
        <v>855</v>
      </c>
      <c r="G895" s="46" t="s">
        <v>822</v>
      </c>
      <c r="H895" s="46" t="s">
        <v>834</v>
      </c>
      <c r="I895" s="46">
        <v>400</v>
      </c>
      <c r="J895" s="46">
        <v>12</v>
      </c>
      <c r="K895" s="46" t="s">
        <v>1111</v>
      </c>
      <c r="L895" s="46" t="s">
        <v>1250</v>
      </c>
      <c r="M895" s="46" t="s">
        <v>842</v>
      </c>
      <c r="N895" s="46" t="s">
        <v>2140</v>
      </c>
      <c r="O895" s="48">
        <v>5</v>
      </c>
      <c r="P895" s="46">
        <v>12.98076923076923</v>
      </c>
      <c r="Q895" s="46">
        <v>5.0526536030043339</v>
      </c>
      <c r="R895" s="46"/>
      <c r="S895" s="48">
        <v>64</v>
      </c>
      <c r="T895" s="46">
        <v>13.84615384615385</v>
      </c>
      <c r="U895" s="46">
        <v>18.07692307692308</v>
      </c>
      <c r="V895" s="46"/>
      <c r="W895" s="46">
        <v>4.8693041730304192E-2</v>
      </c>
      <c r="X895" s="46">
        <v>0.21564218124864459</v>
      </c>
      <c r="Y895" s="46">
        <v>985</v>
      </c>
      <c r="Z895" s="46">
        <v>929</v>
      </c>
      <c r="AA895" s="46" t="s">
        <v>1119</v>
      </c>
      <c r="AB895" s="46" t="s">
        <v>1119</v>
      </c>
    </row>
    <row r="896" spans="1:28" ht="15" x14ac:dyDescent="0.25">
      <c r="A896" s="46">
        <v>106</v>
      </c>
      <c r="B896" s="46">
        <v>2017</v>
      </c>
      <c r="C896" s="46" t="s">
        <v>823</v>
      </c>
      <c r="D896" s="46" t="s">
        <v>832</v>
      </c>
      <c r="E896" s="46" t="s">
        <v>1715</v>
      </c>
      <c r="F896" s="46" t="s">
        <v>855</v>
      </c>
      <c r="G896" s="46" t="s">
        <v>848</v>
      </c>
      <c r="H896" s="46" t="s">
        <v>834</v>
      </c>
      <c r="I896" s="46">
        <v>400</v>
      </c>
      <c r="J896" s="46">
        <v>12</v>
      </c>
      <c r="K896" s="46" t="s">
        <v>1111</v>
      </c>
      <c r="L896" s="46" t="s">
        <v>1250</v>
      </c>
      <c r="M896" s="46" t="s">
        <v>1716</v>
      </c>
      <c r="N896" s="46" t="s">
        <v>2140</v>
      </c>
      <c r="O896" s="48">
        <v>51</v>
      </c>
      <c r="P896" s="46">
        <v>11.54838709677419</v>
      </c>
      <c r="Q896" s="46">
        <v>9.2147463594100998</v>
      </c>
      <c r="R896" s="46"/>
      <c r="S896" s="48">
        <v>87</v>
      </c>
      <c r="T896" s="46">
        <v>15.41935483870968</v>
      </c>
      <c r="U896" s="46">
        <v>16.24769254409015</v>
      </c>
      <c r="V896" s="46"/>
      <c r="W896" s="46">
        <v>0.27347325958874302</v>
      </c>
      <c r="X896" s="46">
        <v>3.1373065661941639E-2</v>
      </c>
      <c r="Y896" s="46">
        <v>984</v>
      </c>
      <c r="Z896" s="46">
        <v>928</v>
      </c>
      <c r="AA896" s="46" t="s">
        <v>1119</v>
      </c>
      <c r="AB896" s="46" t="s">
        <v>1119</v>
      </c>
    </row>
    <row r="897" spans="1:28" ht="15" x14ac:dyDescent="0.25">
      <c r="A897" s="46">
        <v>106</v>
      </c>
      <c r="B897" s="46">
        <v>2017</v>
      </c>
      <c r="C897" s="46" t="s">
        <v>823</v>
      </c>
      <c r="D897" s="46" t="s">
        <v>832</v>
      </c>
      <c r="E897" s="46" t="s">
        <v>1715</v>
      </c>
      <c r="F897" s="46" t="s">
        <v>855</v>
      </c>
      <c r="G897" s="46" t="s">
        <v>848</v>
      </c>
      <c r="H897" s="46" t="s">
        <v>834</v>
      </c>
      <c r="I897" s="46">
        <v>400</v>
      </c>
      <c r="J897" s="46">
        <v>12</v>
      </c>
      <c r="K897" s="46" t="s">
        <v>1111</v>
      </c>
      <c r="L897" s="46" t="s">
        <v>1250</v>
      </c>
      <c r="M897" s="46" t="s">
        <v>842</v>
      </c>
      <c r="N897" s="46" t="s">
        <v>2140</v>
      </c>
      <c r="O897" s="48">
        <v>14</v>
      </c>
      <c r="P897" s="46">
        <v>9.7419354838709626</v>
      </c>
      <c r="Q897" s="46">
        <v>5.5521367674710227</v>
      </c>
      <c r="R897" s="46"/>
      <c r="S897" s="48">
        <v>65</v>
      </c>
      <c r="T897" s="46">
        <v>10.645161290322569</v>
      </c>
      <c r="U897" s="46">
        <v>12.483495868333261</v>
      </c>
      <c r="V897" s="46"/>
      <c r="W897" s="46">
        <v>7.7053805227162306E-2</v>
      </c>
      <c r="X897" s="46">
        <v>8.6850764591034815E-2</v>
      </c>
      <c r="Y897" s="46">
        <v>983</v>
      </c>
      <c r="Z897" s="46">
        <v>927</v>
      </c>
      <c r="AA897" s="46" t="s">
        <v>1119</v>
      </c>
      <c r="AB897" s="46" t="s">
        <v>1119</v>
      </c>
    </row>
    <row r="898" spans="1:28" ht="15" x14ac:dyDescent="0.25">
      <c r="A898" s="46">
        <v>106</v>
      </c>
      <c r="B898" s="46">
        <v>2017</v>
      </c>
      <c r="C898" s="46" t="s">
        <v>823</v>
      </c>
      <c r="D898" s="46" t="s">
        <v>832</v>
      </c>
      <c r="E898" s="46" t="s">
        <v>1715</v>
      </c>
      <c r="F898" s="46" t="s">
        <v>855</v>
      </c>
      <c r="G898" s="46" t="s">
        <v>848</v>
      </c>
      <c r="H898" s="46" t="s">
        <v>834</v>
      </c>
      <c r="I898" s="46">
        <v>400</v>
      </c>
      <c r="J898" s="46">
        <v>12</v>
      </c>
      <c r="K898" s="46" t="s">
        <v>940</v>
      </c>
      <c r="L898" s="46" t="s">
        <v>1250</v>
      </c>
      <c r="M898" s="46" t="s">
        <v>1716</v>
      </c>
      <c r="N898" s="46" t="s">
        <v>2140</v>
      </c>
      <c r="O898" s="48">
        <v>51.406844106463879</v>
      </c>
      <c r="P898" s="46">
        <v>17.680250783699059</v>
      </c>
      <c r="Q898" s="46">
        <v>14.834186132723881</v>
      </c>
      <c r="R898" s="46"/>
      <c r="S898" s="48">
        <v>87</v>
      </c>
      <c r="T898" s="46">
        <v>27.554858934169278</v>
      </c>
      <c r="U898" s="46">
        <v>17.543659660982168</v>
      </c>
      <c r="V898" s="46"/>
      <c r="W898" s="46">
        <v>0.59179088706679939</v>
      </c>
      <c r="X898" s="46">
        <v>3.2212085884817263E-2</v>
      </c>
      <c r="Y898" s="46">
        <v>988</v>
      </c>
      <c r="Z898" s="46">
        <v>932</v>
      </c>
      <c r="AA898" s="46" t="s">
        <v>1119</v>
      </c>
      <c r="AB898" s="46" t="s">
        <v>1119</v>
      </c>
    </row>
    <row r="899" spans="1:28" ht="15" x14ac:dyDescent="0.25">
      <c r="A899" s="46">
        <v>106</v>
      </c>
      <c r="B899" s="46">
        <v>2017</v>
      </c>
      <c r="C899" s="46" t="s">
        <v>823</v>
      </c>
      <c r="D899" s="46" t="s">
        <v>832</v>
      </c>
      <c r="E899" s="46" t="s">
        <v>1715</v>
      </c>
      <c r="F899" s="46" t="s">
        <v>855</v>
      </c>
      <c r="G899" s="46" t="s">
        <v>848</v>
      </c>
      <c r="H899" s="46" t="s">
        <v>834</v>
      </c>
      <c r="I899" s="46">
        <v>400</v>
      </c>
      <c r="J899" s="46">
        <v>12</v>
      </c>
      <c r="K899" s="46" t="s">
        <v>940</v>
      </c>
      <c r="L899" s="46" t="s">
        <v>1250</v>
      </c>
      <c r="M899" s="46" t="s">
        <v>842</v>
      </c>
      <c r="N899" s="46" t="s">
        <v>2140</v>
      </c>
      <c r="O899" s="48">
        <v>13.99239543726236</v>
      </c>
      <c r="P899" s="46">
        <v>15.14106583072101</v>
      </c>
      <c r="Q899" s="46">
        <v>8.4428261860056502</v>
      </c>
      <c r="R899" s="46"/>
      <c r="S899" s="48">
        <v>65</v>
      </c>
      <c r="T899" s="46">
        <v>28.777429467084641</v>
      </c>
      <c r="U899" s="46">
        <v>15.164121156674391</v>
      </c>
      <c r="V899" s="46"/>
      <c r="W899" s="46">
        <v>0.9473175636994321</v>
      </c>
      <c r="X899" s="46">
        <v>9.2532367194084073E-2</v>
      </c>
      <c r="Y899" s="46">
        <v>987</v>
      </c>
      <c r="Z899" s="46">
        <v>931</v>
      </c>
      <c r="AA899" s="46" t="s">
        <v>1119</v>
      </c>
      <c r="AB899" s="46" t="s">
        <v>1119</v>
      </c>
    </row>
    <row r="900" spans="1:28" ht="15" x14ac:dyDescent="0.25">
      <c r="A900" s="46">
        <v>106</v>
      </c>
      <c r="B900" s="46">
        <v>2017</v>
      </c>
      <c r="C900" s="46" t="s">
        <v>823</v>
      </c>
      <c r="D900" s="46" t="s">
        <v>832</v>
      </c>
      <c r="E900" s="46" t="s">
        <v>1715</v>
      </c>
      <c r="F900" s="46" t="s">
        <v>855</v>
      </c>
      <c r="G900" s="46" t="s">
        <v>822</v>
      </c>
      <c r="H900" s="46" t="s">
        <v>834</v>
      </c>
      <c r="I900" s="46">
        <v>400</v>
      </c>
      <c r="J900" s="46">
        <v>12</v>
      </c>
      <c r="K900" s="46" t="s">
        <v>940</v>
      </c>
      <c r="L900" s="46" t="s">
        <v>1250</v>
      </c>
      <c r="M900" s="46" t="s">
        <v>842</v>
      </c>
      <c r="N900" s="46" t="s">
        <v>2140</v>
      </c>
      <c r="O900" s="48">
        <v>5</v>
      </c>
      <c r="P900" s="46">
        <v>12.59340659340659</v>
      </c>
      <c r="Q900" s="46">
        <v>6.0447551919225084</v>
      </c>
      <c r="R900" s="46"/>
      <c r="S900" s="48">
        <v>64</v>
      </c>
      <c r="T900" s="46">
        <v>18.65934065934065</v>
      </c>
      <c r="U900" s="46">
        <v>14.769230769230781</v>
      </c>
      <c r="V900" s="46"/>
      <c r="W900" s="46">
        <v>0.41658077015088801</v>
      </c>
      <c r="X900" s="46">
        <v>0.21688253288448919</v>
      </c>
      <c r="Y900" s="46">
        <v>989</v>
      </c>
      <c r="Z900" s="46">
        <v>933</v>
      </c>
      <c r="AA900" s="46" t="s">
        <v>1119</v>
      </c>
      <c r="AB900" s="46" t="s">
        <v>1119</v>
      </c>
    </row>
    <row r="901" spans="1:28" ht="15" x14ac:dyDescent="0.25">
      <c r="A901" s="46">
        <v>106</v>
      </c>
      <c r="B901" s="46">
        <v>2017</v>
      </c>
      <c r="C901" s="46" t="s">
        <v>823</v>
      </c>
      <c r="D901" s="46" t="s">
        <v>832</v>
      </c>
      <c r="E901" s="46" t="s">
        <v>1715</v>
      </c>
      <c r="F901" s="46" t="s">
        <v>855</v>
      </c>
      <c r="G901" s="46" t="s">
        <v>822</v>
      </c>
      <c r="H901" s="46" t="s">
        <v>834</v>
      </c>
      <c r="I901" s="46">
        <v>400</v>
      </c>
      <c r="J901" s="46">
        <v>12</v>
      </c>
      <c r="K901" s="46" t="s">
        <v>940</v>
      </c>
      <c r="L901" s="46" t="s">
        <v>1250</v>
      </c>
      <c r="M901" s="46" t="s">
        <v>1716</v>
      </c>
      <c r="N901" s="46" t="s">
        <v>2140</v>
      </c>
      <c r="O901" s="48">
        <v>18</v>
      </c>
      <c r="P901" s="46">
        <v>8.1098901098901059</v>
      </c>
      <c r="Q901" s="46">
        <v>6.1541601175796226</v>
      </c>
      <c r="R901" s="46"/>
      <c r="S901" s="48">
        <v>92</v>
      </c>
      <c r="T901" s="46">
        <v>23.934065934065931</v>
      </c>
      <c r="U901" s="46">
        <v>15.81043359333861</v>
      </c>
      <c r="V901" s="46"/>
      <c r="W901" s="46">
        <v>1.067758220101851</v>
      </c>
      <c r="X901" s="46">
        <v>7.1607428121106279E-2</v>
      </c>
      <c r="Y901" s="46">
        <v>990</v>
      </c>
      <c r="Z901" s="46">
        <v>934</v>
      </c>
      <c r="AA901" s="46" t="s">
        <v>1119</v>
      </c>
      <c r="AB901" s="46" t="s">
        <v>1119</v>
      </c>
    </row>
    <row r="902" spans="1:28" ht="15" x14ac:dyDescent="0.25">
      <c r="A902" s="46">
        <v>106</v>
      </c>
      <c r="B902" s="46">
        <v>2017</v>
      </c>
      <c r="C902" s="46" t="s">
        <v>823</v>
      </c>
      <c r="D902" s="46" t="s">
        <v>832</v>
      </c>
      <c r="E902" s="46" t="s">
        <v>1715</v>
      </c>
      <c r="F902" s="46" t="s">
        <v>855</v>
      </c>
      <c r="G902" s="46" t="s">
        <v>848</v>
      </c>
      <c r="H902" s="46" t="s">
        <v>834</v>
      </c>
      <c r="I902" s="46">
        <v>400</v>
      </c>
      <c r="J902" s="46">
        <v>1</v>
      </c>
      <c r="K902" s="46" t="s">
        <v>826</v>
      </c>
      <c r="L902" s="46" t="s">
        <v>1388</v>
      </c>
      <c r="M902" s="46" t="s">
        <v>1716</v>
      </c>
      <c r="N902" s="46" t="s">
        <v>2139</v>
      </c>
      <c r="O902" s="48">
        <v>100</v>
      </c>
      <c r="P902" s="46"/>
      <c r="Q902" s="46"/>
      <c r="R902" s="46">
        <v>94</v>
      </c>
      <c r="S902" s="48">
        <v>100</v>
      </c>
      <c r="T902" s="46"/>
      <c r="U902" s="46"/>
      <c r="V902" s="46">
        <v>99</v>
      </c>
      <c r="W902" s="46">
        <v>1.016421426451982</v>
      </c>
      <c r="X902" s="46">
        <v>0.36092813644353078</v>
      </c>
      <c r="Y902" s="46">
        <v>992</v>
      </c>
      <c r="Z902" s="46">
        <v>936</v>
      </c>
      <c r="AA902" s="46" t="s">
        <v>1119</v>
      </c>
      <c r="AB902" s="46" t="s">
        <v>1119</v>
      </c>
    </row>
    <row r="903" spans="1:28" ht="15" x14ac:dyDescent="0.25">
      <c r="A903" s="46">
        <v>106</v>
      </c>
      <c r="B903" s="46">
        <v>2017</v>
      </c>
      <c r="C903" s="46" t="s">
        <v>823</v>
      </c>
      <c r="D903" s="46" t="s">
        <v>832</v>
      </c>
      <c r="E903" s="46" t="s">
        <v>1715</v>
      </c>
      <c r="F903" s="46" t="s">
        <v>855</v>
      </c>
      <c r="G903" s="46" t="s">
        <v>848</v>
      </c>
      <c r="H903" s="46" t="s">
        <v>834</v>
      </c>
      <c r="I903" s="46">
        <v>400</v>
      </c>
      <c r="J903" s="46">
        <v>1</v>
      </c>
      <c r="K903" s="46" t="s">
        <v>826</v>
      </c>
      <c r="L903" s="46" t="s">
        <v>1388</v>
      </c>
      <c r="M903" s="46" t="s">
        <v>842</v>
      </c>
      <c r="N903" s="46" t="s">
        <v>2139</v>
      </c>
      <c r="O903" s="48">
        <v>100</v>
      </c>
      <c r="P903" s="46"/>
      <c r="Q903" s="46"/>
      <c r="R903" s="46">
        <v>91</v>
      </c>
      <c r="S903" s="48">
        <v>100</v>
      </c>
      <c r="T903" s="46"/>
      <c r="U903" s="46"/>
      <c r="V903" s="46">
        <v>96</v>
      </c>
      <c r="W903" s="46">
        <v>0.47657911796229441</v>
      </c>
      <c r="X903" s="46">
        <v>0.1162711614027514</v>
      </c>
      <c r="Y903" s="46">
        <v>991</v>
      </c>
      <c r="Z903" s="46">
        <v>935</v>
      </c>
      <c r="AA903" s="46" t="s">
        <v>1119</v>
      </c>
      <c r="AB903" s="46" t="s">
        <v>1119</v>
      </c>
    </row>
    <row r="904" spans="1:28" ht="15" x14ac:dyDescent="0.25">
      <c r="A904" s="46">
        <v>106</v>
      </c>
      <c r="B904" s="46">
        <v>2017</v>
      </c>
      <c r="C904" s="46" t="s">
        <v>823</v>
      </c>
      <c r="D904" s="46" t="s">
        <v>832</v>
      </c>
      <c r="E904" s="46" t="s">
        <v>1715</v>
      </c>
      <c r="F904" s="46" t="s">
        <v>855</v>
      </c>
      <c r="G904" s="46" t="s">
        <v>848</v>
      </c>
      <c r="H904" s="46" t="s">
        <v>834</v>
      </c>
      <c r="I904" s="46">
        <v>400</v>
      </c>
      <c r="J904" s="46">
        <v>6</v>
      </c>
      <c r="K904" s="46" t="s">
        <v>826</v>
      </c>
      <c r="L904" s="46" t="s">
        <v>1388</v>
      </c>
      <c r="M904" s="46" t="s">
        <v>1716</v>
      </c>
      <c r="N904" s="46" t="s">
        <v>2139</v>
      </c>
      <c r="O904" s="48">
        <v>100</v>
      </c>
      <c r="P904" s="46"/>
      <c r="Q904" s="46"/>
      <c r="R904" s="46">
        <v>68</v>
      </c>
      <c r="S904" s="48">
        <v>100</v>
      </c>
      <c r="T904" s="46"/>
      <c r="U904" s="46"/>
      <c r="V904" s="46">
        <v>94</v>
      </c>
      <c r="W904" s="46">
        <v>1.1014247496492089</v>
      </c>
      <c r="X904" s="46">
        <v>6.786315980424884E-2</v>
      </c>
      <c r="Y904" s="46">
        <v>1000</v>
      </c>
      <c r="Z904" s="46">
        <v>936</v>
      </c>
      <c r="AA904" s="46" t="s">
        <v>1119</v>
      </c>
      <c r="AB904" s="46" t="s">
        <v>1119</v>
      </c>
    </row>
    <row r="905" spans="1:28" ht="15" x14ac:dyDescent="0.25">
      <c r="A905" s="46">
        <v>106</v>
      </c>
      <c r="B905" s="46">
        <v>2017</v>
      </c>
      <c r="C905" s="46" t="s">
        <v>823</v>
      </c>
      <c r="D905" s="46" t="s">
        <v>832</v>
      </c>
      <c r="E905" s="46" t="s">
        <v>1715</v>
      </c>
      <c r="F905" s="46" t="s">
        <v>855</v>
      </c>
      <c r="G905" s="46" t="s">
        <v>822</v>
      </c>
      <c r="H905" s="46" t="s">
        <v>834</v>
      </c>
      <c r="I905" s="46">
        <v>400</v>
      </c>
      <c r="J905" s="46">
        <v>1</v>
      </c>
      <c r="K905" s="46" t="s">
        <v>826</v>
      </c>
      <c r="L905" s="46" t="s">
        <v>1388</v>
      </c>
      <c r="M905" s="46" t="s">
        <v>1716</v>
      </c>
      <c r="N905" s="46" t="s">
        <v>2139</v>
      </c>
      <c r="O905" s="48">
        <v>100</v>
      </c>
      <c r="P905" s="46"/>
      <c r="Q905" s="46"/>
      <c r="R905" s="46">
        <v>64</v>
      </c>
      <c r="S905" s="48">
        <v>100</v>
      </c>
      <c r="T905" s="46"/>
      <c r="U905" s="46"/>
      <c r="V905" s="46">
        <v>98</v>
      </c>
      <c r="W905" s="46">
        <v>1.828458107662456</v>
      </c>
      <c r="X905" s="46">
        <v>0.1682763068039464</v>
      </c>
      <c r="Y905" s="46">
        <v>994</v>
      </c>
      <c r="Z905" s="46">
        <v>938</v>
      </c>
      <c r="AA905" s="46" t="s">
        <v>1119</v>
      </c>
      <c r="AB905" s="46" t="s">
        <v>1119</v>
      </c>
    </row>
    <row r="906" spans="1:28" ht="15" x14ac:dyDescent="0.25">
      <c r="A906" s="46">
        <v>106</v>
      </c>
      <c r="B906" s="46">
        <v>2017</v>
      </c>
      <c r="C906" s="46" t="s">
        <v>823</v>
      </c>
      <c r="D906" s="46" t="s">
        <v>832</v>
      </c>
      <c r="E906" s="46" t="s">
        <v>1715</v>
      </c>
      <c r="F906" s="46" t="s">
        <v>855</v>
      </c>
      <c r="G906" s="46" t="s">
        <v>848</v>
      </c>
      <c r="H906" s="46" t="s">
        <v>834</v>
      </c>
      <c r="I906" s="46">
        <v>400</v>
      </c>
      <c r="J906" s="46">
        <v>12</v>
      </c>
      <c r="K906" s="46" t="s">
        <v>826</v>
      </c>
      <c r="L906" s="46" t="s">
        <v>1388</v>
      </c>
      <c r="M906" s="46" t="s">
        <v>1716</v>
      </c>
      <c r="N906" s="46" t="s">
        <v>2139</v>
      </c>
      <c r="O906" s="48">
        <v>100</v>
      </c>
      <c r="P906" s="46"/>
      <c r="Q906" s="46"/>
      <c r="R906" s="46">
        <v>51</v>
      </c>
      <c r="S906" s="48">
        <v>100</v>
      </c>
      <c r="T906" s="46"/>
      <c r="U906" s="46"/>
      <c r="V906" s="46">
        <v>87</v>
      </c>
      <c r="W906" s="46">
        <v>1.025997397107391</v>
      </c>
      <c r="X906" s="46">
        <v>3.9039052928512112E-2</v>
      </c>
      <c r="Y906" s="46">
        <v>996</v>
      </c>
      <c r="Z906" s="46">
        <v>936</v>
      </c>
      <c r="AA906" s="46" t="s">
        <v>1119</v>
      </c>
      <c r="AB906" s="46" t="s">
        <v>1119</v>
      </c>
    </row>
    <row r="907" spans="1:28" ht="15" x14ac:dyDescent="0.25">
      <c r="A907" s="46">
        <v>106</v>
      </c>
      <c r="B907" s="46">
        <v>2017</v>
      </c>
      <c r="C907" s="46" t="s">
        <v>823</v>
      </c>
      <c r="D907" s="46" t="s">
        <v>832</v>
      </c>
      <c r="E907" s="46" t="s">
        <v>1715</v>
      </c>
      <c r="F907" s="46" t="s">
        <v>855</v>
      </c>
      <c r="G907" s="46" t="s">
        <v>848</v>
      </c>
      <c r="H907" s="46" t="s">
        <v>834</v>
      </c>
      <c r="I907" s="46">
        <v>400</v>
      </c>
      <c r="J907" s="46">
        <v>6</v>
      </c>
      <c r="K907" s="46" t="s">
        <v>826</v>
      </c>
      <c r="L907" s="46" t="s">
        <v>1388</v>
      </c>
      <c r="M907" s="46" t="s">
        <v>842</v>
      </c>
      <c r="N907" s="46" t="s">
        <v>2139</v>
      </c>
      <c r="O907" s="48">
        <v>100</v>
      </c>
      <c r="P907" s="46"/>
      <c r="Q907" s="46"/>
      <c r="R907" s="46">
        <v>50</v>
      </c>
      <c r="S907" s="48">
        <v>100</v>
      </c>
      <c r="T907" s="46"/>
      <c r="U907" s="46"/>
      <c r="V907" s="46">
        <v>77</v>
      </c>
      <c r="W907" s="46">
        <v>0.66617688248814699</v>
      </c>
      <c r="X907" s="46">
        <v>2.93219271825923E-2</v>
      </c>
      <c r="Y907" s="46">
        <v>999</v>
      </c>
      <c r="Z907" s="46">
        <v>935</v>
      </c>
      <c r="AA907" s="46" t="s">
        <v>1119</v>
      </c>
      <c r="AB907" s="46" t="s">
        <v>1119</v>
      </c>
    </row>
    <row r="908" spans="1:28" ht="15" x14ac:dyDescent="0.25">
      <c r="A908" s="46">
        <v>106</v>
      </c>
      <c r="B908" s="46">
        <v>2017</v>
      </c>
      <c r="C908" s="46" t="s">
        <v>823</v>
      </c>
      <c r="D908" s="46" t="s">
        <v>832</v>
      </c>
      <c r="E908" s="46" t="s">
        <v>1715</v>
      </c>
      <c r="F908" s="46" t="s">
        <v>855</v>
      </c>
      <c r="G908" s="46" t="s">
        <v>822</v>
      </c>
      <c r="H908" s="46" t="s">
        <v>834</v>
      </c>
      <c r="I908" s="46">
        <v>400</v>
      </c>
      <c r="J908" s="46">
        <v>1</v>
      </c>
      <c r="K908" s="46" t="s">
        <v>826</v>
      </c>
      <c r="L908" s="46" t="s">
        <v>1388</v>
      </c>
      <c r="M908" s="46" t="s">
        <v>842</v>
      </c>
      <c r="N908" s="46" t="s">
        <v>2139</v>
      </c>
      <c r="O908" s="48">
        <v>100</v>
      </c>
      <c r="P908" s="46"/>
      <c r="Q908" s="46"/>
      <c r="R908" s="46">
        <v>37</v>
      </c>
      <c r="S908" s="48">
        <v>100</v>
      </c>
      <c r="T908" s="46"/>
      <c r="U908" s="46"/>
      <c r="V908" s="46">
        <v>78</v>
      </c>
      <c r="W908" s="46">
        <v>0.9912249516294469</v>
      </c>
      <c r="X908" s="46">
        <v>3.0753543018583591E-2</v>
      </c>
      <c r="Y908" s="46">
        <v>993</v>
      </c>
      <c r="Z908" s="46">
        <v>937</v>
      </c>
      <c r="AA908" s="46" t="s">
        <v>1119</v>
      </c>
      <c r="AB908" s="46" t="s">
        <v>1119</v>
      </c>
    </row>
    <row r="909" spans="1:28" ht="15" x14ac:dyDescent="0.25">
      <c r="A909" s="46">
        <v>106</v>
      </c>
      <c r="B909" s="46">
        <v>2017</v>
      </c>
      <c r="C909" s="46" t="s">
        <v>823</v>
      </c>
      <c r="D909" s="46" t="s">
        <v>832</v>
      </c>
      <c r="E909" s="46" t="s">
        <v>1715</v>
      </c>
      <c r="F909" s="46" t="s">
        <v>855</v>
      </c>
      <c r="G909" s="46" t="s">
        <v>822</v>
      </c>
      <c r="H909" s="46" t="s">
        <v>834</v>
      </c>
      <c r="I909" s="46">
        <v>400</v>
      </c>
      <c r="J909" s="46">
        <v>6</v>
      </c>
      <c r="K909" s="46" t="s">
        <v>826</v>
      </c>
      <c r="L909" s="46" t="s">
        <v>1388</v>
      </c>
      <c r="M909" s="46" t="s">
        <v>1716</v>
      </c>
      <c r="N909" s="46" t="s">
        <v>2139</v>
      </c>
      <c r="O909" s="48">
        <v>100</v>
      </c>
      <c r="P909" s="46"/>
      <c r="Q909" s="46"/>
      <c r="R909" s="46">
        <v>37</v>
      </c>
      <c r="S909" s="48">
        <v>100</v>
      </c>
      <c r="T909" s="46"/>
      <c r="U909" s="46"/>
      <c r="V909" s="46">
        <v>93</v>
      </c>
      <c r="W909" s="46">
        <v>1.719543086929048</v>
      </c>
      <c r="X909" s="46">
        <v>5.9731839071748088E-2</v>
      </c>
      <c r="Y909" s="46">
        <v>1002</v>
      </c>
      <c r="Z909" s="46">
        <v>938</v>
      </c>
      <c r="AA909" s="46" t="s">
        <v>1119</v>
      </c>
      <c r="AB909" s="46" t="s">
        <v>1119</v>
      </c>
    </row>
    <row r="910" spans="1:28" ht="15" x14ac:dyDescent="0.25">
      <c r="A910" s="46">
        <v>106</v>
      </c>
      <c r="B910" s="46">
        <v>2017</v>
      </c>
      <c r="C910" s="46" t="s">
        <v>823</v>
      </c>
      <c r="D910" s="46" t="s">
        <v>832</v>
      </c>
      <c r="E910" s="46" t="s">
        <v>1715</v>
      </c>
      <c r="F910" s="46" t="s">
        <v>855</v>
      </c>
      <c r="G910" s="46" t="s">
        <v>822</v>
      </c>
      <c r="H910" s="46" t="s">
        <v>834</v>
      </c>
      <c r="I910" s="46">
        <v>400</v>
      </c>
      <c r="J910" s="46">
        <v>12</v>
      </c>
      <c r="K910" s="46" t="s">
        <v>826</v>
      </c>
      <c r="L910" s="46" t="s">
        <v>1388</v>
      </c>
      <c r="M910" s="46" t="s">
        <v>1716</v>
      </c>
      <c r="N910" s="46" t="s">
        <v>2139</v>
      </c>
      <c r="O910" s="48">
        <v>100</v>
      </c>
      <c r="P910" s="46"/>
      <c r="Q910" s="46"/>
      <c r="R910" s="46">
        <v>18</v>
      </c>
      <c r="S910" s="48">
        <v>100</v>
      </c>
      <c r="T910" s="46"/>
      <c r="U910" s="46"/>
      <c r="V910" s="46">
        <v>92</v>
      </c>
      <c r="W910" s="46">
        <v>2.1825426796357079</v>
      </c>
      <c r="X910" s="46">
        <v>6.1893132019057967E-2</v>
      </c>
      <c r="Y910" s="46">
        <v>998</v>
      </c>
      <c r="Z910" s="46">
        <v>938</v>
      </c>
      <c r="AA910" s="46" t="s">
        <v>1119</v>
      </c>
      <c r="AB910" s="46" t="s">
        <v>1119</v>
      </c>
    </row>
    <row r="911" spans="1:28" ht="15" x14ac:dyDescent="0.25">
      <c r="A911" s="46">
        <v>106</v>
      </c>
      <c r="B911" s="46">
        <v>2017</v>
      </c>
      <c r="C911" s="46" t="s">
        <v>823</v>
      </c>
      <c r="D911" s="46" t="s">
        <v>832</v>
      </c>
      <c r="E911" s="46" t="s">
        <v>1715</v>
      </c>
      <c r="F911" s="46" t="s">
        <v>855</v>
      </c>
      <c r="G911" s="46" t="s">
        <v>822</v>
      </c>
      <c r="H911" s="46" t="s">
        <v>834</v>
      </c>
      <c r="I911" s="46">
        <v>400</v>
      </c>
      <c r="J911" s="46">
        <v>6</v>
      </c>
      <c r="K911" s="46" t="s">
        <v>826</v>
      </c>
      <c r="L911" s="46" t="s">
        <v>1388</v>
      </c>
      <c r="M911" s="46" t="s">
        <v>842</v>
      </c>
      <c r="N911" s="46" t="s">
        <v>2139</v>
      </c>
      <c r="O911" s="48">
        <v>100</v>
      </c>
      <c r="P911" s="46"/>
      <c r="Q911" s="46"/>
      <c r="R911" s="46">
        <v>16</v>
      </c>
      <c r="S911" s="48">
        <v>100</v>
      </c>
      <c r="T911" s="46"/>
      <c r="U911" s="46"/>
      <c r="V911" s="46">
        <v>69</v>
      </c>
      <c r="W911" s="46">
        <v>1.355357943767697</v>
      </c>
      <c r="X911" s="46">
        <v>3.6826880324820357E-2</v>
      </c>
      <c r="Y911" s="46">
        <v>1001</v>
      </c>
      <c r="Z911" s="46">
        <v>937</v>
      </c>
      <c r="AA911" s="46" t="s">
        <v>1119</v>
      </c>
      <c r="AB911" s="46" t="s">
        <v>1119</v>
      </c>
    </row>
    <row r="912" spans="1:28" ht="15" x14ac:dyDescent="0.25">
      <c r="A912" s="46">
        <v>106</v>
      </c>
      <c r="B912" s="46">
        <v>2017</v>
      </c>
      <c r="C912" s="46" t="s">
        <v>823</v>
      </c>
      <c r="D912" s="46" t="s">
        <v>832</v>
      </c>
      <c r="E912" s="46" t="s">
        <v>1715</v>
      </c>
      <c r="F912" s="46" t="s">
        <v>855</v>
      </c>
      <c r="G912" s="46" t="s">
        <v>848</v>
      </c>
      <c r="H912" s="46" t="s">
        <v>834</v>
      </c>
      <c r="I912" s="46">
        <v>400</v>
      </c>
      <c r="J912" s="46">
        <v>12</v>
      </c>
      <c r="K912" s="46" t="s">
        <v>826</v>
      </c>
      <c r="L912" s="46" t="s">
        <v>1388</v>
      </c>
      <c r="M912" s="46" t="s">
        <v>842</v>
      </c>
      <c r="N912" s="46" t="s">
        <v>2139</v>
      </c>
      <c r="O912" s="48">
        <v>100</v>
      </c>
      <c r="P912" s="46"/>
      <c r="Q912" s="46"/>
      <c r="R912" s="46">
        <v>14</v>
      </c>
      <c r="S912" s="48">
        <v>100</v>
      </c>
      <c r="T912" s="46"/>
      <c r="U912" s="46"/>
      <c r="V912" s="46">
        <v>65</v>
      </c>
      <c r="W912" s="46">
        <v>1.342116015170312</v>
      </c>
      <c r="X912" s="46">
        <v>3.8607177309155541E-2</v>
      </c>
      <c r="Y912" s="46">
        <v>995</v>
      </c>
      <c r="Z912" s="46">
        <v>935</v>
      </c>
      <c r="AA912" s="46" t="s">
        <v>1119</v>
      </c>
      <c r="AB912" s="46" t="s">
        <v>1119</v>
      </c>
    </row>
    <row r="913" spans="1:28" ht="15" x14ac:dyDescent="0.25">
      <c r="A913" s="46">
        <v>106</v>
      </c>
      <c r="B913" s="46">
        <v>2017</v>
      </c>
      <c r="C913" s="46" t="s">
        <v>823</v>
      </c>
      <c r="D913" s="46" t="s">
        <v>832</v>
      </c>
      <c r="E913" s="46" t="s">
        <v>1715</v>
      </c>
      <c r="F913" s="46" t="s">
        <v>855</v>
      </c>
      <c r="G913" s="46" t="s">
        <v>822</v>
      </c>
      <c r="H913" s="46" t="s">
        <v>834</v>
      </c>
      <c r="I913" s="46">
        <v>400</v>
      </c>
      <c r="J913" s="46">
        <v>12</v>
      </c>
      <c r="K913" s="46" t="s">
        <v>826</v>
      </c>
      <c r="L913" s="46" t="s">
        <v>1388</v>
      </c>
      <c r="M913" s="46" t="s">
        <v>842</v>
      </c>
      <c r="N913" s="46" t="s">
        <v>2139</v>
      </c>
      <c r="O913" s="48">
        <v>100</v>
      </c>
      <c r="P913" s="46"/>
      <c r="Q913" s="46"/>
      <c r="R913" s="46">
        <v>5</v>
      </c>
      <c r="S913" s="48">
        <v>100</v>
      </c>
      <c r="T913" s="46"/>
      <c r="U913" s="46"/>
      <c r="V913" s="46">
        <v>64</v>
      </c>
      <c r="W913" s="46">
        <v>1.9405691684956869</v>
      </c>
      <c r="X913" s="46">
        <v>7.7185188964379578E-2</v>
      </c>
      <c r="Y913" s="46">
        <v>997</v>
      </c>
      <c r="Z913" s="46">
        <v>937</v>
      </c>
      <c r="AA913" s="46" t="s">
        <v>1119</v>
      </c>
      <c r="AB913" s="46" t="s">
        <v>1119</v>
      </c>
    </row>
    <row r="914" spans="1:28" ht="15" x14ac:dyDescent="0.25">
      <c r="A914" s="46">
        <v>107</v>
      </c>
      <c r="B914" s="46">
        <v>1983</v>
      </c>
      <c r="C914" s="46" t="s">
        <v>823</v>
      </c>
      <c r="D914" s="46" t="s">
        <v>2733</v>
      </c>
      <c r="E914" s="46" t="s">
        <v>1366</v>
      </c>
      <c r="F914" s="46" t="s">
        <v>855</v>
      </c>
      <c r="G914" s="46" t="s">
        <v>1028</v>
      </c>
      <c r="H914" s="46" t="s">
        <v>891</v>
      </c>
      <c r="I914" s="46">
        <v>280</v>
      </c>
      <c r="J914" s="46"/>
      <c r="K914" s="46" t="s">
        <v>1561</v>
      </c>
      <c r="L914" s="46" t="s">
        <v>1373</v>
      </c>
      <c r="M914" s="46" t="s">
        <v>842</v>
      </c>
      <c r="N914" s="46" t="s">
        <v>2140</v>
      </c>
      <c r="O914" s="48">
        <v>4</v>
      </c>
      <c r="P914" s="46">
        <v>32</v>
      </c>
      <c r="Q914" s="46">
        <v>0.71</v>
      </c>
      <c r="R914" s="46"/>
      <c r="S914" s="48">
        <v>4</v>
      </c>
      <c r="T914" s="46">
        <v>16.25</v>
      </c>
      <c r="U914" s="46">
        <v>13.92</v>
      </c>
      <c r="V914" s="46"/>
      <c r="W914" s="46">
        <v>1.3881145151782659</v>
      </c>
      <c r="X914" s="46">
        <v>0.62042886920303708</v>
      </c>
      <c r="Y914" s="46">
        <v>1003</v>
      </c>
      <c r="Z914" s="46">
        <v>939</v>
      </c>
      <c r="AA914" s="46" t="s">
        <v>1119</v>
      </c>
      <c r="AB914" s="46" t="s">
        <v>1119</v>
      </c>
    </row>
    <row r="915" spans="1:28" ht="15" x14ac:dyDescent="0.25">
      <c r="A915" s="46">
        <v>107</v>
      </c>
      <c r="B915" s="46">
        <v>1983</v>
      </c>
      <c r="C915" s="46" t="s">
        <v>823</v>
      </c>
      <c r="D915" s="46" t="s">
        <v>2733</v>
      </c>
      <c r="E915" s="46" t="s">
        <v>1382</v>
      </c>
      <c r="F915" s="46" t="s">
        <v>855</v>
      </c>
      <c r="G915" s="46" t="s">
        <v>1028</v>
      </c>
      <c r="H915" s="46" t="s">
        <v>891</v>
      </c>
      <c r="I915" s="46">
        <v>280</v>
      </c>
      <c r="J915" s="46"/>
      <c r="K915" s="46" t="s">
        <v>1561</v>
      </c>
      <c r="L915" s="46" t="s">
        <v>1373</v>
      </c>
      <c r="M915" s="46" t="s">
        <v>842</v>
      </c>
      <c r="N915" s="46" t="s">
        <v>2140</v>
      </c>
      <c r="O915" s="48">
        <v>4</v>
      </c>
      <c r="P915" s="46">
        <v>32</v>
      </c>
      <c r="Q915" s="46">
        <v>0.71</v>
      </c>
      <c r="R915" s="46"/>
      <c r="S915" s="48">
        <v>4</v>
      </c>
      <c r="T915" s="46">
        <v>29</v>
      </c>
      <c r="U915" s="46">
        <v>2.74</v>
      </c>
      <c r="V915" s="46"/>
      <c r="W915" s="46">
        <v>1.3019883006458179</v>
      </c>
      <c r="X915" s="46">
        <v>0.60594834593866165</v>
      </c>
      <c r="Y915" s="46">
        <v>1003</v>
      </c>
      <c r="Z915" s="46">
        <v>940</v>
      </c>
      <c r="AA915" s="46" t="s">
        <v>1119</v>
      </c>
      <c r="AB915" s="46" t="s">
        <v>1119</v>
      </c>
    </row>
    <row r="916" spans="1:28" ht="15" x14ac:dyDescent="0.25">
      <c r="A916" s="46">
        <v>107</v>
      </c>
      <c r="B916" s="46">
        <v>1983</v>
      </c>
      <c r="C916" s="46" t="s">
        <v>823</v>
      </c>
      <c r="D916" s="46" t="s">
        <v>2733</v>
      </c>
      <c r="E916" s="46" t="s">
        <v>1717</v>
      </c>
      <c r="F916" s="46" t="s">
        <v>855</v>
      </c>
      <c r="G916" s="46" t="s">
        <v>1028</v>
      </c>
      <c r="H916" s="46" t="s">
        <v>891</v>
      </c>
      <c r="I916" s="46">
        <v>280</v>
      </c>
      <c r="J916" s="46"/>
      <c r="K916" s="46" t="s">
        <v>1561</v>
      </c>
      <c r="L916" s="46" t="s">
        <v>1373</v>
      </c>
      <c r="M916" s="46" t="s">
        <v>842</v>
      </c>
      <c r="N916" s="46" t="s">
        <v>2140</v>
      </c>
      <c r="O916" s="48">
        <v>4</v>
      </c>
      <c r="P916" s="46">
        <v>32</v>
      </c>
      <c r="Q916" s="46">
        <v>0.71</v>
      </c>
      <c r="R916" s="46"/>
      <c r="S916" s="48">
        <v>4</v>
      </c>
      <c r="T916" s="46">
        <v>26.25</v>
      </c>
      <c r="U916" s="46">
        <v>3.34</v>
      </c>
      <c r="V916" s="46"/>
      <c r="W916" s="46">
        <v>2.0685800072409468</v>
      </c>
      <c r="X916" s="46">
        <v>0.76743895289730979</v>
      </c>
      <c r="Y916" s="46">
        <v>1003</v>
      </c>
      <c r="Z916" s="46">
        <v>941</v>
      </c>
      <c r="AA916" s="46" t="s">
        <v>1119</v>
      </c>
      <c r="AB916" s="46" t="s">
        <v>1119</v>
      </c>
    </row>
    <row r="917" spans="1:28" ht="15" x14ac:dyDescent="0.25">
      <c r="A917" s="46">
        <v>107</v>
      </c>
      <c r="B917" s="46">
        <v>1983</v>
      </c>
      <c r="C917" s="46" t="s">
        <v>823</v>
      </c>
      <c r="D917" s="46" t="s">
        <v>2733</v>
      </c>
      <c r="E917" s="46" t="s">
        <v>1281</v>
      </c>
      <c r="F917" s="46" t="s">
        <v>855</v>
      </c>
      <c r="G917" s="46" t="s">
        <v>1028</v>
      </c>
      <c r="H917" s="46" t="s">
        <v>891</v>
      </c>
      <c r="I917" s="46">
        <v>280</v>
      </c>
      <c r="J917" s="46"/>
      <c r="K917" s="46" t="s">
        <v>1561</v>
      </c>
      <c r="L917" s="46" t="s">
        <v>1373</v>
      </c>
      <c r="M917" s="46" t="s">
        <v>842</v>
      </c>
      <c r="N917" s="46" t="s">
        <v>2140</v>
      </c>
      <c r="O917" s="48">
        <v>4</v>
      </c>
      <c r="P917" s="46">
        <v>32</v>
      </c>
      <c r="Q917" s="46">
        <v>0.71</v>
      </c>
      <c r="R917" s="46"/>
      <c r="S917" s="48">
        <v>4</v>
      </c>
      <c r="T917" s="46">
        <v>8.75</v>
      </c>
      <c r="U917" s="46">
        <v>8.34</v>
      </c>
      <c r="V917" s="46"/>
      <c r="W917" s="46">
        <v>3.4122197077282461</v>
      </c>
      <c r="X917" s="46">
        <v>1.2277027083630649</v>
      </c>
      <c r="Y917" s="46">
        <v>1003</v>
      </c>
      <c r="Z917" s="46">
        <v>942</v>
      </c>
      <c r="AA917" s="46" t="s">
        <v>1119</v>
      </c>
      <c r="AB917" s="46" t="s">
        <v>1119</v>
      </c>
    </row>
    <row r="918" spans="1:28" ht="15" x14ac:dyDescent="0.25">
      <c r="A918" s="46">
        <v>107</v>
      </c>
      <c r="B918" s="46">
        <v>1983</v>
      </c>
      <c r="C918" s="46" t="s">
        <v>823</v>
      </c>
      <c r="D918" s="46" t="s">
        <v>2733</v>
      </c>
      <c r="E918" s="46" t="s">
        <v>1543</v>
      </c>
      <c r="F918" s="46" t="s">
        <v>855</v>
      </c>
      <c r="G918" s="46" t="s">
        <v>1028</v>
      </c>
      <c r="H918" s="46" t="s">
        <v>891</v>
      </c>
      <c r="I918" s="46">
        <v>280</v>
      </c>
      <c r="J918" s="46"/>
      <c r="K918" s="46" t="s">
        <v>1561</v>
      </c>
      <c r="L918" s="46" t="s">
        <v>1373</v>
      </c>
      <c r="M918" s="46" t="s">
        <v>842</v>
      </c>
      <c r="N918" s="46" t="s">
        <v>2140</v>
      </c>
      <c r="O918" s="48">
        <v>4</v>
      </c>
      <c r="P918" s="46">
        <v>32</v>
      </c>
      <c r="Q918" s="46">
        <v>0.71</v>
      </c>
      <c r="R918" s="46"/>
      <c r="S918" s="48">
        <v>4</v>
      </c>
      <c r="T918" s="46">
        <v>27.25</v>
      </c>
      <c r="U918" s="46">
        <v>5.17</v>
      </c>
      <c r="V918" s="46"/>
      <c r="W918" s="46">
        <v>1.118134461824235</v>
      </c>
      <c r="X918" s="46">
        <v>0.57813904216993572</v>
      </c>
      <c r="Y918" s="46">
        <v>1003</v>
      </c>
      <c r="Z918" s="46">
        <v>943</v>
      </c>
      <c r="AA918" s="46" t="s">
        <v>1119</v>
      </c>
      <c r="AB918" s="46" t="s">
        <v>1119</v>
      </c>
    </row>
    <row r="919" spans="1:28" ht="15" x14ac:dyDescent="0.25">
      <c r="A919" s="46">
        <v>107</v>
      </c>
      <c r="B919" s="46">
        <v>1983</v>
      </c>
      <c r="C919" s="46" t="s">
        <v>823</v>
      </c>
      <c r="D919" s="46" t="s">
        <v>2733</v>
      </c>
      <c r="E919" s="46" t="s">
        <v>1718</v>
      </c>
      <c r="F919" s="46" t="s">
        <v>855</v>
      </c>
      <c r="G919" s="46" t="s">
        <v>1028</v>
      </c>
      <c r="H919" s="46" t="s">
        <v>891</v>
      </c>
      <c r="I919" s="46">
        <v>280</v>
      </c>
      <c r="J919" s="46"/>
      <c r="K919" s="46" t="s">
        <v>1561</v>
      </c>
      <c r="L919" s="46" t="s">
        <v>1373</v>
      </c>
      <c r="M919" s="46" t="s">
        <v>842</v>
      </c>
      <c r="N919" s="46" t="s">
        <v>2140</v>
      </c>
      <c r="O919" s="48">
        <v>4</v>
      </c>
      <c r="P919" s="46">
        <v>32</v>
      </c>
      <c r="Q919" s="46">
        <v>0.71</v>
      </c>
      <c r="R919" s="46"/>
      <c r="S919" s="48">
        <v>4</v>
      </c>
      <c r="T919" s="46">
        <v>27.25</v>
      </c>
      <c r="U919" s="46">
        <v>4.38</v>
      </c>
      <c r="V919" s="46"/>
      <c r="W919" s="46">
        <v>1.3150293958075481</v>
      </c>
      <c r="X919" s="46">
        <v>0.60808139448987275</v>
      </c>
      <c r="Y919" s="46">
        <v>1003</v>
      </c>
      <c r="Z919" s="46">
        <v>944</v>
      </c>
      <c r="AA919" s="46" t="s">
        <v>1119</v>
      </c>
      <c r="AB919" s="46" t="s">
        <v>1119</v>
      </c>
    </row>
    <row r="920" spans="1:28" ht="15" x14ac:dyDescent="0.25">
      <c r="A920" s="46">
        <v>110</v>
      </c>
      <c r="B920" s="46">
        <v>2021</v>
      </c>
      <c r="C920" s="46" t="s">
        <v>823</v>
      </c>
      <c r="D920" s="46" t="s">
        <v>832</v>
      </c>
      <c r="E920" s="46" t="s">
        <v>1169</v>
      </c>
      <c r="F920" s="46" t="s">
        <v>855</v>
      </c>
      <c r="G920" s="46" t="s">
        <v>1006</v>
      </c>
      <c r="H920" s="46" t="s">
        <v>834</v>
      </c>
      <c r="I920" s="46">
        <v>167</v>
      </c>
      <c r="J920" s="46">
        <v>42</v>
      </c>
      <c r="K920" s="46" t="s">
        <v>962</v>
      </c>
      <c r="L920" s="46" t="s">
        <v>1314</v>
      </c>
      <c r="M920" s="46" t="s">
        <v>842</v>
      </c>
      <c r="N920" s="46" t="s">
        <v>2140</v>
      </c>
      <c r="O920" s="48">
        <v>16</v>
      </c>
      <c r="P920" s="46">
        <v>80.524079320113302</v>
      </c>
      <c r="Q920" s="46">
        <v>56.684040424989242</v>
      </c>
      <c r="R920" s="46"/>
      <c r="S920" s="48">
        <v>16</v>
      </c>
      <c r="T920" s="46">
        <v>116.5368271954674</v>
      </c>
      <c r="U920" s="46">
        <v>93.009530014151082</v>
      </c>
      <c r="V920" s="46"/>
      <c r="W920" s="46">
        <v>0.45577822466570561</v>
      </c>
      <c r="X920" s="46">
        <v>0.12824584046999099</v>
      </c>
      <c r="Y920" s="46">
        <v>1066</v>
      </c>
      <c r="Z920" s="46">
        <v>971</v>
      </c>
      <c r="AA920" s="46" t="s">
        <v>1119</v>
      </c>
      <c r="AB920" s="46" t="s">
        <v>1119</v>
      </c>
    </row>
    <row r="921" spans="1:28" ht="15" x14ac:dyDescent="0.25">
      <c r="A921" s="46">
        <v>110</v>
      </c>
      <c r="B921" s="46">
        <v>2021</v>
      </c>
      <c r="C921" s="46" t="s">
        <v>823</v>
      </c>
      <c r="D921" s="46" t="s">
        <v>832</v>
      </c>
      <c r="E921" s="46" t="s">
        <v>1169</v>
      </c>
      <c r="F921" s="46" t="s">
        <v>855</v>
      </c>
      <c r="G921" s="46" t="s">
        <v>1006</v>
      </c>
      <c r="H921" s="46" t="s">
        <v>834</v>
      </c>
      <c r="I921" s="46">
        <v>167</v>
      </c>
      <c r="J921" s="46">
        <v>42</v>
      </c>
      <c r="K921" s="46" t="s">
        <v>962</v>
      </c>
      <c r="L921" s="46" t="s">
        <v>1314</v>
      </c>
      <c r="M921" s="46" t="s">
        <v>842</v>
      </c>
      <c r="N921" s="46" t="s">
        <v>2140</v>
      </c>
      <c r="O921" s="48">
        <v>16</v>
      </c>
      <c r="P921" s="46">
        <v>76.805949008498573</v>
      </c>
      <c r="Q921" s="46">
        <v>55.768901424903603</v>
      </c>
      <c r="R921" s="46"/>
      <c r="S921" s="48">
        <v>16</v>
      </c>
      <c r="T921" s="46">
        <v>137.25212464589231</v>
      </c>
      <c r="U921" s="46">
        <v>72.196749708595718</v>
      </c>
      <c r="V921" s="46"/>
      <c r="W921" s="46">
        <v>0.9133790552274591</v>
      </c>
      <c r="X921" s="46">
        <v>0.1380353327895032</v>
      </c>
      <c r="Y921" s="46">
        <v>1068</v>
      </c>
      <c r="Z921" s="46">
        <v>973</v>
      </c>
      <c r="AA921" s="46" t="s">
        <v>1119</v>
      </c>
      <c r="AB921" s="46" t="s">
        <v>1119</v>
      </c>
    </row>
    <row r="922" spans="1:28" ht="15" x14ac:dyDescent="0.25">
      <c r="A922" s="46">
        <v>110</v>
      </c>
      <c r="B922" s="46">
        <v>2021</v>
      </c>
      <c r="C922" s="46" t="s">
        <v>823</v>
      </c>
      <c r="D922" s="46" t="s">
        <v>832</v>
      </c>
      <c r="E922" s="46" t="s">
        <v>1169</v>
      </c>
      <c r="F922" s="46" t="s">
        <v>855</v>
      </c>
      <c r="G922" s="46" t="s">
        <v>848</v>
      </c>
      <c r="H922" s="46" t="s">
        <v>834</v>
      </c>
      <c r="I922" s="46">
        <v>167</v>
      </c>
      <c r="J922" s="46">
        <v>42</v>
      </c>
      <c r="K922" s="46" t="s">
        <v>962</v>
      </c>
      <c r="L922" s="46" t="s">
        <v>1314</v>
      </c>
      <c r="M922" s="46" t="s">
        <v>1481</v>
      </c>
      <c r="N922" s="46" t="s">
        <v>2140</v>
      </c>
      <c r="O922" s="48">
        <v>16</v>
      </c>
      <c r="P922" s="46">
        <v>11.039719626168241</v>
      </c>
      <c r="Q922" s="46">
        <v>9.2884616773364321</v>
      </c>
      <c r="R922" s="46"/>
      <c r="S922" s="48">
        <v>16</v>
      </c>
      <c r="T922" s="46">
        <v>30.257009345794401</v>
      </c>
      <c r="U922" s="46">
        <v>30.787064076091749</v>
      </c>
      <c r="V922" s="46"/>
      <c r="W922" s="46">
        <v>0.82379111945304151</v>
      </c>
      <c r="X922" s="46">
        <v>0.1356036220076515</v>
      </c>
      <c r="Y922" s="46">
        <v>1063</v>
      </c>
      <c r="Z922" s="46">
        <v>968</v>
      </c>
      <c r="AA922" s="46" t="s">
        <v>1119</v>
      </c>
      <c r="AB922" s="46" t="s">
        <v>1119</v>
      </c>
    </row>
    <row r="923" spans="1:28" ht="15" x14ac:dyDescent="0.25">
      <c r="A923" s="46">
        <v>110</v>
      </c>
      <c r="B923" s="46">
        <v>2021</v>
      </c>
      <c r="C923" s="46" t="s">
        <v>823</v>
      </c>
      <c r="D923" s="46" t="s">
        <v>832</v>
      </c>
      <c r="E923" s="46" t="s">
        <v>1169</v>
      </c>
      <c r="F923" s="46" t="s">
        <v>855</v>
      </c>
      <c r="G923" s="46" t="s">
        <v>848</v>
      </c>
      <c r="H923" s="46" t="s">
        <v>834</v>
      </c>
      <c r="I923" s="46">
        <v>167</v>
      </c>
      <c r="J923" s="46">
        <v>42</v>
      </c>
      <c r="K923" s="46" t="s">
        <v>962</v>
      </c>
      <c r="L923" s="46" t="s">
        <v>1314</v>
      </c>
      <c r="M923" s="46" t="s">
        <v>842</v>
      </c>
      <c r="N923" s="46" t="s">
        <v>2140</v>
      </c>
      <c r="O923" s="48">
        <v>16</v>
      </c>
      <c r="P923" s="46">
        <v>37.207943925233657</v>
      </c>
      <c r="Q923" s="46">
        <v>32.802580896182292</v>
      </c>
      <c r="R923" s="46"/>
      <c r="S923" s="48">
        <v>16</v>
      </c>
      <c r="T923" s="46">
        <v>39.602803738317768</v>
      </c>
      <c r="U923" s="46">
        <v>28.442838199332719</v>
      </c>
      <c r="V923" s="46"/>
      <c r="W923" s="46">
        <v>7.60385995194202E-2</v>
      </c>
      <c r="X923" s="46">
        <v>0.1250903416971387</v>
      </c>
      <c r="Y923" s="46">
        <v>1062</v>
      </c>
      <c r="Z923" s="46">
        <v>967</v>
      </c>
      <c r="AA923" s="46" t="s">
        <v>1119</v>
      </c>
      <c r="AB923" s="46" t="s">
        <v>1119</v>
      </c>
    </row>
    <row r="924" spans="1:28" ht="15" x14ac:dyDescent="0.25">
      <c r="A924" s="46">
        <v>110</v>
      </c>
      <c r="B924" s="46">
        <v>2021</v>
      </c>
      <c r="C924" s="46" t="s">
        <v>823</v>
      </c>
      <c r="D924" s="46" t="s">
        <v>832</v>
      </c>
      <c r="E924" s="46" t="s">
        <v>1169</v>
      </c>
      <c r="F924" s="46" t="s">
        <v>855</v>
      </c>
      <c r="G924" s="46" t="s">
        <v>1006</v>
      </c>
      <c r="H924" s="46" t="s">
        <v>834</v>
      </c>
      <c r="I924" s="46">
        <v>167</v>
      </c>
      <c r="J924" s="46">
        <v>42</v>
      </c>
      <c r="K924" s="46" t="s">
        <v>962</v>
      </c>
      <c r="L924" s="46" t="s">
        <v>1314</v>
      </c>
      <c r="M924" s="46" t="s">
        <v>1481</v>
      </c>
      <c r="N924" s="46" t="s">
        <v>2140</v>
      </c>
      <c r="O924" s="48">
        <v>16</v>
      </c>
      <c r="P924" s="46">
        <v>17.528328611898001</v>
      </c>
      <c r="Q924" s="46">
        <v>18.06414447639288</v>
      </c>
      <c r="R924" s="46"/>
      <c r="S924" s="48">
        <v>16</v>
      </c>
      <c r="T924" s="46">
        <v>23.477337110481582</v>
      </c>
      <c r="U924" s="46">
        <v>21.097424073891201</v>
      </c>
      <c r="V924" s="46"/>
      <c r="W924" s="46">
        <v>0.29526423834422111</v>
      </c>
      <c r="X924" s="46">
        <v>0.126362202663203</v>
      </c>
      <c r="Y924" s="46">
        <v>1067</v>
      </c>
      <c r="Z924" s="46">
        <v>972</v>
      </c>
      <c r="AA924" s="46" t="s">
        <v>1119</v>
      </c>
      <c r="AB924" s="46" t="s">
        <v>1119</v>
      </c>
    </row>
    <row r="925" spans="1:28" ht="15" x14ac:dyDescent="0.25">
      <c r="A925" s="46">
        <v>110</v>
      </c>
      <c r="B925" s="46">
        <v>2021</v>
      </c>
      <c r="C925" s="46" t="s">
        <v>823</v>
      </c>
      <c r="D925" s="46" t="s">
        <v>832</v>
      </c>
      <c r="E925" s="46" t="s">
        <v>1169</v>
      </c>
      <c r="F925" s="46" t="s">
        <v>855</v>
      </c>
      <c r="G925" s="46" t="s">
        <v>1006</v>
      </c>
      <c r="H925" s="46" t="s">
        <v>834</v>
      </c>
      <c r="I925" s="46">
        <v>167</v>
      </c>
      <c r="J925" s="46">
        <v>42</v>
      </c>
      <c r="K925" s="46" t="s">
        <v>962</v>
      </c>
      <c r="L925" s="46" t="s">
        <v>1314</v>
      </c>
      <c r="M925" s="46" t="s">
        <v>1481</v>
      </c>
      <c r="N925" s="46" t="s">
        <v>2140</v>
      </c>
      <c r="O925" s="48">
        <v>16</v>
      </c>
      <c r="P925" s="46">
        <v>45.042492917847007</v>
      </c>
      <c r="Q925" s="46">
        <v>39.521457397540431</v>
      </c>
      <c r="R925" s="46"/>
      <c r="S925" s="48">
        <v>16</v>
      </c>
      <c r="T925" s="46">
        <v>30.807365439093481</v>
      </c>
      <c r="U925" s="46">
        <v>16.72744910127188</v>
      </c>
      <c r="V925" s="46"/>
      <c r="W925" s="46">
        <v>-0.45725224099230732</v>
      </c>
      <c r="X925" s="46">
        <v>0.12826686893582009</v>
      </c>
      <c r="Y925" s="46">
        <v>1069</v>
      </c>
      <c r="Z925" s="46">
        <v>974</v>
      </c>
      <c r="AA925" s="46" t="s">
        <v>1119</v>
      </c>
      <c r="AB925" s="46" t="s">
        <v>1119</v>
      </c>
    </row>
    <row r="926" spans="1:28" ht="15" x14ac:dyDescent="0.25">
      <c r="A926" s="46">
        <v>110</v>
      </c>
      <c r="B926" s="46">
        <v>2021</v>
      </c>
      <c r="C926" s="46" t="s">
        <v>823</v>
      </c>
      <c r="D926" s="46" t="s">
        <v>832</v>
      </c>
      <c r="E926" s="46" t="s">
        <v>1169</v>
      </c>
      <c r="F926" s="46" t="s">
        <v>855</v>
      </c>
      <c r="G926" s="46" t="s">
        <v>848</v>
      </c>
      <c r="H926" s="46" t="s">
        <v>834</v>
      </c>
      <c r="I926" s="46">
        <v>167</v>
      </c>
      <c r="J926" s="46">
        <v>42</v>
      </c>
      <c r="K926" s="46" t="s">
        <v>962</v>
      </c>
      <c r="L926" s="46" t="s">
        <v>1314</v>
      </c>
      <c r="M926" s="46" t="s">
        <v>1481</v>
      </c>
      <c r="N926" s="46" t="s">
        <v>2140</v>
      </c>
      <c r="O926" s="48">
        <v>16</v>
      </c>
      <c r="P926" s="46">
        <v>0.58411214953272683</v>
      </c>
      <c r="Q926" s="46">
        <v>1.3044562046722969</v>
      </c>
      <c r="R926" s="46"/>
      <c r="S926" s="48">
        <v>16</v>
      </c>
      <c r="T926" s="46">
        <v>2.394859813084131</v>
      </c>
      <c r="U926" s="46">
        <v>2.3529555968055669</v>
      </c>
      <c r="V926" s="46"/>
      <c r="W926" s="46">
        <v>0.92780915934388297</v>
      </c>
      <c r="X926" s="46">
        <v>0.13845046619003751</v>
      </c>
      <c r="Y926" s="46">
        <v>1065</v>
      </c>
      <c r="Z926" s="46">
        <v>970</v>
      </c>
      <c r="AA926" s="46" t="s">
        <v>1119</v>
      </c>
      <c r="AB926" s="46" t="s">
        <v>1119</v>
      </c>
    </row>
    <row r="927" spans="1:28" ht="15" x14ac:dyDescent="0.25">
      <c r="A927" s="46">
        <v>110</v>
      </c>
      <c r="B927" s="46">
        <v>2021</v>
      </c>
      <c r="C927" s="46" t="s">
        <v>823</v>
      </c>
      <c r="D927" s="46" t="s">
        <v>832</v>
      </c>
      <c r="E927" s="46" t="s">
        <v>1169</v>
      </c>
      <c r="F927" s="46" t="s">
        <v>855</v>
      </c>
      <c r="G927" s="46" t="s">
        <v>848</v>
      </c>
      <c r="H927" s="46" t="s">
        <v>834</v>
      </c>
      <c r="I927" s="46">
        <v>167</v>
      </c>
      <c r="J927" s="46">
        <v>42</v>
      </c>
      <c r="K927" s="46" t="s">
        <v>962</v>
      </c>
      <c r="L927" s="46" t="s">
        <v>1314</v>
      </c>
      <c r="M927" s="46" t="s">
        <v>842</v>
      </c>
      <c r="N927" s="46" t="s">
        <v>2140</v>
      </c>
      <c r="O927" s="48">
        <v>16</v>
      </c>
      <c r="P927" s="46">
        <v>5.5490654205607628</v>
      </c>
      <c r="Q927" s="46">
        <v>4.8133294815663401</v>
      </c>
      <c r="R927" s="46"/>
      <c r="S927" s="48">
        <v>16</v>
      </c>
      <c r="T927" s="46">
        <v>2.4532710280374008</v>
      </c>
      <c r="U927" s="46">
        <v>1.9484602596827221</v>
      </c>
      <c r="V927" s="46"/>
      <c r="W927" s="46">
        <v>-0.82183570197870304</v>
      </c>
      <c r="X927" s="46">
        <v>0.1355533425163567</v>
      </c>
      <c r="Y927" s="46">
        <v>1064</v>
      </c>
      <c r="Z927" s="46">
        <v>969</v>
      </c>
      <c r="AA927" s="46" t="s">
        <v>1119</v>
      </c>
      <c r="AB927" s="46" t="s">
        <v>1119</v>
      </c>
    </row>
    <row r="928" spans="1:28" ht="15" x14ac:dyDescent="0.25">
      <c r="A928" s="46">
        <v>111</v>
      </c>
      <c r="B928" s="46">
        <v>2020</v>
      </c>
      <c r="C928" s="46" t="s">
        <v>959</v>
      </c>
      <c r="D928" s="46" t="s">
        <v>832</v>
      </c>
      <c r="E928" s="46" t="s">
        <v>1290</v>
      </c>
      <c r="F928" s="46" t="s">
        <v>2734</v>
      </c>
      <c r="G928" s="46" t="s">
        <v>848</v>
      </c>
      <c r="H928" s="46" t="s">
        <v>834</v>
      </c>
      <c r="I928" s="46">
        <v>25</v>
      </c>
      <c r="J928" s="46">
        <v>16</v>
      </c>
      <c r="K928" s="46" t="s">
        <v>940</v>
      </c>
      <c r="L928" s="46" t="s">
        <v>1733</v>
      </c>
      <c r="M928" s="46" t="s">
        <v>1732</v>
      </c>
      <c r="N928" s="46" t="s">
        <v>2140</v>
      </c>
      <c r="O928" s="48">
        <v>249.71707317073171</v>
      </c>
      <c r="P928" s="46">
        <v>-0.80072463768115887</v>
      </c>
      <c r="Q928" s="46">
        <v>1.908507105817014</v>
      </c>
      <c r="R928" s="46"/>
      <c r="S928" s="48">
        <v>271.39878048780491</v>
      </c>
      <c r="T928" s="46">
        <v>-0.53200483091787376</v>
      </c>
      <c r="U928" s="46">
        <v>1.343004234406614</v>
      </c>
      <c r="V928" s="46"/>
      <c r="W928" s="46">
        <v>0.16376802959181261</v>
      </c>
      <c r="X928" s="46">
        <v>7.7148801035088936E-3</v>
      </c>
      <c r="Y928" s="46">
        <v>1075</v>
      </c>
      <c r="Z928" s="46">
        <v>978</v>
      </c>
      <c r="AA928" s="46" t="s">
        <v>1119</v>
      </c>
      <c r="AB928" s="46" t="s">
        <v>1119</v>
      </c>
    </row>
    <row r="929" spans="1:28" ht="15" x14ac:dyDescent="0.25">
      <c r="A929" s="46">
        <v>111</v>
      </c>
      <c r="B929" s="46">
        <v>2020</v>
      </c>
      <c r="C929" s="46" t="s">
        <v>959</v>
      </c>
      <c r="D929" s="46" t="s">
        <v>832</v>
      </c>
      <c r="E929" s="46" t="s">
        <v>1290</v>
      </c>
      <c r="F929" s="46" t="s">
        <v>2734</v>
      </c>
      <c r="G929" s="46" t="s">
        <v>848</v>
      </c>
      <c r="H929" s="46" t="s">
        <v>834</v>
      </c>
      <c r="I929" s="46">
        <v>25</v>
      </c>
      <c r="J929" s="46">
        <v>28</v>
      </c>
      <c r="K929" s="46" t="s">
        <v>940</v>
      </c>
      <c r="L929" s="46" t="s">
        <v>1733</v>
      </c>
      <c r="M929" s="46" t="s">
        <v>1732</v>
      </c>
      <c r="N929" s="46" t="s">
        <v>2140</v>
      </c>
      <c r="O929" s="48">
        <v>198.79024390243899</v>
      </c>
      <c r="P929" s="46">
        <v>0.2016908212560391</v>
      </c>
      <c r="Q929" s="46">
        <v>0.2128517423272851</v>
      </c>
      <c r="R929" s="46"/>
      <c r="S929" s="48">
        <v>248.15853658536591</v>
      </c>
      <c r="T929" s="46">
        <v>0.25603864734299558</v>
      </c>
      <c r="U929" s="46">
        <v>1.0463981481890019</v>
      </c>
      <c r="V929" s="46"/>
      <c r="W929" s="46">
        <v>6.8445595294344103E-2</v>
      </c>
      <c r="X929" s="46">
        <v>9.0653508711533264E-3</v>
      </c>
      <c r="Y929" s="46">
        <v>1079</v>
      </c>
      <c r="Z929" s="46">
        <v>978</v>
      </c>
      <c r="AA929" s="46" t="s">
        <v>1119</v>
      </c>
      <c r="AB929" s="46" t="s">
        <v>1119</v>
      </c>
    </row>
    <row r="930" spans="1:28" ht="15" x14ac:dyDescent="0.25">
      <c r="A930" s="46">
        <v>111</v>
      </c>
      <c r="B930" s="46">
        <v>2020</v>
      </c>
      <c r="C930" s="46" t="s">
        <v>959</v>
      </c>
      <c r="D930" s="46" t="s">
        <v>832</v>
      </c>
      <c r="E930" s="46" t="s">
        <v>1290</v>
      </c>
      <c r="F930" s="46" t="s">
        <v>2734</v>
      </c>
      <c r="G930" s="46" t="s">
        <v>848</v>
      </c>
      <c r="H930" s="46" t="s">
        <v>834</v>
      </c>
      <c r="I930" s="46">
        <v>25</v>
      </c>
      <c r="J930" s="46">
        <v>16</v>
      </c>
      <c r="K930" s="46" t="s">
        <v>940</v>
      </c>
      <c r="L930" s="46" t="s">
        <v>1733</v>
      </c>
      <c r="M930" s="46" t="s">
        <v>1731</v>
      </c>
      <c r="N930" s="46" t="s">
        <v>2140</v>
      </c>
      <c r="O930" s="48">
        <v>272.89756097560968</v>
      </c>
      <c r="P930" s="46">
        <v>5.3743961352657577E-2</v>
      </c>
      <c r="Q930" s="46">
        <v>0.34914637631558282</v>
      </c>
      <c r="R930" s="46"/>
      <c r="S930" s="48">
        <v>297.45731707317083</v>
      </c>
      <c r="T930" s="46">
        <v>0.16243961352657069</v>
      </c>
      <c r="U930" s="46">
        <v>0.88526016349855485</v>
      </c>
      <c r="V930" s="46"/>
      <c r="W930" s="46">
        <v>0.15883155834622489</v>
      </c>
      <c r="X930" s="46">
        <v>7.0483211156066178E-3</v>
      </c>
      <c r="Y930" s="46">
        <v>1073</v>
      </c>
      <c r="Z930" s="46">
        <v>976</v>
      </c>
      <c r="AA930" s="46" t="s">
        <v>1119</v>
      </c>
      <c r="AB930" s="46" t="s">
        <v>1119</v>
      </c>
    </row>
    <row r="931" spans="1:28" ht="15" x14ac:dyDescent="0.25">
      <c r="A931" s="46">
        <v>111</v>
      </c>
      <c r="B931" s="46">
        <v>2020</v>
      </c>
      <c r="C931" s="46" t="s">
        <v>959</v>
      </c>
      <c r="D931" s="46" t="s">
        <v>832</v>
      </c>
      <c r="E931" s="46" t="s">
        <v>1290</v>
      </c>
      <c r="F931" s="46" t="s">
        <v>2734</v>
      </c>
      <c r="G931" s="46" t="s">
        <v>848</v>
      </c>
      <c r="H931" s="46" t="s">
        <v>834</v>
      </c>
      <c r="I931" s="46">
        <v>25</v>
      </c>
      <c r="J931" s="46">
        <v>28</v>
      </c>
      <c r="K931" s="46" t="s">
        <v>940</v>
      </c>
      <c r="L931" s="46" t="s">
        <v>1733</v>
      </c>
      <c r="M931" s="46" t="s">
        <v>1481</v>
      </c>
      <c r="N931" s="46" t="s">
        <v>2140</v>
      </c>
      <c r="O931" s="48">
        <v>147.1536585365854</v>
      </c>
      <c r="P931" s="46">
        <v>7.789855072463836E-2</v>
      </c>
      <c r="Q931" s="46">
        <v>0.32963833611803489</v>
      </c>
      <c r="R931" s="46"/>
      <c r="S931" s="48">
        <v>189.6365853658537</v>
      </c>
      <c r="T931" s="46">
        <v>0.153381642512078</v>
      </c>
      <c r="U931" s="46">
        <v>0.6236802539952403</v>
      </c>
      <c r="V931" s="46"/>
      <c r="W931" s="46">
        <v>0.14586165211691099</v>
      </c>
      <c r="X931" s="46">
        <v>1.210044759319538E-2</v>
      </c>
      <c r="Y931" s="46">
        <v>1078</v>
      </c>
      <c r="Z931" s="46">
        <v>977</v>
      </c>
      <c r="AA931" s="46" t="s">
        <v>1119</v>
      </c>
      <c r="AB931" s="46" t="s">
        <v>1119</v>
      </c>
    </row>
    <row r="932" spans="1:28" ht="15" x14ac:dyDescent="0.25">
      <c r="A932" s="46">
        <v>111</v>
      </c>
      <c r="B932" s="46">
        <v>2020</v>
      </c>
      <c r="C932" s="46" t="s">
        <v>959</v>
      </c>
      <c r="D932" s="46" t="s">
        <v>832</v>
      </c>
      <c r="E932" s="46" t="s">
        <v>1290</v>
      </c>
      <c r="F932" s="46" t="s">
        <v>2734</v>
      </c>
      <c r="G932" s="46" t="s">
        <v>848</v>
      </c>
      <c r="H932" s="46" t="s">
        <v>834</v>
      </c>
      <c r="I932" s="46">
        <v>25</v>
      </c>
      <c r="J932" s="46">
        <v>16</v>
      </c>
      <c r="K932" s="46" t="s">
        <v>940</v>
      </c>
      <c r="L932" s="46" t="s">
        <v>1733</v>
      </c>
      <c r="M932" s="46" t="s">
        <v>1481</v>
      </c>
      <c r="N932" s="46" t="s">
        <v>2140</v>
      </c>
      <c r="O932" s="48">
        <v>198.09146341463409</v>
      </c>
      <c r="P932" s="46">
        <v>-0.9486714975845405</v>
      </c>
      <c r="Q932" s="46">
        <v>0.67992738720542956</v>
      </c>
      <c r="R932" s="46"/>
      <c r="S932" s="48">
        <v>217.55853658536591</v>
      </c>
      <c r="T932" s="46">
        <v>-0.80072463768115887</v>
      </c>
      <c r="U932" s="46">
        <v>0.57895004046662402</v>
      </c>
      <c r="V932" s="46"/>
      <c r="W932" s="46">
        <v>0.2347502357595341</v>
      </c>
      <c r="X932" s="46">
        <v>9.7109281590841822E-3</v>
      </c>
      <c r="Y932" s="46">
        <v>1074</v>
      </c>
      <c r="Z932" s="46">
        <v>977</v>
      </c>
      <c r="AA932" s="46" t="s">
        <v>1119</v>
      </c>
      <c r="AB932" s="46" t="s">
        <v>1119</v>
      </c>
    </row>
    <row r="933" spans="1:28" ht="15" x14ac:dyDescent="0.25">
      <c r="A933" s="46">
        <v>111</v>
      </c>
      <c r="B933" s="46">
        <v>2020</v>
      </c>
      <c r="C933" s="46" t="s">
        <v>959</v>
      </c>
      <c r="D933" s="46" t="s">
        <v>832</v>
      </c>
      <c r="E933" s="46" t="s">
        <v>1290</v>
      </c>
      <c r="F933" s="46" t="s">
        <v>2734</v>
      </c>
      <c r="G933" s="46" t="s">
        <v>848</v>
      </c>
      <c r="H933" s="46" t="s">
        <v>834</v>
      </c>
      <c r="I933" s="46">
        <v>25</v>
      </c>
      <c r="J933" s="46">
        <v>16</v>
      </c>
      <c r="K933" s="46" t="s">
        <v>940</v>
      </c>
      <c r="L933" s="46" t="s">
        <v>1733</v>
      </c>
      <c r="M933" s="46" t="s">
        <v>842</v>
      </c>
      <c r="N933" s="46" t="s">
        <v>2140</v>
      </c>
      <c r="O933" s="48">
        <v>237.39756097560979</v>
      </c>
      <c r="P933" s="46">
        <v>-1.2681159420289131E-2</v>
      </c>
      <c r="Q933" s="46">
        <v>0.37216693449615412</v>
      </c>
      <c r="R933" s="46"/>
      <c r="S933" s="48">
        <v>271.43170731707318</v>
      </c>
      <c r="T933" s="46">
        <v>5.0724637681159868E-2</v>
      </c>
      <c r="U933" s="46">
        <v>0.59692697794528571</v>
      </c>
      <c r="V933" s="46"/>
      <c r="W933" s="46">
        <v>0.12544313927383099</v>
      </c>
      <c r="X933" s="46">
        <v>7.9119740835743111E-3</v>
      </c>
      <c r="Y933" s="46">
        <v>1072</v>
      </c>
      <c r="Z933" s="46">
        <v>975</v>
      </c>
      <c r="AA933" s="46" t="s">
        <v>1119</v>
      </c>
      <c r="AB933" s="46" t="s">
        <v>1119</v>
      </c>
    </row>
    <row r="934" spans="1:28" ht="15" x14ac:dyDescent="0.25">
      <c r="A934" s="46">
        <v>111</v>
      </c>
      <c r="B934" s="46">
        <v>2020</v>
      </c>
      <c r="C934" s="46" t="s">
        <v>959</v>
      </c>
      <c r="D934" s="46" t="s">
        <v>832</v>
      </c>
      <c r="E934" s="46" t="s">
        <v>1290</v>
      </c>
      <c r="F934" s="46" t="s">
        <v>2734</v>
      </c>
      <c r="G934" s="46" t="s">
        <v>848</v>
      </c>
      <c r="H934" s="46" t="s">
        <v>834</v>
      </c>
      <c r="I934" s="46">
        <v>25</v>
      </c>
      <c r="J934" s="46">
        <v>4</v>
      </c>
      <c r="K934" s="46" t="s">
        <v>940</v>
      </c>
      <c r="L934" s="46" t="s">
        <v>1733</v>
      </c>
      <c r="M934" s="46" t="s">
        <v>842</v>
      </c>
      <c r="N934" s="46" t="s">
        <v>2140</v>
      </c>
      <c r="O934" s="48">
        <v>250.8170731707317</v>
      </c>
      <c r="P934" s="46">
        <v>8.3937198067633334E-2</v>
      </c>
      <c r="Q934" s="46">
        <v>0.3825411919318813</v>
      </c>
      <c r="R934" s="46"/>
      <c r="S934" s="48">
        <v>288.37317073170738</v>
      </c>
      <c r="T934" s="46">
        <v>4.1666666666667178E-2</v>
      </c>
      <c r="U934" s="46">
        <v>0.51272807480000548</v>
      </c>
      <c r="V934" s="46"/>
      <c r="W934" s="46">
        <v>-9.2402078198288468E-2</v>
      </c>
      <c r="X934" s="46">
        <v>7.4626159545697008E-3</v>
      </c>
      <c r="Y934" s="46">
        <v>1070</v>
      </c>
      <c r="Z934" s="46">
        <v>975</v>
      </c>
      <c r="AA934" s="46" t="s">
        <v>1119</v>
      </c>
      <c r="AB934" s="46" t="s">
        <v>1119</v>
      </c>
    </row>
    <row r="935" spans="1:28" ht="15" x14ac:dyDescent="0.25">
      <c r="A935" s="46">
        <v>111</v>
      </c>
      <c r="B935" s="46">
        <v>2020</v>
      </c>
      <c r="C935" s="46" t="s">
        <v>959</v>
      </c>
      <c r="D935" s="46" t="s">
        <v>832</v>
      </c>
      <c r="E935" s="46" t="s">
        <v>1290</v>
      </c>
      <c r="F935" s="46" t="s">
        <v>2734</v>
      </c>
      <c r="G935" s="46" t="s">
        <v>848</v>
      </c>
      <c r="H935" s="46" t="s">
        <v>834</v>
      </c>
      <c r="I935" s="46">
        <v>25</v>
      </c>
      <c r="J935" s="46">
        <v>28</v>
      </c>
      <c r="K935" s="46" t="s">
        <v>940</v>
      </c>
      <c r="L935" s="46" t="s">
        <v>1733</v>
      </c>
      <c r="M935" s="46" t="s">
        <v>1731</v>
      </c>
      <c r="N935" s="46" t="s">
        <v>2140</v>
      </c>
      <c r="O935" s="48">
        <v>254.63414634146341</v>
      </c>
      <c r="P935" s="46">
        <v>7.1859903381642942E-2</v>
      </c>
      <c r="Q935" s="46">
        <v>0.38544106252482258</v>
      </c>
      <c r="R935" s="46"/>
      <c r="S935" s="48">
        <v>279.72073170731699</v>
      </c>
      <c r="T935" s="46">
        <v>0.15036231884058029</v>
      </c>
      <c r="U935" s="46">
        <v>0.40398197373390188</v>
      </c>
      <c r="V935" s="46"/>
      <c r="W935" s="46">
        <v>0.19833117282711579</v>
      </c>
      <c r="X935" s="46">
        <v>7.5390035905430579E-3</v>
      </c>
      <c r="Y935" s="46">
        <v>1077</v>
      </c>
      <c r="Z935" s="46">
        <v>976</v>
      </c>
      <c r="AA935" s="46" t="s">
        <v>1119</v>
      </c>
      <c r="AB935" s="46" t="s">
        <v>1119</v>
      </c>
    </row>
    <row r="936" spans="1:28" ht="15" x14ac:dyDescent="0.25">
      <c r="A936" s="46">
        <v>111</v>
      </c>
      <c r="B936" s="46">
        <v>2020</v>
      </c>
      <c r="C936" s="46" t="s">
        <v>959</v>
      </c>
      <c r="D936" s="46" t="s">
        <v>832</v>
      </c>
      <c r="E936" s="46" t="s">
        <v>1290</v>
      </c>
      <c r="F936" s="46" t="s">
        <v>2734</v>
      </c>
      <c r="G936" s="46" t="s">
        <v>848</v>
      </c>
      <c r="H936" s="46" t="s">
        <v>834</v>
      </c>
      <c r="I936" s="46">
        <v>25</v>
      </c>
      <c r="J936" s="46">
        <v>28</v>
      </c>
      <c r="K936" s="46" t="s">
        <v>940</v>
      </c>
      <c r="L936" s="46" t="s">
        <v>1733</v>
      </c>
      <c r="M936" s="46" t="s">
        <v>842</v>
      </c>
      <c r="N936" s="46" t="s">
        <v>2140</v>
      </c>
      <c r="O936" s="48">
        <v>210.55853658536591</v>
      </c>
      <c r="P936" s="46">
        <v>-6.6425120772941604E-3</v>
      </c>
      <c r="Q936" s="46">
        <v>0.17524921850571629</v>
      </c>
      <c r="R936" s="46"/>
      <c r="S936" s="48">
        <v>240.12682926829271</v>
      </c>
      <c r="T936" s="46">
        <v>3.2608695652174502E-2</v>
      </c>
      <c r="U936" s="46">
        <v>0.28072511306541381</v>
      </c>
      <c r="V936" s="46"/>
      <c r="W936" s="46">
        <v>0.1650827190105669</v>
      </c>
      <c r="X936" s="46">
        <v>8.9439733521942625E-3</v>
      </c>
      <c r="Y936" s="46">
        <v>1076</v>
      </c>
      <c r="Z936" s="46">
        <v>975</v>
      </c>
      <c r="AA936" s="46" t="s">
        <v>1119</v>
      </c>
      <c r="AB936" s="46" t="s">
        <v>1119</v>
      </c>
    </row>
    <row r="937" spans="1:28" ht="15" x14ac:dyDescent="0.25">
      <c r="A937" s="46">
        <v>111</v>
      </c>
      <c r="B937" s="46">
        <v>2020</v>
      </c>
      <c r="C937" s="46" t="s">
        <v>959</v>
      </c>
      <c r="D937" s="46" t="s">
        <v>832</v>
      </c>
      <c r="E937" s="46" t="s">
        <v>1290</v>
      </c>
      <c r="F937" s="46" t="s">
        <v>2734</v>
      </c>
      <c r="G937" s="46" t="s">
        <v>848</v>
      </c>
      <c r="H937" s="46" t="s">
        <v>834</v>
      </c>
      <c r="I937" s="46">
        <v>25</v>
      </c>
      <c r="J937" s="46">
        <v>4</v>
      </c>
      <c r="K937" s="46" t="s">
        <v>940</v>
      </c>
      <c r="L937" s="46" t="s">
        <v>1733</v>
      </c>
      <c r="M937" s="46" t="s">
        <v>1731</v>
      </c>
      <c r="N937" s="46" t="s">
        <v>2140</v>
      </c>
      <c r="O937" s="48">
        <v>285.54146341463422</v>
      </c>
      <c r="P937" s="46">
        <v>6.2801932367150481E-2</v>
      </c>
      <c r="Q937" s="46">
        <v>0.102040894738608</v>
      </c>
      <c r="R937" s="46"/>
      <c r="S937" s="48">
        <v>300.41341463414642</v>
      </c>
      <c r="T937" s="46">
        <v>8.0917874396135625E-2</v>
      </c>
      <c r="U937" s="46">
        <v>0.26166120500512519</v>
      </c>
      <c r="V937" s="46"/>
      <c r="W937" s="46">
        <v>9.0261898915781028E-2</v>
      </c>
      <c r="X937" s="46">
        <v>6.8378165932815611E-3</v>
      </c>
      <c r="Y937" s="46">
        <v>1071</v>
      </c>
      <c r="Z937" s="46">
        <v>976</v>
      </c>
      <c r="AA937" s="46" t="s">
        <v>1119</v>
      </c>
      <c r="AB937" s="46" t="s">
        <v>1119</v>
      </c>
    </row>
    <row r="938" spans="1:28" ht="15" x14ac:dyDescent="0.25">
      <c r="A938" s="46">
        <v>111</v>
      </c>
      <c r="B938" s="46">
        <v>2020</v>
      </c>
      <c r="C938" s="46" t="s">
        <v>959</v>
      </c>
      <c r="D938" s="46" t="s">
        <v>832</v>
      </c>
      <c r="E938" s="46" t="s">
        <v>1290</v>
      </c>
      <c r="F938" s="46" t="s">
        <v>2734</v>
      </c>
      <c r="G938" s="46" t="s">
        <v>848</v>
      </c>
      <c r="H938" s="46" t="s">
        <v>834</v>
      </c>
      <c r="I938" s="46">
        <v>25</v>
      </c>
      <c r="J938" s="46">
        <v>16</v>
      </c>
      <c r="K938" s="46" t="s">
        <v>939</v>
      </c>
      <c r="L938" s="46" t="s">
        <v>1256</v>
      </c>
      <c r="M938" s="46" t="s">
        <v>1732</v>
      </c>
      <c r="N938" s="46" t="s">
        <v>2140</v>
      </c>
      <c r="O938" s="48">
        <v>249.71707317073171</v>
      </c>
      <c r="P938" s="46">
        <v>36.756756756756772</v>
      </c>
      <c r="Q938" s="46">
        <v>145.21160011610971</v>
      </c>
      <c r="R938" s="46"/>
      <c r="S938" s="48">
        <v>271.39878048780491</v>
      </c>
      <c r="T938" s="46">
        <v>53.513513513513523</v>
      </c>
      <c r="U938" s="46">
        <v>378.46101308323381</v>
      </c>
      <c r="V938" s="46"/>
      <c r="W938" s="46">
        <v>5.7490138978885073E-2</v>
      </c>
      <c r="X938" s="46">
        <v>7.6923180846492816E-3</v>
      </c>
      <c r="Y938" s="46">
        <v>1085</v>
      </c>
      <c r="Z938" s="46">
        <v>982</v>
      </c>
      <c r="AA938" s="46" t="s">
        <v>1119</v>
      </c>
      <c r="AB938" s="46" t="s">
        <v>1119</v>
      </c>
    </row>
    <row r="939" spans="1:28" ht="15" x14ac:dyDescent="0.25">
      <c r="A939" s="46">
        <v>111</v>
      </c>
      <c r="B939" s="46">
        <v>2020</v>
      </c>
      <c r="C939" s="46" t="s">
        <v>959</v>
      </c>
      <c r="D939" s="46" t="s">
        <v>832</v>
      </c>
      <c r="E939" s="46" t="s">
        <v>1290</v>
      </c>
      <c r="F939" s="46" t="s">
        <v>2734</v>
      </c>
      <c r="G939" s="46" t="s">
        <v>848</v>
      </c>
      <c r="H939" s="46" t="s">
        <v>834</v>
      </c>
      <c r="I939" s="46">
        <v>25</v>
      </c>
      <c r="J939" s="46">
        <v>28</v>
      </c>
      <c r="K939" s="46" t="s">
        <v>939</v>
      </c>
      <c r="L939" s="46" t="s">
        <v>1256</v>
      </c>
      <c r="M939" s="46" t="s">
        <v>1732</v>
      </c>
      <c r="N939" s="46" t="s">
        <v>2140</v>
      </c>
      <c r="O939" s="48">
        <v>198.79024390243899</v>
      </c>
      <c r="P939" s="46">
        <v>42.162162162162168</v>
      </c>
      <c r="Q939" s="46">
        <v>140.99299411759401</v>
      </c>
      <c r="R939" s="46"/>
      <c r="S939" s="48">
        <v>248.15853658536591</v>
      </c>
      <c r="T939" s="46">
        <v>65.13513513513513</v>
      </c>
      <c r="U939" s="46">
        <v>242.6820982895735</v>
      </c>
      <c r="V939" s="46"/>
      <c r="W939" s="46">
        <v>0.11251022329567351</v>
      </c>
      <c r="X939" s="46">
        <v>9.0742710776500774E-3</v>
      </c>
      <c r="Y939" s="46">
        <v>1089</v>
      </c>
      <c r="Z939" s="46">
        <v>982</v>
      </c>
      <c r="AA939" s="46" t="s">
        <v>1119</v>
      </c>
      <c r="AB939" s="46" t="s">
        <v>1119</v>
      </c>
    </row>
    <row r="940" spans="1:28" ht="15" x14ac:dyDescent="0.25">
      <c r="A940" s="46">
        <v>111</v>
      </c>
      <c r="B940" s="46">
        <v>2020</v>
      </c>
      <c r="C940" s="46" t="s">
        <v>959</v>
      </c>
      <c r="D940" s="46" t="s">
        <v>832</v>
      </c>
      <c r="E940" s="46" t="s">
        <v>1290</v>
      </c>
      <c r="F940" s="46" t="s">
        <v>2734</v>
      </c>
      <c r="G940" s="46" t="s">
        <v>848</v>
      </c>
      <c r="H940" s="46" t="s">
        <v>834</v>
      </c>
      <c r="I940" s="46">
        <v>25</v>
      </c>
      <c r="J940" s="46">
        <v>28</v>
      </c>
      <c r="K940" s="46" t="s">
        <v>939</v>
      </c>
      <c r="L940" s="46" t="s">
        <v>1256</v>
      </c>
      <c r="M940" s="46" t="s">
        <v>1731</v>
      </c>
      <c r="N940" s="46" t="s">
        <v>2140</v>
      </c>
      <c r="O940" s="48">
        <v>254.63414634146341</v>
      </c>
      <c r="P940" s="46">
        <v>76.756756756756744</v>
      </c>
      <c r="Q940" s="46">
        <v>181.13646473463791</v>
      </c>
      <c r="R940" s="46"/>
      <c r="S940" s="48">
        <v>279.72073170731699</v>
      </c>
      <c r="T940" s="46">
        <v>93.243243243243228</v>
      </c>
      <c r="U940" s="46">
        <v>203.41038299088001</v>
      </c>
      <c r="V940" s="46"/>
      <c r="W940" s="46">
        <v>8.5249269888217571E-2</v>
      </c>
      <c r="X940" s="46">
        <v>7.5089974865325529E-3</v>
      </c>
      <c r="Y940" s="46">
        <v>1087</v>
      </c>
      <c r="Z940" s="46">
        <v>980</v>
      </c>
      <c r="AA940" s="46" t="s">
        <v>1119</v>
      </c>
      <c r="AB940" s="46" t="s">
        <v>1119</v>
      </c>
    </row>
    <row r="941" spans="1:28" ht="15" x14ac:dyDescent="0.25">
      <c r="A941" s="46">
        <v>111</v>
      </c>
      <c r="B941" s="46">
        <v>2020</v>
      </c>
      <c r="C941" s="46" t="s">
        <v>959</v>
      </c>
      <c r="D941" s="46" t="s">
        <v>832</v>
      </c>
      <c r="E941" s="46" t="s">
        <v>1290</v>
      </c>
      <c r="F941" s="46" t="s">
        <v>2734</v>
      </c>
      <c r="G941" s="46" t="s">
        <v>848</v>
      </c>
      <c r="H941" s="46" t="s">
        <v>834</v>
      </c>
      <c r="I941" s="46">
        <v>25</v>
      </c>
      <c r="J941" s="46">
        <v>16</v>
      </c>
      <c r="K941" s="46" t="s">
        <v>939</v>
      </c>
      <c r="L941" s="46" t="s">
        <v>1256</v>
      </c>
      <c r="M941" s="46" t="s">
        <v>1731</v>
      </c>
      <c r="N941" s="46" t="s">
        <v>2140</v>
      </c>
      <c r="O941" s="48">
        <v>272.89756097560968</v>
      </c>
      <c r="P941" s="46">
        <v>71.621621621621614</v>
      </c>
      <c r="Q941" s="46">
        <v>232.16751163928569</v>
      </c>
      <c r="R941" s="46"/>
      <c r="S941" s="48">
        <v>297.45731707317083</v>
      </c>
      <c r="T941" s="46">
        <v>80.540540540540519</v>
      </c>
      <c r="U941" s="46">
        <v>200.4375380680614</v>
      </c>
      <c r="V941" s="46"/>
      <c r="W941" s="46">
        <v>4.1198864641036573E-2</v>
      </c>
      <c r="X941" s="46">
        <v>7.0276935042855064E-3</v>
      </c>
      <c r="Y941" s="46">
        <v>1083</v>
      </c>
      <c r="Z941" s="46">
        <v>980</v>
      </c>
      <c r="AA941" s="46" t="s">
        <v>1119</v>
      </c>
      <c r="AB941" s="46" t="s">
        <v>1119</v>
      </c>
    </row>
    <row r="942" spans="1:28" ht="15" x14ac:dyDescent="0.25">
      <c r="A942" s="46">
        <v>111</v>
      </c>
      <c r="B942" s="46">
        <v>2020</v>
      </c>
      <c r="C942" s="46" t="s">
        <v>959</v>
      </c>
      <c r="D942" s="46" t="s">
        <v>832</v>
      </c>
      <c r="E942" s="46" t="s">
        <v>1290</v>
      </c>
      <c r="F942" s="46" t="s">
        <v>2734</v>
      </c>
      <c r="G942" s="46" t="s">
        <v>848</v>
      </c>
      <c r="H942" s="46" t="s">
        <v>834</v>
      </c>
      <c r="I942" s="46">
        <v>25</v>
      </c>
      <c r="J942" s="46">
        <v>4</v>
      </c>
      <c r="K942" s="46" t="s">
        <v>939</v>
      </c>
      <c r="L942" s="46" t="s">
        <v>1256</v>
      </c>
      <c r="M942" s="46" t="s">
        <v>1731</v>
      </c>
      <c r="N942" s="46" t="s">
        <v>2140</v>
      </c>
      <c r="O942" s="48">
        <v>285.54146341463422</v>
      </c>
      <c r="P942" s="46">
        <v>66.216216216216225</v>
      </c>
      <c r="Q942" s="46">
        <v>255.7530922832396</v>
      </c>
      <c r="R942" s="46"/>
      <c r="S942" s="48">
        <v>300.41341463414642</v>
      </c>
      <c r="T942" s="46">
        <v>70</v>
      </c>
      <c r="U942" s="46">
        <v>168.63993943335549</v>
      </c>
      <c r="V942" s="46"/>
      <c r="W942" s="46">
        <v>1.753304841043888E-2</v>
      </c>
      <c r="X942" s="46">
        <v>6.8311268267969589E-3</v>
      </c>
      <c r="Y942" s="46">
        <v>1081</v>
      </c>
      <c r="Z942" s="46">
        <v>980</v>
      </c>
      <c r="AA942" s="46" t="s">
        <v>1119</v>
      </c>
      <c r="AB942" s="46" t="s">
        <v>1119</v>
      </c>
    </row>
    <row r="943" spans="1:28" ht="15" x14ac:dyDescent="0.25">
      <c r="A943" s="46">
        <v>111</v>
      </c>
      <c r="B943" s="46">
        <v>2020</v>
      </c>
      <c r="C943" s="46" t="s">
        <v>959</v>
      </c>
      <c r="D943" s="46" t="s">
        <v>832</v>
      </c>
      <c r="E943" s="46" t="s">
        <v>1290</v>
      </c>
      <c r="F943" s="46" t="s">
        <v>2734</v>
      </c>
      <c r="G943" s="46" t="s">
        <v>848</v>
      </c>
      <c r="H943" s="46" t="s">
        <v>834</v>
      </c>
      <c r="I943" s="46">
        <v>25</v>
      </c>
      <c r="J943" s="46">
        <v>16</v>
      </c>
      <c r="K943" s="46" t="s">
        <v>939</v>
      </c>
      <c r="L943" s="46" t="s">
        <v>1256</v>
      </c>
      <c r="M943" s="46" t="s">
        <v>1481</v>
      </c>
      <c r="N943" s="46" t="s">
        <v>2140</v>
      </c>
      <c r="O943" s="48">
        <v>198.09146341463409</v>
      </c>
      <c r="P943" s="46">
        <v>20.540540540540551</v>
      </c>
      <c r="Q943" s="46">
        <v>38.039180851763312</v>
      </c>
      <c r="R943" s="46"/>
      <c r="S943" s="48">
        <v>217.55853658536591</v>
      </c>
      <c r="T943" s="46">
        <v>31.081081081081091</v>
      </c>
      <c r="U943" s="46">
        <v>75.742553319092764</v>
      </c>
      <c r="V943" s="46"/>
      <c r="W943" s="46">
        <v>0.17313713346979959</v>
      </c>
      <c r="X943" s="46">
        <v>9.6806969474842568E-3</v>
      </c>
      <c r="Y943" s="46">
        <v>1084</v>
      </c>
      <c r="Z943" s="46">
        <v>981</v>
      </c>
      <c r="AA943" s="46" t="s">
        <v>1119</v>
      </c>
      <c r="AB943" s="46" t="s">
        <v>1119</v>
      </c>
    </row>
    <row r="944" spans="1:28" ht="15" x14ac:dyDescent="0.25">
      <c r="A944" s="46">
        <v>111</v>
      </c>
      <c r="B944" s="46">
        <v>2020</v>
      </c>
      <c r="C944" s="46" t="s">
        <v>959</v>
      </c>
      <c r="D944" s="46" t="s">
        <v>832</v>
      </c>
      <c r="E944" s="46" t="s">
        <v>1290</v>
      </c>
      <c r="F944" s="46" t="s">
        <v>2734</v>
      </c>
      <c r="G944" s="46" t="s">
        <v>848</v>
      </c>
      <c r="H944" s="46" t="s">
        <v>834</v>
      </c>
      <c r="I944" s="46">
        <v>25</v>
      </c>
      <c r="J944" s="46">
        <v>16</v>
      </c>
      <c r="K944" s="46" t="s">
        <v>939</v>
      </c>
      <c r="L944" s="46" t="s">
        <v>1256</v>
      </c>
      <c r="M944" s="46" t="s">
        <v>842</v>
      </c>
      <c r="N944" s="46" t="s">
        <v>2140</v>
      </c>
      <c r="O944" s="48">
        <v>237.39756097560979</v>
      </c>
      <c r="P944" s="46">
        <v>61.351351351351362</v>
      </c>
      <c r="Q944" s="46">
        <v>87.449171040797737</v>
      </c>
      <c r="R944" s="46"/>
      <c r="S944" s="48">
        <v>271.43170731707318</v>
      </c>
      <c r="T944" s="46">
        <v>57.837837837837832</v>
      </c>
      <c r="U944" s="46">
        <v>75.696794068088366</v>
      </c>
      <c r="V944" s="46"/>
      <c r="W944" s="46">
        <v>-4.3105030949274752E-2</v>
      </c>
      <c r="X944" s="46">
        <v>7.898336957761657E-3</v>
      </c>
      <c r="Y944" s="46">
        <v>1082</v>
      </c>
      <c r="Z944" s="46">
        <v>979</v>
      </c>
      <c r="AA944" s="46" t="s">
        <v>1119</v>
      </c>
      <c r="AB944" s="46" t="s">
        <v>1119</v>
      </c>
    </row>
    <row r="945" spans="1:28" ht="15" x14ac:dyDescent="0.25">
      <c r="A945" s="46">
        <v>111</v>
      </c>
      <c r="B945" s="46">
        <v>2020</v>
      </c>
      <c r="C945" s="46" t="s">
        <v>959</v>
      </c>
      <c r="D945" s="46" t="s">
        <v>832</v>
      </c>
      <c r="E945" s="46" t="s">
        <v>1290</v>
      </c>
      <c r="F945" s="46" t="s">
        <v>2734</v>
      </c>
      <c r="G945" s="46" t="s">
        <v>848</v>
      </c>
      <c r="H945" s="46" t="s">
        <v>834</v>
      </c>
      <c r="I945" s="46">
        <v>25</v>
      </c>
      <c r="J945" s="46">
        <v>28</v>
      </c>
      <c r="K945" s="46" t="s">
        <v>939</v>
      </c>
      <c r="L945" s="46" t="s">
        <v>1256</v>
      </c>
      <c r="M945" s="46" t="s">
        <v>1481</v>
      </c>
      <c r="N945" s="46" t="s">
        <v>2140</v>
      </c>
      <c r="O945" s="48">
        <v>147.1536585365854</v>
      </c>
      <c r="P945" s="46">
        <v>23.78378378378379</v>
      </c>
      <c r="Q945" s="46">
        <v>39.342780872898103</v>
      </c>
      <c r="R945" s="46"/>
      <c r="S945" s="48">
        <v>189.6365853658537</v>
      </c>
      <c r="T945" s="46">
        <v>28.648648648648649</v>
      </c>
      <c r="U945" s="46">
        <v>52.105956787840412</v>
      </c>
      <c r="V945" s="46"/>
      <c r="W945" s="46">
        <v>0.1033576776713766</v>
      </c>
      <c r="X945" s="46">
        <v>1.208472146659813E-2</v>
      </c>
      <c r="Y945" s="46">
        <v>1088</v>
      </c>
      <c r="Z945" s="46">
        <v>981</v>
      </c>
      <c r="AA945" s="46" t="s">
        <v>1119</v>
      </c>
      <c r="AB945" s="46" t="s">
        <v>1119</v>
      </c>
    </row>
    <row r="946" spans="1:28" ht="15" x14ac:dyDescent="0.25">
      <c r="A946" s="46">
        <v>111</v>
      </c>
      <c r="B946" s="46">
        <v>2020</v>
      </c>
      <c r="C946" s="46" t="s">
        <v>959</v>
      </c>
      <c r="D946" s="46" t="s">
        <v>832</v>
      </c>
      <c r="E946" s="46" t="s">
        <v>1290</v>
      </c>
      <c r="F946" s="46" t="s">
        <v>2734</v>
      </c>
      <c r="G946" s="46" t="s">
        <v>848</v>
      </c>
      <c r="H946" s="46" t="s">
        <v>834</v>
      </c>
      <c r="I946" s="46">
        <v>25</v>
      </c>
      <c r="J946" s="46">
        <v>28</v>
      </c>
      <c r="K946" s="46" t="s">
        <v>939</v>
      </c>
      <c r="L946" s="46" t="s">
        <v>1256</v>
      </c>
      <c r="M946" s="46" t="s">
        <v>842</v>
      </c>
      <c r="N946" s="46" t="s">
        <v>2140</v>
      </c>
      <c r="O946" s="48">
        <v>210.55853658536591</v>
      </c>
      <c r="P946" s="46">
        <v>65.405405405405389</v>
      </c>
      <c r="Q946" s="46">
        <v>78.435866444720432</v>
      </c>
      <c r="R946" s="46"/>
      <c r="S946" s="48">
        <v>240.12682926829271</v>
      </c>
      <c r="T946" s="46">
        <v>62.432432432432442</v>
      </c>
      <c r="U946" s="46">
        <v>50.257382403927011</v>
      </c>
      <c r="V946" s="46"/>
      <c r="W946" s="46">
        <v>-4.5691260386992248E-2</v>
      </c>
      <c r="X946" s="46">
        <v>8.9160551916028872E-3</v>
      </c>
      <c r="Y946" s="46">
        <v>1086</v>
      </c>
      <c r="Z946" s="46">
        <v>979</v>
      </c>
      <c r="AA946" s="46" t="s">
        <v>1119</v>
      </c>
      <c r="AB946" s="46" t="s">
        <v>1119</v>
      </c>
    </row>
    <row r="947" spans="1:28" ht="15" x14ac:dyDescent="0.25">
      <c r="A947" s="46">
        <v>111</v>
      </c>
      <c r="B947" s="46">
        <v>2020</v>
      </c>
      <c r="C947" s="46" t="s">
        <v>959</v>
      </c>
      <c r="D947" s="46" t="s">
        <v>832</v>
      </c>
      <c r="E947" s="46" t="s">
        <v>1290</v>
      </c>
      <c r="F947" s="46" t="s">
        <v>2734</v>
      </c>
      <c r="G947" s="46" t="s">
        <v>848</v>
      </c>
      <c r="H947" s="46" t="s">
        <v>834</v>
      </c>
      <c r="I947" s="46">
        <v>25</v>
      </c>
      <c r="J947" s="46">
        <v>4</v>
      </c>
      <c r="K947" s="46" t="s">
        <v>939</v>
      </c>
      <c r="L947" s="46" t="s">
        <v>1256</v>
      </c>
      <c r="M947" s="46" t="s">
        <v>842</v>
      </c>
      <c r="N947" s="46" t="s">
        <v>2140</v>
      </c>
      <c r="O947" s="48">
        <v>250.8170731707317</v>
      </c>
      <c r="P947" s="46">
        <v>61.081081081081088</v>
      </c>
      <c r="Q947" s="46">
        <v>89.886841152858111</v>
      </c>
      <c r="R947" s="46"/>
      <c r="S947" s="48">
        <v>288.37317073170738</v>
      </c>
      <c r="T947" s="46">
        <v>51.891891891891881</v>
      </c>
      <c r="U947" s="46">
        <v>36.716873161894291</v>
      </c>
      <c r="V947" s="46"/>
      <c r="W947" s="46">
        <v>-0.13711973434068611</v>
      </c>
      <c r="X947" s="46">
        <v>7.4721336318704003E-3</v>
      </c>
      <c r="Y947" s="46">
        <v>1080</v>
      </c>
      <c r="Z947" s="46">
        <v>979</v>
      </c>
      <c r="AA947" s="46" t="s">
        <v>1119</v>
      </c>
      <c r="AB947" s="46" t="s">
        <v>1119</v>
      </c>
    </row>
    <row r="948" spans="1:28" ht="15" x14ac:dyDescent="0.25">
      <c r="A948" s="46">
        <v>111</v>
      </c>
      <c r="B948" s="46">
        <v>2020</v>
      </c>
      <c r="C948" s="46" t="s">
        <v>959</v>
      </c>
      <c r="D948" s="46" t="s">
        <v>832</v>
      </c>
      <c r="E948" s="46" t="s">
        <v>1290</v>
      </c>
      <c r="F948" s="46" t="s">
        <v>2734</v>
      </c>
      <c r="G948" s="46" t="s">
        <v>848</v>
      </c>
      <c r="H948" s="46" t="s">
        <v>834</v>
      </c>
      <c r="I948" s="46">
        <v>25</v>
      </c>
      <c r="J948" s="46">
        <v>4</v>
      </c>
      <c r="K948" s="46" t="s">
        <v>826</v>
      </c>
      <c r="L948" s="46" t="s">
        <v>1250</v>
      </c>
      <c r="M948" s="46" t="s">
        <v>1731</v>
      </c>
      <c r="N948" s="46" t="s">
        <v>2139</v>
      </c>
      <c r="O948" s="48">
        <v>288</v>
      </c>
      <c r="P948" s="46"/>
      <c r="Q948" s="46"/>
      <c r="R948" s="46">
        <v>286</v>
      </c>
      <c r="S948" s="48">
        <v>303</v>
      </c>
      <c r="T948" s="46"/>
      <c r="U948" s="46"/>
      <c r="V948" s="46">
        <v>300</v>
      </c>
      <c r="W948" s="46">
        <v>-0.19719625628098561</v>
      </c>
      <c r="X948" s="46">
        <v>0.25537898056089381</v>
      </c>
      <c r="Y948" s="46">
        <v>1091</v>
      </c>
      <c r="Z948" s="46">
        <v>984</v>
      </c>
      <c r="AA948" s="46" t="s">
        <v>1119</v>
      </c>
      <c r="AB948" s="46" t="s">
        <v>1119</v>
      </c>
    </row>
    <row r="949" spans="1:28" ht="15" x14ac:dyDescent="0.25">
      <c r="A949" s="46">
        <v>111</v>
      </c>
      <c r="B949" s="46">
        <v>2020</v>
      </c>
      <c r="C949" s="46" t="s">
        <v>959</v>
      </c>
      <c r="D949" s="46" t="s">
        <v>832</v>
      </c>
      <c r="E949" s="46" t="s">
        <v>1290</v>
      </c>
      <c r="F949" s="46" t="s">
        <v>2734</v>
      </c>
      <c r="G949" s="46" t="s">
        <v>848</v>
      </c>
      <c r="H949" s="46" t="s">
        <v>834</v>
      </c>
      <c r="I949" s="46">
        <v>25</v>
      </c>
      <c r="J949" s="46">
        <v>4</v>
      </c>
      <c r="K949" s="46" t="s">
        <v>826</v>
      </c>
      <c r="L949" s="46" t="s">
        <v>1250</v>
      </c>
      <c r="M949" s="46" t="s">
        <v>842</v>
      </c>
      <c r="N949" s="46" t="s">
        <v>2139</v>
      </c>
      <c r="O949" s="48">
        <v>262</v>
      </c>
      <c r="P949" s="46"/>
      <c r="Q949" s="46"/>
      <c r="R949" s="46">
        <v>251</v>
      </c>
      <c r="S949" s="48">
        <v>302</v>
      </c>
      <c r="T949" s="46"/>
      <c r="U949" s="46"/>
      <c r="V949" s="46">
        <v>288</v>
      </c>
      <c r="W949" s="46">
        <v>-5.7147729708510647E-2</v>
      </c>
      <c r="X949" s="46">
        <v>5.1611171452676498E-2</v>
      </c>
      <c r="Y949" s="46">
        <v>1090</v>
      </c>
      <c r="Z949" s="46">
        <v>983</v>
      </c>
      <c r="AA949" s="46" t="s">
        <v>1119</v>
      </c>
      <c r="AB949" s="46" t="s">
        <v>1119</v>
      </c>
    </row>
    <row r="950" spans="1:28" ht="15" x14ac:dyDescent="0.25">
      <c r="A950" s="46">
        <v>111</v>
      </c>
      <c r="B950" s="46">
        <v>2020</v>
      </c>
      <c r="C950" s="46" t="s">
        <v>959</v>
      </c>
      <c r="D950" s="46" t="s">
        <v>832</v>
      </c>
      <c r="E950" s="46" t="s">
        <v>1290</v>
      </c>
      <c r="F950" s="46" t="s">
        <v>2734</v>
      </c>
      <c r="G950" s="46" t="s">
        <v>848</v>
      </c>
      <c r="H950" s="46" t="s">
        <v>834</v>
      </c>
      <c r="I950" s="46">
        <v>25</v>
      </c>
      <c r="J950" s="46">
        <v>16</v>
      </c>
      <c r="K950" s="46" t="s">
        <v>826</v>
      </c>
      <c r="L950" s="46" t="s">
        <v>1250</v>
      </c>
      <c r="M950" s="46" t="s">
        <v>1731</v>
      </c>
      <c r="N950" s="46" t="s">
        <v>2139</v>
      </c>
      <c r="O950" s="48">
        <v>288</v>
      </c>
      <c r="P950" s="46"/>
      <c r="Q950" s="46"/>
      <c r="R950" s="46">
        <v>273</v>
      </c>
      <c r="S950" s="48">
        <v>303</v>
      </c>
      <c r="T950" s="46"/>
      <c r="U950" s="46"/>
      <c r="V950" s="46">
        <v>297</v>
      </c>
      <c r="W950" s="46">
        <v>0.55163271926403257</v>
      </c>
      <c r="X950" s="46">
        <v>7.3061694449519252E-2</v>
      </c>
      <c r="Y950" s="46">
        <v>1093</v>
      </c>
      <c r="Z950" s="46">
        <v>984</v>
      </c>
      <c r="AA950" s="46" t="s">
        <v>1119</v>
      </c>
      <c r="AB950" s="46" t="s">
        <v>1119</v>
      </c>
    </row>
    <row r="951" spans="1:28" ht="15" x14ac:dyDescent="0.25">
      <c r="A951" s="46">
        <v>111</v>
      </c>
      <c r="B951" s="46">
        <v>2020</v>
      </c>
      <c r="C951" s="46" t="s">
        <v>959</v>
      </c>
      <c r="D951" s="46" t="s">
        <v>832</v>
      </c>
      <c r="E951" s="46" t="s">
        <v>1290</v>
      </c>
      <c r="F951" s="46" t="s">
        <v>2734</v>
      </c>
      <c r="G951" s="46" t="s">
        <v>848</v>
      </c>
      <c r="H951" s="46" t="s">
        <v>834</v>
      </c>
      <c r="I951" s="46">
        <v>25</v>
      </c>
      <c r="J951" s="46">
        <v>16</v>
      </c>
      <c r="K951" s="46" t="s">
        <v>826</v>
      </c>
      <c r="L951" s="46" t="s">
        <v>1250</v>
      </c>
      <c r="M951" s="46" t="s">
        <v>842</v>
      </c>
      <c r="N951" s="46" t="s">
        <v>2139</v>
      </c>
      <c r="O951" s="48">
        <v>262</v>
      </c>
      <c r="P951" s="46"/>
      <c r="Q951" s="46"/>
      <c r="R951" s="46">
        <v>237</v>
      </c>
      <c r="S951" s="48">
        <v>302</v>
      </c>
      <c r="T951" s="46"/>
      <c r="U951" s="46"/>
      <c r="V951" s="46">
        <v>271</v>
      </c>
      <c r="W951" s="46">
        <v>-4.468669549159069E-2</v>
      </c>
      <c r="X951" s="46">
        <v>2.4368001221107691E-2</v>
      </c>
      <c r="Y951" s="46">
        <v>1092</v>
      </c>
      <c r="Z951" s="46">
        <v>983</v>
      </c>
      <c r="AA951" s="46" t="s">
        <v>1119</v>
      </c>
      <c r="AB951" s="46" t="s">
        <v>1119</v>
      </c>
    </row>
    <row r="952" spans="1:28" ht="15" x14ac:dyDescent="0.25">
      <c r="A952" s="46">
        <v>111</v>
      </c>
      <c r="B952" s="46">
        <v>2020</v>
      </c>
      <c r="C952" s="46" t="s">
        <v>959</v>
      </c>
      <c r="D952" s="46" t="s">
        <v>832</v>
      </c>
      <c r="E952" s="46" t="s">
        <v>1290</v>
      </c>
      <c r="F952" s="46" t="s">
        <v>2734</v>
      </c>
      <c r="G952" s="46" t="s">
        <v>848</v>
      </c>
      <c r="H952" s="46" t="s">
        <v>834</v>
      </c>
      <c r="I952" s="46">
        <v>25</v>
      </c>
      <c r="J952" s="46">
        <v>28</v>
      </c>
      <c r="K952" s="46" t="s">
        <v>826</v>
      </c>
      <c r="L952" s="46" t="s">
        <v>1250</v>
      </c>
      <c r="M952" s="46" t="s">
        <v>1731</v>
      </c>
      <c r="N952" s="46" t="s">
        <v>2139</v>
      </c>
      <c r="O952" s="48">
        <v>288</v>
      </c>
      <c r="P952" s="46"/>
      <c r="Q952" s="46"/>
      <c r="R952" s="46">
        <v>255</v>
      </c>
      <c r="S952" s="48">
        <v>303</v>
      </c>
      <c r="T952" s="46"/>
      <c r="U952" s="46"/>
      <c r="V952" s="46">
        <v>280</v>
      </c>
      <c r="W952" s="46">
        <v>0.25060070728388401</v>
      </c>
      <c r="X952" s="46">
        <v>2.470442129245963E-2</v>
      </c>
      <c r="Y952" s="46">
        <v>1097</v>
      </c>
      <c r="Z952" s="46">
        <v>984</v>
      </c>
      <c r="AA952" s="46" t="s">
        <v>1119</v>
      </c>
      <c r="AB952" s="46" t="s">
        <v>1119</v>
      </c>
    </row>
    <row r="953" spans="1:28" ht="15" x14ac:dyDescent="0.25">
      <c r="A953" s="46">
        <v>111</v>
      </c>
      <c r="B953" s="46">
        <v>2020</v>
      </c>
      <c r="C953" s="46" t="s">
        <v>959</v>
      </c>
      <c r="D953" s="46" t="s">
        <v>832</v>
      </c>
      <c r="E953" s="46" t="s">
        <v>1290</v>
      </c>
      <c r="F953" s="46" t="s">
        <v>2734</v>
      </c>
      <c r="G953" s="46" t="s">
        <v>848</v>
      </c>
      <c r="H953" s="46" t="s">
        <v>834</v>
      </c>
      <c r="I953" s="46">
        <v>25</v>
      </c>
      <c r="J953" s="46">
        <v>16</v>
      </c>
      <c r="K953" s="46" t="s">
        <v>826</v>
      </c>
      <c r="L953" s="46" t="s">
        <v>1250</v>
      </c>
      <c r="M953" s="46" t="s">
        <v>1732</v>
      </c>
      <c r="N953" s="46" t="s">
        <v>2139</v>
      </c>
      <c r="O953" s="48">
        <v>288</v>
      </c>
      <c r="P953" s="46"/>
      <c r="Q953" s="46"/>
      <c r="R953" s="46">
        <v>250</v>
      </c>
      <c r="S953" s="48">
        <v>323</v>
      </c>
      <c r="T953" s="46"/>
      <c r="U953" s="46"/>
      <c r="V953" s="46">
        <v>271</v>
      </c>
      <c r="W953" s="46">
        <v>-0.12845944288659461</v>
      </c>
      <c r="X953" s="46">
        <v>1.618198463930726E-2</v>
      </c>
      <c r="Y953" s="46">
        <v>1095</v>
      </c>
      <c r="Z953" s="46">
        <v>986</v>
      </c>
      <c r="AA953" s="46" t="s">
        <v>1119</v>
      </c>
      <c r="AB953" s="46" t="s">
        <v>1119</v>
      </c>
    </row>
    <row r="954" spans="1:28" ht="15" x14ac:dyDescent="0.25">
      <c r="A954" s="46">
        <v>111</v>
      </c>
      <c r="B954" s="46">
        <v>2020</v>
      </c>
      <c r="C954" s="46" t="s">
        <v>959</v>
      </c>
      <c r="D954" s="46" t="s">
        <v>832</v>
      </c>
      <c r="E954" s="46" t="s">
        <v>1290</v>
      </c>
      <c r="F954" s="46" t="s">
        <v>2734</v>
      </c>
      <c r="G954" s="46" t="s">
        <v>848</v>
      </c>
      <c r="H954" s="46" t="s">
        <v>834</v>
      </c>
      <c r="I954" s="46">
        <v>25</v>
      </c>
      <c r="J954" s="46">
        <v>28</v>
      </c>
      <c r="K954" s="46" t="s">
        <v>826</v>
      </c>
      <c r="L954" s="46" t="s">
        <v>1250</v>
      </c>
      <c r="M954" s="46" t="s">
        <v>842</v>
      </c>
      <c r="N954" s="46" t="s">
        <v>2139</v>
      </c>
      <c r="O954" s="48">
        <v>262</v>
      </c>
      <c r="P954" s="46"/>
      <c r="Q954" s="46"/>
      <c r="R954" s="46">
        <v>211</v>
      </c>
      <c r="S954" s="48">
        <v>302</v>
      </c>
      <c r="T954" s="46"/>
      <c r="U954" s="46"/>
      <c r="V954" s="46">
        <v>240</v>
      </c>
      <c r="W954" s="46">
        <v>-3.6678788054889909E-2</v>
      </c>
      <c r="X954" s="46">
        <v>1.356980788914385E-2</v>
      </c>
      <c r="Y954" s="46">
        <v>1096</v>
      </c>
      <c r="Z954" s="46">
        <v>983</v>
      </c>
      <c r="AA954" s="46" t="s">
        <v>1119</v>
      </c>
      <c r="AB954" s="46" t="s">
        <v>1119</v>
      </c>
    </row>
    <row r="955" spans="1:28" ht="15" x14ac:dyDescent="0.25">
      <c r="A955" s="46">
        <v>111</v>
      </c>
      <c r="B955" s="46">
        <v>2020</v>
      </c>
      <c r="C955" s="46" t="s">
        <v>959</v>
      </c>
      <c r="D955" s="46" t="s">
        <v>832</v>
      </c>
      <c r="E955" s="46" t="s">
        <v>1290</v>
      </c>
      <c r="F955" s="46" t="s">
        <v>2734</v>
      </c>
      <c r="G955" s="46" t="s">
        <v>848</v>
      </c>
      <c r="H955" s="46" t="s">
        <v>834</v>
      </c>
      <c r="I955" s="46">
        <v>25</v>
      </c>
      <c r="J955" s="46">
        <v>16</v>
      </c>
      <c r="K955" s="46" t="s">
        <v>826</v>
      </c>
      <c r="L955" s="46" t="s">
        <v>1250</v>
      </c>
      <c r="M955" s="46" t="s">
        <v>1481</v>
      </c>
      <c r="N955" s="46" t="s">
        <v>2139</v>
      </c>
      <c r="O955" s="48">
        <v>273</v>
      </c>
      <c r="P955" s="46"/>
      <c r="Q955" s="46"/>
      <c r="R955" s="46">
        <v>198</v>
      </c>
      <c r="S955" s="48">
        <v>318</v>
      </c>
      <c r="T955" s="46"/>
      <c r="U955" s="46"/>
      <c r="V955" s="46">
        <v>218</v>
      </c>
      <c r="W955" s="46">
        <v>-0.1055541445941893</v>
      </c>
      <c r="X955" s="46">
        <v>1.0021980519351501E-2</v>
      </c>
      <c r="Y955" s="46">
        <v>1094</v>
      </c>
      <c r="Z955" s="46">
        <v>985</v>
      </c>
      <c r="AA955" s="46" t="s">
        <v>1119</v>
      </c>
      <c r="AB955" s="46" t="s">
        <v>1119</v>
      </c>
    </row>
    <row r="956" spans="1:28" ht="15" x14ac:dyDescent="0.25">
      <c r="A956" s="46">
        <v>111</v>
      </c>
      <c r="B956" s="46">
        <v>2020</v>
      </c>
      <c r="C956" s="46" t="s">
        <v>959</v>
      </c>
      <c r="D956" s="46" t="s">
        <v>832</v>
      </c>
      <c r="E956" s="46" t="s">
        <v>1290</v>
      </c>
      <c r="F956" s="46" t="s">
        <v>2734</v>
      </c>
      <c r="G956" s="46" t="s">
        <v>848</v>
      </c>
      <c r="H956" s="46" t="s">
        <v>834</v>
      </c>
      <c r="I956" s="46">
        <v>25</v>
      </c>
      <c r="J956" s="46">
        <v>28</v>
      </c>
      <c r="K956" s="46" t="s">
        <v>826</v>
      </c>
      <c r="L956" s="46" t="s">
        <v>1250</v>
      </c>
      <c r="M956" s="46" t="s">
        <v>1732</v>
      </c>
      <c r="N956" s="46" t="s">
        <v>2139</v>
      </c>
      <c r="O956" s="48">
        <v>288</v>
      </c>
      <c r="P956" s="46"/>
      <c r="Q956" s="46"/>
      <c r="R956" s="46">
        <v>199</v>
      </c>
      <c r="S956" s="48">
        <v>323</v>
      </c>
      <c r="T956" s="46"/>
      <c r="U956" s="46"/>
      <c r="V956" s="46">
        <v>248</v>
      </c>
      <c r="W956" s="46">
        <v>0.21571965750551109</v>
      </c>
      <c r="X956" s="46">
        <v>1.022128265195464E-2</v>
      </c>
      <c r="Y956" s="46">
        <v>1099</v>
      </c>
      <c r="Z956" s="46">
        <v>986</v>
      </c>
      <c r="AA956" s="46" t="s">
        <v>1119</v>
      </c>
      <c r="AB956" s="46" t="s">
        <v>1119</v>
      </c>
    </row>
    <row r="957" spans="1:28" ht="15" x14ac:dyDescent="0.25">
      <c r="A957" s="46">
        <v>111</v>
      </c>
      <c r="B957" s="46">
        <v>2020</v>
      </c>
      <c r="C957" s="46" t="s">
        <v>959</v>
      </c>
      <c r="D957" s="46" t="s">
        <v>832</v>
      </c>
      <c r="E957" s="46" t="s">
        <v>1290</v>
      </c>
      <c r="F957" s="46" t="s">
        <v>2734</v>
      </c>
      <c r="G957" s="46" t="s">
        <v>848</v>
      </c>
      <c r="H957" s="46" t="s">
        <v>834</v>
      </c>
      <c r="I957" s="46">
        <v>25</v>
      </c>
      <c r="J957" s="46">
        <v>28</v>
      </c>
      <c r="K957" s="46" t="s">
        <v>826</v>
      </c>
      <c r="L957" s="46" t="s">
        <v>1250</v>
      </c>
      <c r="M957" s="46" t="s">
        <v>1481</v>
      </c>
      <c r="N957" s="46" t="s">
        <v>2139</v>
      </c>
      <c r="O957" s="48">
        <v>273</v>
      </c>
      <c r="P957" s="46"/>
      <c r="Q957" s="46"/>
      <c r="R957" s="46">
        <v>147</v>
      </c>
      <c r="S957" s="48">
        <v>318</v>
      </c>
      <c r="T957" s="46"/>
      <c r="U957" s="46"/>
      <c r="V957" s="46">
        <v>190</v>
      </c>
      <c r="W957" s="46">
        <v>0.13278377595820481</v>
      </c>
      <c r="X957" s="46">
        <v>8.4547117967393153E-3</v>
      </c>
      <c r="Y957" s="46">
        <v>1098</v>
      </c>
      <c r="Z957" s="46">
        <v>985</v>
      </c>
      <c r="AA957" s="46" t="s">
        <v>1119</v>
      </c>
      <c r="AB957" s="46" t="s">
        <v>1119</v>
      </c>
    </row>
    <row r="958" spans="1:28" ht="15" x14ac:dyDescent="0.25">
      <c r="A958" s="46">
        <v>112</v>
      </c>
      <c r="B958" s="46">
        <v>2021</v>
      </c>
      <c r="C958" s="46" t="s">
        <v>959</v>
      </c>
      <c r="D958" s="46" t="s">
        <v>832</v>
      </c>
      <c r="E958" s="46" t="s">
        <v>1290</v>
      </c>
      <c r="F958" s="46" t="s">
        <v>2734</v>
      </c>
      <c r="G958" s="46" t="s">
        <v>975</v>
      </c>
      <c r="H958" s="46" t="s">
        <v>834</v>
      </c>
      <c r="I958" s="46">
        <v>100</v>
      </c>
      <c r="J958" s="46">
        <v>54</v>
      </c>
      <c r="K958" s="46" t="s">
        <v>962</v>
      </c>
      <c r="L958" s="46" t="s">
        <v>1737</v>
      </c>
      <c r="M958" s="46" t="s">
        <v>842</v>
      </c>
      <c r="N958" s="46" t="s">
        <v>2140</v>
      </c>
      <c r="O958" s="48">
        <v>10</v>
      </c>
      <c r="P958" s="46">
        <v>63.3</v>
      </c>
      <c r="Q958" s="46">
        <v>78.7</v>
      </c>
      <c r="R958" s="46"/>
      <c r="S958" s="48">
        <v>10</v>
      </c>
      <c r="T958" s="46">
        <v>67.3</v>
      </c>
      <c r="U958" s="46">
        <v>52.7</v>
      </c>
      <c r="V958" s="46"/>
      <c r="W958" s="46">
        <v>5.7195286210503918E-2</v>
      </c>
      <c r="X958" s="46">
        <v>0.20008178251911751</v>
      </c>
      <c r="Y958" s="46">
        <v>1102</v>
      </c>
      <c r="Z958" s="46">
        <v>989</v>
      </c>
      <c r="AA958" s="46" t="s">
        <v>1119</v>
      </c>
      <c r="AB958" s="46" t="s">
        <v>1119</v>
      </c>
    </row>
    <row r="959" spans="1:28" ht="15" x14ac:dyDescent="0.25">
      <c r="A959" s="46">
        <v>112</v>
      </c>
      <c r="B959" s="46">
        <v>2021</v>
      </c>
      <c r="C959" s="46" t="s">
        <v>959</v>
      </c>
      <c r="D959" s="46" t="s">
        <v>832</v>
      </c>
      <c r="E959" s="46" t="s">
        <v>1290</v>
      </c>
      <c r="F959" s="46" t="s">
        <v>2734</v>
      </c>
      <c r="G959" s="46" t="s">
        <v>952</v>
      </c>
      <c r="H959" s="46" t="s">
        <v>834</v>
      </c>
      <c r="I959" s="46">
        <v>100</v>
      </c>
      <c r="J959" s="46">
        <v>54</v>
      </c>
      <c r="K959" s="46" t="s">
        <v>962</v>
      </c>
      <c r="L959" s="46" t="s">
        <v>1737</v>
      </c>
      <c r="M959" s="46" t="s">
        <v>842</v>
      </c>
      <c r="N959" s="46" t="s">
        <v>2140</v>
      </c>
      <c r="O959" s="48">
        <v>10</v>
      </c>
      <c r="P959" s="46">
        <v>24</v>
      </c>
      <c r="Q959" s="46">
        <v>22.6</v>
      </c>
      <c r="R959" s="46"/>
      <c r="S959" s="48">
        <v>10</v>
      </c>
      <c r="T959" s="46">
        <v>29.5</v>
      </c>
      <c r="U959" s="46">
        <v>39.299999999999997</v>
      </c>
      <c r="V959" s="46"/>
      <c r="W959" s="46">
        <v>0.16430491366498251</v>
      </c>
      <c r="X959" s="46">
        <v>0.20067490261636151</v>
      </c>
      <c r="Y959" s="46">
        <v>1100</v>
      </c>
      <c r="Z959" s="46">
        <v>987</v>
      </c>
      <c r="AA959" s="46" t="s">
        <v>1119</v>
      </c>
      <c r="AB959" s="46" t="s">
        <v>1119</v>
      </c>
    </row>
    <row r="960" spans="1:28" ht="15" x14ac:dyDescent="0.25">
      <c r="A960" s="46">
        <v>112</v>
      </c>
      <c r="B960" s="46">
        <v>2021</v>
      </c>
      <c r="C960" s="46" t="s">
        <v>959</v>
      </c>
      <c r="D960" s="46" t="s">
        <v>832</v>
      </c>
      <c r="E960" s="46" t="s">
        <v>1290</v>
      </c>
      <c r="F960" s="46" t="s">
        <v>2734</v>
      </c>
      <c r="G960" s="46" t="s">
        <v>934</v>
      </c>
      <c r="H960" s="46" t="s">
        <v>834</v>
      </c>
      <c r="I960" s="46">
        <v>100</v>
      </c>
      <c r="J960" s="46">
        <v>54</v>
      </c>
      <c r="K960" s="46" t="s">
        <v>962</v>
      </c>
      <c r="L960" s="46" t="s">
        <v>1737</v>
      </c>
      <c r="M960" s="46" t="s">
        <v>842</v>
      </c>
      <c r="N960" s="46" t="s">
        <v>2140</v>
      </c>
      <c r="O960" s="48">
        <v>10</v>
      </c>
      <c r="P960" s="46">
        <v>13.9</v>
      </c>
      <c r="Q960" s="46">
        <v>22.8</v>
      </c>
      <c r="R960" s="46"/>
      <c r="S960" s="48">
        <v>10</v>
      </c>
      <c r="T960" s="46">
        <v>14.9</v>
      </c>
      <c r="U960" s="46">
        <v>20.6</v>
      </c>
      <c r="V960" s="46"/>
      <c r="W960" s="46">
        <v>4.4074581011740888E-2</v>
      </c>
      <c r="X960" s="46">
        <v>0.20004856421728401</v>
      </c>
      <c r="Y960" s="46">
        <v>1105</v>
      </c>
      <c r="Z960" s="46">
        <v>992</v>
      </c>
      <c r="AA960" s="46" t="s">
        <v>1119</v>
      </c>
      <c r="AB960" s="46" t="s">
        <v>1119</v>
      </c>
    </row>
    <row r="961" spans="1:28" ht="15" x14ac:dyDescent="0.25">
      <c r="A961" s="46">
        <v>112</v>
      </c>
      <c r="B961" s="46">
        <v>2021</v>
      </c>
      <c r="C961" s="46" t="s">
        <v>959</v>
      </c>
      <c r="D961" s="46" t="s">
        <v>832</v>
      </c>
      <c r="E961" s="46" t="s">
        <v>1290</v>
      </c>
      <c r="F961" s="46" t="s">
        <v>2734</v>
      </c>
      <c r="G961" s="46" t="s">
        <v>975</v>
      </c>
      <c r="H961" s="46" t="s">
        <v>834</v>
      </c>
      <c r="I961" s="46">
        <v>100</v>
      </c>
      <c r="J961" s="46">
        <v>54</v>
      </c>
      <c r="K961" s="46" t="s">
        <v>962</v>
      </c>
      <c r="L961" s="46" t="s">
        <v>1737</v>
      </c>
      <c r="M961" s="46" t="s">
        <v>842</v>
      </c>
      <c r="N961" s="46" t="s">
        <v>2140</v>
      </c>
      <c r="O961" s="48">
        <v>10</v>
      </c>
      <c r="P961" s="46">
        <v>9.1</v>
      </c>
      <c r="Q961" s="46">
        <v>14</v>
      </c>
      <c r="R961" s="46"/>
      <c r="S961" s="48">
        <v>10</v>
      </c>
      <c r="T961" s="46">
        <v>68</v>
      </c>
      <c r="U961" s="46">
        <v>171.7</v>
      </c>
      <c r="V961" s="46"/>
      <c r="W961" s="46">
        <v>0.46304829753834881</v>
      </c>
      <c r="X961" s="46">
        <v>0.20536034314632909</v>
      </c>
      <c r="Y961" s="46">
        <v>1103</v>
      </c>
      <c r="Z961" s="46">
        <v>990</v>
      </c>
      <c r="AA961" s="46" t="s">
        <v>1119</v>
      </c>
      <c r="AB961" s="46" t="s">
        <v>1119</v>
      </c>
    </row>
    <row r="962" spans="1:28" ht="15" x14ac:dyDescent="0.25">
      <c r="A962" s="46">
        <v>112</v>
      </c>
      <c r="B962" s="46">
        <v>2021</v>
      </c>
      <c r="C962" s="46" t="s">
        <v>959</v>
      </c>
      <c r="D962" s="46" t="s">
        <v>832</v>
      </c>
      <c r="E962" s="46" t="s">
        <v>1290</v>
      </c>
      <c r="F962" s="46" t="s">
        <v>2734</v>
      </c>
      <c r="G962" s="46" t="s">
        <v>984</v>
      </c>
      <c r="H962" s="46" t="s">
        <v>834</v>
      </c>
      <c r="I962" s="46">
        <v>100</v>
      </c>
      <c r="J962" s="46">
        <v>54</v>
      </c>
      <c r="K962" s="46" t="s">
        <v>962</v>
      </c>
      <c r="L962" s="46" t="s">
        <v>1737</v>
      </c>
      <c r="M962" s="46" t="s">
        <v>842</v>
      </c>
      <c r="N962" s="46" t="s">
        <v>2140</v>
      </c>
      <c r="O962" s="48">
        <v>10</v>
      </c>
      <c r="P962" s="46">
        <v>8.4</v>
      </c>
      <c r="Q962" s="46">
        <v>5.6</v>
      </c>
      <c r="R962" s="46"/>
      <c r="S962" s="48">
        <v>10</v>
      </c>
      <c r="T962" s="46">
        <v>10.5</v>
      </c>
      <c r="U962" s="46">
        <v>7.2</v>
      </c>
      <c r="V962" s="46"/>
      <c r="W962" s="46">
        <v>0.31180122856625109</v>
      </c>
      <c r="X962" s="46">
        <v>0.2024305001533856</v>
      </c>
      <c r="Y962" s="46">
        <v>1101</v>
      </c>
      <c r="Z962" s="46">
        <v>988</v>
      </c>
      <c r="AA962" s="46" t="s">
        <v>1119</v>
      </c>
      <c r="AB962" s="46" t="s">
        <v>1119</v>
      </c>
    </row>
    <row r="963" spans="1:28" ht="15" x14ac:dyDescent="0.25">
      <c r="A963" s="46">
        <v>112</v>
      </c>
      <c r="B963" s="46">
        <v>2021</v>
      </c>
      <c r="C963" s="46" t="s">
        <v>959</v>
      </c>
      <c r="D963" s="46" t="s">
        <v>832</v>
      </c>
      <c r="E963" s="46" t="s">
        <v>1290</v>
      </c>
      <c r="F963" s="46" t="s">
        <v>2734</v>
      </c>
      <c r="G963" s="46" t="s">
        <v>935</v>
      </c>
      <c r="H963" s="46" t="s">
        <v>834</v>
      </c>
      <c r="I963" s="46">
        <v>100</v>
      </c>
      <c r="J963" s="46">
        <v>54</v>
      </c>
      <c r="K963" s="46" t="s">
        <v>962</v>
      </c>
      <c r="L963" s="46" t="s">
        <v>1737</v>
      </c>
      <c r="M963" s="46" t="s">
        <v>842</v>
      </c>
      <c r="N963" s="46" t="s">
        <v>2140</v>
      </c>
      <c r="O963" s="48">
        <v>10</v>
      </c>
      <c r="P963" s="46">
        <v>4</v>
      </c>
      <c r="Q963" s="46">
        <v>5.5</v>
      </c>
      <c r="R963" s="46"/>
      <c r="S963" s="48">
        <v>10</v>
      </c>
      <c r="T963" s="46">
        <v>14.8</v>
      </c>
      <c r="U963" s="46">
        <v>12.4</v>
      </c>
      <c r="V963" s="46"/>
      <c r="W963" s="46">
        <v>1.078259351337634</v>
      </c>
      <c r="X963" s="46">
        <v>0.2290660807186764</v>
      </c>
      <c r="Y963" s="46">
        <v>1106</v>
      </c>
      <c r="Z963" s="46">
        <v>993</v>
      </c>
      <c r="AA963" s="46" t="s">
        <v>1119</v>
      </c>
      <c r="AB963" s="46" t="s">
        <v>1119</v>
      </c>
    </row>
    <row r="964" spans="1:28" ht="15" x14ac:dyDescent="0.25">
      <c r="A964" s="46">
        <v>112</v>
      </c>
      <c r="B964" s="46">
        <v>2021</v>
      </c>
      <c r="C964" s="46" t="s">
        <v>959</v>
      </c>
      <c r="D964" s="46" t="s">
        <v>832</v>
      </c>
      <c r="E964" s="46" t="s">
        <v>1290</v>
      </c>
      <c r="F964" s="46" t="s">
        <v>2734</v>
      </c>
      <c r="G964" s="46" t="s">
        <v>848</v>
      </c>
      <c r="H964" s="46" t="s">
        <v>834</v>
      </c>
      <c r="I964" s="46">
        <v>100</v>
      </c>
      <c r="J964" s="46">
        <v>54</v>
      </c>
      <c r="K964" s="46" t="s">
        <v>962</v>
      </c>
      <c r="L964" s="46" t="s">
        <v>1737</v>
      </c>
      <c r="M964" s="46" t="s">
        <v>842</v>
      </c>
      <c r="N964" s="46" t="s">
        <v>2140</v>
      </c>
      <c r="O964" s="48">
        <v>10</v>
      </c>
      <c r="P964" s="46">
        <v>0.6</v>
      </c>
      <c r="Q964" s="46">
        <v>1.3</v>
      </c>
      <c r="R964" s="46"/>
      <c r="S964" s="48">
        <v>10</v>
      </c>
      <c r="T964" s="46">
        <v>1</v>
      </c>
      <c r="U964" s="46">
        <v>1.1000000000000001</v>
      </c>
      <c r="V964" s="46"/>
      <c r="W964" s="46">
        <v>0.31811282824961762</v>
      </c>
      <c r="X964" s="46">
        <v>0.20252989428742429</v>
      </c>
      <c r="Y964" s="46">
        <v>1107</v>
      </c>
      <c r="Z964" s="46">
        <v>994</v>
      </c>
      <c r="AA964" s="46" t="s">
        <v>1119</v>
      </c>
      <c r="AB964" s="46" t="s">
        <v>1119</v>
      </c>
    </row>
    <row r="965" spans="1:28" ht="15" x14ac:dyDescent="0.25">
      <c r="A965" s="46">
        <v>112</v>
      </c>
      <c r="B965" s="46">
        <v>2021</v>
      </c>
      <c r="C965" s="46" t="s">
        <v>959</v>
      </c>
      <c r="D965" s="46" t="s">
        <v>832</v>
      </c>
      <c r="E965" s="46" t="s">
        <v>1290</v>
      </c>
      <c r="F965" s="46" t="s">
        <v>2734</v>
      </c>
      <c r="G965" s="46" t="s">
        <v>1049</v>
      </c>
      <c r="H965" s="46" t="s">
        <v>834</v>
      </c>
      <c r="I965" s="46">
        <v>100</v>
      </c>
      <c r="J965" s="46">
        <v>54</v>
      </c>
      <c r="K965" s="46" t="s">
        <v>962</v>
      </c>
      <c r="L965" s="46" t="s">
        <v>1737</v>
      </c>
      <c r="M965" s="46" t="s">
        <v>842</v>
      </c>
      <c r="N965" s="46" t="s">
        <v>2140</v>
      </c>
      <c r="O965" s="48">
        <v>10</v>
      </c>
      <c r="P965" s="46">
        <v>0.4</v>
      </c>
      <c r="Q965" s="46">
        <v>1.3</v>
      </c>
      <c r="R965" s="46"/>
      <c r="S965" s="48">
        <v>10</v>
      </c>
      <c r="T965" s="46">
        <v>5</v>
      </c>
      <c r="U965" s="46">
        <v>4.3</v>
      </c>
      <c r="V965" s="46"/>
      <c r="W965" s="46">
        <v>1.3868115219424211</v>
      </c>
      <c r="X965" s="46">
        <v>0.2480811549348064</v>
      </c>
      <c r="Y965" s="46">
        <v>1104</v>
      </c>
      <c r="Z965" s="46">
        <v>991</v>
      </c>
      <c r="AA965" s="46" t="s">
        <v>1119</v>
      </c>
      <c r="AB965" s="46" t="s">
        <v>1119</v>
      </c>
    </row>
    <row r="966" spans="1:28" ht="15" x14ac:dyDescent="0.25">
      <c r="A966" s="46">
        <v>112</v>
      </c>
      <c r="B966" s="46">
        <v>2021</v>
      </c>
      <c r="C966" s="46" t="s">
        <v>959</v>
      </c>
      <c r="D966" s="46" t="s">
        <v>832</v>
      </c>
      <c r="E966" s="46" t="s">
        <v>1290</v>
      </c>
      <c r="F966" s="46" t="s">
        <v>2734</v>
      </c>
      <c r="G966" s="46" t="s">
        <v>952</v>
      </c>
      <c r="H966" s="46" t="s">
        <v>834</v>
      </c>
      <c r="I966" s="46">
        <v>100</v>
      </c>
      <c r="J966" s="46">
        <v>54</v>
      </c>
      <c r="K966" s="46" t="s">
        <v>940</v>
      </c>
      <c r="L966" s="46" t="s">
        <v>1734</v>
      </c>
      <c r="M966" s="46" t="s">
        <v>842</v>
      </c>
      <c r="N966" s="46" t="s">
        <v>2140</v>
      </c>
      <c r="O966" s="48">
        <v>47</v>
      </c>
      <c r="P966" s="46">
        <v>85.309973045822105</v>
      </c>
      <c r="Q966" s="46">
        <v>59.385451835377829</v>
      </c>
      <c r="R966" s="46"/>
      <c r="S966" s="48">
        <v>26</v>
      </c>
      <c r="T966" s="46">
        <v>85.309973045822119</v>
      </c>
      <c r="U966" s="46">
        <v>48.598942980286452</v>
      </c>
      <c r="V966" s="46"/>
      <c r="W966" s="46">
        <v>2.5185784444980991E-16</v>
      </c>
      <c r="X966" s="46">
        <v>5.9738134206219318E-2</v>
      </c>
      <c r="Y966" s="46">
        <v>1108</v>
      </c>
      <c r="Z966" s="46">
        <v>995</v>
      </c>
      <c r="AA966" s="46" t="s">
        <v>1119</v>
      </c>
      <c r="AB966" s="46" t="s">
        <v>1119</v>
      </c>
    </row>
    <row r="967" spans="1:28" ht="15" x14ac:dyDescent="0.25">
      <c r="A967" s="46">
        <v>112</v>
      </c>
      <c r="B967" s="46">
        <v>2021</v>
      </c>
      <c r="C967" s="46" t="s">
        <v>959</v>
      </c>
      <c r="D967" s="46" t="s">
        <v>832</v>
      </c>
      <c r="E967" s="46" t="s">
        <v>1290</v>
      </c>
      <c r="F967" s="46" t="s">
        <v>2734</v>
      </c>
      <c r="G967" s="46" t="s">
        <v>984</v>
      </c>
      <c r="H967" s="46" t="s">
        <v>834</v>
      </c>
      <c r="I967" s="46">
        <v>100</v>
      </c>
      <c r="J967" s="46">
        <v>54</v>
      </c>
      <c r="K967" s="46" t="s">
        <v>940</v>
      </c>
      <c r="L967" s="46" t="s">
        <v>1734</v>
      </c>
      <c r="M967" s="46" t="s">
        <v>842</v>
      </c>
      <c r="N967" s="46" t="s">
        <v>2140</v>
      </c>
      <c r="O967" s="48">
        <v>61</v>
      </c>
      <c r="P967" s="46">
        <v>42.698598130841091</v>
      </c>
      <c r="Q967" s="46">
        <v>22.906645821715639</v>
      </c>
      <c r="R967" s="46"/>
      <c r="S967" s="48">
        <v>61</v>
      </c>
      <c r="T967" s="46">
        <v>43.341121495327087</v>
      </c>
      <c r="U967" s="46">
        <v>19.691427110557811</v>
      </c>
      <c r="V967" s="46"/>
      <c r="W967" s="46">
        <v>2.9892751363161319E-2</v>
      </c>
      <c r="X967" s="46">
        <v>3.2790547445016638E-2</v>
      </c>
      <c r="Y967" s="46">
        <v>1109</v>
      </c>
      <c r="Z967" s="46">
        <v>996</v>
      </c>
      <c r="AA967" s="46" t="s">
        <v>1119</v>
      </c>
      <c r="AB967" s="46" t="s">
        <v>1119</v>
      </c>
    </row>
    <row r="968" spans="1:28" ht="15" x14ac:dyDescent="0.25">
      <c r="A968" s="46">
        <v>114</v>
      </c>
      <c r="B968" s="46">
        <v>1983</v>
      </c>
      <c r="C968" s="46" t="s">
        <v>823</v>
      </c>
      <c r="D968" s="46" t="s">
        <v>2737</v>
      </c>
      <c r="E968" s="46" t="s">
        <v>1742</v>
      </c>
      <c r="F968" s="46" t="s">
        <v>855</v>
      </c>
      <c r="G968" s="46" t="s">
        <v>949</v>
      </c>
      <c r="H968" s="46" t="s">
        <v>824</v>
      </c>
      <c r="I968" s="46">
        <v>10000</v>
      </c>
      <c r="J968" s="46">
        <v>24</v>
      </c>
      <c r="K968" s="46" t="s">
        <v>940</v>
      </c>
      <c r="L968" s="46" t="s">
        <v>1256</v>
      </c>
      <c r="M968" s="46" t="s">
        <v>842</v>
      </c>
      <c r="N968" s="46" t="s">
        <v>2140</v>
      </c>
      <c r="O968" s="48">
        <v>25</v>
      </c>
      <c r="P968" s="46">
        <v>21.7</v>
      </c>
      <c r="Q968" s="46">
        <v>57</v>
      </c>
      <c r="R968" s="46"/>
      <c r="S968" s="48">
        <v>25</v>
      </c>
      <c r="T968" s="46">
        <v>36.299999999999997</v>
      </c>
      <c r="U968" s="46">
        <v>53.5</v>
      </c>
      <c r="V968" s="46"/>
      <c r="W968" s="46">
        <v>0.25996880384396942</v>
      </c>
      <c r="X968" s="46">
        <v>8.067583778972065E-2</v>
      </c>
      <c r="Y968" s="46">
        <v>1124</v>
      </c>
      <c r="Z968" s="46">
        <v>1009</v>
      </c>
      <c r="AA968" s="46" t="s">
        <v>1119</v>
      </c>
      <c r="AB968" s="46" t="s">
        <v>1119</v>
      </c>
    </row>
    <row r="969" spans="1:28" ht="15" x14ac:dyDescent="0.25">
      <c r="A969" s="46">
        <v>114</v>
      </c>
      <c r="B969" s="46">
        <v>1983</v>
      </c>
      <c r="C969" s="46" t="s">
        <v>823</v>
      </c>
      <c r="D969" s="46" t="s">
        <v>2737</v>
      </c>
      <c r="E969" s="46" t="s">
        <v>1742</v>
      </c>
      <c r="F969" s="46" t="s">
        <v>855</v>
      </c>
      <c r="G969" s="46" t="s">
        <v>949</v>
      </c>
      <c r="H969" s="46" t="s">
        <v>824</v>
      </c>
      <c r="I969" s="46">
        <v>50000</v>
      </c>
      <c r="J969" s="46">
        <v>12</v>
      </c>
      <c r="K969" s="46" t="s">
        <v>940</v>
      </c>
      <c r="L969" s="46" t="s">
        <v>1256</v>
      </c>
      <c r="M969" s="46" t="s">
        <v>842</v>
      </c>
      <c r="N969" s="46" t="s">
        <v>2140</v>
      </c>
      <c r="O969" s="48">
        <v>25</v>
      </c>
      <c r="P969" s="46">
        <v>22.9</v>
      </c>
      <c r="Q969" s="46">
        <v>68</v>
      </c>
      <c r="R969" s="46"/>
      <c r="S969" s="48">
        <v>25</v>
      </c>
      <c r="T969" s="46">
        <v>40.200000000000003</v>
      </c>
      <c r="U969" s="46">
        <v>52</v>
      </c>
      <c r="V969" s="46"/>
      <c r="W969" s="46">
        <v>0.28131104114724681</v>
      </c>
      <c r="X969" s="46">
        <v>8.0791359018713482E-2</v>
      </c>
      <c r="Y969" s="46">
        <v>1123</v>
      </c>
      <c r="Z969" s="46">
        <v>1010</v>
      </c>
      <c r="AA969" s="46" t="s">
        <v>1119</v>
      </c>
      <c r="AB969" s="46" t="s">
        <v>1119</v>
      </c>
    </row>
    <row r="970" spans="1:28" ht="15" x14ac:dyDescent="0.25">
      <c r="A970" s="46">
        <v>114</v>
      </c>
      <c r="B970" s="46">
        <v>1983</v>
      </c>
      <c r="C970" s="46" t="s">
        <v>823</v>
      </c>
      <c r="D970" s="46" t="s">
        <v>2737</v>
      </c>
      <c r="E970" s="46" t="s">
        <v>1742</v>
      </c>
      <c r="F970" s="46" t="s">
        <v>855</v>
      </c>
      <c r="G970" s="46" t="s">
        <v>949</v>
      </c>
      <c r="H970" s="46" t="s">
        <v>824</v>
      </c>
      <c r="I970" s="46">
        <v>10000</v>
      </c>
      <c r="J970" s="46">
        <v>12</v>
      </c>
      <c r="K970" s="46" t="s">
        <v>940</v>
      </c>
      <c r="L970" s="46" t="s">
        <v>1256</v>
      </c>
      <c r="M970" s="46" t="s">
        <v>842</v>
      </c>
      <c r="N970" s="46" t="s">
        <v>2140</v>
      </c>
      <c r="O970" s="48">
        <v>25</v>
      </c>
      <c r="P970" s="46">
        <v>30.4</v>
      </c>
      <c r="Q970" s="46">
        <v>35.5</v>
      </c>
      <c r="R970" s="46"/>
      <c r="S970" s="48">
        <v>25</v>
      </c>
      <c r="T970" s="46">
        <v>51.9</v>
      </c>
      <c r="U970" s="46">
        <v>20</v>
      </c>
      <c r="V970" s="46"/>
      <c r="W970" s="46">
        <v>0.73448870358163365</v>
      </c>
      <c r="X970" s="46">
        <v>8.5394736556890297E-2</v>
      </c>
      <c r="Y970" s="46">
        <v>1122</v>
      </c>
      <c r="Z970" s="46">
        <v>1009</v>
      </c>
      <c r="AA970" s="46" t="s">
        <v>1119</v>
      </c>
      <c r="AB970" s="46" t="s">
        <v>1119</v>
      </c>
    </row>
    <row r="971" spans="1:28" ht="15" x14ac:dyDescent="0.25">
      <c r="A971" s="46">
        <v>115</v>
      </c>
      <c r="B971" s="46">
        <v>1996</v>
      </c>
      <c r="C971" s="46" t="s">
        <v>1024</v>
      </c>
      <c r="D971" s="46" t="s">
        <v>832</v>
      </c>
      <c r="E971" s="46" t="s">
        <v>1169</v>
      </c>
      <c r="F971" s="46" t="s">
        <v>2735</v>
      </c>
      <c r="G971" s="46" t="s">
        <v>984</v>
      </c>
      <c r="H971" s="46" t="s">
        <v>834</v>
      </c>
      <c r="I971" s="46">
        <v>1</v>
      </c>
      <c r="J971" s="46">
        <v>12</v>
      </c>
      <c r="K971" s="46" t="s">
        <v>962</v>
      </c>
      <c r="L971" s="46" t="s">
        <v>1314</v>
      </c>
      <c r="M971" s="46" t="s">
        <v>1747</v>
      </c>
      <c r="N971" s="46" t="s">
        <v>2140</v>
      </c>
      <c r="O971" s="48">
        <v>5</v>
      </c>
      <c r="P971" s="46">
        <v>121.0452961672474</v>
      </c>
      <c r="Q971" s="46">
        <v>33.657887326826149</v>
      </c>
      <c r="R971" s="46"/>
      <c r="S971" s="48">
        <v>5</v>
      </c>
      <c r="T971" s="46">
        <v>141.7421602787457</v>
      </c>
      <c r="U971" s="46">
        <v>22.438591551217439</v>
      </c>
      <c r="V971" s="46"/>
      <c r="W971" s="46">
        <v>0.65317163823126989</v>
      </c>
      <c r="X971" s="46">
        <v>0.42133165944948608</v>
      </c>
      <c r="Y971" s="46">
        <v>1128</v>
      </c>
      <c r="Z971" s="46">
        <v>1014</v>
      </c>
      <c r="AA971" s="46" t="s">
        <v>1119</v>
      </c>
      <c r="AB971" s="46" t="s">
        <v>1119</v>
      </c>
    </row>
    <row r="972" spans="1:28" ht="15" x14ac:dyDescent="0.25">
      <c r="A972" s="46">
        <v>115</v>
      </c>
      <c r="B972" s="46">
        <v>1996</v>
      </c>
      <c r="C972" s="46" t="s">
        <v>1024</v>
      </c>
      <c r="D972" s="46" t="s">
        <v>832</v>
      </c>
      <c r="E972" s="46" t="s">
        <v>1169</v>
      </c>
      <c r="F972" s="46" t="s">
        <v>2735</v>
      </c>
      <c r="G972" s="46" t="s">
        <v>984</v>
      </c>
      <c r="H972" s="46" t="s">
        <v>834</v>
      </c>
      <c r="I972" s="46">
        <v>1</v>
      </c>
      <c r="J972" s="46">
        <v>24</v>
      </c>
      <c r="K972" s="46" t="s">
        <v>962</v>
      </c>
      <c r="L972" s="46" t="s">
        <v>1314</v>
      </c>
      <c r="M972" s="46" t="s">
        <v>1747</v>
      </c>
      <c r="N972" s="46" t="s">
        <v>2140</v>
      </c>
      <c r="O972" s="48">
        <v>5</v>
      </c>
      <c r="P972" s="46">
        <v>20.06968641114992</v>
      </c>
      <c r="Q972" s="46">
        <v>8.4144718317065088</v>
      </c>
      <c r="R972" s="46"/>
      <c r="S972" s="48">
        <v>5</v>
      </c>
      <c r="T972" s="46">
        <v>47.038327526132491</v>
      </c>
      <c r="U972" s="46">
        <v>15.426531691461941</v>
      </c>
      <c r="V972" s="46"/>
      <c r="W972" s="46">
        <v>1.959267214932749</v>
      </c>
      <c r="X972" s="46">
        <v>0.59193640097551659</v>
      </c>
      <c r="Y972" s="46">
        <v>1132</v>
      </c>
      <c r="Z972" s="46">
        <v>1014</v>
      </c>
      <c r="AA972" s="46" t="s">
        <v>1119</v>
      </c>
      <c r="AB972" s="46" t="s">
        <v>1119</v>
      </c>
    </row>
    <row r="973" spans="1:28" ht="15" x14ac:dyDescent="0.25">
      <c r="A973" s="46">
        <v>115</v>
      </c>
      <c r="B973" s="46">
        <v>1996</v>
      </c>
      <c r="C973" s="46" t="s">
        <v>1024</v>
      </c>
      <c r="D973" s="46" t="s">
        <v>832</v>
      </c>
      <c r="E973" s="46" t="s">
        <v>1169</v>
      </c>
      <c r="F973" s="46" t="s">
        <v>2735</v>
      </c>
      <c r="G973" s="46" t="s">
        <v>984</v>
      </c>
      <c r="H973" s="46" t="s">
        <v>834</v>
      </c>
      <c r="I973" s="46">
        <v>1</v>
      </c>
      <c r="J973" s="46">
        <v>12</v>
      </c>
      <c r="K973" s="46" t="s">
        <v>962</v>
      </c>
      <c r="L973" s="46" t="s">
        <v>1314</v>
      </c>
      <c r="M973" s="46" t="s">
        <v>1745</v>
      </c>
      <c r="N973" s="46" t="s">
        <v>2140</v>
      </c>
      <c r="O973" s="48">
        <v>5</v>
      </c>
      <c r="P973" s="46">
        <v>38.257839721254413</v>
      </c>
      <c r="Q973" s="46">
        <v>21.036179579266371</v>
      </c>
      <c r="R973" s="46"/>
      <c r="S973" s="48">
        <v>5</v>
      </c>
      <c r="T973" s="46">
        <v>35.121951219512248</v>
      </c>
      <c r="U973" s="46">
        <v>14.02411971951093</v>
      </c>
      <c r="V973" s="46"/>
      <c r="W973" s="46">
        <v>-0.15834463957121669</v>
      </c>
      <c r="X973" s="46">
        <v>0.40125365124404688</v>
      </c>
      <c r="Y973" s="46">
        <v>1126</v>
      </c>
      <c r="Z973" s="46">
        <v>1012</v>
      </c>
      <c r="AA973" s="46" t="s">
        <v>1119</v>
      </c>
      <c r="AB973" s="46" t="s">
        <v>1119</v>
      </c>
    </row>
    <row r="974" spans="1:28" ht="15" x14ac:dyDescent="0.25">
      <c r="A974" s="46">
        <v>115</v>
      </c>
      <c r="B974" s="46">
        <v>1996</v>
      </c>
      <c r="C974" s="46" t="s">
        <v>1024</v>
      </c>
      <c r="D974" s="46" t="s">
        <v>832</v>
      </c>
      <c r="E974" s="46" t="s">
        <v>1169</v>
      </c>
      <c r="F974" s="46" t="s">
        <v>2735</v>
      </c>
      <c r="G974" s="46" t="s">
        <v>984</v>
      </c>
      <c r="H974" s="46" t="s">
        <v>834</v>
      </c>
      <c r="I974" s="46">
        <v>1</v>
      </c>
      <c r="J974" s="46">
        <v>12</v>
      </c>
      <c r="K974" s="46" t="s">
        <v>962</v>
      </c>
      <c r="L974" s="46" t="s">
        <v>1314</v>
      </c>
      <c r="M974" s="46" t="s">
        <v>1746</v>
      </c>
      <c r="N974" s="46" t="s">
        <v>2140</v>
      </c>
      <c r="O974" s="48">
        <v>5</v>
      </c>
      <c r="P974" s="46">
        <v>86.5505226480837</v>
      </c>
      <c r="Q974" s="46">
        <v>15.42653169146188</v>
      </c>
      <c r="R974" s="46"/>
      <c r="S974" s="48">
        <v>5</v>
      </c>
      <c r="T974" s="46">
        <v>70.871080139372879</v>
      </c>
      <c r="U974" s="46">
        <v>11.21929577560878</v>
      </c>
      <c r="V974" s="46"/>
      <c r="W974" s="46">
        <v>-1.0493713102605691</v>
      </c>
      <c r="X974" s="46">
        <v>0.45505900733989918</v>
      </c>
      <c r="Y974" s="46">
        <v>1127</v>
      </c>
      <c r="Z974" s="46">
        <v>1013</v>
      </c>
      <c r="AA974" s="46" t="s">
        <v>1119</v>
      </c>
      <c r="AB974" s="46" t="s">
        <v>1119</v>
      </c>
    </row>
    <row r="975" spans="1:28" ht="15" x14ac:dyDescent="0.25">
      <c r="A975" s="46">
        <v>115</v>
      </c>
      <c r="B975" s="46">
        <v>1996</v>
      </c>
      <c r="C975" s="46" t="s">
        <v>1024</v>
      </c>
      <c r="D975" s="46" t="s">
        <v>832</v>
      </c>
      <c r="E975" s="46" t="s">
        <v>1169</v>
      </c>
      <c r="F975" s="46" t="s">
        <v>2735</v>
      </c>
      <c r="G975" s="46" t="s">
        <v>984</v>
      </c>
      <c r="H975" s="46" t="s">
        <v>834</v>
      </c>
      <c r="I975" s="46">
        <v>1</v>
      </c>
      <c r="J975" s="46">
        <v>12</v>
      </c>
      <c r="K975" s="46" t="s">
        <v>962</v>
      </c>
      <c r="L975" s="46" t="s">
        <v>1314</v>
      </c>
      <c r="M975" s="46" t="s">
        <v>842</v>
      </c>
      <c r="N975" s="46" t="s">
        <v>2140</v>
      </c>
      <c r="O975" s="48">
        <v>5</v>
      </c>
      <c r="P975" s="46">
        <v>17.560975609756181</v>
      </c>
      <c r="Q975" s="46">
        <v>5.6096478878043596</v>
      </c>
      <c r="R975" s="46"/>
      <c r="S975" s="48">
        <v>5</v>
      </c>
      <c r="T975" s="46">
        <v>8.7804878048781347</v>
      </c>
      <c r="U975" s="46">
        <v>2.8048239439021478</v>
      </c>
      <c r="V975" s="46"/>
      <c r="W975" s="46">
        <v>-1.7872614161984191</v>
      </c>
      <c r="X975" s="46">
        <v>0.55971516849157887</v>
      </c>
      <c r="Y975" s="46">
        <v>1125</v>
      </c>
      <c r="Z975" s="46">
        <v>1011</v>
      </c>
      <c r="AA975" s="46" t="s">
        <v>1119</v>
      </c>
      <c r="AB975" s="46" t="s">
        <v>1119</v>
      </c>
    </row>
    <row r="976" spans="1:28" ht="15" x14ac:dyDescent="0.25">
      <c r="A976" s="46">
        <v>116</v>
      </c>
      <c r="B976" s="46">
        <v>2023</v>
      </c>
      <c r="C976" s="46" t="s">
        <v>823</v>
      </c>
      <c r="D976" s="46" t="s">
        <v>820</v>
      </c>
      <c r="E976" s="46" t="s">
        <v>2327</v>
      </c>
      <c r="F976" s="46" t="s">
        <v>855</v>
      </c>
      <c r="G976" s="46" t="s">
        <v>2328</v>
      </c>
      <c r="H976" s="46" t="s">
        <v>824</v>
      </c>
      <c r="I976" s="46">
        <v>152</v>
      </c>
      <c r="J976" s="46">
        <v>0.46026892855968699</v>
      </c>
      <c r="K976" s="46" t="s">
        <v>939</v>
      </c>
      <c r="L976" s="46" t="s">
        <v>1256</v>
      </c>
      <c r="M976" s="46" t="s">
        <v>842</v>
      </c>
      <c r="N976" s="46" t="s">
        <v>2140</v>
      </c>
      <c r="O976" s="48">
        <v>3</v>
      </c>
      <c r="P976" s="46">
        <v>28.56</v>
      </c>
      <c r="Q976" s="46">
        <v>1.6974097914174999</v>
      </c>
      <c r="R976" s="46"/>
      <c r="S976" s="48">
        <v>3</v>
      </c>
      <c r="T976" s="46">
        <v>27.33</v>
      </c>
      <c r="U976" s="46">
        <v>1.073871500692704</v>
      </c>
      <c r="V976" s="46"/>
      <c r="W976" s="46">
        <v>-0.69098829894267111</v>
      </c>
      <c r="X976" s="46">
        <v>0.70645540243964045</v>
      </c>
      <c r="Y976" s="46">
        <v>1540</v>
      </c>
      <c r="Z976" s="46">
        <v>1385</v>
      </c>
      <c r="AA976" s="46" t="s">
        <v>1119</v>
      </c>
      <c r="AB976" s="46" t="s">
        <v>1119</v>
      </c>
    </row>
    <row r="977" spans="1:28" ht="15" x14ac:dyDescent="0.25">
      <c r="A977" s="46">
        <v>116</v>
      </c>
      <c r="B977" s="46">
        <v>2023</v>
      </c>
      <c r="C977" s="46" t="s">
        <v>823</v>
      </c>
      <c r="D977" s="46" t="s">
        <v>820</v>
      </c>
      <c r="E977" s="46" t="s">
        <v>2327</v>
      </c>
      <c r="F977" s="46" t="s">
        <v>855</v>
      </c>
      <c r="G977" s="46" t="s">
        <v>922</v>
      </c>
      <c r="H977" s="46" t="s">
        <v>824</v>
      </c>
      <c r="I977" s="46">
        <v>152</v>
      </c>
      <c r="J977" s="46">
        <v>0.46026892855968699</v>
      </c>
      <c r="K977" s="46" t="s">
        <v>939</v>
      </c>
      <c r="L977" s="46" t="s">
        <v>1256</v>
      </c>
      <c r="M977" s="46" t="s">
        <v>842</v>
      </c>
      <c r="N977" s="46" t="s">
        <v>2140</v>
      </c>
      <c r="O977" s="48">
        <v>3</v>
      </c>
      <c r="P977" s="46">
        <v>26.74</v>
      </c>
      <c r="Q977" s="46">
        <v>2.1650635094610959</v>
      </c>
      <c r="R977" s="46"/>
      <c r="S977" s="48">
        <v>3</v>
      </c>
      <c r="T977" s="46">
        <v>27.8</v>
      </c>
      <c r="U977" s="46">
        <v>2.3036275740666068</v>
      </c>
      <c r="V977" s="46"/>
      <c r="W977" s="46">
        <v>0.37834404831238139</v>
      </c>
      <c r="X977" s="46">
        <v>0.67859535157445006</v>
      </c>
      <c r="Y977" s="46">
        <v>1541</v>
      </c>
      <c r="Z977" s="46">
        <v>1386</v>
      </c>
      <c r="AA977" s="46" t="s">
        <v>1119</v>
      </c>
      <c r="AB977" s="46" t="s">
        <v>1119</v>
      </c>
    </row>
    <row r="978" spans="1:28" ht="15" x14ac:dyDescent="0.25">
      <c r="A978" s="46">
        <v>116</v>
      </c>
      <c r="B978" s="46">
        <v>2023</v>
      </c>
      <c r="C978" s="46" t="s">
        <v>823</v>
      </c>
      <c r="D978" s="46" t="s">
        <v>2733</v>
      </c>
      <c r="E978" s="46" t="s">
        <v>1539</v>
      </c>
      <c r="F978" s="46" t="s">
        <v>855</v>
      </c>
      <c r="G978" s="46" t="s">
        <v>2328</v>
      </c>
      <c r="H978" s="46" t="s">
        <v>824</v>
      </c>
      <c r="I978" s="46">
        <v>152</v>
      </c>
      <c r="J978" s="46">
        <v>0.46026892855968699</v>
      </c>
      <c r="K978" s="46" t="s">
        <v>939</v>
      </c>
      <c r="L978" s="46" t="s">
        <v>1256</v>
      </c>
      <c r="M978" s="46" t="s">
        <v>842</v>
      </c>
      <c r="N978" s="46" t="s">
        <v>2140</v>
      </c>
      <c r="O978" s="48">
        <v>3</v>
      </c>
      <c r="P978" s="46">
        <v>28.56</v>
      </c>
      <c r="Q978" s="46">
        <v>1.6974097914174999</v>
      </c>
      <c r="R978" s="46"/>
      <c r="S978" s="48">
        <v>3</v>
      </c>
      <c r="T978" s="46">
        <v>30.58</v>
      </c>
      <c r="U978" s="46">
        <v>2.7019992598074491</v>
      </c>
      <c r="V978" s="46"/>
      <c r="W978" s="46">
        <v>0.71431518484329937</v>
      </c>
      <c r="X978" s="46">
        <v>0.70918718194147634</v>
      </c>
      <c r="Y978" s="46">
        <v>1540</v>
      </c>
      <c r="Z978" s="46">
        <v>1387</v>
      </c>
      <c r="AA978" s="46" t="s">
        <v>1119</v>
      </c>
      <c r="AB978" s="46" t="s">
        <v>1119</v>
      </c>
    </row>
    <row r="979" spans="1:28" ht="15" x14ac:dyDescent="0.25">
      <c r="A979" s="46">
        <v>116</v>
      </c>
      <c r="B979" s="46">
        <v>2023</v>
      </c>
      <c r="C979" s="46" t="s">
        <v>823</v>
      </c>
      <c r="D979" s="46" t="s">
        <v>2733</v>
      </c>
      <c r="E979" s="46" t="s">
        <v>1539</v>
      </c>
      <c r="F979" s="46" t="s">
        <v>855</v>
      </c>
      <c r="G979" s="46" t="s">
        <v>922</v>
      </c>
      <c r="H979" s="46" t="s">
        <v>824</v>
      </c>
      <c r="I979" s="46">
        <v>152</v>
      </c>
      <c r="J979" s="46">
        <v>0.46026892855968699</v>
      </c>
      <c r="K979" s="46" t="s">
        <v>939</v>
      </c>
      <c r="L979" s="46" t="s">
        <v>1256</v>
      </c>
      <c r="M979" s="46" t="s">
        <v>842</v>
      </c>
      <c r="N979" s="46" t="s">
        <v>2140</v>
      </c>
      <c r="O979" s="48">
        <v>3</v>
      </c>
      <c r="P979" s="46">
        <v>26.74</v>
      </c>
      <c r="Q979" s="46">
        <v>2.1650635094610959</v>
      </c>
      <c r="R979" s="46"/>
      <c r="S979" s="48">
        <v>3</v>
      </c>
      <c r="T979" s="46">
        <v>26.59</v>
      </c>
      <c r="U979" s="46">
        <v>1.887935380250076</v>
      </c>
      <c r="V979" s="46"/>
      <c r="W979" s="46">
        <v>-5.8921252708713102E-2</v>
      </c>
      <c r="X979" s="46">
        <v>0.66695597616839697</v>
      </c>
      <c r="Y979" s="46">
        <v>1541</v>
      </c>
      <c r="Z979" s="46">
        <v>1388</v>
      </c>
      <c r="AA979" s="46" t="s">
        <v>1119</v>
      </c>
      <c r="AB979" s="46" t="s">
        <v>1119</v>
      </c>
    </row>
    <row r="980" spans="1:28" ht="15" x14ac:dyDescent="0.25">
      <c r="A980" s="46">
        <v>116</v>
      </c>
      <c r="B980" s="46">
        <v>2023</v>
      </c>
      <c r="C980" s="46" t="s">
        <v>823</v>
      </c>
      <c r="D980" s="46" t="s">
        <v>820</v>
      </c>
      <c r="E980" s="46" t="s">
        <v>2327</v>
      </c>
      <c r="F980" s="46" t="s">
        <v>855</v>
      </c>
      <c r="G980" s="46" t="s">
        <v>2328</v>
      </c>
      <c r="H980" s="46" t="s">
        <v>824</v>
      </c>
      <c r="I980" s="46">
        <v>152</v>
      </c>
      <c r="J980" s="46">
        <v>0.46026892855968699</v>
      </c>
      <c r="K980" s="46" t="s">
        <v>939</v>
      </c>
      <c r="L980" s="46" t="s">
        <v>1256</v>
      </c>
      <c r="M980" s="46" t="s">
        <v>2330</v>
      </c>
      <c r="N980" s="46" t="s">
        <v>2140</v>
      </c>
      <c r="O980" s="48">
        <v>3</v>
      </c>
      <c r="P980" s="46">
        <v>47.01</v>
      </c>
      <c r="Q980" s="46">
        <v>0.50229473419497439</v>
      </c>
      <c r="R980" s="46"/>
      <c r="S980" s="48">
        <v>3</v>
      </c>
      <c r="T980" s="46">
        <v>43.96</v>
      </c>
      <c r="U980" s="46">
        <v>2.078460969082653</v>
      </c>
      <c r="V980" s="46"/>
      <c r="W980" s="46">
        <v>-1.609487246708833</v>
      </c>
      <c r="X980" s="46">
        <v>0.88253743310986499</v>
      </c>
      <c r="Y980" s="46">
        <v>1542</v>
      </c>
      <c r="Z980" s="46">
        <v>1389</v>
      </c>
      <c r="AA980" s="46" t="s">
        <v>1119</v>
      </c>
      <c r="AB980" s="46" t="s">
        <v>1119</v>
      </c>
    </row>
    <row r="981" spans="1:28" ht="15" x14ac:dyDescent="0.25">
      <c r="A981" s="46">
        <v>116</v>
      </c>
      <c r="B981" s="46">
        <v>2023</v>
      </c>
      <c r="C981" s="46" t="s">
        <v>823</v>
      </c>
      <c r="D981" s="46" t="s">
        <v>820</v>
      </c>
      <c r="E981" s="46" t="s">
        <v>2327</v>
      </c>
      <c r="F981" s="46" t="s">
        <v>855</v>
      </c>
      <c r="G981" s="46" t="s">
        <v>922</v>
      </c>
      <c r="H981" s="46" t="s">
        <v>824</v>
      </c>
      <c r="I981" s="46">
        <v>152</v>
      </c>
      <c r="J981" s="46">
        <v>0.46026892855968699</v>
      </c>
      <c r="K981" s="46" t="s">
        <v>939</v>
      </c>
      <c r="L981" s="46" t="s">
        <v>1256</v>
      </c>
      <c r="M981" s="46" t="s">
        <v>2330</v>
      </c>
      <c r="N981" s="46" t="s">
        <v>2140</v>
      </c>
      <c r="O981" s="48">
        <v>3</v>
      </c>
      <c r="P981" s="46">
        <v>61.95</v>
      </c>
      <c r="Q981" s="46">
        <v>1.55884572681199</v>
      </c>
      <c r="R981" s="46"/>
      <c r="S981" s="48">
        <v>3</v>
      </c>
      <c r="T981" s="46">
        <v>64.11</v>
      </c>
      <c r="U981" s="46">
        <v>2.1131019852340298</v>
      </c>
      <c r="V981" s="46"/>
      <c r="W981" s="46">
        <v>0.92818677587180098</v>
      </c>
      <c r="X981" s="46">
        <v>0.73846089090860734</v>
      </c>
      <c r="Y981" s="46">
        <v>1543</v>
      </c>
      <c r="Z981" s="46">
        <v>1390</v>
      </c>
      <c r="AA981" s="46" t="s">
        <v>1119</v>
      </c>
      <c r="AB981" s="46" t="s">
        <v>1119</v>
      </c>
    </row>
    <row r="982" spans="1:28" ht="15" x14ac:dyDescent="0.25">
      <c r="A982" s="46">
        <v>116</v>
      </c>
      <c r="B982" s="46">
        <v>2023</v>
      </c>
      <c r="C982" s="46" t="s">
        <v>823</v>
      </c>
      <c r="D982" s="46" t="s">
        <v>2733</v>
      </c>
      <c r="E982" s="46" t="s">
        <v>1539</v>
      </c>
      <c r="F982" s="46" t="s">
        <v>855</v>
      </c>
      <c r="G982" s="46" t="s">
        <v>2328</v>
      </c>
      <c r="H982" s="46" t="s">
        <v>824</v>
      </c>
      <c r="I982" s="46">
        <v>152</v>
      </c>
      <c r="J982" s="46">
        <v>0.46026892855968699</v>
      </c>
      <c r="K982" s="46" t="s">
        <v>939</v>
      </c>
      <c r="L982" s="46" t="s">
        <v>1256</v>
      </c>
      <c r="M982" s="46" t="s">
        <v>2330</v>
      </c>
      <c r="N982" s="46" t="s">
        <v>2140</v>
      </c>
      <c r="O982" s="48">
        <v>3</v>
      </c>
      <c r="P982" s="46">
        <v>47.01</v>
      </c>
      <c r="Q982" s="46">
        <v>0.50229473419497439</v>
      </c>
      <c r="R982" s="46"/>
      <c r="S982" s="48">
        <v>3</v>
      </c>
      <c r="T982" s="46">
        <v>40.950000000000003</v>
      </c>
      <c r="U982" s="46">
        <v>2.528794179050561</v>
      </c>
      <c r="V982" s="46"/>
      <c r="W982" s="46">
        <v>-2.6522324068768151</v>
      </c>
      <c r="X982" s="46">
        <v>1.252861395007298</v>
      </c>
      <c r="Y982" s="46">
        <v>1542</v>
      </c>
      <c r="Z982" s="46">
        <v>1391</v>
      </c>
      <c r="AA982" s="46" t="s">
        <v>1119</v>
      </c>
      <c r="AB982" s="46" t="s">
        <v>1119</v>
      </c>
    </row>
    <row r="983" spans="1:28" ht="15" x14ac:dyDescent="0.25">
      <c r="A983" s="46">
        <v>116</v>
      </c>
      <c r="B983" s="46">
        <v>2023</v>
      </c>
      <c r="C983" s="46" t="s">
        <v>823</v>
      </c>
      <c r="D983" s="46" t="s">
        <v>2733</v>
      </c>
      <c r="E983" s="46" t="s">
        <v>1539</v>
      </c>
      <c r="F983" s="46" t="s">
        <v>855</v>
      </c>
      <c r="G983" s="46" t="s">
        <v>922</v>
      </c>
      <c r="H983" s="46" t="s">
        <v>824</v>
      </c>
      <c r="I983" s="46">
        <v>152</v>
      </c>
      <c r="J983" s="46">
        <v>0.46026892855968699</v>
      </c>
      <c r="K983" s="46" t="s">
        <v>939</v>
      </c>
      <c r="L983" s="46" t="s">
        <v>1256</v>
      </c>
      <c r="M983" s="46" t="s">
        <v>2330</v>
      </c>
      <c r="N983" s="46" t="s">
        <v>2140</v>
      </c>
      <c r="O983" s="48">
        <v>3</v>
      </c>
      <c r="P983" s="46">
        <v>61.95</v>
      </c>
      <c r="Q983" s="46">
        <v>1.55884572681199</v>
      </c>
      <c r="R983" s="46"/>
      <c r="S983" s="48">
        <v>3</v>
      </c>
      <c r="T983" s="46">
        <v>62.49</v>
      </c>
      <c r="U983" s="46">
        <v>0.7967433714816835</v>
      </c>
      <c r="V983" s="46"/>
      <c r="W983" s="46">
        <v>0.34805489792518601</v>
      </c>
      <c r="X983" s="46">
        <v>0.67676185099747599</v>
      </c>
      <c r="Y983" s="46">
        <v>1543</v>
      </c>
      <c r="Z983" s="46">
        <v>1392</v>
      </c>
      <c r="AA983" s="46" t="s">
        <v>1119</v>
      </c>
      <c r="AB983" s="46" t="s">
        <v>1119</v>
      </c>
    </row>
    <row r="984" spans="1:28" ht="15" x14ac:dyDescent="0.25">
      <c r="A984" s="46">
        <v>116</v>
      </c>
      <c r="B984" s="46">
        <v>2023</v>
      </c>
      <c r="C984" s="46" t="s">
        <v>823</v>
      </c>
      <c r="D984" s="46" t="s">
        <v>820</v>
      </c>
      <c r="E984" s="46" t="s">
        <v>2327</v>
      </c>
      <c r="F984" s="46" t="s">
        <v>855</v>
      </c>
      <c r="G984" s="46" t="s">
        <v>922</v>
      </c>
      <c r="H984" s="46" t="s">
        <v>824</v>
      </c>
      <c r="I984" s="46">
        <v>152</v>
      </c>
      <c r="J984" s="46">
        <v>0.46026892855968699</v>
      </c>
      <c r="K984" s="46" t="s">
        <v>939</v>
      </c>
      <c r="L984" s="46" t="s">
        <v>1256</v>
      </c>
      <c r="M984" s="46" t="s">
        <v>2331</v>
      </c>
      <c r="N984" s="46" t="s">
        <v>2140</v>
      </c>
      <c r="O984" s="48">
        <v>3</v>
      </c>
      <c r="P984" s="46">
        <v>83.29</v>
      </c>
      <c r="Q984" s="46">
        <v>3.169652977851046</v>
      </c>
      <c r="R984" s="46"/>
      <c r="S984" s="48">
        <v>3</v>
      </c>
      <c r="T984" s="46">
        <v>89.8</v>
      </c>
      <c r="U984" s="46">
        <v>6.2700239233993358</v>
      </c>
      <c r="V984" s="46"/>
      <c r="W984" s="46">
        <v>1.045559884962358</v>
      </c>
      <c r="X984" s="46">
        <v>0.75776628942020829</v>
      </c>
      <c r="Y984" s="46">
        <v>1545</v>
      </c>
      <c r="Z984" s="46">
        <v>1394</v>
      </c>
      <c r="AA984" s="46" t="s">
        <v>1119</v>
      </c>
      <c r="AB984" s="46" t="s">
        <v>1119</v>
      </c>
    </row>
    <row r="985" spans="1:28" ht="15" x14ac:dyDescent="0.25">
      <c r="A985" s="46">
        <v>116</v>
      </c>
      <c r="B985" s="46">
        <v>2023</v>
      </c>
      <c r="C985" s="46" t="s">
        <v>823</v>
      </c>
      <c r="D985" s="46" t="s">
        <v>2733</v>
      </c>
      <c r="E985" s="46" t="s">
        <v>1539</v>
      </c>
      <c r="F985" s="46" t="s">
        <v>855</v>
      </c>
      <c r="G985" s="46" t="s">
        <v>922</v>
      </c>
      <c r="H985" s="46" t="s">
        <v>824</v>
      </c>
      <c r="I985" s="46">
        <v>152</v>
      </c>
      <c r="J985" s="46">
        <v>0.46026892855968699</v>
      </c>
      <c r="K985" s="46" t="s">
        <v>939</v>
      </c>
      <c r="L985" s="46" t="s">
        <v>1256</v>
      </c>
      <c r="M985" s="46" t="s">
        <v>2331</v>
      </c>
      <c r="N985" s="46" t="s">
        <v>2140</v>
      </c>
      <c r="O985" s="48">
        <v>3</v>
      </c>
      <c r="P985" s="46">
        <v>83.29</v>
      </c>
      <c r="Q985" s="46">
        <v>3.169652977851046</v>
      </c>
      <c r="R985" s="46"/>
      <c r="S985" s="48">
        <v>3</v>
      </c>
      <c r="T985" s="46">
        <v>86.25</v>
      </c>
      <c r="U985" s="46">
        <v>9.2664718204934928</v>
      </c>
      <c r="V985" s="46"/>
      <c r="W985" s="46">
        <v>0.34103999712803662</v>
      </c>
      <c r="X985" s="46">
        <v>0.67635902330342423</v>
      </c>
      <c r="Y985" s="46">
        <v>1545</v>
      </c>
      <c r="Z985" s="46">
        <v>1396</v>
      </c>
      <c r="AA985" s="46" t="s">
        <v>1119</v>
      </c>
      <c r="AB985" s="46" t="s">
        <v>1119</v>
      </c>
    </row>
    <row r="986" spans="1:28" ht="15" x14ac:dyDescent="0.25">
      <c r="A986" s="46">
        <v>116</v>
      </c>
      <c r="B986" s="46">
        <v>2023</v>
      </c>
      <c r="C986" s="46" t="s">
        <v>823</v>
      </c>
      <c r="D986" s="46" t="s">
        <v>820</v>
      </c>
      <c r="E986" s="46" t="s">
        <v>2327</v>
      </c>
      <c r="F986" s="46" t="s">
        <v>855</v>
      </c>
      <c r="G986" s="46" t="s">
        <v>2328</v>
      </c>
      <c r="H986" s="46" t="s">
        <v>824</v>
      </c>
      <c r="I986" s="46">
        <v>152</v>
      </c>
      <c r="J986" s="46">
        <v>0.46026892855968699</v>
      </c>
      <c r="K986" s="46" t="s">
        <v>1072</v>
      </c>
      <c r="L986" s="46" t="s">
        <v>1259</v>
      </c>
      <c r="M986" s="46" t="s">
        <v>842</v>
      </c>
      <c r="N986" s="46" t="s">
        <v>2140</v>
      </c>
      <c r="O986" s="48">
        <v>3</v>
      </c>
      <c r="P986" s="46">
        <v>2.57</v>
      </c>
      <c r="Q986" s="46">
        <v>3.4641016151377553E-2</v>
      </c>
      <c r="R986" s="46"/>
      <c r="S986" s="48">
        <v>3</v>
      </c>
      <c r="T986" s="46">
        <v>2.67</v>
      </c>
      <c r="U986" s="46">
        <v>0.1212435565298214</v>
      </c>
      <c r="V986" s="46"/>
      <c r="W986" s="46">
        <v>0.89486288775641565</v>
      </c>
      <c r="X986" s="46">
        <v>0.73339829899031261</v>
      </c>
      <c r="Y986" s="46">
        <v>1546</v>
      </c>
      <c r="Z986" s="46">
        <v>1397</v>
      </c>
      <c r="AA986" s="46" t="s">
        <v>1119</v>
      </c>
      <c r="AB986" s="46" t="s">
        <v>1119</v>
      </c>
    </row>
    <row r="987" spans="1:28" ht="15" x14ac:dyDescent="0.25">
      <c r="A987" s="46">
        <v>116</v>
      </c>
      <c r="B987" s="46">
        <v>2023</v>
      </c>
      <c r="C987" s="46" t="s">
        <v>823</v>
      </c>
      <c r="D987" s="46" t="s">
        <v>820</v>
      </c>
      <c r="E987" s="46" t="s">
        <v>2327</v>
      </c>
      <c r="F987" s="46" t="s">
        <v>855</v>
      </c>
      <c r="G987" s="46" t="s">
        <v>922</v>
      </c>
      <c r="H987" s="46" t="s">
        <v>824</v>
      </c>
      <c r="I987" s="46">
        <v>152</v>
      </c>
      <c r="J987" s="46">
        <v>0.46026892855968699</v>
      </c>
      <c r="K987" s="46" t="s">
        <v>1072</v>
      </c>
      <c r="L987" s="46" t="s">
        <v>1259</v>
      </c>
      <c r="M987" s="46" t="s">
        <v>842</v>
      </c>
      <c r="N987" s="46" t="s">
        <v>2140</v>
      </c>
      <c r="O987" s="48">
        <v>3</v>
      </c>
      <c r="P987" s="46">
        <v>2.42</v>
      </c>
      <c r="Q987" s="46">
        <v>0.1212435565298214</v>
      </c>
      <c r="R987" s="46"/>
      <c r="S987" s="48">
        <v>3</v>
      </c>
      <c r="T987" s="46">
        <v>2.59</v>
      </c>
      <c r="U987" s="46">
        <v>0.1039230484541326</v>
      </c>
      <c r="V987" s="46"/>
      <c r="W987" s="46">
        <v>1.201251354782386</v>
      </c>
      <c r="X987" s="46">
        <v>0.78691706811387641</v>
      </c>
      <c r="Y987" s="46">
        <v>1547</v>
      </c>
      <c r="Z987" s="46">
        <v>1398</v>
      </c>
      <c r="AA987" s="46" t="s">
        <v>1119</v>
      </c>
      <c r="AB987" s="46" t="s">
        <v>1119</v>
      </c>
    </row>
    <row r="988" spans="1:28" ht="15" x14ac:dyDescent="0.25">
      <c r="A988" s="46">
        <v>116</v>
      </c>
      <c r="B988" s="46">
        <v>2023</v>
      </c>
      <c r="C988" s="46" t="s">
        <v>823</v>
      </c>
      <c r="D988" s="46" t="s">
        <v>2733</v>
      </c>
      <c r="E988" s="46" t="s">
        <v>1539</v>
      </c>
      <c r="F988" s="46" t="s">
        <v>855</v>
      </c>
      <c r="G988" s="46" t="s">
        <v>2328</v>
      </c>
      <c r="H988" s="46" t="s">
        <v>824</v>
      </c>
      <c r="I988" s="46">
        <v>152</v>
      </c>
      <c r="J988" s="46">
        <v>0.46026892855968699</v>
      </c>
      <c r="K988" s="46" t="s">
        <v>1072</v>
      </c>
      <c r="L988" s="46" t="s">
        <v>1259</v>
      </c>
      <c r="M988" s="46" t="s">
        <v>842</v>
      </c>
      <c r="N988" s="46" t="s">
        <v>2140</v>
      </c>
      <c r="O988" s="48">
        <v>3</v>
      </c>
      <c r="P988" s="46">
        <v>2.57</v>
      </c>
      <c r="Q988" s="46">
        <v>3.4641016151377553E-2</v>
      </c>
      <c r="R988" s="46"/>
      <c r="S988" s="48">
        <v>3</v>
      </c>
      <c r="T988" s="46">
        <v>2.75</v>
      </c>
      <c r="U988" s="46">
        <v>0.29444863728670922</v>
      </c>
      <c r="V988" s="46"/>
      <c r="W988" s="46">
        <v>0.68506712466361497</v>
      </c>
      <c r="X988" s="46">
        <v>0.70577641377457268</v>
      </c>
      <c r="Y988" s="46">
        <v>1546</v>
      </c>
      <c r="Z988" s="46">
        <v>1399</v>
      </c>
      <c r="AA988" s="46" t="s">
        <v>1119</v>
      </c>
      <c r="AB988" s="46" t="s">
        <v>1119</v>
      </c>
    </row>
    <row r="989" spans="1:28" ht="15" x14ac:dyDescent="0.25">
      <c r="A989" s="46">
        <v>116</v>
      </c>
      <c r="B989" s="46">
        <v>2023</v>
      </c>
      <c r="C989" s="46" t="s">
        <v>823</v>
      </c>
      <c r="D989" s="46" t="s">
        <v>2733</v>
      </c>
      <c r="E989" s="46" t="s">
        <v>1539</v>
      </c>
      <c r="F989" s="46" t="s">
        <v>855</v>
      </c>
      <c r="G989" s="46" t="s">
        <v>922</v>
      </c>
      <c r="H989" s="46" t="s">
        <v>824</v>
      </c>
      <c r="I989" s="46">
        <v>152</v>
      </c>
      <c r="J989" s="46">
        <v>0.46026892855968699</v>
      </c>
      <c r="K989" s="46" t="s">
        <v>1072</v>
      </c>
      <c r="L989" s="46" t="s">
        <v>1259</v>
      </c>
      <c r="M989" s="46" t="s">
        <v>842</v>
      </c>
      <c r="N989" s="46" t="s">
        <v>2140</v>
      </c>
      <c r="O989" s="48">
        <v>3</v>
      </c>
      <c r="P989" s="46">
        <v>2.42</v>
      </c>
      <c r="Q989" s="46">
        <v>0.1212435565298214</v>
      </c>
      <c r="R989" s="46"/>
      <c r="S989" s="48">
        <v>3</v>
      </c>
      <c r="T989" s="46">
        <v>2.42</v>
      </c>
      <c r="U989" s="46">
        <v>0.25980762113533162</v>
      </c>
      <c r="V989" s="46"/>
      <c r="W989" s="46">
        <v>0</v>
      </c>
      <c r="X989" s="46">
        <v>0.66666666666666663</v>
      </c>
      <c r="Y989" s="46">
        <v>1547</v>
      </c>
      <c r="Z989" s="46">
        <v>1400</v>
      </c>
      <c r="AA989" s="46" t="s">
        <v>1119</v>
      </c>
      <c r="AB989" s="46" t="s">
        <v>1119</v>
      </c>
    </row>
    <row r="990" spans="1:28" ht="15" x14ac:dyDescent="0.25">
      <c r="A990" s="46">
        <v>116</v>
      </c>
      <c r="B990" s="46">
        <v>2023</v>
      </c>
      <c r="C990" s="46" t="s">
        <v>823</v>
      </c>
      <c r="D990" s="46" t="s">
        <v>820</v>
      </c>
      <c r="E990" s="46" t="s">
        <v>2327</v>
      </c>
      <c r="F990" s="46" t="s">
        <v>855</v>
      </c>
      <c r="G990" s="46" t="s">
        <v>2328</v>
      </c>
      <c r="H990" s="46" t="s">
        <v>824</v>
      </c>
      <c r="I990" s="46">
        <v>152</v>
      </c>
      <c r="J990" s="46">
        <v>0.46026892855968699</v>
      </c>
      <c r="K990" s="46" t="s">
        <v>1072</v>
      </c>
      <c r="L990" s="46" t="s">
        <v>1259</v>
      </c>
      <c r="M990" s="46" t="s">
        <v>2330</v>
      </c>
      <c r="N990" s="46" t="s">
        <v>2140</v>
      </c>
      <c r="O990" s="48">
        <v>3</v>
      </c>
      <c r="P990" s="46">
        <v>5.3</v>
      </c>
      <c r="Q990" s="46">
        <v>0.57157676649772948</v>
      </c>
      <c r="R990" s="46"/>
      <c r="S990" s="48">
        <v>3</v>
      </c>
      <c r="T990" s="46">
        <v>4.82</v>
      </c>
      <c r="U990" s="46">
        <v>0.4156921938165305</v>
      </c>
      <c r="V990" s="46"/>
      <c r="W990" s="46">
        <v>-0.76635245043795219</v>
      </c>
      <c r="X990" s="46">
        <v>0.71560800652435441</v>
      </c>
      <c r="Y990" s="46">
        <v>1548</v>
      </c>
      <c r="Z990" s="46">
        <v>1401</v>
      </c>
      <c r="AA990" s="46" t="s">
        <v>1119</v>
      </c>
      <c r="AB990" s="46" t="s">
        <v>1119</v>
      </c>
    </row>
    <row r="991" spans="1:28" ht="15" x14ac:dyDescent="0.25">
      <c r="A991" s="46">
        <v>116</v>
      </c>
      <c r="B991" s="46">
        <v>2023</v>
      </c>
      <c r="C991" s="46" t="s">
        <v>823</v>
      </c>
      <c r="D991" s="46" t="s">
        <v>820</v>
      </c>
      <c r="E991" s="46" t="s">
        <v>2327</v>
      </c>
      <c r="F991" s="46" t="s">
        <v>855</v>
      </c>
      <c r="G991" s="46" t="s">
        <v>922</v>
      </c>
      <c r="H991" s="46" t="s">
        <v>824</v>
      </c>
      <c r="I991" s="46">
        <v>152</v>
      </c>
      <c r="J991" s="46">
        <v>0.46026892855968699</v>
      </c>
      <c r="K991" s="46" t="s">
        <v>1072</v>
      </c>
      <c r="L991" s="46" t="s">
        <v>1259</v>
      </c>
      <c r="M991" s="46" t="s">
        <v>2330</v>
      </c>
      <c r="N991" s="46" t="s">
        <v>2140</v>
      </c>
      <c r="O991" s="48">
        <v>3</v>
      </c>
      <c r="P991" s="46">
        <v>6.41</v>
      </c>
      <c r="Q991" s="46">
        <v>0.1905255888325765</v>
      </c>
      <c r="R991" s="46"/>
      <c r="S991" s="48">
        <v>3</v>
      </c>
      <c r="T991" s="46">
        <v>6.72</v>
      </c>
      <c r="U991" s="46">
        <v>0.24248711305964279</v>
      </c>
      <c r="V991" s="46"/>
      <c r="W991" s="46">
        <v>1.134296245773615</v>
      </c>
      <c r="X991" s="46">
        <v>0.7738856644313431</v>
      </c>
      <c r="Y991" s="46">
        <v>1549</v>
      </c>
      <c r="Z991" s="46">
        <v>1402</v>
      </c>
      <c r="AA991" s="46" t="s">
        <v>1119</v>
      </c>
      <c r="AB991" s="46" t="s">
        <v>1119</v>
      </c>
    </row>
    <row r="992" spans="1:28" ht="15" x14ac:dyDescent="0.25">
      <c r="A992" s="46">
        <v>116</v>
      </c>
      <c r="B992" s="46">
        <v>2023</v>
      </c>
      <c r="C992" s="46" t="s">
        <v>823</v>
      </c>
      <c r="D992" s="46" t="s">
        <v>2733</v>
      </c>
      <c r="E992" s="46" t="s">
        <v>1539</v>
      </c>
      <c r="F992" s="46" t="s">
        <v>855</v>
      </c>
      <c r="G992" s="46" t="s">
        <v>2328</v>
      </c>
      <c r="H992" s="46" t="s">
        <v>824</v>
      </c>
      <c r="I992" s="46">
        <v>152</v>
      </c>
      <c r="J992" s="46">
        <v>0.46026892855968699</v>
      </c>
      <c r="K992" s="46" t="s">
        <v>1072</v>
      </c>
      <c r="L992" s="46" t="s">
        <v>1259</v>
      </c>
      <c r="M992" s="46" t="s">
        <v>2330</v>
      </c>
      <c r="N992" s="46" t="s">
        <v>2140</v>
      </c>
      <c r="O992" s="48">
        <v>3</v>
      </c>
      <c r="P992" s="46">
        <v>5.3</v>
      </c>
      <c r="Q992" s="46">
        <v>0.57157676649772948</v>
      </c>
      <c r="R992" s="46"/>
      <c r="S992" s="48">
        <v>3</v>
      </c>
      <c r="T992" s="46">
        <v>5.58</v>
      </c>
      <c r="U992" s="46">
        <v>0.4676537180435969</v>
      </c>
      <c r="V992" s="46"/>
      <c r="W992" s="46">
        <v>0.42781452338980192</v>
      </c>
      <c r="X992" s="46">
        <v>0.68191877220193686</v>
      </c>
      <c r="Y992" s="46">
        <v>1548</v>
      </c>
      <c r="Z992" s="46">
        <v>1403</v>
      </c>
      <c r="AA992" s="46" t="s">
        <v>1119</v>
      </c>
      <c r="AB992" s="46" t="s">
        <v>1119</v>
      </c>
    </row>
    <row r="993" spans="1:28" ht="15" x14ac:dyDescent="0.25">
      <c r="A993" s="46">
        <v>116</v>
      </c>
      <c r="B993" s="46">
        <v>2023</v>
      </c>
      <c r="C993" s="46" t="s">
        <v>823</v>
      </c>
      <c r="D993" s="46" t="s">
        <v>2733</v>
      </c>
      <c r="E993" s="46" t="s">
        <v>1539</v>
      </c>
      <c r="F993" s="46" t="s">
        <v>855</v>
      </c>
      <c r="G993" s="46" t="s">
        <v>922</v>
      </c>
      <c r="H993" s="46" t="s">
        <v>824</v>
      </c>
      <c r="I993" s="46">
        <v>152</v>
      </c>
      <c r="J993" s="46">
        <v>0.46026892855968699</v>
      </c>
      <c r="K993" s="46" t="s">
        <v>1072</v>
      </c>
      <c r="L993" s="46" t="s">
        <v>1259</v>
      </c>
      <c r="M993" s="46" t="s">
        <v>2330</v>
      </c>
      <c r="N993" s="46" t="s">
        <v>2140</v>
      </c>
      <c r="O993" s="48">
        <v>3</v>
      </c>
      <c r="P993" s="46">
        <v>6.41</v>
      </c>
      <c r="Q993" s="46">
        <v>0.1905255888325765</v>
      </c>
      <c r="R993" s="46"/>
      <c r="S993" s="48">
        <v>3</v>
      </c>
      <c r="T993" s="46">
        <v>6.39</v>
      </c>
      <c r="U993" s="46">
        <v>0.24248711305964279</v>
      </c>
      <c r="V993" s="46"/>
      <c r="W993" s="46">
        <v>-7.3180402953138254E-2</v>
      </c>
      <c r="X993" s="46">
        <v>0.66711294761469864</v>
      </c>
      <c r="Y993" s="46">
        <v>1549</v>
      </c>
      <c r="Z993" s="46">
        <v>1404</v>
      </c>
      <c r="AA993" s="46" t="s">
        <v>1119</v>
      </c>
      <c r="AB993" s="46" t="s">
        <v>1119</v>
      </c>
    </row>
    <row r="994" spans="1:28" ht="15" x14ac:dyDescent="0.25">
      <c r="A994" s="46">
        <v>116</v>
      </c>
      <c r="B994" s="46">
        <v>2023</v>
      </c>
      <c r="C994" s="46" t="s">
        <v>823</v>
      </c>
      <c r="D994" s="46" t="s">
        <v>820</v>
      </c>
      <c r="E994" s="46" t="s">
        <v>2327</v>
      </c>
      <c r="F994" s="46" t="s">
        <v>855</v>
      </c>
      <c r="G994" s="46" t="s">
        <v>922</v>
      </c>
      <c r="H994" s="46" t="s">
        <v>824</v>
      </c>
      <c r="I994" s="46">
        <v>152</v>
      </c>
      <c r="J994" s="46">
        <v>0.46026892855968699</v>
      </c>
      <c r="K994" s="46" t="s">
        <v>1072</v>
      </c>
      <c r="L994" s="46" t="s">
        <v>1259</v>
      </c>
      <c r="M994" s="46" t="s">
        <v>2331</v>
      </c>
      <c r="N994" s="46" t="s">
        <v>2140</v>
      </c>
      <c r="O994" s="48">
        <v>3</v>
      </c>
      <c r="P994" s="46">
        <v>9.86</v>
      </c>
      <c r="Q994" s="46">
        <v>1.1258330249197701</v>
      </c>
      <c r="R994" s="46"/>
      <c r="S994" s="48">
        <v>3</v>
      </c>
      <c r="T994" s="46">
        <v>11.79</v>
      </c>
      <c r="U994" s="46">
        <v>1.3336791218280351</v>
      </c>
      <c r="V994" s="46"/>
      <c r="W994" s="46">
        <v>1.2477660400351871</v>
      </c>
      <c r="X994" s="46">
        <v>0.79641000755542435</v>
      </c>
      <c r="Y994" s="46">
        <v>1551</v>
      </c>
      <c r="Z994" s="46">
        <v>1406</v>
      </c>
      <c r="AA994" s="46" t="s">
        <v>1119</v>
      </c>
      <c r="AB994" s="46" t="s">
        <v>1119</v>
      </c>
    </row>
    <row r="995" spans="1:28" ht="15" x14ac:dyDescent="0.25">
      <c r="A995" s="46">
        <v>116</v>
      </c>
      <c r="B995" s="46">
        <v>2023</v>
      </c>
      <c r="C995" s="46" t="s">
        <v>823</v>
      </c>
      <c r="D995" s="46" t="s">
        <v>2733</v>
      </c>
      <c r="E995" s="46" t="s">
        <v>1539</v>
      </c>
      <c r="F995" s="46" t="s">
        <v>855</v>
      </c>
      <c r="G995" s="46" t="s">
        <v>922</v>
      </c>
      <c r="H995" s="46" t="s">
        <v>824</v>
      </c>
      <c r="I995" s="46">
        <v>152</v>
      </c>
      <c r="J995" s="46">
        <v>0.46026892855968699</v>
      </c>
      <c r="K995" s="46" t="s">
        <v>1072</v>
      </c>
      <c r="L995" s="46" t="s">
        <v>1259</v>
      </c>
      <c r="M995" s="46" t="s">
        <v>2331</v>
      </c>
      <c r="N995" s="46" t="s">
        <v>2140</v>
      </c>
      <c r="O995" s="48">
        <v>3</v>
      </c>
      <c r="P995" s="46">
        <v>9.86</v>
      </c>
      <c r="Q995" s="46">
        <v>1.1258330249197701</v>
      </c>
      <c r="R995" s="46"/>
      <c r="S995" s="48">
        <v>3</v>
      </c>
      <c r="T995" s="46">
        <v>9.68</v>
      </c>
      <c r="U995" s="46">
        <v>1.3163586137523471</v>
      </c>
      <c r="V995" s="46"/>
      <c r="W995" s="46">
        <v>-0.1172587400662634</v>
      </c>
      <c r="X995" s="46">
        <v>0.66781246767682723</v>
      </c>
      <c r="Y995" s="46">
        <v>1551</v>
      </c>
      <c r="Z995" s="46">
        <v>1408</v>
      </c>
      <c r="AA995" s="46" t="s">
        <v>1119</v>
      </c>
      <c r="AB995" s="46" t="s">
        <v>1119</v>
      </c>
    </row>
    <row r="996" spans="1:28" ht="15" x14ac:dyDescent="0.25">
      <c r="A996" s="46">
        <v>116</v>
      </c>
      <c r="B996" s="46">
        <v>2023</v>
      </c>
      <c r="C996" s="46" t="s">
        <v>823</v>
      </c>
      <c r="D996" s="46" t="s">
        <v>820</v>
      </c>
      <c r="E996" s="46" t="s">
        <v>2327</v>
      </c>
      <c r="F996" s="46" t="s">
        <v>855</v>
      </c>
      <c r="G996" s="46" t="s">
        <v>2328</v>
      </c>
      <c r="H996" s="46" t="s">
        <v>824</v>
      </c>
      <c r="I996" s="46">
        <v>152</v>
      </c>
      <c r="J996" s="46">
        <v>48</v>
      </c>
      <c r="K996" s="46" t="s">
        <v>939</v>
      </c>
      <c r="L996" s="46" t="s">
        <v>1256</v>
      </c>
      <c r="M996" s="46" t="s">
        <v>842</v>
      </c>
      <c r="N996" s="46" t="s">
        <v>2140</v>
      </c>
      <c r="O996" s="48">
        <v>3</v>
      </c>
      <c r="P996" s="46">
        <v>37.47</v>
      </c>
      <c r="Q996" s="46">
        <v>3.2042939940024229</v>
      </c>
      <c r="R996" s="46"/>
      <c r="S996" s="48">
        <v>3</v>
      </c>
      <c r="T996" s="46">
        <v>79.48</v>
      </c>
      <c r="U996" s="46">
        <v>12.678611911404181</v>
      </c>
      <c r="V996" s="46"/>
      <c r="W996" s="46">
        <v>3.624858177004957</v>
      </c>
      <c r="X996" s="46">
        <v>1.7616330669499749</v>
      </c>
      <c r="Y996" s="46">
        <v>1630</v>
      </c>
      <c r="Z996" s="46">
        <v>1385</v>
      </c>
      <c r="AA996" s="46" t="s">
        <v>1119</v>
      </c>
      <c r="AB996" s="46" t="s">
        <v>1119</v>
      </c>
    </row>
    <row r="997" spans="1:28" ht="15" x14ac:dyDescent="0.25">
      <c r="A997" s="46">
        <v>116</v>
      </c>
      <c r="B997" s="46">
        <v>2023</v>
      </c>
      <c r="C997" s="46" t="s">
        <v>823</v>
      </c>
      <c r="D997" s="46" t="s">
        <v>820</v>
      </c>
      <c r="E997" s="46" t="s">
        <v>2327</v>
      </c>
      <c r="F997" s="46" t="s">
        <v>855</v>
      </c>
      <c r="G997" s="46" t="s">
        <v>922</v>
      </c>
      <c r="H997" s="46" t="s">
        <v>824</v>
      </c>
      <c r="I997" s="46">
        <v>152</v>
      </c>
      <c r="J997" s="46">
        <v>48</v>
      </c>
      <c r="K997" s="46" t="s">
        <v>939</v>
      </c>
      <c r="L997" s="46" t="s">
        <v>1256</v>
      </c>
      <c r="M997" s="46" t="s">
        <v>842</v>
      </c>
      <c r="N997" s="46" t="s">
        <v>2140</v>
      </c>
      <c r="O997" s="48">
        <v>3</v>
      </c>
      <c r="P997" s="46">
        <v>38.409999999999997</v>
      </c>
      <c r="Q997" s="46">
        <v>3.8105117766515302</v>
      </c>
      <c r="R997" s="46"/>
      <c r="S997" s="48">
        <v>3</v>
      </c>
      <c r="T997" s="46">
        <v>102.85</v>
      </c>
      <c r="U997" s="46">
        <v>14.705111356259771</v>
      </c>
      <c r="V997" s="46"/>
      <c r="W997" s="46">
        <v>4.7866320413478194</v>
      </c>
      <c r="X997" s="46">
        <v>2.5759871916047992</v>
      </c>
      <c r="Y997" s="46">
        <v>1631</v>
      </c>
      <c r="Z997" s="46">
        <v>1386</v>
      </c>
      <c r="AA997" s="46" t="s">
        <v>1119</v>
      </c>
      <c r="AB997" s="46" t="s">
        <v>1119</v>
      </c>
    </row>
    <row r="998" spans="1:28" ht="15" x14ac:dyDescent="0.25">
      <c r="A998" s="46">
        <v>116</v>
      </c>
      <c r="B998" s="46">
        <v>2023</v>
      </c>
      <c r="C998" s="46" t="s">
        <v>823</v>
      </c>
      <c r="D998" s="46" t="s">
        <v>2733</v>
      </c>
      <c r="E998" s="46" t="s">
        <v>1539</v>
      </c>
      <c r="F998" s="46" t="s">
        <v>855</v>
      </c>
      <c r="G998" s="46" t="s">
        <v>2328</v>
      </c>
      <c r="H998" s="46" t="s">
        <v>824</v>
      </c>
      <c r="I998" s="46">
        <v>152</v>
      </c>
      <c r="J998" s="46">
        <v>48</v>
      </c>
      <c r="K998" s="46" t="s">
        <v>939</v>
      </c>
      <c r="L998" s="46" t="s">
        <v>1256</v>
      </c>
      <c r="M998" s="46" t="s">
        <v>842</v>
      </c>
      <c r="N998" s="46" t="s">
        <v>2140</v>
      </c>
      <c r="O998" s="48">
        <v>3</v>
      </c>
      <c r="P998" s="46">
        <v>37.47</v>
      </c>
      <c r="Q998" s="46">
        <v>3.2042939940024229</v>
      </c>
      <c r="R998" s="46"/>
      <c r="S998" s="48">
        <v>3</v>
      </c>
      <c r="T998" s="46">
        <v>49.04</v>
      </c>
      <c r="U998" s="46">
        <v>27.297120727285499</v>
      </c>
      <c r="V998" s="46"/>
      <c r="W998" s="46">
        <v>0.47500681633638181</v>
      </c>
      <c r="X998" s="46">
        <v>0.68546928963050202</v>
      </c>
      <c r="Y998" s="46">
        <v>1630</v>
      </c>
      <c r="Z998" s="46">
        <v>1387</v>
      </c>
      <c r="AA998" s="46" t="s">
        <v>1119</v>
      </c>
      <c r="AB998" s="46" t="s">
        <v>1119</v>
      </c>
    </row>
    <row r="999" spans="1:28" ht="15" x14ac:dyDescent="0.25">
      <c r="A999" s="46">
        <v>116</v>
      </c>
      <c r="B999" s="46">
        <v>2023</v>
      </c>
      <c r="C999" s="46" t="s">
        <v>823</v>
      </c>
      <c r="D999" s="46" t="s">
        <v>2733</v>
      </c>
      <c r="E999" s="46" t="s">
        <v>1539</v>
      </c>
      <c r="F999" s="46" t="s">
        <v>855</v>
      </c>
      <c r="G999" s="46" t="s">
        <v>922</v>
      </c>
      <c r="H999" s="46" t="s">
        <v>824</v>
      </c>
      <c r="I999" s="46">
        <v>152</v>
      </c>
      <c r="J999" s="46">
        <v>48</v>
      </c>
      <c r="K999" s="46" t="s">
        <v>939</v>
      </c>
      <c r="L999" s="46" t="s">
        <v>1256</v>
      </c>
      <c r="M999" s="46" t="s">
        <v>842</v>
      </c>
      <c r="N999" s="46" t="s">
        <v>2140</v>
      </c>
      <c r="O999" s="48">
        <v>3</v>
      </c>
      <c r="P999" s="46">
        <v>38.409999999999997</v>
      </c>
      <c r="Q999" s="46">
        <v>3.8105117766515302</v>
      </c>
      <c r="R999" s="46"/>
      <c r="S999" s="48">
        <v>3</v>
      </c>
      <c r="T999" s="46">
        <v>45.03</v>
      </c>
      <c r="U999" s="46">
        <v>12.869137500236761</v>
      </c>
      <c r="V999" s="46"/>
      <c r="W999" s="46">
        <v>0.55656303480196234</v>
      </c>
      <c r="X999" s="46">
        <v>0.69248020097566421</v>
      </c>
      <c r="Y999" s="46">
        <v>1631</v>
      </c>
      <c r="Z999" s="46">
        <v>1388</v>
      </c>
      <c r="AA999" s="46" t="s">
        <v>1119</v>
      </c>
      <c r="AB999" s="46" t="s">
        <v>1119</v>
      </c>
    </row>
    <row r="1000" spans="1:28" ht="15" x14ac:dyDescent="0.25">
      <c r="A1000" s="46">
        <v>116</v>
      </c>
      <c r="B1000" s="46">
        <v>2023</v>
      </c>
      <c r="C1000" s="46" t="s">
        <v>823</v>
      </c>
      <c r="D1000" s="46" t="s">
        <v>820</v>
      </c>
      <c r="E1000" s="46" t="s">
        <v>2327</v>
      </c>
      <c r="F1000" s="46" t="s">
        <v>855</v>
      </c>
      <c r="G1000" s="46" t="s">
        <v>2328</v>
      </c>
      <c r="H1000" s="46" t="s">
        <v>824</v>
      </c>
      <c r="I1000" s="46">
        <v>152</v>
      </c>
      <c r="J1000" s="46">
        <v>48</v>
      </c>
      <c r="K1000" s="46" t="s">
        <v>939</v>
      </c>
      <c r="L1000" s="46" t="s">
        <v>1256</v>
      </c>
      <c r="M1000" s="46" t="s">
        <v>2330</v>
      </c>
      <c r="N1000" s="46" t="s">
        <v>2140</v>
      </c>
      <c r="O1000" s="48">
        <v>3</v>
      </c>
      <c r="P1000" s="46">
        <v>42.82</v>
      </c>
      <c r="Q1000" s="46">
        <v>9.2491513124178031</v>
      </c>
      <c r="R1000" s="46"/>
      <c r="S1000" s="48">
        <v>3</v>
      </c>
      <c r="T1000" s="46">
        <v>71.69</v>
      </c>
      <c r="U1000" s="46">
        <v>6.0968188426424481</v>
      </c>
      <c r="V1000" s="46"/>
      <c r="W1000" s="46">
        <v>2.9406796002864519</v>
      </c>
      <c r="X1000" s="46">
        <v>1.3872997092950741</v>
      </c>
      <c r="Y1000" s="46">
        <v>1632</v>
      </c>
      <c r="Z1000" s="46">
        <v>1389</v>
      </c>
      <c r="AA1000" s="46" t="s">
        <v>1119</v>
      </c>
      <c r="AB1000" s="46" t="s">
        <v>1119</v>
      </c>
    </row>
    <row r="1001" spans="1:28" ht="15" x14ac:dyDescent="0.25">
      <c r="A1001" s="46">
        <v>116</v>
      </c>
      <c r="B1001" s="46">
        <v>2023</v>
      </c>
      <c r="C1001" s="46" t="s">
        <v>823</v>
      </c>
      <c r="D1001" s="46" t="s">
        <v>820</v>
      </c>
      <c r="E1001" s="46" t="s">
        <v>2327</v>
      </c>
      <c r="F1001" s="46" t="s">
        <v>855</v>
      </c>
      <c r="G1001" s="46" t="s">
        <v>922</v>
      </c>
      <c r="H1001" s="46" t="s">
        <v>824</v>
      </c>
      <c r="I1001" s="46">
        <v>152</v>
      </c>
      <c r="J1001" s="46">
        <v>48</v>
      </c>
      <c r="K1001" s="46" t="s">
        <v>939</v>
      </c>
      <c r="L1001" s="46" t="s">
        <v>1256</v>
      </c>
      <c r="M1001" s="46" t="s">
        <v>2330</v>
      </c>
      <c r="N1001" s="46" t="s">
        <v>2140</v>
      </c>
      <c r="O1001" s="48">
        <v>3</v>
      </c>
      <c r="P1001" s="46">
        <v>65.180000000000007</v>
      </c>
      <c r="Q1001" s="46">
        <v>3.7585502524244632</v>
      </c>
      <c r="R1001" s="46"/>
      <c r="S1001" s="48">
        <v>3</v>
      </c>
      <c r="T1001" s="46">
        <v>111.09</v>
      </c>
      <c r="U1001" s="46">
        <v>16.36788013152589</v>
      </c>
      <c r="V1001" s="46"/>
      <c r="W1001" s="46">
        <v>3.0846895672844781</v>
      </c>
      <c r="X1001" s="46">
        <v>1.4596091438761409</v>
      </c>
      <c r="Y1001" s="46">
        <v>1633</v>
      </c>
      <c r="Z1001" s="46">
        <v>1390</v>
      </c>
      <c r="AA1001" s="46" t="s">
        <v>1119</v>
      </c>
      <c r="AB1001" s="46" t="s">
        <v>1119</v>
      </c>
    </row>
    <row r="1002" spans="1:28" ht="15" x14ac:dyDescent="0.25">
      <c r="A1002" s="46">
        <v>116</v>
      </c>
      <c r="B1002" s="46">
        <v>2023</v>
      </c>
      <c r="C1002" s="46" t="s">
        <v>823</v>
      </c>
      <c r="D1002" s="46" t="s">
        <v>2733</v>
      </c>
      <c r="E1002" s="46" t="s">
        <v>1539</v>
      </c>
      <c r="F1002" s="46" t="s">
        <v>855</v>
      </c>
      <c r="G1002" s="46" t="s">
        <v>2328</v>
      </c>
      <c r="H1002" s="46" t="s">
        <v>824</v>
      </c>
      <c r="I1002" s="46">
        <v>152</v>
      </c>
      <c r="J1002" s="46">
        <v>48</v>
      </c>
      <c r="K1002" s="46" t="s">
        <v>939</v>
      </c>
      <c r="L1002" s="46" t="s">
        <v>1256</v>
      </c>
      <c r="M1002" s="46" t="s">
        <v>2330</v>
      </c>
      <c r="N1002" s="46" t="s">
        <v>2140</v>
      </c>
      <c r="O1002" s="48">
        <v>3</v>
      </c>
      <c r="P1002" s="46">
        <v>42.82</v>
      </c>
      <c r="Q1002" s="46">
        <v>9.2491513124178031</v>
      </c>
      <c r="R1002" s="46"/>
      <c r="S1002" s="48">
        <v>3</v>
      </c>
      <c r="T1002" s="46">
        <v>35.47</v>
      </c>
      <c r="U1002" s="46">
        <v>10.219099764656381</v>
      </c>
      <c r="V1002" s="46"/>
      <c r="W1002" s="46">
        <v>-0.60171676834600041</v>
      </c>
      <c r="X1002" s="46">
        <v>0.69683858910906282</v>
      </c>
      <c r="Y1002" s="46">
        <v>1632</v>
      </c>
      <c r="Z1002" s="46">
        <v>1391</v>
      </c>
      <c r="AA1002" s="46" t="s">
        <v>1119</v>
      </c>
      <c r="AB1002" s="46" t="s">
        <v>1119</v>
      </c>
    </row>
    <row r="1003" spans="1:28" ht="15" x14ac:dyDescent="0.25">
      <c r="A1003" s="46">
        <v>116</v>
      </c>
      <c r="B1003" s="46">
        <v>2023</v>
      </c>
      <c r="C1003" s="46" t="s">
        <v>823</v>
      </c>
      <c r="D1003" s="46" t="s">
        <v>2733</v>
      </c>
      <c r="E1003" s="46" t="s">
        <v>1539</v>
      </c>
      <c r="F1003" s="46" t="s">
        <v>855</v>
      </c>
      <c r="G1003" s="46" t="s">
        <v>922</v>
      </c>
      <c r="H1003" s="46" t="s">
        <v>824</v>
      </c>
      <c r="I1003" s="46">
        <v>152</v>
      </c>
      <c r="J1003" s="46">
        <v>48</v>
      </c>
      <c r="K1003" s="46" t="s">
        <v>939</v>
      </c>
      <c r="L1003" s="46" t="s">
        <v>1256</v>
      </c>
      <c r="M1003" s="46" t="s">
        <v>2330</v>
      </c>
      <c r="N1003" s="46" t="s">
        <v>2140</v>
      </c>
      <c r="O1003" s="48">
        <v>3</v>
      </c>
      <c r="P1003" s="46">
        <v>65.180000000000007</v>
      </c>
      <c r="Q1003" s="46">
        <v>3.7585502524244632</v>
      </c>
      <c r="R1003" s="46"/>
      <c r="S1003" s="48">
        <v>3</v>
      </c>
      <c r="T1003" s="46">
        <v>64.39</v>
      </c>
      <c r="U1003" s="46">
        <v>3.2042939940024229</v>
      </c>
      <c r="V1003" s="46"/>
      <c r="W1003" s="46">
        <v>-0.18048406359341171</v>
      </c>
      <c r="X1003" s="46">
        <v>0.66938120810093249</v>
      </c>
      <c r="Y1003" s="46">
        <v>1633</v>
      </c>
      <c r="Z1003" s="46">
        <v>1392</v>
      </c>
      <c r="AA1003" s="46" t="s">
        <v>1119</v>
      </c>
      <c r="AB1003" s="46" t="s">
        <v>1119</v>
      </c>
    </row>
    <row r="1004" spans="1:28" ht="15" x14ac:dyDescent="0.25">
      <c r="A1004" s="46">
        <v>116</v>
      </c>
      <c r="B1004" s="46">
        <v>2023</v>
      </c>
      <c r="C1004" s="46" t="s">
        <v>823</v>
      </c>
      <c r="D1004" s="46" t="s">
        <v>820</v>
      </c>
      <c r="E1004" s="46" t="s">
        <v>2327</v>
      </c>
      <c r="F1004" s="46" t="s">
        <v>855</v>
      </c>
      <c r="G1004" s="46" t="s">
        <v>922</v>
      </c>
      <c r="H1004" s="46" t="s">
        <v>824</v>
      </c>
      <c r="I1004" s="46">
        <v>152</v>
      </c>
      <c r="J1004" s="46">
        <v>48</v>
      </c>
      <c r="K1004" s="46" t="s">
        <v>939</v>
      </c>
      <c r="L1004" s="46" t="s">
        <v>1256</v>
      </c>
      <c r="M1004" s="46" t="s">
        <v>2331</v>
      </c>
      <c r="N1004" s="46" t="s">
        <v>2140</v>
      </c>
      <c r="O1004" s="48">
        <v>3</v>
      </c>
      <c r="P1004" s="46">
        <v>95.62</v>
      </c>
      <c r="Q1004" s="46">
        <v>7.828869650211324</v>
      </c>
      <c r="R1004" s="46"/>
      <c r="S1004" s="48">
        <v>3</v>
      </c>
      <c r="T1004" s="46">
        <v>155.52000000000001</v>
      </c>
      <c r="U1004" s="46">
        <v>3.3428580586079328</v>
      </c>
      <c r="V1004" s="46"/>
      <c r="W1004" s="46">
        <v>7.9399000702065381</v>
      </c>
      <c r="X1004" s="46">
        <v>5.9201677604054828</v>
      </c>
      <c r="Y1004" s="46">
        <v>1635</v>
      </c>
      <c r="Z1004" s="46">
        <v>1394</v>
      </c>
      <c r="AA1004" s="46" t="s">
        <v>1119</v>
      </c>
      <c r="AB1004" s="46" t="s">
        <v>1119</v>
      </c>
    </row>
    <row r="1005" spans="1:28" ht="15" x14ac:dyDescent="0.25">
      <c r="A1005" s="46">
        <v>116</v>
      </c>
      <c r="B1005" s="46">
        <v>2023</v>
      </c>
      <c r="C1005" s="46" t="s">
        <v>823</v>
      </c>
      <c r="D1005" s="46" t="s">
        <v>2733</v>
      </c>
      <c r="E1005" s="46" t="s">
        <v>1539</v>
      </c>
      <c r="F1005" s="46" t="s">
        <v>855</v>
      </c>
      <c r="G1005" s="46" t="s">
        <v>922</v>
      </c>
      <c r="H1005" s="46" t="s">
        <v>824</v>
      </c>
      <c r="I1005" s="46">
        <v>152</v>
      </c>
      <c r="J1005" s="46">
        <v>48</v>
      </c>
      <c r="K1005" s="46" t="s">
        <v>939</v>
      </c>
      <c r="L1005" s="46" t="s">
        <v>1256</v>
      </c>
      <c r="M1005" s="46" t="s">
        <v>2331</v>
      </c>
      <c r="N1005" s="46" t="s">
        <v>2140</v>
      </c>
      <c r="O1005" s="48">
        <v>3</v>
      </c>
      <c r="P1005" s="46">
        <v>95.62</v>
      </c>
      <c r="Q1005" s="46">
        <v>7.828869650211324</v>
      </c>
      <c r="R1005" s="46"/>
      <c r="S1005" s="48">
        <v>3</v>
      </c>
      <c r="T1005" s="46">
        <v>93.41</v>
      </c>
      <c r="U1005" s="46">
        <v>10.6521124665486</v>
      </c>
      <c r="V1005" s="46"/>
      <c r="W1005" s="46">
        <v>-0.18863745577605259</v>
      </c>
      <c r="X1005" s="46">
        <v>0.66963200747680518</v>
      </c>
      <c r="Y1005" s="46">
        <v>1635</v>
      </c>
      <c r="Z1005" s="46">
        <v>1396</v>
      </c>
      <c r="AA1005" s="46" t="s">
        <v>1119</v>
      </c>
      <c r="AB1005" s="46" t="s">
        <v>1119</v>
      </c>
    </row>
    <row r="1006" spans="1:28" ht="15" x14ac:dyDescent="0.25">
      <c r="A1006" s="46">
        <v>116</v>
      </c>
      <c r="B1006" s="46">
        <v>2023</v>
      </c>
      <c r="C1006" s="46" t="s">
        <v>823</v>
      </c>
      <c r="D1006" s="46" t="s">
        <v>820</v>
      </c>
      <c r="E1006" s="46" t="s">
        <v>2327</v>
      </c>
      <c r="F1006" s="46" t="s">
        <v>855</v>
      </c>
      <c r="G1006" s="46" t="s">
        <v>2328</v>
      </c>
      <c r="H1006" s="46" t="s">
        <v>824</v>
      </c>
      <c r="I1006" s="46">
        <v>152</v>
      </c>
      <c r="J1006" s="46">
        <v>48</v>
      </c>
      <c r="K1006" s="46" t="s">
        <v>1072</v>
      </c>
      <c r="L1006" s="46" t="s">
        <v>1259</v>
      </c>
      <c r="M1006" s="46" t="s">
        <v>842</v>
      </c>
      <c r="N1006" s="46" t="s">
        <v>2140</v>
      </c>
      <c r="O1006" s="48">
        <v>3</v>
      </c>
      <c r="P1006" s="46">
        <v>9.94</v>
      </c>
      <c r="Q1006" s="46">
        <v>0.71014083110323956</v>
      </c>
      <c r="R1006" s="46"/>
      <c r="S1006" s="48">
        <v>3</v>
      </c>
      <c r="T1006" s="46">
        <v>14.75</v>
      </c>
      <c r="U1006" s="46">
        <v>0.95262794416288255</v>
      </c>
      <c r="V1006" s="46"/>
      <c r="W1006" s="46">
        <v>4.5678680159857574</v>
      </c>
      <c r="X1006" s="46">
        <v>2.4054515176221378</v>
      </c>
      <c r="Y1006" s="46">
        <v>1636</v>
      </c>
      <c r="Z1006" s="46">
        <v>1397</v>
      </c>
      <c r="AA1006" s="46" t="s">
        <v>1119</v>
      </c>
      <c r="AB1006" s="46" t="s">
        <v>1119</v>
      </c>
    </row>
    <row r="1007" spans="1:28" ht="15" x14ac:dyDescent="0.25">
      <c r="A1007" s="46">
        <v>116</v>
      </c>
      <c r="B1007" s="46">
        <v>2023</v>
      </c>
      <c r="C1007" s="46" t="s">
        <v>823</v>
      </c>
      <c r="D1007" s="46" t="s">
        <v>820</v>
      </c>
      <c r="E1007" s="46" t="s">
        <v>2327</v>
      </c>
      <c r="F1007" s="46" t="s">
        <v>855</v>
      </c>
      <c r="G1007" s="46" t="s">
        <v>922</v>
      </c>
      <c r="H1007" s="46" t="s">
        <v>824</v>
      </c>
      <c r="I1007" s="46">
        <v>152</v>
      </c>
      <c r="J1007" s="46">
        <v>48</v>
      </c>
      <c r="K1007" s="46" t="s">
        <v>1072</v>
      </c>
      <c r="L1007" s="46" t="s">
        <v>1259</v>
      </c>
      <c r="M1007" s="46" t="s">
        <v>842</v>
      </c>
      <c r="N1007" s="46" t="s">
        <v>2140</v>
      </c>
      <c r="O1007" s="48">
        <v>3</v>
      </c>
      <c r="P1007" s="46">
        <v>8.34</v>
      </c>
      <c r="Q1007" s="46">
        <v>0.96994845223857129</v>
      </c>
      <c r="R1007" s="46"/>
      <c r="S1007" s="48">
        <v>3</v>
      </c>
      <c r="T1007" s="46">
        <v>18.34</v>
      </c>
      <c r="U1007" s="46">
        <v>1.6108072510390561</v>
      </c>
      <c r="V1007" s="46"/>
      <c r="W1007" s="46">
        <v>6.001083069962557</v>
      </c>
      <c r="X1007" s="46">
        <v>3.6677498343826018</v>
      </c>
      <c r="Y1007" s="46">
        <v>1637</v>
      </c>
      <c r="Z1007" s="46">
        <v>1398</v>
      </c>
      <c r="AA1007" s="46" t="s">
        <v>1119</v>
      </c>
      <c r="AB1007" s="46" t="s">
        <v>1119</v>
      </c>
    </row>
    <row r="1008" spans="1:28" ht="15" x14ac:dyDescent="0.25">
      <c r="A1008" s="46">
        <v>116</v>
      </c>
      <c r="B1008" s="46">
        <v>2023</v>
      </c>
      <c r="C1008" s="46" t="s">
        <v>823</v>
      </c>
      <c r="D1008" s="46" t="s">
        <v>2733</v>
      </c>
      <c r="E1008" s="46" t="s">
        <v>1539</v>
      </c>
      <c r="F1008" s="46" t="s">
        <v>855</v>
      </c>
      <c r="G1008" s="46" t="s">
        <v>2328</v>
      </c>
      <c r="H1008" s="46" t="s">
        <v>824</v>
      </c>
      <c r="I1008" s="46">
        <v>152</v>
      </c>
      <c r="J1008" s="46">
        <v>48</v>
      </c>
      <c r="K1008" s="46" t="s">
        <v>1072</v>
      </c>
      <c r="L1008" s="46" t="s">
        <v>1259</v>
      </c>
      <c r="M1008" s="46" t="s">
        <v>842</v>
      </c>
      <c r="N1008" s="46" t="s">
        <v>2140</v>
      </c>
      <c r="O1008" s="48">
        <v>3</v>
      </c>
      <c r="P1008" s="46">
        <v>9.94</v>
      </c>
      <c r="Q1008" s="46">
        <v>0.71014083110323956</v>
      </c>
      <c r="R1008" s="46"/>
      <c r="S1008" s="48">
        <v>3</v>
      </c>
      <c r="T1008" s="46">
        <v>10.72</v>
      </c>
      <c r="U1008" s="46">
        <v>3.8451527928029079</v>
      </c>
      <c r="V1008" s="46"/>
      <c r="W1008" s="46">
        <v>0.22508835143470349</v>
      </c>
      <c r="X1008" s="46">
        <v>0.67088873049596598</v>
      </c>
      <c r="Y1008" s="46">
        <v>1636</v>
      </c>
      <c r="Z1008" s="46">
        <v>1399</v>
      </c>
      <c r="AA1008" s="46" t="s">
        <v>1119</v>
      </c>
      <c r="AB1008" s="46" t="s">
        <v>1119</v>
      </c>
    </row>
    <row r="1009" spans="1:28" ht="15" x14ac:dyDescent="0.25">
      <c r="A1009" s="46">
        <v>116</v>
      </c>
      <c r="B1009" s="46">
        <v>2023</v>
      </c>
      <c r="C1009" s="46" t="s">
        <v>823</v>
      </c>
      <c r="D1009" s="46" t="s">
        <v>2733</v>
      </c>
      <c r="E1009" s="46" t="s">
        <v>1539</v>
      </c>
      <c r="F1009" s="46" t="s">
        <v>855</v>
      </c>
      <c r="G1009" s="46" t="s">
        <v>922</v>
      </c>
      <c r="H1009" s="46" t="s">
        <v>824</v>
      </c>
      <c r="I1009" s="46">
        <v>152</v>
      </c>
      <c r="J1009" s="46">
        <v>48</v>
      </c>
      <c r="K1009" s="46" t="s">
        <v>1072</v>
      </c>
      <c r="L1009" s="46" t="s">
        <v>1259</v>
      </c>
      <c r="M1009" s="46" t="s">
        <v>842</v>
      </c>
      <c r="N1009" s="46" t="s">
        <v>2140</v>
      </c>
      <c r="O1009" s="48">
        <v>3</v>
      </c>
      <c r="P1009" s="46">
        <v>8.34</v>
      </c>
      <c r="Q1009" s="46">
        <v>0.96994845223857129</v>
      </c>
      <c r="R1009" s="46"/>
      <c r="S1009" s="48">
        <v>3</v>
      </c>
      <c r="T1009" s="46">
        <v>9.1199999999999992</v>
      </c>
      <c r="U1009" s="46">
        <v>1.732050807568877</v>
      </c>
      <c r="V1009" s="46"/>
      <c r="W1009" s="46">
        <v>0.44336097628517962</v>
      </c>
      <c r="X1009" s="46">
        <v>0.68304741294104565</v>
      </c>
      <c r="Y1009" s="46">
        <v>1637</v>
      </c>
      <c r="Z1009" s="46">
        <v>1400</v>
      </c>
      <c r="AA1009" s="46" t="s">
        <v>1119</v>
      </c>
      <c r="AB1009" s="46" t="s">
        <v>1119</v>
      </c>
    </row>
    <row r="1010" spans="1:28" ht="15" x14ac:dyDescent="0.25">
      <c r="A1010" s="46">
        <v>116</v>
      </c>
      <c r="B1010" s="46">
        <v>2023</v>
      </c>
      <c r="C1010" s="46" t="s">
        <v>823</v>
      </c>
      <c r="D1010" s="46" t="s">
        <v>820</v>
      </c>
      <c r="E1010" s="46" t="s">
        <v>2327</v>
      </c>
      <c r="F1010" s="46" t="s">
        <v>855</v>
      </c>
      <c r="G1010" s="46" t="s">
        <v>2328</v>
      </c>
      <c r="H1010" s="46" t="s">
        <v>824</v>
      </c>
      <c r="I1010" s="46">
        <v>152</v>
      </c>
      <c r="J1010" s="46">
        <v>48</v>
      </c>
      <c r="K1010" s="46" t="s">
        <v>1072</v>
      </c>
      <c r="L1010" s="46" t="s">
        <v>1259</v>
      </c>
      <c r="M1010" s="46" t="s">
        <v>2330</v>
      </c>
      <c r="N1010" s="46" t="s">
        <v>2140</v>
      </c>
      <c r="O1010" s="48">
        <v>3</v>
      </c>
      <c r="P1010" s="46">
        <v>10.53</v>
      </c>
      <c r="Q1010" s="46">
        <v>2.0438199529312748</v>
      </c>
      <c r="R1010" s="46"/>
      <c r="S1010" s="48">
        <v>3</v>
      </c>
      <c r="T1010" s="46">
        <v>14.1</v>
      </c>
      <c r="U1010" s="46">
        <v>0.96994845223857129</v>
      </c>
      <c r="V1010" s="46"/>
      <c r="W1010" s="46">
        <v>1.7806277391161029</v>
      </c>
      <c r="X1010" s="46">
        <v>0.93088626210914382</v>
      </c>
      <c r="Y1010" s="46">
        <v>1638</v>
      </c>
      <c r="Z1010" s="46">
        <v>1401</v>
      </c>
      <c r="AA1010" s="46" t="s">
        <v>1119</v>
      </c>
      <c r="AB1010" s="46" t="s">
        <v>1119</v>
      </c>
    </row>
    <row r="1011" spans="1:28" ht="15" x14ac:dyDescent="0.25">
      <c r="A1011" s="46">
        <v>116</v>
      </c>
      <c r="B1011" s="46">
        <v>2023</v>
      </c>
      <c r="C1011" s="46" t="s">
        <v>823</v>
      </c>
      <c r="D1011" s="46" t="s">
        <v>820</v>
      </c>
      <c r="E1011" s="46" t="s">
        <v>2327</v>
      </c>
      <c r="F1011" s="46" t="s">
        <v>855</v>
      </c>
      <c r="G1011" s="46" t="s">
        <v>922</v>
      </c>
      <c r="H1011" s="46" t="s">
        <v>824</v>
      </c>
      <c r="I1011" s="46">
        <v>152</v>
      </c>
      <c r="J1011" s="46">
        <v>48</v>
      </c>
      <c r="K1011" s="46" t="s">
        <v>1072</v>
      </c>
      <c r="L1011" s="46" t="s">
        <v>1259</v>
      </c>
      <c r="M1011" s="46" t="s">
        <v>2330</v>
      </c>
      <c r="N1011" s="46" t="s">
        <v>2140</v>
      </c>
      <c r="O1011" s="48">
        <v>3</v>
      </c>
      <c r="P1011" s="46">
        <v>12</v>
      </c>
      <c r="Q1011" s="46">
        <v>1.299038105676658</v>
      </c>
      <c r="R1011" s="46"/>
      <c r="S1011" s="48">
        <v>3</v>
      </c>
      <c r="T1011" s="46">
        <v>20</v>
      </c>
      <c r="U1011" s="46">
        <v>1.7147302994931879</v>
      </c>
      <c r="V1011" s="46"/>
      <c r="W1011" s="46">
        <v>4.1962152275409439</v>
      </c>
      <c r="X1011" s="46">
        <v>2.1340185196538739</v>
      </c>
      <c r="Y1011" s="46">
        <v>1639</v>
      </c>
      <c r="Z1011" s="46">
        <v>1402</v>
      </c>
      <c r="AA1011" s="46" t="s">
        <v>1119</v>
      </c>
      <c r="AB1011" s="46" t="s">
        <v>1119</v>
      </c>
    </row>
    <row r="1012" spans="1:28" ht="15" x14ac:dyDescent="0.25">
      <c r="A1012" s="46">
        <v>116</v>
      </c>
      <c r="B1012" s="46">
        <v>2023</v>
      </c>
      <c r="C1012" s="46" t="s">
        <v>823</v>
      </c>
      <c r="D1012" s="46" t="s">
        <v>2733</v>
      </c>
      <c r="E1012" s="46" t="s">
        <v>1539</v>
      </c>
      <c r="F1012" s="46" t="s">
        <v>855</v>
      </c>
      <c r="G1012" s="46" t="s">
        <v>2328</v>
      </c>
      <c r="H1012" s="46" t="s">
        <v>824</v>
      </c>
      <c r="I1012" s="46">
        <v>152</v>
      </c>
      <c r="J1012" s="46">
        <v>48</v>
      </c>
      <c r="K1012" s="46" t="s">
        <v>1072</v>
      </c>
      <c r="L1012" s="46" t="s">
        <v>1259</v>
      </c>
      <c r="M1012" s="46" t="s">
        <v>2330</v>
      </c>
      <c r="N1012" s="46" t="s">
        <v>2140</v>
      </c>
      <c r="O1012" s="48">
        <v>3</v>
      </c>
      <c r="P1012" s="46">
        <v>10.53</v>
      </c>
      <c r="Q1012" s="46">
        <v>2.0438199529312748</v>
      </c>
      <c r="R1012" s="46"/>
      <c r="S1012" s="48">
        <v>3</v>
      </c>
      <c r="T1012" s="46">
        <v>8.82</v>
      </c>
      <c r="U1012" s="46">
        <v>2.4248711305964279</v>
      </c>
      <c r="V1012" s="46"/>
      <c r="W1012" s="46">
        <v>-0.60843281116144377</v>
      </c>
      <c r="X1012" s="46">
        <v>0.69751587380815139</v>
      </c>
      <c r="Y1012" s="46">
        <v>1638</v>
      </c>
      <c r="Z1012" s="46">
        <v>1403</v>
      </c>
      <c r="AA1012" s="46" t="s">
        <v>1119</v>
      </c>
      <c r="AB1012" s="46" t="s">
        <v>1119</v>
      </c>
    </row>
    <row r="1013" spans="1:28" ht="15" x14ac:dyDescent="0.25">
      <c r="A1013" s="46">
        <v>116</v>
      </c>
      <c r="B1013" s="46">
        <v>2023</v>
      </c>
      <c r="C1013" s="46" t="s">
        <v>823</v>
      </c>
      <c r="D1013" s="46" t="s">
        <v>2733</v>
      </c>
      <c r="E1013" s="46" t="s">
        <v>1539</v>
      </c>
      <c r="F1013" s="46" t="s">
        <v>855</v>
      </c>
      <c r="G1013" s="46" t="s">
        <v>922</v>
      </c>
      <c r="H1013" s="46" t="s">
        <v>824</v>
      </c>
      <c r="I1013" s="46">
        <v>152</v>
      </c>
      <c r="J1013" s="46">
        <v>48</v>
      </c>
      <c r="K1013" s="46" t="s">
        <v>1072</v>
      </c>
      <c r="L1013" s="46" t="s">
        <v>1259</v>
      </c>
      <c r="M1013" s="46" t="s">
        <v>2330</v>
      </c>
      <c r="N1013" s="46" t="s">
        <v>2140</v>
      </c>
      <c r="O1013" s="48">
        <v>3</v>
      </c>
      <c r="P1013" s="46">
        <v>12</v>
      </c>
      <c r="Q1013" s="46">
        <v>1.299038105676658</v>
      </c>
      <c r="R1013" s="46"/>
      <c r="S1013" s="48">
        <v>3</v>
      </c>
      <c r="T1013" s="46">
        <v>12.54</v>
      </c>
      <c r="U1013" s="46">
        <v>1.3509996299037239</v>
      </c>
      <c r="V1013" s="46"/>
      <c r="W1013" s="46">
        <v>0.3251084733911323</v>
      </c>
      <c r="X1013" s="46">
        <v>0.6754746266225593</v>
      </c>
      <c r="Y1013" s="46">
        <v>1639</v>
      </c>
      <c r="Z1013" s="46">
        <v>1404</v>
      </c>
      <c r="AA1013" s="46" t="s">
        <v>1119</v>
      </c>
      <c r="AB1013" s="46" t="s">
        <v>1119</v>
      </c>
    </row>
    <row r="1014" spans="1:28" ht="15" x14ac:dyDescent="0.25">
      <c r="A1014" s="46">
        <v>116</v>
      </c>
      <c r="B1014" s="46">
        <v>2023</v>
      </c>
      <c r="C1014" s="46" t="s">
        <v>823</v>
      </c>
      <c r="D1014" s="46" t="s">
        <v>820</v>
      </c>
      <c r="E1014" s="46" t="s">
        <v>2327</v>
      </c>
      <c r="F1014" s="46" t="s">
        <v>855</v>
      </c>
      <c r="G1014" s="46" t="s">
        <v>922</v>
      </c>
      <c r="H1014" s="46" t="s">
        <v>824</v>
      </c>
      <c r="I1014" s="46">
        <v>152</v>
      </c>
      <c r="J1014" s="46">
        <v>48</v>
      </c>
      <c r="K1014" s="46" t="s">
        <v>1072</v>
      </c>
      <c r="L1014" s="46" t="s">
        <v>1259</v>
      </c>
      <c r="M1014" s="46" t="s">
        <v>2331</v>
      </c>
      <c r="N1014" s="46" t="s">
        <v>2140</v>
      </c>
      <c r="O1014" s="48">
        <v>3</v>
      </c>
      <c r="P1014" s="46">
        <v>17.25</v>
      </c>
      <c r="Q1014" s="46">
        <v>1.6108072510390561</v>
      </c>
      <c r="R1014" s="46"/>
      <c r="S1014" s="48">
        <v>3</v>
      </c>
      <c r="T1014" s="46">
        <v>25.53</v>
      </c>
      <c r="U1014" s="46">
        <v>0.55425625842204074</v>
      </c>
      <c r="V1014" s="46"/>
      <c r="W1014" s="46">
        <v>5.4845900931182996</v>
      </c>
      <c r="X1014" s="46">
        <v>3.173394040794284</v>
      </c>
      <c r="Y1014" s="46">
        <v>1641</v>
      </c>
      <c r="Z1014" s="46">
        <v>1406</v>
      </c>
      <c r="AA1014" s="46" t="s">
        <v>1119</v>
      </c>
      <c r="AB1014" s="46" t="s">
        <v>1119</v>
      </c>
    </row>
    <row r="1015" spans="1:28" ht="15" x14ac:dyDescent="0.25">
      <c r="A1015" s="46">
        <v>116</v>
      </c>
      <c r="B1015" s="46">
        <v>2023</v>
      </c>
      <c r="C1015" s="46" t="s">
        <v>823</v>
      </c>
      <c r="D1015" s="46" t="s">
        <v>2733</v>
      </c>
      <c r="E1015" s="46" t="s">
        <v>1539</v>
      </c>
      <c r="F1015" s="46" t="s">
        <v>855</v>
      </c>
      <c r="G1015" s="46" t="s">
        <v>922</v>
      </c>
      <c r="H1015" s="46" t="s">
        <v>824</v>
      </c>
      <c r="I1015" s="46">
        <v>152</v>
      </c>
      <c r="J1015" s="46">
        <v>48</v>
      </c>
      <c r="K1015" s="46" t="s">
        <v>1072</v>
      </c>
      <c r="L1015" s="46" t="s">
        <v>1259</v>
      </c>
      <c r="M1015" s="46" t="s">
        <v>2331</v>
      </c>
      <c r="N1015" s="46" t="s">
        <v>2140</v>
      </c>
      <c r="O1015" s="48">
        <v>3</v>
      </c>
      <c r="P1015" s="46">
        <v>17.25</v>
      </c>
      <c r="Q1015" s="46">
        <v>1.6108072510390561</v>
      </c>
      <c r="R1015" s="46"/>
      <c r="S1015" s="48">
        <v>3</v>
      </c>
      <c r="T1015" s="46">
        <v>17.03</v>
      </c>
      <c r="U1015" s="46">
        <v>2.078460969082653</v>
      </c>
      <c r="V1015" s="46"/>
      <c r="W1015" s="46">
        <v>-9.4404146207237666E-2</v>
      </c>
      <c r="X1015" s="46">
        <v>0.6674093452350931</v>
      </c>
      <c r="Y1015" s="46">
        <v>1641</v>
      </c>
      <c r="Z1015" s="46">
        <v>1408</v>
      </c>
      <c r="AA1015" s="46" t="s">
        <v>1119</v>
      </c>
      <c r="AB1015" s="46" t="s">
        <v>1119</v>
      </c>
    </row>
    <row r="1016" spans="1:28" ht="15" x14ac:dyDescent="0.25">
      <c r="A1016" s="46">
        <v>116</v>
      </c>
      <c r="B1016" s="46">
        <v>2023</v>
      </c>
      <c r="C1016" s="46" t="s">
        <v>823</v>
      </c>
      <c r="D1016" s="46" t="s">
        <v>820</v>
      </c>
      <c r="E1016" s="46" t="s">
        <v>2327</v>
      </c>
      <c r="F1016" s="46" t="s">
        <v>855</v>
      </c>
      <c r="G1016" s="46" t="s">
        <v>2328</v>
      </c>
      <c r="H1016" s="46" t="s">
        <v>824</v>
      </c>
      <c r="I1016" s="46">
        <v>152</v>
      </c>
      <c r="J1016" s="46">
        <v>96</v>
      </c>
      <c r="K1016" s="46" t="s">
        <v>939</v>
      </c>
      <c r="L1016" s="46" t="s">
        <v>1256</v>
      </c>
      <c r="M1016" s="46" t="s">
        <v>842</v>
      </c>
      <c r="N1016" s="46" t="s">
        <v>2140</v>
      </c>
      <c r="O1016" s="48">
        <v>3</v>
      </c>
      <c r="P1016" s="46">
        <v>58.78</v>
      </c>
      <c r="Q1016" s="46">
        <v>12.88645800831245</v>
      </c>
      <c r="R1016" s="46"/>
      <c r="S1016" s="48">
        <v>3</v>
      </c>
      <c r="T1016" s="46">
        <v>115</v>
      </c>
      <c r="U1016" s="46">
        <v>33.826952271820183</v>
      </c>
      <c r="V1016" s="46"/>
      <c r="W1016" s="46">
        <v>1.752494386839331</v>
      </c>
      <c r="X1016" s="46">
        <v>0.9226030479919467</v>
      </c>
      <c r="Y1016" s="46">
        <v>1720</v>
      </c>
      <c r="Z1016" s="46">
        <v>1385</v>
      </c>
      <c r="AA1016" s="46" t="s">
        <v>1119</v>
      </c>
      <c r="AB1016" s="46" t="s">
        <v>1119</v>
      </c>
    </row>
    <row r="1017" spans="1:28" ht="15" x14ac:dyDescent="0.25">
      <c r="A1017" s="46">
        <v>116</v>
      </c>
      <c r="B1017" s="46">
        <v>2023</v>
      </c>
      <c r="C1017" s="46" t="s">
        <v>823</v>
      </c>
      <c r="D1017" s="46" t="s">
        <v>820</v>
      </c>
      <c r="E1017" s="46" t="s">
        <v>2327</v>
      </c>
      <c r="F1017" s="46" t="s">
        <v>855</v>
      </c>
      <c r="G1017" s="46" t="s">
        <v>922</v>
      </c>
      <c r="H1017" s="46" t="s">
        <v>824</v>
      </c>
      <c r="I1017" s="46">
        <v>152</v>
      </c>
      <c r="J1017" s="46">
        <v>96</v>
      </c>
      <c r="K1017" s="46" t="s">
        <v>939</v>
      </c>
      <c r="L1017" s="46" t="s">
        <v>1256</v>
      </c>
      <c r="M1017" s="46" t="s">
        <v>842</v>
      </c>
      <c r="N1017" s="46" t="s">
        <v>2140</v>
      </c>
      <c r="O1017" s="48">
        <v>3</v>
      </c>
      <c r="P1017" s="46">
        <v>57.29</v>
      </c>
      <c r="Q1017" s="46">
        <v>3.7239092362730859</v>
      </c>
      <c r="R1017" s="46"/>
      <c r="S1017" s="48">
        <v>3</v>
      </c>
      <c r="T1017" s="46">
        <v>171.6</v>
      </c>
      <c r="U1017" s="46">
        <v>35.299195458253713</v>
      </c>
      <c r="V1017" s="46"/>
      <c r="W1017" s="46">
        <v>3.6338845498026102</v>
      </c>
      <c r="X1017" s="46">
        <v>1.7670930767745101</v>
      </c>
      <c r="Y1017" s="46">
        <v>1721</v>
      </c>
      <c r="Z1017" s="46">
        <v>1386</v>
      </c>
      <c r="AA1017" s="46" t="s">
        <v>1119</v>
      </c>
      <c r="AB1017" s="46" t="s">
        <v>1119</v>
      </c>
    </row>
    <row r="1018" spans="1:28" ht="15" x14ac:dyDescent="0.25">
      <c r="A1018" s="46">
        <v>116</v>
      </c>
      <c r="B1018" s="46">
        <v>2023</v>
      </c>
      <c r="C1018" s="46" t="s">
        <v>823</v>
      </c>
      <c r="D1018" s="46" t="s">
        <v>2733</v>
      </c>
      <c r="E1018" s="46" t="s">
        <v>1539</v>
      </c>
      <c r="F1018" s="46" t="s">
        <v>855</v>
      </c>
      <c r="G1018" s="46" t="s">
        <v>2328</v>
      </c>
      <c r="H1018" s="46" t="s">
        <v>824</v>
      </c>
      <c r="I1018" s="46">
        <v>152</v>
      </c>
      <c r="J1018" s="46">
        <v>96</v>
      </c>
      <c r="K1018" s="46" t="s">
        <v>939</v>
      </c>
      <c r="L1018" s="46" t="s">
        <v>1256</v>
      </c>
      <c r="M1018" s="46" t="s">
        <v>842</v>
      </c>
      <c r="N1018" s="46" t="s">
        <v>2140</v>
      </c>
      <c r="O1018" s="48">
        <v>3</v>
      </c>
      <c r="P1018" s="46">
        <v>58.78</v>
      </c>
      <c r="Q1018" s="46">
        <v>12.88645800831245</v>
      </c>
      <c r="R1018" s="46"/>
      <c r="S1018" s="48">
        <v>3</v>
      </c>
      <c r="T1018" s="46">
        <v>73.73</v>
      </c>
      <c r="U1018" s="46">
        <v>49.39808903186438</v>
      </c>
      <c r="V1018" s="46"/>
      <c r="W1018" s="46">
        <v>0.3304377950590725</v>
      </c>
      <c r="X1018" s="46">
        <v>0.67576576136695843</v>
      </c>
      <c r="Y1018" s="46">
        <v>1720</v>
      </c>
      <c r="Z1018" s="46">
        <v>1387</v>
      </c>
      <c r="AA1018" s="46" t="s">
        <v>1119</v>
      </c>
      <c r="AB1018" s="46" t="s">
        <v>1119</v>
      </c>
    </row>
    <row r="1019" spans="1:28" ht="15" x14ac:dyDescent="0.25">
      <c r="A1019" s="46">
        <v>116</v>
      </c>
      <c r="B1019" s="46">
        <v>2023</v>
      </c>
      <c r="C1019" s="46" t="s">
        <v>823</v>
      </c>
      <c r="D1019" s="46" t="s">
        <v>2733</v>
      </c>
      <c r="E1019" s="46" t="s">
        <v>1539</v>
      </c>
      <c r="F1019" s="46" t="s">
        <v>855</v>
      </c>
      <c r="G1019" s="46" t="s">
        <v>922</v>
      </c>
      <c r="H1019" s="46" t="s">
        <v>824</v>
      </c>
      <c r="I1019" s="46">
        <v>152</v>
      </c>
      <c r="J1019" s="46">
        <v>96</v>
      </c>
      <c r="K1019" s="46" t="s">
        <v>939</v>
      </c>
      <c r="L1019" s="46" t="s">
        <v>1256</v>
      </c>
      <c r="M1019" s="46" t="s">
        <v>842</v>
      </c>
      <c r="N1019" s="46" t="s">
        <v>2140</v>
      </c>
      <c r="O1019" s="48">
        <v>3</v>
      </c>
      <c r="P1019" s="46">
        <v>57.29</v>
      </c>
      <c r="Q1019" s="46">
        <v>3.7239092362730859</v>
      </c>
      <c r="R1019" s="46"/>
      <c r="S1019" s="48">
        <v>3</v>
      </c>
      <c r="T1019" s="46">
        <v>67.05</v>
      </c>
      <c r="U1019" s="46">
        <v>23.33072437795278</v>
      </c>
      <c r="V1019" s="46"/>
      <c r="W1019" s="46">
        <v>0.46613721090330312</v>
      </c>
      <c r="X1019" s="46">
        <v>0.68477365828239245</v>
      </c>
      <c r="Y1019" s="46">
        <v>1721</v>
      </c>
      <c r="Z1019" s="46">
        <v>1388</v>
      </c>
      <c r="AA1019" s="46" t="s">
        <v>1119</v>
      </c>
      <c r="AB1019" s="46" t="s">
        <v>1119</v>
      </c>
    </row>
    <row r="1020" spans="1:28" ht="15" x14ac:dyDescent="0.25">
      <c r="A1020" s="46">
        <v>116</v>
      </c>
      <c r="B1020" s="46">
        <v>2023</v>
      </c>
      <c r="C1020" s="46" t="s">
        <v>823</v>
      </c>
      <c r="D1020" s="46" t="s">
        <v>820</v>
      </c>
      <c r="E1020" s="46" t="s">
        <v>2327</v>
      </c>
      <c r="F1020" s="46" t="s">
        <v>855</v>
      </c>
      <c r="G1020" s="46" t="s">
        <v>2328</v>
      </c>
      <c r="H1020" s="46" t="s">
        <v>824</v>
      </c>
      <c r="I1020" s="46">
        <v>152</v>
      </c>
      <c r="J1020" s="46">
        <v>96</v>
      </c>
      <c r="K1020" s="46" t="s">
        <v>939</v>
      </c>
      <c r="L1020" s="46" t="s">
        <v>1256</v>
      </c>
      <c r="M1020" s="46" t="s">
        <v>2330</v>
      </c>
      <c r="N1020" s="46" t="s">
        <v>2140</v>
      </c>
      <c r="O1020" s="48">
        <v>3</v>
      </c>
      <c r="P1020" s="46">
        <v>58.2</v>
      </c>
      <c r="Q1020" s="46">
        <v>18.58490516521405</v>
      </c>
      <c r="R1020" s="46"/>
      <c r="S1020" s="48">
        <v>3</v>
      </c>
      <c r="T1020" s="46">
        <v>105.28</v>
      </c>
      <c r="U1020" s="46">
        <v>10.929240595759611</v>
      </c>
      <c r="V1020" s="46"/>
      <c r="W1020" s="46">
        <v>2.463976135691345</v>
      </c>
      <c r="X1020" s="46">
        <v>1.172598199771371</v>
      </c>
      <c r="Y1020" s="46">
        <v>1722</v>
      </c>
      <c r="Z1020" s="46">
        <v>1389</v>
      </c>
      <c r="AA1020" s="46" t="s">
        <v>1119</v>
      </c>
      <c r="AB1020" s="46" t="s">
        <v>1119</v>
      </c>
    </row>
    <row r="1021" spans="1:28" ht="15" x14ac:dyDescent="0.25">
      <c r="A1021" s="46">
        <v>116</v>
      </c>
      <c r="B1021" s="46">
        <v>2023</v>
      </c>
      <c r="C1021" s="46" t="s">
        <v>823</v>
      </c>
      <c r="D1021" s="46" t="s">
        <v>820</v>
      </c>
      <c r="E1021" s="46" t="s">
        <v>2327</v>
      </c>
      <c r="F1021" s="46" t="s">
        <v>855</v>
      </c>
      <c r="G1021" s="46" t="s">
        <v>922</v>
      </c>
      <c r="H1021" s="46" t="s">
        <v>824</v>
      </c>
      <c r="I1021" s="46">
        <v>152</v>
      </c>
      <c r="J1021" s="46">
        <v>96</v>
      </c>
      <c r="K1021" s="46" t="s">
        <v>939</v>
      </c>
      <c r="L1021" s="46" t="s">
        <v>1256</v>
      </c>
      <c r="M1021" s="46" t="s">
        <v>2330</v>
      </c>
      <c r="N1021" s="46" t="s">
        <v>2140</v>
      </c>
      <c r="O1021" s="48">
        <v>3</v>
      </c>
      <c r="P1021" s="46">
        <v>84</v>
      </c>
      <c r="Q1021" s="46">
        <v>15.8829059054066</v>
      </c>
      <c r="R1021" s="46"/>
      <c r="S1021" s="48">
        <v>3</v>
      </c>
      <c r="T1021" s="46">
        <v>185.58</v>
      </c>
      <c r="U1021" s="46">
        <v>38.797938089542853</v>
      </c>
      <c r="V1021" s="46"/>
      <c r="W1021" s="46">
        <v>2.7340712684436861</v>
      </c>
      <c r="X1021" s="46">
        <v>1.289595475077439</v>
      </c>
      <c r="Y1021" s="46">
        <v>1723</v>
      </c>
      <c r="Z1021" s="46">
        <v>1390</v>
      </c>
      <c r="AA1021" s="46" t="s">
        <v>1119</v>
      </c>
      <c r="AB1021" s="46" t="s">
        <v>1119</v>
      </c>
    </row>
    <row r="1022" spans="1:28" ht="15" x14ac:dyDescent="0.25">
      <c r="A1022" s="46">
        <v>116</v>
      </c>
      <c r="B1022" s="46">
        <v>2023</v>
      </c>
      <c r="C1022" s="46" t="s">
        <v>823</v>
      </c>
      <c r="D1022" s="46" t="s">
        <v>2733</v>
      </c>
      <c r="E1022" s="46" t="s">
        <v>1539</v>
      </c>
      <c r="F1022" s="46" t="s">
        <v>855</v>
      </c>
      <c r="G1022" s="46" t="s">
        <v>2328</v>
      </c>
      <c r="H1022" s="46" t="s">
        <v>824</v>
      </c>
      <c r="I1022" s="46">
        <v>152</v>
      </c>
      <c r="J1022" s="46">
        <v>96</v>
      </c>
      <c r="K1022" s="46" t="s">
        <v>939</v>
      </c>
      <c r="L1022" s="46" t="s">
        <v>1256</v>
      </c>
      <c r="M1022" s="46" t="s">
        <v>2330</v>
      </c>
      <c r="N1022" s="46" t="s">
        <v>2140</v>
      </c>
      <c r="O1022" s="48">
        <v>3</v>
      </c>
      <c r="P1022" s="46">
        <v>58.2</v>
      </c>
      <c r="Q1022" s="46">
        <v>18.58490516521405</v>
      </c>
      <c r="R1022" s="46"/>
      <c r="S1022" s="48">
        <v>3</v>
      </c>
      <c r="T1022" s="46">
        <v>50.82</v>
      </c>
      <c r="U1022" s="46">
        <v>16.142713526541939</v>
      </c>
      <c r="V1022" s="46"/>
      <c r="W1022" s="46">
        <v>-0.33828299077369411</v>
      </c>
      <c r="X1022" s="46">
        <v>0.67620294848723295</v>
      </c>
      <c r="Y1022" s="46">
        <v>1722</v>
      </c>
      <c r="Z1022" s="46">
        <v>1391</v>
      </c>
      <c r="AA1022" s="46" t="s">
        <v>1119</v>
      </c>
      <c r="AB1022" s="46" t="s">
        <v>1119</v>
      </c>
    </row>
    <row r="1023" spans="1:28" ht="15" x14ac:dyDescent="0.25">
      <c r="A1023" s="46">
        <v>116</v>
      </c>
      <c r="B1023" s="46">
        <v>2023</v>
      </c>
      <c r="C1023" s="46" t="s">
        <v>823</v>
      </c>
      <c r="D1023" s="46" t="s">
        <v>2733</v>
      </c>
      <c r="E1023" s="46" t="s">
        <v>1539</v>
      </c>
      <c r="F1023" s="46" t="s">
        <v>855</v>
      </c>
      <c r="G1023" s="46" t="s">
        <v>922</v>
      </c>
      <c r="H1023" s="46" t="s">
        <v>824</v>
      </c>
      <c r="I1023" s="46">
        <v>152</v>
      </c>
      <c r="J1023" s="46">
        <v>96</v>
      </c>
      <c r="K1023" s="46" t="s">
        <v>939</v>
      </c>
      <c r="L1023" s="46" t="s">
        <v>1256</v>
      </c>
      <c r="M1023" s="46" t="s">
        <v>2330</v>
      </c>
      <c r="N1023" s="46" t="s">
        <v>2140</v>
      </c>
      <c r="O1023" s="48">
        <v>3</v>
      </c>
      <c r="P1023" s="46">
        <v>84</v>
      </c>
      <c r="Q1023" s="46">
        <v>15.8829059054066</v>
      </c>
      <c r="R1023" s="46"/>
      <c r="S1023" s="48">
        <v>3</v>
      </c>
      <c r="T1023" s="46">
        <v>81.849999999999994</v>
      </c>
      <c r="U1023" s="46">
        <v>5.2481139469336977</v>
      </c>
      <c r="V1023" s="46"/>
      <c r="W1023" s="46">
        <v>-0.14503151015284019</v>
      </c>
      <c r="X1023" s="46">
        <v>0.66841951157810109</v>
      </c>
      <c r="Y1023" s="46">
        <v>1723</v>
      </c>
      <c r="Z1023" s="46">
        <v>1392</v>
      </c>
      <c r="AA1023" s="46" t="s">
        <v>1119</v>
      </c>
      <c r="AB1023" s="46" t="s">
        <v>1119</v>
      </c>
    </row>
    <row r="1024" spans="1:28" ht="15" x14ac:dyDescent="0.25">
      <c r="A1024" s="46">
        <v>116</v>
      </c>
      <c r="B1024" s="46">
        <v>2023</v>
      </c>
      <c r="C1024" s="46" t="s">
        <v>823</v>
      </c>
      <c r="D1024" s="46" t="s">
        <v>820</v>
      </c>
      <c r="E1024" s="46" t="s">
        <v>2327</v>
      </c>
      <c r="F1024" s="46" t="s">
        <v>855</v>
      </c>
      <c r="G1024" s="46" t="s">
        <v>922</v>
      </c>
      <c r="H1024" s="46" t="s">
        <v>824</v>
      </c>
      <c r="I1024" s="46">
        <v>152</v>
      </c>
      <c r="J1024" s="46">
        <v>96</v>
      </c>
      <c r="K1024" s="46" t="s">
        <v>939</v>
      </c>
      <c r="L1024" s="46" t="s">
        <v>1256</v>
      </c>
      <c r="M1024" s="46" t="s">
        <v>2331</v>
      </c>
      <c r="N1024" s="46" t="s">
        <v>2140</v>
      </c>
      <c r="O1024" s="48">
        <v>3</v>
      </c>
      <c r="P1024" s="46">
        <v>140.22</v>
      </c>
      <c r="Q1024" s="46">
        <v>14.514585767427191</v>
      </c>
      <c r="R1024" s="46"/>
      <c r="S1024" s="48">
        <v>3</v>
      </c>
      <c r="T1024" s="46">
        <v>259.62</v>
      </c>
      <c r="U1024" s="46">
        <v>32.683798738824713</v>
      </c>
      <c r="V1024" s="46"/>
      <c r="W1024" s="46">
        <v>3.7673886950389668</v>
      </c>
      <c r="X1024" s="46">
        <v>1.8494347982922841</v>
      </c>
      <c r="Y1024" s="46">
        <v>1725</v>
      </c>
      <c r="Z1024" s="46">
        <v>1394</v>
      </c>
      <c r="AA1024" s="46" t="s">
        <v>1119</v>
      </c>
      <c r="AB1024" s="46" t="s">
        <v>1119</v>
      </c>
    </row>
    <row r="1025" spans="1:28" ht="15" x14ac:dyDescent="0.25">
      <c r="A1025" s="46">
        <v>116</v>
      </c>
      <c r="B1025" s="46">
        <v>2023</v>
      </c>
      <c r="C1025" s="46" t="s">
        <v>823</v>
      </c>
      <c r="D1025" s="46" t="s">
        <v>2733</v>
      </c>
      <c r="E1025" s="46" t="s">
        <v>1539</v>
      </c>
      <c r="F1025" s="46" t="s">
        <v>855</v>
      </c>
      <c r="G1025" s="46" t="s">
        <v>922</v>
      </c>
      <c r="H1025" s="46" t="s">
        <v>824</v>
      </c>
      <c r="I1025" s="46">
        <v>152</v>
      </c>
      <c r="J1025" s="46">
        <v>96</v>
      </c>
      <c r="K1025" s="46" t="s">
        <v>939</v>
      </c>
      <c r="L1025" s="46" t="s">
        <v>1256</v>
      </c>
      <c r="M1025" s="46" t="s">
        <v>2331</v>
      </c>
      <c r="N1025" s="46" t="s">
        <v>2140</v>
      </c>
      <c r="O1025" s="48">
        <v>3</v>
      </c>
      <c r="P1025" s="46">
        <v>140.22</v>
      </c>
      <c r="Q1025" s="46">
        <v>14.514585767427191</v>
      </c>
      <c r="R1025" s="46"/>
      <c r="S1025" s="48">
        <v>3</v>
      </c>
      <c r="T1025" s="46">
        <v>138.22999999999999</v>
      </c>
      <c r="U1025" s="46">
        <v>20.178391908177421</v>
      </c>
      <c r="V1025" s="46"/>
      <c r="W1025" s="46">
        <v>-9.0337876719434509E-2</v>
      </c>
      <c r="X1025" s="46">
        <v>0.66734674433084795</v>
      </c>
      <c r="Y1025" s="46">
        <v>1725</v>
      </c>
      <c r="Z1025" s="46">
        <v>1396</v>
      </c>
      <c r="AA1025" s="46" t="s">
        <v>1119</v>
      </c>
      <c r="AB1025" s="46" t="s">
        <v>1119</v>
      </c>
    </row>
    <row r="1026" spans="1:28" ht="15" x14ac:dyDescent="0.25">
      <c r="A1026" s="46">
        <v>116</v>
      </c>
      <c r="B1026" s="46">
        <v>2023</v>
      </c>
      <c r="C1026" s="46" t="s">
        <v>823</v>
      </c>
      <c r="D1026" s="46" t="s">
        <v>820</v>
      </c>
      <c r="E1026" s="46" t="s">
        <v>2327</v>
      </c>
      <c r="F1026" s="46" t="s">
        <v>855</v>
      </c>
      <c r="G1026" s="46" t="s">
        <v>2328</v>
      </c>
      <c r="H1026" s="46" t="s">
        <v>824</v>
      </c>
      <c r="I1026" s="46">
        <v>152</v>
      </c>
      <c r="J1026" s="46">
        <v>96</v>
      </c>
      <c r="K1026" s="46" t="s">
        <v>1072</v>
      </c>
      <c r="L1026" s="46" t="s">
        <v>1259</v>
      </c>
      <c r="M1026" s="46" t="s">
        <v>842</v>
      </c>
      <c r="N1026" s="46" t="s">
        <v>2140</v>
      </c>
      <c r="O1026" s="48">
        <v>3</v>
      </c>
      <c r="P1026" s="46">
        <v>15.15</v>
      </c>
      <c r="Q1026" s="46">
        <v>3.6892682201217082</v>
      </c>
      <c r="R1026" s="46"/>
      <c r="S1026" s="48">
        <v>3</v>
      </c>
      <c r="T1026" s="46">
        <v>21.04</v>
      </c>
      <c r="U1026" s="46">
        <v>2.996447897094157</v>
      </c>
      <c r="V1026" s="46"/>
      <c r="W1026" s="46">
        <v>1.3983568244071931</v>
      </c>
      <c r="X1026" s="46">
        <v>0.82961681736384729</v>
      </c>
      <c r="Y1026" s="46">
        <v>1726</v>
      </c>
      <c r="Z1026" s="46">
        <v>1397</v>
      </c>
      <c r="AA1026" s="46" t="s">
        <v>1119</v>
      </c>
      <c r="AB1026" s="46" t="s">
        <v>1119</v>
      </c>
    </row>
    <row r="1027" spans="1:28" ht="15" x14ac:dyDescent="0.25">
      <c r="A1027" s="46">
        <v>116</v>
      </c>
      <c r="B1027" s="46">
        <v>2023</v>
      </c>
      <c r="C1027" s="46" t="s">
        <v>823</v>
      </c>
      <c r="D1027" s="46" t="s">
        <v>820</v>
      </c>
      <c r="E1027" s="46" t="s">
        <v>2327</v>
      </c>
      <c r="F1027" s="46" t="s">
        <v>855</v>
      </c>
      <c r="G1027" s="46" t="s">
        <v>922</v>
      </c>
      <c r="H1027" s="46" t="s">
        <v>824</v>
      </c>
      <c r="I1027" s="46">
        <v>152</v>
      </c>
      <c r="J1027" s="46">
        <v>96</v>
      </c>
      <c r="K1027" s="46" t="s">
        <v>1072</v>
      </c>
      <c r="L1027" s="46" t="s">
        <v>1259</v>
      </c>
      <c r="M1027" s="46" t="s">
        <v>842</v>
      </c>
      <c r="N1027" s="46" t="s">
        <v>2140</v>
      </c>
      <c r="O1027" s="48">
        <v>3</v>
      </c>
      <c r="P1027" s="46">
        <v>12.27</v>
      </c>
      <c r="Q1027" s="46">
        <v>1.662768775266122</v>
      </c>
      <c r="R1027" s="46"/>
      <c r="S1027" s="48">
        <v>3</v>
      </c>
      <c r="T1027" s="46">
        <v>28.23</v>
      </c>
      <c r="U1027" s="46">
        <v>2.6500377355803821</v>
      </c>
      <c r="V1027" s="46"/>
      <c r="W1027" s="46">
        <v>5.7564145043305066</v>
      </c>
      <c r="X1027" s="46">
        <v>3.4280256621388858</v>
      </c>
      <c r="Y1027" s="46">
        <v>1727</v>
      </c>
      <c r="Z1027" s="46">
        <v>1398</v>
      </c>
      <c r="AA1027" s="46" t="s">
        <v>1119</v>
      </c>
      <c r="AB1027" s="46" t="s">
        <v>1119</v>
      </c>
    </row>
    <row r="1028" spans="1:28" ht="15" x14ac:dyDescent="0.25">
      <c r="A1028" s="46">
        <v>116</v>
      </c>
      <c r="B1028" s="46">
        <v>2023</v>
      </c>
      <c r="C1028" s="46" t="s">
        <v>823</v>
      </c>
      <c r="D1028" s="46" t="s">
        <v>2733</v>
      </c>
      <c r="E1028" s="46" t="s">
        <v>1539</v>
      </c>
      <c r="F1028" s="46" t="s">
        <v>855</v>
      </c>
      <c r="G1028" s="46" t="s">
        <v>2328</v>
      </c>
      <c r="H1028" s="46" t="s">
        <v>824</v>
      </c>
      <c r="I1028" s="46">
        <v>152</v>
      </c>
      <c r="J1028" s="46">
        <v>96</v>
      </c>
      <c r="K1028" s="46" t="s">
        <v>1072</v>
      </c>
      <c r="L1028" s="46" t="s">
        <v>1259</v>
      </c>
      <c r="M1028" s="46" t="s">
        <v>842</v>
      </c>
      <c r="N1028" s="46" t="s">
        <v>2140</v>
      </c>
      <c r="O1028" s="48">
        <v>3</v>
      </c>
      <c r="P1028" s="46">
        <v>15.15</v>
      </c>
      <c r="Q1028" s="46">
        <v>3.6892682201217082</v>
      </c>
      <c r="R1028" s="46"/>
      <c r="S1028" s="48">
        <v>3</v>
      </c>
      <c r="T1028" s="46">
        <v>16.91</v>
      </c>
      <c r="U1028" s="46">
        <v>9.3877153770233139</v>
      </c>
      <c r="V1028" s="46"/>
      <c r="W1028" s="46">
        <v>0.19688928140507081</v>
      </c>
      <c r="X1028" s="46">
        <v>0.66989711576101707</v>
      </c>
      <c r="Y1028" s="46">
        <v>1726</v>
      </c>
      <c r="Z1028" s="46">
        <v>1399</v>
      </c>
      <c r="AA1028" s="46" t="s">
        <v>1119</v>
      </c>
      <c r="AB1028" s="46" t="s">
        <v>1119</v>
      </c>
    </row>
    <row r="1029" spans="1:28" ht="15" x14ac:dyDescent="0.25">
      <c r="A1029" s="46">
        <v>116</v>
      </c>
      <c r="B1029" s="46">
        <v>2023</v>
      </c>
      <c r="C1029" s="46" t="s">
        <v>823</v>
      </c>
      <c r="D1029" s="46" t="s">
        <v>2733</v>
      </c>
      <c r="E1029" s="46" t="s">
        <v>1539</v>
      </c>
      <c r="F1029" s="46" t="s">
        <v>855</v>
      </c>
      <c r="G1029" s="46" t="s">
        <v>922</v>
      </c>
      <c r="H1029" s="46" t="s">
        <v>824</v>
      </c>
      <c r="I1029" s="46">
        <v>152</v>
      </c>
      <c r="J1029" s="46">
        <v>96</v>
      </c>
      <c r="K1029" s="46" t="s">
        <v>1072</v>
      </c>
      <c r="L1029" s="46" t="s">
        <v>1259</v>
      </c>
      <c r="M1029" s="46" t="s">
        <v>842</v>
      </c>
      <c r="N1029" s="46" t="s">
        <v>2140</v>
      </c>
      <c r="O1029" s="48">
        <v>3</v>
      </c>
      <c r="P1029" s="46">
        <v>12.27</v>
      </c>
      <c r="Q1029" s="46">
        <v>1.662768775266122</v>
      </c>
      <c r="R1029" s="46"/>
      <c r="S1029" s="48">
        <v>3</v>
      </c>
      <c r="T1029" s="46">
        <v>14.16</v>
      </c>
      <c r="U1029" s="46">
        <v>3.4294605989863771</v>
      </c>
      <c r="V1029" s="46"/>
      <c r="W1029" s="46">
        <v>0.55955636930040475</v>
      </c>
      <c r="X1029" s="46">
        <v>0.69275861086872093</v>
      </c>
      <c r="Y1029" s="46">
        <v>1727</v>
      </c>
      <c r="Z1029" s="46">
        <v>1400</v>
      </c>
      <c r="AA1029" s="46" t="s">
        <v>1119</v>
      </c>
      <c r="AB1029" s="46" t="s">
        <v>1119</v>
      </c>
    </row>
    <row r="1030" spans="1:28" ht="15" x14ac:dyDescent="0.25">
      <c r="A1030" s="46">
        <v>116</v>
      </c>
      <c r="B1030" s="46">
        <v>2023</v>
      </c>
      <c r="C1030" s="46" t="s">
        <v>823</v>
      </c>
      <c r="D1030" s="46" t="s">
        <v>820</v>
      </c>
      <c r="E1030" s="46" t="s">
        <v>2327</v>
      </c>
      <c r="F1030" s="46" t="s">
        <v>855</v>
      </c>
      <c r="G1030" s="46" t="s">
        <v>2328</v>
      </c>
      <c r="H1030" s="46" t="s">
        <v>824</v>
      </c>
      <c r="I1030" s="46">
        <v>152</v>
      </c>
      <c r="J1030" s="46">
        <v>96</v>
      </c>
      <c r="K1030" s="46" t="s">
        <v>1072</v>
      </c>
      <c r="L1030" s="46" t="s">
        <v>1259</v>
      </c>
      <c r="M1030" s="46" t="s">
        <v>2330</v>
      </c>
      <c r="N1030" s="46" t="s">
        <v>2140</v>
      </c>
      <c r="O1030" s="48">
        <v>3</v>
      </c>
      <c r="P1030" s="46">
        <v>15.58</v>
      </c>
      <c r="Q1030" s="46">
        <v>4.2781654946951271</v>
      </c>
      <c r="R1030" s="46"/>
      <c r="S1030" s="48">
        <v>3</v>
      </c>
      <c r="T1030" s="46">
        <v>21.29</v>
      </c>
      <c r="U1030" s="46">
        <v>2.4421916386721172</v>
      </c>
      <c r="V1030" s="46"/>
      <c r="W1030" s="46">
        <v>1.307925847548367</v>
      </c>
      <c r="X1030" s="46">
        <v>0.80922250189042622</v>
      </c>
      <c r="Y1030" s="46">
        <v>1728</v>
      </c>
      <c r="Z1030" s="46">
        <v>1401</v>
      </c>
      <c r="AA1030" s="46" t="s">
        <v>1119</v>
      </c>
      <c r="AB1030" s="46" t="s">
        <v>1119</v>
      </c>
    </row>
    <row r="1031" spans="1:28" ht="15" x14ac:dyDescent="0.25">
      <c r="A1031" s="46">
        <v>116</v>
      </c>
      <c r="B1031" s="46">
        <v>2023</v>
      </c>
      <c r="C1031" s="46" t="s">
        <v>823</v>
      </c>
      <c r="D1031" s="46" t="s">
        <v>820</v>
      </c>
      <c r="E1031" s="46" t="s">
        <v>2327</v>
      </c>
      <c r="F1031" s="46" t="s">
        <v>855</v>
      </c>
      <c r="G1031" s="46" t="s">
        <v>922</v>
      </c>
      <c r="H1031" s="46" t="s">
        <v>824</v>
      </c>
      <c r="I1031" s="46">
        <v>152</v>
      </c>
      <c r="J1031" s="46">
        <v>96</v>
      </c>
      <c r="K1031" s="46" t="s">
        <v>1072</v>
      </c>
      <c r="L1031" s="46" t="s">
        <v>1259</v>
      </c>
      <c r="M1031" s="46" t="s">
        <v>2330</v>
      </c>
      <c r="N1031" s="46" t="s">
        <v>2140</v>
      </c>
      <c r="O1031" s="48">
        <v>3</v>
      </c>
      <c r="P1031" s="46">
        <v>17.260000000000002</v>
      </c>
      <c r="Q1031" s="46">
        <v>2.805922308261581</v>
      </c>
      <c r="R1031" s="46"/>
      <c r="S1031" s="48">
        <v>3</v>
      </c>
      <c r="T1031" s="46">
        <v>34.17</v>
      </c>
      <c r="U1031" s="46">
        <v>5.8716522376584939</v>
      </c>
      <c r="V1031" s="46"/>
      <c r="W1031" s="46">
        <v>2.9320712754256699</v>
      </c>
      <c r="X1031" s="46">
        <v>1.3830868303480259</v>
      </c>
      <c r="Y1031" s="46">
        <v>1729</v>
      </c>
      <c r="Z1031" s="46">
        <v>1402</v>
      </c>
      <c r="AA1031" s="46" t="s">
        <v>1119</v>
      </c>
      <c r="AB1031" s="46" t="s">
        <v>1119</v>
      </c>
    </row>
    <row r="1032" spans="1:28" ht="15" x14ac:dyDescent="0.25">
      <c r="A1032" s="46">
        <v>116</v>
      </c>
      <c r="B1032" s="46">
        <v>2023</v>
      </c>
      <c r="C1032" s="46" t="s">
        <v>823</v>
      </c>
      <c r="D1032" s="46" t="s">
        <v>2733</v>
      </c>
      <c r="E1032" s="46" t="s">
        <v>1539</v>
      </c>
      <c r="F1032" s="46" t="s">
        <v>855</v>
      </c>
      <c r="G1032" s="46" t="s">
        <v>2328</v>
      </c>
      <c r="H1032" s="46" t="s">
        <v>824</v>
      </c>
      <c r="I1032" s="46">
        <v>152</v>
      </c>
      <c r="J1032" s="46">
        <v>96</v>
      </c>
      <c r="K1032" s="46" t="s">
        <v>1072</v>
      </c>
      <c r="L1032" s="46" t="s">
        <v>1259</v>
      </c>
      <c r="M1032" s="46" t="s">
        <v>2330</v>
      </c>
      <c r="N1032" s="46" t="s">
        <v>2140</v>
      </c>
      <c r="O1032" s="48">
        <v>3</v>
      </c>
      <c r="P1032" s="46">
        <v>15.58</v>
      </c>
      <c r="Q1032" s="46">
        <v>4.2781654946951271</v>
      </c>
      <c r="R1032" s="46"/>
      <c r="S1032" s="48">
        <v>3</v>
      </c>
      <c r="T1032" s="46">
        <v>12.51</v>
      </c>
      <c r="U1032" s="46">
        <v>3.6026656797432648</v>
      </c>
      <c r="V1032" s="46"/>
      <c r="W1032" s="46">
        <v>-0.61936530399070211</v>
      </c>
      <c r="X1032" s="46">
        <v>0.69863444831562449</v>
      </c>
      <c r="Y1032" s="46">
        <v>1728</v>
      </c>
      <c r="Z1032" s="46">
        <v>1403</v>
      </c>
      <c r="AA1032" s="46" t="s">
        <v>1119</v>
      </c>
      <c r="AB1032" s="46" t="s">
        <v>1119</v>
      </c>
    </row>
    <row r="1033" spans="1:28" ht="15" x14ac:dyDescent="0.25">
      <c r="A1033" s="46">
        <v>116</v>
      </c>
      <c r="B1033" s="46">
        <v>2023</v>
      </c>
      <c r="C1033" s="46" t="s">
        <v>823</v>
      </c>
      <c r="D1033" s="46" t="s">
        <v>2733</v>
      </c>
      <c r="E1033" s="46" t="s">
        <v>1539</v>
      </c>
      <c r="F1033" s="46" t="s">
        <v>855</v>
      </c>
      <c r="G1033" s="46" t="s">
        <v>922</v>
      </c>
      <c r="H1033" s="46" t="s">
        <v>824</v>
      </c>
      <c r="I1033" s="46">
        <v>152</v>
      </c>
      <c r="J1033" s="46">
        <v>96</v>
      </c>
      <c r="K1033" s="46" t="s">
        <v>1072</v>
      </c>
      <c r="L1033" s="46" t="s">
        <v>1259</v>
      </c>
      <c r="M1033" s="46" t="s">
        <v>2330</v>
      </c>
      <c r="N1033" s="46" t="s">
        <v>2140</v>
      </c>
      <c r="O1033" s="48">
        <v>3</v>
      </c>
      <c r="P1033" s="46">
        <v>17.260000000000002</v>
      </c>
      <c r="Q1033" s="46">
        <v>2.805922308261581</v>
      </c>
      <c r="R1033" s="46"/>
      <c r="S1033" s="48">
        <v>3</v>
      </c>
      <c r="T1033" s="46">
        <v>19.18</v>
      </c>
      <c r="U1033" s="46">
        <v>2.2343455417638518</v>
      </c>
      <c r="V1033" s="46"/>
      <c r="W1033" s="46">
        <v>0.60400836525500312</v>
      </c>
      <c r="X1033" s="46">
        <v>0.69706884210816844</v>
      </c>
      <c r="Y1033" s="46">
        <v>1729</v>
      </c>
      <c r="Z1033" s="46">
        <v>1404</v>
      </c>
      <c r="AA1033" s="46" t="s">
        <v>1119</v>
      </c>
      <c r="AB1033" s="46" t="s">
        <v>1119</v>
      </c>
    </row>
    <row r="1034" spans="1:28" ht="15" x14ac:dyDescent="0.25">
      <c r="A1034" s="46">
        <v>116</v>
      </c>
      <c r="B1034" s="46">
        <v>2023</v>
      </c>
      <c r="C1034" s="46" t="s">
        <v>823</v>
      </c>
      <c r="D1034" s="46" t="s">
        <v>820</v>
      </c>
      <c r="E1034" s="46" t="s">
        <v>2327</v>
      </c>
      <c r="F1034" s="46" t="s">
        <v>855</v>
      </c>
      <c r="G1034" s="46" t="s">
        <v>922</v>
      </c>
      <c r="H1034" s="46" t="s">
        <v>824</v>
      </c>
      <c r="I1034" s="46">
        <v>152</v>
      </c>
      <c r="J1034" s="46">
        <v>96</v>
      </c>
      <c r="K1034" s="46" t="s">
        <v>1072</v>
      </c>
      <c r="L1034" s="46" t="s">
        <v>1259</v>
      </c>
      <c r="M1034" s="46" t="s">
        <v>2331</v>
      </c>
      <c r="N1034" s="46" t="s">
        <v>2140</v>
      </c>
      <c r="O1034" s="48">
        <v>3</v>
      </c>
      <c r="P1034" s="46">
        <v>23.87</v>
      </c>
      <c r="Q1034" s="46">
        <v>1.3163586137523471</v>
      </c>
      <c r="R1034" s="46"/>
      <c r="S1034" s="48">
        <v>3</v>
      </c>
      <c r="T1034" s="46">
        <v>38.630000000000003</v>
      </c>
      <c r="U1034" s="46">
        <v>5.4213190276905854</v>
      </c>
      <c r="V1034" s="46"/>
      <c r="W1034" s="46">
        <v>2.9853633847841321</v>
      </c>
      <c r="X1034" s="46">
        <v>1.4093662116008141</v>
      </c>
      <c r="Y1034" s="46">
        <v>1731</v>
      </c>
      <c r="Z1034" s="46">
        <v>1406</v>
      </c>
      <c r="AA1034" s="46" t="s">
        <v>1119</v>
      </c>
      <c r="AB1034" s="46" t="s">
        <v>1119</v>
      </c>
    </row>
    <row r="1035" spans="1:28" ht="15" x14ac:dyDescent="0.25">
      <c r="A1035" s="46">
        <v>116</v>
      </c>
      <c r="B1035" s="46">
        <v>2023</v>
      </c>
      <c r="C1035" s="46" t="s">
        <v>823</v>
      </c>
      <c r="D1035" s="46" t="s">
        <v>2733</v>
      </c>
      <c r="E1035" s="46" t="s">
        <v>1539</v>
      </c>
      <c r="F1035" s="46" t="s">
        <v>855</v>
      </c>
      <c r="G1035" s="46" t="s">
        <v>922</v>
      </c>
      <c r="H1035" s="46" t="s">
        <v>824</v>
      </c>
      <c r="I1035" s="46">
        <v>152</v>
      </c>
      <c r="J1035" s="46">
        <v>96</v>
      </c>
      <c r="K1035" s="46" t="s">
        <v>1072</v>
      </c>
      <c r="L1035" s="46" t="s">
        <v>1259</v>
      </c>
      <c r="M1035" s="46" t="s">
        <v>2331</v>
      </c>
      <c r="N1035" s="46" t="s">
        <v>2140</v>
      </c>
      <c r="O1035" s="48">
        <v>3</v>
      </c>
      <c r="P1035" s="46">
        <v>23.87</v>
      </c>
      <c r="Q1035" s="46">
        <v>1.3163586137523471</v>
      </c>
      <c r="R1035" s="46"/>
      <c r="S1035" s="48">
        <v>3</v>
      </c>
      <c r="T1035" s="46">
        <v>24.45</v>
      </c>
      <c r="U1035" s="46">
        <v>3.6719477120460202</v>
      </c>
      <c r="V1035" s="46"/>
      <c r="W1035" s="46">
        <v>0.16777714623009679</v>
      </c>
      <c r="X1035" s="46">
        <v>0.66901243089975959</v>
      </c>
      <c r="Y1035" s="46">
        <v>1731</v>
      </c>
      <c r="Z1035" s="46">
        <v>1408</v>
      </c>
      <c r="AA1035" s="46" t="s">
        <v>1119</v>
      </c>
      <c r="AB1035" s="46" t="s">
        <v>1119</v>
      </c>
    </row>
    <row r="1036" spans="1:28" ht="15" x14ac:dyDescent="0.25">
      <c r="A1036" s="46">
        <v>116</v>
      </c>
      <c r="B1036" s="46">
        <v>2023</v>
      </c>
      <c r="C1036" s="46" t="s">
        <v>823</v>
      </c>
      <c r="D1036" s="46" t="s">
        <v>820</v>
      </c>
      <c r="E1036" s="46" t="s">
        <v>2327</v>
      </c>
      <c r="F1036" s="46" t="s">
        <v>855</v>
      </c>
      <c r="G1036" s="46" t="s">
        <v>2328</v>
      </c>
      <c r="H1036" s="46" t="s">
        <v>824</v>
      </c>
      <c r="I1036" s="46">
        <v>152</v>
      </c>
      <c r="J1036" s="46">
        <v>0.46026892855968699</v>
      </c>
      <c r="K1036" s="46" t="s">
        <v>939</v>
      </c>
      <c r="L1036" s="46" t="s">
        <v>1256</v>
      </c>
      <c r="M1036" s="46" t="s">
        <v>842</v>
      </c>
      <c r="N1036" s="46" t="s">
        <v>2140</v>
      </c>
      <c r="O1036" s="48">
        <v>3</v>
      </c>
      <c r="P1036" s="46">
        <v>29.41</v>
      </c>
      <c r="Q1036" s="46">
        <v>1.2124355652982139</v>
      </c>
      <c r="R1036" s="46"/>
      <c r="S1036" s="48">
        <v>3</v>
      </c>
      <c r="T1036" s="46">
        <v>28.91</v>
      </c>
      <c r="U1036" s="46">
        <v>1.939896904477143</v>
      </c>
      <c r="V1036" s="46"/>
      <c r="W1036" s="46">
        <v>-0.24662744132517969</v>
      </c>
      <c r="X1036" s="46">
        <v>0.67173542456788371</v>
      </c>
      <c r="Y1036" s="46">
        <v>1558</v>
      </c>
      <c r="Z1036" s="46">
        <v>1421</v>
      </c>
      <c r="AA1036" s="46" t="s">
        <v>1119</v>
      </c>
      <c r="AB1036" s="46" t="s">
        <v>1119</v>
      </c>
    </row>
    <row r="1037" spans="1:28" ht="15" x14ac:dyDescent="0.25">
      <c r="A1037" s="46">
        <v>116</v>
      </c>
      <c r="B1037" s="46">
        <v>2023</v>
      </c>
      <c r="C1037" s="46" t="s">
        <v>823</v>
      </c>
      <c r="D1037" s="46" t="s">
        <v>820</v>
      </c>
      <c r="E1037" s="46" t="s">
        <v>2327</v>
      </c>
      <c r="F1037" s="46" t="s">
        <v>855</v>
      </c>
      <c r="G1037" s="46" t="s">
        <v>922</v>
      </c>
      <c r="H1037" s="46" t="s">
        <v>824</v>
      </c>
      <c r="I1037" s="46">
        <v>152</v>
      </c>
      <c r="J1037" s="46">
        <v>0.46026892855968699</v>
      </c>
      <c r="K1037" s="46" t="s">
        <v>939</v>
      </c>
      <c r="L1037" s="46" t="s">
        <v>1256</v>
      </c>
      <c r="M1037" s="46" t="s">
        <v>842</v>
      </c>
      <c r="N1037" s="46" t="s">
        <v>2140</v>
      </c>
      <c r="O1037" s="48">
        <v>3</v>
      </c>
      <c r="P1037" s="46">
        <v>27.96</v>
      </c>
      <c r="Q1037" s="46">
        <v>1.4029611541307909</v>
      </c>
      <c r="R1037" s="46"/>
      <c r="S1037" s="48">
        <v>3</v>
      </c>
      <c r="T1037" s="46">
        <v>26.18</v>
      </c>
      <c r="U1037" s="46">
        <v>1.3509996299037239</v>
      </c>
      <c r="V1037" s="46"/>
      <c r="W1037" s="46">
        <v>-1.0312287620111369</v>
      </c>
      <c r="X1037" s="46">
        <v>0.75528606329991854</v>
      </c>
      <c r="Y1037" s="46">
        <v>1559</v>
      </c>
      <c r="Z1037" s="46">
        <v>1422</v>
      </c>
      <c r="AA1037" s="46" t="s">
        <v>1119</v>
      </c>
      <c r="AB1037" s="46" t="s">
        <v>1119</v>
      </c>
    </row>
    <row r="1038" spans="1:28" ht="15" x14ac:dyDescent="0.25">
      <c r="A1038" s="46">
        <v>116</v>
      </c>
      <c r="B1038" s="46">
        <v>2023</v>
      </c>
      <c r="C1038" s="46" t="s">
        <v>823</v>
      </c>
      <c r="D1038" s="46" t="s">
        <v>2733</v>
      </c>
      <c r="E1038" s="46" t="s">
        <v>1539</v>
      </c>
      <c r="F1038" s="46" t="s">
        <v>855</v>
      </c>
      <c r="G1038" s="46" t="s">
        <v>2328</v>
      </c>
      <c r="H1038" s="46" t="s">
        <v>824</v>
      </c>
      <c r="I1038" s="46">
        <v>152</v>
      </c>
      <c r="J1038" s="46">
        <v>0.46026892855968699</v>
      </c>
      <c r="K1038" s="46" t="s">
        <v>939</v>
      </c>
      <c r="L1038" s="46" t="s">
        <v>1256</v>
      </c>
      <c r="M1038" s="46" t="s">
        <v>842</v>
      </c>
      <c r="N1038" s="46" t="s">
        <v>2140</v>
      </c>
      <c r="O1038" s="48">
        <v>3</v>
      </c>
      <c r="P1038" s="46">
        <v>29.41</v>
      </c>
      <c r="Q1038" s="46">
        <v>1.2124355652982139</v>
      </c>
      <c r="R1038" s="46"/>
      <c r="S1038" s="48">
        <v>3</v>
      </c>
      <c r="T1038" s="46">
        <v>30.24</v>
      </c>
      <c r="U1038" s="46">
        <v>1.5415252187363011</v>
      </c>
      <c r="V1038" s="46"/>
      <c r="W1038" s="46">
        <v>0.47754200030357008</v>
      </c>
      <c r="X1038" s="46">
        <v>0.6856705301711612</v>
      </c>
      <c r="Y1038" s="46">
        <v>1558</v>
      </c>
      <c r="Z1038" s="46">
        <v>1423</v>
      </c>
      <c r="AA1038" s="46" t="s">
        <v>1119</v>
      </c>
      <c r="AB1038" s="46" t="s">
        <v>1119</v>
      </c>
    </row>
    <row r="1039" spans="1:28" ht="15" x14ac:dyDescent="0.25">
      <c r="A1039" s="46">
        <v>116</v>
      </c>
      <c r="B1039" s="46">
        <v>2023</v>
      </c>
      <c r="C1039" s="46" t="s">
        <v>823</v>
      </c>
      <c r="D1039" s="46" t="s">
        <v>2733</v>
      </c>
      <c r="E1039" s="46" t="s">
        <v>1539</v>
      </c>
      <c r="F1039" s="46" t="s">
        <v>855</v>
      </c>
      <c r="G1039" s="46" t="s">
        <v>922</v>
      </c>
      <c r="H1039" s="46" t="s">
        <v>824</v>
      </c>
      <c r="I1039" s="46">
        <v>152</v>
      </c>
      <c r="J1039" s="46">
        <v>0.46026892855968699</v>
      </c>
      <c r="K1039" s="46" t="s">
        <v>939</v>
      </c>
      <c r="L1039" s="46" t="s">
        <v>1256</v>
      </c>
      <c r="M1039" s="46" t="s">
        <v>842</v>
      </c>
      <c r="N1039" s="46" t="s">
        <v>2140</v>
      </c>
      <c r="O1039" s="48">
        <v>3</v>
      </c>
      <c r="P1039" s="46">
        <v>27.96</v>
      </c>
      <c r="Q1039" s="46">
        <v>1.4029611541307909</v>
      </c>
      <c r="R1039" s="46"/>
      <c r="S1039" s="48">
        <v>3</v>
      </c>
      <c r="T1039" s="46">
        <v>25.99</v>
      </c>
      <c r="U1039" s="46">
        <v>1.2817175976009689</v>
      </c>
      <c r="V1039" s="46"/>
      <c r="W1039" s="46">
        <v>-1.16977282448425</v>
      </c>
      <c r="X1039" s="46">
        <v>0.78069737174182152</v>
      </c>
      <c r="Y1039" s="46">
        <v>1559</v>
      </c>
      <c r="Z1039" s="46">
        <v>1424</v>
      </c>
      <c r="AA1039" s="46" t="s">
        <v>1119</v>
      </c>
      <c r="AB1039" s="46" t="s">
        <v>1119</v>
      </c>
    </row>
    <row r="1040" spans="1:28" ht="15" x14ac:dyDescent="0.25">
      <c r="A1040" s="46">
        <v>116</v>
      </c>
      <c r="B1040" s="46">
        <v>2023</v>
      </c>
      <c r="C1040" s="46" t="s">
        <v>823</v>
      </c>
      <c r="D1040" s="46" t="s">
        <v>820</v>
      </c>
      <c r="E1040" s="46" t="s">
        <v>2327</v>
      </c>
      <c r="F1040" s="46" t="s">
        <v>855</v>
      </c>
      <c r="G1040" s="46" t="s">
        <v>2328</v>
      </c>
      <c r="H1040" s="46" t="s">
        <v>824</v>
      </c>
      <c r="I1040" s="46">
        <v>152</v>
      </c>
      <c r="J1040" s="46">
        <v>0.46026892855968699</v>
      </c>
      <c r="K1040" s="46" t="s">
        <v>939</v>
      </c>
      <c r="L1040" s="46" t="s">
        <v>1256</v>
      </c>
      <c r="M1040" s="46" t="s">
        <v>2330</v>
      </c>
      <c r="N1040" s="46" t="s">
        <v>2140</v>
      </c>
      <c r="O1040" s="48">
        <v>3</v>
      </c>
      <c r="P1040" s="46">
        <v>46.93</v>
      </c>
      <c r="Q1040" s="46">
        <v>5.2654344550093866</v>
      </c>
      <c r="R1040" s="46"/>
      <c r="S1040" s="48">
        <v>3</v>
      </c>
      <c r="T1040" s="46">
        <v>46.99</v>
      </c>
      <c r="U1040" s="46">
        <v>3.4641016151377539</v>
      </c>
      <c r="V1040" s="46"/>
      <c r="W1040" s="46">
        <v>1.0741760128184549E-2</v>
      </c>
      <c r="X1040" s="46">
        <v>0.66667628211755425</v>
      </c>
      <c r="Y1040" s="46">
        <v>1560</v>
      </c>
      <c r="Z1040" s="46">
        <v>1425</v>
      </c>
      <c r="AA1040" s="46" t="s">
        <v>1119</v>
      </c>
      <c r="AB1040" s="46" t="s">
        <v>1119</v>
      </c>
    </row>
    <row r="1041" spans="1:28" ht="15" x14ac:dyDescent="0.25">
      <c r="A1041" s="46">
        <v>116</v>
      </c>
      <c r="B1041" s="46">
        <v>2023</v>
      </c>
      <c r="C1041" s="46" t="s">
        <v>823</v>
      </c>
      <c r="D1041" s="46" t="s">
        <v>820</v>
      </c>
      <c r="E1041" s="46" t="s">
        <v>2327</v>
      </c>
      <c r="F1041" s="46" t="s">
        <v>855</v>
      </c>
      <c r="G1041" s="46" t="s">
        <v>922</v>
      </c>
      <c r="H1041" s="46" t="s">
        <v>824</v>
      </c>
      <c r="I1041" s="46">
        <v>152</v>
      </c>
      <c r="J1041" s="46">
        <v>0.46026892855968699</v>
      </c>
      <c r="K1041" s="46" t="s">
        <v>939</v>
      </c>
      <c r="L1041" s="46" t="s">
        <v>1256</v>
      </c>
      <c r="M1041" s="46" t="s">
        <v>2330</v>
      </c>
      <c r="N1041" s="46" t="s">
        <v>2140</v>
      </c>
      <c r="O1041" s="48">
        <v>3</v>
      </c>
      <c r="P1041" s="46">
        <v>64.8</v>
      </c>
      <c r="Q1041" s="46">
        <v>9.127907755887982</v>
      </c>
      <c r="R1041" s="46"/>
      <c r="S1041" s="48">
        <v>3</v>
      </c>
      <c r="T1041" s="46">
        <v>62.72</v>
      </c>
      <c r="U1041" s="46">
        <v>4.9363448015713001</v>
      </c>
      <c r="V1041" s="46"/>
      <c r="W1041" s="46">
        <v>-0.22617175515725299</v>
      </c>
      <c r="X1041" s="46">
        <v>0.67092947190257601</v>
      </c>
      <c r="Y1041" s="46">
        <v>1561</v>
      </c>
      <c r="Z1041" s="46">
        <v>1426</v>
      </c>
      <c r="AA1041" s="46" t="s">
        <v>1119</v>
      </c>
      <c r="AB1041" s="46" t="s">
        <v>1119</v>
      </c>
    </row>
    <row r="1042" spans="1:28" ht="15" x14ac:dyDescent="0.25">
      <c r="A1042" s="46">
        <v>116</v>
      </c>
      <c r="B1042" s="46">
        <v>2023</v>
      </c>
      <c r="C1042" s="46" t="s">
        <v>823</v>
      </c>
      <c r="D1042" s="46" t="s">
        <v>2733</v>
      </c>
      <c r="E1042" s="46" t="s">
        <v>1539</v>
      </c>
      <c r="F1042" s="46" t="s">
        <v>855</v>
      </c>
      <c r="G1042" s="46" t="s">
        <v>2328</v>
      </c>
      <c r="H1042" s="46" t="s">
        <v>824</v>
      </c>
      <c r="I1042" s="46">
        <v>152</v>
      </c>
      <c r="J1042" s="46">
        <v>0.46026892855968699</v>
      </c>
      <c r="K1042" s="46" t="s">
        <v>939</v>
      </c>
      <c r="L1042" s="46" t="s">
        <v>1256</v>
      </c>
      <c r="M1042" s="46" t="s">
        <v>2330</v>
      </c>
      <c r="N1042" s="46" t="s">
        <v>2140</v>
      </c>
      <c r="O1042" s="48">
        <v>3</v>
      </c>
      <c r="P1042" s="46">
        <v>46.93</v>
      </c>
      <c r="Q1042" s="46">
        <v>5.2654344550093866</v>
      </c>
      <c r="R1042" s="46"/>
      <c r="S1042" s="48">
        <v>3</v>
      </c>
      <c r="T1042" s="46">
        <v>42.64</v>
      </c>
      <c r="U1042" s="46">
        <v>2.3555890982936729</v>
      </c>
      <c r="V1042" s="46"/>
      <c r="W1042" s="46">
        <v>-0.83919416555916748</v>
      </c>
      <c r="X1042" s="46">
        <v>0.72535390395904553</v>
      </c>
      <c r="Y1042" s="46">
        <v>1560</v>
      </c>
      <c r="Z1042" s="46">
        <v>1427</v>
      </c>
      <c r="AA1042" s="46" t="s">
        <v>1119</v>
      </c>
      <c r="AB1042" s="46" t="s">
        <v>1119</v>
      </c>
    </row>
    <row r="1043" spans="1:28" ht="15" x14ac:dyDescent="0.25">
      <c r="A1043" s="46">
        <v>116</v>
      </c>
      <c r="B1043" s="46">
        <v>2023</v>
      </c>
      <c r="C1043" s="46" t="s">
        <v>823</v>
      </c>
      <c r="D1043" s="46" t="s">
        <v>2733</v>
      </c>
      <c r="E1043" s="46" t="s">
        <v>1539</v>
      </c>
      <c r="F1043" s="46" t="s">
        <v>855</v>
      </c>
      <c r="G1043" s="46" t="s">
        <v>922</v>
      </c>
      <c r="H1043" s="46" t="s">
        <v>824</v>
      </c>
      <c r="I1043" s="46">
        <v>152</v>
      </c>
      <c r="J1043" s="46">
        <v>0.46026892855968699</v>
      </c>
      <c r="K1043" s="46" t="s">
        <v>939</v>
      </c>
      <c r="L1043" s="46" t="s">
        <v>1256</v>
      </c>
      <c r="M1043" s="46" t="s">
        <v>2330</v>
      </c>
      <c r="N1043" s="46" t="s">
        <v>2140</v>
      </c>
      <c r="O1043" s="48">
        <v>3</v>
      </c>
      <c r="P1043" s="46">
        <v>64.8</v>
      </c>
      <c r="Q1043" s="46">
        <v>9.127907755887982</v>
      </c>
      <c r="R1043" s="46"/>
      <c r="S1043" s="48">
        <v>3</v>
      </c>
      <c r="T1043" s="46">
        <v>62.58</v>
      </c>
      <c r="U1043" s="46">
        <v>0.4503332099679081</v>
      </c>
      <c r="V1043" s="46"/>
      <c r="W1043" s="46">
        <v>-0.27409990881276852</v>
      </c>
      <c r="X1043" s="46">
        <v>0.67292756333426396</v>
      </c>
      <c r="Y1043" s="46">
        <v>1561</v>
      </c>
      <c r="Z1043" s="46">
        <v>1428</v>
      </c>
      <c r="AA1043" s="46" t="s">
        <v>1119</v>
      </c>
      <c r="AB1043" s="46" t="s">
        <v>1119</v>
      </c>
    </row>
    <row r="1044" spans="1:28" ht="15" x14ac:dyDescent="0.25">
      <c r="A1044" s="46">
        <v>116</v>
      </c>
      <c r="B1044" s="46">
        <v>2023</v>
      </c>
      <c r="C1044" s="46" t="s">
        <v>823</v>
      </c>
      <c r="D1044" s="46" t="s">
        <v>820</v>
      </c>
      <c r="E1044" s="46" t="s">
        <v>2327</v>
      </c>
      <c r="F1044" s="46" t="s">
        <v>855</v>
      </c>
      <c r="G1044" s="46" t="s">
        <v>2328</v>
      </c>
      <c r="H1044" s="46" t="s">
        <v>824</v>
      </c>
      <c r="I1044" s="46">
        <v>152</v>
      </c>
      <c r="J1044" s="46">
        <v>0.46026892855968699</v>
      </c>
      <c r="K1044" s="46" t="s">
        <v>939</v>
      </c>
      <c r="L1044" s="46" t="s">
        <v>1256</v>
      </c>
      <c r="M1044" s="46" t="s">
        <v>2331</v>
      </c>
      <c r="N1044" s="46" t="s">
        <v>2140</v>
      </c>
      <c r="O1044" s="48">
        <v>3</v>
      </c>
      <c r="P1044" s="46">
        <v>98.05</v>
      </c>
      <c r="Q1044" s="46">
        <v>12.71325292755556</v>
      </c>
      <c r="R1044" s="46"/>
      <c r="S1044" s="48">
        <v>3</v>
      </c>
      <c r="T1044" s="46">
        <v>84.89</v>
      </c>
      <c r="U1044" s="46">
        <v>12.08971463683076</v>
      </c>
      <c r="V1044" s="46"/>
      <c r="W1044" s="46">
        <v>-0.84641842147479229</v>
      </c>
      <c r="X1044" s="46">
        <v>0.7263686786843232</v>
      </c>
      <c r="Y1044" s="46">
        <v>1562</v>
      </c>
      <c r="Z1044" s="46">
        <v>1429</v>
      </c>
      <c r="AA1044" s="46" t="s">
        <v>1119</v>
      </c>
      <c r="AB1044" s="46" t="s">
        <v>1119</v>
      </c>
    </row>
    <row r="1045" spans="1:28" ht="15" x14ac:dyDescent="0.25">
      <c r="A1045" s="46">
        <v>116</v>
      </c>
      <c r="B1045" s="46">
        <v>2023</v>
      </c>
      <c r="C1045" s="46" t="s">
        <v>823</v>
      </c>
      <c r="D1045" s="46" t="s">
        <v>820</v>
      </c>
      <c r="E1045" s="46" t="s">
        <v>2327</v>
      </c>
      <c r="F1045" s="46" t="s">
        <v>855</v>
      </c>
      <c r="G1045" s="46" t="s">
        <v>922</v>
      </c>
      <c r="H1045" s="46" t="s">
        <v>824</v>
      </c>
      <c r="I1045" s="46">
        <v>152</v>
      </c>
      <c r="J1045" s="46">
        <v>0.46026892855968699</v>
      </c>
      <c r="K1045" s="46" t="s">
        <v>939</v>
      </c>
      <c r="L1045" s="46" t="s">
        <v>1256</v>
      </c>
      <c r="M1045" s="46" t="s">
        <v>2331</v>
      </c>
      <c r="N1045" s="46" t="s">
        <v>2140</v>
      </c>
      <c r="O1045" s="48">
        <v>3</v>
      </c>
      <c r="P1045" s="46">
        <v>83.3</v>
      </c>
      <c r="Q1045" s="46">
        <v>5.9582547780369373</v>
      </c>
      <c r="R1045" s="46"/>
      <c r="S1045" s="48">
        <v>3</v>
      </c>
      <c r="T1045" s="46">
        <v>88.13</v>
      </c>
      <c r="U1045" s="46">
        <v>2.3382685902179841</v>
      </c>
      <c r="V1045" s="46"/>
      <c r="W1045" s="46">
        <v>0.85148738573243432</v>
      </c>
      <c r="X1045" s="46">
        <v>0.72708589733845463</v>
      </c>
      <c r="Y1045" s="46">
        <v>1563</v>
      </c>
      <c r="Z1045" s="46">
        <v>1430</v>
      </c>
      <c r="AA1045" s="46" t="s">
        <v>1119</v>
      </c>
      <c r="AB1045" s="46" t="s">
        <v>1119</v>
      </c>
    </row>
    <row r="1046" spans="1:28" ht="15" x14ac:dyDescent="0.25">
      <c r="A1046" s="46">
        <v>116</v>
      </c>
      <c r="B1046" s="46">
        <v>2023</v>
      </c>
      <c r="C1046" s="46" t="s">
        <v>823</v>
      </c>
      <c r="D1046" s="46" t="s">
        <v>2733</v>
      </c>
      <c r="E1046" s="46" t="s">
        <v>1539</v>
      </c>
      <c r="F1046" s="46" t="s">
        <v>855</v>
      </c>
      <c r="G1046" s="46" t="s">
        <v>2328</v>
      </c>
      <c r="H1046" s="46" t="s">
        <v>824</v>
      </c>
      <c r="I1046" s="46">
        <v>152</v>
      </c>
      <c r="J1046" s="46">
        <v>0.46026892855968699</v>
      </c>
      <c r="K1046" s="46" t="s">
        <v>939</v>
      </c>
      <c r="L1046" s="46" t="s">
        <v>1256</v>
      </c>
      <c r="M1046" s="46" t="s">
        <v>2331</v>
      </c>
      <c r="N1046" s="46" t="s">
        <v>2140</v>
      </c>
      <c r="O1046" s="48">
        <v>3</v>
      </c>
      <c r="P1046" s="46">
        <v>98.05</v>
      </c>
      <c r="Q1046" s="46">
        <v>12.71325292755556</v>
      </c>
      <c r="R1046" s="46"/>
      <c r="S1046" s="48">
        <v>2</v>
      </c>
      <c r="T1046" s="46">
        <v>106.5</v>
      </c>
      <c r="U1046" s="46">
        <v>7.7781745930520234</v>
      </c>
      <c r="V1046" s="46"/>
      <c r="W1046" s="46">
        <v>0.54061789370805657</v>
      </c>
      <c r="X1046" s="46">
        <v>0.86256010403306682</v>
      </c>
      <c r="Y1046" s="46">
        <v>1562</v>
      </c>
      <c r="Z1046" s="46">
        <v>1431</v>
      </c>
      <c r="AA1046" s="46" t="s">
        <v>1119</v>
      </c>
      <c r="AB1046" s="46" t="s">
        <v>1119</v>
      </c>
    </row>
    <row r="1047" spans="1:28" ht="15" x14ac:dyDescent="0.25">
      <c r="A1047" s="46">
        <v>116</v>
      </c>
      <c r="B1047" s="46">
        <v>2023</v>
      </c>
      <c r="C1047" s="46" t="s">
        <v>823</v>
      </c>
      <c r="D1047" s="46" t="s">
        <v>2733</v>
      </c>
      <c r="E1047" s="46" t="s">
        <v>1539</v>
      </c>
      <c r="F1047" s="46" t="s">
        <v>855</v>
      </c>
      <c r="G1047" s="46" t="s">
        <v>922</v>
      </c>
      <c r="H1047" s="46" t="s">
        <v>824</v>
      </c>
      <c r="I1047" s="46">
        <v>152</v>
      </c>
      <c r="J1047" s="46">
        <v>0.46026892855968699</v>
      </c>
      <c r="K1047" s="46" t="s">
        <v>939</v>
      </c>
      <c r="L1047" s="46" t="s">
        <v>1256</v>
      </c>
      <c r="M1047" s="46" t="s">
        <v>2331</v>
      </c>
      <c r="N1047" s="46" t="s">
        <v>2140</v>
      </c>
      <c r="O1047" s="48">
        <v>3</v>
      </c>
      <c r="P1047" s="46">
        <v>83.3</v>
      </c>
      <c r="Q1047" s="46">
        <v>5.9582547780369373</v>
      </c>
      <c r="R1047" s="46"/>
      <c r="S1047" s="48">
        <v>3</v>
      </c>
      <c r="T1047" s="46">
        <v>96.94</v>
      </c>
      <c r="U1047" s="46">
        <v>3.8451527928029079</v>
      </c>
      <c r="V1047" s="46"/>
      <c r="W1047" s="46">
        <v>2.17043050196451</v>
      </c>
      <c r="X1047" s="46">
        <v>1.059230713654826</v>
      </c>
      <c r="Y1047" s="46">
        <v>1563</v>
      </c>
      <c r="Z1047" s="46">
        <v>1432</v>
      </c>
      <c r="AA1047" s="46" t="s">
        <v>1119</v>
      </c>
      <c r="AB1047" s="46" t="s">
        <v>1119</v>
      </c>
    </row>
    <row r="1048" spans="1:28" ht="15" x14ac:dyDescent="0.25">
      <c r="A1048" s="46">
        <v>116</v>
      </c>
      <c r="B1048" s="46">
        <v>2023</v>
      </c>
      <c r="C1048" s="46" t="s">
        <v>823</v>
      </c>
      <c r="D1048" s="46" t="s">
        <v>820</v>
      </c>
      <c r="E1048" s="46" t="s">
        <v>2327</v>
      </c>
      <c r="F1048" s="46" t="s">
        <v>855</v>
      </c>
      <c r="G1048" s="46" t="s">
        <v>2328</v>
      </c>
      <c r="H1048" s="46" t="s">
        <v>824</v>
      </c>
      <c r="I1048" s="46">
        <v>152</v>
      </c>
      <c r="J1048" s="46">
        <v>0.46026892855968699</v>
      </c>
      <c r="K1048" s="46" t="s">
        <v>1072</v>
      </c>
      <c r="L1048" s="46" t="s">
        <v>1259</v>
      </c>
      <c r="M1048" s="46" t="s">
        <v>842</v>
      </c>
      <c r="N1048" s="46" t="s">
        <v>2140</v>
      </c>
      <c r="O1048" s="48">
        <v>3</v>
      </c>
      <c r="P1048" s="46">
        <v>2.94</v>
      </c>
      <c r="Q1048" s="46">
        <v>5.1961524227066312E-2</v>
      </c>
      <c r="R1048" s="46"/>
      <c r="S1048" s="48">
        <v>3</v>
      </c>
      <c r="T1048" s="46">
        <v>2.69</v>
      </c>
      <c r="U1048" s="46">
        <v>5.1961524227066312E-2</v>
      </c>
      <c r="V1048" s="46"/>
      <c r="W1048" s="46">
        <v>-3.8388238830148391</v>
      </c>
      <c r="X1048" s="46">
        <v>1.8947140670670941</v>
      </c>
      <c r="Y1048" s="46">
        <v>1564</v>
      </c>
      <c r="Z1048" s="46">
        <v>1433</v>
      </c>
      <c r="AA1048" s="46" t="s">
        <v>1119</v>
      </c>
      <c r="AB1048" s="46" t="s">
        <v>1119</v>
      </c>
    </row>
    <row r="1049" spans="1:28" ht="15" x14ac:dyDescent="0.25">
      <c r="A1049" s="46">
        <v>116</v>
      </c>
      <c r="B1049" s="46">
        <v>2023</v>
      </c>
      <c r="C1049" s="46" t="s">
        <v>823</v>
      </c>
      <c r="D1049" s="46" t="s">
        <v>820</v>
      </c>
      <c r="E1049" s="46" t="s">
        <v>2327</v>
      </c>
      <c r="F1049" s="46" t="s">
        <v>855</v>
      </c>
      <c r="G1049" s="46" t="s">
        <v>922</v>
      </c>
      <c r="H1049" s="46" t="s">
        <v>824</v>
      </c>
      <c r="I1049" s="46">
        <v>152</v>
      </c>
      <c r="J1049" s="46">
        <v>0.46026892855968699</v>
      </c>
      <c r="K1049" s="46" t="s">
        <v>1072</v>
      </c>
      <c r="L1049" s="46" t="s">
        <v>1259</v>
      </c>
      <c r="M1049" s="46" t="s">
        <v>842</v>
      </c>
      <c r="N1049" s="46" t="s">
        <v>2140</v>
      </c>
      <c r="O1049" s="48">
        <v>3</v>
      </c>
      <c r="P1049" s="46">
        <v>2.57</v>
      </c>
      <c r="Q1049" s="46">
        <v>8.6602540378443865E-2</v>
      </c>
      <c r="R1049" s="46"/>
      <c r="S1049" s="48">
        <v>3</v>
      </c>
      <c r="T1049" s="46">
        <v>2.39</v>
      </c>
      <c r="U1049" s="46">
        <v>0.1558845726811989</v>
      </c>
      <c r="V1049" s="46"/>
      <c r="W1049" s="46">
        <v>-1.138974509096526</v>
      </c>
      <c r="X1049" s="46">
        <v>0.77477191103097254</v>
      </c>
      <c r="Y1049" s="46">
        <v>1565</v>
      </c>
      <c r="Z1049" s="46">
        <v>1434</v>
      </c>
      <c r="AA1049" s="46" t="s">
        <v>1119</v>
      </c>
      <c r="AB1049" s="46" t="s">
        <v>1119</v>
      </c>
    </row>
    <row r="1050" spans="1:28" ht="15" x14ac:dyDescent="0.25">
      <c r="A1050" s="46">
        <v>116</v>
      </c>
      <c r="B1050" s="46">
        <v>2023</v>
      </c>
      <c r="C1050" s="46" t="s">
        <v>823</v>
      </c>
      <c r="D1050" s="46" t="s">
        <v>2733</v>
      </c>
      <c r="E1050" s="46" t="s">
        <v>1539</v>
      </c>
      <c r="F1050" s="46" t="s">
        <v>855</v>
      </c>
      <c r="G1050" s="46" t="s">
        <v>2328</v>
      </c>
      <c r="H1050" s="46" t="s">
        <v>824</v>
      </c>
      <c r="I1050" s="46">
        <v>152</v>
      </c>
      <c r="J1050" s="46">
        <v>0.46026892855968699</v>
      </c>
      <c r="K1050" s="46" t="s">
        <v>1072</v>
      </c>
      <c r="L1050" s="46" t="s">
        <v>1259</v>
      </c>
      <c r="M1050" s="46" t="s">
        <v>842</v>
      </c>
      <c r="N1050" s="46" t="s">
        <v>2140</v>
      </c>
      <c r="O1050" s="48">
        <v>3</v>
      </c>
      <c r="P1050" s="46">
        <v>2.94</v>
      </c>
      <c r="Q1050" s="46">
        <v>5.1961524227066312E-2</v>
      </c>
      <c r="R1050" s="46"/>
      <c r="S1050" s="48">
        <v>3</v>
      </c>
      <c r="T1050" s="46">
        <v>2.85</v>
      </c>
      <c r="U1050" s="46">
        <v>6.9282032302755092E-2</v>
      </c>
      <c r="V1050" s="46"/>
      <c r="W1050" s="46">
        <v>-1.1726460285670059</v>
      </c>
      <c r="X1050" s="46">
        <v>0.78125822569283088</v>
      </c>
      <c r="Y1050" s="46">
        <v>1564</v>
      </c>
      <c r="Z1050" s="46">
        <v>1435</v>
      </c>
      <c r="AA1050" s="46" t="s">
        <v>1119</v>
      </c>
      <c r="AB1050" s="46" t="s">
        <v>1119</v>
      </c>
    </row>
    <row r="1051" spans="1:28" ht="15" x14ac:dyDescent="0.25">
      <c r="A1051" s="46">
        <v>116</v>
      </c>
      <c r="B1051" s="46">
        <v>2023</v>
      </c>
      <c r="C1051" s="46" t="s">
        <v>823</v>
      </c>
      <c r="D1051" s="46" t="s">
        <v>2733</v>
      </c>
      <c r="E1051" s="46" t="s">
        <v>1539</v>
      </c>
      <c r="F1051" s="46" t="s">
        <v>855</v>
      </c>
      <c r="G1051" s="46" t="s">
        <v>922</v>
      </c>
      <c r="H1051" s="46" t="s">
        <v>824</v>
      </c>
      <c r="I1051" s="46">
        <v>152</v>
      </c>
      <c r="J1051" s="46">
        <v>0.46026892855968699</v>
      </c>
      <c r="K1051" s="46" t="s">
        <v>1072</v>
      </c>
      <c r="L1051" s="46" t="s">
        <v>1259</v>
      </c>
      <c r="M1051" s="46" t="s">
        <v>842</v>
      </c>
      <c r="N1051" s="46" t="s">
        <v>2140</v>
      </c>
      <c r="O1051" s="48">
        <v>3</v>
      </c>
      <c r="P1051" s="46">
        <v>2.57</v>
      </c>
      <c r="Q1051" s="46">
        <v>8.6602540378443865E-2</v>
      </c>
      <c r="R1051" s="46"/>
      <c r="S1051" s="48">
        <v>3</v>
      </c>
      <c r="T1051" s="46">
        <v>2.42</v>
      </c>
      <c r="U1051" s="46">
        <v>0.13856406460551021</v>
      </c>
      <c r="V1051" s="46"/>
      <c r="W1051" s="46">
        <v>-1.035835253565754</v>
      </c>
      <c r="X1051" s="46">
        <v>0.75607955604413579</v>
      </c>
      <c r="Y1051" s="46">
        <v>1565</v>
      </c>
      <c r="Z1051" s="46">
        <v>1436</v>
      </c>
      <c r="AA1051" s="46" t="s">
        <v>1119</v>
      </c>
      <c r="AB1051" s="46" t="s">
        <v>1119</v>
      </c>
    </row>
    <row r="1052" spans="1:28" ht="15" x14ac:dyDescent="0.25">
      <c r="A1052" s="46">
        <v>116</v>
      </c>
      <c r="B1052" s="46">
        <v>2023</v>
      </c>
      <c r="C1052" s="46" t="s">
        <v>823</v>
      </c>
      <c r="D1052" s="46" t="s">
        <v>820</v>
      </c>
      <c r="E1052" s="46" t="s">
        <v>2327</v>
      </c>
      <c r="F1052" s="46" t="s">
        <v>855</v>
      </c>
      <c r="G1052" s="46" t="s">
        <v>2328</v>
      </c>
      <c r="H1052" s="46" t="s">
        <v>824</v>
      </c>
      <c r="I1052" s="46">
        <v>152</v>
      </c>
      <c r="J1052" s="46">
        <v>0.46026892855968699</v>
      </c>
      <c r="K1052" s="46" t="s">
        <v>1072</v>
      </c>
      <c r="L1052" s="46" t="s">
        <v>1259</v>
      </c>
      <c r="M1052" s="46" t="s">
        <v>2330</v>
      </c>
      <c r="N1052" s="46" t="s">
        <v>2140</v>
      </c>
      <c r="O1052" s="48">
        <v>3</v>
      </c>
      <c r="P1052" s="46">
        <v>5.25</v>
      </c>
      <c r="Q1052" s="46">
        <v>0.91798692801150494</v>
      </c>
      <c r="R1052" s="46"/>
      <c r="S1052" s="48">
        <v>3</v>
      </c>
      <c r="T1052" s="46">
        <v>5.26</v>
      </c>
      <c r="U1052" s="46">
        <v>0.81406387955737225</v>
      </c>
      <c r="V1052" s="46"/>
      <c r="W1052" s="46">
        <v>9.1966382421962058E-3</v>
      </c>
      <c r="X1052" s="46">
        <v>0.66667371484624649</v>
      </c>
      <c r="Y1052" s="46">
        <v>1566</v>
      </c>
      <c r="Z1052" s="46">
        <v>1437</v>
      </c>
      <c r="AA1052" s="46" t="s">
        <v>1119</v>
      </c>
      <c r="AB1052" s="46" t="s">
        <v>1119</v>
      </c>
    </row>
    <row r="1053" spans="1:28" ht="15" x14ac:dyDescent="0.25">
      <c r="A1053" s="46">
        <v>116</v>
      </c>
      <c r="B1053" s="46">
        <v>2023</v>
      </c>
      <c r="C1053" s="46" t="s">
        <v>823</v>
      </c>
      <c r="D1053" s="46" t="s">
        <v>820</v>
      </c>
      <c r="E1053" s="46" t="s">
        <v>2327</v>
      </c>
      <c r="F1053" s="46" t="s">
        <v>855</v>
      </c>
      <c r="G1053" s="46" t="s">
        <v>922</v>
      </c>
      <c r="H1053" s="46" t="s">
        <v>824</v>
      </c>
      <c r="I1053" s="46">
        <v>152</v>
      </c>
      <c r="J1053" s="46">
        <v>0.46026892855968699</v>
      </c>
      <c r="K1053" s="46" t="s">
        <v>1072</v>
      </c>
      <c r="L1053" s="46" t="s">
        <v>1259</v>
      </c>
      <c r="M1053" s="46" t="s">
        <v>2330</v>
      </c>
      <c r="N1053" s="46" t="s">
        <v>2140</v>
      </c>
      <c r="O1053" s="48">
        <v>3</v>
      </c>
      <c r="P1053" s="46">
        <v>7.02</v>
      </c>
      <c r="Q1053" s="46">
        <v>0.98726896031425992</v>
      </c>
      <c r="R1053" s="46"/>
      <c r="S1053" s="48">
        <v>3</v>
      </c>
      <c r="T1053" s="46">
        <v>6.52</v>
      </c>
      <c r="U1053" s="46">
        <v>0.4156921938165305</v>
      </c>
      <c r="V1053" s="46"/>
      <c r="W1053" s="46">
        <v>-0.52668229163865332</v>
      </c>
      <c r="X1053" s="46">
        <v>0.68978285302714526</v>
      </c>
      <c r="Y1053" s="46">
        <v>1567</v>
      </c>
      <c r="Z1053" s="46">
        <v>1438</v>
      </c>
      <c r="AA1053" s="46" t="s">
        <v>1119</v>
      </c>
      <c r="AB1053" s="46" t="s">
        <v>1119</v>
      </c>
    </row>
    <row r="1054" spans="1:28" ht="15" x14ac:dyDescent="0.25">
      <c r="A1054" s="46">
        <v>116</v>
      </c>
      <c r="B1054" s="46">
        <v>2023</v>
      </c>
      <c r="C1054" s="46" t="s">
        <v>823</v>
      </c>
      <c r="D1054" s="46" t="s">
        <v>2733</v>
      </c>
      <c r="E1054" s="46" t="s">
        <v>1539</v>
      </c>
      <c r="F1054" s="46" t="s">
        <v>855</v>
      </c>
      <c r="G1054" s="46" t="s">
        <v>2328</v>
      </c>
      <c r="H1054" s="46" t="s">
        <v>824</v>
      </c>
      <c r="I1054" s="46">
        <v>152</v>
      </c>
      <c r="J1054" s="46">
        <v>0.46026892855968699</v>
      </c>
      <c r="K1054" s="46" t="s">
        <v>1072</v>
      </c>
      <c r="L1054" s="46" t="s">
        <v>1259</v>
      </c>
      <c r="M1054" s="46" t="s">
        <v>2330</v>
      </c>
      <c r="N1054" s="46" t="s">
        <v>2140</v>
      </c>
      <c r="O1054" s="48">
        <v>3</v>
      </c>
      <c r="P1054" s="46">
        <v>5.25</v>
      </c>
      <c r="Q1054" s="46">
        <v>0.91798692801150494</v>
      </c>
      <c r="R1054" s="46"/>
      <c r="S1054" s="48">
        <v>3</v>
      </c>
      <c r="T1054" s="46">
        <v>6.13</v>
      </c>
      <c r="U1054" s="46">
        <v>0.76210235533030601</v>
      </c>
      <c r="V1054" s="46"/>
      <c r="W1054" s="46">
        <v>0.83225994942877624</v>
      </c>
      <c r="X1054" s="46">
        <v>0.72438805195193234</v>
      </c>
      <c r="Y1054" s="46">
        <v>1566</v>
      </c>
      <c r="Z1054" s="46">
        <v>1439</v>
      </c>
      <c r="AA1054" s="46" t="s">
        <v>1119</v>
      </c>
      <c r="AB1054" s="46" t="s">
        <v>1119</v>
      </c>
    </row>
    <row r="1055" spans="1:28" ht="15" x14ac:dyDescent="0.25">
      <c r="A1055" s="46">
        <v>116</v>
      </c>
      <c r="B1055" s="46">
        <v>2023</v>
      </c>
      <c r="C1055" s="46" t="s">
        <v>823</v>
      </c>
      <c r="D1055" s="46" t="s">
        <v>2733</v>
      </c>
      <c r="E1055" s="46" t="s">
        <v>1539</v>
      </c>
      <c r="F1055" s="46" t="s">
        <v>855</v>
      </c>
      <c r="G1055" s="46" t="s">
        <v>922</v>
      </c>
      <c r="H1055" s="46" t="s">
        <v>824</v>
      </c>
      <c r="I1055" s="46">
        <v>152</v>
      </c>
      <c r="J1055" s="46">
        <v>0.46026892855968699</v>
      </c>
      <c r="K1055" s="46" t="s">
        <v>1072</v>
      </c>
      <c r="L1055" s="46" t="s">
        <v>1259</v>
      </c>
      <c r="M1055" s="46" t="s">
        <v>2330</v>
      </c>
      <c r="N1055" s="46" t="s">
        <v>2140</v>
      </c>
      <c r="O1055" s="48">
        <v>3</v>
      </c>
      <c r="P1055" s="46">
        <v>7.02</v>
      </c>
      <c r="Q1055" s="46">
        <v>0.98726896031425992</v>
      </c>
      <c r="R1055" s="46"/>
      <c r="S1055" s="48">
        <v>3</v>
      </c>
      <c r="T1055" s="46">
        <v>6.32</v>
      </c>
      <c r="U1055" s="46">
        <v>0.13856406460551021</v>
      </c>
      <c r="V1055" s="46"/>
      <c r="W1055" s="46">
        <v>-0.79228558440024899</v>
      </c>
      <c r="X1055" s="46">
        <v>0.71897637060403696</v>
      </c>
      <c r="Y1055" s="46">
        <v>1567</v>
      </c>
      <c r="Z1055" s="46">
        <v>1440</v>
      </c>
      <c r="AA1055" s="46" t="s">
        <v>1119</v>
      </c>
      <c r="AB1055" s="46" t="s">
        <v>1119</v>
      </c>
    </row>
    <row r="1056" spans="1:28" ht="15" x14ac:dyDescent="0.25">
      <c r="A1056" s="46">
        <v>116</v>
      </c>
      <c r="B1056" s="46">
        <v>2023</v>
      </c>
      <c r="C1056" s="46" t="s">
        <v>823</v>
      </c>
      <c r="D1056" s="46" t="s">
        <v>820</v>
      </c>
      <c r="E1056" s="46" t="s">
        <v>2327</v>
      </c>
      <c r="F1056" s="46" t="s">
        <v>855</v>
      </c>
      <c r="G1056" s="46" t="s">
        <v>2328</v>
      </c>
      <c r="H1056" s="46" t="s">
        <v>824</v>
      </c>
      <c r="I1056" s="46">
        <v>152</v>
      </c>
      <c r="J1056" s="46">
        <v>0.46026892855968699</v>
      </c>
      <c r="K1056" s="46" t="s">
        <v>1072</v>
      </c>
      <c r="L1056" s="46" t="s">
        <v>1259</v>
      </c>
      <c r="M1056" s="46" t="s">
        <v>2331</v>
      </c>
      <c r="N1056" s="46" t="s">
        <v>2140</v>
      </c>
      <c r="O1056" s="48">
        <v>3</v>
      </c>
      <c r="P1056" s="46">
        <v>11.15</v>
      </c>
      <c r="Q1056" s="46">
        <v>1.2643970895252801</v>
      </c>
      <c r="R1056" s="46"/>
      <c r="S1056" s="48">
        <v>3</v>
      </c>
      <c r="T1056" s="46">
        <v>10.54</v>
      </c>
      <c r="U1056" s="46">
        <v>1.524204710660612</v>
      </c>
      <c r="V1056" s="46"/>
      <c r="W1056" s="46">
        <v>-0.3475654802666529</v>
      </c>
      <c r="X1056" s="46">
        <v>0.67673348025608238</v>
      </c>
      <c r="Y1056" s="46">
        <v>1568</v>
      </c>
      <c r="Z1056" s="46">
        <v>1441</v>
      </c>
      <c r="AA1056" s="46" t="s">
        <v>1119</v>
      </c>
      <c r="AB1056" s="46" t="s">
        <v>1119</v>
      </c>
    </row>
    <row r="1057" spans="1:28" ht="15" x14ac:dyDescent="0.25">
      <c r="A1057" s="46">
        <v>116</v>
      </c>
      <c r="B1057" s="46">
        <v>2023</v>
      </c>
      <c r="C1057" s="46" t="s">
        <v>823</v>
      </c>
      <c r="D1057" s="46" t="s">
        <v>820</v>
      </c>
      <c r="E1057" s="46" t="s">
        <v>2327</v>
      </c>
      <c r="F1057" s="46" t="s">
        <v>855</v>
      </c>
      <c r="G1057" s="46" t="s">
        <v>922</v>
      </c>
      <c r="H1057" s="46" t="s">
        <v>824</v>
      </c>
      <c r="I1057" s="46">
        <v>152</v>
      </c>
      <c r="J1057" s="46">
        <v>0.46026892855968699</v>
      </c>
      <c r="K1057" s="46" t="s">
        <v>1072</v>
      </c>
      <c r="L1057" s="46" t="s">
        <v>1259</v>
      </c>
      <c r="M1057" s="46" t="s">
        <v>2331</v>
      </c>
      <c r="N1057" s="46" t="s">
        <v>2140</v>
      </c>
      <c r="O1057" s="48">
        <v>3</v>
      </c>
      <c r="P1057" s="46">
        <v>10.29</v>
      </c>
      <c r="Q1057" s="46">
        <v>1.1258330249197701</v>
      </c>
      <c r="R1057" s="46"/>
      <c r="S1057" s="48">
        <v>3</v>
      </c>
      <c r="T1057" s="46">
        <v>11.35</v>
      </c>
      <c r="U1057" s="46">
        <v>0.81406387955737225</v>
      </c>
      <c r="V1057" s="46"/>
      <c r="W1057" s="46">
        <v>0.86091399734225893</v>
      </c>
      <c r="X1057" s="46">
        <v>0.72843107590165224</v>
      </c>
      <c r="Y1057" s="46">
        <v>1569</v>
      </c>
      <c r="Z1057" s="46">
        <v>1442</v>
      </c>
      <c r="AA1057" s="46" t="s">
        <v>1119</v>
      </c>
      <c r="AB1057" s="46" t="s">
        <v>1119</v>
      </c>
    </row>
    <row r="1058" spans="1:28" ht="15" x14ac:dyDescent="0.25">
      <c r="A1058" s="46">
        <v>116</v>
      </c>
      <c r="B1058" s="46">
        <v>2023</v>
      </c>
      <c r="C1058" s="46" t="s">
        <v>823</v>
      </c>
      <c r="D1058" s="46" t="s">
        <v>2733</v>
      </c>
      <c r="E1058" s="46" t="s">
        <v>1539</v>
      </c>
      <c r="F1058" s="46" t="s">
        <v>855</v>
      </c>
      <c r="G1058" s="46" t="s">
        <v>2328</v>
      </c>
      <c r="H1058" s="46" t="s">
        <v>824</v>
      </c>
      <c r="I1058" s="46">
        <v>152</v>
      </c>
      <c r="J1058" s="46">
        <v>0.46026892855968699</v>
      </c>
      <c r="K1058" s="46" t="s">
        <v>1072</v>
      </c>
      <c r="L1058" s="46" t="s">
        <v>1259</v>
      </c>
      <c r="M1058" s="46" t="s">
        <v>2331</v>
      </c>
      <c r="N1058" s="46" t="s">
        <v>2140</v>
      </c>
      <c r="O1058" s="48">
        <v>3</v>
      </c>
      <c r="P1058" s="46">
        <v>11.15</v>
      </c>
      <c r="Q1058" s="46">
        <v>1.2643970895252801</v>
      </c>
      <c r="R1058" s="46"/>
      <c r="S1058" s="48">
        <v>2</v>
      </c>
      <c r="T1058" s="46">
        <v>12.6</v>
      </c>
      <c r="U1058" s="46">
        <v>1.555634918610405</v>
      </c>
      <c r="V1058" s="46"/>
      <c r="W1058" s="46">
        <v>0.76676144257327183</v>
      </c>
      <c r="X1058" s="46">
        <v>0.89212564431503771</v>
      </c>
      <c r="Y1058" s="46">
        <v>1568</v>
      </c>
      <c r="Z1058" s="46">
        <v>1443</v>
      </c>
      <c r="AA1058" s="46" t="s">
        <v>1119</v>
      </c>
      <c r="AB1058" s="46" t="s">
        <v>1119</v>
      </c>
    </row>
    <row r="1059" spans="1:28" ht="15" x14ac:dyDescent="0.25">
      <c r="A1059" s="46">
        <v>116</v>
      </c>
      <c r="B1059" s="46">
        <v>2023</v>
      </c>
      <c r="C1059" s="46" t="s">
        <v>823</v>
      </c>
      <c r="D1059" s="46" t="s">
        <v>2733</v>
      </c>
      <c r="E1059" s="46" t="s">
        <v>1539</v>
      </c>
      <c r="F1059" s="46" t="s">
        <v>855</v>
      </c>
      <c r="G1059" s="46" t="s">
        <v>922</v>
      </c>
      <c r="H1059" s="46" t="s">
        <v>824</v>
      </c>
      <c r="I1059" s="46">
        <v>152</v>
      </c>
      <c r="J1059" s="46">
        <v>0.46026892855968699</v>
      </c>
      <c r="K1059" s="46" t="s">
        <v>1072</v>
      </c>
      <c r="L1059" s="46" t="s">
        <v>1259</v>
      </c>
      <c r="M1059" s="46" t="s">
        <v>2331</v>
      </c>
      <c r="N1059" s="46" t="s">
        <v>2140</v>
      </c>
      <c r="O1059" s="48">
        <v>3</v>
      </c>
      <c r="P1059" s="46">
        <v>10.29</v>
      </c>
      <c r="Q1059" s="46">
        <v>1.1258330249197701</v>
      </c>
      <c r="R1059" s="46"/>
      <c r="S1059" s="48">
        <v>3</v>
      </c>
      <c r="T1059" s="46">
        <v>11.93</v>
      </c>
      <c r="U1059" s="46">
        <v>0.83138438763306099</v>
      </c>
      <c r="V1059" s="46"/>
      <c r="W1059" s="46">
        <v>1.3222541711342759</v>
      </c>
      <c r="X1059" s="46">
        <v>0.81236300775683257</v>
      </c>
      <c r="Y1059" s="46">
        <v>1569</v>
      </c>
      <c r="Z1059" s="46">
        <v>1444</v>
      </c>
      <c r="AA1059" s="46" t="s">
        <v>1119</v>
      </c>
      <c r="AB1059" s="46" t="s">
        <v>1119</v>
      </c>
    </row>
    <row r="1060" spans="1:28" ht="15" x14ac:dyDescent="0.25">
      <c r="A1060" s="46">
        <v>116</v>
      </c>
      <c r="B1060" s="46">
        <v>2023</v>
      </c>
      <c r="C1060" s="46" t="s">
        <v>823</v>
      </c>
      <c r="D1060" s="46" t="s">
        <v>820</v>
      </c>
      <c r="E1060" s="46" t="s">
        <v>2327</v>
      </c>
      <c r="F1060" s="46" t="s">
        <v>855</v>
      </c>
      <c r="G1060" s="46" t="s">
        <v>2328</v>
      </c>
      <c r="H1060" s="46" t="s">
        <v>824</v>
      </c>
      <c r="I1060" s="46">
        <v>152</v>
      </c>
      <c r="J1060" s="46">
        <v>48</v>
      </c>
      <c r="K1060" s="46" t="s">
        <v>939</v>
      </c>
      <c r="L1060" s="46" t="s">
        <v>1256</v>
      </c>
      <c r="M1060" s="46" t="s">
        <v>842</v>
      </c>
      <c r="N1060" s="46" t="s">
        <v>2140</v>
      </c>
      <c r="O1060" s="48">
        <v>3</v>
      </c>
      <c r="P1060" s="46">
        <v>41.59</v>
      </c>
      <c r="Q1060" s="46">
        <v>2.996447897094157</v>
      </c>
      <c r="R1060" s="46"/>
      <c r="S1060" s="48">
        <v>3</v>
      </c>
      <c r="T1060" s="46">
        <v>86.31</v>
      </c>
      <c r="U1060" s="46">
        <v>5.1441908984795646</v>
      </c>
      <c r="V1060" s="46"/>
      <c r="W1060" s="46">
        <v>8.4762043749682725</v>
      </c>
      <c r="X1060" s="46">
        <v>6.6538367171859409</v>
      </c>
      <c r="Y1060" s="46">
        <v>1648</v>
      </c>
      <c r="Z1060" s="46">
        <v>1421</v>
      </c>
      <c r="AA1060" s="46" t="s">
        <v>1119</v>
      </c>
      <c r="AB1060" s="46" t="s">
        <v>1119</v>
      </c>
    </row>
    <row r="1061" spans="1:28" ht="15" x14ac:dyDescent="0.25">
      <c r="A1061" s="46">
        <v>116</v>
      </c>
      <c r="B1061" s="46">
        <v>2023</v>
      </c>
      <c r="C1061" s="46" t="s">
        <v>823</v>
      </c>
      <c r="D1061" s="46" t="s">
        <v>820</v>
      </c>
      <c r="E1061" s="46" t="s">
        <v>2327</v>
      </c>
      <c r="F1061" s="46" t="s">
        <v>855</v>
      </c>
      <c r="G1061" s="46" t="s">
        <v>922</v>
      </c>
      <c r="H1061" s="46" t="s">
        <v>824</v>
      </c>
      <c r="I1061" s="46">
        <v>152</v>
      </c>
      <c r="J1061" s="46">
        <v>48</v>
      </c>
      <c r="K1061" s="46" t="s">
        <v>939</v>
      </c>
      <c r="L1061" s="46" t="s">
        <v>1256</v>
      </c>
      <c r="M1061" s="46" t="s">
        <v>842</v>
      </c>
      <c r="N1061" s="46" t="s">
        <v>2140</v>
      </c>
      <c r="O1061" s="48">
        <v>3</v>
      </c>
      <c r="P1061" s="46">
        <v>71.62</v>
      </c>
      <c r="Q1061" s="46">
        <v>4.8324217531171678</v>
      </c>
      <c r="R1061" s="46"/>
      <c r="S1061" s="48">
        <v>3</v>
      </c>
      <c r="T1061" s="46">
        <v>116.53</v>
      </c>
      <c r="U1061" s="46">
        <v>17.043379946477749</v>
      </c>
      <c r="V1061" s="46"/>
      <c r="W1061" s="46">
        <v>2.8605629456974042</v>
      </c>
      <c r="X1061" s="46">
        <v>1.3485683638580841</v>
      </c>
      <c r="Y1061" s="46">
        <v>1649</v>
      </c>
      <c r="Z1061" s="46">
        <v>1422</v>
      </c>
      <c r="AA1061" s="46" t="s">
        <v>1119</v>
      </c>
      <c r="AB1061" s="46" t="s">
        <v>1119</v>
      </c>
    </row>
    <row r="1062" spans="1:28" ht="15" x14ac:dyDescent="0.25">
      <c r="A1062" s="46">
        <v>116</v>
      </c>
      <c r="B1062" s="46">
        <v>2023</v>
      </c>
      <c r="C1062" s="46" t="s">
        <v>823</v>
      </c>
      <c r="D1062" s="46" t="s">
        <v>2733</v>
      </c>
      <c r="E1062" s="46" t="s">
        <v>1539</v>
      </c>
      <c r="F1062" s="46" t="s">
        <v>855</v>
      </c>
      <c r="G1062" s="46" t="s">
        <v>2328</v>
      </c>
      <c r="H1062" s="46" t="s">
        <v>824</v>
      </c>
      <c r="I1062" s="46">
        <v>152</v>
      </c>
      <c r="J1062" s="46">
        <v>48</v>
      </c>
      <c r="K1062" s="46" t="s">
        <v>939</v>
      </c>
      <c r="L1062" s="46" t="s">
        <v>1256</v>
      </c>
      <c r="M1062" s="46" t="s">
        <v>842</v>
      </c>
      <c r="N1062" s="46" t="s">
        <v>2140</v>
      </c>
      <c r="O1062" s="48">
        <v>3</v>
      </c>
      <c r="P1062" s="46">
        <v>41.59</v>
      </c>
      <c r="Q1062" s="46">
        <v>2.996447897094157</v>
      </c>
      <c r="R1062" s="46"/>
      <c r="S1062" s="48">
        <v>3</v>
      </c>
      <c r="T1062" s="46">
        <v>59.75</v>
      </c>
      <c r="U1062" s="46">
        <v>12.24559920951196</v>
      </c>
      <c r="V1062" s="46"/>
      <c r="W1062" s="46">
        <v>1.6254114561820689</v>
      </c>
      <c r="X1062" s="46">
        <v>0.88683020015732594</v>
      </c>
      <c r="Y1062" s="46">
        <v>1648</v>
      </c>
      <c r="Z1062" s="46">
        <v>1423</v>
      </c>
      <c r="AA1062" s="46" t="s">
        <v>1119</v>
      </c>
      <c r="AB1062" s="46" t="s">
        <v>1119</v>
      </c>
    </row>
    <row r="1063" spans="1:28" ht="15" x14ac:dyDescent="0.25">
      <c r="A1063" s="46">
        <v>116</v>
      </c>
      <c r="B1063" s="46">
        <v>2023</v>
      </c>
      <c r="C1063" s="46" t="s">
        <v>823</v>
      </c>
      <c r="D1063" s="46" t="s">
        <v>2733</v>
      </c>
      <c r="E1063" s="46" t="s">
        <v>1539</v>
      </c>
      <c r="F1063" s="46" t="s">
        <v>855</v>
      </c>
      <c r="G1063" s="46" t="s">
        <v>922</v>
      </c>
      <c r="H1063" s="46" t="s">
        <v>824</v>
      </c>
      <c r="I1063" s="46">
        <v>152</v>
      </c>
      <c r="J1063" s="46">
        <v>48</v>
      </c>
      <c r="K1063" s="46" t="s">
        <v>939</v>
      </c>
      <c r="L1063" s="46" t="s">
        <v>1256</v>
      </c>
      <c r="M1063" s="46" t="s">
        <v>842</v>
      </c>
      <c r="N1063" s="46" t="s">
        <v>2140</v>
      </c>
      <c r="O1063" s="48">
        <v>3</v>
      </c>
      <c r="P1063" s="46">
        <v>71.62</v>
      </c>
      <c r="Q1063" s="46">
        <v>4.8324217531171678</v>
      </c>
      <c r="R1063" s="46"/>
      <c r="S1063" s="48">
        <v>3</v>
      </c>
      <c r="T1063" s="46">
        <v>64.41</v>
      </c>
      <c r="U1063" s="46">
        <v>2.9098453567157141</v>
      </c>
      <c r="V1063" s="46"/>
      <c r="W1063" s="46">
        <v>-1.442260297814336</v>
      </c>
      <c r="X1063" s="46">
        <v>0.84000956388762471</v>
      </c>
      <c r="Y1063" s="46">
        <v>1649</v>
      </c>
      <c r="Z1063" s="46">
        <v>1424</v>
      </c>
      <c r="AA1063" s="46" t="s">
        <v>1119</v>
      </c>
      <c r="AB1063" s="46" t="s">
        <v>1119</v>
      </c>
    </row>
    <row r="1064" spans="1:28" ht="15" x14ac:dyDescent="0.25">
      <c r="A1064" s="46">
        <v>116</v>
      </c>
      <c r="B1064" s="46">
        <v>2023</v>
      </c>
      <c r="C1064" s="46" t="s">
        <v>823</v>
      </c>
      <c r="D1064" s="46" t="s">
        <v>820</v>
      </c>
      <c r="E1064" s="46" t="s">
        <v>2327</v>
      </c>
      <c r="F1064" s="46" t="s">
        <v>855</v>
      </c>
      <c r="G1064" s="46" t="s">
        <v>2328</v>
      </c>
      <c r="H1064" s="46" t="s">
        <v>824</v>
      </c>
      <c r="I1064" s="46">
        <v>152</v>
      </c>
      <c r="J1064" s="46">
        <v>48</v>
      </c>
      <c r="K1064" s="46" t="s">
        <v>939</v>
      </c>
      <c r="L1064" s="46" t="s">
        <v>1256</v>
      </c>
      <c r="M1064" s="46" t="s">
        <v>2330</v>
      </c>
      <c r="N1064" s="46" t="s">
        <v>2140</v>
      </c>
      <c r="O1064" s="48">
        <v>3</v>
      </c>
      <c r="P1064" s="46">
        <v>55.37</v>
      </c>
      <c r="Q1064" s="46">
        <v>6.3566264637777792</v>
      </c>
      <c r="R1064" s="46"/>
      <c r="S1064" s="48">
        <v>3</v>
      </c>
      <c r="T1064" s="46">
        <v>93.52</v>
      </c>
      <c r="U1064" s="46">
        <v>16.974097914175001</v>
      </c>
      <c r="V1064" s="46"/>
      <c r="W1064" s="46">
        <v>2.3750035655873938</v>
      </c>
      <c r="X1064" s="46">
        <v>1.1367201613794029</v>
      </c>
      <c r="Y1064" s="46">
        <v>1650</v>
      </c>
      <c r="Z1064" s="46">
        <v>1425</v>
      </c>
      <c r="AA1064" s="46" t="s">
        <v>1119</v>
      </c>
      <c r="AB1064" s="46" t="s">
        <v>1119</v>
      </c>
    </row>
    <row r="1065" spans="1:28" ht="15" x14ac:dyDescent="0.25">
      <c r="A1065" s="46">
        <v>116</v>
      </c>
      <c r="B1065" s="46">
        <v>2023</v>
      </c>
      <c r="C1065" s="46" t="s">
        <v>823</v>
      </c>
      <c r="D1065" s="46" t="s">
        <v>820</v>
      </c>
      <c r="E1065" s="46" t="s">
        <v>2327</v>
      </c>
      <c r="F1065" s="46" t="s">
        <v>855</v>
      </c>
      <c r="G1065" s="46" t="s">
        <v>922</v>
      </c>
      <c r="H1065" s="46" t="s">
        <v>824</v>
      </c>
      <c r="I1065" s="46">
        <v>152</v>
      </c>
      <c r="J1065" s="46">
        <v>48</v>
      </c>
      <c r="K1065" s="46" t="s">
        <v>939</v>
      </c>
      <c r="L1065" s="46" t="s">
        <v>1256</v>
      </c>
      <c r="M1065" s="46" t="s">
        <v>2330</v>
      </c>
      <c r="N1065" s="46" t="s">
        <v>2140</v>
      </c>
      <c r="O1065" s="48">
        <v>3</v>
      </c>
      <c r="P1065" s="46">
        <v>107.43</v>
      </c>
      <c r="Q1065" s="46">
        <v>38.053156242288232</v>
      </c>
      <c r="R1065" s="46"/>
      <c r="S1065" s="48">
        <v>3</v>
      </c>
      <c r="T1065" s="46">
        <v>137.71</v>
      </c>
      <c r="U1065" s="46">
        <v>15.62309828427127</v>
      </c>
      <c r="V1065" s="46"/>
      <c r="W1065" s="46">
        <v>0.83060559142880663</v>
      </c>
      <c r="X1065" s="46">
        <v>0.72415880404273314</v>
      </c>
      <c r="Y1065" s="46">
        <v>1651</v>
      </c>
      <c r="Z1065" s="46">
        <v>1426</v>
      </c>
      <c r="AA1065" s="46" t="s">
        <v>1119</v>
      </c>
      <c r="AB1065" s="46" t="s">
        <v>1119</v>
      </c>
    </row>
    <row r="1066" spans="1:28" ht="15" x14ac:dyDescent="0.25">
      <c r="A1066" s="46">
        <v>116</v>
      </c>
      <c r="B1066" s="46">
        <v>2023</v>
      </c>
      <c r="C1066" s="46" t="s">
        <v>823</v>
      </c>
      <c r="D1066" s="46" t="s">
        <v>2733</v>
      </c>
      <c r="E1066" s="46" t="s">
        <v>1539</v>
      </c>
      <c r="F1066" s="46" t="s">
        <v>855</v>
      </c>
      <c r="G1066" s="46" t="s">
        <v>2328</v>
      </c>
      <c r="H1066" s="46" t="s">
        <v>824</v>
      </c>
      <c r="I1066" s="46">
        <v>152</v>
      </c>
      <c r="J1066" s="46">
        <v>48</v>
      </c>
      <c r="K1066" s="46" t="s">
        <v>939</v>
      </c>
      <c r="L1066" s="46" t="s">
        <v>1256</v>
      </c>
      <c r="M1066" s="46" t="s">
        <v>2330</v>
      </c>
      <c r="N1066" s="46" t="s">
        <v>2140</v>
      </c>
      <c r="O1066" s="48">
        <v>3</v>
      </c>
      <c r="P1066" s="46">
        <v>55.37</v>
      </c>
      <c r="Q1066" s="46">
        <v>6.3566264637777792</v>
      </c>
      <c r="R1066" s="46"/>
      <c r="S1066" s="48">
        <v>3</v>
      </c>
      <c r="T1066" s="46">
        <v>67.36</v>
      </c>
      <c r="U1066" s="46">
        <v>6.2353829072479581</v>
      </c>
      <c r="V1066" s="46"/>
      <c r="W1066" s="46">
        <v>1.519406819180577</v>
      </c>
      <c r="X1066" s="46">
        <v>0.85904975684770313</v>
      </c>
      <c r="Y1066" s="46">
        <v>1650</v>
      </c>
      <c r="Z1066" s="46">
        <v>1427</v>
      </c>
      <c r="AA1066" s="46" t="s">
        <v>1119</v>
      </c>
      <c r="AB1066" s="46" t="s">
        <v>1119</v>
      </c>
    </row>
    <row r="1067" spans="1:28" ht="15" x14ac:dyDescent="0.25">
      <c r="A1067" s="46">
        <v>116</v>
      </c>
      <c r="B1067" s="46">
        <v>2023</v>
      </c>
      <c r="C1067" s="46" t="s">
        <v>823</v>
      </c>
      <c r="D1067" s="46" t="s">
        <v>2733</v>
      </c>
      <c r="E1067" s="46" t="s">
        <v>1539</v>
      </c>
      <c r="F1067" s="46" t="s">
        <v>855</v>
      </c>
      <c r="G1067" s="46" t="s">
        <v>922</v>
      </c>
      <c r="H1067" s="46" t="s">
        <v>824</v>
      </c>
      <c r="I1067" s="46">
        <v>152</v>
      </c>
      <c r="J1067" s="46">
        <v>48</v>
      </c>
      <c r="K1067" s="46" t="s">
        <v>939</v>
      </c>
      <c r="L1067" s="46" t="s">
        <v>1256</v>
      </c>
      <c r="M1067" s="46" t="s">
        <v>2330</v>
      </c>
      <c r="N1067" s="46" t="s">
        <v>2140</v>
      </c>
      <c r="O1067" s="48">
        <v>3</v>
      </c>
      <c r="P1067" s="46">
        <v>107.43</v>
      </c>
      <c r="Q1067" s="46">
        <v>38.053156242288232</v>
      </c>
      <c r="R1067" s="46"/>
      <c r="S1067" s="48">
        <v>3</v>
      </c>
      <c r="T1067" s="46">
        <v>91.58</v>
      </c>
      <c r="U1067" s="46">
        <v>6.6683956091401777</v>
      </c>
      <c r="V1067" s="46"/>
      <c r="W1067" s="46">
        <v>-0.4629410282731003</v>
      </c>
      <c r="X1067" s="46">
        <v>0.68452619963821293</v>
      </c>
      <c r="Y1067" s="46">
        <v>1651</v>
      </c>
      <c r="Z1067" s="46">
        <v>1428</v>
      </c>
      <c r="AA1067" s="46" t="s">
        <v>1119</v>
      </c>
      <c r="AB1067" s="46" t="s">
        <v>1119</v>
      </c>
    </row>
    <row r="1068" spans="1:28" ht="15" x14ac:dyDescent="0.25">
      <c r="A1068" s="46">
        <v>116</v>
      </c>
      <c r="B1068" s="46">
        <v>2023</v>
      </c>
      <c r="C1068" s="46" t="s">
        <v>823</v>
      </c>
      <c r="D1068" s="46" t="s">
        <v>820</v>
      </c>
      <c r="E1068" s="46" t="s">
        <v>2327</v>
      </c>
      <c r="F1068" s="46" t="s">
        <v>855</v>
      </c>
      <c r="G1068" s="46" t="s">
        <v>2328</v>
      </c>
      <c r="H1068" s="46" t="s">
        <v>824</v>
      </c>
      <c r="I1068" s="46">
        <v>152</v>
      </c>
      <c r="J1068" s="46">
        <v>48</v>
      </c>
      <c r="K1068" s="46" t="s">
        <v>939</v>
      </c>
      <c r="L1068" s="46" t="s">
        <v>1256</v>
      </c>
      <c r="M1068" s="46" t="s">
        <v>2331</v>
      </c>
      <c r="N1068" s="46" t="s">
        <v>2140</v>
      </c>
      <c r="O1068" s="48">
        <v>3</v>
      </c>
      <c r="P1068" s="46">
        <v>100.5</v>
      </c>
      <c r="Q1068" s="46">
        <v>13.25018867790191</v>
      </c>
      <c r="R1068" s="46"/>
      <c r="S1068" s="48">
        <v>3</v>
      </c>
      <c r="T1068" s="46">
        <v>131.06</v>
      </c>
      <c r="U1068" s="46">
        <v>1.004589468389949</v>
      </c>
      <c r="V1068" s="46"/>
      <c r="W1068" s="46">
        <v>2.5950259861302909</v>
      </c>
      <c r="X1068" s="46">
        <v>1.2278466557242911</v>
      </c>
      <c r="Y1068" s="46">
        <v>1652</v>
      </c>
      <c r="Z1068" s="46">
        <v>1429</v>
      </c>
      <c r="AA1068" s="46" t="s">
        <v>1119</v>
      </c>
      <c r="AB1068" s="46" t="s">
        <v>1119</v>
      </c>
    </row>
    <row r="1069" spans="1:28" ht="15" x14ac:dyDescent="0.25">
      <c r="A1069" s="46">
        <v>116</v>
      </c>
      <c r="B1069" s="46">
        <v>2023</v>
      </c>
      <c r="C1069" s="46" t="s">
        <v>823</v>
      </c>
      <c r="D1069" s="46" t="s">
        <v>820</v>
      </c>
      <c r="E1069" s="46" t="s">
        <v>2327</v>
      </c>
      <c r="F1069" s="46" t="s">
        <v>855</v>
      </c>
      <c r="G1069" s="46" t="s">
        <v>922</v>
      </c>
      <c r="H1069" s="46" t="s">
        <v>824</v>
      </c>
      <c r="I1069" s="46">
        <v>152</v>
      </c>
      <c r="J1069" s="46">
        <v>48</v>
      </c>
      <c r="K1069" s="46" t="s">
        <v>939</v>
      </c>
      <c r="L1069" s="46" t="s">
        <v>1256</v>
      </c>
      <c r="M1069" s="46" t="s">
        <v>2331</v>
      </c>
      <c r="N1069" s="46" t="s">
        <v>2140</v>
      </c>
      <c r="O1069" s="48">
        <v>3</v>
      </c>
      <c r="P1069" s="46">
        <v>123.97</v>
      </c>
      <c r="Q1069" s="46">
        <v>12.81717597600969</v>
      </c>
      <c r="R1069" s="46"/>
      <c r="S1069" s="48">
        <v>3</v>
      </c>
      <c r="T1069" s="46">
        <v>167.12</v>
      </c>
      <c r="U1069" s="46">
        <v>21.58135306230821</v>
      </c>
      <c r="V1069" s="46"/>
      <c r="W1069" s="46">
        <v>1.939784970894699</v>
      </c>
      <c r="X1069" s="46">
        <v>0.98023047777574568</v>
      </c>
      <c r="Y1069" s="46">
        <v>1653</v>
      </c>
      <c r="Z1069" s="46">
        <v>1430</v>
      </c>
      <c r="AA1069" s="46" t="s">
        <v>1119</v>
      </c>
      <c r="AB1069" s="46" t="s">
        <v>1119</v>
      </c>
    </row>
    <row r="1070" spans="1:28" ht="15" x14ac:dyDescent="0.25">
      <c r="A1070" s="46">
        <v>116</v>
      </c>
      <c r="B1070" s="46">
        <v>2023</v>
      </c>
      <c r="C1070" s="46" t="s">
        <v>823</v>
      </c>
      <c r="D1070" s="46" t="s">
        <v>2733</v>
      </c>
      <c r="E1070" s="46" t="s">
        <v>1539</v>
      </c>
      <c r="F1070" s="46" t="s">
        <v>855</v>
      </c>
      <c r="G1070" s="46" t="s">
        <v>2328</v>
      </c>
      <c r="H1070" s="46" t="s">
        <v>824</v>
      </c>
      <c r="I1070" s="46">
        <v>152</v>
      </c>
      <c r="J1070" s="46">
        <v>48</v>
      </c>
      <c r="K1070" s="46" t="s">
        <v>939</v>
      </c>
      <c r="L1070" s="46" t="s">
        <v>1256</v>
      </c>
      <c r="M1070" s="46" t="s">
        <v>2331</v>
      </c>
      <c r="N1070" s="46" t="s">
        <v>2140</v>
      </c>
      <c r="O1070" s="48">
        <v>3</v>
      </c>
      <c r="P1070" s="46">
        <v>100.5</v>
      </c>
      <c r="Q1070" s="46">
        <v>13.25018867790191</v>
      </c>
      <c r="R1070" s="46"/>
      <c r="S1070" s="48">
        <v>2</v>
      </c>
      <c r="T1070" s="46">
        <v>170</v>
      </c>
      <c r="U1070" s="46">
        <v>80.610173055266429</v>
      </c>
      <c r="V1070" s="46"/>
      <c r="W1070" s="46">
        <v>1.0525115730230361</v>
      </c>
      <c r="X1070" s="46">
        <v>0.94411139446807579</v>
      </c>
      <c r="Y1070" s="46">
        <v>1652</v>
      </c>
      <c r="Z1070" s="46">
        <v>1431</v>
      </c>
      <c r="AA1070" s="46" t="s">
        <v>1119</v>
      </c>
      <c r="AB1070" s="46" t="s">
        <v>1119</v>
      </c>
    </row>
    <row r="1071" spans="1:28" ht="15" x14ac:dyDescent="0.25">
      <c r="A1071" s="46">
        <v>116</v>
      </c>
      <c r="B1071" s="46">
        <v>2023</v>
      </c>
      <c r="C1071" s="46" t="s">
        <v>823</v>
      </c>
      <c r="D1071" s="46" t="s">
        <v>2733</v>
      </c>
      <c r="E1071" s="46" t="s">
        <v>1539</v>
      </c>
      <c r="F1071" s="46" t="s">
        <v>855</v>
      </c>
      <c r="G1071" s="46" t="s">
        <v>922</v>
      </c>
      <c r="H1071" s="46" t="s">
        <v>824</v>
      </c>
      <c r="I1071" s="46">
        <v>152</v>
      </c>
      <c r="J1071" s="46">
        <v>48</v>
      </c>
      <c r="K1071" s="46" t="s">
        <v>939</v>
      </c>
      <c r="L1071" s="46" t="s">
        <v>1256</v>
      </c>
      <c r="M1071" s="46" t="s">
        <v>2331</v>
      </c>
      <c r="N1071" s="46" t="s">
        <v>2140</v>
      </c>
      <c r="O1071" s="48">
        <v>3</v>
      </c>
      <c r="P1071" s="46">
        <v>123.97</v>
      </c>
      <c r="Q1071" s="46">
        <v>12.81717597600969</v>
      </c>
      <c r="R1071" s="46"/>
      <c r="S1071" s="48">
        <v>3</v>
      </c>
      <c r="T1071" s="46">
        <v>143.88</v>
      </c>
      <c r="U1071" s="46">
        <v>24.02354470098032</v>
      </c>
      <c r="V1071" s="46"/>
      <c r="W1071" s="46">
        <v>0.82508158578808766</v>
      </c>
      <c r="X1071" s="46">
        <v>0.72339663526721543</v>
      </c>
      <c r="Y1071" s="46">
        <v>1653</v>
      </c>
      <c r="Z1071" s="46">
        <v>1432</v>
      </c>
      <c r="AA1071" s="46" t="s">
        <v>1119</v>
      </c>
      <c r="AB1071" s="46" t="s">
        <v>1119</v>
      </c>
    </row>
    <row r="1072" spans="1:28" ht="15" x14ac:dyDescent="0.25">
      <c r="A1072" s="46">
        <v>116</v>
      </c>
      <c r="B1072" s="46">
        <v>2023</v>
      </c>
      <c r="C1072" s="46" t="s">
        <v>823</v>
      </c>
      <c r="D1072" s="46" t="s">
        <v>820</v>
      </c>
      <c r="E1072" s="46" t="s">
        <v>2327</v>
      </c>
      <c r="F1072" s="46" t="s">
        <v>855</v>
      </c>
      <c r="G1072" s="46" t="s">
        <v>2328</v>
      </c>
      <c r="H1072" s="46" t="s">
        <v>824</v>
      </c>
      <c r="I1072" s="46">
        <v>152</v>
      </c>
      <c r="J1072" s="46">
        <v>48</v>
      </c>
      <c r="K1072" s="46" t="s">
        <v>1072</v>
      </c>
      <c r="L1072" s="46" t="s">
        <v>1259</v>
      </c>
      <c r="M1072" s="46" t="s">
        <v>842</v>
      </c>
      <c r="N1072" s="46" t="s">
        <v>2140</v>
      </c>
      <c r="O1072" s="48">
        <v>3</v>
      </c>
      <c r="P1072" s="46">
        <v>10.33</v>
      </c>
      <c r="Q1072" s="46">
        <v>0.72746133917892841</v>
      </c>
      <c r="R1072" s="46"/>
      <c r="S1072" s="48">
        <v>3</v>
      </c>
      <c r="T1072" s="46">
        <v>15.36</v>
      </c>
      <c r="U1072" s="46">
        <v>1.801332839871632</v>
      </c>
      <c r="V1072" s="46"/>
      <c r="W1072" s="46">
        <v>2.9216090185700749</v>
      </c>
      <c r="X1072" s="46">
        <v>1.3779832714491671</v>
      </c>
      <c r="Y1072" s="46">
        <v>1654</v>
      </c>
      <c r="Z1072" s="46">
        <v>1433</v>
      </c>
      <c r="AA1072" s="46" t="s">
        <v>1119</v>
      </c>
      <c r="AB1072" s="46" t="s">
        <v>1119</v>
      </c>
    </row>
    <row r="1073" spans="1:28" ht="15" x14ac:dyDescent="0.25">
      <c r="A1073" s="46">
        <v>116</v>
      </c>
      <c r="B1073" s="46">
        <v>2023</v>
      </c>
      <c r="C1073" s="46" t="s">
        <v>823</v>
      </c>
      <c r="D1073" s="46" t="s">
        <v>820</v>
      </c>
      <c r="E1073" s="46" t="s">
        <v>2327</v>
      </c>
      <c r="F1073" s="46" t="s">
        <v>855</v>
      </c>
      <c r="G1073" s="46" t="s">
        <v>922</v>
      </c>
      <c r="H1073" s="46" t="s">
        <v>824</v>
      </c>
      <c r="I1073" s="46">
        <v>152</v>
      </c>
      <c r="J1073" s="46">
        <v>48</v>
      </c>
      <c r="K1073" s="46" t="s">
        <v>1072</v>
      </c>
      <c r="L1073" s="46" t="s">
        <v>1259</v>
      </c>
      <c r="M1073" s="46" t="s">
        <v>842</v>
      </c>
      <c r="N1073" s="46" t="s">
        <v>2140</v>
      </c>
      <c r="O1073" s="48">
        <v>3</v>
      </c>
      <c r="P1073" s="46">
        <v>15.2</v>
      </c>
      <c r="Q1073" s="46">
        <v>3.0484094213212241</v>
      </c>
      <c r="R1073" s="46"/>
      <c r="S1073" s="48">
        <v>3</v>
      </c>
      <c r="T1073" s="46">
        <v>20.21</v>
      </c>
      <c r="U1073" s="46">
        <v>2.528794179050561</v>
      </c>
      <c r="V1073" s="46"/>
      <c r="W1073" s="46">
        <v>1.427297586996662</v>
      </c>
      <c r="X1073" s="46">
        <v>0.83643153348720789</v>
      </c>
      <c r="Y1073" s="46">
        <v>1655</v>
      </c>
      <c r="Z1073" s="46">
        <v>1434</v>
      </c>
      <c r="AA1073" s="46" t="s">
        <v>1119</v>
      </c>
      <c r="AB1073" s="46" t="s">
        <v>1119</v>
      </c>
    </row>
    <row r="1074" spans="1:28" ht="15" x14ac:dyDescent="0.25">
      <c r="A1074" s="46">
        <v>116</v>
      </c>
      <c r="B1074" s="46">
        <v>2023</v>
      </c>
      <c r="C1074" s="46" t="s">
        <v>823</v>
      </c>
      <c r="D1074" s="46" t="s">
        <v>2733</v>
      </c>
      <c r="E1074" s="46" t="s">
        <v>1539</v>
      </c>
      <c r="F1074" s="46" t="s">
        <v>855</v>
      </c>
      <c r="G1074" s="46" t="s">
        <v>2328</v>
      </c>
      <c r="H1074" s="46" t="s">
        <v>824</v>
      </c>
      <c r="I1074" s="46">
        <v>152</v>
      </c>
      <c r="J1074" s="46">
        <v>48</v>
      </c>
      <c r="K1074" s="46" t="s">
        <v>1072</v>
      </c>
      <c r="L1074" s="46" t="s">
        <v>1259</v>
      </c>
      <c r="M1074" s="46" t="s">
        <v>842</v>
      </c>
      <c r="N1074" s="46" t="s">
        <v>2140</v>
      </c>
      <c r="O1074" s="48">
        <v>3</v>
      </c>
      <c r="P1074" s="46">
        <v>10.33</v>
      </c>
      <c r="Q1074" s="46">
        <v>0.72746133917892841</v>
      </c>
      <c r="R1074" s="46"/>
      <c r="S1074" s="48">
        <v>3</v>
      </c>
      <c r="T1074" s="46">
        <v>13</v>
      </c>
      <c r="U1074" s="46">
        <v>2.0611404610069641</v>
      </c>
      <c r="V1074" s="46"/>
      <c r="W1074" s="46">
        <v>1.378370509791621</v>
      </c>
      <c r="X1074" s="46">
        <v>0.82499210518860111</v>
      </c>
      <c r="Y1074" s="46">
        <v>1654</v>
      </c>
      <c r="Z1074" s="46">
        <v>1435</v>
      </c>
      <c r="AA1074" s="46" t="s">
        <v>1119</v>
      </c>
      <c r="AB1074" s="46" t="s">
        <v>1119</v>
      </c>
    </row>
    <row r="1075" spans="1:28" ht="15" x14ac:dyDescent="0.25">
      <c r="A1075" s="46">
        <v>116</v>
      </c>
      <c r="B1075" s="46">
        <v>2023</v>
      </c>
      <c r="C1075" s="46" t="s">
        <v>823</v>
      </c>
      <c r="D1075" s="46" t="s">
        <v>2733</v>
      </c>
      <c r="E1075" s="46" t="s">
        <v>1539</v>
      </c>
      <c r="F1075" s="46" t="s">
        <v>855</v>
      </c>
      <c r="G1075" s="46" t="s">
        <v>922</v>
      </c>
      <c r="H1075" s="46" t="s">
        <v>824</v>
      </c>
      <c r="I1075" s="46">
        <v>152</v>
      </c>
      <c r="J1075" s="46">
        <v>48</v>
      </c>
      <c r="K1075" s="46" t="s">
        <v>1072</v>
      </c>
      <c r="L1075" s="46" t="s">
        <v>1259</v>
      </c>
      <c r="M1075" s="46" t="s">
        <v>842</v>
      </c>
      <c r="N1075" s="46" t="s">
        <v>2140</v>
      </c>
      <c r="O1075" s="48">
        <v>3</v>
      </c>
      <c r="P1075" s="46">
        <v>15.2</v>
      </c>
      <c r="Q1075" s="46">
        <v>3.0484094213212241</v>
      </c>
      <c r="R1075" s="46"/>
      <c r="S1075" s="48">
        <v>3</v>
      </c>
      <c r="T1075" s="46">
        <v>13.96</v>
      </c>
      <c r="U1075" s="46">
        <v>1.6974097914174999</v>
      </c>
      <c r="V1075" s="46"/>
      <c r="W1075" s="46">
        <v>-0.40101451802345112</v>
      </c>
      <c r="X1075" s="46">
        <v>0.68006772030546503</v>
      </c>
      <c r="Y1075" s="46">
        <v>1655</v>
      </c>
      <c r="Z1075" s="46">
        <v>1436</v>
      </c>
      <c r="AA1075" s="46" t="s">
        <v>1119</v>
      </c>
      <c r="AB1075" s="46" t="s">
        <v>1119</v>
      </c>
    </row>
    <row r="1076" spans="1:28" ht="15" x14ac:dyDescent="0.25">
      <c r="A1076" s="46">
        <v>116</v>
      </c>
      <c r="B1076" s="46">
        <v>2023</v>
      </c>
      <c r="C1076" s="46" t="s">
        <v>823</v>
      </c>
      <c r="D1076" s="46" t="s">
        <v>820</v>
      </c>
      <c r="E1076" s="46" t="s">
        <v>2327</v>
      </c>
      <c r="F1076" s="46" t="s">
        <v>855</v>
      </c>
      <c r="G1076" s="46" t="s">
        <v>2328</v>
      </c>
      <c r="H1076" s="46" t="s">
        <v>824</v>
      </c>
      <c r="I1076" s="46">
        <v>152</v>
      </c>
      <c r="J1076" s="46">
        <v>48</v>
      </c>
      <c r="K1076" s="46" t="s">
        <v>1072</v>
      </c>
      <c r="L1076" s="46" t="s">
        <v>1259</v>
      </c>
      <c r="M1076" s="46" t="s">
        <v>2330</v>
      </c>
      <c r="N1076" s="46" t="s">
        <v>2140</v>
      </c>
      <c r="O1076" s="48">
        <v>3</v>
      </c>
      <c r="P1076" s="46">
        <v>14.48</v>
      </c>
      <c r="Q1076" s="46">
        <v>4.3301270189221928</v>
      </c>
      <c r="R1076" s="46"/>
      <c r="S1076" s="48">
        <v>3</v>
      </c>
      <c r="T1076" s="46">
        <v>16.93</v>
      </c>
      <c r="U1076" s="46">
        <v>3.775870760500152</v>
      </c>
      <c r="V1076" s="46"/>
      <c r="W1076" s="46">
        <v>0.48119023045449472</v>
      </c>
      <c r="X1076" s="46">
        <v>0.68596200315707079</v>
      </c>
      <c r="Y1076" s="46">
        <v>1656</v>
      </c>
      <c r="Z1076" s="46">
        <v>1437</v>
      </c>
      <c r="AA1076" s="46" t="s">
        <v>1119</v>
      </c>
      <c r="AB1076" s="46" t="s">
        <v>1119</v>
      </c>
    </row>
    <row r="1077" spans="1:28" ht="15" x14ac:dyDescent="0.25">
      <c r="A1077" s="46">
        <v>116</v>
      </c>
      <c r="B1077" s="46">
        <v>2023</v>
      </c>
      <c r="C1077" s="46" t="s">
        <v>823</v>
      </c>
      <c r="D1077" s="46" t="s">
        <v>820</v>
      </c>
      <c r="E1077" s="46" t="s">
        <v>2327</v>
      </c>
      <c r="F1077" s="46" t="s">
        <v>855</v>
      </c>
      <c r="G1077" s="46" t="s">
        <v>922</v>
      </c>
      <c r="H1077" s="46" t="s">
        <v>824</v>
      </c>
      <c r="I1077" s="46">
        <v>152</v>
      </c>
      <c r="J1077" s="46">
        <v>48</v>
      </c>
      <c r="K1077" s="46" t="s">
        <v>1072</v>
      </c>
      <c r="L1077" s="46" t="s">
        <v>1259</v>
      </c>
      <c r="M1077" s="46" t="s">
        <v>2330</v>
      </c>
      <c r="N1077" s="46" t="s">
        <v>2140</v>
      </c>
      <c r="O1077" s="48">
        <v>3</v>
      </c>
      <c r="P1077" s="46">
        <v>23.77</v>
      </c>
      <c r="Q1077" s="46">
        <v>6.2007418910965804</v>
      </c>
      <c r="R1077" s="46"/>
      <c r="S1077" s="48">
        <v>3</v>
      </c>
      <c r="T1077" s="46">
        <v>22.59</v>
      </c>
      <c r="U1077" s="46">
        <v>0.67549981495186218</v>
      </c>
      <c r="V1077" s="46"/>
      <c r="W1077" s="46">
        <v>-0.21346740275182549</v>
      </c>
      <c r="X1077" s="46">
        <v>0.67046402766980084</v>
      </c>
      <c r="Y1077" s="46">
        <v>1657</v>
      </c>
      <c r="Z1077" s="46">
        <v>1438</v>
      </c>
      <c r="AA1077" s="46" t="s">
        <v>1119</v>
      </c>
      <c r="AB1077" s="46" t="s">
        <v>1119</v>
      </c>
    </row>
    <row r="1078" spans="1:28" ht="15" x14ac:dyDescent="0.25">
      <c r="A1078" s="46">
        <v>116</v>
      </c>
      <c r="B1078" s="46">
        <v>2023</v>
      </c>
      <c r="C1078" s="46" t="s">
        <v>823</v>
      </c>
      <c r="D1078" s="46" t="s">
        <v>2733</v>
      </c>
      <c r="E1078" s="46" t="s">
        <v>1539</v>
      </c>
      <c r="F1078" s="46" t="s">
        <v>855</v>
      </c>
      <c r="G1078" s="46" t="s">
        <v>2328</v>
      </c>
      <c r="H1078" s="46" t="s">
        <v>824</v>
      </c>
      <c r="I1078" s="46">
        <v>152</v>
      </c>
      <c r="J1078" s="46">
        <v>48</v>
      </c>
      <c r="K1078" s="46" t="s">
        <v>1072</v>
      </c>
      <c r="L1078" s="46" t="s">
        <v>1259</v>
      </c>
      <c r="M1078" s="46" t="s">
        <v>2330</v>
      </c>
      <c r="N1078" s="46" t="s">
        <v>2140</v>
      </c>
      <c r="O1078" s="48">
        <v>3</v>
      </c>
      <c r="P1078" s="46">
        <v>14.48</v>
      </c>
      <c r="Q1078" s="46">
        <v>4.3301270189221928</v>
      </c>
      <c r="R1078" s="46"/>
      <c r="S1078" s="48">
        <v>3</v>
      </c>
      <c r="T1078" s="46">
        <v>15.12</v>
      </c>
      <c r="U1078" s="46">
        <v>0.95262794416288255</v>
      </c>
      <c r="V1078" s="46"/>
      <c r="W1078" s="46">
        <v>0.1628811740734101</v>
      </c>
      <c r="X1078" s="46">
        <v>0.66887752307229431</v>
      </c>
      <c r="Y1078" s="46">
        <v>1656</v>
      </c>
      <c r="Z1078" s="46">
        <v>1439</v>
      </c>
      <c r="AA1078" s="46" t="s">
        <v>1119</v>
      </c>
      <c r="AB1078" s="46" t="s">
        <v>1119</v>
      </c>
    </row>
    <row r="1079" spans="1:28" ht="15" x14ac:dyDescent="0.25">
      <c r="A1079" s="46">
        <v>116</v>
      </c>
      <c r="B1079" s="46">
        <v>2023</v>
      </c>
      <c r="C1079" s="46" t="s">
        <v>823</v>
      </c>
      <c r="D1079" s="46" t="s">
        <v>2733</v>
      </c>
      <c r="E1079" s="46" t="s">
        <v>1539</v>
      </c>
      <c r="F1079" s="46" t="s">
        <v>855</v>
      </c>
      <c r="G1079" s="46" t="s">
        <v>922</v>
      </c>
      <c r="H1079" s="46" t="s">
        <v>824</v>
      </c>
      <c r="I1079" s="46">
        <v>152</v>
      </c>
      <c r="J1079" s="46">
        <v>48</v>
      </c>
      <c r="K1079" s="46" t="s">
        <v>1072</v>
      </c>
      <c r="L1079" s="46" t="s">
        <v>1259</v>
      </c>
      <c r="M1079" s="46" t="s">
        <v>2330</v>
      </c>
      <c r="N1079" s="46" t="s">
        <v>2140</v>
      </c>
      <c r="O1079" s="48">
        <v>3</v>
      </c>
      <c r="P1079" s="46">
        <v>23.77</v>
      </c>
      <c r="Q1079" s="46">
        <v>6.2007418910965804</v>
      </c>
      <c r="R1079" s="46"/>
      <c r="S1079" s="48">
        <v>3</v>
      </c>
      <c r="T1079" s="46">
        <v>19.93</v>
      </c>
      <c r="U1079" s="46">
        <v>3.4987426312891321</v>
      </c>
      <c r="V1079" s="46"/>
      <c r="W1079" s="46">
        <v>-0.60858805571912178</v>
      </c>
      <c r="X1079" s="46">
        <v>0.69753161846366507</v>
      </c>
      <c r="Y1079" s="46">
        <v>1657</v>
      </c>
      <c r="Z1079" s="46">
        <v>1440</v>
      </c>
      <c r="AA1079" s="46" t="s">
        <v>1119</v>
      </c>
      <c r="AB1079" s="46" t="s">
        <v>1119</v>
      </c>
    </row>
    <row r="1080" spans="1:28" ht="15" x14ac:dyDescent="0.25">
      <c r="A1080" s="46">
        <v>116</v>
      </c>
      <c r="B1080" s="46">
        <v>2023</v>
      </c>
      <c r="C1080" s="46" t="s">
        <v>823</v>
      </c>
      <c r="D1080" s="46" t="s">
        <v>820</v>
      </c>
      <c r="E1080" s="46" t="s">
        <v>2327</v>
      </c>
      <c r="F1080" s="46" t="s">
        <v>855</v>
      </c>
      <c r="G1080" s="46" t="s">
        <v>2328</v>
      </c>
      <c r="H1080" s="46" t="s">
        <v>824</v>
      </c>
      <c r="I1080" s="46">
        <v>152</v>
      </c>
      <c r="J1080" s="46">
        <v>48</v>
      </c>
      <c r="K1080" s="46" t="s">
        <v>1072</v>
      </c>
      <c r="L1080" s="46" t="s">
        <v>1259</v>
      </c>
      <c r="M1080" s="46" t="s">
        <v>2331</v>
      </c>
      <c r="N1080" s="46" t="s">
        <v>2140</v>
      </c>
      <c r="O1080" s="48">
        <v>3</v>
      </c>
      <c r="P1080" s="46">
        <v>21.76</v>
      </c>
      <c r="Q1080" s="46">
        <v>2.459512146747806</v>
      </c>
      <c r="R1080" s="46"/>
      <c r="S1080" s="48">
        <v>3</v>
      </c>
      <c r="T1080" s="46">
        <v>19.96</v>
      </c>
      <c r="U1080" s="46">
        <v>1.801332839871632</v>
      </c>
      <c r="V1080" s="46"/>
      <c r="W1080" s="46">
        <v>-0.66623313789762584</v>
      </c>
      <c r="X1080" s="46">
        <v>0.70365554950274301</v>
      </c>
      <c r="Y1080" s="46">
        <v>1658</v>
      </c>
      <c r="Z1080" s="46">
        <v>1441</v>
      </c>
      <c r="AA1080" s="46" t="s">
        <v>1119</v>
      </c>
      <c r="AB1080" s="46" t="s">
        <v>1119</v>
      </c>
    </row>
    <row r="1081" spans="1:28" ht="15" x14ac:dyDescent="0.25">
      <c r="A1081" s="46">
        <v>116</v>
      </c>
      <c r="B1081" s="46">
        <v>2023</v>
      </c>
      <c r="C1081" s="46" t="s">
        <v>823</v>
      </c>
      <c r="D1081" s="46" t="s">
        <v>820</v>
      </c>
      <c r="E1081" s="46" t="s">
        <v>2327</v>
      </c>
      <c r="F1081" s="46" t="s">
        <v>855</v>
      </c>
      <c r="G1081" s="46" t="s">
        <v>922</v>
      </c>
      <c r="H1081" s="46" t="s">
        <v>824</v>
      </c>
      <c r="I1081" s="46">
        <v>152</v>
      </c>
      <c r="J1081" s="46">
        <v>48</v>
      </c>
      <c r="K1081" s="46" t="s">
        <v>1072</v>
      </c>
      <c r="L1081" s="46" t="s">
        <v>1259</v>
      </c>
      <c r="M1081" s="46" t="s">
        <v>2331</v>
      </c>
      <c r="N1081" s="46" t="s">
        <v>2140</v>
      </c>
      <c r="O1081" s="48">
        <v>3</v>
      </c>
      <c r="P1081" s="46">
        <v>23.02</v>
      </c>
      <c r="Q1081" s="46">
        <v>0.9006664199358162</v>
      </c>
      <c r="R1081" s="46"/>
      <c r="S1081" s="48">
        <v>3</v>
      </c>
      <c r="T1081" s="46">
        <v>25.35</v>
      </c>
      <c r="U1081" s="46">
        <v>0.58889727457341834</v>
      </c>
      <c r="V1081" s="46"/>
      <c r="W1081" s="46">
        <v>2.4431869537260722</v>
      </c>
      <c r="X1081" s="46">
        <v>1.164096874238107</v>
      </c>
      <c r="Y1081" s="46">
        <v>1659</v>
      </c>
      <c r="Z1081" s="46">
        <v>1442</v>
      </c>
      <c r="AA1081" s="46" t="s">
        <v>1119</v>
      </c>
      <c r="AB1081" s="46" t="s">
        <v>1119</v>
      </c>
    </row>
    <row r="1082" spans="1:28" ht="15" x14ac:dyDescent="0.25">
      <c r="A1082" s="46">
        <v>116</v>
      </c>
      <c r="B1082" s="46">
        <v>2023</v>
      </c>
      <c r="C1082" s="46" t="s">
        <v>823</v>
      </c>
      <c r="D1082" s="46" t="s">
        <v>2733</v>
      </c>
      <c r="E1082" s="46" t="s">
        <v>1539</v>
      </c>
      <c r="F1082" s="46" t="s">
        <v>855</v>
      </c>
      <c r="G1082" s="46" t="s">
        <v>2328</v>
      </c>
      <c r="H1082" s="46" t="s">
        <v>824</v>
      </c>
      <c r="I1082" s="46">
        <v>152</v>
      </c>
      <c r="J1082" s="46">
        <v>48</v>
      </c>
      <c r="K1082" s="46" t="s">
        <v>1072</v>
      </c>
      <c r="L1082" s="46" t="s">
        <v>1259</v>
      </c>
      <c r="M1082" s="46" t="s">
        <v>2331</v>
      </c>
      <c r="N1082" s="46" t="s">
        <v>2140</v>
      </c>
      <c r="O1082" s="48">
        <v>3</v>
      </c>
      <c r="P1082" s="46">
        <v>21.76</v>
      </c>
      <c r="Q1082" s="46">
        <v>2.459512146747806</v>
      </c>
      <c r="R1082" s="46"/>
      <c r="S1082" s="48">
        <v>2</v>
      </c>
      <c r="T1082" s="46">
        <v>30.7</v>
      </c>
      <c r="U1082" s="46">
        <v>14.56639969244288</v>
      </c>
      <c r="V1082" s="46"/>
      <c r="W1082" s="46">
        <v>0.74817593098250934</v>
      </c>
      <c r="X1082" s="46">
        <v>0.88931005570348776</v>
      </c>
      <c r="Y1082" s="46">
        <v>1658</v>
      </c>
      <c r="Z1082" s="46">
        <v>1443</v>
      </c>
      <c r="AA1082" s="46" t="s">
        <v>1119</v>
      </c>
      <c r="AB1082" s="46" t="s">
        <v>1119</v>
      </c>
    </row>
    <row r="1083" spans="1:28" ht="15" x14ac:dyDescent="0.25">
      <c r="A1083" s="46">
        <v>116</v>
      </c>
      <c r="B1083" s="46">
        <v>2023</v>
      </c>
      <c r="C1083" s="46" t="s">
        <v>823</v>
      </c>
      <c r="D1083" s="46" t="s">
        <v>2733</v>
      </c>
      <c r="E1083" s="46" t="s">
        <v>1539</v>
      </c>
      <c r="F1083" s="46" t="s">
        <v>855</v>
      </c>
      <c r="G1083" s="46" t="s">
        <v>922</v>
      </c>
      <c r="H1083" s="46" t="s">
        <v>824</v>
      </c>
      <c r="I1083" s="46">
        <v>152</v>
      </c>
      <c r="J1083" s="46">
        <v>48</v>
      </c>
      <c r="K1083" s="46" t="s">
        <v>1072</v>
      </c>
      <c r="L1083" s="46" t="s">
        <v>1259</v>
      </c>
      <c r="M1083" s="46" t="s">
        <v>2331</v>
      </c>
      <c r="N1083" s="46" t="s">
        <v>2140</v>
      </c>
      <c r="O1083" s="48">
        <v>3</v>
      </c>
      <c r="P1083" s="46">
        <v>23.02</v>
      </c>
      <c r="Q1083" s="46">
        <v>0.9006664199358162</v>
      </c>
      <c r="R1083" s="46"/>
      <c r="S1083" s="48">
        <v>3</v>
      </c>
      <c r="T1083" s="46">
        <v>26.52</v>
      </c>
      <c r="U1083" s="46">
        <v>1.662768775266122</v>
      </c>
      <c r="V1083" s="46"/>
      <c r="W1083" s="46">
        <v>2.0884512811260292</v>
      </c>
      <c r="X1083" s="46">
        <v>1.030135729469746</v>
      </c>
      <c r="Y1083" s="46">
        <v>1659</v>
      </c>
      <c r="Z1083" s="46">
        <v>1444</v>
      </c>
      <c r="AA1083" s="46" t="s">
        <v>1119</v>
      </c>
      <c r="AB1083" s="46" t="s">
        <v>1119</v>
      </c>
    </row>
    <row r="1084" spans="1:28" ht="15" x14ac:dyDescent="0.25">
      <c r="A1084" s="46">
        <v>116</v>
      </c>
      <c r="B1084" s="46">
        <v>2023</v>
      </c>
      <c r="C1084" s="46" t="s">
        <v>823</v>
      </c>
      <c r="D1084" s="46" t="s">
        <v>820</v>
      </c>
      <c r="E1084" s="46" t="s">
        <v>2327</v>
      </c>
      <c r="F1084" s="46" t="s">
        <v>855</v>
      </c>
      <c r="G1084" s="46" t="s">
        <v>2328</v>
      </c>
      <c r="H1084" s="46" t="s">
        <v>824</v>
      </c>
      <c r="I1084" s="46">
        <v>152</v>
      </c>
      <c r="J1084" s="46">
        <v>96</v>
      </c>
      <c r="K1084" s="46" t="s">
        <v>939</v>
      </c>
      <c r="L1084" s="46" t="s">
        <v>1256</v>
      </c>
      <c r="M1084" s="46" t="s">
        <v>842</v>
      </c>
      <c r="N1084" s="46" t="s">
        <v>2140</v>
      </c>
      <c r="O1084" s="48">
        <v>3</v>
      </c>
      <c r="P1084" s="46">
        <v>49.21</v>
      </c>
      <c r="Q1084" s="46">
        <v>7.3092544079406609</v>
      </c>
      <c r="R1084" s="46"/>
      <c r="S1084" s="48">
        <v>3</v>
      </c>
      <c r="T1084" s="46">
        <v>127.59</v>
      </c>
      <c r="U1084" s="46">
        <v>10.13249722427793</v>
      </c>
      <c r="V1084" s="46"/>
      <c r="W1084" s="46">
        <v>7.0789528883349826</v>
      </c>
      <c r="X1084" s="46">
        <v>4.8426311662721844</v>
      </c>
      <c r="Y1084" s="46">
        <v>1738</v>
      </c>
      <c r="Z1084" s="46">
        <v>1421</v>
      </c>
      <c r="AA1084" s="46" t="s">
        <v>1119</v>
      </c>
      <c r="AB1084" s="46" t="s">
        <v>1119</v>
      </c>
    </row>
    <row r="1085" spans="1:28" ht="15" x14ac:dyDescent="0.25">
      <c r="A1085" s="46">
        <v>116</v>
      </c>
      <c r="B1085" s="46">
        <v>2023</v>
      </c>
      <c r="C1085" s="46" t="s">
        <v>823</v>
      </c>
      <c r="D1085" s="46" t="s">
        <v>820</v>
      </c>
      <c r="E1085" s="46" t="s">
        <v>2327</v>
      </c>
      <c r="F1085" s="46" t="s">
        <v>855</v>
      </c>
      <c r="G1085" s="46" t="s">
        <v>922</v>
      </c>
      <c r="H1085" s="46" t="s">
        <v>824</v>
      </c>
      <c r="I1085" s="46">
        <v>152</v>
      </c>
      <c r="J1085" s="46">
        <v>96</v>
      </c>
      <c r="K1085" s="46" t="s">
        <v>939</v>
      </c>
      <c r="L1085" s="46" t="s">
        <v>1256</v>
      </c>
      <c r="M1085" s="46" t="s">
        <v>842</v>
      </c>
      <c r="N1085" s="46" t="s">
        <v>2140</v>
      </c>
      <c r="O1085" s="48">
        <v>3</v>
      </c>
      <c r="P1085" s="46">
        <v>102.01</v>
      </c>
      <c r="Q1085" s="46">
        <v>10.13249722427793</v>
      </c>
      <c r="R1085" s="46"/>
      <c r="S1085" s="48">
        <v>3</v>
      </c>
      <c r="T1085" s="46">
        <v>207.71</v>
      </c>
      <c r="U1085" s="46">
        <v>42.608449866194377</v>
      </c>
      <c r="V1085" s="46"/>
      <c r="W1085" s="46">
        <v>2.723259620648633</v>
      </c>
      <c r="X1085" s="46">
        <v>1.2846785801212779</v>
      </c>
      <c r="Y1085" s="46">
        <v>1739</v>
      </c>
      <c r="Z1085" s="46">
        <v>1422</v>
      </c>
      <c r="AA1085" s="46" t="s">
        <v>1119</v>
      </c>
      <c r="AB1085" s="46" t="s">
        <v>1119</v>
      </c>
    </row>
    <row r="1086" spans="1:28" ht="15" x14ac:dyDescent="0.25">
      <c r="A1086" s="46">
        <v>116</v>
      </c>
      <c r="B1086" s="46">
        <v>2023</v>
      </c>
      <c r="C1086" s="46" t="s">
        <v>823</v>
      </c>
      <c r="D1086" s="46" t="s">
        <v>2733</v>
      </c>
      <c r="E1086" s="46" t="s">
        <v>1539</v>
      </c>
      <c r="F1086" s="46" t="s">
        <v>855</v>
      </c>
      <c r="G1086" s="46" t="s">
        <v>2328</v>
      </c>
      <c r="H1086" s="46" t="s">
        <v>824</v>
      </c>
      <c r="I1086" s="46">
        <v>152</v>
      </c>
      <c r="J1086" s="46">
        <v>96</v>
      </c>
      <c r="K1086" s="46" t="s">
        <v>939</v>
      </c>
      <c r="L1086" s="46" t="s">
        <v>1256</v>
      </c>
      <c r="M1086" s="46" t="s">
        <v>842</v>
      </c>
      <c r="N1086" s="46" t="s">
        <v>2140</v>
      </c>
      <c r="O1086" s="48">
        <v>3</v>
      </c>
      <c r="P1086" s="46">
        <v>49.21</v>
      </c>
      <c r="Q1086" s="46">
        <v>7.3092544079406609</v>
      </c>
      <c r="R1086" s="46"/>
      <c r="S1086" s="48">
        <v>3</v>
      </c>
      <c r="T1086" s="46">
        <v>70.239999999999995</v>
      </c>
      <c r="U1086" s="46">
        <v>26.413774815425381</v>
      </c>
      <c r="V1086" s="46"/>
      <c r="W1086" s="46">
        <v>0.86584824180006159</v>
      </c>
      <c r="X1086" s="46">
        <v>0.72914109815235484</v>
      </c>
      <c r="Y1086" s="46">
        <v>1738</v>
      </c>
      <c r="Z1086" s="46">
        <v>1423</v>
      </c>
      <c r="AA1086" s="46" t="s">
        <v>1119</v>
      </c>
      <c r="AB1086" s="46" t="s">
        <v>1119</v>
      </c>
    </row>
    <row r="1087" spans="1:28" ht="15" x14ac:dyDescent="0.25">
      <c r="A1087" s="46">
        <v>116</v>
      </c>
      <c r="B1087" s="46">
        <v>2023</v>
      </c>
      <c r="C1087" s="46" t="s">
        <v>823</v>
      </c>
      <c r="D1087" s="46" t="s">
        <v>2733</v>
      </c>
      <c r="E1087" s="46" t="s">
        <v>1539</v>
      </c>
      <c r="F1087" s="46" t="s">
        <v>855</v>
      </c>
      <c r="G1087" s="46" t="s">
        <v>922</v>
      </c>
      <c r="H1087" s="46" t="s">
        <v>824</v>
      </c>
      <c r="I1087" s="46">
        <v>152</v>
      </c>
      <c r="J1087" s="46">
        <v>96</v>
      </c>
      <c r="K1087" s="46" t="s">
        <v>939</v>
      </c>
      <c r="L1087" s="46" t="s">
        <v>1256</v>
      </c>
      <c r="M1087" s="46" t="s">
        <v>842</v>
      </c>
      <c r="N1087" s="46" t="s">
        <v>2140</v>
      </c>
      <c r="O1087" s="48">
        <v>3</v>
      </c>
      <c r="P1087" s="46">
        <v>102.01</v>
      </c>
      <c r="Q1087" s="46">
        <v>10.13249722427793</v>
      </c>
      <c r="R1087" s="46"/>
      <c r="S1087" s="48">
        <v>3</v>
      </c>
      <c r="T1087" s="46">
        <v>99.58</v>
      </c>
      <c r="U1087" s="46">
        <v>8.2618823521035427</v>
      </c>
      <c r="V1087" s="46"/>
      <c r="W1087" s="46">
        <v>-0.20972828915100719</v>
      </c>
      <c r="X1087" s="46">
        <v>0.67033216293918396</v>
      </c>
      <c r="Y1087" s="46">
        <v>1739</v>
      </c>
      <c r="Z1087" s="46">
        <v>1424</v>
      </c>
      <c r="AA1087" s="46" t="s">
        <v>1119</v>
      </c>
      <c r="AB1087" s="46" t="s">
        <v>1119</v>
      </c>
    </row>
    <row r="1088" spans="1:28" ht="15" x14ac:dyDescent="0.25">
      <c r="A1088" s="46">
        <v>116</v>
      </c>
      <c r="B1088" s="46">
        <v>2023</v>
      </c>
      <c r="C1088" s="46" t="s">
        <v>823</v>
      </c>
      <c r="D1088" s="46" t="s">
        <v>820</v>
      </c>
      <c r="E1088" s="46" t="s">
        <v>2327</v>
      </c>
      <c r="F1088" s="46" t="s">
        <v>855</v>
      </c>
      <c r="G1088" s="46" t="s">
        <v>2328</v>
      </c>
      <c r="H1088" s="46" t="s">
        <v>824</v>
      </c>
      <c r="I1088" s="46">
        <v>152</v>
      </c>
      <c r="J1088" s="46">
        <v>96</v>
      </c>
      <c r="K1088" s="46" t="s">
        <v>939</v>
      </c>
      <c r="L1088" s="46" t="s">
        <v>1256</v>
      </c>
      <c r="M1088" s="46" t="s">
        <v>2330</v>
      </c>
      <c r="N1088" s="46" t="s">
        <v>2140</v>
      </c>
      <c r="O1088" s="48">
        <v>3</v>
      </c>
      <c r="P1088" s="46">
        <v>67.569999999999993</v>
      </c>
      <c r="Q1088" s="46">
        <v>4.7284987046630347</v>
      </c>
      <c r="R1088" s="46"/>
      <c r="S1088" s="48">
        <v>3</v>
      </c>
      <c r="T1088" s="46">
        <v>148.12</v>
      </c>
      <c r="U1088" s="46">
        <v>35.559003079389051</v>
      </c>
      <c r="V1088" s="46"/>
      <c r="W1088" s="46">
        <v>2.5337563009549111</v>
      </c>
      <c r="X1088" s="46">
        <v>1.2016600827190591</v>
      </c>
      <c r="Y1088" s="46">
        <v>1740</v>
      </c>
      <c r="Z1088" s="46">
        <v>1425</v>
      </c>
      <c r="AA1088" s="46" t="s">
        <v>1119</v>
      </c>
      <c r="AB1088" s="46" t="s">
        <v>1119</v>
      </c>
    </row>
    <row r="1089" spans="1:28" ht="15" x14ac:dyDescent="0.25">
      <c r="A1089" s="46">
        <v>116</v>
      </c>
      <c r="B1089" s="46">
        <v>2023</v>
      </c>
      <c r="C1089" s="46" t="s">
        <v>823</v>
      </c>
      <c r="D1089" s="46" t="s">
        <v>820</v>
      </c>
      <c r="E1089" s="46" t="s">
        <v>2327</v>
      </c>
      <c r="F1089" s="46" t="s">
        <v>855</v>
      </c>
      <c r="G1089" s="46" t="s">
        <v>922</v>
      </c>
      <c r="H1089" s="46" t="s">
        <v>824</v>
      </c>
      <c r="I1089" s="46">
        <v>152</v>
      </c>
      <c r="J1089" s="46">
        <v>96</v>
      </c>
      <c r="K1089" s="46" t="s">
        <v>939</v>
      </c>
      <c r="L1089" s="46" t="s">
        <v>1256</v>
      </c>
      <c r="M1089" s="46" t="s">
        <v>2330</v>
      </c>
      <c r="N1089" s="46" t="s">
        <v>2140</v>
      </c>
      <c r="O1089" s="48">
        <v>3</v>
      </c>
      <c r="P1089" s="46">
        <v>188.49</v>
      </c>
      <c r="Q1089" s="46">
        <v>92.872564301843184</v>
      </c>
      <c r="R1089" s="46"/>
      <c r="S1089" s="48">
        <v>3</v>
      </c>
      <c r="T1089" s="46">
        <v>232.06</v>
      </c>
      <c r="U1089" s="46">
        <v>57.504086811286733</v>
      </c>
      <c r="V1089" s="46"/>
      <c r="W1089" s="46">
        <v>0.4500755208139342</v>
      </c>
      <c r="X1089" s="46">
        <v>0.68354733120299449</v>
      </c>
      <c r="Y1089" s="46">
        <v>1741</v>
      </c>
      <c r="Z1089" s="46">
        <v>1426</v>
      </c>
      <c r="AA1089" s="46" t="s">
        <v>1119</v>
      </c>
      <c r="AB1089" s="46" t="s">
        <v>1119</v>
      </c>
    </row>
    <row r="1090" spans="1:28" ht="15" x14ac:dyDescent="0.25">
      <c r="A1090" s="46">
        <v>116</v>
      </c>
      <c r="B1090" s="46">
        <v>2023</v>
      </c>
      <c r="C1090" s="46" t="s">
        <v>823</v>
      </c>
      <c r="D1090" s="46" t="s">
        <v>2733</v>
      </c>
      <c r="E1090" s="46" t="s">
        <v>1539</v>
      </c>
      <c r="F1090" s="46" t="s">
        <v>855</v>
      </c>
      <c r="G1090" s="46" t="s">
        <v>2328</v>
      </c>
      <c r="H1090" s="46" t="s">
        <v>824</v>
      </c>
      <c r="I1090" s="46">
        <v>152</v>
      </c>
      <c r="J1090" s="46">
        <v>96</v>
      </c>
      <c r="K1090" s="46" t="s">
        <v>939</v>
      </c>
      <c r="L1090" s="46" t="s">
        <v>1256</v>
      </c>
      <c r="M1090" s="46" t="s">
        <v>2330</v>
      </c>
      <c r="N1090" s="46" t="s">
        <v>2140</v>
      </c>
      <c r="O1090" s="48">
        <v>3</v>
      </c>
      <c r="P1090" s="46">
        <v>67.569999999999993</v>
      </c>
      <c r="Q1090" s="46">
        <v>4.7284987046630347</v>
      </c>
      <c r="R1090" s="46"/>
      <c r="S1090" s="48">
        <v>3</v>
      </c>
      <c r="T1090" s="46">
        <v>86.6</v>
      </c>
      <c r="U1090" s="46">
        <v>18.688828213668181</v>
      </c>
      <c r="V1090" s="46"/>
      <c r="W1090" s="46">
        <v>1.1138786521177479</v>
      </c>
      <c r="X1090" s="46">
        <v>0.77006047097030428</v>
      </c>
      <c r="Y1090" s="46">
        <v>1740</v>
      </c>
      <c r="Z1090" s="46">
        <v>1427</v>
      </c>
      <c r="AA1090" s="46" t="s">
        <v>1119</v>
      </c>
      <c r="AB1090" s="46" t="s">
        <v>1119</v>
      </c>
    </row>
    <row r="1091" spans="1:28" ht="15" x14ac:dyDescent="0.25">
      <c r="A1091" s="46">
        <v>116</v>
      </c>
      <c r="B1091" s="46">
        <v>2023</v>
      </c>
      <c r="C1091" s="46" t="s">
        <v>823</v>
      </c>
      <c r="D1091" s="46" t="s">
        <v>2733</v>
      </c>
      <c r="E1091" s="46" t="s">
        <v>1539</v>
      </c>
      <c r="F1091" s="46" t="s">
        <v>855</v>
      </c>
      <c r="G1091" s="46" t="s">
        <v>922</v>
      </c>
      <c r="H1091" s="46" t="s">
        <v>824</v>
      </c>
      <c r="I1091" s="46">
        <v>152</v>
      </c>
      <c r="J1091" s="46">
        <v>96</v>
      </c>
      <c r="K1091" s="46" t="s">
        <v>939</v>
      </c>
      <c r="L1091" s="46" t="s">
        <v>1256</v>
      </c>
      <c r="M1091" s="46" t="s">
        <v>2330</v>
      </c>
      <c r="N1091" s="46" t="s">
        <v>2140</v>
      </c>
      <c r="O1091" s="48">
        <v>3</v>
      </c>
      <c r="P1091" s="46">
        <v>188.49</v>
      </c>
      <c r="Q1091" s="46">
        <v>92.872564301843184</v>
      </c>
      <c r="R1091" s="46"/>
      <c r="S1091" s="48">
        <v>3</v>
      </c>
      <c r="T1091" s="46">
        <v>150.69</v>
      </c>
      <c r="U1091" s="46">
        <v>34.398529038317903</v>
      </c>
      <c r="V1091" s="46"/>
      <c r="W1091" s="46">
        <v>-0.43066935208035573</v>
      </c>
      <c r="X1091" s="46">
        <v>0.6821230075684428</v>
      </c>
      <c r="Y1091" s="46">
        <v>1741</v>
      </c>
      <c r="Z1091" s="46">
        <v>1428</v>
      </c>
      <c r="AA1091" s="46" t="s">
        <v>1119</v>
      </c>
      <c r="AB1091" s="46" t="s">
        <v>1119</v>
      </c>
    </row>
    <row r="1092" spans="1:28" ht="15" x14ac:dyDescent="0.25">
      <c r="A1092" s="46">
        <v>116</v>
      </c>
      <c r="B1092" s="46">
        <v>2023</v>
      </c>
      <c r="C1092" s="46" t="s">
        <v>823</v>
      </c>
      <c r="D1092" s="46" t="s">
        <v>820</v>
      </c>
      <c r="E1092" s="46" t="s">
        <v>2327</v>
      </c>
      <c r="F1092" s="46" t="s">
        <v>855</v>
      </c>
      <c r="G1092" s="46" t="s">
        <v>2328</v>
      </c>
      <c r="H1092" s="46" t="s">
        <v>824</v>
      </c>
      <c r="I1092" s="46">
        <v>152</v>
      </c>
      <c r="J1092" s="46">
        <v>96</v>
      </c>
      <c r="K1092" s="46" t="s">
        <v>939</v>
      </c>
      <c r="L1092" s="46" t="s">
        <v>1256</v>
      </c>
      <c r="M1092" s="46" t="s">
        <v>2331</v>
      </c>
      <c r="N1092" s="46" t="s">
        <v>2140</v>
      </c>
      <c r="O1092" s="48">
        <v>3</v>
      </c>
      <c r="P1092" s="46">
        <v>143.76</v>
      </c>
      <c r="Q1092" s="46">
        <v>33.238054997246763</v>
      </c>
      <c r="R1092" s="46"/>
      <c r="S1092" s="48">
        <v>3</v>
      </c>
      <c r="T1092" s="46">
        <v>199.39</v>
      </c>
      <c r="U1092" s="46">
        <v>26.58697989618226</v>
      </c>
      <c r="V1092" s="46"/>
      <c r="W1092" s="46">
        <v>1.4747848654334881</v>
      </c>
      <c r="X1092" s="46">
        <v>0.84791586660930585</v>
      </c>
      <c r="Y1092" s="46">
        <v>1742</v>
      </c>
      <c r="Z1092" s="46">
        <v>1429</v>
      </c>
      <c r="AA1092" s="46" t="s">
        <v>1119</v>
      </c>
      <c r="AB1092" s="46" t="s">
        <v>1119</v>
      </c>
    </row>
    <row r="1093" spans="1:28" ht="15" x14ac:dyDescent="0.25">
      <c r="A1093" s="46">
        <v>116</v>
      </c>
      <c r="B1093" s="46">
        <v>2023</v>
      </c>
      <c r="C1093" s="46" t="s">
        <v>823</v>
      </c>
      <c r="D1093" s="46" t="s">
        <v>820</v>
      </c>
      <c r="E1093" s="46" t="s">
        <v>2327</v>
      </c>
      <c r="F1093" s="46" t="s">
        <v>855</v>
      </c>
      <c r="G1093" s="46" t="s">
        <v>922</v>
      </c>
      <c r="H1093" s="46" t="s">
        <v>824</v>
      </c>
      <c r="I1093" s="46">
        <v>152</v>
      </c>
      <c r="J1093" s="46">
        <v>96</v>
      </c>
      <c r="K1093" s="46" t="s">
        <v>939</v>
      </c>
      <c r="L1093" s="46" t="s">
        <v>1256</v>
      </c>
      <c r="M1093" s="46" t="s">
        <v>2331</v>
      </c>
      <c r="N1093" s="46" t="s">
        <v>2140</v>
      </c>
      <c r="O1093" s="48">
        <v>3</v>
      </c>
      <c r="P1093" s="46">
        <v>199.99</v>
      </c>
      <c r="Q1093" s="46">
        <v>27.401043775739641</v>
      </c>
      <c r="R1093" s="46"/>
      <c r="S1093" s="48">
        <v>3</v>
      </c>
      <c r="T1093" s="46">
        <v>270.14</v>
      </c>
      <c r="U1093" s="46">
        <v>32.146862988478361</v>
      </c>
      <c r="V1093" s="46"/>
      <c r="W1093" s="46">
        <v>1.873942851762181</v>
      </c>
      <c r="X1093" s="46">
        <v>0.95930515097254809</v>
      </c>
      <c r="Y1093" s="46">
        <v>1743</v>
      </c>
      <c r="Z1093" s="46">
        <v>1430</v>
      </c>
      <c r="AA1093" s="46" t="s">
        <v>1119</v>
      </c>
      <c r="AB1093" s="46" t="s">
        <v>1119</v>
      </c>
    </row>
    <row r="1094" spans="1:28" ht="15" x14ac:dyDescent="0.25">
      <c r="A1094" s="46">
        <v>116</v>
      </c>
      <c r="B1094" s="46">
        <v>2023</v>
      </c>
      <c r="C1094" s="46" t="s">
        <v>823</v>
      </c>
      <c r="D1094" s="46" t="s">
        <v>2733</v>
      </c>
      <c r="E1094" s="46" t="s">
        <v>1539</v>
      </c>
      <c r="F1094" s="46" t="s">
        <v>855</v>
      </c>
      <c r="G1094" s="46" t="s">
        <v>2328</v>
      </c>
      <c r="H1094" s="46" t="s">
        <v>824</v>
      </c>
      <c r="I1094" s="46">
        <v>152</v>
      </c>
      <c r="J1094" s="46">
        <v>96</v>
      </c>
      <c r="K1094" s="46" t="s">
        <v>939</v>
      </c>
      <c r="L1094" s="46" t="s">
        <v>1256</v>
      </c>
      <c r="M1094" s="46" t="s">
        <v>2331</v>
      </c>
      <c r="N1094" s="46" t="s">
        <v>2140</v>
      </c>
      <c r="O1094" s="48">
        <v>3</v>
      </c>
      <c r="P1094" s="46">
        <v>143.76</v>
      </c>
      <c r="Q1094" s="46">
        <v>33.238054997246763</v>
      </c>
      <c r="R1094" s="46"/>
      <c r="S1094" s="48">
        <v>2</v>
      </c>
      <c r="T1094" s="46">
        <v>283.5</v>
      </c>
      <c r="U1094" s="46">
        <v>195.86857838867371</v>
      </c>
      <c r="V1094" s="46"/>
      <c r="W1094" s="46">
        <v>0.86947393864852118</v>
      </c>
      <c r="X1094" s="46">
        <v>0.90893182633223046</v>
      </c>
      <c r="Y1094" s="46">
        <v>1742</v>
      </c>
      <c r="Z1094" s="46">
        <v>1431</v>
      </c>
      <c r="AA1094" s="46" t="s">
        <v>1119</v>
      </c>
      <c r="AB1094" s="46" t="s">
        <v>1119</v>
      </c>
    </row>
    <row r="1095" spans="1:28" ht="15" x14ac:dyDescent="0.25">
      <c r="A1095" s="46">
        <v>116</v>
      </c>
      <c r="B1095" s="46">
        <v>2023</v>
      </c>
      <c r="C1095" s="46" t="s">
        <v>823</v>
      </c>
      <c r="D1095" s="46" t="s">
        <v>2733</v>
      </c>
      <c r="E1095" s="46" t="s">
        <v>1539</v>
      </c>
      <c r="F1095" s="46" t="s">
        <v>855</v>
      </c>
      <c r="G1095" s="46" t="s">
        <v>922</v>
      </c>
      <c r="H1095" s="46" t="s">
        <v>824</v>
      </c>
      <c r="I1095" s="46">
        <v>152</v>
      </c>
      <c r="J1095" s="46">
        <v>96</v>
      </c>
      <c r="K1095" s="46" t="s">
        <v>939</v>
      </c>
      <c r="L1095" s="46" t="s">
        <v>1256</v>
      </c>
      <c r="M1095" s="46" t="s">
        <v>2331</v>
      </c>
      <c r="N1095" s="46" t="s">
        <v>2140</v>
      </c>
      <c r="O1095" s="48">
        <v>3</v>
      </c>
      <c r="P1095" s="46">
        <v>199.99</v>
      </c>
      <c r="Q1095" s="46">
        <v>27.401043775739641</v>
      </c>
      <c r="R1095" s="46"/>
      <c r="S1095" s="48">
        <v>3</v>
      </c>
      <c r="T1095" s="46">
        <v>255.13</v>
      </c>
      <c r="U1095" s="46">
        <v>52.429177945109913</v>
      </c>
      <c r="V1095" s="46"/>
      <c r="W1095" s="46">
        <v>1.0517448390701929</v>
      </c>
      <c r="X1095" s="46">
        <v>0.75884726720923223</v>
      </c>
      <c r="Y1095" s="46">
        <v>1743</v>
      </c>
      <c r="Z1095" s="46">
        <v>1432</v>
      </c>
      <c r="AA1095" s="46" t="s">
        <v>1119</v>
      </c>
      <c r="AB1095" s="46" t="s">
        <v>1119</v>
      </c>
    </row>
    <row r="1096" spans="1:28" ht="15" x14ac:dyDescent="0.25">
      <c r="A1096" s="46">
        <v>116</v>
      </c>
      <c r="B1096" s="46">
        <v>2023</v>
      </c>
      <c r="C1096" s="46" t="s">
        <v>823</v>
      </c>
      <c r="D1096" s="46" t="s">
        <v>820</v>
      </c>
      <c r="E1096" s="46" t="s">
        <v>2327</v>
      </c>
      <c r="F1096" s="46" t="s">
        <v>855</v>
      </c>
      <c r="G1096" s="46" t="s">
        <v>2328</v>
      </c>
      <c r="H1096" s="46" t="s">
        <v>824</v>
      </c>
      <c r="I1096" s="46">
        <v>152</v>
      </c>
      <c r="J1096" s="46">
        <v>96</v>
      </c>
      <c r="K1096" s="46" t="s">
        <v>1072</v>
      </c>
      <c r="L1096" s="46" t="s">
        <v>1259</v>
      </c>
      <c r="M1096" s="46" t="s">
        <v>842</v>
      </c>
      <c r="N1096" s="46" t="s">
        <v>2140</v>
      </c>
      <c r="O1096" s="48">
        <v>3</v>
      </c>
      <c r="P1096" s="46">
        <v>13.69</v>
      </c>
      <c r="Q1096" s="46">
        <v>1.4895636945092341</v>
      </c>
      <c r="R1096" s="46"/>
      <c r="S1096" s="48">
        <v>3</v>
      </c>
      <c r="T1096" s="46">
        <v>23.19</v>
      </c>
      <c r="U1096" s="46">
        <v>3.3601785666836221</v>
      </c>
      <c r="V1096" s="46"/>
      <c r="W1096" s="46">
        <v>2.9164693684888552</v>
      </c>
      <c r="X1096" s="46">
        <v>1.3754827981111479</v>
      </c>
      <c r="Y1096" s="46">
        <v>1744</v>
      </c>
      <c r="Z1096" s="46">
        <v>1433</v>
      </c>
      <c r="AA1096" s="46" t="s">
        <v>1119</v>
      </c>
      <c r="AB1096" s="46" t="s">
        <v>1119</v>
      </c>
    </row>
    <row r="1097" spans="1:28" ht="15" x14ac:dyDescent="0.25">
      <c r="A1097" s="46">
        <v>116</v>
      </c>
      <c r="B1097" s="46">
        <v>2023</v>
      </c>
      <c r="C1097" s="46" t="s">
        <v>823</v>
      </c>
      <c r="D1097" s="46" t="s">
        <v>820</v>
      </c>
      <c r="E1097" s="46" t="s">
        <v>2327</v>
      </c>
      <c r="F1097" s="46" t="s">
        <v>855</v>
      </c>
      <c r="G1097" s="46" t="s">
        <v>922</v>
      </c>
      <c r="H1097" s="46" t="s">
        <v>824</v>
      </c>
      <c r="I1097" s="46">
        <v>152</v>
      </c>
      <c r="J1097" s="46">
        <v>96</v>
      </c>
      <c r="K1097" s="46" t="s">
        <v>1072</v>
      </c>
      <c r="L1097" s="46" t="s">
        <v>1259</v>
      </c>
      <c r="M1097" s="46" t="s">
        <v>842</v>
      </c>
      <c r="N1097" s="46" t="s">
        <v>2140</v>
      </c>
      <c r="O1097" s="48">
        <v>3</v>
      </c>
      <c r="P1097" s="46">
        <v>22.93</v>
      </c>
      <c r="Q1097" s="46">
        <v>6.0102163022640038</v>
      </c>
      <c r="R1097" s="46"/>
      <c r="S1097" s="48">
        <v>3</v>
      </c>
      <c r="T1097" s="46">
        <v>33.799999999999997</v>
      </c>
      <c r="U1097" s="46">
        <v>8.3658054005576776</v>
      </c>
      <c r="V1097" s="46"/>
      <c r="W1097" s="46">
        <v>1.1907145868946649</v>
      </c>
      <c r="X1097" s="46">
        <v>0.78481676895364438</v>
      </c>
      <c r="Y1097" s="46">
        <v>1745</v>
      </c>
      <c r="Z1097" s="46">
        <v>1434</v>
      </c>
      <c r="AA1097" s="46" t="s">
        <v>1119</v>
      </c>
      <c r="AB1097" s="46" t="s">
        <v>1119</v>
      </c>
    </row>
    <row r="1098" spans="1:28" ht="15" x14ac:dyDescent="0.25">
      <c r="A1098" s="46">
        <v>116</v>
      </c>
      <c r="B1098" s="46">
        <v>2023</v>
      </c>
      <c r="C1098" s="46" t="s">
        <v>823</v>
      </c>
      <c r="D1098" s="46" t="s">
        <v>2733</v>
      </c>
      <c r="E1098" s="46" t="s">
        <v>1539</v>
      </c>
      <c r="F1098" s="46" t="s">
        <v>855</v>
      </c>
      <c r="G1098" s="46" t="s">
        <v>2328</v>
      </c>
      <c r="H1098" s="46" t="s">
        <v>824</v>
      </c>
      <c r="I1098" s="46">
        <v>152</v>
      </c>
      <c r="J1098" s="46">
        <v>96</v>
      </c>
      <c r="K1098" s="46" t="s">
        <v>1072</v>
      </c>
      <c r="L1098" s="46" t="s">
        <v>1259</v>
      </c>
      <c r="M1098" s="46" t="s">
        <v>842</v>
      </c>
      <c r="N1098" s="46" t="s">
        <v>2140</v>
      </c>
      <c r="O1098" s="48">
        <v>3</v>
      </c>
      <c r="P1098" s="46">
        <v>13.69</v>
      </c>
      <c r="Q1098" s="46">
        <v>1.4895636945092341</v>
      </c>
      <c r="R1098" s="46"/>
      <c r="S1098" s="48">
        <v>3</v>
      </c>
      <c r="T1098" s="46">
        <v>17.239999999999998</v>
      </c>
      <c r="U1098" s="46">
        <v>3.7585502524244632</v>
      </c>
      <c r="V1098" s="46"/>
      <c r="W1098" s="46">
        <v>0.99079614325712173</v>
      </c>
      <c r="X1098" s="46">
        <v>0.74847308312443217</v>
      </c>
      <c r="Y1098" s="46">
        <v>1744</v>
      </c>
      <c r="Z1098" s="46">
        <v>1435</v>
      </c>
      <c r="AA1098" s="46" t="s">
        <v>1119</v>
      </c>
      <c r="AB1098" s="46" t="s">
        <v>1119</v>
      </c>
    </row>
    <row r="1099" spans="1:28" ht="15" x14ac:dyDescent="0.25">
      <c r="A1099" s="46">
        <v>116</v>
      </c>
      <c r="B1099" s="46">
        <v>2023</v>
      </c>
      <c r="C1099" s="46" t="s">
        <v>823</v>
      </c>
      <c r="D1099" s="46" t="s">
        <v>2733</v>
      </c>
      <c r="E1099" s="46" t="s">
        <v>1539</v>
      </c>
      <c r="F1099" s="46" t="s">
        <v>855</v>
      </c>
      <c r="G1099" s="46" t="s">
        <v>922</v>
      </c>
      <c r="H1099" s="46" t="s">
        <v>824</v>
      </c>
      <c r="I1099" s="46">
        <v>152</v>
      </c>
      <c r="J1099" s="46">
        <v>96</v>
      </c>
      <c r="K1099" s="46" t="s">
        <v>1072</v>
      </c>
      <c r="L1099" s="46" t="s">
        <v>1259</v>
      </c>
      <c r="M1099" s="46" t="s">
        <v>842</v>
      </c>
      <c r="N1099" s="46" t="s">
        <v>2140</v>
      </c>
      <c r="O1099" s="48">
        <v>3</v>
      </c>
      <c r="P1099" s="46">
        <v>22.93</v>
      </c>
      <c r="Q1099" s="46">
        <v>6.0102163022640038</v>
      </c>
      <c r="R1099" s="46"/>
      <c r="S1099" s="48">
        <v>3</v>
      </c>
      <c r="T1099" s="46">
        <v>21.67</v>
      </c>
      <c r="U1099" s="46">
        <v>2.9791273890184691</v>
      </c>
      <c r="V1099" s="46"/>
      <c r="W1099" s="46">
        <v>-0.21194807736252991</v>
      </c>
      <c r="X1099" s="46">
        <v>0.67041016562480604</v>
      </c>
      <c r="Y1099" s="46">
        <v>1745</v>
      </c>
      <c r="Z1099" s="46">
        <v>1436</v>
      </c>
      <c r="AA1099" s="46" t="s">
        <v>1119</v>
      </c>
      <c r="AB1099" s="46" t="s">
        <v>1119</v>
      </c>
    </row>
    <row r="1100" spans="1:28" ht="15" x14ac:dyDescent="0.25">
      <c r="A1100" s="46">
        <v>116</v>
      </c>
      <c r="B1100" s="46">
        <v>2023</v>
      </c>
      <c r="C1100" s="46" t="s">
        <v>823</v>
      </c>
      <c r="D1100" s="46" t="s">
        <v>820</v>
      </c>
      <c r="E1100" s="46" t="s">
        <v>2327</v>
      </c>
      <c r="F1100" s="46" t="s">
        <v>855</v>
      </c>
      <c r="G1100" s="46" t="s">
        <v>2328</v>
      </c>
      <c r="H1100" s="46" t="s">
        <v>824</v>
      </c>
      <c r="I1100" s="46">
        <v>152</v>
      </c>
      <c r="J1100" s="46">
        <v>96</v>
      </c>
      <c r="K1100" s="46" t="s">
        <v>1072</v>
      </c>
      <c r="L1100" s="46" t="s">
        <v>1259</v>
      </c>
      <c r="M1100" s="46" t="s">
        <v>2330</v>
      </c>
      <c r="N1100" s="46" t="s">
        <v>2140</v>
      </c>
      <c r="O1100" s="48">
        <v>3</v>
      </c>
      <c r="P1100" s="46">
        <v>20.190000000000001</v>
      </c>
      <c r="Q1100" s="46">
        <v>5.7677291892043616</v>
      </c>
      <c r="R1100" s="46"/>
      <c r="S1100" s="48">
        <v>3</v>
      </c>
      <c r="T1100" s="46">
        <v>27.02</v>
      </c>
      <c r="U1100" s="46">
        <v>6.9974852625782642</v>
      </c>
      <c r="V1100" s="46"/>
      <c r="W1100" s="46">
        <v>0.84987813620294905</v>
      </c>
      <c r="X1100" s="46">
        <v>0.72685773719964986</v>
      </c>
      <c r="Y1100" s="46">
        <v>1746</v>
      </c>
      <c r="Z1100" s="46">
        <v>1437</v>
      </c>
      <c r="AA1100" s="46" t="s">
        <v>1119</v>
      </c>
      <c r="AB1100" s="46" t="s">
        <v>1119</v>
      </c>
    </row>
    <row r="1101" spans="1:28" ht="15" x14ac:dyDescent="0.25">
      <c r="A1101" s="46">
        <v>116</v>
      </c>
      <c r="B1101" s="46">
        <v>2023</v>
      </c>
      <c r="C1101" s="46" t="s">
        <v>823</v>
      </c>
      <c r="D1101" s="46" t="s">
        <v>820</v>
      </c>
      <c r="E1101" s="46" t="s">
        <v>2327</v>
      </c>
      <c r="F1101" s="46" t="s">
        <v>855</v>
      </c>
      <c r="G1101" s="46" t="s">
        <v>922</v>
      </c>
      <c r="H1101" s="46" t="s">
        <v>824</v>
      </c>
      <c r="I1101" s="46">
        <v>152</v>
      </c>
      <c r="J1101" s="46">
        <v>96</v>
      </c>
      <c r="K1101" s="46" t="s">
        <v>1072</v>
      </c>
      <c r="L1101" s="46" t="s">
        <v>1259</v>
      </c>
      <c r="M1101" s="46" t="s">
        <v>2330</v>
      </c>
      <c r="N1101" s="46" t="s">
        <v>2140</v>
      </c>
      <c r="O1101" s="48">
        <v>3</v>
      </c>
      <c r="P1101" s="46">
        <v>40.479999999999997</v>
      </c>
      <c r="Q1101" s="46">
        <v>12.50540683064729</v>
      </c>
      <c r="R1101" s="46"/>
      <c r="S1101" s="48">
        <v>3</v>
      </c>
      <c r="T1101" s="46">
        <v>41.8</v>
      </c>
      <c r="U1101" s="46">
        <v>9.7168050304614013</v>
      </c>
      <c r="V1101" s="46"/>
      <c r="W1101" s="46">
        <v>9.4051110047434813E-2</v>
      </c>
      <c r="X1101" s="46">
        <v>0.66740380094176288</v>
      </c>
      <c r="Y1101" s="46">
        <v>1747</v>
      </c>
      <c r="Z1101" s="46">
        <v>1438</v>
      </c>
      <c r="AA1101" s="46" t="s">
        <v>1119</v>
      </c>
      <c r="AB1101" s="46" t="s">
        <v>1119</v>
      </c>
    </row>
    <row r="1102" spans="1:28" ht="15" x14ac:dyDescent="0.25">
      <c r="A1102" s="46">
        <v>116</v>
      </c>
      <c r="B1102" s="46">
        <v>2023</v>
      </c>
      <c r="C1102" s="46" t="s">
        <v>823</v>
      </c>
      <c r="D1102" s="46" t="s">
        <v>2733</v>
      </c>
      <c r="E1102" s="46" t="s">
        <v>1539</v>
      </c>
      <c r="F1102" s="46" t="s">
        <v>855</v>
      </c>
      <c r="G1102" s="46" t="s">
        <v>2328</v>
      </c>
      <c r="H1102" s="46" t="s">
        <v>824</v>
      </c>
      <c r="I1102" s="46">
        <v>152</v>
      </c>
      <c r="J1102" s="46">
        <v>96</v>
      </c>
      <c r="K1102" s="46" t="s">
        <v>1072</v>
      </c>
      <c r="L1102" s="46" t="s">
        <v>1259</v>
      </c>
      <c r="M1102" s="46" t="s">
        <v>2330</v>
      </c>
      <c r="N1102" s="46" t="s">
        <v>2140</v>
      </c>
      <c r="O1102" s="48">
        <v>3</v>
      </c>
      <c r="P1102" s="46">
        <v>20.190000000000001</v>
      </c>
      <c r="Q1102" s="46">
        <v>5.7677291892043616</v>
      </c>
      <c r="R1102" s="46"/>
      <c r="S1102" s="48">
        <v>3</v>
      </c>
      <c r="T1102" s="46">
        <v>20.59</v>
      </c>
      <c r="U1102" s="46">
        <v>2.667358243656071</v>
      </c>
      <c r="V1102" s="46"/>
      <c r="W1102" s="46">
        <v>7.1027058146411068E-2</v>
      </c>
      <c r="X1102" s="46">
        <v>0.66708707024907776</v>
      </c>
      <c r="Y1102" s="46">
        <v>1746</v>
      </c>
      <c r="Z1102" s="46">
        <v>1439</v>
      </c>
      <c r="AA1102" s="46" t="s">
        <v>1119</v>
      </c>
      <c r="AB1102" s="46" t="s">
        <v>1119</v>
      </c>
    </row>
    <row r="1103" spans="1:28" ht="15" x14ac:dyDescent="0.25">
      <c r="A1103" s="46">
        <v>116</v>
      </c>
      <c r="B1103" s="46">
        <v>2023</v>
      </c>
      <c r="C1103" s="46" t="s">
        <v>823</v>
      </c>
      <c r="D1103" s="46" t="s">
        <v>2733</v>
      </c>
      <c r="E1103" s="46" t="s">
        <v>1539</v>
      </c>
      <c r="F1103" s="46" t="s">
        <v>855</v>
      </c>
      <c r="G1103" s="46" t="s">
        <v>922</v>
      </c>
      <c r="H1103" s="46" t="s">
        <v>824</v>
      </c>
      <c r="I1103" s="46">
        <v>152</v>
      </c>
      <c r="J1103" s="46">
        <v>96</v>
      </c>
      <c r="K1103" s="46" t="s">
        <v>1072</v>
      </c>
      <c r="L1103" s="46" t="s">
        <v>1259</v>
      </c>
      <c r="M1103" s="46" t="s">
        <v>2330</v>
      </c>
      <c r="N1103" s="46" t="s">
        <v>2140</v>
      </c>
      <c r="O1103" s="48">
        <v>3</v>
      </c>
      <c r="P1103" s="46">
        <v>40.479999999999997</v>
      </c>
      <c r="Q1103" s="46">
        <v>12.50540683064729</v>
      </c>
      <c r="R1103" s="46"/>
      <c r="S1103" s="48">
        <v>3</v>
      </c>
      <c r="T1103" s="46">
        <v>30.44</v>
      </c>
      <c r="U1103" s="46">
        <v>5.3000754711607643</v>
      </c>
      <c r="V1103" s="46"/>
      <c r="W1103" s="46">
        <v>-0.83410137190726141</v>
      </c>
      <c r="X1103" s="46">
        <v>0.72464375821813132</v>
      </c>
      <c r="Y1103" s="46">
        <v>1747</v>
      </c>
      <c r="Z1103" s="46">
        <v>1440</v>
      </c>
      <c r="AA1103" s="46" t="s">
        <v>1119</v>
      </c>
      <c r="AB1103" s="46" t="s">
        <v>1119</v>
      </c>
    </row>
    <row r="1104" spans="1:28" ht="15" x14ac:dyDescent="0.25">
      <c r="A1104" s="46">
        <v>116</v>
      </c>
      <c r="B1104" s="46">
        <v>2023</v>
      </c>
      <c r="C1104" s="46" t="s">
        <v>823</v>
      </c>
      <c r="D1104" s="46" t="s">
        <v>820</v>
      </c>
      <c r="E1104" s="46" t="s">
        <v>2327</v>
      </c>
      <c r="F1104" s="46" t="s">
        <v>855</v>
      </c>
      <c r="G1104" s="46" t="s">
        <v>2328</v>
      </c>
      <c r="H1104" s="46" t="s">
        <v>824</v>
      </c>
      <c r="I1104" s="46">
        <v>152</v>
      </c>
      <c r="J1104" s="46">
        <v>96</v>
      </c>
      <c r="K1104" s="46" t="s">
        <v>1072</v>
      </c>
      <c r="L1104" s="46" t="s">
        <v>1259</v>
      </c>
      <c r="M1104" s="46" t="s">
        <v>2331</v>
      </c>
      <c r="N1104" s="46" t="s">
        <v>2140</v>
      </c>
      <c r="O1104" s="48">
        <v>3</v>
      </c>
      <c r="P1104" s="46">
        <v>29.62</v>
      </c>
      <c r="Q1104" s="46">
        <v>5.0402678500254332</v>
      </c>
      <c r="R1104" s="46"/>
      <c r="S1104" s="48">
        <v>3</v>
      </c>
      <c r="T1104" s="46">
        <v>31.51</v>
      </c>
      <c r="U1104" s="46">
        <v>6.1141393507181361</v>
      </c>
      <c r="V1104" s="46"/>
      <c r="W1104" s="46">
        <v>0.26914232337118799</v>
      </c>
      <c r="X1104" s="46">
        <v>0.67270313251913672</v>
      </c>
      <c r="Y1104" s="46">
        <v>1748</v>
      </c>
      <c r="Z1104" s="46">
        <v>1441</v>
      </c>
      <c r="AA1104" s="46" t="s">
        <v>1119</v>
      </c>
      <c r="AB1104" s="46" t="s">
        <v>1119</v>
      </c>
    </row>
    <row r="1105" spans="1:28" ht="15" x14ac:dyDescent="0.25">
      <c r="A1105" s="46">
        <v>116</v>
      </c>
      <c r="B1105" s="46">
        <v>2023</v>
      </c>
      <c r="C1105" s="46" t="s">
        <v>823</v>
      </c>
      <c r="D1105" s="46" t="s">
        <v>820</v>
      </c>
      <c r="E1105" s="46" t="s">
        <v>2327</v>
      </c>
      <c r="F1105" s="46" t="s">
        <v>855</v>
      </c>
      <c r="G1105" s="46" t="s">
        <v>922</v>
      </c>
      <c r="H1105" s="46" t="s">
        <v>824</v>
      </c>
      <c r="I1105" s="46">
        <v>152</v>
      </c>
      <c r="J1105" s="46">
        <v>96</v>
      </c>
      <c r="K1105" s="46" t="s">
        <v>1072</v>
      </c>
      <c r="L1105" s="46" t="s">
        <v>1259</v>
      </c>
      <c r="M1105" s="46" t="s">
        <v>2331</v>
      </c>
      <c r="N1105" s="46" t="s">
        <v>2140</v>
      </c>
      <c r="O1105" s="48">
        <v>3</v>
      </c>
      <c r="P1105" s="46">
        <v>33.409999999999997</v>
      </c>
      <c r="Q1105" s="46">
        <v>3.6373066958946421</v>
      </c>
      <c r="R1105" s="46"/>
      <c r="S1105" s="48">
        <v>3</v>
      </c>
      <c r="T1105" s="46">
        <v>38.25</v>
      </c>
      <c r="U1105" s="46">
        <v>3.3601785666836221</v>
      </c>
      <c r="V1105" s="46"/>
      <c r="W1105" s="46">
        <v>1.1028922968794539</v>
      </c>
      <c r="X1105" s="46">
        <v>0.76803095154300316</v>
      </c>
      <c r="Y1105" s="46">
        <v>1749</v>
      </c>
      <c r="Z1105" s="46">
        <v>1442</v>
      </c>
      <c r="AA1105" s="46" t="s">
        <v>1119</v>
      </c>
      <c r="AB1105" s="46" t="s">
        <v>1119</v>
      </c>
    </row>
    <row r="1106" spans="1:28" ht="15" x14ac:dyDescent="0.25">
      <c r="A1106" s="46">
        <v>116</v>
      </c>
      <c r="B1106" s="46">
        <v>2023</v>
      </c>
      <c r="C1106" s="46" t="s">
        <v>823</v>
      </c>
      <c r="D1106" s="46" t="s">
        <v>2733</v>
      </c>
      <c r="E1106" s="46" t="s">
        <v>1539</v>
      </c>
      <c r="F1106" s="46" t="s">
        <v>855</v>
      </c>
      <c r="G1106" s="46" t="s">
        <v>2328</v>
      </c>
      <c r="H1106" s="46" t="s">
        <v>824</v>
      </c>
      <c r="I1106" s="46">
        <v>152</v>
      </c>
      <c r="J1106" s="46">
        <v>96</v>
      </c>
      <c r="K1106" s="46" t="s">
        <v>1072</v>
      </c>
      <c r="L1106" s="46" t="s">
        <v>1259</v>
      </c>
      <c r="M1106" s="46" t="s">
        <v>2331</v>
      </c>
      <c r="N1106" s="46" t="s">
        <v>2140</v>
      </c>
      <c r="O1106" s="48">
        <v>3</v>
      </c>
      <c r="P1106" s="46">
        <v>29.62</v>
      </c>
      <c r="Q1106" s="46">
        <v>5.0402678500254332</v>
      </c>
      <c r="R1106" s="46"/>
      <c r="S1106" s="48">
        <v>2</v>
      </c>
      <c r="T1106" s="46">
        <v>57.35</v>
      </c>
      <c r="U1106" s="46">
        <v>47.58828637385465</v>
      </c>
      <c r="V1106" s="46"/>
      <c r="W1106" s="46">
        <v>0.72225701198548098</v>
      </c>
      <c r="X1106" s="46">
        <v>0.88549885246955273</v>
      </c>
      <c r="Y1106" s="46">
        <v>1748</v>
      </c>
      <c r="Z1106" s="46">
        <v>1443</v>
      </c>
      <c r="AA1106" s="46" t="s">
        <v>1119</v>
      </c>
      <c r="AB1106" s="46" t="s">
        <v>1119</v>
      </c>
    </row>
    <row r="1107" spans="1:28" ht="15" x14ac:dyDescent="0.25">
      <c r="A1107" s="46">
        <v>116</v>
      </c>
      <c r="B1107" s="46">
        <v>2023</v>
      </c>
      <c r="C1107" s="46" t="s">
        <v>823</v>
      </c>
      <c r="D1107" s="46" t="s">
        <v>2733</v>
      </c>
      <c r="E1107" s="46" t="s">
        <v>1539</v>
      </c>
      <c r="F1107" s="46" t="s">
        <v>855</v>
      </c>
      <c r="G1107" s="46" t="s">
        <v>922</v>
      </c>
      <c r="H1107" s="46" t="s">
        <v>824</v>
      </c>
      <c r="I1107" s="46">
        <v>152</v>
      </c>
      <c r="J1107" s="46">
        <v>96</v>
      </c>
      <c r="K1107" s="46" t="s">
        <v>1072</v>
      </c>
      <c r="L1107" s="46" t="s">
        <v>1259</v>
      </c>
      <c r="M1107" s="46" t="s">
        <v>2331</v>
      </c>
      <c r="N1107" s="46" t="s">
        <v>2140</v>
      </c>
      <c r="O1107" s="48">
        <v>3</v>
      </c>
      <c r="P1107" s="46">
        <v>33.409999999999997</v>
      </c>
      <c r="Q1107" s="46">
        <v>3.6373066958946421</v>
      </c>
      <c r="R1107" s="46"/>
      <c r="S1107" s="48">
        <v>3</v>
      </c>
      <c r="T1107" s="46">
        <v>39.770000000000003</v>
      </c>
      <c r="U1107" s="46">
        <v>3.7585502524244632</v>
      </c>
      <c r="V1107" s="46"/>
      <c r="W1107" s="46">
        <v>1.372082802645284</v>
      </c>
      <c r="X1107" s="46">
        <v>0.82355093477624475</v>
      </c>
      <c r="Y1107" s="46">
        <v>1749</v>
      </c>
      <c r="Z1107" s="46">
        <v>1444</v>
      </c>
      <c r="AA1107" s="46" t="s">
        <v>1119</v>
      </c>
      <c r="AB1107" s="46" t="s">
        <v>1119</v>
      </c>
    </row>
    <row r="1108" spans="1:28" ht="15" x14ac:dyDescent="0.25">
      <c r="A1108" s="46">
        <v>116</v>
      </c>
      <c r="B1108" s="46">
        <v>2023</v>
      </c>
      <c r="C1108" s="46" t="s">
        <v>823</v>
      </c>
      <c r="D1108" s="46" t="s">
        <v>820</v>
      </c>
      <c r="E1108" s="46" t="s">
        <v>2327</v>
      </c>
      <c r="F1108" s="46" t="s">
        <v>855</v>
      </c>
      <c r="G1108" s="46" t="s">
        <v>2328</v>
      </c>
      <c r="H1108" s="46" t="s">
        <v>824</v>
      </c>
      <c r="I1108" s="46">
        <v>152</v>
      </c>
      <c r="J1108" s="46">
        <v>0.46026892855968699</v>
      </c>
      <c r="K1108" s="46" t="s">
        <v>939</v>
      </c>
      <c r="L1108" s="46" t="s">
        <v>1256</v>
      </c>
      <c r="M1108" s="46" t="s">
        <v>842</v>
      </c>
      <c r="N1108" s="46" t="s">
        <v>2140</v>
      </c>
      <c r="O1108" s="48">
        <v>3</v>
      </c>
      <c r="P1108" s="46">
        <v>31.74</v>
      </c>
      <c r="Q1108" s="46">
        <v>1.7147302994931879</v>
      </c>
      <c r="R1108" s="46"/>
      <c r="S1108" s="48">
        <v>3</v>
      </c>
      <c r="T1108" s="46">
        <v>28.95</v>
      </c>
      <c r="U1108" s="46">
        <v>3.4814221232134428</v>
      </c>
      <c r="V1108" s="46"/>
      <c r="W1108" s="46">
        <v>-0.81121902165103821</v>
      </c>
      <c r="X1108" s="46">
        <v>0.72150635842403887</v>
      </c>
      <c r="Y1108" s="46">
        <v>1576</v>
      </c>
      <c r="Z1108" s="46">
        <v>1457</v>
      </c>
      <c r="AA1108" s="46" t="s">
        <v>1119</v>
      </c>
      <c r="AB1108" s="46" t="s">
        <v>1119</v>
      </c>
    </row>
    <row r="1109" spans="1:28" ht="15" x14ac:dyDescent="0.25">
      <c r="A1109" s="46">
        <v>116</v>
      </c>
      <c r="B1109" s="46">
        <v>2023</v>
      </c>
      <c r="C1109" s="46" t="s">
        <v>823</v>
      </c>
      <c r="D1109" s="46" t="s">
        <v>820</v>
      </c>
      <c r="E1109" s="46" t="s">
        <v>2327</v>
      </c>
      <c r="F1109" s="46" t="s">
        <v>855</v>
      </c>
      <c r="G1109" s="46" t="s">
        <v>922</v>
      </c>
      <c r="H1109" s="46" t="s">
        <v>824</v>
      </c>
      <c r="I1109" s="46">
        <v>152</v>
      </c>
      <c r="J1109" s="46">
        <v>0.46026892855968699</v>
      </c>
      <c r="K1109" s="46" t="s">
        <v>939</v>
      </c>
      <c r="L1109" s="46" t="s">
        <v>1256</v>
      </c>
      <c r="M1109" s="46" t="s">
        <v>842</v>
      </c>
      <c r="N1109" s="46" t="s">
        <v>2140</v>
      </c>
      <c r="O1109" s="48">
        <v>3</v>
      </c>
      <c r="P1109" s="46">
        <v>27.07</v>
      </c>
      <c r="Q1109" s="46">
        <v>3.0310889132455352</v>
      </c>
      <c r="R1109" s="46"/>
      <c r="S1109" s="48">
        <v>3</v>
      </c>
      <c r="T1109" s="46">
        <v>26.28</v>
      </c>
      <c r="U1109" s="46">
        <v>1.662768775266122</v>
      </c>
      <c r="V1109" s="46"/>
      <c r="W1109" s="46">
        <v>-0.25784363076100159</v>
      </c>
      <c r="X1109" s="46">
        <v>0.67220694482700127</v>
      </c>
      <c r="Y1109" s="46">
        <v>1577</v>
      </c>
      <c r="Z1109" s="46">
        <v>1458</v>
      </c>
      <c r="AA1109" s="46" t="s">
        <v>1119</v>
      </c>
      <c r="AB1109" s="46" t="s">
        <v>1119</v>
      </c>
    </row>
    <row r="1110" spans="1:28" ht="15" x14ac:dyDescent="0.25">
      <c r="A1110" s="46">
        <v>116</v>
      </c>
      <c r="B1110" s="46">
        <v>2023</v>
      </c>
      <c r="C1110" s="46" t="s">
        <v>823</v>
      </c>
      <c r="D1110" s="46" t="s">
        <v>2733</v>
      </c>
      <c r="E1110" s="46" t="s">
        <v>1539</v>
      </c>
      <c r="F1110" s="46" t="s">
        <v>855</v>
      </c>
      <c r="G1110" s="46" t="s">
        <v>2328</v>
      </c>
      <c r="H1110" s="46" t="s">
        <v>824</v>
      </c>
      <c r="I1110" s="46">
        <v>152</v>
      </c>
      <c r="J1110" s="46">
        <v>0.46026892855968699</v>
      </c>
      <c r="K1110" s="46" t="s">
        <v>939</v>
      </c>
      <c r="L1110" s="46" t="s">
        <v>1256</v>
      </c>
      <c r="M1110" s="46" t="s">
        <v>842</v>
      </c>
      <c r="N1110" s="46" t="s">
        <v>2140</v>
      </c>
      <c r="O1110" s="48">
        <v>3</v>
      </c>
      <c r="P1110" s="46">
        <v>31.74</v>
      </c>
      <c r="Q1110" s="46">
        <v>1.7147302994931879</v>
      </c>
      <c r="R1110" s="46"/>
      <c r="S1110" s="48">
        <v>3</v>
      </c>
      <c r="T1110" s="46">
        <v>29.59</v>
      </c>
      <c r="U1110" s="46">
        <v>2.0438199529312748</v>
      </c>
      <c r="V1110" s="46"/>
      <c r="W1110" s="46">
        <v>-0.90934729932444358</v>
      </c>
      <c r="X1110" s="46">
        <v>0.73557604256572162</v>
      </c>
      <c r="Y1110" s="46">
        <v>1576</v>
      </c>
      <c r="Z1110" s="46">
        <v>1459</v>
      </c>
      <c r="AA1110" s="46" t="s">
        <v>1119</v>
      </c>
      <c r="AB1110" s="46" t="s">
        <v>1119</v>
      </c>
    </row>
    <row r="1111" spans="1:28" ht="15" x14ac:dyDescent="0.25">
      <c r="A1111" s="46">
        <v>116</v>
      </c>
      <c r="B1111" s="46">
        <v>2023</v>
      </c>
      <c r="C1111" s="46" t="s">
        <v>823</v>
      </c>
      <c r="D1111" s="46" t="s">
        <v>2733</v>
      </c>
      <c r="E1111" s="46" t="s">
        <v>1539</v>
      </c>
      <c r="F1111" s="46" t="s">
        <v>855</v>
      </c>
      <c r="G1111" s="46" t="s">
        <v>922</v>
      </c>
      <c r="H1111" s="46" t="s">
        <v>824</v>
      </c>
      <c r="I1111" s="46">
        <v>152</v>
      </c>
      <c r="J1111" s="46">
        <v>0.46026892855968699</v>
      </c>
      <c r="K1111" s="46" t="s">
        <v>939</v>
      </c>
      <c r="L1111" s="46" t="s">
        <v>1256</v>
      </c>
      <c r="M1111" s="46" t="s">
        <v>842</v>
      </c>
      <c r="N1111" s="46" t="s">
        <v>2140</v>
      </c>
      <c r="O1111" s="48">
        <v>3</v>
      </c>
      <c r="P1111" s="46">
        <v>27.07</v>
      </c>
      <c r="Q1111" s="46">
        <v>3.0310889132455352</v>
      </c>
      <c r="R1111" s="46"/>
      <c r="S1111" s="48">
        <v>3</v>
      </c>
      <c r="T1111" s="46">
        <v>26.74</v>
      </c>
      <c r="U1111" s="46">
        <v>1.454922678357857</v>
      </c>
      <c r="V1111" s="46"/>
      <c r="W1111" s="46">
        <v>-0.1107508739335181</v>
      </c>
      <c r="X1111" s="46">
        <v>0.6676888130064198</v>
      </c>
      <c r="Y1111" s="46">
        <v>1577</v>
      </c>
      <c r="Z1111" s="46">
        <v>1460</v>
      </c>
      <c r="AA1111" s="46" t="s">
        <v>1119</v>
      </c>
      <c r="AB1111" s="46" t="s">
        <v>1119</v>
      </c>
    </row>
    <row r="1112" spans="1:28" ht="15" x14ac:dyDescent="0.25">
      <c r="A1112" s="46">
        <v>116</v>
      </c>
      <c r="B1112" s="46">
        <v>2023</v>
      </c>
      <c r="C1112" s="46" t="s">
        <v>823</v>
      </c>
      <c r="D1112" s="46" t="s">
        <v>820</v>
      </c>
      <c r="E1112" s="46" t="s">
        <v>2327</v>
      </c>
      <c r="F1112" s="46" t="s">
        <v>855</v>
      </c>
      <c r="G1112" s="46" t="s">
        <v>2328</v>
      </c>
      <c r="H1112" s="46" t="s">
        <v>824</v>
      </c>
      <c r="I1112" s="46">
        <v>152</v>
      </c>
      <c r="J1112" s="46">
        <v>0.46026892855968699</v>
      </c>
      <c r="K1112" s="46" t="s">
        <v>939</v>
      </c>
      <c r="L1112" s="46" t="s">
        <v>1256</v>
      </c>
      <c r="M1112" s="46" t="s">
        <v>2330</v>
      </c>
      <c r="N1112" s="46" t="s">
        <v>2140</v>
      </c>
      <c r="O1112" s="48">
        <v>3</v>
      </c>
      <c r="P1112" s="46">
        <v>44.05</v>
      </c>
      <c r="Q1112" s="46">
        <v>0.53693575034635188</v>
      </c>
      <c r="R1112" s="46"/>
      <c r="S1112" s="48">
        <v>3</v>
      </c>
      <c r="T1112" s="46">
        <v>43.66</v>
      </c>
      <c r="U1112" s="46">
        <v>0.96994845223857129</v>
      </c>
      <c r="V1112" s="46"/>
      <c r="W1112" s="46">
        <v>-0.39694108915540632</v>
      </c>
      <c r="X1112" s="46">
        <v>0.67979685235498999</v>
      </c>
      <c r="Y1112" s="46">
        <v>1578</v>
      </c>
      <c r="Z1112" s="46">
        <v>1461</v>
      </c>
      <c r="AA1112" s="46" t="s">
        <v>1119</v>
      </c>
      <c r="AB1112" s="46" t="s">
        <v>1119</v>
      </c>
    </row>
    <row r="1113" spans="1:28" ht="15" x14ac:dyDescent="0.25">
      <c r="A1113" s="46">
        <v>116</v>
      </c>
      <c r="B1113" s="46">
        <v>2023</v>
      </c>
      <c r="C1113" s="46" t="s">
        <v>823</v>
      </c>
      <c r="D1113" s="46" t="s">
        <v>820</v>
      </c>
      <c r="E1113" s="46" t="s">
        <v>2327</v>
      </c>
      <c r="F1113" s="46" t="s">
        <v>855</v>
      </c>
      <c r="G1113" s="46" t="s">
        <v>922</v>
      </c>
      <c r="H1113" s="46" t="s">
        <v>824</v>
      </c>
      <c r="I1113" s="46">
        <v>152</v>
      </c>
      <c r="J1113" s="46">
        <v>0.46026892855968699</v>
      </c>
      <c r="K1113" s="46" t="s">
        <v>939</v>
      </c>
      <c r="L1113" s="46" t="s">
        <v>1256</v>
      </c>
      <c r="M1113" s="46" t="s">
        <v>2330</v>
      </c>
      <c r="N1113" s="46" t="s">
        <v>2140</v>
      </c>
      <c r="O1113" s="48">
        <v>3</v>
      </c>
      <c r="P1113" s="46">
        <v>60.7</v>
      </c>
      <c r="Q1113" s="46">
        <v>1.732050807568877</v>
      </c>
      <c r="R1113" s="46"/>
      <c r="S1113" s="48">
        <v>3</v>
      </c>
      <c r="T1113" s="46">
        <v>60.14</v>
      </c>
      <c r="U1113" s="46">
        <v>2.9098453567157141</v>
      </c>
      <c r="V1113" s="46"/>
      <c r="W1113" s="46">
        <v>-0.1866011830146177</v>
      </c>
      <c r="X1113" s="46">
        <v>0.66956833345853783</v>
      </c>
      <c r="Y1113" s="46">
        <v>1579</v>
      </c>
      <c r="Z1113" s="46">
        <v>1462</v>
      </c>
      <c r="AA1113" s="46" t="s">
        <v>1119</v>
      </c>
      <c r="AB1113" s="46" t="s">
        <v>1119</v>
      </c>
    </row>
    <row r="1114" spans="1:28" ht="15" x14ac:dyDescent="0.25">
      <c r="A1114" s="46">
        <v>116</v>
      </c>
      <c r="B1114" s="46">
        <v>2023</v>
      </c>
      <c r="C1114" s="46" t="s">
        <v>823</v>
      </c>
      <c r="D1114" s="46" t="s">
        <v>2733</v>
      </c>
      <c r="E1114" s="46" t="s">
        <v>1539</v>
      </c>
      <c r="F1114" s="46" t="s">
        <v>855</v>
      </c>
      <c r="G1114" s="46" t="s">
        <v>2328</v>
      </c>
      <c r="H1114" s="46" t="s">
        <v>824</v>
      </c>
      <c r="I1114" s="46">
        <v>152</v>
      </c>
      <c r="J1114" s="46">
        <v>0.46026892855968699</v>
      </c>
      <c r="K1114" s="46" t="s">
        <v>939</v>
      </c>
      <c r="L1114" s="46" t="s">
        <v>1256</v>
      </c>
      <c r="M1114" s="46" t="s">
        <v>2330</v>
      </c>
      <c r="N1114" s="46" t="s">
        <v>2140</v>
      </c>
      <c r="O1114" s="48">
        <v>3</v>
      </c>
      <c r="P1114" s="46">
        <v>44.05</v>
      </c>
      <c r="Q1114" s="46">
        <v>0.53693575034635188</v>
      </c>
      <c r="R1114" s="46"/>
      <c r="S1114" s="48">
        <v>3</v>
      </c>
      <c r="T1114" s="46">
        <v>43.38</v>
      </c>
      <c r="U1114" s="46">
        <v>0.95262794416288255</v>
      </c>
      <c r="V1114" s="46"/>
      <c r="W1114" s="46">
        <v>-0.69135417124051435</v>
      </c>
      <c r="X1114" s="46">
        <v>0.70649754917430485</v>
      </c>
      <c r="Y1114" s="46">
        <v>1578</v>
      </c>
      <c r="Z1114" s="46">
        <v>1463</v>
      </c>
      <c r="AA1114" s="46" t="s">
        <v>1119</v>
      </c>
      <c r="AB1114" s="46" t="s">
        <v>1119</v>
      </c>
    </row>
    <row r="1115" spans="1:28" ht="15" x14ac:dyDescent="0.25">
      <c r="A1115" s="46">
        <v>116</v>
      </c>
      <c r="B1115" s="46">
        <v>2023</v>
      </c>
      <c r="C1115" s="46" t="s">
        <v>823</v>
      </c>
      <c r="D1115" s="46" t="s">
        <v>2733</v>
      </c>
      <c r="E1115" s="46" t="s">
        <v>1539</v>
      </c>
      <c r="F1115" s="46" t="s">
        <v>855</v>
      </c>
      <c r="G1115" s="46" t="s">
        <v>922</v>
      </c>
      <c r="H1115" s="46" t="s">
        <v>824</v>
      </c>
      <c r="I1115" s="46">
        <v>152</v>
      </c>
      <c r="J1115" s="46">
        <v>0.46026892855968699</v>
      </c>
      <c r="K1115" s="46" t="s">
        <v>939</v>
      </c>
      <c r="L1115" s="46" t="s">
        <v>1256</v>
      </c>
      <c r="M1115" s="46" t="s">
        <v>2330</v>
      </c>
      <c r="N1115" s="46" t="s">
        <v>2140</v>
      </c>
      <c r="O1115" s="48">
        <v>3</v>
      </c>
      <c r="P1115" s="46">
        <v>60.7</v>
      </c>
      <c r="Q1115" s="46">
        <v>1.732050807568877</v>
      </c>
      <c r="R1115" s="46"/>
      <c r="S1115" s="48">
        <v>3</v>
      </c>
      <c r="T1115" s="46">
        <v>65.150000000000006</v>
      </c>
      <c r="U1115" s="46">
        <v>2.9618068809427802</v>
      </c>
      <c r="V1115" s="46"/>
      <c r="W1115" s="46">
        <v>1.463471973570792</v>
      </c>
      <c r="X1115" s="46">
        <v>0.84514585145226573</v>
      </c>
      <c r="Y1115" s="46">
        <v>1579</v>
      </c>
      <c r="Z1115" s="46">
        <v>1464</v>
      </c>
      <c r="AA1115" s="46" t="s">
        <v>1119</v>
      </c>
      <c r="AB1115" s="46" t="s">
        <v>1119</v>
      </c>
    </row>
    <row r="1116" spans="1:28" ht="15" x14ac:dyDescent="0.25">
      <c r="A1116" s="46">
        <v>116</v>
      </c>
      <c r="B1116" s="46">
        <v>2023</v>
      </c>
      <c r="C1116" s="46" t="s">
        <v>823</v>
      </c>
      <c r="D1116" s="46" t="s">
        <v>820</v>
      </c>
      <c r="E1116" s="46" t="s">
        <v>2327</v>
      </c>
      <c r="F1116" s="46" t="s">
        <v>855</v>
      </c>
      <c r="G1116" s="46" t="s">
        <v>2328</v>
      </c>
      <c r="H1116" s="46" t="s">
        <v>824</v>
      </c>
      <c r="I1116" s="46">
        <v>152</v>
      </c>
      <c r="J1116" s="46">
        <v>0.46026892855968699</v>
      </c>
      <c r="K1116" s="46" t="s">
        <v>939</v>
      </c>
      <c r="L1116" s="46" t="s">
        <v>1256</v>
      </c>
      <c r="M1116" s="46" t="s">
        <v>2331</v>
      </c>
      <c r="N1116" s="46" t="s">
        <v>2140</v>
      </c>
      <c r="O1116" s="48">
        <v>3</v>
      </c>
      <c r="P1116" s="46">
        <v>91.39</v>
      </c>
      <c r="Q1116" s="46">
        <v>4.3301270189221928</v>
      </c>
      <c r="R1116" s="46"/>
      <c r="S1116" s="48">
        <v>3</v>
      </c>
      <c r="T1116" s="46">
        <v>83.94</v>
      </c>
      <c r="U1116" s="46">
        <v>4.6592166723602793</v>
      </c>
      <c r="V1116" s="46"/>
      <c r="W1116" s="46">
        <v>-1.3216227835456571</v>
      </c>
      <c r="X1116" s="46">
        <v>0.81222389849891419</v>
      </c>
      <c r="Y1116" s="46">
        <v>1580</v>
      </c>
      <c r="Z1116" s="46">
        <v>1465</v>
      </c>
      <c r="AA1116" s="46" t="s">
        <v>1119</v>
      </c>
      <c r="AB1116" s="46" t="s">
        <v>1119</v>
      </c>
    </row>
    <row r="1117" spans="1:28" ht="15" x14ac:dyDescent="0.25">
      <c r="A1117" s="46">
        <v>116</v>
      </c>
      <c r="B1117" s="46">
        <v>2023</v>
      </c>
      <c r="C1117" s="46" t="s">
        <v>823</v>
      </c>
      <c r="D1117" s="46" t="s">
        <v>820</v>
      </c>
      <c r="E1117" s="46" t="s">
        <v>2327</v>
      </c>
      <c r="F1117" s="46" t="s">
        <v>855</v>
      </c>
      <c r="G1117" s="46" t="s">
        <v>922</v>
      </c>
      <c r="H1117" s="46" t="s">
        <v>824</v>
      </c>
      <c r="I1117" s="46">
        <v>152</v>
      </c>
      <c r="J1117" s="46">
        <v>0.46026892855968699</v>
      </c>
      <c r="K1117" s="46" t="s">
        <v>939</v>
      </c>
      <c r="L1117" s="46" t="s">
        <v>1256</v>
      </c>
      <c r="M1117" s="46" t="s">
        <v>2331</v>
      </c>
      <c r="N1117" s="46" t="s">
        <v>2140</v>
      </c>
      <c r="O1117" s="48">
        <v>3</v>
      </c>
      <c r="P1117" s="46">
        <v>89.18</v>
      </c>
      <c r="Q1117" s="46">
        <v>2.2516660498395402</v>
      </c>
      <c r="R1117" s="46"/>
      <c r="S1117" s="48">
        <v>3</v>
      </c>
      <c r="T1117" s="46">
        <v>89.34</v>
      </c>
      <c r="U1117" s="46">
        <v>1.662768775266122</v>
      </c>
      <c r="V1117" s="46"/>
      <c r="W1117" s="46">
        <v>6.4500203469963283E-2</v>
      </c>
      <c r="X1117" s="46">
        <v>0.66701335635397219</v>
      </c>
      <c r="Y1117" s="46">
        <v>1581</v>
      </c>
      <c r="Z1117" s="46">
        <v>1466</v>
      </c>
      <c r="AA1117" s="46" t="s">
        <v>1119</v>
      </c>
      <c r="AB1117" s="46" t="s">
        <v>1119</v>
      </c>
    </row>
    <row r="1118" spans="1:28" ht="15" x14ac:dyDescent="0.25">
      <c r="A1118" s="46">
        <v>116</v>
      </c>
      <c r="B1118" s="46">
        <v>2023</v>
      </c>
      <c r="C1118" s="46" t="s">
        <v>823</v>
      </c>
      <c r="D1118" s="46" t="s">
        <v>2733</v>
      </c>
      <c r="E1118" s="46" t="s">
        <v>1539</v>
      </c>
      <c r="F1118" s="46" t="s">
        <v>855</v>
      </c>
      <c r="G1118" s="46" t="s">
        <v>2328</v>
      </c>
      <c r="H1118" s="46" t="s">
        <v>824</v>
      </c>
      <c r="I1118" s="46">
        <v>152</v>
      </c>
      <c r="J1118" s="46">
        <v>0.46026892855968699</v>
      </c>
      <c r="K1118" s="46" t="s">
        <v>939</v>
      </c>
      <c r="L1118" s="46" t="s">
        <v>1256</v>
      </c>
      <c r="M1118" s="46" t="s">
        <v>2331</v>
      </c>
      <c r="N1118" s="46" t="s">
        <v>2140</v>
      </c>
      <c r="O1118" s="48">
        <v>3</v>
      </c>
      <c r="P1118" s="46">
        <v>91.39</v>
      </c>
      <c r="Q1118" s="46">
        <v>4.3301270189221928</v>
      </c>
      <c r="R1118" s="46"/>
      <c r="S1118" s="48">
        <v>3</v>
      </c>
      <c r="T1118" s="46">
        <v>92.67</v>
      </c>
      <c r="U1118" s="46">
        <v>2.9791273890184691</v>
      </c>
      <c r="V1118" s="46"/>
      <c r="W1118" s="46">
        <v>0.27479720650329509</v>
      </c>
      <c r="X1118" s="46">
        <v>0.67295945872516783</v>
      </c>
      <c r="Y1118" s="46">
        <v>1580</v>
      </c>
      <c r="Z1118" s="46">
        <v>1467</v>
      </c>
      <c r="AA1118" s="46" t="s">
        <v>1119</v>
      </c>
      <c r="AB1118" s="46" t="s">
        <v>1119</v>
      </c>
    </row>
    <row r="1119" spans="1:28" ht="15" x14ac:dyDescent="0.25">
      <c r="A1119" s="46">
        <v>116</v>
      </c>
      <c r="B1119" s="46">
        <v>2023</v>
      </c>
      <c r="C1119" s="46" t="s">
        <v>823</v>
      </c>
      <c r="D1119" s="46" t="s">
        <v>2733</v>
      </c>
      <c r="E1119" s="46" t="s">
        <v>1539</v>
      </c>
      <c r="F1119" s="46" t="s">
        <v>855</v>
      </c>
      <c r="G1119" s="46" t="s">
        <v>922</v>
      </c>
      <c r="H1119" s="46" t="s">
        <v>824</v>
      </c>
      <c r="I1119" s="46">
        <v>152</v>
      </c>
      <c r="J1119" s="46">
        <v>0.46026892855968699</v>
      </c>
      <c r="K1119" s="46" t="s">
        <v>939</v>
      </c>
      <c r="L1119" s="46" t="s">
        <v>1256</v>
      </c>
      <c r="M1119" s="46" t="s">
        <v>2331</v>
      </c>
      <c r="N1119" s="46" t="s">
        <v>2140</v>
      </c>
      <c r="O1119" s="48">
        <v>3</v>
      </c>
      <c r="P1119" s="46">
        <v>89.18</v>
      </c>
      <c r="Q1119" s="46">
        <v>2.2516660498395402</v>
      </c>
      <c r="R1119" s="46"/>
      <c r="S1119" s="48">
        <v>3</v>
      </c>
      <c r="T1119" s="46">
        <v>86.94</v>
      </c>
      <c r="U1119" s="46">
        <v>1.004589468389949</v>
      </c>
      <c r="V1119" s="46"/>
      <c r="W1119" s="46">
        <v>-1.0251321686637489</v>
      </c>
      <c r="X1119" s="46">
        <v>0.75424133026910345</v>
      </c>
      <c r="Y1119" s="46">
        <v>1581</v>
      </c>
      <c r="Z1119" s="46">
        <v>1468</v>
      </c>
      <c r="AA1119" s="46" t="s">
        <v>1119</v>
      </c>
      <c r="AB1119" s="46" t="s">
        <v>1119</v>
      </c>
    </row>
    <row r="1120" spans="1:28" ht="15" x14ac:dyDescent="0.25">
      <c r="A1120" s="46">
        <v>116</v>
      </c>
      <c r="B1120" s="46">
        <v>2023</v>
      </c>
      <c r="C1120" s="46" t="s">
        <v>823</v>
      </c>
      <c r="D1120" s="46" t="s">
        <v>820</v>
      </c>
      <c r="E1120" s="46" t="s">
        <v>2327</v>
      </c>
      <c r="F1120" s="46" t="s">
        <v>855</v>
      </c>
      <c r="G1120" s="46" t="s">
        <v>2328</v>
      </c>
      <c r="H1120" s="46" t="s">
        <v>824</v>
      </c>
      <c r="I1120" s="46">
        <v>152</v>
      </c>
      <c r="J1120" s="46">
        <v>0.46026892855968699</v>
      </c>
      <c r="K1120" s="46" t="s">
        <v>1072</v>
      </c>
      <c r="L1120" s="46" t="s">
        <v>1259</v>
      </c>
      <c r="M1120" s="46" t="s">
        <v>842</v>
      </c>
      <c r="N1120" s="46" t="s">
        <v>2140</v>
      </c>
      <c r="O1120" s="48">
        <v>3</v>
      </c>
      <c r="P1120" s="46">
        <v>2.88</v>
      </c>
      <c r="Q1120" s="46">
        <v>0.20784609690826519</v>
      </c>
      <c r="R1120" s="46"/>
      <c r="S1120" s="48">
        <v>3</v>
      </c>
      <c r="T1120" s="46">
        <v>2.66</v>
      </c>
      <c r="U1120" s="46">
        <v>0.32908965343808672</v>
      </c>
      <c r="V1120" s="46"/>
      <c r="W1120" s="46">
        <v>-0.63778077471954231</v>
      </c>
      <c r="X1120" s="46">
        <v>0.70056369305015498</v>
      </c>
      <c r="Y1120" s="46">
        <v>1582</v>
      </c>
      <c r="Z1120" s="46">
        <v>1469</v>
      </c>
      <c r="AA1120" s="46" t="s">
        <v>1119</v>
      </c>
      <c r="AB1120" s="46" t="s">
        <v>1119</v>
      </c>
    </row>
    <row r="1121" spans="1:28" ht="15" x14ac:dyDescent="0.25">
      <c r="A1121" s="46">
        <v>116</v>
      </c>
      <c r="B1121" s="46">
        <v>2023</v>
      </c>
      <c r="C1121" s="46" t="s">
        <v>823</v>
      </c>
      <c r="D1121" s="46" t="s">
        <v>820</v>
      </c>
      <c r="E1121" s="46" t="s">
        <v>2327</v>
      </c>
      <c r="F1121" s="46" t="s">
        <v>855</v>
      </c>
      <c r="G1121" s="46" t="s">
        <v>922</v>
      </c>
      <c r="H1121" s="46" t="s">
        <v>824</v>
      </c>
      <c r="I1121" s="46">
        <v>152</v>
      </c>
      <c r="J1121" s="46">
        <v>0.46026892855968699</v>
      </c>
      <c r="K1121" s="46" t="s">
        <v>1072</v>
      </c>
      <c r="L1121" s="46" t="s">
        <v>1259</v>
      </c>
      <c r="M1121" s="46" t="s">
        <v>842</v>
      </c>
      <c r="N1121" s="46" t="s">
        <v>2140</v>
      </c>
      <c r="O1121" s="48">
        <v>3</v>
      </c>
      <c r="P1121" s="46">
        <v>2.64</v>
      </c>
      <c r="Q1121" s="46">
        <v>0.1212435565298214</v>
      </c>
      <c r="R1121" s="46"/>
      <c r="S1121" s="48">
        <v>3</v>
      </c>
      <c r="T1121" s="46">
        <v>2.5499999999999998</v>
      </c>
      <c r="U1121" s="46">
        <v>0.38105117766515301</v>
      </c>
      <c r="V1121" s="46"/>
      <c r="W1121" s="46">
        <v>-0.25396468896628938</v>
      </c>
      <c r="X1121" s="46">
        <v>0.67204150527014528</v>
      </c>
      <c r="Y1121" s="46">
        <v>1583</v>
      </c>
      <c r="Z1121" s="46">
        <v>1470</v>
      </c>
      <c r="AA1121" s="46" t="s">
        <v>1119</v>
      </c>
      <c r="AB1121" s="46" t="s">
        <v>1119</v>
      </c>
    </row>
    <row r="1122" spans="1:28" ht="15" x14ac:dyDescent="0.25">
      <c r="A1122" s="46">
        <v>116</v>
      </c>
      <c r="B1122" s="46">
        <v>2023</v>
      </c>
      <c r="C1122" s="46" t="s">
        <v>823</v>
      </c>
      <c r="D1122" s="46" t="s">
        <v>2733</v>
      </c>
      <c r="E1122" s="46" t="s">
        <v>1539</v>
      </c>
      <c r="F1122" s="46" t="s">
        <v>855</v>
      </c>
      <c r="G1122" s="46" t="s">
        <v>2328</v>
      </c>
      <c r="H1122" s="46" t="s">
        <v>824</v>
      </c>
      <c r="I1122" s="46">
        <v>152</v>
      </c>
      <c r="J1122" s="46">
        <v>0.46026892855968699</v>
      </c>
      <c r="K1122" s="46" t="s">
        <v>1072</v>
      </c>
      <c r="L1122" s="46" t="s">
        <v>1259</v>
      </c>
      <c r="M1122" s="46" t="s">
        <v>842</v>
      </c>
      <c r="N1122" s="46" t="s">
        <v>2140</v>
      </c>
      <c r="O1122" s="48">
        <v>3</v>
      </c>
      <c r="P1122" s="46">
        <v>2.88</v>
      </c>
      <c r="Q1122" s="46">
        <v>0.20784609690826519</v>
      </c>
      <c r="R1122" s="46"/>
      <c r="S1122" s="48">
        <v>3</v>
      </c>
      <c r="T1122" s="46">
        <v>2.7</v>
      </c>
      <c r="U1122" s="46">
        <v>8.6602540378443865E-2</v>
      </c>
      <c r="V1122" s="46"/>
      <c r="W1122" s="46">
        <v>-0.90203540659000458</v>
      </c>
      <c r="X1122" s="46">
        <v>0.73447232289516617</v>
      </c>
      <c r="Y1122" s="46">
        <v>1582</v>
      </c>
      <c r="Z1122" s="46">
        <v>1471</v>
      </c>
      <c r="AA1122" s="46" t="s">
        <v>1119</v>
      </c>
      <c r="AB1122" s="46" t="s">
        <v>1119</v>
      </c>
    </row>
    <row r="1123" spans="1:28" ht="15" x14ac:dyDescent="0.25">
      <c r="A1123" s="46">
        <v>116</v>
      </c>
      <c r="B1123" s="46">
        <v>2023</v>
      </c>
      <c r="C1123" s="46" t="s">
        <v>823</v>
      </c>
      <c r="D1123" s="46" t="s">
        <v>2733</v>
      </c>
      <c r="E1123" s="46" t="s">
        <v>1539</v>
      </c>
      <c r="F1123" s="46" t="s">
        <v>855</v>
      </c>
      <c r="G1123" s="46" t="s">
        <v>922</v>
      </c>
      <c r="H1123" s="46" t="s">
        <v>824</v>
      </c>
      <c r="I1123" s="46">
        <v>152</v>
      </c>
      <c r="J1123" s="46">
        <v>0.46026892855968699</v>
      </c>
      <c r="K1123" s="46" t="s">
        <v>1072</v>
      </c>
      <c r="L1123" s="46" t="s">
        <v>1259</v>
      </c>
      <c r="M1123" s="46" t="s">
        <v>842</v>
      </c>
      <c r="N1123" s="46" t="s">
        <v>2140</v>
      </c>
      <c r="O1123" s="48">
        <v>3</v>
      </c>
      <c r="P1123" s="46">
        <v>2.64</v>
      </c>
      <c r="Q1123" s="46">
        <v>0.1212435565298214</v>
      </c>
      <c r="R1123" s="46"/>
      <c r="S1123" s="48">
        <v>3</v>
      </c>
      <c r="T1123" s="46">
        <v>2.75</v>
      </c>
      <c r="U1123" s="46">
        <v>0.1039230484541326</v>
      </c>
      <c r="V1123" s="46"/>
      <c r="W1123" s="46">
        <v>0.77728028838860186</v>
      </c>
      <c r="X1123" s="46">
        <v>0.71701372055978896</v>
      </c>
      <c r="Y1123" s="46">
        <v>1583</v>
      </c>
      <c r="Z1123" s="46">
        <v>1472</v>
      </c>
      <c r="AA1123" s="46" t="s">
        <v>1119</v>
      </c>
      <c r="AB1123" s="46" t="s">
        <v>1119</v>
      </c>
    </row>
    <row r="1124" spans="1:28" ht="15" x14ac:dyDescent="0.25">
      <c r="A1124" s="46">
        <v>116</v>
      </c>
      <c r="B1124" s="46">
        <v>2023</v>
      </c>
      <c r="C1124" s="46" t="s">
        <v>823</v>
      </c>
      <c r="D1124" s="46" t="s">
        <v>820</v>
      </c>
      <c r="E1124" s="46" t="s">
        <v>2327</v>
      </c>
      <c r="F1124" s="46" t="s">
        <v>855</v>
      </c>
      <c r="G1124" s="46" t="s">
        <v>2328</v>
      </c>
      <c r="H1124" s="46" t="s">
        <v>824</v>
      </c>
      <c r="I1124" s="46">
        <v>152</v>
      </c>
      <c r="J1124" s="46">
        <v>0.46026892855968699</v>
      </c>
      <c r="K1124" s="46" t="s">
        <v>1072</v>
      </c>
      <c r="L1124" s="46" t="s">
        <v>1259</v>
      </c>
      <c r="M1124" s="46" t="s">
        <v>2330</v>
      </c>
      <c r="N1124" s="46" t="s">
        <v>2140</v>
      </c>
      <c r="O1124" s="48">
        <v>3</v>
      </c>
      <c r="P1124" s="46">
        <v>6.4</v>
      </c>
      <c r="Q1124" s="46">
        <v>0.24248711305964279</v>
      </c>
      <c r="R1124" s="46"/>
      <c r="S1124" s="48">
        <v>3</v>
      </c>
      <c r="T1124" s="46">
        <v>6.27</v>
      </c>
      <c r="U1124" s="46">
        <v>0.67549981495186218</v>
      </c>
      <c r="V1124" s="46"/>
      <c r="W1124" s="46">
        <v>-0.2043867023661399</v>
      </c>
      <c r="X1124" s="46">
        <v>0.67014782700867537</v>
      </c>
      <c r="Y1124" s="46">
        <v>1584</v>
      </c>
      <c r="Z1124" s="46">
        <v>1473</v>
      </c>
      <c r="AA1124" s="46" t="s">
        <v>1119</v>
      </c>
      <c r="AB1124" s="46" t="s">
        <v>1119</v>
      </c>
    </row>
    <row r="1125" spans="1:28" ht="15" x14ac:dyDescent="0.25">
      <c r="A1125" s="46">
        <v>116</v>
      </c>
      <c r="B1125" s="46">
        <v>2023</v>
      </c>
      <c r="C1125" s="46" t="s">
        <v>823</v>
      </c>
      <c r="D1125" s="46" t="s">
        <v>820</v>
      </c>
      <c r="E1125" s="46" t="s">
        <v>2327</v>
      </c>
      <c r="F1125" s="46" t="s">
        <v>855</v>
      </c>
      <c r="G1125" s="46" t="s">
        <v>922</v>
      </c>
      <c r="H1125" s="46" t="s">
        <v>824</v>
      </c>
      <c r="I1125" s="46">
        <v>152</v>
      </c>
      <c r="J1125" s="46">
        <v>0.46026892855968699</v>
      </c>
      <c r="K1125" s="46" t="s">
        <v>1072</v>
      </c>
      <c r="L1125" s="46" t="s">
        <v>1259</v>
      </c>
      <c r="M1125" s="46" t="s">
        <v>2330</v>
      </c>
      <c r="N1125" s="46" t="s">
        <v>2140</v>
      </c>
      <c r="O1125" s="48">
        <v>3</v>
      </c>
      <c r="P1125" s="46">
        <v>6.16</v>
      </c>
      <c r="Q1125" s="46">
        <v>0.32908965343808672</v>
      </c>
      <c r="R1125" s="46"/>
      <c r="S1125" s="48">
        <v>3</v>
      </c>
      <c r="T1125" s="46">
        <v>6.35</v>
      </c>
      <c r="U1125" s="46">
        <v>0.39837168574084181</v>
      </c>
      <c r="V1125" s="46"/>
      <c r="W1125" s="46">
        <v>0.41490916638233799</v>
      </c>
      <c r="X1125" s="46">
        <v>0.68101246802900717</v>
      </c>
      <c r="Y1125" s="46">
        <v>1585</v>
      </c>
      <c r="Z1125" s="46">
        <v>1474</v>
      </c>
      <c r="AA1125" s="46" t="s">
        <v>1119</v>
      </c>
      <c r="AB1125" s="46" t="s">
        <v>1119</v>
      </c>
    </row>
    <row r="1126" spans="1:28" ht="15" x14ac:dyDescent="0.25">
      <c r="A1126" s="46">
        <v>116</v>
      </c>
      <c r="B1126" s="46">
        <v>2023</v>
      </c>
      <c r="C1126" s="46" t="s">
        <v>823</v>
      </c>
      <c r="D1126" s="46" t="s">
        <v>2733</v>
      </c>
      <c r="E1126" s="46" t="s">
        <v>1539</v>
      </c>
      <c r="F1126" s="46" t="s">
        <v>855</v>
      </c>
      <c r="G1126" s="46" t="s">
        <v>2328</v>
      </c>
      <c r="H1126" s="46" t="s">
        <v>824</v>
      </c>
      <c r="I1126" s="46">
        <v>152</v>
      </c>
      <c r="J1126" s="46">
        <v>0.46026892855968699</v>
      </c>
      <c r="K1126" s="46" t="s">
        <v>1072</v>
      </c>
      <c r="L1126" s="46" t="s">
        <v>1259</v>
      </c>
      <c r="M1126" s="46" t="s">
        <v>2330</v>
      </c>
      <c r="N1126" s="46" t="s">
        <v>2140</v>
      </c>
      <c r="O1126" s="48">
        <v>3</v>
      </c>
      <c r="P1126" s="46">
        <v>6.4</v>
      </c>
      <c r="Q1126" s="46">
        <v>0.24248711305964279</v>
      </c>
      <c r="R1126" s="46"/>
      <c r="S1126" s="48">
        <v>3</v>
      </c>
      <c r="T1126" s="46">
        <v>6.28</v>
      </c>
      <c r="U1126" s="46">
        <v>0.4156921938165305</v>
      </c>
      <c r="V1126" s="46"/>
      <c r="W1126" s="46">
        <v>-0.28136302713847888</v>
      </c>
      <c r="X1126" s="46">
        <v>0.67326376275337729</v>
      </c>
      <c r="Y1126" s="46">
        <v>1584</v>
      </c>
      <c r="Z1126" s="46">
        <v>1475</v>
      </c>
      <c r="AA1126" s="46" t="s">
        <v>1119</v>
      </c>
      <c r="AB1126" s="46" t="s">
        <v>1119</v>
      </c>
    </row>
    <row r="1127" spans="1:28" ht="15" x14ac:dyDescent="0.25">
      <c r="A1127" s="46">
        <v>116</v>
      </c>
      <c r="B1127" s="46">
        <v>2023</v>
      </c>
      <c r="C1127" s="46" t="s">
        <v>823</v>
      </c>
      <c r="D1127" s="46" t="s">
        <v>2733</v>
      </c>
      <c r="E1127" s="46" t="s">
        <v>1539</v>
      </c>
      <c r="F1127" s="46" t="s">
        <v>855</v>
      </c>
      <c r="G1127" s="46" t="s">
        <v>922</v>
      </c>
      <c r="H1127" s="46" t="s">
        <v>824</v>
      </c>
      <c r="I1127" s="46">
        <v>152</v>
      </c>
      <c r="J1127" s="46">
        <v>0.46026892855968699</v>
      </c>
      <c r="K1127" s="46" t="s">
        <v>1072</v>
      </c>
      <c r="L1127" s="46" t="s">
        <v>1259</v>
      </c>
      <c r="M1127" s="46" t="s">
        <v>2330</v>
      </c>
      <c r="N1127" s="46" t="s">
        <v>2140</v>
      </c>
      <c r="O1127" s="48">
        <v>3</v>
      </c>
      <c r="P1127" s="46">
        <v>6.16</v>
      </c>
      <c r="Q1127" s="46">
        <v>0.32908965343808672</v>
      </c>
      <c r="R1127" s="46"/>
      <c r="S1127" s="48">
        <v>3</v>
      </c>
      <c r="T1127" s="46">
        <v>6.59</v>
      </c>
      <c r="U1127" s="46">
        <v>0.38105117766515301</v>
      </c>
      <c r="V1127" s="46"/>
      <c r="W1127" s="46">
        <v>0.96368374390685907</v>
      </c>
      <c r="X1127" s="46">
        <v>0.74405719652252833</v>
      </c>
      <c r="Y1127" s="46">
        <v>1585</v>
      </c>
      <c r="Z1127" s="46">
        <v>1476</v>
      </c>
      <c r="AA1127" s="46" t="s">
        <v>1119</v>
      </c>
      <c r="AB1127" s="46" t="s">
        <v>1119</v>
      </c>
    </row>
    <row r="1128" spans="1:28" ht="15" x14ac:dyDescent="0.25">
      <c r="A1128" s="46">
        <v>116</v>
      </c>
      <c r="B1128" s="46">
        <v>2023</v>
      </c>
      <c r="C1128" s="46" t="s">
        <v>823</v>
      </c>
      <c r="D1128" s="46" t="s">
        <v>820</v>
      </c>
      <c r="E1128" s="46" t="s">
        <v>2327</v>
      </c>
      <c r="F1128" s="46" t="s">
        <v>855</v>
      </c>
      <c r="G1128" s="46" t="s">
        <v>2328</v>
      </c>
      <c r="H1128" s="46" t="s">
        <v>824</v>
      </c>
      <c r="I1128" s="46">
        <v>152</v>
      </c>
      <c r="J1128" s="46">
        <v>0.46026892855968699</v>
      </c>
      <c r="K1128" s="46" t="s">
        <v>1072</v>
      </c>
      <c r="L1128" s="46" t="s">
        <v>1259</v>
      </c>
      <c r="M1128" s="46" t="s">
        <v>2331</v>
      </c>
      <c r="N1128" s="46" t="s">
        <v>2140</v>
      </c>
      <c r="O1128" s="48">
        <v>3</v>
      </c>
      <c r="P1128" s="46">
        <v>11.07</v>
      </c>
      <c r="Q1128" s="46">
        <v>1.073871500692704</v>
      </c>
      <c r="R1128" s="46"/>
      <c r="S1128" s="48">
        <v>3</v>
      </c>
      <c r="T1128" s="46">
        <v>11.26</v>
      </c>
      <c r="U1128" s="46">
        <v>2.8752043405643359</v>
      </c>
      <c r="V1128" s="46"/>
      <c r="W1128" s="46">
        <v>6.9852701836186665E-2</v>
      </c>
      <c r="X1128" s="46">
        <v>0.66707328332948457</v>
      </c>
      <c r="Y1128" s="46">
        <v>1586</v>
      </c>
      <c r="Z1128" s="46">
        <v>1477</v>
      </c>
      <c r="AA1128" s="46" t="s">
        <v>1119</v>
      </c>
      <c r="AB1128" s="46" t="s">
        <v>1119</v>
      </c>
    </row>
    <row r="1129" spans="1:28" ht="15" x14ac:dyDescent="0.25">
      <c r="A1129" s="46">
        <v>116</v>
      </c>
      <c r="B1129" s="46">
        <v>2023</v>
      </c>
      <c r="C1129" s="46" t="s">
        <v>823</v>
      </c>
      <c r="D1129" s="46" t="s">
        <v>820</v>
      </c>
      <c r="E1129" s="46" t="s">
        <v>2327</v>
      </c>
      <c r="F1129" s="46" t="s">
        <v>855</v>
      </c>
      <c r="G1129" s="46" t="s">
        <v>922</v>
      </c>
      <c r="H1129" s="46" t="s">
        <v>824</v>
      </c>
      <c r="I1129" s="46">
        <v>152</v>
      </c>
      <c r="J1129" s="46">
        <v>0.46026892855968699</v>
      </c>
      <c r="K1129" s="46" t="s">
        <v>1072</v>
      </c>
      <c r="L1129" s="46" t="s">
        <v>1259</v>
      </c>
      <c r="M1129" s="46" t="s">
        <v>2331</v>
      </c>
      <c r="N1129" s="46" t="s">
        <v>2140</v>
      </c>
      <c r="O1129" s="48">
        <v>3</v>
      </c>
      <c r="P1129" s="46">
        <v>10.199999999999999</v>
      </c>
      <c r="Q1129" s="46">
        <v>0.4676537180435969</v>
      </c>
      <c r="R1129" s="46"/>
      <c r="S1129" s="48">
        <v>3</v>
      </c>
      <c r="T1129" s="46">
        <v>11.74</v>
      </c>
      <c r="U1129" s="46">
        <v>0.57157676649772948</v>
      </c>
      <c r="V1129" s="46"/>
      <c r="W1129" s="46">
        <v>2.35297987864391</v>
      </c>
      <c r="X1129" s="46">
        <v>1.128042859108592</v>
      </c>
      <c r="Y1129" s="46">
        <v>1587</v>
      </c>
      <c r="Z1129" s="46">
        <v>1478</v>
      </c>
      <c r="AA1129" s="46" t="s">
        <v>1119</v>
      </c>
      <c r="AB1129" s="46" t="s">
        <v>1119</v>
      </c>
    </row>
    <row r="1130" spans="1:28" ht="15" x14ac:dyDescent="0.25">
      <c r="A1130" s="46">
        <v>116</v>
      </c>
      <c r="B1130" s="46">
        <v>2023</v>
      </c>
      <c r="C1130" s="46" t="s">
        <v>823</v>
      </c>
      <c r="D1130" s="46" t="s">
        <v>2733</v>
      </c>
      <c r="E1130" s="46" t="s">
        <v>1539</v>
      </c>
      <c r="F1130" s="46" t="s">
        <v>855</v>
      </c>
      <c r="G1130" s="46" t="s">
        <v>2328</v>
      </c>
      <c r="H1130" s="46" t="s">
        <v>824</v>
      </c>
      <c r="I1130" s="46">
        <v>152</v>
      </c>
      <c r="J1130" s="46">
        <v>0.46026892855968699</v>
      </c>
      <c r="K1130" s="46" t="s">
        <v>1072</v>
      </c>
      <c r="L1130" s="46" t="s">
        <v>1259</v>
      </c>
      <c r="M1130" s="46" t="s">
        <v>2331</v>
      </c>
      <c r="N1130" s="46" t="s">
        <v>2140</v>
      </c>
      <c r="O1130" s="48">
        <v>3</v>
      </c>
      <c r="P1130" s="46">
        <v>11.07</v>
      </c>
      <c r="Q1130" s="46">
        <v>1.073871500692704</v>
      </c>
      <c r="R1130" s="46"/>
      <c r="S1130" s="48">
        <v>3</v>
      </c>
      <c r="T1130" s="46">
        <v>11.15</v>
      </c>
      <c r="U1130" s="46">
        <v>0.4676537180435969</v>
      </c>
      <c r="V1130" s="46"/>
      <c r="W1130" s="46">
        <v>7.7069726582655165E-2</v>
      </c>
      <c r="X1130" s="46">
        <v>0.66716164522962706</v>
      </c>
      <c r="Y1130" s="46">
        <v>1586</v>
      </c>
      <c r="Z1130" s="46">
        <v>1479</v>
      </c>
      <c r="AA1130" s="46" t="s">
        <v>1119</v>
      </c>
      <c r="AB1130" s="46" t="s">
        <v>1119</v>
      </c>
    </row>
    <row r="1131" spans="1:28" ht="15" x14ac:dyDescent="0.25">
      <c r="A1131" s="46">
        <v>116</v>
      </c>
      <c r="B1131" s="46">
        <v>2023</v>
      </c>
      <c r="C1131" s="46" t="s">
        <v>823</v>
      </c>
      <c r="D1131" s="46" t="s">
        <v>2733</v>
      </c>
      <c r="E1131" s="46" t="s">
        <v>1539</v>
      </c>
      <c r="F1131" s="46" t="s">
        <v>855</v>
      </c>
      <c r="G1131" s="46" t="s">
        <v>922</v>
      </c>
      <c r="H1131" s="46" t="s">
        <v>824</v>
      </c>
      <c r="I1131" s="46">
        <v>152</v>
      </c>
      <c r="J1131" s="46">
        <v>0.46026892855968699</v>
      </c>
      <c r="K1131" s="46" t="s">
        <v>1072</v>
      </c>
      <c r="L1131" s="46" t="s">
        <v>1259</v>
      </c>
      <c r="M1131" s="46" t="s">
        <v>2331</v>
      </c>
      <c r="N1131" s="46" t="s">
        <v>2140</v>
      </c>
      <c r="O1131" s="48">
        <v>3</v>
      </c>
      <c r="P1131" s="46">
        <v>10.199999999999999</v>
      </c>
      <c r="Q1131" s="46">
        <v>0.4676537180435969</v>
      </c>
      <c r="R1131" s="46"/>
      <c r="S1131" s="48">
        <v>3</v>
      </c>
      <c r="T1131" s="46">
        <v>9.9600000000000009</v>
      </c>
      <c r="U1131" s="46">
        <v>0.38105117766515301</v>
      </c>
      <c r="V1131" s="46"/>
      <c r="W1131" s="46">
        <v>-0.44892653183854081</v>
      </c>
      <c r="X1131" s="46">
        <v>0.68346125258238166</v>
      </c>
      <c r="Y1131" s="46">
        <v>1587</v>
      </c>
      <c r="Z1131" s="46">
        <v>1480</v>
      </c>
      <c r="AA1131" s="46" t="s">
        <v>1119</v>
      </c>
      <c r="AB1131" s="46" t="s">
        <v>1119</v>
      </c>
    </row>
    <row r="1132" spans="1:28" ht="15" x14ac:dyDescent="0.25">
      <c r="A1132" s="46">
        <v>116</v>
      </c>
      <c r="B1132" s="46">
        <v>2023</v>
      </c>
      <c r="C1132" s="46" t="s">
        <v>823</v>
      </c>
      <c r="D1132" s="46" t="s">
        <v>820</v>
      </c>
      <c r="E1132" s="46" t="s">
        <v>2327</v>
      </c>
      <c r="F1132" s="46" t="s">
        <v>855</v>
      </c>
      <c r="G1132" s="46" t="s">
        <v>2328</v>
      </c>
      <c r="H1132" s="46" t="s">
        <v>824</v>
      </c>
      <c r="I1132" s="46">
        <v>152</v>
      </c>
      <c r="J1132" s="46">
        <v>48</v>
      </c>
      <c r="K1132" s="46" t="s">
        <v>939</v>
      </c>
      <c r="L1132" s="46" t="s">
        <v>1256</v>
      </c>
      <c r="M1132" s="46" t="s">
        <v>842</v>
      </c>
      <c r="N1132" s="46" t="s">
        <v>2140</v>
      </c>
      <c r="O1132" s="48">
        <v>3</v>
      </c>
      <c r="P1132" s="46">
        <v>138.06</v>
      </c>
      <c r="Q1132" s="46">
        <v>12.43612479834454</v>
      </c>
      <c r="R1132" s="46"/>
      <c r="S1132" s="48">
        <v>3</v>
      </c>
      <c r="T1132" s="46">
        <v>132.86000000000001</v>
      </c>
      <c r="U1132" s="46">
        <v>8.6429335297686976</v>
      </c>
      <c r="V1132" s="46"/>
      <c r="W1132" s="46">
        <v>-0.38743774638415662</v>
      </c>
      <c r="X1132" s="46">
        <v>0.67917566727693612</v>
      </c>
      <c r="Y1132" s="46">
        <v>1666</v>
      </c>
      <c r="Z1132" s="46">
        <v>1457</v>
      </c>
      <c r="AA1132" s="46" t="s">
        <v>1119</v>
      </c>
      <c r="AB1132" s="46" t="s">
        <v>1119</v>
      </c>
    </row>
    <row r="1133" spans="1:28" ht="15" x14ac:dyDescent="0.25">
      <c r="A1133" s="46">
        <v>116</v>
      </c>
      <c r="B1133" s="46">
        <v>2023</v>
      </c>
      <c r="C1133" s="46" t="s">
        <v>823</v>
      </c>
      <c r="D1133" s="46" t="s">
        <v>820</v>
      </c>
      <c r="E1133" s="46" t="s">
        <v>2327</v>
      </c>
      <c r="F1133" s="46" t="s">
        <v>855</v>
      </c>
      <c r="G1133" s="46" t="s">
        <v>922</v>
      </c>
      <c r="H1133" s="46" t="s">
        <v>824</v>
      </c>
      <c r="I1133" s="46">
        <v>152</v>
      </c>
      <c r="J1133" s="46">
        <v>48</v>
      </c>
      <c r="K1133" s="46" t="s">
        <v>939</v>
      </c>
      <c r="L1133" s="46" t="s">
        <v>1256</v>
      </c>
      <c r="M1133" s="46" t="s">
        <v>842</v>
      </c>
      <c r="N1133" s="46" t="s">
        <v>2140</v>
      </c>
      <c r="O1133" s="48">
        <v>3</v>
      </c>
      <c r="P1133" s="46">
        <v>140.44</v>
      </c>
      <c r="Q1133" s="46">
        <v>15.242047106606121</v>
      </c>
      <c r="R1133" s="46"/>
      <c r="S1133" s="48">
        <v>3</v>
      </c>
      <c r="T1133" s="46">
        <v>135.07</v>
      </c>
      <c r="U1133" s="46">
        <v>19.000597359030589</v>
      </c>
      <c r="V1133" s="46"/>
      <c r="W1133" s="46">
        <v>-0.2487577060446976</v>
      </c>
      <c r="X1133" s="46">
        <v>0.67182336635971829</v>
      </c>
      <c r="Y1133" s="46">
        <v>1667</v>
      </c>
      <c r="Z1133" s="46">
        <v>1458</v>
      </c>
      <c r="AA1133" s="46" t="s">
        <v>1119</v>
      </c>
      <c r="AB1133" s="46" t="s">
        <v>1119</v>
      </c>
    </row>
    <row r="1134" spans="1:28" ht="15" x14ac:dyDescent="0.25">
      <c r="A1134" s="46">
        <v>116</v>
      </c>
      <c r="B1134" s="46">
        <v>2023</v>
      </c>
      <c r="C1134" s="46" t="s">
        <v>823</v>
      </c>
      <c r="D1134" s="46" t="s">
        <v>2733</v>
      </c>
      <c r="E1134" s="46" t="s">
        <v>1539</v>
      </c>
      <c r="F1134" s="46" t="s">
        <v>855</v>
      </c>
      <c r="G1134" s="46" t="s">
        <v>2328</v>
      </c>
      <c r="H1134" s="46" t="s">
        <v>824</v>
      </c>
      <c r="I1134" s="46">
        <v>152</v>
      </c>
      <c r="J1134" s="46">
        <v>48</v>
      </c>
      <c r="K1134" s="46" t="s">
        <v>939</v>
      </c>
      <c r="L1134" s="46" t="s">
        <v>1256</v>
      </c>
      <c r="M1134" s="46" t="s">
        <v>842</v>
      </c>
      <c r="N1134" s="46" t="s">
        <v>2140</v>
      </c>
      <c r="O1134" s="48">
        <v>3</v>
      </c>
      <c r="P1134" s="46">
        <v>138.06</v>
      </c>
      <c r="Q1134" s="46">
        <v>12.43612479834454</v>
      </c>
      <c r="R1134" s="46"/>
      <c r="S1134" s="48">
        <v>3</v>
      </c>
      <c r="T1134" s="46">
        <v>141.01</v>
      </c>
      <c r="U1134" s="46">
        <v>16.056110986163489</v>
      </c>
      <c r="V1134" s="46"/>
      <c r="W1134" s="46">
        <v>0.16390353302304511</v>
      </c>
      <c r="X1134" s="46">
        <v>0.66890536401145295</v>
      </c>
      <c r="Y1134" s="46">
        <v>1666</v>
      </c>
      <c r="Z1134" s="46">
        <v>1459</v>
      </c>
      <c r="AA1134" s="46" t="s">
        <v>1119</v>
      </c>
      <c r="AB1134" s="46" t="s">
        <v>1119</v>
      </c>
    </row>
    <row r="1135" spans="1:28" ht="15" x14ac:dyDescent="0.25">
      <c r="A1135" s="46">
        <v>116</v>
      </c>
      <c r="B1135" s="46">
        <v>2023</v>
      </c>
      <c r="C1135" s="46" t="s">
        <v>823</v>
      </c>
      <c r="D1135" s="46" t="s">
        <v>2733</v>
      </c>
      <c r="E1135" s="46" t="s">
        <v>1539</v>
      </c>
      <c r="F1135" s="46" t="s">
        <v>855</v>
      </c>
      <c r="G1135" s="46" t="s">
        <v>922</v>
      </c>
      <c r="H1135" s="46" t="s">
        <v>824</v>
      </c>
      <c r="I1135" s="46">
        <v>152</v>
      </c>
      <c r="J1135" s="46">
        <v>48</v>
      </c>
      <c r="K1135" s="46" t="s">
        <v>939</v>
      </c>
      <c r="L1135" s="46" t="s">
        <v>1256</v>
      </c>
      <c r="M1135" s="46" t="s">
        <v>842</v>
      </c>
      <c r="N1135" s="46" t="s">
        <v>2140</v>
      </c>
      <c r="O1135" s="48">
        <v>3</v>
      </c>
      <c r="P1135" s="46">
        <v>140.44</v>
      </c>
      <c r="Q1135" s="46">
        <v>15.242047106606121</v>
      </c>
      <c r="R1135" s="46"/>
      <c r="S1135" s="48">
        <v>3</v>
      </c>
      <c r="T1135" s="46">
        <v>148.43</v>
      </c>
      <c r="U1135" s="46">
        <v>6.9801647545025753</v>
      </c>
      <c r="V1135" s="46"/>
      <c r="W1135" s="46">
        <v>0.53779366745218515</v>
      </c>
      <c r="X1135" s="46">
        <v>0.69076850239597254</v>
      </c>
      <c r="Y1135" s="46">
        <v>1667</v>
      </c>
      <c r="Z1135" s="46">
        <v>1460</v>
      </c>
      <c r="AA1135" s="46" t="s">
        <v>1119</v>
      </c>
      <c r="AB1135" s="46" t="s">
        <v>1119</v>
      </c>
    </row>
    <row r="1136" spans="1:28" ht="15" x14ac:dyDescent="0.25">
      <c r="A1136" s="46">
        <v>116</v>
      </c>
      <c r="B1136" s="46">
        <v>2023</v>
      </c>
      <c r="C1136" s="46" t="s">
        <v>823</v>
      </c>
      <c r="D1136" s="46" t="s">
        <v>820</v>
      </c>
      <c r="E1136" s="46" t="s">
        <v>2327</v>
      </c>
      <c r="F1136" s="46" t="s">
        <v>855</v>
      </c>
      <c r="G1136" s="46" t="s">
        <v>2328</v>
      </c>
      <c r="H1136" s="46" t="s">
        <v>824</v>
      </c>
      <c r="I1136" s="46">
        <v>152</v>
      </c>
      <c r="J1136" s="46">
        <v>48</v>
      </c>
      <c r="K1136" s="46" t="s">
        <v>939</v>
      </c>
      <c r="L1136" s="46" t="s">
        <v>1256</v>
      </c>
      <c r="M1136" s="46" t="s">
        <v>2330</v>
      </c>
      <c r="N1136" s="46" t="s">
        <v>2140</v>
      </c>
      <c r="O1136" s="48">
        <v>3</v>
      </c>
      <c r="P1136" s="46">
        <v>147.22999999999999</v>
      </c>
      <c r="Q1136" s="46">
        <v>17.42443112414291</v>
      </c>
      <c r="R1136" s="46"/>
      <c r="S1136" s="48">
        <v>3</v>
      </c>
      <c r="T1136" s="46">
        <v>136.06</v>
      </c>
      <c r="U1136" s="46">
        <v>10.236420272732071</v>
      </c>
      <c r="V1136" s="46"/>
      <c r="W1136" s="46">
        <v>-0.62368883716576684</v>
      </c>
      <c r="X1136" s="46">
        <v>0.69908231380043218</v>
      </c>
      <c r="Y1136" s="46">
        <v>1668</v>
      </c>
      <c r="Z1136" s="46">
        <v>1461</v>
      </c>
      <c r="AA1136" s="46" t="s">
        <v>1119</v>
      </c>
      <c r="AB1136" s="46" t="s">
        <v>1119</v>
      </c>
    </row>
    <row r="1137" spans="1:28" ht="15" x14ac:dyDescent="0.25">
      <c r="A1137" s="46">
        <v>116</v>
      </c>
      <c r="B1137" s="46">
        <v>2023</v>
      </c>
      <c r="C1137" s="46" t="s">
        <v>823</v>
      </c>
      <c r="D1137" s="46" t="s">
        <v>820</v>
      </c>
      <c r="E1137" s="46" t="s">
        <v>2327</v>
      </c>
      <c r="F1137" s="46" t="s">
        <v>855</v>
      </c>
      <c r="G1137" s="46" t="s">
        <v>922</v>
      </c>
      <c r="H1137" s="46" t="s">
        <v>824</v>
      </c>
      <c r="I1137" s="46">
        <v>152</v>
      </c>
      <c r="J1137" s="46">
        <v>48</v>
      </c>
      <c r="K1137" s="46" t="s">
        <v>939</v>
      </c>
      <c r="L1137" s="46" t="s">
        <v>1256</v>
      </c>
      <c r="M1137" s="46" t="s">
        <v>2330</v>
      </c>
      <c r="N1137" s="46" t="s">
        <v>2140</v>
      </c>
      <c r="O1137" s="48">
        <v>3</v>
      </c>
      <c r="P1137" s="46">
        <v>168.07</v>
      </c>
      <c r="Q1137" s="46">
        <v>9.5435999497045128</v>
      </c>
      <c r="R1137" s="46"/>
      <c r="S1137" s="48">
        <v>3</v>
      </c>
      <c r="T1137" s="46">
        <v>175.61</v>
      </c>
      <c r="U1137" s="46">
        <v>22.464698974168339</v>
      </c>
      <c r="V1137" s="46"/>
      <c r="W1137" s="46">
        <v>0.34857555791174433</v>
      </c>
      <c r="X1137" s="46">
        <v>0.67679207663112362</v>
      </c>
      <c r="Y1137" s="46">
        <v>1669</v>
      </c>
      <c r="Z1137" s="46">
        <v>1462</v>
      </c>
      <c r="AA1137" s="46" t="s">
        <v>1119</v>
      </c>
      <c r="AB1137" s="46" t="s">
        <v>1119</v>
      </c>
    </row>
    <row r="1138" spans="1:28" ht="15" x14ac:dyDescent="0.25">
      <c r="A1138" s="46">
        <v>116</v>
      </c>
      <c r="B1138" s="46">
        <v>2023</v>
      </c>
      <c r="C1138" s="46" t="s">
        <v>823</v>
      </c>
      <c r="D1138" s="46" t="s">
        <v>2733</v>
      </c>
      <c r="E1138" s="46" t="s">
        <v>1539</v>
      </c>
      <c r="F1138" s="46" t="s">
        <v>855</v>
      </c>
      <c r="G1138" s="46" t="s">
        <v>2328</v>
      </c>
      <c r="H1138" s="46" t="s">
        <v>824</v>
      </c>
      <c r="I1138" s="46">
        <v>152</v>
      </c>
      <c r="J1138" s="46">
        <v>48</v>
      </c>
      <c r="K1138" s="46" t="s">
        <v>939</v>
      </c>
      <c r="L1138" s="46" t="s">
        <v>1256</v>
      </c>
      <c r="M1138" s="46" t="s">
        <v>2330</v>
      </c>
      <c r="N1138" s="46" t="s">
        <v>2140</v>
      </c>
      <c r="O1138" s="48">
        <v>3</v>
      </c>
      <c r="P1138" s="46">
        <v>147.22999999999999</v>
      </c>
      <c r="Q1138" s="46">
        <v>17.42443112414291</v>
      </c>
      <c r="R1138" s="46"/>
      <c r="S1138" s="48">
        <v>3</v>
      </c>
      <c r="T1138" s="46">
        <v>139.97999999999999</v>
      </c>
      <c r="U1138" s="46">
        <v>27.886018001858929</v>
      </c>
      <c r="V1138" s="46"/>
      <c r="W1138" s="46">
        <v>-0.24878938886877969</v>
      </c>
      <c r="X1138" s="46">
        <v>0.67182468000114171</v>
      </c>
      <c r="Y1138" s="46">
        <v>1668</v>
      </c>
      <c r="Z1138" s="46">
        <v>1463</v>
      </c>
      <c r="AA1138" s="46" t="s">
        <v>1119</v>
      </c>
      <c r="AB1138" s="46" t="s">
        <v>1119</v>
      </c>
    </row>
    <row r="1139" spans="1:28" ht="15" x14ac:dyDescent="0.25">
      <c r="A1139" s="46">
        <v>116</v>
      </c>
      <c r="B1139" s="46">
        <v>2023</v>
      </c>
      <c r="C1139" s="46" t="s">
        <v>823</v>
      </c>
      <c r="D1139" s="46" t="s">
        <v>2733</v>
      </c>
      <c r="E1139" s="46" t="s">
        <v>1539</v>
      </c>
      <c r="F1139" s="46" t="s">
        <v>855</v>
      </c>
      <c r="G1139" s="46" t="s">
        <v>922</v>
      </c>
      <c r="H1139" s="46" t="s">
        <v>824</v>
      </c>
      <c r="I1139" s="46">
        <v>152</v>
      </c>
      <c r="J1139" s="46">
        <v>48</v>
      </c>
      <c r="K1139" s="46" t="s">
        <v>939</v>
      </c>
      <c r="L1139" s="46" t="s">
        <v>1256</v>
      </c>
      <c r="M1139" s="46" t="s">
        <v>2330</v>
      </c>
      <c r="N1139" s="46" t="s">
        <v>2140</v>
      </c>
      <c r="O1139" s="48">
        <v>3</v>
      </c>
      <c r="P1139" s="46">
        <v>168.07</v>
      </c>
      <c r="Q1139" s="46">
        <v>9.5435999497045128</v>
      </c>
      <c r="R1139" s="46"/>
      <c r="S1139" s="48">
        <v>3</v>
      </c>
      <c r="T1139" s="46">
        <v>177.83</v>
      </c>
      <c r="U1139" s="46">
        <v>4.0010373654841063</v>
      </c>
      <c r="V1139" s="46"/>
      <c r="W1139" s="46">
        <v>1.0642245091003339</v>
      </c>
      <c r="X1139" s="46">
        <v>0.76104781714748715</v>
      </c>
      <c r="Y1139" s="46">
        <v>1669</v>
      </c>
      <c r="Z1139" s="46">
        <v>1464</v>
      </c>
      <c r="AA1139" s="46" t="s">
        <v>1119</v>
      </c>
      <c r="AB1139" s="46" t="s">
        <v>1119</v>
      </c>
    </row>
    <row r="1140" spans="1:28" ht="15" x14ac:dyDescent="0.25">
      <c r="A1140" s="46">
        <v>116</v>
      </c>
      <c r="B1140" s="46">
        <v>2023</v>
      </c>
      <c r="C1140" s="46" t="s">
        <v>823</v>
      </c>
      <c r="D1140" s="46" t="s">
        <v>820</v>
      </c>
      <c r="E1140" s="46" t="s">
        <v>2327</v>
      </c>
      <c r="F1140" s="46" t="s">
        <v>855</v>
      </c>
      <c r="G1140" s="46" t="s">
        <v>2328</v>
      </c>
      <c r="H1140" s="46" t="s">
        <v>824</v>
      </c>
      <c r="I1140" s="46">
        <v>152</v>
      </c>
      <c r="J1140" s="46">
        <v>48</v>
      </c>
      <c r="K1140" s="46" t="s">
        <v>939</v>
      </c>
      <c r="L1140" s="46" t="s">
        <v>1256</v>
      </c>
      <c r="M1140" s="46" t="s">
        <v>2331</v>
      </c>
      <c r="N1140" s="46" t="s">
        <v>2140</v>
      </c>
      <c r="O1140" s="48">
        <v>3</v>
      </c>
      <c r="P1140" s="46">
        <v>162.31</v>
      </c>
      <c r="Q1140" s="46">
        <v>44.427103214141702</v>
      </c>
      <c r="R1140" s="46"/>
      <c r="S1140" s="48">
        <v>3</v>
      </c>
      <c r="T1140" s="46">
        <v>152.11000000000001</v>
      </c>
      <c r="U1140" s="46">
        <v>3.256255518229489</v>
      </c>
      <c r="V1140" s="46"/>
      <c r="W1140" s="46">
        <v>-0.25837103690176227</v>
      </c>
      <c r="X1140" s="46">
        <v>0.6722296327258076</v>
      </c>
      <c r="Y1140" s="46">
        <v>1670</v>
      </c>
      <c r="Z1140" s="46">
        <v>1465</v>
      </c>
      <c r="AA1140" s="46" t="s">
        <v>1119</v>
      </c>
      <c r="AB1140" s="46" t="s">
        <v>1119</v>
      </c>
    </row>
    <row r="1141" spans="1:28" ht="15" x14ac:dyDescent="0.25">
      <c r="A1141" s="46">
        <v>116</v>
      </c>
      <c r="B1141" s="46">
        <v>2023</v>
      </c>
      <c r="C1141" s="46" t="s">
        <v>823</v>
      </c>
      <c r="D1141" s="46" t="s">
        <v>820</v>
      </c>
      <c r="E1141" s="46" t="s">
        <v>2327</v>
      </c>
      <c r="F1141" s="46" t="s">
        <v>855</v>
      </c>
      <c r="G1141" s="46" t="s">
        <v>922</v>
      </c>
      <c r="H1141" s="46" t="s">
        <v>824</v>
      </c>
      <c r="I1141" s="46">
        <v>152</v>
      </c>
      <c r="J1141" s="46">
        <v>48</v>
      </c>
      <c r="K1141" s="46" t="s">
        <v>939</v>
      </c>
      <c r="L1141" s="46" t="s">
        <v>1256</v>
      </c>
      <c r="M1141" s="46" t="s">
        <v>2331</v>
      </c>
      <c r="N1141" s="46" t="s">
        <v>2140</v>
      </c>
      <c r="O1141" s="48">
        <v>3</v>
      </c>
      <c r="P1141" s="46">
        <v>224.03</v>
      </c>
      <c r="Q1141" s="46">
        <v>2.2516660498395402</v>
      </c>
      <c r="R1141" s="46"/>
      <c r="S1141" s="48">
        <v>3</v>
      </c>
      <c r="T1141" s="46">
        <v>220.76</v>
      </c>
      <c r="U1141" s="46">
        <v>13.75248341209689</v>
      </c>
      <c r="V1141" s="46"/>
      <c r="W1141" s="46">
        <v>-0.26477519994232462</v>
      </c>
      <c r="X1141" s="46">
        <v>0.6725088255420415</v>
      </c>
      <c r="Y1141" s="46">
        <v>1671</v>
      </c>
      <c r="Z1141" s="46">
        <v>1466</v>
      </c>
      <c r="AA1141" s="46" t="s">
        <v>1119</v>
      </c>
      <c r="AB1141" s="46" t="s">
        <v>1119</v>
      </c>
    </row>
    <row r="1142" spans="1:28" ht="15" x14ac:dyDescent="0.25">
      <c r="A1142" s="46">
        <v>116</v>
      </c>
      <c r="B1142" s="46">
        <v>2023</v>
      </c>
      <c r="C1142" s="46" t="s">
        <v>823</v>
      </c>
      <c r="D1142" s="46" t="s">
        <v>2733</v>
      </c>
      <c r="E1142" s="46" t="s">
        <v>1539</v>
      </c>
      <c r="F1142" s="46" t="s">
        <v>855</v>
      </c>
      <c r="G1142" s="46" t="s">
        <v>2328</v>
      </c>
      <c r="H1142" s="46" t="s">
        <v>824</v>
      </c>
      <c r="I1142" s="46">
        <v>152</v>
      </c>
      <c r="J1142" s="46">
        <v>48</v>
      </c>
      <c r="K1142" s="46" t="s">
        <v>939</v>
      </c>
      <c r="L1142" s="46" t="s">
        <v>1256</v>
      </c>
      <c r="M1142" s="46" t="s">
        <v>2331</v>
      </c>
      <c r="N1142" s="46" t="s">
        <v>2140</v>
      </c>
      <c r="O1142" s="48">
        <v>3</v>
      </c>
      <c r="P1142" s="46">
        <v>162.31</v>
      </c>
      <c r="Q1142" s="46">
        <v>44.427103214141702</v>
      </c>
      <c r="R1142" s="46"/>
      <c r="S1142" s="48">
        <v>3</v>
      </c>
      <c r="T1142" s="46">
        <v>160.69999999999999</v>
      </c>
      <c r="U1142" s="46">
        <v>24.335313846342721</v>
      </c>
      <c r="V1142" s="46"/>
      <c r="W1142" s="46">
        <v>-3.5863669607711722E-2</v>
      </c>
      <c r="X1142" s="46">
        <v>0.66677385023314417</v>
      </c>
      <c r="Y1142" s="46">
        <v>1670</v>
      </c>
      <c r="Z1142" s="46">
        <v>1467</v>
      </c>
      <c r="AA1142" s="46" t="s">
        <v>1119</v>
      </c>
      <c r="AB1142" s="46" t="s">
        <v>1119</v>
      </c>
    </row>
    <row r="1143" spans="1:28" ht="15" x14ac:dyDescent="0.25">
      <c r="A1143" s="46">
        <v>116</v>
      </c>
      <c r="B1143" s="46">
        <v>2023</v>
      </c>
      <c r="C1143" s="46" t="s">
        <v>823</v>
      </c>
      <c r="D1143" s="46" t="s">
        <v>2733</v>
      </c>
      <c r="E1143" s="46" t="s">
        <v>1539</v>
      </c>
      <c r="F1143" s="46" t="s">
        <v>855</v>
      </c>
      <c r="G1143" s="46" t="s">
        <v>922</v>
      </c>
      <c r="H1143" s="46" t="s">
        <v>824</v>
      </c>
      <c r="I1143" s="46">
        <v>152</v>
      </c>
      <c r="J1143" s="46">
        <v>48</v>
      </c>
      <c r="K1143" s="46" t="s">
        <v>939</v>
      </c>
      <c r="L1143" s="46" t="s">
        <v>1256</v>
      </c>
      <c r="M1143" s="46" t="s">
        <v>2331</v>
      </c>
      <c r="N1143" s="46" t="s">
        <v>2140</v>
      </c>
      <c r="O1143" s="48">
        <v>3</v>
      </c>
      <c r="P1143" s="46">
        <v>224.03</v>
      </c>
      <c r="Q1143" s="46">
        <v>2.2516660498395402</v>
      </c>
      <c r="R1143" s="46"/>
      <c r="S1143" s="48">
        <v>3</v>
      </c>
      <c r="T1143" s="46">
        <v>219.49</v>
      </c>
      <c r="U1143" s="46">
        <v>22.170250336881629</v>
      </c>
      <c r="V1143" s="46"/>
      <c r="W1143" s="46">
        <v>-0.2298856843270618</v>
      </c>
      <c r="X1143" s="46">
        <v>0.67107061898821008</v>
      </c>
      <c r="Y1143" s="46">
        <v>1671</v>
      </c>
      <c r="Z1143" s="46">
        <v>1468</v>
      </c>
      <c r="AA1143" s="46" t="s">
        <v>1119</v>
      </c>
      <c r="AB1143" s="46" t="s">
        <v>1119</v>
      </c>
    </row>
    <row r="1144" spans="1:28" ht="15" x14ac:dyDescent="0.25">
      <c r="A1144" s="46">
        <v>116</v>
      </c>
      <c r="B1144" s="46">
        <v>2023</v>
      </c>
      <c r="C1144" s="46" t="s">
        <v>823</v>
      </c>
      <c r="D1144" s="46" t="s">
        <v>820</v>
      </c>
      <c r="E1144" s="46" t="s">
        <v>2327</v>
      </c>
      <c r="F1144" s="46" t="s">
        <v>855</v>
      </c>
      <c r="G1144" s="46" t="s">
        <v>2328</v>
      </c>
      <c r="H1144" s="46" t="s">
        <v>824</v>
      </c>
      <c r="I1144" s="46">
        <v>152</v>
      </c>
      <c r="J1144" s="46">
        <v>48</v>
      </c>
      <c r="K1144" s="46" t="s">
        <v>1072</v>
      </c>
      <c r="L1144" s="46" t="s">
        <v>1259</v>
      </c>
      <c r="M1144" s="46" t="s">
        <v>842</v>
      </c>
      <c r="N1144" s="46" t="s">
        <v>2140</v>
      </c>
      <c r="O1144" s="48">
        <v>3</v>
      </c>
      <c r="P1144" s="46">
        <v>23.99</v>
      </c>
      <c r="Q1144" s="46">
        <v>3.3601785666836221</v>
      </c>
      <c r="R1144" s="46"/>
      <c r="S1144" s="48">
        <v>3</v>
      </c>
      <c r="T1144" s="46">
        <v>18.71</v>
      </c>
      <c r="U1144" s="46">
        <v>3.446781107062066</v>
      </c>
      <c r="V1144" s="46"/>
      <c r="W1144" s="46">
        <v>-1.2377007556645681</v>
      </c>
      <c r="X1144" s="46">
        <v>0.79432526338105347</v>
      </c>
      <c r="Y1144" s="46">
        <v>1672</v>
      </c>
      <c r="Z1144" s="46">
        <v>1469</v>
      </c>
      <c r="AA1144" s="46" t="s">
        <v>1119</v>
      </c>
      <c r="AB1144" s="46" t="s">
        <v>1119</v>
      </c>
    </row>
    <row r="1145" spans="1:28" ht="15" x14ac:dyDescent="0.25">
      <c r="A1145" s="46">
        <v>116</v>
      </c>
      <c r="B1145" s="46">
        <v>2023</v>
      </c>
      <c r="C1145" s="46" t="s">
        <v>823</v>
      </c>
      <c r="D1145" s="46" t="s">
        <v>820</v>
      </c>
      <c r="E1145" s="46" t="s">
        <v>2327</v>
      </c>
      <c r="F1145" s="46" t="s">
        <v>855</v>
      </c>
      <c r="G1145" s="46" t="s">
        <v>922</v>
      </c>
      <c r="H1145" s="46" t="s">
        <v>824</v>
      </c>
      <c r="I1145" s="46">
        <v>152</v>
      </c>
      <c r="J1145" s="46">
        <v>48</v>
      </c>
      <c r="K1145" s="46" t="s">
        <v>1072</v>
      </c>
      <c r="L1145" s="46" t="s">
        <v>1259</v>
      </c>
      <c r="M1145" s="46" t="s">
        <v>842</v>
      </c>
      <c r="N1145" s="46" t="s">
        <v>2140</v>
      </c>
      <c r="O1145" s="48">
        <v>3</v>
      </c>
      <c r="P1145" s="46">
        <v>23.81</v>
      </c>
      <c r="Q1145" s="46">
        <v>2.3036275740666068</v>
      </c>
      <c r="R1145" s="46"/>
      <c r="S1145" s="48">
        <v>3</v>
      </c>
      <c r="T1145" s="46">
        <v>21.07</v>
      </c>
      <c r="U1145" s="46">
        <v>5.7157676649772942</v>
      </c>
      <c r="V1145" s="46"/>
      <c r="W1145" s="46">
        <v>-0.501703360719154</v>
      </c>
      <c r="X1145" s="46">
        <v>0.68764218851307446</v>
      </c>
      <c r="Y1145" s="46">
        <v>1673</v>
      </c>
      <c r="Z1145" s="46">
        <v>1470</v>
      </c>
      <c r="AA1145" s="46" t="s">
        <v>1119</v>
      </c>
      <c r="AB1145" s="46" t="s">
        <v>1119</v>
      </c>
    </row>
    <row r="1146" spans="1:28" ht="15" x14ac:dyDescent="0.25">
      <c r="A1146" s="46">
        <v>116</v>
      </c>
      <c r="B1146" s="46">
        <v>2023</v>
      </c>
      <c r="C1146" s="46" t="s">
        <v>823</v>
      </c>
      <c r="D1146" s="46" t="s">
        <v>2733</v>
      </c>
      <c r="E1146" s="46" t="s">
        <v>1539</v>
      </c>
      <c r="F1146" s="46" t="s">
        <v>855</v>
      </c>
      <c r="G1146" s="46" t="s">
        <v>2328</v>
      </c>
      <c r="H1146" s="46" t="s">
        <v>824</v>
      </c>
      <c r="I1146" s="46">
        <v>152</v>
      </c>
      <c r="J1146" s="46">
        <v>48</v>
      </c>
      <c r="K1146" s="46" t="s">
        <v>1072</v>
      </c>
      <c r="L1146" s="46" t="s">
        <v>1259</v>
      </c>
      <c r="M1146" s="46" t="s">
        <v>842</v>
      </c>
      <c r="N1146" s="46" t="s">
        <v>2140</v>
      </c>
      <c r="O1146" s="48">
        <v>3</v>
      </c>
      <c r="P1146" s="46">
        <v>23.99</v>
      </c>
      <c r="Q1146" s="46">
        <v>3.3601785666836221</v>
      </c>
      <c r="R1146" s="46"/>
      <c r="S1146" s="48">
        <v>3</v>
      </c>
      <c r="T1146" s="46">
        <v>25.43</v>
      </c>
      <c r="U1146" s="46">
        <v>2.1650635094610959</v>
      </c>
      <c r="V1146" s="46"/>
      <c r="W1146" s="46">
        <v>0.40649224623574137</v>
      </c>
      <c r="X1146" s="46">
        <v>0.68043632885414818</v>
      </c>
      <c r="Y1146" s="46">
        <v>1672</v>
      </c>
      <c r="Z1146" s="46">
        <v>1471</v>
      </c>
      <c r="AA1146" s="46" t="s">
        <v>1119</v>
      </c>
      <c r="AB1146" s="46" t="s">
        <v>1119</v>
      </c>
    </row>
    <row r="1147" spans="1:28" ht="15" x14ac:dyDescent="0.25">
      <c r="A1147" s="46">
        <v>116</v>
      </c>
      <c r="B1147" s="46">
        <v>2023</v>
      </c>
      <c r="C1147" s="46" t="s">
        <v>823</v>
      </c>
      <c r="D1147" s="46" t="s">
        <v>2733</v>
      </c>
      <c r="E1147" s="46" t="s">
        <v>1539</v>
      </c>
      <c r="F1147" s="46" t="s">
        <v>855</v>
      </c>
      <c r="G1147" s="46" t="s">
        <v>922</v>
      </c>
      <c r="H1147" s="46" t="s">
        <v>824</v>
      </c>
      <c r="I1147" s="46">
        <v>152</v>
      </c>
      <c r="J1147" s="46">
        <v>48</v>
      </c>
      <c r="K1147" s="46" t="s">
        <v>1072</v>
      </c>
      <c r="L1147" s="46" t="s">
        <v>1259</v>
      </c>
      <c r="M1147" s="46" t="s">
        <v>842</v>
      </c>
      <c r="N1147" s="46" t="s">
        <v>2140</v>
      </c>
      <c r="O1147" s="48">
        <v>3</v>
      </c>
      <c r="P1147" s="46">
        <v>23.81</v>
      </c>
      <c r="Q1147" s="46">
        <v>2.3036275740666068</v>
      </c>
      <c r="R1147" s="46"/>
      <c r="S1147" s="48">
        <v>3</v>
      </c>
      <c r="T1147" s="46">
        <v>25.51</v>
      </c>
      <c r="U1147" s="46">
        <v>5.8716522376584939</v>
      </c>
      <c r="V1147" s="46"/>
      <c r="W1147" s="46">
        <v>0.30412716656200478</v>
      </c>
      <c r="X1147" s="46">
        <v>0.67437444445341943</v>
      </c>
      <c r="Y1147" s="46">
        <v>1673</v>
      </c>
      <c r="Z1147" s="46">
        <v>1472</v>
      </c>
      <c r="AA1147" s="46" t="s">
        <v>1119</v>
      </c>
      <c r="AB1147" s="46" t="s">
        <v>1119</v>
      </c>
    </row>
    <row r="1148" spans="1:28" ht="15" x14ac:dyDescent="0.25">
      <c r="A1148" s="46">
        <v>116</v>
      </c>
      <c r="B1148" s="46">
        <v>2023</v>
      </c>
      <c r="C1148" s="46" t="s">
        <v>823</v>
      </c>
      <c r="D1148" s="46" t="s">
        <v>820</v>
      </c>
      <c r="E1148" s="46" t="s">
        <v>2327</v>
      </c>
      <c r="F1148" s="46" t="s">
        <v>855</v>
      </c>
      <c r="G1148" s="46" t="s">
        <v>2328</v>
      </c>
      <c r="H1148" s="46" t="s">
        <v>824</v>
      </c>
      <c r="I1148" s="46">
        <v>152</v>
      </c>
      <c r="J1148" s="46">
        <v>48</v>
      </c>
      <c r="K1148" s="46" t="s">
        <v>1072</v>
      </c>
      <c r="L1148" s="46" t="s">
        <v>1259</v>
      </c>
      <c r="M1148" s="46" t="s">
        <v>2330</v>
      </c>
      <c r="N1148" s="46" t="s">
        <v>2140</v>
      </c>
      <c r="O1148" s="48">
        <v>3</v>
      </c>
      <c r="P1148" s="46">
        <v>27.97</v>
      </c>
      <c r="Q1148" s="46">
        <v>4.6418961642845913</v>
      </c>
      <c r="R1148" s="46"/>
      <c r="S1148" s="48">
        <v>3</v>
      </c>
      <c r="T1148" s="46">
        <v>22.85</v>
      </c>
      <c r="U1148" s="46">
        <v>4.7977807369657901</v>
      </c>
      <c r="V1148" s="46"/>
      <c r="W1148" s="46">
        <v>-0.86541352767367785</v>
      </c>
      <c r="X1148" s="46">
        <v>0.72907838115671664</v>
      </c>
      <c r="Y1148" s="46">
        <v>1674</v>
      </c>
      <c r="Z1148" s="46">
        <v>1473</v>
      </c>
      <c r="AA1148" s="46" t="s">
        <v>1119</v>
      </c>
      <c r="AB1148" s="46" t="s">
        <v>1119</v>
      </c>
    </row>
    <row r="1149" spans="1:28" ht="15" x14ac:dyDescent="0.25">
      <c r="A1149" s="46">
        <v>116</v>
      </c>
      <c r="B1149" s="46">
        <v>2023</v>
      </c>
      <c r="C1149" s="46" t="s">
        <v>823</v>
      </c>
      <c r="D1149" s="46" t="s">
        <v>820</v>
      </c>
      <c r="E1149" s="46" t="s">
        <v>2327</v>
      </c>
      <c r="F1149" s="46" t="s">
        <v>855</v>
      </c>
      <c r="G1149" s="46" t="s">
        <v>922</v>
      </c>
      <c r="H1149" s="46" t="s">
        <v>824</v>
      </c>
      <c r="I1149" s="46">
        <v>152</v>
      </c>
      <c r="J1149" s="46">
        <v>48</v>
      </c>
      <c r="K1149" s="46" t="s">
        <v>1072</v>
      </c>
      <c r="L1149" s="46" t="s">
        <v>1259</v>
      </c>
      <c r="M1149" s="46" t="s">
        <v>2330</v>
      </c>
      <c r="N1149" s="46" t="s">
        <v>2140</v>
      </c>
      <c r="O1149" s="48">
        <v>3</v>
      </c>
      <c r="P1149" s="46">
        <v>28.02</v>
      </c>
      <c r="Q1149" s="46">
        <v>1.9918584287042089</v>
      </c>
      <c r="R1149" s="46"/>
      <c r="S1149" s="48">
        <v>3</v>
      </c>
      <c r="T1149" s="46">
        <v>24.62</v>
      </c>
      <c r="U1149" s="46">
        <v>5.21347293078232</v>
      </c>
      <c r="V1149" s="46"/>
      <c r="W1149" s="46">
        <v>-0.68741703085922434</v>
      </c>
      <c r="X1149" s="46">
        <v>0.70604518119294257</v>
      </c>
      <c r="Y1149" s="46">
        <v>1675</v>
      </c>
      <c r="Z1149" s="46">
        <v>1474</v>
      </c>
      <c r="AA1149" s="46" t="s">
        <v>1119</v>
      </c>
      <c r="AB1149" s="46" t="s">
        <v>1119</v>
      </c>
    </row>
    <row r="1150" spans="1:28" ht="15" x14ac:dyDescent="0.25">
      <c r="A1150" s="46">
        <v>116</v>
      </c>
      <c r="B1150" s="46">
        <v>2023</v>
      </c>
      <c r="C1150" s="46" t="s">
        <v>823</v>
      </c>
      <c r="D1150" s="46" t="s">
        <v>2733</v>
      </c>
      <c r="E1150" s="46" t="s">
        <v>1539</v>
      </c>
      <c r="F1150" s="46" t="s">
        <v>855</v>
      </c>
      <c r="G1150" s="46" t="s">
        <v>2328</v>
      </c>
      <c r="H1150" s="46" t="s">
        <v>824</v>
      </c>
      <c r="I1150" s="46">
        <v>152</v>
      </c>
      <c r="J1150" s="46">
        <v>48</v>
      </c>
      <c r="K1150" s="46" t="s">
        <v>1072</v>
      </c>
      <c r="L1150" s="46" t="s">
        <v>1259</v>
      </c>
      <c r="M1150" s="46" t="s">
        <v>2330</v>
      </c>
      <c r="N1150" s="46" t="s">
        <v>2140</v>
      </c>
      <c r="O1150" s="48">
        <v>3</v>
      </c>
      <c r="P1150" s="46">
        <v>27.97</v>
      </c>
      <c r="Q1150" s="46">
        <v>4.6418961642845913</v>
      </c>
      <c r="R1150" s="46"/>
      <c r="S1150" s="48">
        <v>3</v>
      </c>
      <c r="T1150" s="46">
        <v>25.94</v>
      </c>
      <c r="U1150" s="46">
        <v>2.3382685902179841</v>
      </c>
      <c r="V1150" s="46"/>
      <c r="W1150" s="46">
        <v>-0.44070808986171728</v>
      </c>
      <c r="X1150" s="46">
        <v>0.68285196837246354</v>
      </c>
      <c r="Y1150" s="46">
        <v>1674</v>
      </c>
      <c r="Z1150" s="46">
        <v>1475</v>
      </c>
      <c r="AA1150" s="46" t="s">
        <v>1119</v>
      </c>
      <c r="AB1150" s="46" t="s">
        <v>1119</v>
      </c>
    </row>
    <row r="1151" spans="1:28" ht="15" x14ac:dyDescent="0.25">
      <c r="A1151" s="46">
        <v>116</v>
      </c>
      <c r="B1151" s="46">
        <v>2023</v>
      </c>
      <c r="C1151" s="46" t="s">
        <v>823</v>
      </c>
      <c r="D1151" s="46" t="s">
        <v>2733</v>
      </c>
      <c r="E1151" s="46" t="s">
        <v>1539</v>
      </c>
      <c r="F1151" s="46" t="s">
        <v>855</v>
      </c>
      <c r="G1151" s="46" t="s">
        <v>922</v>
      </c>
      <c r="H1151" s="46" t="s">
        <v>824</v>
      </c>
      <c r="I1151" s="46">
        <v>152</v>
      </c>
      <c r="J1151" s="46">
        <v>48</v>
      </c>
      <c r="K1151" s="46" t="s">
        <v>1072</v>
      </c>
      <c r="L1151" s="46" t="s">
        <v>1259</v>
      </c>
      <c r="M1151" s="46" t="s">
        <v>2330</v>
      </c>
      <c r="N1151" s="46" t="s">
        <v>2140</v>
      </c>
      <c r="O1151" s="48">
        <v>3</v>
      </c>
      <c r="P1151" s="46">
        <v>28.02</v>
      </c>
      <c r="Q1151" s="46">
        <v>1.9918584287042089</v>
      </c>
      <c r="R1151" s="46"/>
      <c r="S1151" s="48">
        <v>3</v>
      </c>
      <c r="T1151" s="46">
        <v>31.38</v>
      </c>
      <c r="U1151" s="46">
        <v>6.4085879880048457</v>
      </c>
      <c r="V1151" s="46"/>
      <c r="W1151" s="46">
        <v>0.56494633964438845</v>
      </c>
      <c r="X1151" s="46">
        <v>0.69326369722313275</v>
      </c>
      <c r="Y1151" s="46">
        <v>1675</v>
      </c>
      <c r="Z1151" s="46">
        <v>1476</v>
      </c>
      <c r="AA1151" s="46" t="s">
        <v>1119</v>
      </c>
      <c r="AB1151" s="46" t="s">
        <v>1119</v>
      </c>
    </row>
    <row r="1152" spans="1:28" ht="15" x14ac:dyDescent="0.25">
      <c r="A1152" s="46">
        <v>116</v>
      </c>
      <c r="B1152" s="46">
        <v>2023</v>
      </c>
      <c r="C1152" s="46" t="s">
        <v>823</v>
      </c>
      <c r="D1152" s="46" t="s">
        <v>820</v>
      </c>
      <c r="E1152" s="46" t="s">
        <v>2327</v>
      </c>
      <c r="F1152" s="46" t="s">
        <v>855</v>
      </c>
      <c r="G1152" s="46" t="s">
        <v>2328</v>
      </c>
      <c r="H1152" s="46" t="s">
        <v>824</v>
      </c>
      <c r="I1152" s="46">
        <v>152</v>
      </c>
      <c r="J1152" s="46">
        <v>48</v>
      </c>
      <c r="K1152" s="46" t="s">
        <v>1072</v>
      </c>
      <c r="L1152" s="46" t="s">
        <v>1259</v>
      </c>
      <c r="M1152" s="46" t="s">
        <v>2331</v>
      </c>
      <c r="N1152" s="46" t="s">
        <v>2140</v>
      </c>
      <c r="O1152" s="48">
        <v>3</v>
      </c>
      <c r="P1152" s="46">
        <v>29.74</v>
      </c>
      <c r="Q1152" s="46">
        <v>6.4951905283832891</v>
      </c>
      <c r="R1152" s="46"/>
      <c r="S1152" s="48">
        <v>3</v>
      </c>
      <c r="T1152" s="46">
        <v>27.49</v>
      </c>
      <c r="U1152" s="46">
        <v>2.615396719429004</v>
      </c>
      <c r="V1152" s="46"/>
      <c r="W1152" s="46">
        <v>-0.36259046100003878</v>
      </c>
      <c r="X1152" s="46">
        <v>0.6776226535340184</v>
      </c>
      <c r="Y1152" s="46">
        <v>1676</v>
      </c>
      <c r="Z1152" s="46">
        <v>1477</v>
      </c>
      <c r="AA1152" s="46" t="s">
        <v>1119</v>
      </c>
      <c r="AB1152" s="46" t="s">
        <v>1119</v>
      </c>
    </row>
    <row r="1153" spans="1:28" ht="15" x14ac:dyDescent="0.25">
      <c r="A1153" s="46">
        <v>116</v>
      </c>
      <c r="B1153" s="46">
        <v>2023</v>
      </c>
      <c r="C1153" s="46" t="s">
        <v>823</v>
      </c>
      <c r="D1153" s="46" t="s">
        <v>820</v>
      </c>
      <c r="E1153" s="46" t="s">
        <v>2327</v>
      </c>
      <c r="F1153" s="46" t="s">
        <v>855</v>
      </c>
      <c r="G1153" s="46" t="s">
        <v>922</v>
      </c>
      <c r="H1153" s="46" t="s">
        <v>824</v>
      </c>
      <c r="I1153" s="46">
        <v>152</v>
      </c>
      <c r="J1153" s="46">
        <v>48</v>
      </c>
      <c r="K1153" s="46" t="s">
        <v>1072</v>
      </c>
      <c r="L1153" s="46" t="s">
        <v>1259</v>
      </c>
      <c r="M1153" s="46" t="s">
        <v>2331</v>
      </c>
      <c r="N1153" s="46" t="s">
        <v>2140</v>
      </c>
      <c r="O1153" s="48">
        <v>3</v>
      </c>
      <c r="P1153" s="46">
        <v>37.54</v>
      </c>
      <c r="Q1153" s="46">
        <v>2.598076211353316</v>
      </c>
      <c r="R1153" s="46"/>
      <c r="S1153" s="48">
        <v>3</v>
      </c>
      <c r="T1153" s="46">
        <v>31.91</v>
      </c>
      <c r="U1153" s="46">
        <v>0.4676537180435969</v>
      </c>
      <c r="V1153" s="46"/>
      <c r="W1153" s="46">
        <v>-2.4065094410848591</v>
      </c>
      <c r="X1153" s="46">
        <v>1.1492739741692131</v>
      </c>
      <c r="Y1153" s="46">
        <v>1677</v>
      </c>
      <c r="Z1153" s="46">
        <v>1478</v>
      </c>
      <c r="AA1153" s="46" t="s">
        <v>1119</v>
      </c>
      <c r="AB1153" s="46" t="s">
        <v>1119</v>
      </c>
    </row>
    <row r="1154" spans="1:28" ht="15" x14ac:dyDescent="0.25">
      <c r="A1154" s="46">
        <v>116</v>
      </c>
      <c r="B1154" s="46">
        <v>2023</v>
      </c>
      <c r="C1154" s="46" t="s">
        <v>823</v>
      </c>
      <c r="D1154" s="46" t="s">
        <v>2733</v>
      </c>
      <c r="E1154" s="46" t="s">
        <v>1539</v>
      </c>
      <c r="F1154" s="46" t="s">
        <v>855</v>
      </c>
      <c r="G1154" s="46" t="s">
        <v>2328</v>
      </c>
      <c r="H1154" s="46" t="s">
        <v>824</v>
      </c>
      <c r="I1154" s="46">
        <v>152</v>
      </c>
      <c r="J1154" s="46">
        <v>48</v>
      </c>
      <c r="K1154" s="46" t="s">
        <v>1072</v>
      </c>
      <c r="L1154" s="46" t="s">
        <v>1259</v>
      </c>
      <c r="M1154" s="46" t="s">
        <v>2331</v>
      </c>
      <c r="N1154" s="46" t="s">
        <v>2140</v>
      </c>
      <c r="O1154" s="48">
        <v>3</v>
      </c>
      <c r="P1154" s="46">
        <v>29.74</v>
      </c>
      <c r="Q1154" s="46">
        <v>6.4951905283832891</v>
      </c>
      <c r="R1154" s="46"/>
      <c r="S1154" s="48">
        <v>3</v>
      </c>
      <c r="T1154" s="46">
        <v>28.63</v>
      </c>
      <c r="U1154" s="46">
        <v>5.7677291892043616</v>
      </c>
      <c r="V1154" s="46"/>
      <c r="W1154" s="46">
        <v>-0.14419039404135539</v>
      </c>
      <c r="X1154" s="46">
        <v>0.6683992391444834</v>
      </c>
      <c r="Y1154" s="46">
        <v>1676</v>
      </c>
      <c r="Z1154" s="46">
        <v>1479</v>
      </c>
      <c r="AA1154" s="46" t="s">
        <v>1119</v>
      </c>
      <c r="AB1154" s="46" t="s">
        <v>1119</v>
      </c>
    </row>
    <row r="1155" spans="1:28" ht="15" x14ac:dyDescent="0.25">
      <c r="A1155" s="46">
        <v>116</v>
      </c>
      <c r="B1155" s="46">
        <v>2023</v>
      </c>
      <c r="C1155" s="46" t="s">
        <v>823</v>
      </c>
      <c r="D1155" s="46" t="s">
        <v>2733</v>
      </c>
      <c r="E1155" s="46" t="s">
        <v>1539</v>
      </c>
      <c r="F1155" s="46" t="s">
        <v>855</v>
      </c>
      <c r="G1155" s="46" t="s">
        <v>922</v>
      </c>
      <c r="H1155" s="46" t="s">
        <v>824</v>
      </c>
      <c r="I1155" s="46">
        <v>152</v>
      </c>
      <c r="J1155" s="46">
        <v>48</v>
      </c>
      <c r="K1155" s="46" t="s">
        <v>1072</v>
      </c>
      <c r="L1155" s="46" t="s">
        <v>1259</v>
      </c>
      <c r="M1155" s="46" t="s">
        <v>2331</v>
      </c>
      <c r="N1155" s="46" t="s">
        <v>2140</v>
      </c>
      <c r="O1155" s="48">
        <v>3</v>
      </c>
      <c r="P1155" s="46">
        <v>37.54</v>
      </c>
      <c r="Q1155" s="46">
        <v>2.598076211353316</v>
      </c>
      <c r="R1155" s="46"/>
      <c r="S1155" s="48">
        <v>3</v>
      </c>
      <c r="T1155" s="46">
        <v>35.9</v>
      </c>
      <c r="U1155" s="46">
        <v>2.7019992598074491</v>
      </c>
      <c r="V1155" s="46"/>
      <c r="W1155" s="46">
        <v>-0.49368323737172048</v>
      </c>
      <c r="X1155" s="46">
        <v>0.68697692823848522</v>
      </c>
      <c r="Y1155" s="46">
        <v>1677</v>
      </c>
      <c r="Z1155" s="46">
        <v>1480</v>
      </c>
      <c r="AA1155" s="46" t="s">
        <v>1119</v>
      </c>
      <c r="AB1155" s="46" t="s">
        <v>1119</v>
      </c>
    </row>
    <row r="1156" spans="1:28" ht="15" x14ac:dyDescent="0.25">
      <c r="A1156" s="46">
        <v>116</v>
      </c>
      <c r="B1156" s="46">
        <v>2023</v>
      </c>
      <c r="C1156" s="46" t="s">
        <v>823</v>
      </c>
      <c r="D1156" s="46" t="s">
        <v>820</v>
      </c>
      <c r="E1156" s="46" t="s">
        <v>2327</v>
      </c>
      <c r="F1156" s="46" t="s">
        <v>855</v>
      </c>
      <c r="G1156" s="46" t="s">
        <v>2328</v>
      </c>
      <c r="H1156" s="46" t="s">
        <v>824</v>
      </c>
      <c r="I1156" s="46">
        <v>152</v>
      </c>
      <c r="J1156" s="46">
        <v>96</v>
      </c>
      <c r="K1156" s="46" t="s">
        <v>939</v>
      </c>
      <c r="L1156" s="46" t="s">
        <v>1256</v>
      </c>
      <c r="M1156" s="46" t="s">
        <v>842</v>
      </c>
      <c r="N1156" s="46" t="s">
        <v>2140</v>
      </c>
      <c r="O1156" s="48">
        <v>3</v>
      </c>
      <c r="P1156" s="46">
        <v>276.68</v>
      </c>
      <c r="Q1156" s="46">
        <v>14.60118830780563</v>
      </c>
      <c r="R1156" s="46"/>
      <c r="S1156" s="48">
        <v>3</v>
      </c>
      <c r="T1156" s="46">
        <v>256.18</v>
      </c>
      <c r="U1156" s="46">
        <v>38.434207419953388</v>
      </c>
      <c r="V1156" s="46"/>
      <c r="W1156" s="46">
        <v>-0.56262154910437912</v>
      </c>
      <c r="X1156" s="46">
        <v>0.69304525062638422</v>
      </c>
      <c r="Y1156" s="46">
        <v>1756</v>
      </c>
      <c r="Z1156" s="46">
        <v>1457</v>
      </c>
      <c r="AA1156" s="46" t="s">
        <v>1119</v>
      </c>
      <c r="AB1156" s="46" t="s">
        <v>1119</v>
      </c>
    </row>
    <row r="1157" spans="1:28" ht="15" x14ac:dyDescent="0.25">
      <c r="A1157" s="46">
        <v>116</v>
      </c>
      <c r="B1157" s="46">
        <v>2023</v>
      </c>
      <c r="C1157" s="46" t="s">
        <v>823</v>
      </c>
      <c r="D1157" s="46" t="s">
        <v>820</v>
      </c>
      <c r="E1157" s="46" t="s">
        <v>2327</v>
      </c>
      <c r="F1157" s="46" t="s">
        <v>855</v>
      </c>
      <c r="G1157" s="46" t="s">
        <v>922</v>
      </c>
      <c r="H1157" s="46" t="s">
        <v>824</v>
      </c>
      <c r="I1157" s="46">
        <v>152</v>
      </c>
      <c r="J1157" s="46">
        <v>96</v>
      </c>
      <c r="K1157" s="46" t="s">
        <v>939</v>
      </c>
      <c r="L1157" s="46" t="s">
        <v>1256</v>
      </c>
      <c r="M1157" s="46" t="s">
        <v>842</v>
      </c>
      <c r="N1157" s="46" t="s">
        <v>2140</v>
      </c>
      <c r="O1157" s="48">
        <v>3</v>
      </c>
      <c r="P1157" s="46">
        <v>293.11</v>
      </c>
      <c r="Q1157" s="46">
        <v>29.670030333654861</v>
      </c>
      <c r="R1157" s="46"/>
      <c r="S1157" s="48">
        <v>3</v>
      </c>
      <c r="T1157" s="46">
        <v>248.37</v>
      </c>
      <c r="U1157" s="46">
        <v>26.604300404257948</v>
      </c>
      <c r="V1157" s="46"/>
      <c r="W1157" s="46">
        <v>-1.2668120465365971</v>
      </c>
      <c r="X1157" s="46">
        <v>0.80040106343752004</v>
      </c>
      <c r="Y1157" s="46">
        <v>1757</v>
      </c>
      <c r="Z1157" s="46">
        <v>1458</v>
      </c>
      <c r="AA1157" s="46" t="s">
        <v>1119</v>
      </c>
      <c r="AB1157" s="46" t="s">
        <v>1119</v>
      </c>
    </row>
    <row r="1158" spans="1:28" ht="15" x14ac:dyDescent="0.25">
      <c r="A1158" s="46">
        <v>116</v>
      </c>
      <c r="B1158" s="46">
        <v>2023</v>
      </c>
      <c r="C1158" s="46" t="s">
        <v>823</v>
      </c>
      <c r="D1158" s="46" t="s">
        <v>2733</v>
      </c>
      <c r="E1158" s="46" t="s">
        <v>1539</v>
      </c>
      <c r="F1158" s="46" t="s">
        <v>855</v>
      </c>
      <c r="G1158" s="46" t="s">
        <v>2328</v>
      </c>
      <c r="H1158" s="46" t="s">
        <v>824</v>
      </c>
      <c r="I1158" s="46">
        <v>152</v>
      </c>
      <c r="J1158" s="46">
        <v>96</v>
      </c>
      <c r="K1158" s="46" t="s">
        <v>939</v>
      </c>
      <c r="L1158" s="46" t="s">
        <v>1256</v>
      </c>
      <c r="M1158" s="46" t="s">
        <v>842</v>
      </c>
      <c r="N1158" s="46" t="s">
        <v>2140</v>
      </c>
      <c r="O1158" s="48">
        <v>3</v>
      </c>
      <c r="P1158" s="46">
        <v>276.68</v>
      </c>
      <c r="Q1158" s="46">
        <v>14.60118830780563</v>
      </c>
      <c r="R1158" s="46"/>
      <c r="S1158" s="48">
        <v>3</v>
      </c>
      <c r="T1158" s="46">
        <v>298.69</v>
      </c>
      <c r="U1158" s="46">
        <v>29.30629966406541</v>
      </c>
      <c r="V1158" s="46"/>
      <c r="W1158" s="46">
        <v>0.75851957202401621</v>
      </c>
      <c r="X1158" s="46">
        <v>0.71461266176195803</v>
      </c>
      <c r="Y1158" s="46">
        <v>1756</v>
      </c>
      <c r="Z1158" s="46">
        <v>1459</v>
      </c>
      <c r="AA1158" s="46" t="s">
        <v>1119</v>
      </c>
      <c r="AB1158" s="46" t="s">
        <v>1119</v>
      </c>
    </row>
    <row r="1159" spans="1:28" ht="15" x14ac:dyDescent="0.25">
      <c r="A1159" s="46">
        <v>116</v>
      </c>
      <c r="B1159" s="46">
        <v>2023</v>
      </c>
      <c r="C1159" s="46" t="s">
        <v>823</v>
      </c>
      <c r="D1159" s="46" t="s">
        <v>2733</v>
      </c>
      <c r="E1159" s="46" t="s">
        <v>1539</v>
      </c>
      <c r="F1159" s="46" t="s">
        <v>855</v>
      </c>
      <c r="G1159" s="46" t="s">
        <v>922</v>
      </c>
      <c r="H1159" s="46" t="s">
        <v>824</v>
      </c>
      <c r="I1159" s="46">
        <v>152</v>
      </c>
      <c r="J1159" s="46">
        <v>96</v>
      </c>
      <c r="K1159" s="46" t="s">
        <v>939</v>
      </c>
      <c r="L1159" s="46" t="s">
        <v>1256</v>
      </c>
      <c r="M1159" s="46" t="s">
        <v>842</v>
      </c>
      <c r="N1159" s="46" t="s">
        <v>2140</v>
      </c>
      <c r="O1159" s="48">
        <v>3</v>
      </c>
      <c r="P1159" s="46">
        <v>293.11</v>
      </c>
      <c r="Q1159" s="46">
        <v>29.670030333654861</v>
      </c>
      <c r="R1159" s="46"/>
      <c r="S1159" s="48">
        <v>3</v>
      </c>
      <c r="T1159" s="46">
        <v>289.29000000000002</v>
      </c>
      <c r="U1159" s="46">
        <v>10.478907385791709</v>
      </c>
      <c r="V1159" s="46"/>
      <c r="W1159" s="46">
        <v>-0.13698559499325991</v>
      </c>
      <c r="X1159" s="46">
        <v>0.66823042110297137</v>
      </c>
      <c r="Y1159" s="46">
        <v>1757</v>
      </c>
      <c r="Z1159" s="46">
        <v>1460</v>
      </c>
      <c r="AA1159" s="46" t="s">
        <v>1119</v>
      </c>
      <c r="AB1159" s="46" t="s">
        <v>1119</v>
      </c>
    </row>
    <row r="1160" spans="1:28" ht="15" x14ac:dyDescent="0.25">
      <c r="A1160" s="46">
        <v>116</v>
      </c>
      <c r="B1160" s="46">
        <v>2023</v>
      </c>
      <c r="C1160" s="46" t="s">
        <v>823</v>
      </c>
      <c r="D1160" s="46" t="s">
        <v>820</v>
      </c>
      <c r="E1160" s="46" t="s">
        <v>2327</v>
      </c>
      <c r="F1160" s="46" t="s">
        <v>855</v>
      </c>
      <c r="G1160" s="46" t="s">
        <v>2328</v>
      </c>
      <c r="H1160" s="46" t="s">
        <v>824</v>
      </c>
      <c r="I1160" s="46">
        <v>152</v>
      </c>
      <c r="J1160" s="46">
        <v>96</v>
      </c>
      <c r="K1160" s="46" t="s">
        <v>939</v>
      </c>
      <c r="L1160" s="46" t="s">
        <v>1256</v>
      </c>
      <c r="M1160" s="46" t="s">
        <v>2330</v>
      </c>
      <c r="N1160" s="46" t="s">
        <v>2140</v>
      </c>
      <c r="O1160" s="48">
        <v>3</v>
      </c>
      <c r="P1160" s="46">
        <v>283.10000000000002</v>
      </c>
      <c r="Q1160" s="46">
        <v>23.20948082142295</v>
      </c>
      <c r="R1160" s="46"/>
      <c r="S1160" s="48">
        <v>3</v>
      </c>
      <c r="T1160" s="46">
        <v>258.39999999999998</v>
      </c>
      <c r="U1160" s="46">
        <v>29.18505610753558</v>
      </c>
      <c r="V1160" s="46"/>
      <c r="W1160" s="46">
        <v>-0.74743721010124475</v>
      </c>
      <c r="X1160" s="46">
        <v>0.71322186525366105</v>
      </c>
      <c r="Y1160" s="46">
        <v>1758</v>
      </c>
      <c r="Z1160" s="46">
        <v>1461</v>
      </c>
      <c r="AA1160" s="46" t="s">
        <v>1119</v>
      </c>
      <c r="AB1160" s="46" t="s">
        <v>1119</v>
      </c>
    </row>
    <row r="1161" spans="1:28" ht="15" x14ac:dyDescent="0.25">
      <c r="A1161" s="46">
        <v>116</v>
      </c>
      <c r="B1161" s="46">
        <v>2023</v>
      </c>
      <c r="C1161" s="46" t="s">
        <v>823</v>
      </c>
      <c r="D1161" s="46" t="s">
        <v>820</v>
      </c>
      <c r="E1161" s="46" t="s">
        <v>2327</v>
      </c>
      <c r="F1161" s="46" t="s">
        <v>855</v>
      </c>
      <c r="G1161" s="46" t="s">
        <v>922</v>
      </c>
      <c r="H1161" s="46" t="s">
        <v>824</v>
      </c>
      <c r="I1161" s="46">
        <v>152</v>
      </c>
      <c r="J1161" s="46">
        <v>96</v>
      </c>
      <c r="K1161" s="46" t="s">
        <v>939</v>
      </c>
      <c r="L1161" s="46" t="s">
        <v>1256</v>
      </c>
      <c r="M1161" s="46" t="s">
        <v>2330</v>
      </c>
      <c r="N1161" s="46" t="s">
        <v>2140</v>
      </c>
      <c r="O1161" s="48">
        <v>3</v>
      </c>
      <c r="P1161" s="46">
        <v>316.02999999999997</v>
      </c>
      <c r="Q1161" s="46">
        <v>16.385200639601582</v>
      </c>
      <c r="R1161" s="46"/>
      <c r="S1161" s="48">
        <v>3</v>
      </c>
      <c r="T1161" s="46">
        <v>288.26</v>
      </c>
      <c r="U1161" s="46">
        <v>38.157079290742367</v>
      </c>
      <c r="V1161" s="46"/>
      <c r="W1161" s="46">
        <v>-0.75458333540169398</v>
      </c>
      <c r="X1161" s="46">
        <v>0.71411633417216214</v>
      </c>
      <c r="Y1161" s="46">
        <v>1759</v>
      </c>
      <c r="Z1161" s="46">
        <v>1462</v>
      </c>
      <c r="AA1161" s="46" t="s">
        <v>1119</v>
      </c>
      <c r="AB1161" s="46" t="s">
        <v>1119</v>
      </c>
    </row>
    <row r="1162" spans="1:28" ht="15" x14ac:dyDescent="0.25">
      <c r="A1162" s="46">
        <v>116</v>
      </c>
      <c r="B1162" s="46">
        <v>2023</v>
      </c>
      <c r="C1162" s="46" t="s">
        <v>823</v>
      </c>
      <c r="D1162" s="46" t="s">
        <v>2733</v>
      </c>
      <c r="E1162" s="46" t="s">
        <v>1539</v>
      </c>
      <c r="F1162" s="46" t="s">
        <v>855</v>
      </c>
      <c r="G1162" s="46" t="s">
        <v>2328</v>
      </c>
      <c r="H1162" s="46" t="s">
        <v>824</v>
      </c>
      <c r="I1162" s="46">
        <v>152</v>
      </c>
      <c r="J1162" s="46">
        <v>96</v>
      </c>
      <c r="K1162" s="46" t="s">
        <v>939</v>
      </c>
      <c r="L1162" s="46" t="s">
        <v>1256</v>
      </c>
      <c r="M1162" s="46" t="s">
        <v>2330</v>
      </c>
      <c r="N1162" s="46" t="s">
        <v>2140</v>
      </c>
      <c r="O1162" s="48">
        <v>3</v>
      </c>
      <c r="P1162" s="46">
        <v>283.10000000000002</v>
      </c>
      <c r="Q1162" s="46">
        <v>23.20948082142295</v>
      </c>
      <c r="R1162" s="46"/>
      <c r="S1162" s="48">
        <v>3</v>
      </c>
      <c r="T1162" s="46">
        <v>274.33999999999997</v>
      </c>
      <c r="U1162" s="46">
        <v>44.825474899882543</v>
      </c>
      <c r="V1162" s="46"/>
      <c r="W1162" s="46">
        <v>-0.1958209625263288</v>
      </c>
      <c r="X1162" s="46">
        <v>0.66986215411372807</v>
      </c>
      <c r="Y1162" s="46">
        <v>1758</v>
      </c>
      <c r="Z1162" s="46">
        <v>1463</v>
      </c>
      <c r="AA1162" s="46" t="s">
        <v>1119</v>
      </c>
      <c r="AB1162" s="46" t="s">
        <v>1119</v>
      </c>
    </row>
    <row r="1163" spans="1:28" ht="15" x14ac:dyDescent="0.25">
      <c r="A1163" s="46">
        <v>116</v>
      </c>
      <c r="B1163" s="46">
        <v>2023</v>
      </c>
      <c r="C1163" s="46" t="s">
        <v>823</v>
      </c>
      <c r="D1163" s="46" t="s">
        <v>2733</v>
      </c>
      <c r="E1163" s="46" t="s">
        <v>1539</v>
      </c>
      <c r="F1163" s="46" t="s">
        <v>855</v>
      </c>
      <c r="G1163" s="46" t="s">
        <v>922</v>
      </c>
      <c r="H1163" s="46" t="s">
        <v>824</v>
      </c>
      <c r="I1163" s="46">
        <v>152</v>
      </c>
      <c r="J1163" s="46">
        <v>96</v>
      </c>
      <c r="K1163" s="46" t="s">
        <v>939</v>
      </c>
      <c r="L1163" s="46" t="s">
        <v>1256</v>
      </c>
      <c r="M1163" s="46" t="s">
        <v>2330</v>
      </c>
      <c r="N1163" s="46" t="s">
        <v>2140</v>
      </c>
      <c r="O1163" s="48">
        <v>3</v>
      </c>
      <c r="P1163" s="46">
        <v>316.02999999999997</v>
      </c>
      <c r="Q1163" s="46">
        <v>16.385200639601582</v>
      </c>
      <c r="R1163" s="46"/>
      <c r="S1163" s="48">
        <v>3</v>
      </c>
      <c r="T1163" s="46">
        <v>347.4</v>
      </c>
      <c r="U1163" s="46">
        <v>17.1299824868562</v>
      </c>
      <c r="V1163" s="46"/>
      <c r="W1163" s="46">
        <v>1.4932611711102699</v>
      </c>
      <c r="X1163" s="46">
        <v>0.8524857437621346</v>
      </c>
      <c r="Y1163" s="46">
        <v>1759</v>
      </c>
      <c r="Z1163" s="46">
        <v>1464</v>
      </c>
      <c r="AA1163" s="46" t="s">
        <v>1119</v>
      </c>
      <c r="AB1163" s="46" t="s">
        <v>1119</v>
      </c>
    </row>
    <row r="1164" spans="1:28" ht="15" x14ac:dyDescent="0.25">
      <c r="A1164" s="46">
        <v>116</v>
      </c>
      <c r="B1164" s="46">
        <v>2023</v>
      </c>
      <c r="C1164" s="46" t="s">
        <v>823</v>
      </c>
      <c r="D1164" s="46" t="s">
        <v>820</v>
      </c>
      <c r="E1164" s="46" t="s">
        <v>2327</v>
      </c>
      <c r="F1164" s="46" t="s">
        <v>855</v>
      </c>
      <c r="G1164" s="46" t="s">
        <v>2328</v>
      </c>
      <c r="H1164" s="46" t="s">
        <v>824</v>
      </c>
      <c r="I1164" s="46">
        <v>152</v>
      </c>
      <c r="J1164" s="46">
        <v>96</v>
      </c>
      <c r="K1164" s="46" t="s">
        <v>939</v>
      </c>
      <c r="L1164" s="46" t="s">
        <v>1256</v>
      </c>
      <c r="M1164" s="46" t="s">
        <v>2331</v>
      </c>
      <c r="N1164" s="46" t="s">
        <v>2140</v>
      </c>
      <c r="O1164" s="48">
        <v>3</v>
      </c>
      <c r="P1164" s="46">
        <v>307.12</v>
      </c>
      <c r="Q1164" s="46">
        <v>81.250503383056028</v>
      </c>
      <c r="R1164" s="46"/>
      <c r="S1164" s="48">
        <v>3</v>
      </c>
      <c r="T1164" s="46">
        <v>266.94</v>
      </c>
      <c r="U1164" s="46">
        <v>14.687790848184081</v>
      </c>
      <c r="V1164" s="46"/>
      <c r="W1164" s="46">
        <v>-0.54910624624347215</v>
      </c>
      <c r="X1164" s="46">
        <v>0.69179313913863305</v>
      </c>
      <c r="Y1164" s="46">
        <v>1760</v>
      </c>
      <c r="Z1164" s="46">
        <v>1465</v>
      </c>
      <c r="AA1164" s="46" t="s">
        <v>1119</v>
      </c>
      <c r="AB1164" s="46" t="s">
        <v>1119</v>
      </c>
    </row>
    <row r="1165" spans="1:28" ht="15" x14ac:dyDescent="0.25">
      <c r="A1165" s="46">
        <v>116</v>
      </c>
      <c r="B1165" s="46">
        <v>2023</v>
      </c>
      <c r="C1165" s="46" t="s">
        <v>823</v>
      </c>
      <c r="D1165" s="46" t="s">
        <v>820</v>
      </c>
      <c r="E1165" s="46" t="s">
        <v>2327</v>
      </c>
      <c r="F1165" s="46" t="s">
        <v>855</v>
      </c>
      <c r="G1165" s="46" t="s">
        <v>922</v>
      </c>
      <c r="H1165" s="46" t="s">
        <v>824</v>
      </c>
      <c r="I1165" s="46">
        <v>152</v>
      </c>
      <c r="J1165" s="46">
        <v>96</v>
      </c>
      <c r="K1165" s="46" t="s">
        <v>939</v>
      </c>
      <c r="L1165" s="46" t="s">
        <v>1256</v>
      </c>
      <c r="M1165" s="46" t="s">
        <v>2331</v>
      </c>
      <c r="N1165" s="46" t="s">
        <v>2140</v>
      </c>
      <c r="O1165" s="48">
        <v>3</v>
      </c>
      <c r="P1165" s="46">
        <v>387.72</v>
      </c>
      <c r="Q1165" s="46">
        <v>16.298598099223131</v>
      </c>
      <c r="R1165" s="46"/>
      <c r="S1165" s="48">
        <v>3</v>
      </c>
      <c r="T1165" s="46">
        <v>355.68</v>
      </c>
      <c r="U1165" s="46">
        <v>19.953225303193459</v>
      </c>
      <c r="V1165" s="46"/>
      <c r="W1165" s="46">
        <v>-1.4032561603463971</v>
      </c>
      <c r="X1165" s="46">
        <v>0.83076065429584278</v>
      </c>
      <c r="Y1165" s="46">
        <v>1761</v>
      </c>
      <c r="Z1165" s="46">
        <v>1466</v>
      </c>
      <c r="AA1165" s="46" t="s">
        <v>1119</v>
      </c>
      <c r="AB1165" s="46" t="s">
        <v>1119</v>
      </c>
    </row>
    <row r="1166" spans="1:28" ht="15" x14ac:dyDescent="0.25">
      <c r="A1166" s="46">
        <v>116</v>
      </c>
      <c r="B1166" s="46">
        <v>2023</v>
      </c>
      <c r="C1166" s="46" t="s">
        <v>823</v>
      </c>
      <c r="D1166" s="46" t="s">
        <v>2733</v>
      </c>
      <c r="E1166" s="46" t="s">
        <v>1539</v>
      </c>
      <c r="F1166" s="46" t="s">
        <v>855</v>
      </c>
      <c r="G1166" s="46" t="s">
        <v>2328</v>
      </c>
      <c r="H1166" s="46" t="s">
        <v>824</v>
      </c>
      <c r="I1166" s="46">
        <v>152</v>
      </c>
      <c r="J1166" s="46">
        <v>96</v>
      </c>
      <c r="K1166" s="46" t="s">
        <v>939</v>
      </c>
      <c r="L1166" s="46" t="s">
        <v>1256</v>
      </c>
      <c r="M1166" s="46" t="s">
        <v>2331</v>
      </c>
      <c r="N1166" s="46" t="s">
        <v>2140</v>
      </c>
      <c r="O1166" s="48">
        <v>3</v>
      </c>
      <c r="P1166" s="46">
        <v>307.12</v>
      </c>
      <c r="Q1166" s="46">
        <v>81.250503383056028</v>
      </c>
      <c r="R1166" s="46"/>
      <c r="S1166" s="48">
        <v>3</v>
      </c>
      <c r="T1166" s="46">
        <v>306.25</v>
      </c>
      <c r="U1166" s="46">
        <v>65.471520526103546</v>
      </c>
      <c r="V1166" s="46"/>
      <c r="W1166" s="46">
        <v>-9.407992859473812E-3</v>
      </c>
      <c r="X1166" s="46">
        <v>0.66667404252747031</v>
      </c>
      <c r="Y1166" s="46">
        <v>1760</v>
      </c>
      <c r="Z1166" s="46">
        <v>1467</v>
      </c>
      <c r="AA1166" s="46" t="s">
        <v>1119</v>
      </c>
      <c r="AB1166" s="46" t="s">
        <v>1119</v>
      </c>
    </row>
    <row r="1167" spans="1:28" ht="15" x14ac:dyDescent="0.25">
      <c r="A1167" s="46">
        <v>116</v>
      </c>
      <c r="B1167" s="46">
        <v>2023</v>
      </c>
      <c r="C1167" s="46" t="s">
        <v>823</v>
      </c>
      <c r="D1167" s="46" t="s">
        <v>2733</v>
      </c>
      <c r="E1167" s="46" t="s">
        <v>1539</v>
      </c>
      <c r="F1167" s="46" t="s">
        <v>855</v>
      </c>
      <c r="G1167" s="46" t="s">
        <v>922</v>
      </c>
      <c r="H1167" s="46" t="s">
        <v>824</v>
      </c>
      <c r="I1167" s="46">
        <v>152</v>
      </c>
      <c r="J1167" s="46">
        <v>96</v>
      </c>
      <c r="K1167" s="46" t="s">
        <v>939</v>
      </c>
      <c r="L1167" s="46" t="s">
        <v>1256</v>
      </c>
      <c r="M1167" s="46" t="s">
        <v>2331</v>
      </c>
      <c r="N1167" s="46" t="s">
        <v>2140</v>
      </c>
      <c r="O1167" s="48">
        <v>3</v>
      </c>
      <c r="P1167" s="46">
        <v>387.72</v>
      </c>
      <c r="Q1167" s="46">
        <v>16.298598099223131</v>
      </c>
      <c r="R1167" s="46"/>
      <c r="S1167" s="48">
        <v>3</v>
      </c>
      <c r="T1167" s="46">
        <v>380.51</v>
      </c>
      <c r="U1167" s="46">
        <v>33.567144650684838</v>
      </c>
      <c r="V1167" s="46"/>
      <c r="W1167" s="46">
        <v>-0.21802621060110461</v>
      </c>
      <c r="X1167" s="46">
        <v>0.67062795237575645</v>
      </c>
      <c r="Y1167" s="46">
        <v>1761</v>
      </c>
      <c r="Z1167" s="46">
        <v>1468</v>
      </c>
      <c r="AA1167" s="46" t="s">
        <v>1119</v>
      </c>
      <c r="AB1167" s="46" t="s">
        <v>1119</v>
      </c>
    </row>
    <row r="1168" spans="1:28" ht="15" x14ac:dyDescent="0.25">
      <c r="A1168" s="46">
        <v>116</v>
      </c>
      <c r="B1168" s="46">
        <v>2023</v>
      </c>
      <c r="C1168" s="46" t="s">
        <v>823</v>
      </c>
      <c r="D1168" s="46" t="s">
        <v>820</v>
      </c>
      <c r="E1168" s="46" t="s">
        <v>2327</v>
      </c>
      <c r="F1168" s="46" t="s">
        <v>855</v>
      </c>
      <c r="G1168" s="46" t="s">
        <v>2328</v>
      </c>
      <c r="H1168" s="46" t="s">
        <v>824</v>
      </c>
      <c r="I1168" s="46">
        <v>152</v>
      </c>
      <c r="J1168" s="46">
        <v>96</v>
      </c>
      <c r="K1168" s="46" t="s">
        <v>1072</v>
      </c>
      <c r="L1168" s="46" t="s">
        <v>1259</v>
      </c>
      <c r="M1168" s="46" t="s">
        <v>842</v>
      </c>
      <c r="N1168" s="46" t="s">
        <v>2140</v>
      </c>
      <c r="O1168" s="48">
        <v>3</v>
      </c>
      <c r="P1168" s="46">
        <v>52.31</v>
      </c>
      <c r="Q1168" s="46">
        <v>8.4870489570874987</v>
      </c>
      <c r="R1168" s="46"/>
      <c r="S1168" s="48">
        <v>3</v>
      </c>
      <c r="T1168" s="46">
        <v>42.41</v>
      </c>
      <c r="U1168" s="46">
        <v>9.9073306192939778</v>
      </c>
      <c r="V1168" s="46"/>
      <c r="W1168" s="46">
        <v>-0.85630673380482358</v>
      </c>
      <c r="X1168" s="46">
        <v>0.72777176852995706</v>
      </c>
      <c r="Y1168" s="46">
        <v>1762</v>
      </c>
      <c r="Z1168" s="46">
        <v>1469</v>
      </c>
      <c r="AA1168" s="46" t="s">
        <v>1119</v>
      </c>
      <c r="AB1168" s="46" t="s">
        <v>1119</v>
      </c>
    </row>
    <row r="1169" spans="1:28" ht="15" x14ac:dyDescent="0.25">
      <c r="A1169" s="46">
        <v>116</v>
      </c>
      <c r="B1169" s="46">
        <v>2023</v>
      </c>
      <c r="C1169" s="46" t="s">
        <v>823</v>
      </c>
      <c r="D1169" s="46" t="s">
        <v>820</v>
      </c>
      <c r="E1169" s="46" t="s">
        <v>2327</v>
      </c>
      <c r="F1169" s="46" t="s">
        <v>855</v>
      </c>
      <c r="G1169" s="46" t="s">
        <v>922</v>
      </c>
      <c r="H1169" s="46" t="s">
        <v>824</v>
      </c>
      <c r="I1169" s="46">
        <v>152</v>
      </c>
      <c r="J1169" s="46">
        <v>96</v>
      </c>
      <c r="K1169" s="46" t="s">
        <v>1072</v>
      </c>
      <c r="L1169" s="46" t="s">
        <v>1259</v>
      </c>
      <c r="M1169" s="46" t="s">
        <v>842</v>
      </c>
      <c r="N1169" s="46" t="s">
        <v>2140</v>
      </c>
      <c r="O1169" s="48">
        <v>3</v>
      </c>
      <c r="P1169" s="46">
        <v>51.49</v>
      </c>
      <c r="Q1169" s="46">
        <v>8.6256130216930096</v>
      </c>
      <c r="R1169" s="46"/>
      <c r="S1169" s="48">
        <v>3</v>
      </c>
      <c r="T1169" s="46">
        <v>42.45</v>
      </c>
      <c r="U1169" s="46">
        <v>6.8762417060484431</v>
      </c>
      <c r="V1169" s="46"/>
      <c r="W1169" s="46">
        <v>-0.92471292839333752</v>
      </c>
      <c r="X1169" s="46">
        <v>0.73792449999481513</v>
      </c>
      <c r="Y1169" s="46">
        <v>1763</v>
      </c>
      <c r="Z1169" s="46">
        <v>1470</v>
      </c>
      <c r="AA1169" s="46" t="s">
        <v>1119</v>
      </c>
      <c r="AB1169" s="46" t="s">
        <v>1119</v>
      </c>
    </row>
    <row r="1170" spans="1:28" ht="15" x14ac:dyDescent="0.25">
      <c r="A1170" s="46">
        <v>116</v>
      </c>
      <c r="B1170" s="46">
        <v>2023</v>
      </c>
      <c r="C1170" s="46" t="s">
        <v>823</v>
      </c>
      <c r="D1170" s="46" t="s">
        <v>2733</v>
      </c>
      <c r="E1170" s="46" t="s">
        <v>1539</v>
      </c>
      <c r="F1170" s="46" t="s">
        <v>855</v>
      </c>
      <c r="G1170" s="46" t="s">
        <v>2328</v>
      </c>
      <c r="H1170" s="46" t="s">
        <v>824</v>
      </c>
      <c r="I1170" s="46">
        <v>152</v>
      </c>
      <c r="J1170" s="46">
        <v>96</v>
      </c>
      <c r="K1170" s="46" t="s">
        <v>1072</v>
      </c>
      <c r="L1170" s="46" t="s">
        <v>1259</v>
      </c>
      <c r="M1170" s="46" t="s">
        <v>842</v>
      </c>
      <c r="N1170" s="46" t="s">
        <v>2140</v>
      </c>
      <c r="O1170" s="48">
        <v>3</v>
      </c>
      <c r="P1170" s="46">
        <v>52.31</v>
      </c>
      <c r="Q1170" s="46">
        <v>8.4870489570874987</v>
      </c>
      <c r="R1170" s="46"/>
      <c r="S1170" s="48">
        <v>3</v>
      </c>
      <c r="T1170" s="46">
        <v>57.71</v>
      </c>
      <c r="U1170" s="46">
        <v>7.1014083110323956</v>
      </c>
      <c r="V1170" s="46"/>
      <c r="W1170" s="46">
        <v>0.55061963169245887</v>
      </c>
      <c r="X1170" s="46">
        <v>0.69193183156709492</v>
      </c>
      <c r="Y1170" s="46">
        <v>1762</v>
      </c>
      <c r="Z1170" s="46">
        <v>1471</v>
      </c>
      <c r="AA1170" s="46" t="s">
        <v>1119</v>
      </c>
      <c r="AB1170" s="46" t="s">
        <v>1119</v>
      </c>
    </row>
    <row r="1171" spans="1:28" ht="15" x14ac:dyDescent="0.25">
      <c r="A1171" s="46">
        <v>116</v>
      </c>
      <c r="B1171" s="46">
        <v>2023</v>
      </c>
      <c r="C1171" s="46" t="s">
        <v>823</v>
      </c>
      <c r="D1171" s="46" t="s">
        <v>2733</v>
      </c>
      <c r="E1171" s="46" t="s">
        <v>1539</v>
      </c>
      <c r="F1171" s="46" t="s">
        <v>855</v>
      </c>
      <c r="G1171" s="46" t="s">
        <v>922</v>
      </c>
      <c r="H1171" s="46" t="s">
        <v>824</v>
      </c>
      <c r="I1171" s="46">
        <v>152</v>
      </c>
      <c r="J1171" s="46">
        <v>96</v>
      </c>
      <c r="K1171" s="46" t="s">
        <v>1072</v>
      </c>
      <c r="L1171" s="46" t="s">
        <v>1259</v>
      </c>
      <c r="M1171" s="46" t="s">
        <v>842</v>
      </c>
      <c r="N1171" s="46" t="s">
        <v>2140</v>
      </c>
      <c r="O1171" s="48">
        <v>3</v>
      </c>
      <c r="P1171" s="46">
        <v>51.49</v>
      </c>
      <c r="Q1171" s="46">
        <v>8.6256130216930096</v>
      </c>
      <c r="R1171" s="46"/>
      <c r="S1171" s="48">
        <v>3</v>
      </c>
      <c r="T1171" s="46">
        <v>51.16</v>
      </c>
      <c r="U1171" s="46">
        <v>7.3092544079406609</v>
      </c>
      <c r="V1171" s="46"/>
      <c r="W1171" s="46">
        <v>-3.2935079811911863E-2</v>
      </c>
      <c r="X1171" s="46">
        <v>0.66675705995685142</v>
      </c>
      <c r="Y1171" s="46">
        <v>1763</v>
      </c>
      <c r="Z1171" s="46">
        <v>1472</v>
      </c>
      <c r="AA1171" s="46" t="s">
        <v>1119</v>
      </c>
      <c r="AB1171" s="46" t="s">
        <v>1119</v>
      </c>
    </row>
    <row r="1172" spans="1:28" ht="15" x14ac:dyDescent="0.25">
      <c r="A1172" s="46">
        <v>116</v>
      </c>
      <c r="B1172" s="46">
        <v>2023</v>
      </c>
      <c r="C1172" s="46" t="s">
        <v>823</v>
      </c>
      <c r="D1172" s="46" t="s">
        <v>820</v>
      </c>
      <c r="E1172" s="46" t="s">
        <v>2327</v>
      </c>
      <c r="F1172" s="46" t="s">
        <v>855</v>
      </c>
      <c r="G1172" s="46" t="s">
        <v>2328</v>
      </c>
      <c r="H1172" s="46" t="s">
        <v>824</v>
      </c>
      <c r="I1172" s="46">
        <v>152</v>
      </c>
      <c r="J1172" s="46">
        <v>96</v>
      </c>
      <c r="K1172" s="46" t="s">
        <v>1072</v>
      </c>
      <c r="L1172" s="46" t="s">
        <v>1259</v>
      </c>
      <c r="M1172" s="46" t="s">
        <v>2330</v>
      </c>
      <c r="N1172" s="46" t="s">
        <v>2140</v>
      </c>
      <c r="O1172" s="48">
        <v>3</v>
      </c>
      <c r="P1172" s="46">
        <v>60.15</v>
      </c>
      <c r="Q1172" s="46">
        <v>12.643970895252799</v>
      </c>
      <c r="R1172" s="46"/>
      <c r="S1172" s="48">
        <v>3</v>
      </c>
      <c r="T1172" s="46">
        <v>53.8</v>
      </c>
      <c r="U1172" s="46">
        <v>14.93027796124372</v>
      </c>
      <c r="V1172" s="46"/>
      <c r="W1172" s="46">
        <v>-0.36622867881157523</v>
      </c>
      <c r="X1172" s="46">
        <v>0.67784362043200597</v>
      </c>
      <c r="Y1172" s="46">
        <v>1764</v>
      </c>
      <c r="Z1172" s="46">
        <v>1473</v>
      </c>
      <c r="AA1172" s="46" t="s">
        <v>1119</v>
      </c>
      <c r="AB1172" s="46" t="s">
        <v>1119</v>
      </c>
    </row>
    <row r="1173" spans="1:28" ht="15" x14ac:dyDescent="0.25">
      <c r="A1173" s="46">
        <v>116</v>
      </c>
      <c r="B1173" s="46">
        <v>2023</v>
      </c>
      <c r="C1173" s="46" t="s">
        <v>823</v>
      </c>
      <c r="D1173" s="46" t="s">
        <v>820</v>
      </c>
      <c r="E1173" s="46" t="s">
        <v>2327</v>
      </c>
      <c r="F1173" s="46" t="s">
        <v>855</v>
      </c>
      <c r="G1173" s="46" t="s">
        <v>922</v>
      </c>
      <c r="H1173" s="46" t="s">
        <v>824</v>
      </c>
      <c r="I1173" s="46">
        <v>152</v>
      </c>
      <c r="J1173" s="46">
        <v>96</v>
      </c>
      <c r="K1173" s="46" t="s">
        <v>1072</v>
      </c>
      <c r="L1173" s="46" t="s">
        <v>1259</v>
      </c>
      <c r="M1173" s="46" t="s">
        <v>2330</v>
      </c>
      <c r="N1173" s="46" t="s">
        <v>2140</v>
      </c>
      <c r="O1173" s="48">
        <v>3</v>
      </c>
      <c r="P1173" s="46">
        <v>59.24</v>
      </c>
      <c r="Q1173" s="46">
        <v>3.3601785666836221</v>
      </c>
      <c r="R1173" s="46"/>
      <c r="S1173" s="48">
        <v>3</v>
      </c>
      <c r="T1173" s="46">
        <v>48.46</v>
      </c>
      <c r="U1173" s="46">
        <v>6.373946971853468</v>
      </c>
      <c r="V1173" s="46"/>
      <c r="W1173" s="46">
        <v>-1.688164810044209</v>
      </c>
      <c r="X1173" s="46">
        <v>0.90415836882263323</v>
      </c>
      <c r="Y1173" s="46">
        <v>1765</v>
      </c>
      <c r="Z1173" s="46">
        <v>1474</v>
      </c>
      <c r="AA1173" s="46" t="s">
        <v>1119</v>
      </c>
      <c r="AB1173" s="46" t="s">
        <v>1119</v>
      </c>
    </row>
    <row r="1174" spans="1:28" ht="15" x14ac:dyDescent="0.25">
      <c r="A1174" s="46">
        <v>116</v>
      </c>
      <c r="B1174" s="46">
        <v>2023</v>
      </c>
      <c r="C1174" s="46" t="s">
        <v>823</v>
      </c>
      <c r="D1174" s="46" t="s">
        <v>2733</v>
      </c>
      <c r="E1174" s="46" t="s">
        <v>1539</v>
      </c>
      <c r="F1174" s="46" t="s">
        <v>855</v>
      </c>
      <c r="G1174" s="46" t="s">
        <v>2328</v>
      </c>
      <c r="H1174" s="46" t="s">
        <v>824</v>
      </c>
      <c r="I1174" s="46">
        <v>152</v>
      </c>
      <c r="J1174" s="46">
        <v>96</v>
      </c>
      <c r="K1174" s="46" t="s">
        <v>1072</v>
      </c>
      <c r="L1174" s="46" t="s">
        <v>1259</v>
      </c>
      <c r="M1174" s="46" t="s">
        <v>2330</v>
      </c>
      <c r="N1174" s="46" t="s">
        <v>2140</v>
      </c>
      <c r="O1174" s="48">
        <v>3</v>
      </c>
      <c r="P1174" s="46">
        <v>60.15</v>
      </c>
      <c r="Q1174" s="46">
        <v>12.643970895252799</v>
      </c>
      <c r="R1174" s="46"/>
      <c r="S1174" s="48">
        <v>3</v>
      </c>
      <c r="T1174" s="46">
        <v>58.19</v>
      </c>
      <c r="U1174" s="46">
        <v>6.7549981495186211</v>
      </c>
      <c r="V1174" s="46"/>
      <c r="W1174" s="46">
        <v>-0.15427843245399009</v>
      </c>
      <c r="X1174" s="46">
        <v>0.66865015289337171</v>
      </c>
      <c r="Y1174" s="46">
        <v>1764</v>
      </c>
      <c r="Z1174" s="46">
        <v>1475</v>
      </c>
      <c r="AA1174" s="46" t="s">
        <v>1119</v>
      </c>
      <c r="AB1174" s="46" t="s">
        <v>1119</v>
      </c>
    </row>
    <row r="1175" spans="1:28" ht="15" x14ac:dyDescent="0.25">
      <c r="A1175" s="46">
        <v>116</v>
      </c>
      <c r="B1175" s="46">
        <v>2023</v>
      </c>
      <c r="C1175" s="46" t="s">
        <v>823</v>
      </c>
      <c r="D1175" s="46" t="s">
        <v>2733</v>
      </c>
      <c r="E1175" s="46" t="s">
        <v>1539</v>
      </c>
      <c r="F1175" s="46" t="s">
        <v>855</v>
      </c>
      <c r="G1175" s="46" t="s">
        <v>922</v>
      </c>
      <c r="H1175" s="46" t="s">
        <v>824</v>
      </c>
      <c r="I1175" s="46">
        <v>152</v>
      </c>
      <c r="J1175" s="46">
        <v>96</v>
      </c>
      <c r="K1175" s="46" t="s">
        <v>1072</v>
      </c>
      <c r="L1175" s="46" t="s">
        <v>1259</v>
      </c>
      <c r="M1175" s="46" t="s">
        <v>2330</v>
      </c>
      <c r="N1175" s="46" t="s">
        <v>2140</v>
      </c>
      <c r="O1175" s="48">
        <v>3</v>
      </c>
      <c r="P1175" s="46">
        <v>59.24</v>
      </c>
      <c r="Q1175" s="46">
        <v>3.3601785666836221</v>
      </c>
      <c r="R1175" s="46"/>
      <c r="S1175" s="48">
        <v>3</v>
      </c>
      <c r="T1175" s="46">
        <v>66.510000000000005</v>
      </c>
      <c r="U1175" s="46">
        <v>10.929240595759611</v>
      </c>
      <c r="V1175" s="46"/>
      <c r="W1175" s="46">
        <v>0.71744188011458732</v>
      </c>
      <c r="X1175" s="46">
        <v>0.70956023761186282</v>
      </c>
      <c r="Y1175" s="46">
        <v>1765</v>
      </c>
      <c r="Z1175" s="46">
        <v>1476</v>
      </c>
      <c r="AA1175" s="46" t="s">
        <v>1119</v>
      </c>
      <c r="AB1175" s="46" t="s">
        <v>1119</v>
      </c>
    </row>
    <row r="1176" spans="1:28" ht="15" x14ac:dyDescent="0.25">
      <c r="A1176" s="46">
        <v>116</v>
      </c>
      <c r="B1176" s="46">
        <v>2023</v>
      </c>
      <c r="C1176" s="46" t="s">
        <v>823</v>
      </c>
      <c r="D1176" s="46" t="s">
        <v>820</v>
      </c>
      <c r="E1176" s="46" t="s">
        <v>2327</v>
      </c>
      <c r="F1176" s="46" t="s">
        <v>855</v>
      </c>
      <c r="G1176" s="46" t="s">
        <v>2328</v>
      </c>
      <c r="H1176" s="46" t="s">
        <v>824</v>
      </c>
      <c r="I1176" s="46">
        <v>152</v>
      </c>
      <c r="J1176" s="46">
        <v>96</v>
      </c>
      <c r="K1176" s="46" t="s">
        <v>1072</v>
      </c>
      <c r="L1176" s="46" t="s">
        <v>1259</v>
      </c>
      <c r="M1176" s="46" t="s">
        <v>2331</v>
      </c>
      <c r="N1176" s="46" t="s">
        <v>2140</v>
      </c>
      <c r="O1176" s="48">
        <v>3</v>
      </c>
      <c r="P1176" s="46">
        <v>70.900000000000006</v>
      </c>
      <c r="Q1176" s="46">
        <v>25.617031443943691</v>
      </c>
      <c r="R1176" s="46"/>
      <c r="S1176" s="48">
        <v>3</v>
      </c>
      <c r="T1176" s="46">
        <v>62.54</v>
      </c>
      <c r="U1176" s="46">
        <v>7.3438954240920404</v>
      </c>
      <c r="V1176" s="46"/>
      <c r="W1176" s="46">
        <v>-0.35398240361877847</v>
      </c>
      <c r="X1176" s="46">
        <v>0.67710862850597731</v>
      </c>
      <c r="Y1176" s="46">
        <v>1766</v>
      </c>
      <c r="Z1176" s="46">
        <v>1477</v>
      </c>
      <c r="AA1176" s="46" t="s">
        <v>1119</v>
      </c>
      <c r="AB1176" s="46" t="s">
        <v>1119</v>
      </c>
    </row>
    <row r="1177" spans="1:28" ht="15" x14ac:dyDescent="0.25">
      <c r="A1177" s="46">
        <v>116</v>
      </c>
      <c r="B1177" s="46">
        <v>2023</v>
      </c>
      <c r="C1177" s="46" t="s">
        <v>823</v>
      </c>
      <c r="D1177" s="46" t="s">
        <v>820</v>
      </c>
      <c r="E1177" s="46" t="s">
        <v>2327</v>
      </c>
      <c r="F1177" s="46" t="s">
        <v>855</v>
      </c>
      <c r="G1177" s="46" t="s">
        <v>922</v>
      </c>
      <c r="H1177" s="46" t="s">
        <v>824</v>
      </c>
      <c r="I1177" s="46">
        <v>152</v>
      </c>
      <c r="J1177" s="46">
        <v>96</v>
      </c>
      <c r="K1177" s="46" t="s">
        <v>1072</v>
      </c>
      <c r="L1177" s="46" t="s">
        <v>1259</v>
      </c>
      <c r="M1177" s="46" t="s">
        <v>2331</v>
      </c>
      <c r="N1177" s="46" t="s">
        <v>2140</v>
      </c>
      <c r="O1177" s="48">
        <v>3</v>
      </c>
      <c r="P1177" s="46">
        <v>58.72</v>
      </c>
      <c r="Q1177" s="46">
        <v>6.6857161172158657</v>
      </c>
      <c r="R1177" s="46"/>
      <c r="S1177" s="48">
        <v>3</v>
      </c>
      <c r="T1177" s="46">
        <v>52.25</v>
      </c>
      <c r="U1177" s="46">
        <v>5.5598830922960953</v>
      </c>
      <c r="V1177" s="46"/>
      <c r="W1177" s="46">
        <v>-0.83958865563774976</v>
      </c>
      <c r="X1177" s="46">
        <v>0.72540909255630026</v>
      </c>
      <c r="Y1177" s="46">
        <v>1767</v>
      </c>
      <c r="Z1177" s="46">
        <v>1478</v>
      </c>
      <c r="AA1177" s="46" t="s">
        <v>1119</v>
      </c>
      <c r="AB1177" s="46" t="s">
        <v>1119</v>
      </c>
    </row>
    <row r="1178" spans="1:28" ht="15" x14ac:dyDescent="0.25">
      <c r="A1178" s="46">
        <v>116</v>
      </c>
      <c r="B1178" s="46">
        <v>2023</v>
      </c>
      <c r="C1178" s="46" t="s">
        <v>823</v>
      </c>
      <c r="D1178" s="46" t="s">
        <v>2733</v>
      </c>
      <c r="E1178" s="46" t="s">
        <v>1539</v>
      </c>
      <c r="F1178" s="46" t="s">
        <v>855</v>
      </c>
      <c r="G1178" s="46" t="s">
        <v>2328</v>
      </c>
      <c r="H1178" s="46" t="s">
        <v>824</v>
      </c>
      <c r="I1178" s="46">
        <v>152</v>
      </c>
      <c r="J1178" s="46">
        <v>96</v>
      </c>
      <c r="K1178" s="46" t="s">
        <v>1072</v>
      </c>
      <c r="L1178" s="46" t="s">
        <v>1259</v>
      </c>
      <c r="M1178" s="46" t="s">
        <v>2331</v>
      </c>
      <c r="N1178" s="46" t="s">
        <v>2140</v>
      </c>
      <c r="O1178" s="48">
        <v>3</v>
      </c>
      <c r="P1178" s="46">
        <v>70.900000000000006</v>
      </c>
      <c r="Q1178" s="46">
        <v>25.617031443943691</v>
      </c>
      <c r="R1178" s="46"/>
      <c r="S1178" s="48">
        <v>3</v>
      </c>
      <c r="T1178" s="46">
        <v>65.040000000000006</v>
      </c>
      <c r="U1178" s="46">
        <v>21.893122207670611</v>
      </c>
      <c r="V1178" s="46"/>
      <c r="W1178" s="46">
        <v>-0.19622360327421359</v>
      </c>
      <c r="X1178" s="46">
        <v>0.66987530854015964</v>
      </c>
      <c r="Y1178" s="46">
        <v>1766</v>
      </c>
      <c r="Z1178" s="46">
        <v>1479</v>
      </c>
      <c r="AA1178" s="46" t="s">
        <v>1119</v>
      </c>
      <c r="AB1178" s="46" t="s">
        <v>1119</v>
      </c>
    </row>
    <row r="1179" spans="1:28" ht="15" x14ac:dyDescent="0.25">
      <c r="A1179" s="46">
        <v>116</v>
      </c>
      <c r="B1179" s="46">
        <v>2023</v>
      </c>
      <c r="C1179" s="46" t="s">
        <v>823</v>
      </c>
      <c r="D1179" s="46" t="s">
        <v>2733</v>
      </c>
      <c r="E1179" s="46" t="s">
        <v>1539</v>
      </c>
      <c r="F1179" s="46" t="s">
        <v>855</v>
      </c>
      <c r="G1179" s="46" t="s">
        <v>922</v>
      </c>
      <c r="H1179" s="46" t="s">
        <v>824</v>
      </c>
      <c r="I1179" s="46">
        <v>152</v>
      </c>
      <c r="J1179" s="46">
        <v>96</v>
      </c>
      <c r="K1179" s="46" t="s">
        <v>1072</v>
      </c>
      <c r="L1179" s="46" t="s">
        <v>1259</v>
      </c>
      <c r="M1179" s="46" t="s">
        <v>2331</v>
      </c>
      <c r="N1179" s="46" t="s">
        <v>2140</v>
      </c>
      <c r="O1179" s="48">
        <v>3</v>
      </c>
      <c r="P1179" s="46">
        <v>58.72</v>
      </c>
      <c r="Q1179" s="46">
        <v>6.6857161172158657</v>
      </c>
      <c r="R1179" s="46"/>
      <c r="S1179" s="48">
        <v>3</v>
      </c>
      <c r="T1179" s="46">
        <v>61.02</v>
      </c>
      <c r="U1179" s="46">
        <v>1.6108072510390561</v>
      </c>
      <c r="V1179" s="46"/>
      <c r="W1179" s="46">
        <v>0.37738285659812992</v>
      </c>
      <c r="X1179" s="46">
        <v>0.67853481837118035</v>
      </c>
      <c r="Y1179" s="46">
        <v>1767</v>
      </c>
      <c r="Z1179" s="46">
        <v>1480</v>
      </c>
      <c r="AA1179" s="46" t="s">
        <v>1119</v>
      </c>
      <c r="AB1179" s="46" t="s">
        <v>1119</v>
      </c>
    </row>
    <row r="1180" spans="1:28" ht="15" x14ac:dyDescent="0.25">
      <c r="A1180" s="46">
        <v>116</v>
      </c>
      <c r="B1180" s="46">
        <v>2023</v>
      </c>
      <c r="C1180" s="46" t="s">
        <v>823</v>
      </c>
      <c r="D1180" s="46" t="s">
        <v>820</v>
      </c>
      <c r="E1180" s="46" t="s">
        <v>2327</v>
      </c>
      <c r="F1180" s="46" t="s">
        <v>855</v>
      </c>
      <c r="G1180" s="46" t="s">
        <v>922</v>
      </c>
      <c r="H1180" s="46" t="s">
        <v>824</v>
      </c>
      <c r="I1180" s="46">
        <v>152</v>
      </c>
      <c r="J1180" s="46">
        <v>0.46026892855968699</v>
      </c>
      <c r="K1180" s="46" t="s">
        <v>939</v>
      </c>
      <c r="L1180" s="46" t="s">
        <v>1256</v>
      </c>
      <c r="M1180" s="46" t="s">
        <v>842</v>
      </c>
      <c r="N1180" s="46" t="s">
        <v>2140</v>
      </c>
      <c r="O1180" s="48">
        <v>3</v>
      </c>
      <c r="P1180" s="46">
        <v>25.83</v>
      </c>
      <c r="Q1180" s="46">
        <v>3.7585502524244632</v>
      </c>
      <c r="R1180" s="46"/>
      <c r="S1180" s="48">
        <v>3</v>
      </c>
      <c r="T1180" s="46">
        <v>25.93</v>
      </c>
      <c r="U1180" s="46">
        <v>2.3729096063693622</v>
      </c>
      <c r="V1180" s="46"/>
      <c r="W1180" s="46">
        <v>2.538575960332955E-2</v>
      </c>
      <c r="X1180" s="46">
        <v>0.66672036973255311</v>
      </c>
      <c r="Y1180" s="46">
        <v>1595</v>
      </c>
      <c r="Z1180" s="46">
        <v>1494</v>
      </c>
      <c r="AA1180" s="46" t="s">
        <v>1119</v>
      </c>
      <c r="AB1180" s="46" t="s">
        <v>1119</v>
      </c>
    </row>
    <row r="1181" spans="1:28" ht="15" x14ac:dyDescent="0.25">
      <c r="A1181" s="46">
        <v>116</v>
      </c>
      <c r="B1181" s="46">
        <v>2023</v>
      </c>
      <c r="C1181" s="46" t="s">
        <v>823</v>
      </c>
      <c r="D1181" s="46" t="s">
        <v>820</v>
      </c>
      <c r="E1181" s="46" t="s">
        <v>2327</v>
      </c>
      <c r="F1181" s="46" t="s">
        <v>855</v>
      </c>
      <c r="G1181" s="46" t="s">
        <v>2328</v>
      </c>
      <c r="H1181" s="46" t="s">
        <v>824</v>
      </c>
      <c r="I1181" s="46">
        <v>152</v>
      </c>
      <c r="J1181" s="46">
        <v>0.46026892855968699</v>
      </c>
      <c r="K1181" s="46" t="s">
        <v>939</v>
      </c>
      <c r="L1181" s="46" t="s">
        <v>1256</v>
      </c>
      <c r="M1181" s="46" t="s">
        <v>2330</v>
      </c>
      <c r="N1181" s="46" t="s">
        <v>2140</v>
      </c>
      <c r="O1181" s="48">
        <v>2</v>
      </c>
      <c r="P1181" s="46">
        <v>49</v>
      </c>
      <c r="Q1181" s="46">
        <v>4.2426406871192857</v>
      </c>
      <c r="R1181" s="46"/>
      <c r="S1181" s="48">
        <v>3</v>
      </c>
      <c r="T1181" s="46">
        <v>42.03</v>
      </c>
      <c r="U1181" s="46">
        <v>1.887935380250076</v>
      </c>
      <c r="V1181" s="46"/>
      <c r="W1181" s="46">
        <v>-1.742643577313514</v>
      </c>
      <c r="X1181" s="46">
        <v>1.1370139970885369</v>
      </c>
      <c r="Y1181" s="46">
        <v>1596</v>
      </c>
      <c r="Z1181" s="46">
        <v>1497</v>
      </c>
      <c r="AA1181" s="46" t="s">
        <v>1119</v>
      </c>
      <c r="AB1181" s="46" t="s">
        <v>1119</v>
      </c>
    </row>
    <row r="1182" spans="1:28" ht="15" x14ac:dyDescent="0.25">
      <c r="A1182" s="46">
        <v>116</v>
      </c>
      <c r="B1182" s="46">
        <v>2023</v>
      </c>
      <c r="C1182" s="46" t="s">
        <v>823</v>
      </c>
      <c r="D1182" s="46" t="s">
        <v>820</v>
      </c>
      <c r="E1182" s="46" t="s">
        <v>2327</v>
      </c>
      <c r="F1182" s="46" t="s">
        <v>855</v>
      </c>
      <c r="G1182" s="46" t="s">
        <v>922</v>
      </c>
      <c r="H1182" s="46" t="s">
        <v>824</v>
      </c>
      <c r="I1182" s="46">
        <v>152</v>
      </c>
      <c r="J1182" s="46">
        <v>0.46026892855968699</v>
      </c>
      <c r="K1182" s="46" t="s">
        <v>939</v>
      </c>
      <c r="L1182" s="46" t="s">
        <v>1256</v>
      </c>
      <c r="M1182" s="46" t="s">
        <v>2330</v>
      </c>
      <c r="N1182" s="46" t="s">
        <v>2140</v>
      </c>
      <c r="O1182" s="48">
        <v>3</v>
      </c>
      <c r="P1182" s="46">
        <v>61.62</v>
      </c>
      <c r="Q1182" s="46">
        <v>2.9271658647914029</v>
      </c>
      <c r="R1182" s="46"/>
      <c r="S1182" s="48">
        <v>3</v>
      </c>
      <c r="T1182" s="46">
        <v>65.12</v>
      </c>
      <c r="U1182" s="46">
        <v>4.8843832773442326</v>
      </c>
      <c r="V1182" s="46"/>
      <c r="W1182" s="46">
        <v>0.69355317283303553</v>
      </c>
      <c r="X1182" s="46">
        <v>0.70675133362889753</v>
      </c>
      <c r="Y1182" s="46">
        <v>1597</v>
      </c>
      <c r="Z1182" s="46">
        <v>1498</v>
      </c>
      <c r="AA1182" s="46" t="s">
        <v>1119</v>
      </c>
      <c r="AB1182" s="46" t="s">
        <v>1119</v>
      </c>
    </row>
    <row r="1183" spans="1:28" ht="15" x14ac:dyDescent="0.25">
      <c r="A1183" s="46">
        <v>116</v>
      </c>
      <c r="B1183" s="46">
        <v>2023</v>
      </c>
      <c r="C1183" s="46" t="s">
        <v>823</v>
      </c>
      <c r="D1183" s="46" t="s">
        <v>2733</v>
      </c>
      <c r="E1183" s="46" t="s">
        <v>1539</v>
      </c>
      <c r="F1183" s="46" t="s">
        <v>855</v>
      </c>
      <c r="G1183" s="46" t="s">
        <v>2328</v>
      </c>
      <c r="H1183" s="46" t="s">
        <v>824</v>
      </c>
      <c r="I1183" s="46">
        <v>152</v>
      </c>
      <c r="J1183" s="46">
        <v>0.46026892855968699</v>
      </c>
      <c r="K1183" s="46" t="s">
        <v>939</v>
      </c>
      <c r="L1183" s="46" t="s">
        <v>1256</v>
      </c>
      <c r="M1183" s="46" t="s">
        <v>2330</v>
      </c>
      <c r="N1183" s="46" t="s">
        <v>2140</v>
      </c>
      <c r="O1183" s="48">
        <v>2</v>
      </c>
      <c r="P1183" s="46">
        <v>49</v>
      </c>
      <c r="Q1183" s="46">
        <v>4.2426406871192857</v>
      </c>
      <c r="R1183" s="46"/>
      <c r="S1183" s="48">
        <v>3</v>
      </c>
      <c r="T1183" s="46">
        <v>45.08</v>
      </c>
      <c r="U1183" s="46">
        <v>3.7412297443487752</v>
      </c>
      <c r="V1183" s="46"/>
      <c r="W1183" s="46">
        <v>-0.72443146226810573</v>
      </c>
      <c r="X1183" s="46">
        <v>0.88581342768572391</v>
      </c>
      <c r="Y1183" s="46">
        <v>1596</v>
      </c>
      <c r="Z1183" s="46">
        <v>1499</v>
      </c>
      <c r="AA1183" s="46" t="s">
        <v>1119</v>
      </c>
      <c r="AB1183" s="46" t="s">
        <v>1119</v>
      </c>
    </row>
    <row r="1184" spans="1:28" ht="15" x14ac:dyDescent="0.25">
      <c r="A1184" s="46">
        <v>116</v>
      </c>
      <c r="B1184" s="46">
        <v>2023</v>
      </c>
      <c r="C1184" s="46" t="s">
        <v>823</v>
      </c>
      <c r="D1184" s="46" t="s">
        <v>2733</v>
      </c>
      <c r="E1184" s="46" t="s">
        <v>1539</v>
      </c>
      <c r="F1184" s="46" t="s">
        <v>855</v>
      </c>
      <c r="G1184" s="46" t="s">
        <v>922</v>
      </c>
      <c r="H1184" s="46" t="s">
        <v>824</v>
      </c>
      <c r="I1184" s="46">
        <v>152</v>
      </c>
      <c r="J1184" s="46">
        <v>0.46026892855968699</v>
      </c>
      <c r="K1184" s="46" t="s">
        <v>939</v>
      </c>
      <c r="L1184" s="46" t="s">
        <v>1256</v>
      </c>
      <c r="M1184" s="46" t="s">
        <v>2330</v>
      </c>
      <c r="N1184" s="46" t="s">
        <v>2140</v>
      </c>
      <c r="O1184" s="48">
        <v>3</v>
      </c>
      <c r="P1184" s="46">
        <v>61.62</v>
      </c>
      <c r="Q1184" s="46">
        <v>2.9271658647914029</v>
      </c>
      <c r="R1184" s="46"/>
      <c r="S1184" s="48">
        <v>2</v>
      </c>
      <c r="T1184" s="46">
        <v>63.37</v>
      </c>
      <c r="U1184" s="46">
        <v>7.0286414049942829</v>
      </c>
      <c r="V1184" s="46"/>
      <c r="W1184" s="46">
        <v>0.26888204990543602</v>
      </c>
      <c r="X1184" s="46">
        <v>0.84056308900946819</v>
      </c>
      <c r="Y1184" s="46">
        <v>1597</v>
      </c>
      <c r="Z1184" s="46">
        <v>1500</v>
      </c>
      <c r="AA1184" s="46" t="s">
        <v>1119</v>
      </c>
      <c r="AB1184" s="46" t="s">
        <v>1119</v>
      </c>
    </row>
    <row r="1185" spans="1:28" ht="15" x14ac:dyDescent="0.25">
      <c r="A1185" s="46">
        <v>116</v>
      </c>
      <c r="B1185" s="46">
        <v>2023</v>
      </c>
      <c r="C1185" s="46" t="s">
        <v>823</v>
      </c>
      <c r="D1185" s="46" t="s">
        <v>820</v>
      </c>
      <c r="E1185" s="46" t="s">
        <v>2327</v>
      </c>
      <c r="F1185" s="46" t="s">
        <v>855</v>
      </c>
      <c r="G1185" s="46" t="s">
        <v>922</v>
      </c>
      <c r="H1185" s="46" t="s">
        <v>824</v>
      </c>
      <c r="I1185" s="46">
        <v>152</v>
      </c>
      <c r="J1185" s="46">
        <v>0.46026892855968699</v>
      </c>
      <c r="K1185" s="46" t="s">
        <v>939</v>
      </c>
      <c r="L1185" s="46" t="s">
        <v>1256</v>
      </c>
      <c r="M1185" s="46" t="s">
        <v>2331</v>
      </c>
      <c r="N1185" s="46" t="s">
        <v>2140</v>
      </c>
      <c r="O1185" s="48">
        <v>3</v>
      </c>
      <c r="P1185" s="46">
        <v>86.07</v>
      </c>
      <c r="Q1185" s="46">
        <v>6.1661008749452026</v>
      </c>
      <c r="R1185" s="46"/>
      <c r="S1185" s="48">
        <v>3</v>
      </c>
      <c r="T1185" s="46">
        <v>89.72</v>
      </c>
      <c r="U1185" s="46">
        <v>6.7376776414429322</v>
      </c>
      <c r="V1185" s="46"/>
      <c r="W1185" s="46">
        <v>0.45094168160076431</v>
      </c>
      <c r="X1185" s="46">
        <v>0.6836123666837437</v>
      </c>
      <c r="Y1185" s="46">
        <v>1599</v>
      </c>
      <c r="Z1185" s="46">
        <v>1502</v>
      </c>
      <c r="AA1185" s="46" t="s">
        <v>1119</v>
      </c>
      <c r="AB1185" s="46" t="s">
        <v>1119</v>
      </c>
    </row>
    <row r="1186" spans="1:28" ht="15" x14ac:dyDescent="0.25">
      <c r="A1186" s="46">
        <v>116</v>
      </c>
      <c r="B1186" s="46">
        <v>2023</v>
      </c>
      <c r="C1186" s="46" t="s">
        <v>823</v>
      </c>
      <c r="D1186" s="46" t="s">
        <v>2733</v>
      </c>
      <c r="E1186" s="46" t="s">
        <v>1539</v>
      </c>
      <c r="F1186" s="46" t="s">
        <v>855</v>
      </c>
      <c r="G1186" s="46" t="s">
        <v>922</v>
      </c>
      <c r="H1186" s="46" t="s">
        <v>824</v>
      </c>
      <c r="I1186" s="46">
        <v>152</v>
      </c>
      <c r="J1186" s="46">
        <v>0.46026892855968699</v>
      </c>
      <c r="K1186" s="46" t="s">
        <v>939</v>
      </c>
      <c r="L1186" s="46" t="s">
        <v>1256</v>
      </c>
      <c r="M1186" s="46" t="s">
        <v>2331</v>
      </c>
      <c r="N1186" s="46" t="s">
        <v>2140</v>
      </c>
      <c r="O1186" s="48">
        <v>3</v>
      </c>
      <c r="P1186" s="46">
        <v>86.07</v>
      </c>
      <c r="Q1186" s="46">
        <v>6.1661008749452026</v>
      </c>
      <c r="R1186" s="46"/>
      <c r="S1186" s="48">
        <v>3</v>
      </c>
      <c r="T1186" s="46">
        <v>97.09</v>
      </c>
      <c r="U1186" s="46">
        <v>13.336791218280361</v>
      </c>
      <c r="V1186" s="46"/>
      <c r="W1186" s="46">
        <v>0.84629073435204361</v>
      </c>
      <c r="X1186" s="46">
        <v>0.72635066725417674</v>
      </c>
      <c r="Y1186" s="46">
        <v>1599</v>
      </c>
      <c r="Z1186" s="46">
        <v>1504</v>
      </c>
      <c r="AA1186" s="46" t="s">
        <v>1119</v>
      </c>
      <c r="AB1186" s="46" t="s">
        <v>1119</v>
      </c>
    </row>
    <row r="1187" spans="1:28" ht="15" x14ac:dyDescent="0.25">
      <c r="A1187" s="46">
        <v>116</v>
      </c>
      <c r="B1187" s="46">
        <v>2023</v>
      </c>
      <c r="C1187" s="46" t="s">
        <v>823</v>
      </c>
      <c r="D1187" s="46" t="s">
        <v>820</v>
      </c>
      <c r="E1187" s="46" t="s">
        <v>2327</v>
      </c>
      <c r="F1187" s="46" t="s">
        <v>855</v>
      </c>
      <c r="G1187" s="46" t="s">
        <v>922</v>
      </c>
      <c r="H1187" s="46" t="s">
        <v>824</v>
      </c>
      <c r="I1187" s="46">
        <v>152</v>
      </c>
      <c r="J1187" s="46">
        <v>0.46026892855968699</v>
      </c>
      <c r="K1187" s="46" t="s">
        <v>1072</v>
      </c>
      <c r="L1187" s="46" t="s">
        <v>1259</v>
      </c>
      <c r="M1187" s="46" t="s">
        <v>842</v>
      </c>
      <c r="N1187" s="46" t="s">
        <v>2140</v>
      </c>
      <c r="O1187" s="48">
        <v>3</v>
      </c>
      <c r="P1187" s="46">
        <v>2.5</v>
      </c>
      <c r="Q1187" s="46">
        <v>0.55425625842204074</v>
      </c>
      <c r="R1187" s="46"/>
      <c r="S1187" s="48">
        <v>3</v>
      </c>
      <c r="T1187" s="46">
        <v>2.57</v>
      </c>
      <c r="U1187" s="46">
        <v>0.20784609690826519</v>
      </c>
      <c r="V1187" s="46"/>
      <c r="W1187" s="46">
        <v>0.13343539653740019</v>
      </c>
      <c r="X1187" s="46">
        <v>0.6681504170874244</v>
      </c>
      <c r="Y1187" s="46">
        <v>1601</v>
      </c>
      <c r="Z1187" s="46">
        <v>1506</v>
      </c>
      <c r="AA1187" s="46" t="s">
        <v>1119</v>
      </c>
      <c r="AB1187" s="46" t="s">
        <v>1119</v>
      </c>
    </row>
    <row r="1188" spans="1:28" ht="15" x14ac:dyDescent="0.25">
      <c r="A1188" s="46">
        <v>116</v>
      </c>
      <c r="B1188" s="46">
        <v>2023</v>
      </c>
      <c r="C1188" s="46" t="s">
        <v>823</v>
      </c>
      <c r="D1188" s="46" t="s">
        <v>820</v>
      </c>
      <c r="E1188" s="46" t="s">
        <v>2327</v>
      </c>
      <c r="F1188" s="46" t="s">
        <v>855</v>
      </c>
      <c r="G1188" s="46" t="s">
        <v>2328</v>
      </c>
      <c r="H1188" s="46" t="s">
        <v>824</v>
      </c>
      <c r="I1188" s="46">
        <v>152</v>
      </c>
      <c r="J1188" s="46">
        <v>0.46026892855968699</v>
      </c>
      <c r="K1188" s="46" t="s">
        <v>1072</v>
      </c>
      <c r="L1188" s="46" t="s">
        <v>1259</v>
      </c>
      <c r="M1188" s="46" t="s">
        <v>2330</v>
      </c>
      <c r="N1188" s="46" t="s">
        <v>2140</v>
      </c>
      <c r="O1188" s="48">
        <v>2</v>
      </c>
      <c r="P1188" s="46">
        <v>6.15</v>
      </c>
      <c r="Q1188" s="46">
        <v>1.3435028842544401</v>
      </c>
      <c r="R1188" s="46"/>
      <c r="S1188" s="48">
        <v>3</v>
      </c>
      <c r="T1188" s="46">
        <v>6.19</v>
      </c>
      <c r="U1188" s="46">
        <v>0.9353074360871938</v>
      </c>
      <c r="V1188" s="46"/>
      <c r="W1188" s="46">
        <v>2.6590381086139959E-2</v>
      </c>
      <c r="X1188" s="46">
        <v>0.83340403816996389</v>
      </c>
      <c r="Y1188" s="46">
        <v>1602</v>
      </c>
      <c r="Z1188" s="46">
        <v>1509</v>
      </c>
      <c r="AA1188" s="46" t="s">
        <v>1119</v>
      </c>
      <c r="AB1188" s="46" t="s">
        <v>1119</v>
      </c>
    </row>
    <row r="1189" spans="1:28" ht="15" x14ac:dyDescent="0.25">
      <c r="A1189" s="46">
        <v>116</v>
      </c>
      <c r="B1189" s="46">
        <v>2023</v>
      </c>
      <c r="C1189" s="46" t="s">
        <v>823</v>
      </c>
      <c r="D1189" s="46" t="s">
        <v>820</v>
      </c>
      <c r="E1189" s="46" t="s">
        <v>2327</v>
      </c>
      <c r="F1189" s="46" t="s">
        <v>855</v>
      </c>
      <c r="G1189" s="46" t="s">
        <v>922</v>
      </c>
      <c r="H1189" s="46" t="s">
        <v>824</v>
      </c>
      <c r="I1189" s="46">
        <v>152</v>
      </c>
      <c r="J1189" s="46">
        <v>0.46026892855968699</v>
      </c>
      <c r="K1189" s="46" t="s">
        <v>1072</v>
      </c>
      <c r="L1189" s="46" t="s">
        <v>1259</v>
      </c>
      <c r="M1189" s="46" t="s">
        <v>2330</v>
      </c>
      <c r="N1189" s="46" t="s">
        <v>2140</v>
      </c>
      <c r="O1189" s="48">
        <v>3</v>
      </c>
      <c r="P1189" s="46">
        <v>5.87</v>
      </c>
      <c r="Q1189" s="46">
        <v>0.20784609690826519</v>
      </c>
      <c r="R1189" s="46"/>
      <c r="S1189" s="48">
        <v>3</v>
      </c>
      <c r="T1189" s="46">
        <v>6.78</v>
      </c>
      <c r="U1189" s="46">
        <v>0.88334591186012734</v>
      </c>
      <c r="V1189" s="46"/>
      <c r="W1189" s="46">
        <v>1.131526292693499</v>
      </c>
      <c r="X1189" s="46">
        <v>0.77336264592139126</v>
      </c>
      <c r="Y1189" s="46">
        <v>1603</v>
      </c>
      <c r="Z1189" s="46">
        <v>1510</v>
      </c>
      <c r="AA1189" s="46" t="s">
        <v>1119</v>
      </c>
      <c r="AB1189" s="46" t="s">
        <v>1119</v>
      </c>
    </row>
    <row r="1190" spans="1:28" ht="15" x14ac:dyDescent="0.25">
      <c r="A1190" s="46">
        <v>116</v>
      </c>
      <c r="B1190" s="46">
        <v>2023</v>
      </c>
      <c r="C1190" s="46" t="s">
        <v>823</v>
      </c>
      <c r="D1190" s="46" t="s">
        <v>2733</v>
      </c>
      <c r="E1190" s="46" t="s">
        <v>1539</v>
      </c>
      <c r="F1190" s="46" t="s">
        <v>855</v>
      </c>
      <c r="G1190" s="46" t="s">
        <v>2328</v>
      </c>
      <c r="H1190" s="46" t="s">
        <v>824</v>
      </c>
      <c r="I1190" s="46">
        <v>152</v>
      </c>
      <c r="J1190" s="46">
        <v>0.46026892855968699</v>
      </c>
      <c r="K1190" s="46" t="s">
        <v>1072</v>
      </c>
      <c r="L1190" s="46" t="s">
        <v>1259</v>
      </c>
      <c r="M1190" s="46" t="s">
        <v>2330</v>
      </c>
      <c r="N1190" s="46" t="s">
        <v>2140</v>
      </c>
      <c r="O1190" s="48">
        <v>2</v>
      </c>
      <c r="P1190" s="46">
        <v>6.15</v>
      </c>
      <c r="Q1190" s="46">
        <v>1.3435028842544401</v>
      </c>
      <c r="R1190" s="46"/>
      <c r="S1190" s="48">
        <v>3</v>
      </c>
      <c r="T1190" s="46">
        <v>5.79</v>
      </c>
      <c r="U1190" s="46">
        <v>1.1777945491468369</v>
      </c>
      <c r="V1190" s="46"/>
      <c r="W1190" s="46">
        <v>-0.2108424962589944</v>
      </c>
      <c r="X1190" s="46">
        <v>0.83777878915620563</v>
      </c>
      <c r="Y1190" s="46">
        <v>1602</v>
      </c>
      <c r="Z1190" s="46">
        <v>1511</v>
      </c>
      <c r="AA1190" s="46" t="s">
        <v>1119</v>
      </c>
      <c r="AB1190" s="46" t="s">
        <v>1119</v>
      </c>
    </row>
    <row r="1191" spans="1:28" ht="15" x14ac:dyDescent="0.25">
      <c r="A1191" s="46">
        <v>116</v>
      </c>
      <c r="B1191" s="46">
        <v>2023</v>
      </c>
      <c r="C1191" s="46" t="s">
        <v>823</v>
      </c>
      <c r="D1191" s="46" t="s">
        <v>2733</v>
      </c>
      <c r="E1191" s="46" t="s">
        <v>1539</v>
      </c>
      <c r="F1191" s="46" t="s">
        <v>855</v>
      </c>
      <c r="G1191" s="46" t="s">
        <v>922</v>
      </c>
      <c r="H1191" s="46" t="s">
        <v>824</v>
      </c>
      <c r="I1191" s="46">
        <v>152</v>
      </c>
      <c r="J1191" s="46">
        <v>0.46026892855968699</v>
      </c>
      <c r="K1191" s="46" t="s">
        <v>1072</v>
      </c>
      <c r="L1191" s="46" t="s">
        <v>1259</v>
      </c>
      <c r="M1191" s="46" t="s">
        <v>2330</v>
      </c>
      <c r="N1191" s="46" t="s">
        <v>2140</v>
      </c>
      <c r="O1191" s="48">
        <v>3</v>
      </c>
      <c r="P1191" s="46">
        <v>5.87</v>
      </c>
      <c r="Q1191" s="46">
        <v>0.20784609690826519</v>
      </c>
      <c r="R1191" s="46"/>
      <c r="S1191" s="48">
        <v>2</v>
      </c>
      <c r="T1191" s="46">
        <v>6.5</v>
      </c>
      <c r="U1191" s="46">
        <v>0.84852813742385702</v>
      </c>
      <c r="V1191" s="46"/>
      <c r="W1191" s="46">
        <v>0.87927601871901595</v>
      </c>
      <c r="X1191" s="46">
        <v>0.91064596504276962</v>
      </c>
      <c r="Y1191" s="46">
        <v>1603</v>
      </c>
      <c r="Z1191" s="46">
        <v>1512</v>
      </c>
      <c r="AA1191" s="46" t="s">
        <v>1119</v>
      </c>
      <c r="AB1191" s="46" t="s">
        <v>1119</v>
      </c>
    </row>
    <row r="1192" spans="1:28" ht="15" x14ac:dyDescent="0.25">
      <c r="A1192" s="46">
        <v>116</v>
      </c>
      <c r="B1192" s="46">
        <v>2023</v>
      </c>
      <c r="C1192" s="46" t="s">
        <v>823</v>
      </c>
      <c r="D1192" s="46" t="s">
        <v>820</v>
      </c>
      <c r="E1192" s="46" t="s">
        <v>2327</v>
      </c>
      <c r="F1192" s="46" t="s">
        <v>855</v>
      </c>
      <c r="G1192" s="46" t="s">
        <v>922</v>
      </c>
      <c r="H1192" s="46" t="s">
        <v>824</v>
      </c>
      <c r="I1192" s="46">
        <v>152</v>
      </c>
      <c r="J1192" s="46">
        <v>0.46026892855968699</v>
      </c>
      <c r="K1192" s="46" t="s">
        <v>1072</v>
      </c>
      <c r="L1192" s="46" t="s">
        <v>1259</v>
      </c>
      <c r="M1192" s="46" t="s">
        <v>2331</v>
      </c>
      <c r="N1192" s="46" t="s">
        <v>2140</v>
      </c>
      <c r="O1192" s="48">
        <v>3</v>
      </c>
      <c r="P1192" s="46">
        <v>10.11</v>
      </c>
      <c r="Q1192" s="46">
        <v>0.55425625842204074</v>
      </c>
      <c r="R1192" s="46"/>
      <c r="S1192" s="48">
        <v>3</v>
      </c>
      <c r="T1192" s="46">
        <v>11.22</v>
      </c>
      <c r="U1192" s="46">
        <v>1.0565509926170149</v>
      </c>
      <c r="V1192" s="46"/>
      <c r="W1192" s="46">
        <v>1.0497824362112991</v>
      </c>
      <c r="X1192" s="46">
        <v>0.75850359694814407</v>
      </c>
      <c r="Y1192" s="46">
        <v>1605</v>
      </c>
      <c r="Z1192" s="46">
        <v>1514</v>
      </c>
      <c r="AA1192" s="46" t="s">
        <v>1119</v>
      </c>
      <c r="AB1192" s="46" t="s">
        <v>1119</v>
      </c>
    </row>
    <row r="1193" spans="1:28" ht="15" x14ac:dyDescent="0.25">
      <c r="A1193" s="46">
        <v>116</v>
      </c>
      <c r="B1193" s="46">
        <v>2023</v>
      </c>
      <c r="C1193" s="46" t="s">
        <v>823</v>
      </c>
      <c r="D1193" s="46" t="s">
        <v>2733</v>
      </c>
      <c r="E1193" s="46" t="s">
        <v>1539</v>
      </c>
      <c r="F1193" s="46" t="s">
        <v>855</v>
      </c>
      <c r="G1193" s="46" t="s">
        <v>922</v>
      </c>
      <c r="H1193" s="46" t="s">
        <v>824</v>
      </c>
      <c r="I1193" s="46">
        <v>152</v>
      </c>
      <c r="J1193" s="46">
        <v>0.46026892855968699</v>
      </c>
      <c r="K1193" s="46" t="s">
        <v>1072</v>
      </c>
      <c r="L1193" s="46" t="s">
        <v>1259</v>
      </c>
      <c r="M1193" s="46" t="s">
        <v>2331</v>
      </c>
      <c r="N1193" s="46" t="s">
        <v>2140</v>
      </c>
      <c r="O1193" s="48">
        <v>3</v>
      </c>
      <c r="P1193" s="46">
        <v>10.11</v>
      </c>
      <c r="Q1193" s="46">
        <v>0.55425625842204074</v>
      </c>
      <c r="R1193" s="46"/>
      <c r="S1193" s="48">
        <v>3</v>
      </c>
      <c r="T1193" s="46">
        <v>10.29</v>
      </c>
      <c r="U1193" s="46">
        <v>1.55884572681199</v>
      </c>
      <c r="V1193" s="46"/>
      <c r="W1193" s="46">
        <v>0.12276492384592511</v>
      </c>
      <c r="X1193" s="46">
        <v>0.66792260221057465</v>
      </c>
      <c r="Y1193" s="46">
        <v>1605</v>
      </c>
      <c r="Z1193" s="46">
        <v>1516</v>
      </c>
      <c r="AA1193" s="46" t="s">
        <v>1119</v>
      </c>
      <c r="AB1193" s="46" t="s">
        <v>1119</v>
      </c>
    </row>
    <row r="1194" spans="1:28" ht="15" x14ac:dyDescent="0.25">
      <c r="A1194" s="46">
        <v>116</v>
      </c>
      <c r="B1194" s="46">
        <v>2023</v>
      </c>
      <c r="C1194" s="46" t="s">
        <v>823</v>
      </c>
      <c r="D1194" s="46" t="s">
        <v>820</v>
      </c>
      <c r="E1194" s="46" t="s">
        <v>2327</v>
      </c>
      <c r="F1194" s="46" t="s">
        <v>855</v>
      </c>
      <c r="G1194" s="46" t="s">
        <v>922</v>
      </c>
      <c r="H1194" s="46" t="s">
        <v>824</v>
      </c>
      <c r="I1194" s="46">
        <v>152</v>
      </c>
      <c r="J1194" s="46">
        <v>48</v>
      </c>
      <c r="K1194" s="46" t="s">
        <v>939</v>
      </c>
      <c r="L1194" s="46" t="s">
        <v>1256</v>
      </c>
      <c r="M1194" s="46" t="s">
        <v>842</v>
      </c>
      <c r="N1194" s="46" t="s">
        <v>2140</v>
      </c>
      <c r="O1194" s="48">
        <v>3</v>
      </c>
      <c r="P1194" s="46">
        <v>55.67</v>
      </c>
      <c r="Q1194" s="46">
        <v>17.38979010799153</v>
      </c>
      <c r="R1194" s="46"/>
      <c r="S1194" s="48">
        <v>3</v>
      </c>
      <c r="T1194" s="46">
        <v>109.67</v>
      </c>
      <c r="U1194" s="46">
        <v>4.4167295593006362</v>
      </c>
      <c r="V1194" s="46"/>
      <c r="W1194" s="46">
        <v>3.3960965892197992</v>
      </c>
      <c r="X1194" s="46">
        <v>1.6277893369425289</v>
      </c>
      <c r="Y1194" s="46">
        <v>1685</v>
      </c>
      <c r="Z1194" s="46">
        <v>1494</v>
      </c>
      <c r="AA1194" s="46" t="s">
        <v>1119</v>
      </c>
      <c r="AB1194" s="46" t="s">
        <v>1119</v>
      </c>
    </row>
    <row r="1195" spans="1:28" ht="15" x14ac:dyDescent="0.25">
      <c r="A1195" s="46">
        <v>116</v>
      </c>
      <c r="B1195" s="46">
        <v>2023</v>
      </c>
      <c r="C1195" s="46" t="s">
        <v>823</v>
      </c>
      <c r="D1195" s="46" t="s">
        <v>820</v>
      </c>
      <c r="E1195" s="46" t="s">
        <v>2327</v>
      </c>
      <c r="F1195" s="46" t="s">
        <v>855</v>
      </c>
      <c r="G1195" s="46" t="s">
        <v>2328</v>
      </c>
      <c r="H1195" s="46" t="s">
        <v>824</v>
      </c>
      <c r="I1195" s="46">
        <v>152</v>
      </c>
      <c r="J1195" s="46">
        <v>48</v>
      </c>
      <c r="K1195" s="46" t="s">
        <v>939</v>
      </c>
      <c r="L1195" s="46" t="s">
        <v>1256</v>
      </c>
      <c r="M1195" s="46" t="s">
        <v>2330</v>
      </c>
      <c r="N1195" s="46" t="s">
        <v>2140</v>
      </c>
      <c r="O1195" s="48">
        <v>2</v>
      </c>
      <c r="P1195" s="46">
        <v>102</v>
      </c>
      <c r="Q1195" s="46">
        <v>28.284271247461898</v>
      </c>
      <c r="R1195" s="46"/>
      <c r="S1195" s="48">
        <v>3</v>
      </c>
      <c r="T1195" s="46">
        <v>103.27</v>
      </c>
      <c r="U1195" s="46">
        <v>15.81362387310385</v>
      </c>
      <c r="V1195" s="46"/>
      <c r="W1195" s="46">
        <v>4.4143662795853418E-2</v>
      </c>
      <c r="X1195" s="46">
        <v>0.83352819962983671</v>
      </c>
      <c r="Y1195" s="46">
        <v>1686</v>
      </c>
      <c r="Z1195" s="46">
        <v>1497</v>
      </c>
      <c r="AA1195" s="46" t="s">
        <v>1119</v>
      </c>
      <c r="AB1195" s="46" t="s">
        <v>1119</v>
      </c>
    </row>
    <row r="1196" spans="1:28" ht="15" x14ac:dyDescent="0.25">
      <c r="A1196" s="46">
        <v>116</v>
      </c>
      <c r="B1196" s="46">
        <v>2023</v>
      </c>
      <c r="C1196" s="46" t="s">
        <v>823</v>
      </c>
      <c r="D1196" s="46" t="s">
        <v>820</v>
      </c>
      <c r="E1196" s="46" t="s">
        <v>2327</v>
      </c>
      <c r="F1196" s="46" t="s">
        <v>855</v>
      </c>
      <c r="G1196" s="46" t="s">
        <v>922</v>
      </c>
      <c r="H1196" s="46" t="s">
        <v>824</v>
      </c>
      <c r="I1196" s="46">
        <v>152</v>
      </c>
      <c r="J1196" s="46">
        <v>48</v>
      </c>
      <c r="K1196" s="46" t="s">
        <v>939</v>
      </c>
      <c r="L1196" s="46" t="s">
        <v>1256</v>
      </c>
      <c r="M1196" s="46" t="s">
        <v>2330</v>
      </c>
      <c r="N1196" s="46" t="s">
        <v>2140</v>
      </c>
      <c r="O1196" s="48">
        <v>3</v>
      </c>
      <c r="P1196" s="46">
        <v>60.75</v>
      </c>
      <c r="Q1196" s="46">
        <v>4.5033320996790804</v>
      </c>
      <c r="R1196" s="46"/>
      <c r="S1196" s="48">
        <v>3</v>
      </c>
      <c r="T1196" s="46">
        <v>121.2</v>
      </c>
      <c r="U1196" s="46">
        <v>7.5517415210003049</v>
      </c>
      <c r="V1196" s="46"/>
      <c r="W1196" s="46">
        <v>7.757769978979062</v>
      </c>
      <c r="X1196" s="46">
        <v>5.6819162538957331</v>
      </c>
      <c r="Y1196" s="46">
        <v>1687</v>
      </c>
      <c r="Z1196" s="46">
        <v>1498</v>
      </c>
      <c r="AA1196" s="46" t="s">
        <v>1119</v>
      </c>
      <c r="AB1196" s="46" t="s">
        <v>1119</v>
      </c>
    </row>
    <row r="1197" spans="1:28" ht="15" x14ac:dyDescent="0.25">
      <c r="A1197" s="46">
        <v>116</v>
      </c>
      <c r="B1197" s="46">
        <v>2023</v>
      </c>
      <c r="C1197" s="46" t="s">
        <v>823</v>
      </c>
      <c r="D1197" s="46" t="s">
        <v>2733</v>
      </c>
      <c r="E1197" s="46" t="s">
        <v>1539</v>
      </c>
      <c r="F1197" s="46" t="s">
        <v>855</v>
      </c>
      <c r="G1197" s="46" t="s">
        <v>2328</v>
      </c>
      <c r="H1197" s="46" t="s">
        <v>824</v>
      </c>
      <c r="I1197" s="46">
        <v>152</v>
      </c>
      <c r="J1197" s="46">
        <v>48</v>
      </c>
      <c r="K1197" s="46" t="s">
        <v>939</v>
      </c>
      <c r="L1197" s="46" t="s">
        <v>1256</v>
      </c>
      <c r="M1197" s="46" t="s">
        <v>2330</v>
      </c>
      <c r="N1197" s="46" t="s">
        <v>2140</v>
      </c>
      <c r="O1197" s="48">
        <v>2</v>
      </c>
      <c r="P1197" s="46">
        <v>102</v>
      </c>
      <c r="Q1197" s="46">
        <v>28.284271247461898</v>
      </c>
      <c r="R1197" s="46"/>
      <c r="S1197" s="48">
        <v>3</v>
      </c>
      <c r="T1197" s="46">
        <v>59.67</v>
      </c>
      <c r="U1197" s="46">
        <v>10.496227893867401</v>
      </c>
      <c r="V1197" s="46"/>
      <c r="W1197" s="46">
        <v>-1.6608691191215079</v>
      </c>
      <c r="X1197" s="46">
        <v>1.1091819564184791</v>
      </c>
      <c r="Y1197" s="46">
        <v>1686</v>
      </c>
      <c r="Z1197" s="46">
        <v>1499</v>
      </c>
      <c r="AA1197" s="46" t="s">
        <v>1119</v>
      </c>
      <c r="AB1197" s="46" t="s">
        <v>1119</v>
      </c>
    </row>
    <row r="1198" spans="1:28" ht="15" x14ac:dyDescent="0.25">
      <c r="A1198" s="46">
        <v>116</v>
      </c>
      <c r="B1198" s="46">
        <v>2023</v>
      </c>
      <c r="C1198" s="46" t="s">
        <v>823</v>
      </c>
      <c r="D1198" s="46" t="s">
        <v>2733</v>
      </c>
      <c r="E1198" s="46" t="s">
        <v>1539</v>
      </c>
      <c r="F1198" s="46" t="s">
        <v>855</v>
      </c>
      <c r="G1198" s="46" t="s">
        <v>922</v>
      </c>
      <c r="H1198" s="46" t="s">
        <v>824</v>
      </c>
      <c r="I1198" s="46">
        <v>152</v>
      </c>
      <c r="J1198" s="46">
        <v>48</v>
      </c>
      <c r="K1198" s="46" t="s">
        <v>939</v>
      </c>
      <c r="L1198" s="46" t="s">
        <v>1256</v>
      </c>
      <c r="M1198" s="46" t="s">
        <v>2330</v>
      </c>
      <c r="N1198" s="46" t="s">
        <v>2140</v>
      </c>
      <c r="O1198" s="48">
        <v>3</v>
      </c>
      <c r="P1198" s="46">
        <v>60.75</v>
      </c>
      <c r="Q1198" s="46">
        <v>4.5033320996790804</v>
      </c>
      <c r="R1198" s="46"/>
      <c r="S1198" s="48">
        <v>2</v>
      </c>
      <c r="T1198" s="46">
        <v>63.52</v>
      </c>
      <c r="U1198" s="46">
        <v>1.3010764773832471</v>
      </c>
      <c r="V1198" s="46"/>
      <c r="W1198" s="46">
        <v>0.53408694279369417</v>
      </c>
      <c r="X1198" s="46">
        <v>0.86185821957960473</v>
      </c>
      <c r="Y1198" s="46">
        <v>1687</v>
      </c>
      <c r="Z1198" s="46">
        <v>1500</v>
      </c>
      <c r="AA1198" s="46" t="s">
        <v>1119</v>
      </c>
      <c r="AB1198" s="46" t="s">
        <v>1119</v>
      </c>
    </row>
    <row r="1199" spans="1:28" ht="15" x14ac:dyDescent="0.25">
      <c r="A1199" s="46">
        <v>116</v>
      </c>
      <c r="B1199" s="46">
        <v>2023</v>
      </c>
      <c r="C1199" s="46" t="s">
        <v>823</v>
      </c>
      <c r="D1199" s="46" t="s">
        <v>820</v>
      </c>
      <c r="E1199" s="46" t="s">
        <v>2327</v>
      </c>
      <c r="F1199" s="46" t="s">
        <v>855</v>
      </c>
      <c r="G1199" s="46" t="s">
        <v>922</v>
      </c>
      <c r="H1199" s="46" t="s">
        <v>824</v>
      </c>
      <c r="I1199" s="46">
        <v>152</v>
      </c>
      <c r="J1199" s="46">
        <v>48</v>
      </c>
      <c r="K1199" s="46" t="s">
        <v>939</v>
      </c>
      <c r="L1199" s="46" t="s">
        <v>1256</v>
      </c>
      <c r="M1199" s="46" t="s">
        <v>2331</v>
      </c>
      <c r="N1199" s="46" t="s">
        <v>2140</v>
      </c>
      <c r="O1199" s="48">
        <v>3</v>
      </c>
      <c r="P1199" s="46">
        <v>100.3</v>
      </c>
      <c r="Q1199" s="46">
        <v>14.28941916244324</v>
      </c>
      <c r="R1199" s="46"/>
      <c r="S1199" s="48">
        <v>3</v>
      </c>
      <c r="T1199" s="46">
        <v>154.66999999999999</v>
      </c>
      <c r="U1199" s="46">
        <v>34.069439384879807</v>
      </c>
      <c r="V1199" s="46"/>
      <c r="W1199" s="46">
        <v>1.6605873158824409</v>
      </c>
      <c r="X1199" s="46">
        <v>0.8964625194724708</v>
      </c>
      <c r="Y1199" s="46">
        <v>1689</v>
      </c>
      <c r="Z1199" s="46">
        <v>1502</v>
      </c>
      <c r="AA1199" s="46" t="s">
        <v>1119</v>
      </c>
      <c r="AB1199" s="46" t="s">
        <v>1119</v>
      </c>
    </row>
    <row r="1200" spans="1:28" ht="15" x14ac:dyDescent="0.25">
      <c r="A1200" s="46">
        <v>116</v>
      </c>
      <c r="B1200" s="46">
        <v>2023</v>
      </c>
      <c r="C1200" s="46" t="s">
        <v>823</v>
      </c>
      <c r="D1200" s="46" t="s">
        <v>2733</v>
      </c>
      <c r="E1200" s="46" t="s">
        <v>1539</v>
      </c>
      <c r="F1200" s="46" t="s">
        <v>855</v>
      </c>
      <c r="G1200" s="46" t="s">
        <v>922</v>
      </c>
      <c r="H1200" s="46" t="s">
        <v>824</v>
      </c>
      <c r="I1200" s="46">
        <v>152</v>
      </c>
      <c r="J1200" s="46">
        <v>48</v>
      </c>
      <c r="K1200" s="46" t="s">
        <v>939</v>
      </c>
      <c r="L1200" s="46" t="s">
        <v>1256</v>
      </c>
      <c r="M1200" s="46" t="s">
        <v>2331</v>
      </c>
      <c r="N1200" s="46" t="s">
        <v>2140</v>
      </c>
      <c r="O1200" s="48">
        <v>3</v>
      </c>
      <c r="P1200" s="46">
        <v>100.3</v>
      </c>
      <c r="Q1200" s="46">
        <v>14.28941916244324</v>
      </c>
      <c r="R1200" s="46"/>
      <c r="S1200" s="48">
        <v>3</v>
      </c>
      <c r="T1200" s="46">
        <v>109.13</v>
      </c>
      <c r="U1200" s="46">
        <v>12.69593241947987</v>
      </c>
      <c r="V1200" s="46"/>
      <c r="W1200" s="46">
        <v>0.52125090758637449</v>
      </c>
      <c r="X1200" s="46">
        <v>0.68930854238830153</v>
      </c>
      <c r="Y1200" s="46">
        <v>1689</v>
      </c>
      <c r="Z1200" s="46">
        <v>1504</v>
      </c>
      <c r="AA1200" s="46" t="s">
        <v>1119</v>
      </c>
      <c r="AB1200" s="46" t="s">
        <v>1119</v>
      </c>
    </row>
    <row r="1201" spans="1:28" ht="15" x14ac:dyDescent="0.25">
      <c r="A1201" s="46">
        <v>116</v>
      </c>
      <c r="B1201" s="46">
        <v>2023</v>
      </c>
      <c r="C1201" s="46" t="s">
        <v>823</v>
      </c>
      <c r="D1201" s="46" t="s">
        <v>820</v>
      </c>
      <c r="E1201" s="46" t="s">
        <v>2327</v>
      </c>
      <c r="F1201" s="46" t="s">
        <v>855</v>
      </c>
      <c r="G1201" s="46" t="s">
        <v>922</v>
      </c>
      <c r="H1201" s="46" t="s">
        <v>824</v>
      </c>
      <c r="I1201" s="46">
        <v>152</v>
      </c>
      <c r="J1201" s="46">
        <v>48</v>
      </c>
      <c r="K1201" s="46" t="s">
        <v>1072</v>
      </c>
      <c r="L1201" s="46" t="s">
        <v>1259</v>
      </c>
      <c r="M1201" s="46" t="s">
        <v>842</v>
      </c>
      <c r="N1201" s="46" t="s">
        <v>2140</v>
      </c>
      <c r="O1201" s="48">
        <v>3</v>
      </c>
      <c r="P1201" s="46">
        <v>10.93</v>
      </c>
      <c r="Q1201" s="46">
        <v>3.2216145020781122</v>
      </c>
      <c r="R1201" s="46"/>
      <c r="S1201" s="48">
        <v>3</v>
      </c>
      <c r="T1201" s="46">
        <v>16.66</v>
      </c>
      <c r="U1201" s="46">
        <v>1.0911920087683931</v>
      </c>
      <c r="V1201" s="46"/>
      <c r="W1201" s="46">
        <v>1.900869866415315</v>
      </c>
      <c r="X1201" s="46">
        <v>0.96777552075381479</v>
      </c>
      <c r="Y1201" s="46">
        <v>1691</v>
      </c>
      <c r="Z1201" s="46">
        <v>1506</v>
      </c>
      <c r="AA1201" s="46" t="s">
        <v>1119</v>
      </c>
      <c r="AB1201" s="46" t="s">
        <v>1119</v>
      </c>
    </row>
    <row r="1202" spans="1:28" ht="15" x14ac:dyDescent="0.25">
      <c r="A1202" s="46">
        <v>116</v>
      </c>
      <c r="B1202" s="46">
        <v>2023</v>
      </c>
      <c r="C1202" s="46" t="s">
        <v>823</v>
      </c>
      <c r="D1202" s="46" t="s">
        <v>820</v>
      </c>
      <c r="E1202" s="46" t="s">
        <v>2327</v>
      </c>
      <c r="F1202" s="46" t="s">
        <v>855</v>
      </c>
      <c r="G1202" s="46" t="s">
        <v>2328</v>
      </c>
      <c r="H1202" s="46" t="s">
        <v>824</v>
      </c>
      <c r="I1202" s="46">
        <v>152</v>
      </c>
      <c r="J1202" s="46">
        <v>48</v>
      </c>
      <c r="K1202" s="46" t="s">
        <v>1072</v>
      </c>
      <c r="L1202" s="46" t="s">
        <v>1259</v>
      </c>
      <c r="M1202" s="46" t="s">
        <v>2330</v>
      </c>
      <c r="N1202" s="46" t="s">
        <v>2140</v>
      </c>
      <c r="O1202" s="48">
        <v>2</v>
      </c>
      <c r="P1202" s="46">
        <v>23.1</v>
      </c>
      <c r="Q1202" s="46">
        <v>3.252691193458118</v>
      </c>
      <c r="R1202" s="46"/>
      <c r="S1202" s="48">
        <v>3</v>
      </c>
      <c r="T1202" s="46">
        <v>18.36</v>
      </c>
      <c r="U1202" s="46">
        <v>0.65817930687617332</v>
      </c>
      <c r="V1202" s="46"/>
      <c r="W1202" s="46">
        <v>-1.755916342812033</v>
      </c>
      <c r="X1202" s="46">
        <v>1.1416575536287721</v>
      </c>
      <c r="Y1202" s="46">
        <v>1692</v>
      </c>
      <c r="Z1202" s="46">
        <v>1509</v>
      </c>
      <c r="AA1202" s="46" t="s">
        <v>1119</v>
      </c>
      <c r="AB1202" s="46" t="s">
        <v>1119</v>
      </c>
    </row>
    <row r="1203" spans="1:28" ht="15" x14ac:dyDescent="0.25">
      <c r="A1203" s="46">
        <v>116</v>
      </c>
      <c r="B1203" s="46">
        <v>2023</v>
      </c>
      <c r="C1203" s="46" t="s">
        <v>823</v>
      </c>
      <c r="D1203" s="46" t="s">
        <v>820</v>
      </c>
      <c r="E1203" s="46" t="s">
        <v>2327</v>
      </c>
      <c r="F1203" s="46" t="s">
        <v>855</v>
      </c>
      <c r="G1203" s="46" t="s">
        <v>922</v>
      </c>
      <c r="H1203" s="46" t="s">
        <v>824</v>
      </c>
      <c r="I1203" s="46">
        <v>152</v>
      </c>
      <c r="J1203" s="46">
        <v>48</v>
      </c>
      <c r="K1203" s="46" t="s">
        <v>1072</v>
      </c>
      <c r="L1203" s="46" t="s">
        <v>1259</v>
      </c>
      <c r="M1203" s="46" t="s">
        <v>2330</v>
      </c>
      <c r="N1203" s="46" t="s">
        <v>2140</v>
      </c>
      <c r="O1203" s="48">
        <v>3</v>
      </c>
      <c r="P1203" s="46">
        <v>11.06</v>
      </c>
      <c r="Q1203" s="46">
        <v>0.96994845223857129</v>
      </c>
      <c r="R1203" s="46"/>
      <c r="S1203" s="48">
        <v>3</v>
      </c>
      <c r="T1203" s="46">
        <v>19.579999999999998</v>
      </c>
      <c r="U1203" s="46">
        <v>2.0611404610069641</v>
      </c>
      <c r="V1203" s="46"/>
      <c r="W1203" s="46">
        <v>4.2203516020924159</v>
      </c>
      <c r="X1203" s="46">
        <v>2.1509473037736679</v>
      </c>
      <c r="Y1203" s="46">
        <v>1693</v>
      </c>
      <c r="Z1203" s="46">
        <v>1510</v>
      </c>
      <c r="AA1203" s="46" t="s">
        <v>1119</v>
      </c>
      <c r="AB1203" s="46" t="s">
        <v>1119</v>
      </c>
    </row>
    <row r="1204" spans="1:28" ht="15" x14ac:dyDescent="0.25">
      <c r="A1204" s="46">
        <v>116</v>
      </c>
      <c r="B1204" s="46">
        <v>2023</v>
      </c>
      <c r="C1204" s="46" t="s">
        <v>823</v>
      </c>
      <c r="D1204" s="46" t="s">
        <v>2733</v>
      </c>
      <c r="E1204" s="46" t="s">
        <v>1539</v>
      </c>
      <c r="F1204" s="46" t="s">
        <v>855</v>
      </c>
      <c r="G1204" s="46" t="s">
        <v>2328</v>
      </c>
      <c r="H1204" s="46" t="s">
        <v>824</v>
      </c>
      <c r="I1204" s="46">
        <v>152</v>
      </c>
      <c r="J1204" s="46">
        <v>48</v>
      </c>
      <c r="K1204" s="46" t="s">
        <v>1072</v>
      </c>
      <c r="L1204" s="46" t="s">
        <v>1259</v>
      </c>
      <c r="M1204" s="46" t="s">
        <v>2330</v>
      </c>
      <c r="N1204" s="46" t="s">
        <v>2140</v>
      </c>
      <c r="O1204" s="48">
        <v>2</v>
      </c>
      <c r="P1204" s="46">
        <v>23.1</v>
      </c>
      <c r="Q1204" s="46">
        <v>3.252691193458118</v>
      </c>
      <c r="R1204" s="46"/>
      <c r="S1204" s="48">
        <v>3</v>
      </c>
      <c r="T1204" s="46">
        <v>11.67</v>
      </c>
      <c r="U1204" s="46">
        <v>1.957217412552831</v>
      </c>
      <c r="V1204" s="46"/>
      <c r="W1204" s="46">
        <v>-3.3541083326192829</v>
      </c>
      <c r="X1204" s="46">
        <v>1.9583376040279441</v>
      </c>
      <c r="Y1204" s="46">
        <v>1692</v>
      </c>
      <c r="Z1204" s="46">
        <v>1511</v>
      </c>
      <c r="AA1204" s="46" t="s">
        <v>1119</v>
      </c>
      <c r="AB1204" s="46" t="s">
        <v>1119</v>
      </c>
    </row>
    <row r="1205" spans="1:28" ht="15" x14ac:dyDescent="0.25">
      <c r="A1205" s="46">
        <v>116</v>
      </c>
      <c r="B1205" s="46">
        <v>2023</v>
      </c>
      <c r="C1205" s="46" t="s">
        <v>823</v>
      </c>
      <c r="D1205" s="46" t="s">
        <v>2733</v>
      </c>
      <c r="E1205" s="46" t="s">
        <v>1539</v>
      </c>
      <c r="F1205" s="46" t="s">
        <v>855</v>
      </c>
      <c r="G1205" s="46" t="s">
        <v>922</v>
      </c>
      <c r="H1205" s="46" t="s">
        <v>824</v>
      </c>
      <c r="I1205" s="46">
        <v>152</v>
      </c>
      <c r="J1205" s="46">
        <v>48</v>
      </c>
      <c r="K1205" s="46" t="s">
        <v>1072</v>
      </c>
      <c r="L1205" s="46" t="s">
        <v>1259</v>
      </c>
      <c r="M1205" s="46" t="s">
        <v>2330</v>
      </c>
      <c r="N1205" s="46" t="s">
        <v>2140</v>
      </c>
      <c r="O1205" s="48">
        <v>3</v>
      </c>
      <c r="P1205" s="46">
        <v>11.06</v>
      </c>
      <c r="Q1205" s="46">
        <v>0.96994845223857129</v>
      </c>
      <c r="R1205" s="46"/>
      <c r="S1205" s="48">
        <v>2</v>
      </c>
      <c r="T1205" s="46">
        <v>13.11</v>
      </c>
      <c r="U1205" s="46">
        <v>1.2303657992645931</v>
      </c>
      <c r="V1205" s="46"/>
      <c r="W1205" s="46">
        <v>1.3943388476619221</v>
      </c>
      <c r="X1205" s="46">
        <v>1.027751415543251</v>
      </c>
      <c r="Y1205" s="46">
        <v>1693</v>
      </c>
      <c r="Z1205" s="46">
        <v>1512</v>
      </c>
      <c r="AA1205" s="46" t="s">
        <v>1119</v>
      </c>
      <c r="AB1205" s="46" t="s">
        <v>1119</v>
      </c>
    </row>
    <row r="1206" spans="1:28" ht="15" x14ac:dyDescent="0.25">
      <c r="A1206" s="46">
        <v>116</v>
      </c>
      <c r="B1206" s="46">
        <v>2023</v>
      </c>
      <c r="C1206" s="46" t="s">
        <v>823</v>
      </c>
      <c r="D1206" s="46" t="s">
        <v>820</v>
      </c>
      <c r="E1206" s="46" t="s">
        <v>2327</v>
      </c>
      <c r="F1206" s="46" t="s">
        <v>855</v>
      </c>
      <c r="G1206" s="46" t="s">
        <v>922</v>
      </c>
      <c r="H1206" s="46" t="s">
        <v>824</v>
      </c>
      <c r="I1206" s="46">
        <v>152</v>
      </c>
      <c r="J1206" s="46">
        <v>48</v>
      </c>
      <c r="K1206" s="46" t="s">
        <v>1072</v>
      </c>
      <c r="L1206" s="46" t="s">
        <v>1259</v>
      </c>
      <c r="M1206" s="46" t="s">
        <v>2331</v>
      </c>
      <c r="N1206" s="46" t="s">
        <v>2140</v>
      </c>
      <c r="O1206" s="48">
        <v>3</v>
      </c>
      <c r="P1206" s="46">
        <v>15.75</v>
      </c>
      <c r="Q1206" s="46">
        <v>0.62353829072479572</v>
      </c>
      <c r="R1206" s="46"/>
      <c r="S1206" s="48">
        <v>3</v>
      </c>
      <c r="T1206" s="46">
        <v>24.74</v>
      </c>
      <c r="U1206" s="46">
        <v>7.4304979644704829</v>
      </c>
      <c r="V1206" s="46"/>
      <c r="W1206" s="46">
        <v>1.36042016039465</v>
      </c>
      <c r="X1206" s="46">
        <v>0.8208952510673504</v>
      </c>
      <c r="Y1206" s="46">
        <v>1695</v>
      </c>
      <c r="Z1206" s="46">
        <v>1514</v>
      </c>
      <c r="AA1206" s="46" t="s">
        <v>1119</v>
      </c>
      <c r="AB1206" s="46" t="s">
        <v>1119</v>
      </c>
    </row>
    <row r="1207" spans="1:28" ht="15" x14ac:dyDescent="0.25">
      <c r="A1207" s="46">
        <v>116</v>
      </c>
      <c r="B1207" s="46">
        <v>2023</v>
      </c>
      <c r="C1207" s="46" t="s">
        <v>823</v>
      </c>
      <c r="D1207" s="46" t="s">
        <v>2733</v>
      </c>
      <c r="E1207" s="46" t="s">
        <v>1539</v>
      </c>
      <c r="F1207" s="46" t="s">
        <v>855</v>
      </c>
      <c r="G1207" s="46" t="s">
        <v>922</v>
      </c>
      <c r="H1207" s="46" t="s">
        <v>824</v>
      </c>
      <c r="I1207" s="46">
        <v>152</v>
      </c>
      <c r="J1207" s="46">
        <v>48</v>
      </c>
      <c r="K1207" s="46" t="s">
        <v>1072</v>
      </c>
      <c r="L1207" s="46" t="s">
        <v>1259</v>
      </c>
      <c r="M1207" s="46" t="s">
        <v>2331</v>
      </c>
      <c r="N1207" s="46" t="s">
        <v>2140</v>
      </c>
      <c r="O1207" s="48">
        <v>3</v>
      </c>
      <c r="P1207" s="46">
        <v>15.75</v>
      </c>
      <c r="Q1207" s="46">
        <v>0.62353829072479572</v>
      </c>
      <c r="R1207" s="46"/>
      <c r="S1207" s="48">
        <v>3</v>
      </c>
      <c r="T1207" s="46">
        <v>18.309999999999999</v>
      </c>
      <c r="U1207" s="46">
        <v>2.598076211353316</v>
      </c>
      <c r="V1207" s="46"/>
      <c r="W1207" s="46">
        <v>1.081141198598107</v>
      </c>
      <c r="X1207" s="46">
        <v>0.76407219094217926</v>
      </c>
      <c r="Y1207" s="46">
        <v>1695</v>
      </c>
      <c r="Z1207" s="46">
        <v>1516</v>
      </c>
      <c r="AA1207" s="46" t="s">
        <v>1119</v>
      </c>
      <c r="AB1207" s="46" t="s">
        <v>1119</v>
      </c>
    </row>
    <row r="1208" spans="1:28" ht="15" x14ac:dyDescent="0.25">
      <c r="A1208" s="46">
        <v>116</v>
      </c>
      <c r="B1208" s="46">
        <v>2023</v>
      </c>
      <c r="C1208" s="46" t="s">
        <v>823</v>
      </c>
      <c r="D1208" s="46" t="s">
        <v>820</v>
      </c>
      <c r="E1208" s="46" t="s">
        <v>2327</v>
      </c>
      <c r="F1208" s="46" t="s">
        <v>855</v>
      </c>
      <c r="G1208" s="46" t="s">
        <v>922</v>
      </c>
      <c r="H1208" s="46" t="s">
        <v>824</v>
      </c>
      <c r="I1208" s="46">
        <v>152</v>
      </c>
      <c r="J1208" s="46">
        <v>96</v>
      </c>
      <c r="K1208" s="46" t="s">
        <v>939</v>
      </c>
      <c r="L1208" s="46" t="s">
        <v>1256</v>
      </c>
      <c r="M1208" s="46" t="s">
        <v>842</v>
      </c>
      <c r="N1208" s="46" t="s">
        <v>2140</v>
      </c>
      <c r="O1208" s="48">
        <v>3</v>
      </c>
      <c r="P1208" s="46">
        <v>56.5</v>
      </c>
      <c r="Q1208" s="46">
        <v>17.199264519158952</v>
      </c>
      <c r="R1208" s="46"/>
      <c r="S1208" s="48">
        <v>3</v>
      </c>
      <c r="T1208" s="46">
        <v>155.79</v>
      </c>
      <c r="U1208" s="46">
        <v>9.4916384254774471</v>
      </c>
      <c r="V1208" s="46"/>
      <c r="W1208" s="46">
        <v>5.7032165346195782</v>
      </c>
      <c r="X1208" s="46">
        <v>3.3772232367298458</v>
      </c>
      <c r="Y1208" s="46">
        <v>1775</v>
      </c>
      <c r="Z1208" s="46">
        <v>1494</v>
      </c>
      <c r="AA1208" s="46" t="s">
        <v>1119</v>
      </c>
      <c r="AB1208" s="46" t="s">
        <v>1119</v>
      </c>
    </row>
    <row r="1209" spans="1:28" ht="15" x14ac:dyDescent="0.25">
      <c r="A1209" s="46">
        <v>116</v>
      </c>
      <c r="B1209" s="46">
        <v>2023</v>
      </c>
      <c r="C1209" s="46" t="s">
        <v>823</v>
      </c>
      <c r="D1209" s="46" t="s">
        <v>820</v>
      </c>
      <c r="E1209" s="46" t="s">
        <v>2327</v>
      </c>
      <c r="F1209" s="46" t="s">
        <v>855</v>
      </c>
      <c r="G1209" s="46" t="s">
        <v>2328</v>
      </c>
      <c r="H1209" s="46" t="s">
        <v>824</v>
      </c>
      <c r="I1209" s="46">
        <v>152</v>
      </c>
      <c r="J1209" s="46">
        <v>96</v>
      </c>
      <c r="K1209" s="46" t="s">
        <v>939</v>
      </c>
      <c r="L1209" s="46" t="s">
        <v>1256</v>
      </c>
      <c r="M1209" s="46" t="s">
        <v>2330</v>
      </c>
      <c r="N1209" s="46" t="s">
        <v>2140</v>
      </c>
      <c r="O1209" s="48">
        <v>2</v>
      </c>
      <c r="P1209" s="46">
        <v>153</v>
      </c>
      <c r="Q1209" s="46">
        <v>33.941125496954292</v>
      </c>
      <c r="R1209" s="46"/>
      <c r="S1209" s="48">
        <v>3</v>
      </c>
      <c r="T1209" s="46">
        <v>131.27000000000001</v>
      </c>
      <c r="U1209" s="46">
        <v>34.381208530242212</v>
      </c>
      <c r="V1209" s="46"/>
      <c r="W1209" s="46">
        <v>-0.45928989899130612</v>
      </c>
      <c r="X1209" s="46">
        <v>0.85442805446487768</v>
      </c>
      <c r="Y1209" s="46">
        <v>1776</v>
      </c>
      <c r="Z1209" s="46">
        <v>1497</v>
      </c>
      <c r="AA1209" s="46" t="s">
        <v>1119</v>
      </c>
      <c r="AB1209" s="46" t="s">
        <v>1119</v>
      </c>
    </row>
    <row r="1210" spans="1:28" ht="15" x14ac:dyDescent="0.25">
      <c r="A1210" s="46">
        <v>116</v>
      </c>
      <c r="B1210" s="46">
        <v>2023</v>
      </c>
      <c r="C1210" s="46" t="s">
        <v>823</v>
      </c>
      <c r="D1210" s="46" t="s">
        <v>820</v>
      </c>
      <c r="E1210" s="46" t="s">
        <v>2327</v>
      </c>
      <c r="F1210" s="46" t="s">
        <v>855</v>
      </c>
      <c r="G1210" s="46" t="s">
        <v>922</v>
      </c>
      <c r="H1210" s="46" t="s">
        <v>824</v>
      </c>
      <c r="I1210" s="46">
        <v>152</v>
      </c>
      <c r="J1210" s="46">
        <v>96</v>
      </c>
      <c r="K1210" s="46" t="s">
        <v>939</v>
      </c>
      <c r="L1210" s="46" t="s">
        <v>1256</v>
      </c>
      <c r="M1210" s="46" t="s">
        <v>2330</v>
      </c>
      <c r="N1210" s="46" t="s">
        <v>2140</v>
      </c>
      <c r="O1210" s="48">
        <v>3</v>
      </c>
      <c r="P1210" s="46">
        <v>61.51</v>
      </c>
      <c r="Q1210" s="46">
        <v>7.1014083110323956</v>
      </c>
      <c r="R1210" s="46"/>
      <c r="S1210" s="48">
        <v>3</v>
      </c>
      <c r="T1210" s="46">
        <v>176.4</v>
      </c>
      <c r="U1210" s="46">
        <v>12.037753112603699</v>
      </c>
      <c r="V1210" s="46"/>
      <c r="W1210" s="46">
        <v>9.275652631783565</v>
      </c>
      <c r="X1210" s="46">
        <v>7.836477645459448</v>
      </c>
      <c r="Y1210" s="46">
        <v>1777</v>
      </c>
      <c r="Z1210" s="46">
        <v>1498</v>
      </c>
      <c r="AA1210" s="46" t="s">
        <v>1119</v>
      </c>
      <c r="AB1210" s="46" t="s">
        <v>1119</v>
      </c>
    </row>
    <row r="1211" spans="1:28" ht="15" x14ac:dyDescent="0.25">
      <c r="A1211" s="46">
        <v>116</v>
      </c>
      <c r="B1211" s="46">
        <v>2023</v>
      </c>
      <c r="C1211" s="46" t="s">
        <v>823</v>
      </c>
      <c r="D1211" s="46" t="s">
        <v>2733</v>
      </c>
      <c r="E1211" s="46" t="s">
        <v>1539</v>
      </c>
      <c r="F1211" s="46" t="s">
        <v>855</v>
      </c>
      <c r="G1211" s="46" t="s">
        <v>2328</v>
      </c>
      <c r="H1211" s="46" t="s">
        <v>824</v>
      </c>
      <c r="I1211" s="46">
        <v>152</v>
      </c>
      <c r="J1211" s="46">
        <v>96</v>
      </c>
      <c r="K1211" s="46" t="s">
        <v>939</v>
      </c>
      <c r="L1211" s="46" t="s">
        <v>1256</v>
      </c>
      <c r="M1211" s="46" t="s">
        <v>2330</v>
      </c>
      <c r="N1211" s="46" t="s">
        <v>2140</v>
      </c>
      <c r="O1211" s="48">
        <v>2</v>
      </c>
      <c r="P1211" s="46">
        <v>153</v>
      </c>
      <c r="Q1211" s="46">
        <v>33.941125496954292</v>
      </c>
      <c r="R1211" s="46"/>
      <c r="S1211" s="48">
        <v>3</v>
      </c>
      <c r="T1211" s="46">
        <v>76.17</v>
      </c>
      <c r="U1211" s="46">
        <v>28.024582066464429</v>
      </c>
      <c r="V1211" s="46"/>
      <c r="W1211" s="46">
        <v>-1.845383093220387</v>
      </c>
      <c r="X1211" s="46">
        <v>1.173877209407697</v>
      </c>
      <c r="Y1211" s="46">
        <v>1776</v>
      </c>
      <c r="Z1211" s="46">
        <v>1499</v>
      </c>
      <c r="AA1211" s="46" t="s">
        <v>1119</v>
      </c>
      <c r="AB1211" s="46" t="s">
        <v>1119</v>
      </c>
    </row>
    <row r="1212" spans="1:28" ht="15" x14ac:dyDescent="0.25">
      <c r="A1212" s="46">
        <v>116</v>
      </c>
      <c r="B1212" s="46">
        <v>2023</v>
      </c>
      <c r="C1212" s="46" t="s">
        <v>823</v>
      </c>
      <c r="D1212" s="46" t="s">
        <v>2733</v>
      </c>
      <c r="E1212" s="46" t="s">
        <v>1539</v>
      </c>
      <c r="F1212" s="46" t="s">
        <v>855</v>
      </c>
      <c r="G1212" s="46" t="s">
        <v>922</v>
      </c>
      <c r="H1212" s="46" t="s">
        <v>824</v>
      </c>
      <c r="I1212" s="46">
        <v>152</v>
      </c>
      <c r="J1212" s="46">
        <v>96</v>
      </c>
      <c r="K1212" s="46" t="s">
        <v>939</v>
      </c>
      <c r="L1212" s="46" t="s">
        <v>1256</v>
      </c>
      <c r="M1212" s="46" t="s">
        <v>2330</v>
      </c>
      <c r="N1212" s="46" t="s">
        <v>2140</v>
      </c>
      <c r="O1212" s="48">
        <v>3</v>
      </c>
      <c r="P1212" s="46">
        <v>61.51</v>
      </c>
      <c r="Q1212" s="46">
        <v>7.1014083110323956</v>
      </c>
      <c r="R1212" s="46"/>
      <c r="S1212" s="48">
        <v>2</v>
      </c>
      <c r="T1212" s="46">
        <v>62.28</v>
      </c>
      <c r="U1212" s="46">
        <v>4.6386204845837522</v>
      </c>
      <c r="V1212" s="46"/>
      <c r="W1212" s="46">
        <v>8.7237079370981505E-2</v>
      </c>
      <c r="X1212" s="46">
        <v>0.83409436413505111</v>
      </c>
      <c r="Y1212" s="46">
        <v>1777</v>
      </c>
      <c r="Z1212" s="46">
        <v>1500</v>
      </c>
      <c r="AA1212" s="46" t="s">
        <v>1119</v>
      </c>
      <c r="AB1212" s="46" t="s">
        <v>1119</v>
      </c>
    </row>
    <row r="1213" spans="1:28" ht="15" x14ac:dyDescent="0.25">
      <c r="A1213" s="46">
        <v>116</v>
      </c>
      <c r="B1213" s="46">
        <v>2023</v>
      </c>
      <c r="C1213" s="46" t="s">
        <v>823</v>
      </c>
      <c r="D1213" s="46" t="s">
        <v>820</v>
      </c>
      <c r="E1213" s="46" t="s">
        <v>2327</v>
      </c>
      <c r="F1213" s="46" t="s">
        <v>855</v>
      </c>
      <c r="G1213" s="46" t="s">
        <v>922</v>
      </c>
      <c r="H1213" s="46" t="s">
        <v>824</v>
      </c>
      <c r="I1213" s="46">
        <v>152</v>
      </c>
      <c r="J1213" s="46">
        <v>96</v>
      </c>
      <c r="K1213" s="46" t="s">
        <v>939</v>
      </c>
      <c r="L1213" s="46" t="s">
        <v>1256</v>
      </c>
      <c r="M1213" s="46" t="s">
        <v>2331</v>
      </c>
      <c r="N1213" s="46" t="s">
        <v>2140</v>
      </c>
      <c r="O1213" s="48">
        <v>3</v>
      </c>
      <c r="P1213" s="46">
        <v>110.84</v>
      </c>
      <c r="Q1213" s="46">
        <v>32.00829892387285</v>
      </c>
      <c r="R1213" s="46"/>
      <c r="S1213" s="48">
        <v>3</v>
      </c>
      <c r="T1213" s="46">
        <v>239.39</v>
      </c>
      <c r="U1213" s="46">
        <v>99.090626701015466</v>
      </c>
      <c r="V1213" s="46"/>
      <c r="W1213" s="46">
        <v>1.3929730970004419</v>
      </c>
      <c r="X1213" s="46">
        <v>0.8283645040805836</v>
      </c>
      <c r="Y1213" s="46">
        <v>1779</v>
      </c>
      <c r="Z1213" s="46">
        <v>1502</v>
      </c>
      <c r="AA1213" s="46" t="s">
        <v>1119</v>
      </c>
      <c r="AB1213" s="46" t="s">
        <v>1119</v>
      </c>
    </row>
    <row r="1214" spans="1:28" ht="15" x14ac:dyDescent="0.25">
      <c r="A1214" s="46">
        <v>116</v>
      </c>
      <c r="B1214" s="46">
        <v>2023</v>
      </c>
      <c r="C1214" s="46" t="s">
        <v>823</v>
      </c>
      <c r="D1214" s="46" t="s">
        <v>2733</v>
      </c>
      <c r="E1214" s="46" t="s">
        <v>1539</v>
      </c>
      <c r="F1214" s="46" t="s">
        <v>855</v>
      </c>
      <c r="G1214" s="46" t="s">
        <v>922</v>
      </c>
      <c r="H1214" s="46" t="s">
        <v>824</v>
      </c>
      <c r="I1214" s="46">
        <v>152</v>
      </c>
      <c r="J1214" s="46">
        <v>96</v>
      </c>
      <c r="K1214" s="46" t="s">
        <v>939</v>
      </c>
      <c r="L1214" s="46" t="s">
        <v>1256</v>
      </c>
      <c r="M1214" s="46" t="s">
        <v>2331</v>
      </c>
      <c r="N1214" s="46" t="s">
        <v>2140</v>
      </c>
      <c r="O1214" s="48">
        <v>3</v>
      </c>
      <c r="P1214" s="46">
        <v>110.84</v>
      </c>
      <c r="Q1214" s="46">
        <v>32.00829892387285</v>
      </c>
      <c r="R1214" s="46"/>
      <c r="S1214" s="48">
        <v>3</v>
      </c>
      <c r="T1214" s="46">
        <v>132.44999999999999</v>
      </c>
      <c r="U1214" s="46">
        <v>13.07698359714502</v>
      </c>
      <c r="V1214" s="46"/>
      <c r="W1214" s="46">
        <v>0.70522549889139519</v>
      </c>
      <c r="X1214" s="46">
        <v>0.70811191702388476</v>
      </c>
      <c r="Y1214" s="46">
        <v>1779</v>
      </c>
      <c r="Z1214" s="46">
        <v>1504</v>
      </c>
      <c r="AA1214" s="46" t="s">
        <v>1119</v>
      </c>
      <c r="AB1214" s="46" t="s">
        <v>1119</v>
      </c>
    </row>
    <row r="1215" spans="1:28" ht="15" x14ac:dyDescent="0.25">
      <c r="A1215" s="46">
        <v>116</v>
      </c>
      <c r="B1215" s="46">
        <v>2023</v>
      </c>
      <c r="C1215" s="46" t="s">
        <v>823</v>
      </c>
      <c r="D1215" s="46" t="s">
        <v>820</v>
      </c>
      <c r="E1215" s="46" t="s">
        <v>2327</v>
      </c>
      <c r="F1215" s="46" t="s">
        <v>855</v>
      </c>
      <c r="G1215" s="46" t="s">
        <v>2328</v>
      </c>
      <c r="H1215" s="46" t="s">
        <v>824</v>
      </c>
      <c r="I1215" s="46">
        <v>152</v>
      </c>
      <c r="J1215" s="46">
        <v>0.46026892855968699</v>
      </c>
      <c r="K1215" s="46" t="s">
        <v>939</v>
      </c>
      <c r="L1215" s="46" t="s">
        <v>1256</v>
      </c>
      <c r="M1215" s="46" t="s">
        <v>842</v>
      </c>
      <c r="N1215" s="46" t="s">
        <v>2140</v>
      </c>
      <c r="O1215" s="48">
        <v>3</v>
      </c>
      <c r="P1215" s="46">
        <v>27.92</v>
      </c>
      <c r="Q1215" s="46">
        <v>3.827832284727219</v>
      </c>
      <c r="R1215" s="46"/>
      <c r="S1215" s="48">
        <v>3</v>
      </c>
      <c r="T1215" s="46">
        <v>28.62</v>
      </c>
      <c r="U1215" s="46">
        <v>1.4202816622064789</v>
      </c>
      <c r="V1215" s="46"/>
      <c r="W1215" s="46">
        <v>0.1934602802789398</v>
      </c>
      <c r="X1215" s="46">
        <v>0.66978557333713384</v>
      </c>
      <c r="Y1215" s="46">
        <v>1612</v>
      </c>
      <c r="Z1215" s="46">
        <v>1529</v>
      </c>
      <c r="AA1215" s="46" t="s">
        <v>1119</v>
      </c>
      <c r="AB1215" s="46" t="s">
        <v>1119</v>
      </c>
    </row>
    <row r="1216" spans="1:28" ht="15" x14ac:dyDescent="0.25">
      <c r="A1216" s="46">
        <v>116</v>
      </c>
      <c r="B1216" s="46">
        <v>2023</v>
      </c>
      <c r="C1216" s="46" t="s">
        <v>823</v>
      </c>
      <c r="D1216" s="46" t="s">
        <v>820</v>
      </c>
      <c r="E1216" s="46" t="s">
        <v>2327</v>
      </c>
      <c r="F1216" s="46" t="s">
        <v>855</v>
      </c>
      <c r="G1216" s="46" t="s">
        <v>922</v>
      </c>
      <c r="H1216" s="46" t="s">
        <v>824</v>
      </c>
      <c r="I1216" s="46">
        <v>152</v>
      </c>
      <c r="J1216" s="46">
        <v>0.46026892855968699</v>
      </c>
      <c r="K1216" s="46" t="s">
        <v>939</v>
      </c>
      <c r="L1216" s="46" t="s">
        <v>1256</v>
      </c>
      <c r="M1216" s="46" t="s">
        <v>842</v>
      </c>
      <c r="N1216" s="46" t="s">
        <v>2140</v>
      </c>
      <c r="O1216" s="48">
        <v>3</v>
      </c>
      <c r="P1216" s="46">
        <v>26.24</v>
      </c>
      <c r="Q1216" s="46">
        <v>1.5415252187363011</v>
      </c>
      <c r="R1216" s="46"/>
      <c r="S1216" s="48">
        <v>3</v>
      </c>
      <c r="T1216" s="46">
        <v>23.53</v>
      </c>
      <c r="U1216" s="46">
        <v>2.2170250336881629</v>
      </c>
      <c r="V1216" s="46"/>
      <c r="W1216" s="46">
        <v>-1.1324418488253261</v>
      </c>
      <c r="X1216" s="46">
        <v>0.77353537841424358</v>
      </c>
      <c r="Y1216" s="46">
        <v>1613</v>
      </c>
      <c r="Z1216" s="46">
        <v>1530</v>
      </c>
      <c r="AA1216" s="46" t="s">
        <v>1119</v>
      </c>
      <c r="AB1216" s="46" t="s">
        <v>1119</v>
      </c>
    </row>
    <row r="1217" spans="1:28" ht="15" x14ac:dyDescent="0.25">
      <c r="A1217" s="46">
        <v>116</v>
      </c>
      <c r="B1217" s="46">
        <v>2023</v>
      </c>
      <c r="C1217" s="46" t="s">
        <v>823</v>
      </c>
      <c r="D1217" s="46" t="s">
        <v>2733</v>
      </c>
      <c r="E1217" s="46" t="s">
        <v>1539</v>
      </c>
      <c r="F1217" s="46" t="s">
        <v>855</v>
      </c>
      <c r="G1217" s="46" t="s">
        <v>2328</v>
      </c>
      <c r="H1217" s="46" t="s">
        <v>824</v>
      </c>
      <c r="I1217" s="46">
        <v>152</v>
      </c>
      <c r="J1217" s="46">
        <v>0.46026892855968699</v>
      </c>
      <c r="K1217" s="46" t="s">
        <v>939</v>
      </c>
      <c r="L1217" s="46" t="s">
        <v>1256</v>
      </c>
      <c r="M1217" s="46" t="s">
        <v>842</v>
      </c>
      <c r="N1217" s="46" t="s">
        <v>2140</v>
      </c>
      <c r="O1217" s="48">
        <v>3</v>
      </c>
      <c r="P1217" s="46">
        <v>27.92</v>
      </c>
      <c r="Q1217" s="46">
        <v>3.827832284727219</v>
      </c>
      <c r="R1217" s="46"/>
      <c r="S1217" s="48">
        <v>3</v>
      </c>
      <c r="T1217" s="46">
        <v>31.38</v>
      </c>
      <c r="U1217" s="46">
        <v>3.186973485926734</v>
      </c>
      <c r="V1217" s="46"/>
      <c r="W1217" s="46">
        <v>0.78383680752143858</v>
      </c>
      <c r="X1217" s="46">
        <v>0.71786667840211671</v>
      </c>
      <c r="Y1217" s="46">
        <v>1612</v>
      </c>
      <c r="Z1217" s="46">
        <v>1531</v>
      </c>
      <c r="AA1217" s="46" t="s">
        <v>1119</v>
      </c>
      <c r="AB1217" s="46" t="s">
        <v>1119</v>
      </c>
    </row>
    <row r="1218" spans="1:28" ht="15" x14ac:dyDescent="0.25">
      <c r="A1218" s="46">
        <v>116</v>
      </c>
      <c r="B1218" s="46">
        <v>2023</v>
      </c>
      <c r="C1218" s="46" t="s">
        <v>823</v>
      </c>
      <c r="D1218" s="46" t="s">
        <v>2733</v>
      </c>
      <c r="E1218" s="46" t="s">
        <v>1539</v>
      </c>
      <c r="F1218" s="46" t="s">
        <v>855</v>
      </c>
      <c r="G1218" s="46" t="s">
        <v>922</v>
      </c>
      <c r="H1218" s="46" t="s">
        <v>824</v>
      </c>
      <c r="I1218" s="46">
        <v>152</v>
      </c>
      <c r="J1218" s="46">
        <v>0.46026892855968699</v>
      </c>
      <c r="K1218" s="46" t="s">
        <v>939</v>
      </c>
      <c r="L1218" s="46" t="s">
        <v>1256</v>
      </c>
      <c r="M1218" s="46" t="s">
        <v>842</v>
      </c>
      <c r="N1218" s="46" t="s">
        <v>2140</v>
      </c>
      <c r="O1218" s="48">
        <v>3</v>
      </c>
      <c r="P1218" s="46">
        <v>26.24</v>
      </c>
      <c r="Q1218" s="46">
        <v>1.5415252187363011</v>
      </c>
      <c r="R1218" s="46"/>
      <c r="S1218" s="48">
        <v>3</v>
      </c>
      <c r="T1218" s="46">
        <v>25.04</v>
      </c>
      <c r="U1218" s="46">
        <v>0.55425625842204074</v>
      </c>
      <c r="V1218" s="46"/>
      <c r="W1218" s="46">
        <v>-0.82658116614706467</v>
      </c>
      <c r="X1218" s="46">
        <v>0.7236030353524201</v>
      </c>
      <c r="Y1218" s="46">
        <v>1613</v>
      </c>
      <c r="Z1218" s="46">
        <v>1532</v>
      </c>
      <c r="AA1218" s="46" t="s">
        <v>1119</v>
      </c>
      <c r="AB1218" s="46" t="s">
        <v>1119</v>
      </c>
    </row>
    <row r="1219" spans="1:28" ht="15" x14ac:dyDescent="0.25">
      <c r="A1219" s="46">
        <v>116</v>
      </c>
      <c r="B1219" s="46">
        <v>2023</v>
      </c>
      <c r="C1219" s="46" t="s">
        <v>823</v>
      </c>
      <c r="D1219" s="46" t="s">
        <v>820</v>
      </c>
      <c r="E1219" s="46" t="s">
        <v>2327</v>
      </c>
      <c r="F1219" s="46" t="s">
        <v>855</v>
      </c>
      <c r="G1219" s="46" t="s">
        <v>2328</v>
      </c>
      <c r="H1219" s="46" t="s">
        <v>824</v>
      </c>
      <c r="I1219" s="46">
        <v>152</v>
      </c>
      <c r="J1219" s="46">
        <v>0.46026892855968699</v>
      </c>
      <c r="K1219" s="46" t="s">
        <v>939</v>
      </c>
      <c r="L1219" s="46" t="s">
        <v>1256</v>
      </c>
      <c r="M1219" s="46" t="s">
        <v>2330</v>
      </c>
      <c r="N1219" s="46" t="s">
        <v>2140</v>
      </c>
      <c r="O1219" s="48">
        <v>3</v>
      </c>
      <c r="P1219" s="46">
        <v>46.45</v>
      </c>
      <c r="Q1219" s="46">
        <v>2.8752043405643359</v>
      </c>
      <c r="R1219" s="46"/>
      <c r="S1219" s="48">
        <v>3</v>
      </c>
      <c r="T1219" s="46">
        <v>45.84</v>
      </c>
      <c r="U1219" s="46">
        <v>5.6811266488259156</v>
      </c>
      <c r="V1219" s="46"/>
      <c r="W1219" s="46">
        <v>-0.1081016467277747</v>
      </c>
      <c r="X1219" s="46">
        <v>0.66764049716877139</v>
      </c>
      <c r="Y1219" s="46">
        <v>1614</v>
      </c>
      <c r="Z1219" s="46">
        <v>1533</v>
      </c>
      <c r="AA1219" s="46" t="s">
        <v>1119</v>
      </c>
      <c r="AB1219" s="46" t="s">
        <v>1119</v>
      </c>
    </row>
    <row r="1220" spans="1:28" ht="15" x14ac:dyDescent="0.25">
      <c r="A1220" s="46">
        <v>116</v>
      </c>
      <c r="B1220" s="46">
        <v>2023</v>
      </c>
      <c r="C1220" s="46" t="s">
        <v>823</v>
      </c>
      <c r="D1220" s="46" t="s">
        <v>820</v>
      </c>
      <c r="E1220" s="46" t="s">
        <v>2327</v>
      </c>
      <c r="F1220" s="46" t="s">
        <v>855</v>
      </c>
      <c r="G1220" s="46" t="s">
        <v>922</v>
      </c>
      <c r="H1220" s="46" t="s">
        <v>824</v>
      </c>
      <c r="I1220" s="46">
        <v>152</v>
      </c>
      <c r="J1220" s="46">
        <v>0.46026892855968699</v>
      </c>
      <c r="K1220" s="46" t="s">
        <v>939</v>
      </c>
      <c r="L1220" s="46" t="s">
        <v>1256</v>
      </c>
      <c r="M1220" s="46" t="s">
        <v>2330</v>
      </c>
      <c r="N1220" s="46" t="s">
        <v>2140</v>
      </c>
      <c r="O1220" s="48">
        <v>3</v>
      </c>
      <c r="P1220" s="46">
        <v>63.82</v>
      </c>
      <c r="Q1220" s="46">
        <v>2.476832654823494</v>
      </c>
      <c r="R1220" s="46"/>
      <c r="S1220" s="48">
        <v>3</v>
      </c>
      <c r="T1220" s="46">
        <v>61.2</v>
      </c>
      <c r="U1220" s="46">
        <v>3.5507041555161978</v>
      </c>
      <c r="V1220" s="46"/>
      <c r="W1220" s="46">
        <v>-0.68288263099478363</v>
      </c>
      <c r="X1220" s="46">
        <v>0.70552739064286307</v>
      </c>
      <c r="Y1220" s="46">
        <v>1615</v>
      </c>
      <c r="Z1220" s="46">
        <v>1534</v>
      </c>
      <c r="AA1220" s="46" t="s">
        <v>1119</v>
      </c>
      <c r="AB1220" s="46" t="s">
        <v>1119</v>
      </c>
    </row>
    <row r="1221" spans="1:28" ht="15" x14ac:dyDescent="0.25">
      <c r="A1221" s="46">
        <v>116</v>
      </c>
      <c r="B1221" s="46">
        <v>2023</v>
      </c>
      <c r="C1221" s="46" t="s">
        <v>823</v>
      </c>
      <c r="D1221" s="46" t="s">
        <v>2733</v>
      </c>
      <c r="E1221" s="46" t="s">
        <v>1539</v>
      </c>
      <c r="F1221" s="46" t="s">
        <v>855</v>
      </c>
      <c r="G1221" s="46" t="s">
        <v>2328</v>
      </c>
      <c r="H1221" s="46" t="s">
        <v>824</v>
      </c>
      <c r="I1221" s="46">
        <v>152</v>
      </c>
      <c r="J1221" s="46">
        <v>0.46026892855968699</v>
      </c>
      <c r="K1221" s="46" t="s">
        <v>939</v>
      </c>
      <c r="L1221" s="46" t="s">
        <v>1256</v>
      </c>
      <c r="M1221" s="46" t="s">
        <v>2330</v>
      </c>
      <c r="N1221" s="46" t="s">
        <v>2140</v>
      </c>
      <c r="O1221" s="48">
        <v>3</v>
      </c>
      <c r="P1221" s="46">
        <v>46.45</v>
      </c>
      <c r="Q1221" s="46">
        <v>2.8752043405643359</v>
      </c>
      <c r="R1221" s="46"/>
      <c r="S1221" s="48">
        <v>3</v>
      </c>
      <c r="T1221" s="46">
        <v>43.9</v>
      </c>
      <c r="U1221" s="46">
        <v>1.6800892833418111</v>
      </c>
      <c r="V1221" s="46"/>
      <c r="W1221" s="46">
        <v>-0.86405076118185997</v>
      </c>
      <c r="X1221" s="46">
        <v>0.72888197649157926</v>
      </c>
      <c r="Y1221" s="46">
        <v>1614</v>
      </c>
      <c r="Z1221" s="46">
        <v>1535</v>
      </c>
      <c r="AA1221" s="46" t="s">
        <v>1119</v>
      </c>
      <c r="AB1221" s="46" t="s">
        <v>1119</v>
      </c>
    </row>
    <row r="1222" spans="1:28" ht="15" x14ac:dyDescent="0.25">
      <c r="A1222" s="46">
        <v>116</v>
      </c>
      <c r="B1222" s="46">
        <v>2023</v>
      </c>
      <c r="C1222" s="46" t="s">
        <v>823</v>
      </c>
      <c r="D1222" s="46" t="s">
        <v>2733</v>
      </c>
      <c r="E1222" s="46" t="s">
        <v>1539</v>
      </c>
      <c r="F1222" s="46" t="s">
        <v>855</v>
      </c>
      <c r="G1222" s="46" t="s">
        <v>922</v>
      </c>
      <c r="H1222" s="46" t="s">
        <v>824</v>
      </c>
      <c r="I1222" s="46">
        <v>152</v>
      </c>
      <c r="J1222" s="46">
        <v>0.46026892855968699</v>
      </c>
      <c r="K1222" s="46" t="s">
        <v>939</v>
      </c>
      <c r="L1222" s="46" t="s">
        <v>1256</v>
      </c>
      <c r="M1222" s="46" t="s">
        <v>2330</v>
      </c>
      <c r="N1222" s="46" t="s">
        <v>2140</v>
      </c>
      <c r="O1222" s="48">
        <v>3</v>
      </c>
      <c r="P1222" s="46">
        <v>63.82</v>
      </c>
      <c r="Q1222" s="46">
        <v>2.476832654823494</v>
      </c>
      <c r="R1222" s="46"/>
      <c r="S1222" s="48">
        <v>3</v>
      </c>
      <c r="T1222" s="46">
        <v>65.39</v>
      </c>
      <c r="U1222" s="46">
        <v>1.368320137979413</v>
      </c>
      <c r="V1222" s="46"/>
      <c r="W1222" s="46">
        <v>0.62606553644828233</v>
      </c>
      <c r="X1222" s="46">
        <v>0.69932983799402293</v>
      </c>
      <c r="Y1222" s="46">
        <v>1615</v>
      </c>
      <c r="Z1222" s="46">
        <v>1536</v>
      </c>
      <c r="AA1222" s="46" t="s">
        <v>1119</v>
      </c>
      <c r="AB1222" s="46" t="s">
        <v>1119</v>
      </c>
    </row>
    <row r="1223" spans="1:28" ht="15" x14ac:dyDescent="0.25">
      <c r="A1223" s="46">
        <v>116</v>
      </c>
      <c r="B1223" s="46">
        <v>2023</v>
      </c>
      <c r="C1223" s="46" t="s">
        <v>823</v>
      </c>
      <c r="D1223" s="46" t="s">
        <v>820</v>
      </c>
      <c r="E1223" s="46" t="s">
        <v>2327</v>
      </c>
      <c r="F1223" s="46" t="s">
        <v>855</v>
      </c>
      <c r="G1223" s="46" t="s">
        <v>2328</v>
      </c>
      <c r="H1223" s="46" t="s">
        <v>824</v>
      </c>
      <c r="I1223" s="46">
        <v>152</v>
      </c>
      <c r="J1223" s="46">
        <v>0.46026892855968699</v>
      </c>
      <c r="K1223" s="46" t="s">
        <v>939</v>
      </c>
      <c r="L1223" s="46" t="s">
        <v>1256</v>
      </c>
      <c r="M1223" s="46" t="s">
        <v>2331</v>
      </c>
      <c r="N1223" s="46" t="s">
        <v>2140</v>
      </c>
      <c r="O1223" s="48">
        <v>3</v>
      </c>
      <c r="P1223" s="46">
        <v>88.03</v>
      </c>
      <c r="Q1223" s="46">
        <v>7.3612159321677284</v>
      </c>
      <c r="R1223" s="46"/>
      <c r="S1223" s="48">
        <v>3</v>
      </c>
      <c r="T1223" s="46">
        <v>94.22</v>
      </c>
      <c r="U1223" s="46">
        <v>4.2262039704680614</v>
      </c>
      <c r="V1223" s="46"/>
      <c r="W1223" s="46">
        <v>0.82287494552995799</v>
      </c>
      <c r="X1223" s="46">
        <v>0.72309359799841089</v>
      </c>
      <c r="Y1223" s="46">
        <v>1616</v>
      </c>
      <c r="Z1223" s="46">
        <v>1537</v>
      </c>
      <c r="AA1223" s="46" t="s">
        <v>1119</v>
      </c>
      <c r="AB1223" s="46" t="s">
        <v>1119</v>
      </c>
    </row>
    <row r="1224" spans="1:28" ht="15" x14ac:dyDescent="0.25">
      <c r="A1224" s="46">
        <v>116</v>
      </c>
      <c r="B1224" s="46">
        <v>2023</v>
      </c>
      <c r="C1224" s="46" t="s">
        <v>823</v>
      </c>
      <c r="D1224" s="46" t="s">
        <v>820</v>
      </c>
      <c r="E1224" s="46" t="s">
        <v>2327</v>
      </c>
      <c r="F1224" s="46" t="s">
        <v>855</v>
      </c>
      <c r="G1224" s="46" t="s">
        <v>922</v>
      </c>
      <c r="H1224" s="46" t="s">
        <v>824</v>
      </c>
      <c r="I1224" s="46">
        <v>152</v>
      </c>
      <c r="J1224" s="46">
        <v>0.46026892855968699</v>
      </c>
      <c r="K1224" s="46" t="s">
        <v>939</v>
      </c>
      <c r="L1224" s="46" t="s">
        <v>1256</v>
      </c>
      <c r="M1224" s="46" t="s">
        <v>2331</v>
      </c>
      <c r="N1224" s="46" t="s">
        <v>2140</v>
      </c>
      <c r="O1224" s="48">
        <v>3</v>
      </c>
      <c r="P1224" s="46">
        <v>90.16</v>
      </c>
      <c r="Q1224" s="46">
        <v>4.0010373654841063</v>
      </c>
      <c r="R1224" s="46"/>
      <c r="S1224" s="48">
        <v>3</v>
      </c>
      <c r="T1224" s="46">
        <v>80.33</v>
      </c>
      <c r="U1224" s="46">
        <v>2.078460969082653</v>
      </c>
      <c r="V1224" s="46"/>
      <c r="W1224" s="46">
        <v>-2.4601299404125401</v>
      </c>
      <c r="X1224" s="46">
        <v>1.1710199436428499</v>
      </c>
      <c r="Y1224" s="46">
        <v>1617</v>
      </c>
      <c r="Z1224" s="46">
        <v>1538</v>
      </c>
      <c r="AA1224" s="46" t="s">
        <v>1119</v>
      </c>
      <c r="AB1224" s="46" t="s">
        <v>1119</v>
      </c>
    </row>
    <row r="1225" spans="1:28" ht="15" x14ac:dyDescent="0.25">
      <c r="A1225" s="46">
        <v>116</v>
      </c>
      <c r="B1225" s="46">
        <v>2023</v>
      </c>
      <c r="C1225" s="46" t="s">
        <v>823</v>
      </c>
      <c r="D1225" s="46" t="s">
        <v>2733</v>
      </c>
      <c r="E1225" s="46" t="s">
        <v>1539</v>
      </c>
      <c r="F1225" s="46" t="s">
        <v>855</v>
      </c>
      <c r="G1225" s="46" t="s">
        <v>2328</v>
      </c>
      <c r="H1225" s="46" t="s">
        <v>824</v>
      </c>
      <c r="I1225" s="46">
        <v>152</v>
      </c>
      <c r="J1225" s="46">
        <v>0.46026892855968699</v>
      </c>
      <c r="K1225" s="46" t="s">
        <v>939</v>
      </c>
      <c r="L1225" s="46" t="s">
        <v>1256</v>
      </c>
      <c r="M1225" s="46" t="s">
        <v>2331</v>
      </c>
      <c r="N1225" s="46" t="s">
        <v>2140</v>
      </c>
      <c r="O1225" s="48">
        <v>3</v>
      </c>
      <c r="P1225" s="46">
        <v>88.03</v>
      </c>
      <c r="Q1225" s="46">
        <v>7.3612159321677284</v>
      </c>
      <c r="R1225" s="46"/>
      <c r="S1225" s="48">
        <v>3</v>
      </c>
      <c r="T1225" s="46">
        <v>87.31</v>
      </c>
      <c r="U1225" s="46">
        <v>2.2170250336881629</v>
      </c>
      <c r="V1225" s="46"/>
      <c r="W1225" s="46">
        <v>-0.1056778320083908</v>
      </c>
      <c r="X1225" s="46">
        <v>0.66759731701483271</v>
      </c>
      <c r="Y1225" s="46">
        <v>1616</v>
      </c>
      <c r="Z1225" s="46">
        <v>1539</v>
      </c>
      <c r="AA1225" s="46" t="s">
        <v>1119</v>
      </c>
      <c r="AB1225" s="46" t="s">
        <v>1119</v>
      </c>
    </row>
    <row r="1226" spans="1:28" ht="15" x14ac:dyDescent="0.25">
      <c r="A1226" s="46">
        <v>116</v>
      </c>
      <c r="B1226" s="46">
        <v>2023</v>
      </c>
      <c r="C1226" s="46" t="s">
        <v>823</v>
      </c>
      <c r="D1226" s="46" t="s">
        <v>2733</v>
      </c>
      <c r="E1226" s="46" t="s">
        <v>1539</v>
      </c>
      <c r="F1226" s="46" t="s">
        <v>855</v>
      </c>
      <c r="G1226" s="46" t="s">
        <v>922</v>
      </c>
      <c r="H1226" s="46" t="s">
        <v>824</v>
      </c>
      <c r="I1226" s="46">
        <v>152</v>
      </c>
      <c r="J1226" s="46">
        <v>0.46026892855968699</v>
      </c>
      <c r="K1226" s="46" t="s">
        <v>939</v>
      </c>
      <c r="L1226" s="46" t="s">
        <v>1256</v>
      </c>
      <c r="M1226" s="46" t="s">
        <v>2331</v>
      </c>
      <c r="N1226" s="46" t="s">
        <v>2140</v>
      </c>
      <c r="O1226" s="48">
        <v>3</v>
      </c>
      <c r="P1226" s="46">
        <v>90.16</v>
      </c>
      <c r="Q1226" s="46">
        <v>4.0010373654841063</v>
      </c>
      <c r="R1226" s="46"/>
      <c r="S1226" s="48">
        <v>3</v>
      </c>
      <c r="T1226" s="46">
        <v>88</v>
      </c>
      <c r="U1226" s="46">
        <v>4.7458192127387244</v>
      </c>
      <c r="V1226" s="46"/>
      <c r="W1226" s="46">
        <v>-0.39264774414823062</v>
      </c>
      <c r="X1226" s="46">
        <v>0.67951435424872453</v>
      </c>
      <c r="Y1226" s="46">
        <v>1617</v>
      </c>
      <c r="Z1226" s="46">
        <v>1540</v>
      </c>
      <c r="AA1226" s="46" t="s">
        <v>1119</v>
      </c>
      <c r="AB1226" s="46" t="s">
        <v>1119</v>
      </c>
    </row>
    <row r="1227" spans="1:28" ht="15" x14ac:dyDescent="0.25">
      <c r="A1227" s="46">
        <v>116</v>
      </c>
      <c r="B1227" s="46">
        <v>2023</v>
      </c>
      <c r="C1227" s="46" t="s">
        <v>823</v>
      </c>
      <c r="D1227" s="46" t="s">
        <v>820</v>
      </c>
      <c r="E1227" s="46" t="s">
        <v>2327</v>
      </c>
      <c r="F1227" s="46" t="s">
        <v>855</v>
      </c>
      <c r="G1227" s="46" t="s">
        <v>2328</v>
      </c>
      <c r="H1227" s="46" t="s">
        <v>824</v>
      </c>
      <c r="I1227" s="46">
        <v>152</v>
      </c>
      <c r="J1227" s="46">
        <v>0.46026892855968699</v>
      </c>
      <c r="K1227" s="46" t="s">
        <v>1072</v>
      </c>
      <c r="L1227" s="46" t="s">
        <v>1259</v>
      </c>
      <c r="M1227" s="46" t="s">
        <v>842</v>
      </c>
      <c r="N1227" s="46" t="s">
        <v>2140</v>
      </c>
      <c r="O1227" s="48">
        <v>3</v>
      </c>
      <c r="P1227" s="46">
        <v>2.82</v>
      </c>
      <c r="Q1227" s="46">
        <v>0.4156921938165305</v>
      </c>
      <c r="R1227" s="46"/>
      <c r="S1227" s="48">
        <v>3</v>
      </c>
      <c r="T1227" s="46">
        <v>2.86</v>
      </c>
      <c r="U1227" s="46">
        <v>3.4641016151377553E-2</v>
      </c>
      <c r="V1227" s="46"/>
      <c r="W1227" s="46">
        <v>0.1082032801565886</v>
      </c>
      <c r="X1227" s="46">
        <v>0.66764232915305377</v>
      </c>
      <c r="Y1227" s="46">
        <v>1618</v>
      </c>
      <c r="Z1227" s="46">
        <v>1541</v>
      </c>
      <c r="AA1227" s="46" t="s">
        <v>1119</v>
      </c>
      <c r="AB1227" s="46" t="s">
        <v>1119</v>
      </c>
    </row>
    <row r="1228" spans="1:28" ht="15" x14ac:dyDescent="0.25">
      <c r="A1228" s="46">
        <v>116</v>
      </c>
      <c r="B1228" s="46">
        <v>2023</v>
      </c>
      <c r="C1228" s="46" t="s">
        <v>823</v>
      </c>
      <c r="D1228" s="46" t="s">
        <v>820</v>
      </c>
      <c r="E1228" s="46" t="s">
        <v>2327</v>
      </c>
      <c r="F1228" s="46" t="s">
        <v>855</v>
      </c>
      <c r="G1228" s="46" t="s">
        <v>922</v>
      </c>
      <c r="H1228" s="46" t="s">
        <v>824</v>
      </c>
      <c r="I1228" s="46">
        <v>152</v>
      </c>
      <c r="J1228" s="46">
        <v>0.46026892855968699</v>
      </c>
      <c r="K1228" s="46" t="s">
        <v>1072</v>
      </c>
      <c r="L1228" s="46" t="s">
        <v>1259</v>
      </c>
      <c r="M1228" s="46" t="s">
        <v>842</v>
      </c>
      <c r="N1228" s="46" t="s">
        <v>2140</v>
      </c>
      <c r="O1228" s="48">
        <v>3</v>
      </c>
      <c r="P1228" s="46">
        <v>2.5499999999999998</v>
      </c>
      <c r="Q1228" s="46">
        <v>0.13856406460551021</v>
      </c>
      <c r="R1228" s="46"/>
      <c r="S1228" s="48">
        <v>3</v>
      </c>
      <c r="T1228" s="46">
        <v>2.19</v>
      </c>
      <c r="U1228" s="46">
        <v>0.20784609690826519</v>
      </c>
      <c r="V1228" s="46"/>
      <c r="W1228" s="46">
        <v>-1.6261674553721359</v>
      </c>
      <c r="X1228" s="46">
        <v>0.88703504940929068</v>
      </c>
      <c r="Y1228" s="46">
        <v>1619</v>
      </c>
      <c r="Z1228" s="46">
        <v>1542</v>
      </c>
      <c r="AA1228" s="46" t="s">
        <v>1119</v>
      </c>
      <c r="AB1228" s="46" t="s">
        <v>1119</v>
      </c>
    </row>
    <row r="1229" spans="1:28" ht="15" x14ac:dyDescent="0.25">
      <c r="A1229" s="46">
        <v>116</v>
      </c>
      <c r="B1229" s="46">
        <v>2023</v>
      </c>
      <c r="C1229" s="46" t="s">
        <v>823</v>
      </c>
      <c r="D1229" s="46" t="s">
        <v>2733</v>
      </c>
      <c r="E1229" s="46" t="s">
        <v>1539</v>
      </c>
      <c r="F1229" s="46" t="s">
        <v>855</v>
      </c>
      <c r="G1229" s="46" t="s">
        <v>2328</v>
      </c>
      <c r="H1229" s="46" t="s">
        <v>824</v>
      </c>
      <c r="I1229" s="46">
        <v>152</v>
      </c>
      <c r="J1229" s="46">
        <v>0.46026892855968699</v>
      </c>
      <c r="K1229" s="46" t="s">
        <v>1072</v>
      </c>
      <c r="L1229" s="46" t="s">
        <v>1259</v>
      </c>
      <c r="M1229" s="46" t="s">
        <v>842</v>
      </c>
      <c r="N1229" s="46" t="s">
        <v>2140</v>
      </c>
      <c r="O1229" s="48">
        <v>3</v>
      </c>
      <c r="P1229" s="46">
        <v>2.82</v>
      </c>
      <c r="Q1229" s="46">
        <v>0.4156921938165305</v>
      </c>
      <c r="R1229" s="46"/>
      <c r="S1229" s="48">
        <v>3</v>
      </c>
      <c r="T1229" s="46">
        <v>2.69</v>
      </c>
      <c r="U1229" s="46">
        <v>0.20784609690826519</v>
      </c>
      <c r="V1229" s="46"/>
      <c r="W1229" s="46">
        <v>-0.31562510217104478</v>
      </c>
      <c r="X1229" s="46">
        <v>0.67496826709337354</v>
      </c>
      <c r="Y1229" s="46">
        <v>1618</v>
      </c>
      <c r="Z1229" s="46">
        <v>1543</v>
      </c>
      <c r="AA1229" s="46" t="s">
        <v>1119</v>
      </c>
      <c r="AB1229" s="46" t="s">
        <v>1119</v>
      </c>
    </row>
    <row r="1230" spans="1:28" ht="15" x14ac:dyDescent="0.25">
      <c r="A1230" s="46">
        <v>116</v>
      </c>
      <c r="B1230" s="46">
        <v>2023</v>
      </c>
      <c r="C1230" s="46" t="s">
        <v>823</v>
      </c>
      <c r="D1230" s="46" t="s">
        <v>2733</v>
      </c>
      <c r="E1230" s="46" t="s">
        <v>1539</v>
      </c>
      <c r="F1230" s="46" t="s">
        <v>855</v>
      </c>
      <c r="G1230" s="46" t="s">
        <v>922</v>
      </c>
      <c r="H1230" s="46" t="s">
        <v>824</v>
      </c>
      <c r="I1230" s="46">
        <v>152</v>
      </c>
      <c r="J1230" s="46">
        <v>0.46026892855968699</v>
      </c>
      <c r="K1230" s="46" t="s">
        <v>1072</v>
      </c>
      <c r="L1230" s="46" t="s">
        <v>1259</v>
      </c>
      <c r="M1230" s="46" t="s">
        <v>842</v>
      </c>
      <c r="N1230" s="46" t="s">
        <v>2140</v>
      </c>
      <c r="O1230" s="48">
        <v>3</v>
      </c>
      <c r="P1230" s="46">
        <v>2.5499999999999998</v>
      </c>
      <c r="Q1230" s="46">
        <v>0.13856406460551021</v>
      </c>
      <c r="R1230" s="46"/>
      <c r="S1230" s="48">
        <v>3</v>
      </c>
      <c r="T1230" s="46">
        <v>2.59</v>
      </c>
      <c r="U1230" s="46">
        <v>0.1905255888325765</v>
      </c>
      <c r="V1230" s="46"/>
      <c r="W1230" s="46">
        <v>0.19158811260948841</v>
      </c>
      <c r="X1230" s="46">
        <v>0.66972550040777212</v>
      </c>
      <c r="Y1230" s="46">
        <v>1619</v>
      </c>
      <c r="Z1230" s="46">
        <v>1544</v>
      </c>
      <c r="AA1230" s="46" t="s">
        <v>1119</v>
      </c>
      <c r="AB1230" s="46" t="s">
        <v>1119</v>
      </c>
    </row>
    <row r="1231" spans="1:28" ht="15" x14ac:dyDescent="0.25">
      <c r="A1231" s="46">
        <v>116</v>
      </c>
      <c r="B1231" s="46">
        <v>2023</v>
      </c>
      <c r="C1231" s="46" t="s">
        <v>823</v>
      </c>
      <c r="D1231" s="46" t="s">
        <v>820</v>
      </c>
      <c r="E1231" s="46" t="s">
        <v>2327</v>
      </c>
      <c r="F1231" s="46" t="s">
        <v>855</v>
      </c>
      <c r="G1231" s="46" t="s">
        <v>2328</v>
      </c>
      <c r="H1231" s="46" t="s">
        <v>824</v>
      </c>
      <c r="I1231" s="46">
        <v>152</v>
      </c>
      <c r="J1231" s="46">
        <v>0.46026892855968699</v>
      </c>
      <c r="K1231" s="46" t="s">
        <v>1072</v>
      </c>
      <c r="L1231" s="46" t="s">
        <v>1259</v>
      </c>
      <c r="M1231" s="46" t="s">
        <v>2330</v>
      </c>
      <c r="N1231" s="46" t="s">
        <v>2140</v>
      </c>
      <c r="O1231" s="48">
        <v>3</v>
      </c>
      <c r="P1231" s="46">
        <v>5.3</v>
      </c>
      <c r="Q1231" s="46">
        <v>0.50229473419497439</v>
      </c>
      <c r="R1231" s="46"/>
      <c r="S1231" s="48">
        <v>3</v>
      </c>
      <c r="T1231" s="46">
        <v>5.2</v>
      </c>
      <c r="U1231" s="46">
        <v>0.34641016151377552</v>
      </c>
      <c r="V1231" s="46"/>
      <c r="W1231" s="46">
        <v>-0.18493049886382429</v>
      </c>
      <c r="X1231" s="46">
        <v>0.66951660745083519</v>
      </c>
      <c r="Y1231" s="46">
        <v>1620</v>
      </c>
      <c r="Z1231" s="46">
        <v>1545</v>
      </c>
      <c r="AA1231" s="46" t="s">
        <v>1119</v>
      </c>
      <c r="AB1231" s="46" t="s">
        <v>1119</v>
      </c>
    </row>
    <row r="1232" spans="1:28" ht="15" x14ac:dyDescent="0.25">
      <c r="A1232" s="46">
        <v>116</v>
      </c>
      <c r="B1232" s="46">
        <v>2023</v>
      </c>
      <c r="C1232" s="46" t="s">
        <v>823</v>
      </c>
      <c r="D1232" s="46" t="s">
        <v>820</v>
      </c>
      <c r="E1232" s="46" t="s">
        <v>2327</v>
      </c>
      <c r="F1232" s="46" t="s">
        <v>855</v>
      </c>
      <c r="G1232" s="46" t="s">
        <v>922</v>
      </c>
      <c r="H1232" s="46" t="s">
        <v>824</v>
      </c>
      <c r="I1232" s="46">
        <v>152</v>
      </c>
      <c r="J1232" s="46">
        <v>0.46026892855968699</v>
      </c>
      <c r="K1232" s="46" t="s">
        <v>1072</v>
      </c>
      <c r="L1232" s="46" t="s">
        <v>1259</v>
      </c>
      <c r="M1232" s="46" t="s">
        <v>2330</v>
      </c>
      <c r="N1232" s="46" t="s">
        <v>2140</v>
      </c>
      <c r="O1232" s="48">
        <v>3</v>
      </c>
      <c r="P1232" s="46">
        <v>6.53</v>
      </c>
      <c r="Q1232" s="46">
        <v>0.29444863728670922</v>
      </c>
      <c r="R1232" s="46"/>
      <c r="S1232" s="48">
        <v>3</v>
      </c>
      <c r="T1232" s="46">
        <v>6.64</v>
      </c>
      <c r="U1232" s="46">
        <v>0.32908965343808672</v>
      </c>
      <c r="V1232" s="46"/>
      <c r="W1232" s="46">
        <v>0.28108031967607888</v>
      </c>
      <c r="X1232" s="46">
        <v>0.67325051217576715</v>
      </c>
      <c r="Y1232" s="46">
        <v>1621</v>
      </c>
      <c r="Z1232" s="46">
        <v>1546</v>
      </c>
      <c r="AA1232" s="46" t="s">
        <v>1119</v>
      </c>
      <c r="AB1232" s="46" t="s">
        <v>1119</v>
      </c>
    </row>
    <row r="1233" spans="1:28" ht="15" x14ac:dyDescent="0.25">
      <c r="A1233" s="46">
        <v>116</v>
      </c>
      <c r="B1233" s="46">
        <v>2023</v>
      </c>
      <c r="C1233" s="46" t="s">
        <v>823</v>
      </c>
      <c r="D1233" s="46" t="s">
        <v>2733</v>
      </c>
      <c r="E1233" s="46" t="s">
        <v>1539</v>
      </c>
      <c r="F1233" s="46" t="s">
        <v>855</v>
      </c>
      <c r="G1233" s="46" t="s">
        <v>2328</v>
      </c>
      <c r="H1233" s="46" t="s">
        <v>824</v>
      </c>
      <c r="I1233" s="46">
        <v>152</v>
      </c>
      <c r="J1233" s="46">
        <v>0.46026892855968699</v>
      </c>
      <c r="K1233" s="46" t="s">
        <v>1072</v>
      </c>
      <c r="L1233" s="46" t="s">
        <v>1259</v>
      </c>
      <c r="M1233" s="46" t="s">
        <v>2330</v>
      </c>
      <c r="N1233" s="46" t="s">
        <v>2140</v>
      </c>
      <c r="O1233" s="48">
        <v>3</v>
      </c>
      <c r="P1233" s="46">
        <v>5.3</v>
      </c>
      <c r="Q1233" s="46">
        <v>0.50229473419497439</v>
      </c>
      <c r="R1233" s="46"/>
      <c r="S1233" s="48">
        <v>3</v>
      </c>
      <c r="T1233" s="46">
        <v>6.11</v>
      </c>
      <c r="U1233" s="46">
        <v>0.1039230484541326</v>
      </c>
      <c r="V1233" s="46"/>
      <c r="W1233" s="46">
        <v>1.781884927036345</v>
      </c>
      <c r="X1233" s="46">
        <v>0.93125949109994322</v>
      </c>
      <c r="Y1233" s="46">
        <v>1620</v>
      </c>
      <c r="Z1233" s="46">
        <v>1547</v>
      </c>
      <c r="AA1233" s="46" t="s">
        <v>1119</v>
      </c>
      <c r="AB1233" s="46" t="s">
        <v>1119</v>
      </c>
    </row>
    <row r="1234" spans="1:28" ht="15" x14ac:dyDescent="0.25">
      <c r="A1234" s="46">
        <v>116</v>
      </c>
      <c r="B1234" s="46">
        <v>2023</v>
      </c>
      <c r="C1234" s="46" t="s">
        <v>823</v>
      </c>
      <c r="D1234" s="46" t="s">
        <v>2733</v>
      </c>
      <c r="E1234" s="46" t="s">
        <v>1539</v>
      </c>
      <c r="F1234" s="46" t="s">
        <v>855</v>
      </c>
      <c r="G1234" s="46" t="s">
        <v>922</v>
      </c>
      <c r="H1234" s="46" t="s">
        <v>824</v>
      </c>
      <c r="I1234" s="46">
        <v>152</v>
      </c>
      <c r="J1234" s="46">
        <v>0.46026892855968699</v>
      </c>
      <c r="K1234" s="46" t="s">
        <v>1072</v>
      </c>
      <c r="L1234" s="46" t="s">
        <v>1259</v>
      </c>
      <c r="M1234" s="46" t="s">
        <v>2330</v>
      </c>
      <c r="N1234" s="46" t="s">
        <v>2140</v>
      </c>
      <c r="O1234" s="48">
        <v>3</v>
      </c>
      <c r="P1234" s="46">
        <v>6.53</v>
      </c>
      <c r="Q1234" s="46">
        <v>0.29444863728670922</v>
      </c>
      <c r="R1234" s="46"/>
      <c r="S1234" s="48">
        <v>3</v>
      </c>
      <c r="T1234" s="46">
        <v>6.67</v>
      </c>
      <c r="U1234" s="46">
        <v>0.34641016151377552</v>
      </c>
      <c r="V1234" s="46"/>
      <c r="W1234" s="46">
        <v>0.34746643360321022</v>
      </c>
      <c r="X1234" s="46">
        <v>0.67672774354007781</v>
      </c>
      <c r="Y1234" s="46">
        <v>1621</v>
      </c>
      <c r="Z1234" s="46">
        <v>1548</v>
      </c>
      <c r="AA1234" s="46" t="s">
        <v>1119</v>
      </c>
      <c r="AB1234" s="46" t="s">
        <v>1119</v>
      </c>
    </row>
    <row r="1235" spans="1:28" ht="15" x14ac:dyDescent="0.25">
      <c r="A1235" s="46">
        <v>116</v>
      </c>
      <c r="B1235" s="46">
        <v>2023</v>
      </c>
      <c r="C1235" s="46" t="s">
        <v>823</v>
      </c>
      <c r="D1235" s="46" t="s">
        <v>820</v>
      </c>
      <c r="E1235" s="46" t="s">
        <v>2327</v>
      </c>
      <c r="F1235" s="46" t="s">
        <v>855</v>
      </c>
      <c r="G1235" s="46" t="s">
        <v>2328</v>
      </c>
      <c r="H1235" s="46" t="s">
        <v>824</v>
      </c>
      <c r="I1235" s="46">
        <v>152</v>
      </c>
      <c r="J1235" s="46">
        <v>0.46026892855968699</v>
      </c>
      <c r="K1235" s="46" t="s">
        <v>1072</v>
      </c>
      <c r="L1235" s="46" t="s">
        <v>1259</v>
      </c>
      <c r="M1235" s="46" t="s">
        <v>2331</v>
      </c>
      <c r="N1235" s="46" t="s">
        <v>2140</v>
      </c>
      <c r="O1235" s="48">
        <v>3</v>
      </c>
      <c r="P1235" s="46">
        <v>9.0399999999999991</v>
      </c>
      <c r="Q1235" s="46">
        <v>0.60621778264910697</v>
      </c>
      <c r="R1235" s="46"/>
      <c r="S1235" s="48">
        <v>3</v>
      </c>
      <c r="T1235" s="46">
        <v>11.05</v>
      </c>
      <c r="U1235" s="46">
        <v>1.039230484541326</v>
      </c>
      <c r="V1235" s="46"/>
      <c r="W1235" s="46">
        <v>1.885132281827808</v>
      </c>
      <c r="X1235" s="46">
        <v>0.96281030999910988</v>
      </c>
      <c r="Y1235" s="46">
        <v>1622</v>
      </c>
      <c r="Z1235" s="46">
        <v>1549</v>
      </c>
      <c r="AA1235" s="46" t="s">
        <v>1119</v>
      </c>
      <c r="AB1235" s="46" t="s">
        <v>1119</v>
      </c>
    </row>
    <row r="1236" spans="1:28" ht="15" x14ac:dyDescent="0.25">
      <c r="A1236" s="46">
        <v>116</v>
      </c>
      <c r="B1236" s="46">
        <v>2023</v>
      </c>
      <c r="C1236" s="46" t="s">
        <v>823</v>
      </c>
      <c r="D1236" s="46" t="s">
        <v>820</v>
      </c>
      <c r="E1236" s="46" t="s">
        <v>2327</v>
      </c>
      <c r="F1236" s="46" t="s">
        <v>855</v>
      </c>
      <c r="G1236" s="46" t="s">
        <v>922</v>
      </c>
      <c r="H1236" s="46" t="s">
        <v>824</v>
      </c>
      <c r="I1236" s="46">
        <v>152</v>
      </c>
      <c r="J1236" s="46">
        <v>0.46026892855968699</v>
      </c>
      <c r="K1236" s="46" t="s">
        <v>1072</v>
      </c>
      <c r="L1236" s="46" t="s">
        <v>1259</v>
      </c>
      <c r="M1236" s="46" t="s">
        <v>2331</v>
      </c>
      <c r="N1236" s="46" t="s">
        <v>2140</v>
      </c>
      <c r="O1236" s="48">
        <v>3</v>
      </c>
      <c r="P1236" s="46">
        <v>10.93</v>
      </c>
      <c r="Q1236" s="46">
        <v>0.20784609690826519</v>
      </c>
      <c r="R1236" s="46"/>
      <c r="S1236" s="48">
        <v>3</v>
      </c>
      <c r="T1236" s="46">
        <v>10.26</v>
      </c>
      <c r="U1236" s="46">
        <v>0.69282032302755092</v>
      </c>
      <c r="V1236" s="46"/>
      <c r="W1236" s="46">
        <v>-1.04519180126739</v>
      </c>
      <c r="X1236" s="46">
        <v>0.75770215845304756</v>
      </c>
      <c r="Y1236" s="46">
        <v>1623</v>
      </c>
      <c r="Z1236" s="46">
        <v>1550</v>
      </c>
      <c r="AA1236" s="46" t="s">
        <v>1119</v>
      </c>
      <c r="AB1236" s="46" t="s">
        <v>1119</v>
      </c>
    </row>
    <row r="1237" spans="1:28" ht="15" x14ac:dyDescent="0.25">
      <c r="A1237" s="46">
        <v>116</v>
      </c>
      <c r="B1237" s="46">
        <v>2023</v>
      </c>
      <c r="C1237" s="46" t="s">
        <v>823</v>
      </c>
      <c r="D1237" s="46" t="s">
        <v>2733</v>
      </c>
      <c r="E1237" s="46" t="s">
        <v>1539</v>
      </c>
      <c r="F1237" s="46" t="s">
        <v>855</v>
      </c>
      <c r="G1237" s="46" t="s">
        <v>2328</v>
      </c>
      <c r="H1237" s="46" t="s">
        <v>824</v>
      </c>
      <c r="I1237" s="46">
        <v>152</v>
      </c>
      <c r="J1237" s="46">
        <v>0.46026892855968699</v>
      </c>
      <c r="K1237" s="46" t="s">
        <v>1072</v>
      </c>
      <c r="L1237" s="46" t="s">
        <v>1259</v>
      </c>
      <c r="M1237" s="46" t="s">
        <v>2331</v>
      </c>
      <c r="N1237" s="46" t="s">
        <v>2140</v>
      </c>
      <c r="O1237" s="48">
        <v>3</v>
      </c>
      <c r="P1237" s="46">
        <v>9.0399999999999991</v>
      </c>
      <c r="Q1237" s="46">
        <v>0.60621778264910697</v>
      </c>
      <c r="R1237" s="46"/>
      <c r="S1237" s="48">
        <v>3</v>
      </c>
      <c r="T1237" s="46">
        <v>9.68</v>
      </c>
      <c r="U1237" s="46">
        <v>0.1212435565298214</v>
      </c>
      <c r="V1237" s="46"/>
      <c r="W1237" s="46">
        <v>1.168126003848647</v>
      </c>
      <c r="X1237" s="46">
        <v>0.78037653007228402</v>
      </c>
      <c r="Y1237" s="46">
        <v>1622</v>
      </c>
      <c r="Z1237" s="46">
        <v>1551</v>
      </c>
      <c r="AA1237" s="46" t="s">
        <v>1119</v>
      </c>
      <c r="AB1237" s="46" t="s">
        <v>1119</v>
      </c>
    </row>
    <row r="1238" spans="1:28" ht="15" x14ac:dyDescent="0.25">
      <c r="A1238" s="46">
        <v>116</v>
      </c>
      <c r="B1238" s="46">
        <v>2023</v>
      </c>
      <c r="C1238" s="46" t="s">
        <v>823</v>
      </c>
      <c r="D1238" s="46" t="s">
        <v>2733</v>
      </c>
      <c r="E1238" s="46" t="s">
        <v>1539</v>
      </c>
      <c r="F1238" s="46" t="s">
        <v>855</v>
      </c>
      <c r="G1238" s="46" t="s">
        <v>922</v>
      </c>
      <c r="H1238" s="46" t="s">
        <v>824</v>
      </c>
      <c r="I1238" s="46">
        <v>152</v>
      </c>
      <c r="J1238" s="46">
        <v>0.46026892855968699</v>
      </c>
      <c r="K1238" s="46" t="s">
        <v>1072</v>
      </c>
      <c r="L1238" s="46" t="s">
        <v>1259</v>
      </c>
      <c r="M1238" s="46" t="s">
        <v>2331</v>
      </c>
      <c r="N1238" s="46" t="s">
        <v>2140</v>
      </c>
      <c r="O1238" s="48">
        <v>3</v>
      </c>
      <c r="P1238" s="46">
        <v>10.93</v>
      </c>
      <c r="Q1238" s="46">
        <v>0.20784609690826519</v>
      </c>
      <c r="R1238" s="46"/>
      <c r="S1238" s="48">
        <v>3</v>
      </c>
      <c r="T1238" s="46">
        <v>10.47</v>
      </c>
      <c r="U1238" s="46">
        <v>1.4029611541307909</v>
      </c>
      <c r="V1238" s="46"/>
      <c r="W1238" s="46">
        <v>-0.36597622450208428</v>
      </c>
      <c r="X1238" s="46">
        <v>0.67782821640839996</v>
      </c>
      <c r="Y1238" s="46">
        <v>1623</v>
      </c>
      <c r="Z1238" s="46">
        <v>1552</v>
      </c>
      <c r="AA1238" s="46" t="s">
        <v>1119</v>
      </c>
      <c r="AB1238" s="46" t="s">
        <v>1119</v>
      </c>
    </row>
    <row r="1239" spans="1:28" ht="15" x14ac:dyDescent="0.25">
      <c r="A1239" s="46">
        <v>116</v>
      </c>
      <c r="B1239" s="46">
        <v>2023</v>
      </c>
      <c r="C1239" s="46" t="s">
        <v>823</v>
      </c>
      <c r="D1239" s="46" t="s">
        <v>820</v>
      </c>
      <c r="E1239" s="46" t="s">
        <v>2327</v>
      </c>
      <c r="F1239" s="46" t="s">
        <v>855</v>
      </c>
      <c r="G1239" s="46" t="s">
        <v>2328</v>
      </c>
      <c r="H1239" s="46" t="s">
        <v>824</v>
      </c>
      <c r="I1239" s="46">
        <v>152</v>
      </c>
      <c r="J1239" s="46">
        <v>48</v>
      </c>
      <c r="K1239" s="46" t="s">
        <v>939</v>
      </c>
      <c r="L1239" s="46" t="s">
        <v>1256</v>
      </c>
      <c r="M1239" s="46" t="s">
        <v>842</v>
      </c>
      <c r="N1239" s="46" t="s">
        <v>2140</v>
      </c>
      <c r="O1239" s="48">
        <v>3</v>
      </c>
      <c r="P1239" s="46">
        <v>28.29</v>
      </c>
      <c r="Q1239" s="46">
        <v>2.8232428163372698</v>
      </c>
      <c r="R1239" s="46"/>
      <c r="S1239" s="48">
        <v>3</v>
      </c>
      <c r="T1239" s="46">
        <v>75.3</v>
      </c>
      <c r="U1239" s="46">
        <v>9.9073306192939778</v>
      </c>
      <c r="V1239" s="46"/>
      <c r="W1239" s="46">
        <v>5.1491390198657818</v>
      </c>
      <c r="X1239" s="46">
        <v>2.8761360538253622</v>
      </c>
      <c r="Y1239" s="46">
        <v>1702</v>
      </c>
      <c r="Z1239" s="46">
        <v>1529</v>
      </c>
      <c r="AA1239" s="46" t="s">
        <v>1119</v>
      </c>
      <c r="AB1239" s="46" t="s">
        <v>1119</v>
      </c>
    </row>
    <row r="1240" spans="1:28" ht="15" x14ac:dyDescent="0.25">
      <c r="A1240" s="46">
        <v>116</v>
      </c>
      <c r="B1240" s="46">
        <v>2023</v>
      </c>
      <c r="C1240" s="46" t="s">
        <v>823</v>
      </c>
      <c r="D1240" s="46" t="s">
        <v>820</v>
      </c>
      <c r="E1240" s="46" t="s">
        <v>2327</v>
      </c>
      <c r="F1240" s="46" t="s">
        <v>855</v>
      </c>
      <c r="G1240" s="46" t="s">
        <v>922</v>
      </c>
      <c r="H1240" s="46" t="s">
        <v>824</v>
      </c>
      <c r="I1240" s="46">
        <v>152</v>
      </c>
      <c r="J1240" s="46">
        <v>48</v>
      </c>
      <c r="K1240" s="46" t="s">
        <v>939</v>
      </c>
      <c r="L1240" s="46" t="s">
        <v>1256</v>
      </c>
      <c r="M1240" s="46" t="s">
        <v>842</v>
      </c>
      <c r="N1240" s="46" t="s">
        <v>2140</v>
      </c>
      <c r="O1240" s="48">
        <v>3</v>
      </c>
      <c r="P1240" s="46">
        <v>35.22</v>
      </c>
      <c r="Q1240" s="46">
        <v>6.5991135768374223</v>
      </c>
      <c r="R1240" s="46"/>
      <c r="S1240" s="48">
        <v>3</v>
      </c>
      <c r="T1240" s="46">
        <v>88.01</v>
      </c>
      <c r="U1240" s="46">
        <v>16.125393018466252</v>
      </c>
      <c r="V1240" s="46"/>
      <c r="W1240" s="46">
        <v>3.4187911809943232</v>
      </c>
      <c r="X1240" s="46">
        <v>1.6406777616037129</v>
      </c>
      <c r="Y1240" s="46">
        <v>1703</v>
      </c>
      <c r="Z1240" s="46">
        <v>1530</v>
      </c>
      <c r="AA1240" s="46" t="s">
        <v>1119</v>
      </c>
      <c r="AB1240" s="46" t="s">
        <v>1119</v>
      </c>
    </row>
    <row r="1241" spans="1:28" ht="15" x14ac:dyDescent="0.25">
      <c r="A1241" s="46">
        <v>116</v>
      </c>
      <c r="B1241" s="46">
        <v>2023</v>
      </c>
      <c r="C1241" s="46" t="s">
        <v>823</v>
      </c>
      <c r="D1241" s="46" t="s">
        <v>2733</v>
      </c>
      <c r="E1241" s="46" t="s">
        <v>1539</v>
      </c>
      <c r="F1241" s="46" t="s">
        <v>855</v>
      </c>
      <c r="G1241" s="46" t="s">
        <v>2328</v>
      </c>
      <c r="H1241" s="46" t="s">
        <v>824</v>
      </c>
      <c r="I1241" s="46">
        <v>152</v>
      </c>
      <c r="J1241" s="46">
        <v>48</v>
      </c>
      <c r="K1241" s="46" t="s">
        <v>939</v>
      </c>
      <c r="L1241" s="46" t="s">
        <v>1256</v>
      </c>
      <c r="M1241" s="46" t="s">
        <v>842</v>
      </c>
      <c r="N1241" s="46" t="s">
        <v>2140</v>
      </c>
      <c r="O1241" s="48">
        <v>3</v>
      </c>
      <c r="P1241" s="46">
        <v>28.29</v>
      </c>
      <c r="Q1241" s="46">
        <v>2.8232428163372698</v>
      </c>
      <c r="R1241" s="46"/>
      <c r="S1241" s="48">
        <v>3</v>
      </c>
      <c r="T1241" s="46">
        <v>29.92</v>
      </c>
      <c r="U1241" s="46">
        <v>1.2124355652982139</v>
      </c>
      <c r="V1241" s="46"/>
      <c r="W1241" s="46">
        <v>0.5986053102293829</v>
      </c>
      <c r="X1241" s="46">
        <v>0.69652735978623459</v>
      </c>
      <c r="Y1241" s="46">
        <v>1702</v>
      </c>
      <c r="Z1241" s="46">
        <v>1531</v>
      </c>
      <c r="AA1241" s="46" t="s">
        <v>1119</v>
      </c>
      <c r="AB1241" s="46" t="s">
        <v>1119</v>
      </c>
    </row>
    <row r="1242" spans="1:28" ht="15" x14ac:dyDescent="0.25">
      <c r="A1242" s="46">
        <v>116</v>
      </c>
      <c r="B1242" s="46">
        <v>2023</v>
      </c>
      <c r="C1242" s="46" t="s">
        <v>823</v>
      </c>
      <c r="D1242" s="46" t="s">
        <v>2733</v>
      </c>
      <c r="E1242" s="46" t="s">
        <v>1539</v>
      </c>
      <c r="F1242" s="46" t="s">
        <v>855</v>
      </c>
      <c r="G1242" s="46" t="s">
        <v>922</v>
      </c>
      <c r="H1242" s="46" t="s">
        <v>824</v>
      </c>
      <c r="I1242" s="46">
        <v>152</v>
      </c>
      <c r="J1242" s="46">
        <v>48</v>
      </c>
      <c r="K1242" s="46" t="s">
        <v>939</v>
      </c>
      <c r="L1242" s="46" t="s">
        <v>1256</v>
      </c>
      <c r="M1242" s="46" t="s">
        <v>842</v>
      </c>
      <c r="N1242" s="46" t="s">
        <v>2140</v>
      </c>
      <c r="O1242" s="48">
        <v>3</v>
      </c>
      <c r="P1242" s="46">
        <v>35.22</v>
      </c>
      <c r="Q1242" s="46">
        <v>6.5991135768374223</v>
      </c>
      <c r="R1242" s="46"/>
      <c r="S1242" s="48">
        <v>3</v>
      </c>
      <c r="T1242" s="46">
        <v>31.61</v>
      </c>
      <c r="U1242" s="46">
        <v>7.8635106663627026</v>
      </c>
      <c r="V1242" s="46"/>
      <c r="W1242" s="46">
        <v>-0.39680467143638631</v>
      </c>
      <c r="X1242" s="46">
        <v>0.6797878289394782</v>
      </c>
      <c r="Y1242" s="46">
        <v>1703</v>
      </c>
      <c r="Z1242" s="46">
        <v>1532</v>
      </c>
      <c r="AA1242" s="46" t="s">
        <v>1119</v>
      </c>
      <c r="AB1242" s="46" t="s">
        <v>1119</v>
      </c>
    </row>
    <row r="1243" spans="1:28" ht="15" x14ac:dyDescent="0.25">
      <c r="A1243" s="46">
        <v>116</v>
      </c>
      <c r="B1243" s="46">
        <v>2023</v>
      </c>
      <c r="C1243" s="46" t="s">
        <v>823</v>
      </c>
      <c r="D1243" s="46" t="s">
        <v>820</v>
      </c>
      <c r="E1243" s="46" t="s">
        <v>2327</v>
      </c>
      <c r="F1243" s="46" t="s">
        <v>855</v>
      </c>
      <c r="G1243" s="46" t="s">
        <v>2328</v>
      </c>
      <c r="H1243" s="46" t="s">
        <v>824</v>
      </c>
      <c r="I1243" s="46">
        <v>152</v>
      </c>
      <c r="J1243" s="46">
        <v>48</v>
      </c>
      <c r="K1243" s="46" t="s">
        <v>939</v>
      </c>
      <c r="L1243" s="46" t="s">
        <v>1256</v>
      </c>
      <c r="M1243" s="46" t="s">
        <v>2330</v>
      </c>
      <c r="N1243" s="46" t="s">
        <v>2140</v>
      </c>
      <c r="O1243" s="48">
        <v>3</v>
      </c>
      <c r="P1243" s="46">
        <v>44.35</v>
      </c>
      <c r="Q1243" s="46">
        <v>4.7804602288901004</v>
      </c>
      <c r="R1243" s="46"/>
      <c r="S1243" s="48">
        <v>3</v>
      </c>
      <c r="T1243" s="46">
        <v>97.75</v>
      </c>
      <c r="U1243" s="46">
        <v>10.201779256580689</v>
      </c>
      <c r="V1243" s="46"/>
      <c r="W1243" s="46">
        <v>5.3482994586021766</v>
      </c>
      <c r="X1243" s="46">
        <v>3.050358924907028</v>
      </c>
      <c r="Y1243" s="46">
        <v>1704</v>
      </c>
      <c r="Z1243" s="46">
        <v>1533</v>
      </c>
      <c r="AA1243" s="46" t="s">
        <v>1119</v>
      </c>
      <c r="AB1243" s="46" t="s">
        <v>1119</v>
      </c>
    </row>
    <row r="1244" spans="1:28" ht="15" x14ac:dyDescent="0.25">
      <c r="A1244" s="46">
        <v>116</v>
      </c>
      <c r="B1244" s="46">
        <v>2023</v>
      </c>
      <c r="C1244" s="46" t="s">
        <v>823</v>
      </c>
      <c r="D1244" s="46" t="s">
        <v>820</v>
      </c>
      <c r="E1244" s="46" t="s">
        <v>2327</v>
      </c>
      <c r="F1244" s="46" t="s">
        <v>855</v>
      </c>
      <c r="G1244" s="46" t="s">
        <v>922</v>
      </c>
      <c r="H1244" s="46" t="s">
        <v>824</v>
      </c>
      <c r="I1244" s="46">
        <v>152</v>
      </c>
      <c r="J1244" s="46">
        <v>48</v>
      </c>
      <c r="K1244" s="46" t="s">
        <v>939</v>
      </c>
      <c r="L1244" s="46" t="s">
        <v>1256</v>
      </c>
      <c r="M1244" s="46" t="s">
        <v>2330</v>
      </c>
      <c r="N1244" s="46" t="s">
        <v>2140</v>
      </c>
      <c r="O1244" s="48">
        <v>3</v>
      </c>
      <c r="P1244" s="46">
        <v>61.25</v>
      </c>
      <c r="Q1244" s="46">
        <v>2.8925248486400248</v>
      </c>
      <c r="R1244" s="46"/>
      <c r="S1244" s="48">
        <v>3</v>
      </c>
      <c r="T1244" s="46">
        <v>105.74</v>
      </c>
      <c r="U1244" s="46">
        <v>6.3393059557020912</v>
      </c>
      <c r="V1244" s="46"/>
      <c r="W1244" s="46">
        <v>7.2045555489175461</v>
      </c>
      <c r="X1244" s="46">
        <v>4.9921350547865506</v>
      </c>
      <c r="Y1244" s="46">
        <v>1705</v>
      </c>
      <c r="Z1244" s="46">
        <v>1534</v>
      </c>
      <c r="AA1244" s="46" t="s">
        <v>1119</v>
      </c>
      <c r="AB1244" s="46" t="s">
        <v>1119</v>
      </c>
    </row>
    <row r="1245" spans="1:28" ht="15" x14ac:dyDescent="0.25">
      <c r="A1245" s="46">
        <v>116</v>
      </c>
      <c r="B1245" s="46">
        <v>2023</v>
      </c>
      <c r="C1245" s="46" t="s">
        <v>823</v>
      </c>
      <c r="D1245" s="46" t="s">
        <v>2733</v>
      </c>
      <c r="E1245" s="46" t="s">
        <v>1539</v>
      </c>
      <c r="F1245" s="46" t="s">
        <v>855</v>
      </c>
      <c r="G1245" s="46" t="s">
        <v>2328</v>
      </c>
      <c r="H1245" s="46" t="s">
        <v>824</v>
      </c>
      <c r="I1245" s="46">
        <v>152</v>
      </c>
      <c r="J1245" s="46">
        <v>48</v>
      </c>
      <c r="K1245" s="46" t="s">
        <v>939</v>
      </c>
      <c r="L1245" s="46" t="s">
        <v>1256</v>
      </c>
      <c r="M1245" s="46" t="s">
        <v>2330</v>
      </c>
      <c r="N1245" s="46" t="s">
        <v>2140</v>
      </c>
      <c r="O1245" s="48">
        <v>3</v>
      </c>
      <c r="P1245" s="46">
        <v>44.35</v>
      </c>
      <c r="Q1245" s="46">
        <v>4.7804602288901004</v>
      </c>
      <c r="R1245" s="46"/>
      <c r="S1245" s="48">
        <v>3</v>
      </c>
      <c r="T1245" s="46">
        <v>41.58</v>
      </c>
      <c r="U1245" s="46">
        <v>3.0484094213212241</v>
      </c>
      <c r="V1245" s="46"/>
      <c r="W1245" s="46">
        <v>-0.55128231446948184</v>
      </c>
      <c r="X1245" s="46">
        <v>0.691992682520569</v>
      </c>
      <c r="Y1245" s="46">
        <v>1704</v>
      </c>
      <c r="Z1245" s="46">
        <v>1535</v>
      </c>
      <c r="AA1245" s="46" t="s">
        <v>1119</v>
      </c>
      <c r="AB1245" s="46" t="s">
        <v>1119</v>
      </c>
    </row>
    <row r="1246" spans="1:28" ht="15" x14ac:dyDescent="0.25">
      <c r="A1246" s="46">
        <v>116</v>
      </c>
      <c r="B1246" s="46">
        <v>2023</v>
      </c>
      <c r="C1246" s="46" t="s">
        <v>823</v>
      </c>
      <c r="D1246" s="46" t="s">
        <v>2733</v>
      </c>
      <c r="E1246" s="46" t="s">
        <v>1539</v>
      </c>
      <c r="F1246" s="46" t="s">
        <v>855</v>
      </c>
      <c r="G1246" s="46" t="s">
        <v>922</v>
      </c>
      <c r="H1246" s="46" t="s">
        <v>824</v>
      </c>
      <c r="I1246" s="46">
        <v>152</v>
      </c>
      <c r="J1246" s="46">
        <v>48</v>
      </c>
      <c r="K1246" s="46" t="s">
        <v>939</v>
      </c>
      <c r="L1246" s="46" t="s">
        <v>1256</v>
      </c>
      <c r="M1246" s="46" t="s">
        <v>2330</v>
      </c>
      <c r="N1246" s="46" t="s">
        <v>2140</v>
      </c>
      <c r="O1246" s="48">
        <v>3</v>
      </c>
      <c r="P1246" s="46">
        <v>61.25</v>
      </c>
      <c r="Q1246" s="46">
        <v>2.8925248486400248</v>
      </c>
      <c r="R1246" s="46"/>
      <c r="S1246" s="48">
        <v>3</v>
      </c>
      <c r="T1246" s="46">
        <v>66.349999999999994</v>
      </c>
      <c r="U1246" s="46">
        <v>8.5736514974659421</v>
      </c>
      <c r="V1246" s="46"/>
      <c r="W1246" s="46">
        <v>0.63599207011516201</v>
      </c>
      <c r="X1246" s="46">
        <v>0.70037382610411403</v>
      </c>
      <c r="Y1246" s="46">
        <v>1705</v>
      </c>
      <c r="Z1246" s="46">
        <v>1536</v>
      </c>
      <c r="AA1246" s="46" t="s">
        <v>1119</v>
      </c>
      <c r="AB1246" s="46" t="s">
        <v>1119</v>
      </c>
    </row>
    <row r="1247" spans="1:28" ht="15" x14ac:dyDescent="0.25">
      <c r="A1247" s="46">
        <v>116</v>
      </c>
      <c r="B1247" s="46">
        <v>2023</v>
      </c>
      <c r="C1247" s="46" t="s">
        <v>823</v>
      </c>
      <c r="D1247" s="46" t="s">
        <v>820</v>
      </c>
      <c r="E1247" s="46" t="s">
        <v>2327</v>
      </c>
      <c r="F1247" s="46" t="s">
        <v>855</v>
      </c>
      <c r="G1247" s="46" t="s">
        <v>2328</v>
      </c>
      <c r="H1247" s="46" t="s">
        <v>824</v>
      </c>
      <c r="I1247" s="46">
        <v>152</v>
      </c>
      <c r="J1247" s="46">
        <v>48</v>
      </c>
      <c r="K1247" s="46" t="s">
        <v>939</v>
      </c>
      <c r="L1247" s="46" t="s">
        <v>1256</v>
      </c>
      <c r="M1247" s="46" t="s">
        <v>2331</v>
      </c>
      <c r="N1247" s="46" t="s">
        <v>2140</v>
      </c>
      <c r="O1247" s="48">
        <v>3</v>
      </c>
      <c r="P1247" s="46">
        <v>73.47</v>
      </c>
      <c r="Q1247" s="46">
        <v>5.0922293742524989</v>
      </c>
      <c r="R1247" s="46"/>
      <c r="S1247" s="48">
        <v>3</v>
      </c>
      <c r="T1247" s="46">
        <v>122.98</v>
      </c>
      <c r="U1247" s="46">
        <v>3.0310889132455352</v>
      </c>
      <c r="V1247" s="46"/>
      <c r="W1247" s="46">
        <v>9.42716792964662</v>
      </c>
      <c r="X1247" s="46">
        <v>8.0726245978131441</v>
      </c>
      <c r="Y1247" s="46">
        <v>1706</v>
      </c>
      <c r="Z1247" s="46">
        <v>1537</v>
      </c>
      <c r="AA1247" s="46" t="s">
        <v>1119</v>
      </c>
      <c r="AB1247" s="46" t="s">
        <v>1119</v>
      </c>
    </row>
    <row r="1248" spans="1:28" ht="15" x14ac:dyDescent="0.25">
      <c r="A1248" s="46">
        <v>116</v>
      </c>
      <c r="B1248" s="46">
        <v>2023</v>
      </c>
      <c r="C1248" s="46" t="s">
        <v>823</v>
      </c>
      <c r="D1248" s="46" t="s">
        <v>820</v>
      </c>
      <c r="E1248" s="46" t="s">
        <v>2327</v>
      </c>
      <c r="F1248" s="46" t="s">
        <v>855</v>
      </c>
      <c r="G1248" s="46" t="s">
        <v>922</v>
      </c>
      <c r="H1248" s="46" t="s">
        <v>824</v>
      </c>
      <c r="I1248" s="46">
        <v>152</v>
      </c>
      <c r="J1248" s="46">
        <v>48</v>
      </c>
      <c r="K1248" s="46" t="s">
        <v>939</v>
      </c>
      <c r="L1248" s="46" t="s">
        <v>1256</v>
      </c>
      <c r="M1248" s="46" t="s">
        <v>2331</v>
      </c>
      <c r="N1248" s="46" t="s">
        <v>2140</v>
      </c>
      <c r="O1248" s="48">
        <v>3</v>
      </c>
      <c r="P1248" s="46">
        <v>89.94</v>
      </c>
      <c r="Q1248" s="46">
        <v>3.706588728197397</v>
      </c>
      <c r="R1248" s="46"/>
      <c r="S1248" s="48">
        <v>3</v>
      </c>
      <c r="T1248" s="46">
        <v>151.66999999999999</v>
      </c>
      <c r="U1248" s="46">
        <v>38.364925387650629</v>
      </c>
      <c r="V1248" s="46"/>
      <c r="W1248" s="46">
        <v>1.8071719208467469</v>
      </c>
      <c r="X1248" s="46">
        <v>0.93882252929141008</v>
      </c>
      <c r="Y1248" s="46">
        <v>1707</v>
      </c>
      <c r="Z1248" s="46">
        <v>1538</v>
      </c>
      <c r="AA1248" s="46" t="s">
        <v>1119</v>
      </c>
      <c r="AB1248" s="46" t="s">
        <v>1119</v>
      </c>
    </row>
    <row r="1249" spans="1:28" ht="15" x14ac:dyDescent="0.25">
      <c r="A1249" s="46">
        <v>116</v>
      </c>
      <c r="B1249" s="46">
        <v>2023</v>
      </c>
      <c r="C1249" s="46" t="s">
        <v>823</v>
      </c>
      <c r="D1249" s="46" t="s">
        <v>2733</v>
      </c>
      <c r="E1249" s="46" t="s">
        <v>1539</v>
      </c>
      <c r="F1249" s="46" t="s">
        <v>855</v>
      </c>
      <c r="G1249" s="46" t="s">
        <v>2328</v>
      </c>
      <c r="H1249" s="46" t="s">
        <v>824</v>
      </c>
      <c r="I1249" s="46">
        <v>152</v>
      </c>
      <c r="J1249" s="46">
        <v>48</v>
      </c>
      <c r="K1249" s="46" t="s">
        <v>939</v>
      </c>
      <c r="L1249" s="46" t="s">
        <v>1256</v>
      </c>
      <c r="M1249" s="46" t="s">
        <v>2331</v>
      </c>
      <c r="N1249" s="46" t="s">
        <v>2140</v>
      </c>
      <c r="O1249" s="48">
        <v>3</v>
      </c>
      <c r="P1249" s="46">
        <v>73.47</v>
      </c>
      <c r="Q1249" s="46">
        <v>5.0922293742524989</v>
      </c>
      <c r="R1249" s="46"/>
      <c r="S1249" s="48">
        <v>3</v>
      </c>
      <c r="T1249" s="46">
        <v>61.17</v>
      </c>
      <c r="U1249" s="46">
        <v>0.29444863728670922</v>
      </c>
      <c r="V1249" s="46"/>
      <c r="W1249" s="46">
        <v>-2.720992778332918</v>
      </c>
      <c r="X1249" s="46">
        <v>1.283650141644991</v>
      </c>
      <c r="Y1249" s="46">
        <v>1706</v>
      </c>
      <c r="Z1249" s="46">
        <v>1539</v>
      </c>
      <c r="AA1249" s="46" t="s">
        <v>1119</v>
      </c>
      <c r="AB1249" s="46" t="s">
        <v>1119</v>
      </c>
    </row>
    <row r="1250" spans="1:28" ht="15" x14ac:dyDescent="0.25">
      <c r="A1250" s="46">
        <v>116</v>
      </c>
      <c r="B1250" s="46">
        <v>2023</v>
      </c>
      <c r="C1250" s="46" t="s">
        <v>823</v>
      </c>
      <c r="D1250" s="46" t="s">
        <v>2733</v>
      </c>
      <c r="E1250" s="46" t="s">
        <v>1539</v>
      </c>
      <c r="F1250" s="46" t="s">
        <v>855</v>
      </c>
      <c r="G1250" s="46" t="s">
        <v>922</v>
      </c>
      <c r="H1250" s="46" t="s">
        <v>824</v>
      </c>
      <c r="I1250" s="46">
        <v>152</v>
      </c>
      <c r="J1250" s="46">
        <v>48</v>
      </c>
      <c r="K1250" s="46" t="s">
        <v>939</v>
      </c>
      <c r="L1250" s="46" t="s">
        <v>1256</v>
      </c>
      <c r="M1250" s="46" t="s">
        <v>2331</v>
      </c>
      <c r="N1250" s="46" t="s">
        <v>2140</v>
      </c>
      <c r="O1250" s="48">
        <v>3</v>
      </c>
      <c r="P1250" s="46">
        <v>89.94</v>
      </c>
      <c r="Q1250" s="46">
        <v>3.706588728197397</v>
      </c>
      <c r="R1250" s="46"/>
      <c r="S1250" s="48">
        <v>3</v>
      </c>
      <c r="T1250" s="46">
        <v>80.73</v>
      </c>
      <c r="U1250" s="46">
        <v>7.1880108514108407</v>
      </c>
      <c r="V1250" s="46"/>
      <c r="W1250" s="46">
        <v>-1.285005239605657</v>
      </c>
      <c r="X1250" s="46">
        <v>0.80426987215116608</v>
      </c>
      <c r="Y1250" s="46">
        <v>1707</v>
      </c>
      <c r="Z1250" s="46">
        <v>1540</v>
      </c>
      <c r="AA1250" s="46" t="s">
        <v>1119</v>
      </c>
      <c r="AB1250" s="46" t="s">
        <v>1119</v>
      </c>
    </row>
    <row r="1251" spans="1:28" ht="15" x14ac:dyDescent="0.25">
      <c r="A1251" s="46">
        <v>116</v>
      </c>
      <c r="B1251" s="46">
        <v>2023</v>
      </c>
      <c r="C1251" s="46" t="s">
        <v>823</v>
      </c>
      <c r="D1251" s="46" t="s">
        <v>820</v>
      </c>
      <c r="E1251" s="46" t="s">
        <v>2327</v>
      </c>
      <c r="F1251" s="46" t="s">
        <v>855</v>
      </c>
      <c r="G1251" s="46" t="s">
        <v>2328</v>
      </c>
      <c r="H1251" s="46" t="s">
        <v>824</v>
      </c>
      <c r="I1251" s="46">
        <v>152</v>
      </c>
      <c r="J1251" s="46">
        <v>48</v>
      </c>
      <c r="K1251" s="46" t="s">
        <v>1072</v>
      </c>
      <c r="L1251" s="46" t="s">
        <v>1259</v>
      </c>
      <c r="M1251" s="46" t="s">
        <v>842</v>
      </c>
      <c r="N1251" s="46" t="s">
        <v>2140</v>
      </c>
      <c r="O1251" s="48">
        <v>3</v>
      </c>
      <c r="P1251" s="46">
        <v>6.4</v>
      </c>
      <c r="Q1251" s="46">
        <v>1.524204710660612</v>
      </c>
      <c r="R1251" s="46"/>
      <c r="S1251" s="48">
        <v>3</v>
      </c>
      <c r="T1251" s="46">
        <v>11.08</v>
      </c>
      <c r="U1251" s="46">
        <v>1.160474041071148</v>
      </c>
      <c r="V1251" s="46"/>
      <c r="W1251" s="46">
        <v>2.756600287836406</v>
      </c>
      <c r="X1251" s="46">
        <v>1.2999037622416461</v>
      </c>
      <c r="Y1251" s="46">
        <v>1708</v>
      </c>
      <c r="Z1251" s="46">
        <v>1541</v>
      </c>
      <c r="AA1251" s="46" t="s">
        <v>1119</v>
      </c>
      <c r="AB1251" s="46" t="s">
        <v>1119</v>
      </c>
    </row>
    <row r="1252" spans="1:28" ht="15" x14ac:dyDescent="0.25">
      <c r="A1252" s="46">
        <v>116</v>
      </c>
      <c r="B1252" s="46">
        <v>2023</v>
      </c>
      <c r="C1252" s="46" t="s">
        <v>823</v>
      </c>
      <c r="D1252" s="46" t="s">
        <v>820</v>
      </c>
      <c r="E1252" s="46" t="s">
        <v>2327</v>
      </c>
      <c r="F1252" s="46" t="s">
        <v>855</v>
      </c>
      <c r="G1252" s="46" t="s">
        <v>922</v>
      </c>
      <c r="H1252" s="46" t="s">
        <v>824</v>
      </c>
      <c r="I1252" s="46">
        <v>152</v>
      </c>
      <c r="J1252" s="46">
        <v>48</v>
      </c>
      <c r="K1252" s="46" t="s">
        <v>1072</v>
      </c>
      <c r="L1252" s="46" t="s">
        <v>1259</v>
      </c>
      <c r="M1252" s="46" t="s">
        <v>842</v>
      </c>
      <c r="N1252" s="46" t="s">
        <v>2140</v>
      </c>
      <c r="O1252" s="48">
        <v>3</v>
      </c>
      <c r="P1252" s="46">
        <v>7.56</v>
      </c>
      <c r="Q1252" s="46">
        <v>1.593486742963367</v>
      </c>
      <c r="R1252" s="46"/>
      <c r="S1252" s="48">
        <v>3</v>
      </c>
      <c r="T1252" s="46">
        <v>13.75</v>
      </c>
      <c r="U1252" s="46">
        <v>2.3209480821422961</v>
      </c>
      <c r="V1252" s="46"/>
      <c r="W1252" s="46">
        <v>2.480953784952832</v>
      </c>
      <c r="X1252" s="46">
        <v>1.179594306922648</v>
      </c>
      <c r="Y1252" s="46">
        <v>1709</v>
      </c>
      <c r="Z1252" s="46">
        <v>1542</v>
      </c>
      <c r="AA1252" s="46" t="s">
        <v>1119</v>
      </c>
      <c r="AB1252" s="46" t="s">
        <v>1119</v>
      </c>
    </row>
    <row r="1253" spans="1:28" ht="15" x14ac:dyDescent="0.25">
      <c r="A1253" s="46">
        <v>116</v>
      </c>
      <c r="B1253" s="46">
        <v>2023</v>
      </c>
      <c r="C1253" s="46" t="s">
        <v>823</v>
      </c>
      <c r="D1253" s="46" t="s">
        <v>2733</v>
      </c>
      <c r="E1253" s="46" t="s">
        <v>1539</v>
      </c>
      <c r="F1253" s="46" t="s">
        <v>855</v>
      </c>
      <c r="G1253" s="46" t="s">
        <v>2328</v>
      </c>
      <c r="H1253" s="46" t="s">
        <v>824</v>
      </c>
      <c r="I1253" s="46">
        <v>152</v>
      </c>
      <c r="J1253" s="46">
        <v>48</v>
      </c>
      <c r="K1253" s="46" t="s">
        <v>1072</v>
      </c>
      <c r="L1253" s="46" t="s">
        <v>1259</v>
      </c>
      <c r="M1253" s="46" t="s">
        <v>842</v>
      </c>
      <c r="N1253" s="46" t="s">
        <v>2140</v>
      </c>
      <c r="O1253" s="48">
        <v>3</v>
      </c>
      <c r="P1253" s="46">
        <v>6.4</v>
      </c>
      <c r="Q1253" s="46">
        <v>1.524204710660612</v>
      </c>
      <c r="R1253" s="46"/>
      <c r="S1253" s="48">
        <v>3</v>
      </c>
      <c r="T1253" s="46">
        <v>5.88</v>
      </c>
      <c r="U1253" s="46">
        <v>0.27712812921102042</v>
      </c>
      <c r="V1253" s="46"/>
      <c r="W1253" s="46">
        <v>-0.37875012260525442</v>
      </c>
      <c r="X1253" s="46">
        <v>0.67862097128112453</v>
      </c>
      <c r="Y1253" s="46">
        <v>1708</v>
      </c>
      <c r="Z1253" s="46">
        <v>1543</v>
      </c>
      <c r="AA1253" s="46" t="s">
        <v>1119</v>
      </c>
      <c r="AB1253" s="46" t="s">
        <v>1119</v>
      </c>
    </row>
    <row r="1254" spans="1:28" ht="15" x14ac:dyDescent="0.25">
      <c r="A1254" s="46">
        <v>116</v>
      </c>
      <c r="B1254" s="46">
        <v>2023</v>
      </c>
      <c r="C1254" s="46" t="s">
        <v>823</v>
      </c>
      <c r="D1254" s="46" t="s">
        <v>2733</v>
      </c>
      <c r="E1254" s="46" t="s">
        <v>1539</v>
      </c>
      <c r="F1254" s="46" t="s">
        <v>855</v>
      </c>
      <c r="G1254" s="46" t="s">
        <v>922</v>
      </c>
      <c r="H1254" s="46" t="s">
        <v>824</v>
      </c>
      <c r="I1254" s="46">
        <v>152</v>
      </c>
      <c r="J1254" s="46">
        <v>48</v>
      </c>
      <c r="K1254" s="46" t="s">
        <v>1072</v>
      </c>
      <c r="L1254" s="46" t="s">
        <v>1259</v>
      </c>
      <c r="M1254" s="46" t="s">
        <v>842</v>
      </c>
      <c r="N1254" s="46" t="s">
        <v>2140</v>
      </c>
      <c r="O1254" s="48">
        <v>3</v>
      </c>
      <c r="P1254" s="46">
        <v>7.56</v>
      </c>
      <c r="Q1254" s="46">
        <v>1.593486742963367</v>
      </c>
      <c r="R1254" s="46"/>
      <c r="S1254" s="48">
        <v>3</v>
      </c>
      <c r="T1254" s="46">
        <v>6.7</v>
      </c>
      <c r="U1254" s="46">
        <v>1.454922678357857</v>
      </c>
      <c r="V1254" s="46"/>
      <c r="W1254" s="46">
        <v>-0.44972499407239058</v>
      </c>
      <c r="X1254" s="46">
        <v>0.68352104752445098</v>
      </c>
      <c r="Y1254" s="46">
        <v>1709</v>
      </c>
      <c r="Z1254" s="46">
        <v>1544</v>
      </c>
      <c r="AA1254" s="46" t="s">
        <v>1119</v>
      </c>
      <c r="AB1254" s="46" t="s">
        <v>1119</v>
      </c>
    </row>
    <row r="1255" spans="1:28" ht="15" x14ac:dyDescent="0.25">
      <c r="A1255" s="46">
        <v>116</v>
      </c>
      <c r="B1255" s="46">
        <v>2023</v>
      </c>
      <c r="C1255" s="46" t="s">
        <v>823</v>
      </c>
      <c r="D1255" s="46" t="s">
        <v>820</v>
      </c>
      <c r="E1255" s="46" t="s">
        <v>2327</v>
      </c>
      <c r="F1255" s="46" t="s">
        <v>855</v>
      </c>
      <c r="G1255" s="46" t="s">
        <v>2328</v>
      </c>
      <c r="H1255" s="46" t="s">
        <v>824</v>
      </c>
      <c r="I1255" s="46">
        <v>152</v>
      </c>
      <c r="J1255" s="46">
        <v>48</v>
      </c>
      <c r="K1255" s="46" t="s">
        <v>1072</v>
      </c>
      <c r="L1255" s="46" t="s">
        <v>1259</v>
      </c>
      <c r="M1255" s="46" t="s">
        <v>2330</v>
      </c>
      <c r="N1255" s="46" t="s">
        <v>2140</v>
      </c>
      <c r="O1255" s="48">
        <v>3</v>
      </c>
      <c r="P1255" s="46">
        <v>10.06</v>
      </c>
      <c r="Q1255" s="46">
        <v>1.437602170282168</v>
      </c>
      <c r="R1255" s="46"/>
      <c r="S1255" s="48">
        <v>3</v>
      </c>
      <c r="T1255" s="46">
        <v>14.89</v>
      </c>
      <c r="U1255" s="46">
        <v>2.009178936779898</v>
      </c>
      <c r="V1255" s="46"/>
      <c r="W1255" s="46">
        <v>2.2060366108692482</v>
      </c>
      <c r="X1255" s="46">
        <v>1.0722164607079561</v>
      </c>
      <c r="Y1255" s="46">
        <v>1710</v>
      </c>
      <c r="Z1255" s="46">
        <v>1545</v>
      </c>
      <c r="AA1255" s="46" t="s">
        <v>1119</v>
      </c>
      <c r="AB1255" s="46" t="s">
        <v>1119</v>
      </c>
    </row>
    <row r="1256" spans="1:28" ht="15" x14ac:dyDescent="0.25">
      <c r="A1256" s="46">
        <v>116</v>
      </c>
      <c r="B1256" s="46">
        <v>2023</v>
      </c>
      <c r="C1256" s="46" t="s">
        <v>823</v>
      </c>
      <c r="D1256" s="46" t="s">
        <v>820</v>
      </c>
      <c r="E1256" s="46" t="s">
        <v>2327</v>
      </c>
      <c r="F1256" s="46" t="s">
        <v>855</v>
      </c>
      <c r="G1256" s="46" t="s">
        <v>922</v>
      </c>
      <c r="H1256" s="46" t="s">
        <v>824</v>
      </c>
      <c r="I1256" s="46">
        <v>152</v>
      </c>
      <c r="J1256" s="46">
        <v>48</v>
      </c>
      <c r="K1256" s="46" t="s">
        <v>1072</v>
      </c>
      <c r="L1256" s="46" t="s">
        <v>1259</v>
      </c>
      <c r="M1256" s="46" t="s">
        <v>2330</v>
      </c>
      <c r="N1256" s="46" t="s">
        <v>2140</v>
      </c>
      <c r="O1256" s="48">
        <v>3</v>
      </c>
      <c r="P1256" s="46">
        <v>10.53</v>
      </c>
      <c r="Q1256" s="46">
        <v>1.0911920087683931</v>
      </c>
      <c r="R1256" s="46"/>
      <c r="S1256" s="48">
        <v>3</v>
      </c>
      <c r="T1256" s="46">
        <v>17.48</v>
      </c>
      <c r="U1256" s="46">
        <v>0.74478184725461716</v>
      </c>
      <c r="V1256" s="46"/>
      <c r="W1256" s="46">
        <v>5.9359793040137649</v>
      </c>
      <c r="X1256" s="46">
        <v>3.602987524806645</v>
      </c>
      <c r="Y1256" s="46">
        <v>1711</v>
      </c>
      <c r="Z1256" s="46">
        <v>1546</v>
      </c>
      <c r="AA1256" s="46" t="s">
        <v>1119</v>
      </c>
      <c r="AB1256" s="46" t="s">
        <v>1119</v>
      </c>
    </row>
    <row r="1257" spans="1:28" ht="15" x14ac:dyDescent="0.25">
      <c r="A1257" s="46">
        <v>116</v>
      </c>
      <c r="B1257" s="46">
        <v>2023</v>
      </c>
      <c r="C1257" s="46" t="s">
        <v>823</v>
      </c>
      <c r="D1257" s="46" t="s">
        <v>2733</v>
      </c>
      <c r="E1257" s="46" t="s">
        <v>1539</v>
      </c>
      <c r="F1257" s="46" t="s">
        <v>855</v>
      </c>
      <c r="G1257" s="46" t="s">
        <v>2328</v>
      </c>
      <c r="H1257" s="46" t="s">
        <v>824</v>
      </c>
      <c r="I1257" s="46">
        <v>152</v>
      </c>
      <c r="J1257" s="46">
        <v>48</v>
      </c>
      <c r="K1257" s="46" t="s">
        <v>1072</v>
      </c>
      <c r="L1257" s="46" t="s">
        <v>1259</v>
      </c>
      <c r="M1257" s="46" t="s">
        <v>2330</v>
      </c>
      <c r="N1257" s="46" t="s">
        <v>2140</v>
      </c>
      <c r="O1257" s="48">
        <v>3</v>
      </c>
      <c r="P1257" s="46">
        <v>10.06</v>
      </c>
      <c r="Q1257" s="46">
        <v>1.437602170282168</v>
      </c>
      <c r="R1257" s="46"/>
      <c r="S1257" s="48">
        <v>3</v>
      </c>
      <c r="T1257" s="46">
        <v>9.25</v>
      </c>
      <c r="U1257" s="46">
        <v>0.24248711305964279</v>
      </c>
      <c r="V1257" s="46"/>
      <c r="W1257" s="46">
        <v>-0.62691624482784603</v>
      </c>
      <c r="X1257" s="46">
        <v>0.69941866483575399</v>
      </c>
      <c r="Y1257" s="46">
        <v>1710</v>
      </c>
      <c r="Z1257" s="46">
        <v>1547</v>
      </c>
      <c r="AA1257" s="46" t="s">
        <v>1119</v>
      </c>
      <c r="AB1257" s="46" t="s">
        <v>1119</v>
      </c>
    </row>
    <row r="1258" spans="1:28" ht="15" x14ac:dyDescent="0.25">
      <c r="A1258" s="46">
        <v>116</v>
      </c>
      <c r="B1258" s="46">
        <v>2023</v>
      </c>
      <c r="C1258" s="46" t="s">
        <v>823</v>
      </c>
      <c r="D1258" s="46" t="s">
        <v>2733</v>
      </c>
      <c r="E1258" s="46" t="s">
        <v>1539</v>
      </c>
      <c r="F1258" s="46" t="s">
        <v>855</v>
      </c>
      <c r="G1258" s="46" t="s">
        <v>922</v>
      </c>
      <c r="H1258" s="46" t="s">
        <v>824</v>
      </c>
      <c r="I1258" s="46">
        <v>152</v>
      </c>
      <c r="J1258" s="46">
        <v>48</v>
      </c>
      <c r="K1258" s="46" t="s">
        <v>1072</v>
      </c>
      <c r="L1258" s="46" t="s">
        <v>1259</v>
      </c>
      <c r="M1258" s="46" t="s">
        <v>2330</v>
      </c>
      <c r="N1258" s="46" t="s">
        <v>2140</v>
      </c>
      <c r="O1258" s="48">
        <v>3</v>
      </c>
      <c r="P1258" s="46">
        <v>10.53</v>
      </c>
      <c r="Q1258" s="46">
        <v>1.0911920087683931</v>
      </c>
      <c r="R1258" s="46"/>
      <c r="S1258" s="48">
        <v>3</v>
      </c>
      <c r="T1258" s="46">
        <v>11.37</v>
      </c>
      <c r="U1258" s="46">
        <v>1.143153532995459</v>
      </c>
      <c r="V1258" s="46"/>
      <c r="W1258" s="46">
        <v>0.59976566086598038</v>
      </c>
      <c r="X1258" s="46">
        <v>0.69664323732950051</v>
      </c>
      <c r="Y1258" s="46">
        <v>1711</v>
      </c>
      <c r="Z1258" s="46">
        <v>1548</v>
      </c>
      <c r="AA1258" s="46" t="s">
        <v>1119</v>
      </c>
      <c r="AB1258" s="46" t="s">
        <v>1119</v>
      </c>
    </row>
    <row r="1259" spans="1:28" ht="15" x14ac:dyDescent="0.25">
      <c r="A1259" s="46">
        <v>116</v>
      </c>
      <c r="B1259" s="46">
        <v>2023</v>
      </c>
      <c r="C1259" s="46" t="s">
        <v>823</v>
      </c>
      <c r="D1259" s="46" t="s">
        <v>820</v>
      </c>
      <c r="E1259" s="46" t="s">
        <v>2327</v>
      </c>
      <c r="F1259" s="46" t="s">
        <v>855</v>
      </c>
      <c r="G1259" s="46" t="s">
        <v>2328</v>
      </c>
      <c r="H1259" s="46" t="s">
        <v>824</v>
      </c>
      <c r="I1259" s="46">
        <v>152</v>
      </c>
      <c r="J1259" s="46">
        <v>48</v>
      </c>
      <c r="K1259" s="46" t="s">
        <v>1072</v>
      </c>
      <c r="L1259" s="46" t="s">
        <v>1259</v>
      </c>
      <c r="M1259" s="46" t="s">
        <v>2331</v>
      </c>
      <c r="N1259" s="46" t="s">
        <v>2140</v>
      </c>
      <c r="O1259" s="48">
        <v>3</v>
      </c>
      <c r="P1259" s="46">
        <v>12.45</v>
      </c>
      <c r="Q1259" s="46">
        <v>1.662768775266122</v>
      </c>
      <c r="R1259" s="46"/>
      <c r="S1259" s="48">
        <v>3</v>
      </c>
      <c r="T1259" s="46">
        <v>18.37</v>
      </c>
      <c r="U1259" s="46">
        <v>1.524204710660612</v>
      </c>
      <c r="V1259" s="46"/>
      <c r="W1259" s="46">
        <v>2.961441886396361</v>
      </c>
      <c r="X1259" s="46">
        <v>1.3975115038752359</v>
      </c>
      <c r="Y1259" s="46">
        <v>1712</v>
      </c>
      <c r="Z1259" s="46">
        <v>1549</v>
      </c>
      <c r="AA1259" s="46" t="s">
        <v>1119</v>
      </c>
      <c r="AB1259" s="46" t="s">
        <v>1119</v>
      </c>
    </row>
    <row r="1260" spans="1:28" ht="15" x14ac:dyDescent="0.25">
      <c r="A1260" s="46">
        <v>116</v>
      </c>
      <c r="B1260" s="46">
        <v>2023</v>
      </c>
      <c r="C1260" s="46" t="s">
        <v>823</v>
      </c>
      <c r="D1260" s="46" t="s">
        <v>820</v>
      </c>
      <c r="E1260" s="46" t="s">
        <v>2327</v>
      </c>
      <c r="F1260" s="46" t="s">
        <v>855</v>
      </c>
      <c r="G1260" s="46" t="s">
        <v>922</v>
      </c>
      <c r="H1260" s="46" t="s">
        <v>824</v>
      </c>
      <c r="I1260" s="46">
        <v>152</v>
      </c>
      <c r="J1260" s="46">
        <v>48</v>
      </c>
      <c r="K1260" s="46" t="s">
        <v>1072</v>
      </c>
      <c r="L1260" s="46" t="s">
        <v>1259</v>
      </c>
      <c r="M1260" s="46" t="s">
        <v>2331</v>
      </c>
      <c r="N1260" s="46" t="s">
        <v>2140</v>
      </c>
      <c r="O1260" s="48">
        <v>3</v>
      </c>
      <c r="P1260" s="46">
        <v>15.37</v>
      </c>
      <c r="Q1260" s="46">
        <v>0.53693575034635188</v>
      </c>
      <c r="R1260" s="46"/>
      <c r="S1260" s="48">
        <v>3</v>
      </c>
      <c r="T1260" s="46">
        <v>21.73</v>
      </c>
      <c r="U1260" s="46">
        <v>2.8405633244129578</v>
      </c>
      <c r="V1260" s="46"/>
      <c r="W1260" s="46">
        <v>2.4824720957843271</v>
      </c>
      <c r="X1260" s="46">
        <v>1.1802223088623189</v>
      </c>
      <c r="Y1260" s="46">
        <v>1713</v>
      </c>
      <c r="Z1260" s="46">
        <v>1550</v>
      </c>
      <c r="AA1260" s="46" t="s">
        <v>1119</v>
      </c>
      <c r="AB1260" s="46" t="s">
        <v>1119</v>
      </c>
    </row>
    <row r="1261" spans="1:28" ht="15" x14ac:dyDescent="0.25">
      <c r="A1261" s="46">
        <v>116</v>
      </c>
      <c r="B1261" s="46">
        <v>2023</v>
      </c>
      <c r="C1261" s="46" t="s">
        <v>823</v>
      </c>
      <c r="D1261" s="46" t="s">
        <v>2733</v>
      </c>
      <c r="E1261" s="46" t="s">
        <v>1539</v>
      </c>
      <c r="F1261" s="46" t="s">
        <v>855</v>
      </c>
      <c r="G1261" s="46" t="s">
        <v>2328</v>
      </c>
      <c r="H1261" s="46" t="s">
        <v>824</v>
      </c>
      <c r="I1261" s="46">
        <v>152</v>
      </c>
      <c r="J1261" s="46">
        <v>48</v>
      </c>
      <c r="K1261" s="46" t="s">
        <v>1072</v>
      </c>
      <c r="L1261" s="46" t="s">
        <v>1259</v>
      </c>
      <c r="M1261" s="46" t="s">
        <v>2331</v>
      </c>
      <c r="N1261" s="46" t="s">
        <v>2140</v>
      </c>
      <c r="O1261" s="48">
        <v>3</v>
      </c>
      <c r="P1261" s="46">
        <v>12.45</v>
      </c>
      <c r="Q1261" s="46">
        <v>1.662768775266122</v>
      </c>
      <c r="R1261" s="46"/>
      <c r="S1261" s="48">
        <v>3</v>
      </c>
      <c r="T1261" s="46">
        <v>12.34</v>
      </c>
      <c r="U1261" s="46">
        <v>0.51961524227066314</v>
      </c>
      <c r="V1261" s="46"/>
      <c r="W1261" s="46">
        <v>-7.1249645321090654E-2</v>
      </c>
      <c r="X1261" s="46">
        <v>0.66708970932986511</v>
      </c>
      <c r="Y1261" s="46">
        <v>1712</v>
      </c>
      <c r="Z1261" s="46">
        <v>1551</v>
      </c>
      <c r="AA1261" s="46" t="s">
        <v>1119</v>
      </c>
      <c r="AB1261" s="46" t="s">
        <v>1119</v>
      </c>
    </row>
    <row r="1262" spans="1:28" ht="15" x14ac:dyDescent="0.25">
      <c r="A1262" s="46">
        <v>116</v>
      </c>
      <c r="B1262" s="46">
        <v>2023</v>
      </c>
      <c r="C1262" s="46" t="s">
        <v>823</v>
      </c>
      <c r="D1262" s="46" t="s">
        <v>2733</v>
      </c>
      <c r="E1262" s="46" t="s">
        <v>1539</v>
      </c>
      <c r="F1262" s="46" t="s">
        <v>855</v>
      </c>
      <c r="G1262" s="46" t="s">
        <v>922</v>
      </c>
      <c r="H1262" s="46" t="s">
        <v>824</v>
      </c>
      <c r="I1262" s="46">
        <v>152</v>
      </c>
      <c r="J1262" s="46">
        <v>48</v>
      </c>
      <c r="K1262" s="46" t="s">
        <v>1072</v>
      </c>
      <c r="L1262" s="46" t="s">
        <v>1259</v>
      </c>
      <c r="M1262" s="46" t="s">
        <v>2331</v>
      </c>
      <c r="N1262" s="46" t="s">
        <v>2140</v>
      </c>
      <c r="O1262" s="48">
        <v>3</v>
      </c>
      <c r="P1262" s="46">
        <v>15.37</v>
      </c>
      <c r="Q1262" s="46">
        <v>0.53693575034635188</v>
      </c>
      <c r="R1262" s="46"/>
      <c r="S1262" s="48">
        <v>3</v>
      </c>
      <c r="T1262" s="46">
        <v>15.25</v>
      </c>
      <c r="U1262" s="46">
        <v>1.5415252187363011</v>
      </c>
      <c r="V1262" s="46"/>
      <c r="W1262" s="46">
        <v>-8.2950745517208768E-2</v>
      </c>
      <c r="X1262" s="46">
        <v>0.66724006884848841</v>
      </c>
      <c r="Y1262" s="46">
        <v>1713</v>
      </c>
      <c r="Z1262" s="46">
        <v>1552</v>
      </c>
      <c r="AA1262" s="46" t="s">
        <v>1119</v>
      </c>
      <c r="AB1262" s="46" t="s">
        <v>1119</v>
      </c>
    </row>
    <row r="1263" spans="1:28" ht="15" x14ac:dyDescent="0.25">
      <c r="A1263" s="46">
        <v>116</v>
      </c>
      <c r="B1263" s="46">
        <v>2023</v>
      </c>
      <c r="C1263" s="46" t="s">
        <v>823</v>
      </c>
      <c r="D1263" s="46" t="s">
        <v>820</v>
      </c>
      <c r="E1263" s="46" t="s">
        <v>2327</v>
      </c>
      <c r="F1263" s="46" t="s">
        <v>855</v>
      </c>
      <c r="G1263" s="46" t="s">
        <v>2328</v>
      </c>
      <c r="H1263" s="46" t="s">
        <v>824</v>
      </c>
      <c r="I1263" s="46">
        <v>152</v>
      </c>
      <c r="J1263" s="46">
        <v>96</v>
      </c>
      <c r="K1263" s="46" t="s">
        <v>939</v>
      </c>
      <c r="L1263" s="46" t="s">
        <v>1256</v>
      </c>
      <c r="M1263" s="46" t="s">
        <v>842</v>
      </c>
      <c r="N1263" s="46" t="s">
        <v>2140</v>
      </c>
      <c r="O1263" s="48">
        <v>3</v>
      </c>
      <c r="P1263" s="46">
        <v>31.43</v>
      </c>
      <c r="Q1263" s="46">
        <v>11.552778886484409</v>
      </c>
      <c r="R1263" s="46"/>
      <c r="S1263" s="48">
        <v>3</v>
      </c>
      <c r="T1263" s="46">
        <v>118.12</v>
      </c>
      <c r="U1263" s="46">
        <v>20.68068664237239</v>
      </c>
      <c r="V1263" s="46"/>
      <c r="W1263" s="46">
        <v>4.1293498246076377</v>
      </c>
      <c r="X1263" s="46">
        <v>2.0876274978322611</v>
      </c>
      <c r="Y1263" s="46">
        <v>1792</v>
      </c>
      <c r="Z1263" s="46">
        <v>1529</v>
      </c>
      <c r="AA1263" s="46" t="s">
        <v>1119</v>
      </c>
      <c r="AB1263" s="46" t="s">
        <v>1119</v>
      </c>
    </row>
    <row r="1264" spans="1:28" ht="15" x14ac:dyDescent="0.25">
      <c r="A1264" s="46">
        <v>116</v>
      </c>
      <c r="B1264" s="46">
        <v>2023</v>
      </c>
      <c r="C1264" s="46" t="s">
        <v>823</v>
      </c>
      <c r="D1264" s="46" t="s">
        <v>820</v>
      </c>
      <c r="E1264" s="46" t="s">
        <v>2327</v>
      </c>
      <c r="F1264" s="46" t="s">
        <v>855</v>
      </c>
      <c r="G1264" s="46" t="s">
        <v>922</v>
      </c>
      <c r="H1264" s="46" t="s">
        <v>824</v>
      </c>
      <c r="I1264" s="46">
        <v>152</v>
      </c>
      <c r="J1264" s="46">
        <v>96</v>
      </c>
      <c r="K1264" s="46" t="s">
        <v>939</v>
      </c>
      <c r="L1264" s="46" t="s">
        <v>1256</v>
      </c>
      <c r="M1264" s="46" t="s">
        <v>842</v>
      </c>
      <c r="N1264" s="46" t="s">
        <v>2140</v>
      </c>
      <c r="O1264" s="48">
        <v>3</v>
      </c>
      <c r="P1264" s="46">
        <v>44.45</v>
      </c>
      <c r="Q1264" s="46">
        <v>9.4743179174017573</v>
      </c>
      <c r="R1264" s="46"/>
      <c r="S1264" s="48">
        <v>3</v>
      </c>
      <c r="T1264" s="46">
        <v>131.56</v>
      </c>
      <c r="U1264" s="46">
        <v>31.055670979709969</v>
      </c>
      <c r="V1264" s="46"/>
      <c r="W1264" s="46">
        <v>3.027317580985823</v>
      </c>
      <c r="X1264" s="46">
        <v>1.4303876446788211</v>
      </c>
      <c r="Y1264" s="46">
        <v>1793</v>
      </c>
      <c r="Z1264" s="46">
        <v>1530</v>
      </c>
      <c r="AA1264" s="46" t="s">
        <v>1119</v>
      </c>
      <c r="AB1264" s="46" t="s">
        <v>1119</v>
      </c>
    </row>
    <row r="1265" spans="1:28" ht="15" x14ac:dyDescent="0.25">
      <c r="A1265" s="46">
        <v>116</v>
      </c>
      <c r="B1265" s="46">
        <v>2023</v>
      </c>
      <c r="C1265" s="46" t="s">
        <v>823</v>
      </c>
      <c r="D1265" s="46" t="s">
        <v>2733</v>
      </c>
      <c r="E1265" s="46" t="s">
        <v>1539</v>
      </c>
      <c r="F1265" s="46" t="s">
        <v>855</v>
      </c>
      <c r="G1265" s="46" t="s">
        <v>2328</v>
      </c>
      <c r="H1265" s="46" t="s">
        <v>824</v>
      </c>
      <c r="I1265" s="46">
        <v>152</v>
      </c>
      <c r="J1265" s="46">
        <v>96</v>
      </c>
      <c r="K1265" s="46" t="s">
        <v>939</v>
      </c>
      <c r="L1265" s="46" t="s">
        <v>1256</v>
      </c>
      <c r="M1265" s="46" t="s">
        <v>842</v>
      </c>
      <c r="N1265" s="46" t="s">
        <v>2140</v>
      </c>
      <c r="O1265" s="48">
        <v>3</v>
      </c>
      <c r="P1265" s="46">
        <v>31.43</v>
      </c>
      <c r="Q1265" s="46">
        <v>11.552778886484409</v>
      </c>
      <c r="R1265" s="46"/>
      <c r="S1265" s="48">
        <v>3</v>
      </c>
      <c r="T1265" s="46">
        <v>38.25</v>
      </c>
      <c r="U1265" s="46">
        <v>4.3301270189221928</v>
      </c>
      <c r="V1265" s="46"/>
      <c r="W1265" s="46">
        <v>0.62374673135846559</v>
      </c>
      <c r="X1265" s="46">
        <v>0.69908833207336407</v>
      </c>
      <c r="Y1265" s="46">
        <v>1792</v>
      </c>
      <c r="Z1265" s="46">
        <v>1531</v>
      </c>
      <c r="AA1265" s="46" t="s">
        <v>1119</v>
      </c>
      <c r="AB1265" s="46" t="s">
        <v>1119</v>
      </c>
    </row>
    <row r="1266" spans="1:28" ht="15" x14ac:dyDescent="0.25">
      <c r="A1266" s="46">
        <v>116</v>
      </c>
      <c r="B1266" s="46">
        <v>2023</v>
      </c>
      <c r="C1266" s="46" t="s">
        <v>823</v>
      </c>
      <c r="D1266" s="46" t="s">
        <v>2733</v>
      </c>
      <c r="E1266" s="46" t="s">
        <v>1539</v>
      </c>
      <c r="F1266" s="46" t="s">
        <v>855</v>
      </c>
      <c r="G1266" s="46" t="s">
        <v>922</v>
      </c>
      <c r="H1266" s="46" t="s">
        <v>824</v>
      </c>
      <c r="I1266" s="46">
        <v>152</v>
      </c>
      <c r="J1266" s="46">
        <v>96</v>
      </c>
      <c r="K1266" s="46" t="s">
        <v>939</v>
      </c>
      <c r="L1266" s="46" t="s">
        <v>1256</v>
      </c>
      <c r="M1266" s="46" t="s">
        <v>842</v>
      </c>
      <c r="N1266" s="46" t="s">
        <v>2140</v>
      </c>
      <c r="O1266" s="48">
        <v>3</v>
      </c>
      <c r="P1266" s="46">
        <v>44.45</v>
      </c>
      <c r="Q1266" s="46">
        <v>9.4743179174017573</v>
      </c>
      <c r="R1266" s="46"/>
      <c r="S1266" s="48">
        <v>3</v>
      </c>
      <c r="T1266" s="46">
        <v>42.1</v>
      </c>
      <c r="U1266" s="46">
        <v>10.859958563456861</v>
      </c>
      <c r="V1266" s="46"/>
      <c r="W1266" s="46">
        <v>-0.18399380877818411</v>
      </c>
      <c r="X1266" s="46">
        <v>0.66948781013905856</v>
      </c>
      <c r="Y1266" s="46">
        <v>1793</v>
      </c>
      <c r="Z1266" s="46">
        <v>1532</v>
      </c>
      <c r="AA1266" s="46" t="s">
        <v>1119</v>
      </c>
      <c r="AB1266" s="46" t="s">
        <v>1119</v>
      </c>
    </row>
    <row r="1267" spans="1:28" ht="15" x14ac:dyDescent="0.25">
      <c r="A1267" s="46">
        <v>116</v>
      </c>
      <c r="B1267" s="46">
        <v>2023</v>
      </c>
      <c r="C1267" s="46" t="s">
        <v>823</v>
      </c>
      <c r="D1267" s="46" t="s">
        <v>820</v>
      </c>
      <c r="E1267" s="46" t="s">
        <v>2327</v>
      </c>
      <c r="F1267" s="46" t="s">
        <v>855</v>
      </c>
      <c r="G1267" s="46" t="s">
        <v>2328</v>
      </c>
      <c r="H1267" s="46" t="s">
        <v>824</v>
      </c>
      <c r="I1267" s="46">
        <v>152</v>
      </c>
      <c r="J1267" s="46">
        <v>96</v>
      </c>
      <c r="K1267" s="46" t="s">
        <v>939</v>
      </c>
      <c r="L1267" s="46" t="s">
        <v>1256</v>
      </c>
      <c r="M1267" s="46" t="s">
        <v>2330</v>
      </c>
      <c r="N1267" s="46" t="s">
        <v>2140</v>
      </c>
      <c r="O1267" s="48">
        <v>3</v>
      </c>
      <c r="P1267" s="46">
        <v>66.41</v>
      </c>
      <c r="Q1267" s="46">
        <v>19.728058698209509</v>
      </c>
      <c r="R1267" s="46"/>
      <c r="S1267" s="48">
        <v>3</v>
      </c>
      <c r="T1267" s="46">
        <v>154.91</v>
      </c>
      <c r="U1267" s="46">
        <v>25.617031443943691</v>
      </c>
      <c r="V1267" s="46"/>
      <c r="W1267" s="46">
        <v>3.0885251453365421</v>
      </c>
      <c r="X1267" s="46">
        <v>1.461582297781342</v>
      </c>
      <c r="Y1267" s="46">
        <v>1794</v>
      </c>
      <c r="Z1267" s="46">
        <v>1533</v>
      </c>
      <c r="AA1267" s="46" t="s">
        <v>1119</v>
      </c>
      <c r="AB1267" s="46" t="s">
        <v>1119</v>
      </c>
    </row>
    <row r="1268" spans="1:28" ht="15" x14ac:dyDescent="0.25">
      <c r="A1268" s="46">
        <v>116</v>
      </c>
      <c r="B1268" s="46">
        <v>2023</v>
      </c>
      <c r="C1268" s="46" t="s">
        <v>823</v>
      </c>
      <c r="D1268" s="46" t="s">
        <v>820</v>
      </c>
      <c r="E1268" s="46" t="s">
        <v>2327</v>
      </c>
      <c r="F1268" s="46" t="s">
        <v>855</v>
      </c>
      <c r="G1268" s="46" t="s">
        <v>922</v>
      </c>
      <c r="H1268" s="46" t="s">
        <v>824</v>
      </c>
      <c r="I1268" s="46">
        <v>152</v>
      </c>
      <c r="J1268" s="46">
        <v>96</v>
      </c>
      <c r="K1268" s="46" t="s">
        <v>939</v>
      </c>
      <c r="L1268" s="46" t="s">
        <v>1256</v>
      </c>
      <c r="M1268" s="46" t="s">
        <v>2330</v>
      </c>
      <c r="N1268" s="46" t="s">
        <v>2140</v>
      </c>
      <c r="O1268" s="48">
        <v>3</v>
      </c>
      <c r="P1268" s="46">
        <v>67.36</v>
      </c>
      <c r="Q1268" s="46">
        <v>2.6846787517317598</v>
      </c>
      <c r="R1268" s="46"/>
      <c r="S1268" s="48">
        <v>3</v>
      </c>
      <c r="T1268" s="46">
        <v>165</v>
      </c>
      <c r="U1268" s="46">
        <v>17.043379946477749</v>
      </c>
      <c r="V1268" s="46"/>
      <c r="W1268" s="46">
        <v>6.3856463810789403</v>
      </c>
      <c r="X1268" s="46">
        <v>4.0647066420155484</v>
      </c>
      <c r="Y1268" s="46">
        <v>1795</v>
      </c>
      <c r="Z1268" s="46">
        <v>1534</v>
      </c>
      <c r="AA1268" s="46" t="s">
        <v>1119</v>
      </c>
      <c r="AB1268" s="46" t="s">
        <v>1119</v>
      </c>
    </row>
    <row r="1269" spans="1:28" ht="15" x14ac:dyDescent="0.25">
      <c r="A1269" s="46">
        <v>116</v>
      </c>
      <c r="B1269" s="46">
        <v>2023</v>
      </c>
      <c r="C1269" s="46" t="s">
        <v>823</v>
      </c>
      <c r="D1269" s="46" t="s">
        <v>2733</v>
      </c>
      <c r="E1269" s="46" t="s">
        <v>1539</v>
      </c>
      <c r="F1269" s="46" t="s">
        <v>855</v>
      </c>
      <c r="G1269" s="46" t="s">
        <v>2328</v>
      </c>
      <c r="H1269" s="46" t="s">
        <v>824</v>
      </c>
      <c r="I1269" s="46">
        <v>152</v>
      </c>
      <c r="J1269" s="46">
        <v>96</v>
      </c>
      <c r="K1269" s="46" t="s">
        <v>939</v>
      </c>
      <c r="L1269" s="46" t="s">
        <v>1256</v>
      </c>
      <c r="M1269" s="46" t="s">
        <v>2330</v>
      </c>
      <c r="N1269" s="46" t="s">
        <v>2140</v>
      </c>
      <c r="O1269" s="48">
        <v>3</v>
      </c>
      <c r="P1269" s="46">
        <v>66.41</v>
      </c>
      <c r="Q1269" s="46">
        <v>19.728058698209509</v>
      </c>
      <c r="R1269" s="46"/>
      <c r="S1269" s="48">
        <v>3</v>
      </c>
      <c r="T1269" s="46">
        <v>57.58</v>
      </c>
      <c r="U1269" s="46">
        <v>3.7585502524244632</v>
      </c>
      <c r="V1269" s="46"/>
      <c r="W1269" s="46">
        <v>-0.49612289407794269</v>
      </c>
      <c r="X1269" s="46">
        <v>0.68717816050235614</v>
      </c>
      <c r="Y1269" s="46">
        <v>1794</v>
      </c>
      <c r="Z1269" s="46">
        <v>1535</v>
      </c>
      <c r="AA1269" s="46" t="s">
        <v>1119</v>
      </c>
      <c r="AB1269" s="46" t="s">
        <v>1119</v>
      </c>
    </row>
    <row r="1270" spans="1:28" ht="15" x14ac:dyDescent="0.25">
      <c r="A1270" s="46">
        <v>116</v>
      </c>
      <c r="B1270" s="46">
        <v>2023</v>
      </c>
      <c r="C1270" s="46" t="s">
        <v>823</v>
      </c>
      <c r="D1270" s="46" t="s">
        <v>2733</v>
      </c>
      <c r="E1270" s="46" t="s">
        <v>1539</v>
      </c>
      <c r="F1270" s="46" t="s">
        <v>855</v>
      </c>
      <c r="G1270" s="46" t="s">
        <v>922</v>
      </c>
      <c r="H1270" s="46" t="s">
        <v>824</v>
      </c>
      <c r="I1270" s="46">
        <v>152</v>
      </c>
      <c r="J1270" s="46">
        <v>96</v>
      </c>
      <c r="K1270" s="46" t="s">
        <v>939</v>
      </c>
      <c r="L1270" s="46" t="s">
        <v>1256</v>
      </c>
      <c r="M1270" s="46" t="s">
        <v>2330</v>
      </c>
      <c r="N1270" s="46" t="s">
        <v>2140</v>
      </c>
      <c r="O1270" s="48">
        <v>3</v>
      </c>
      <c r="P1270" s="46">
        <v>67.36</v>
      </c>
      <c r="Q1270" s="46">
        <v>2.6846787517317598</v>
      </c>
      <c r="R1270" s="46"/>
      <c r="S1270" s="48">
        <v>3</v>
      </c>
      <c r="T1270" s="46">
        <v>69.760000000000005</v>
      </c>
      <c r="U1270" s="46">
        <v>8.8161386105255843</v>
      </c>
      <c r="V1270" s="46"/>
      <c r="W1270" s="46">
        <v>0.29385368201256928</v>
      </c>
      <c r="X1270" s="46">
        <v>0.673862498869362</v>
      </c>
      <c r="Y1270" s="46">
        <v>1795</v>
      </c>
      <c r="Z1270" s="46">
        <v>1536</v>
      </c>
      <c r="AA1270" s="46" t="s">
        <v>1119</v>
      </c>
      <c r="AB1270" s="46" t="s">
        <v>1119</v>
      </c>
    </row>
    <row r="1271" spans="1:28" ht="15" x14ac:dyDescent="0.25">
      <c r="A1271" s="46">
        <v>116</v>
      </c>
      <c r="B1271" s="46">
        <v>2023</v>
      </c>
      <c r="C1271" s="46" t="s">
        <v>823</v>
      </c>
      <c r="D1271" s="46" t="s">
        <v>820</v>
      </c>
      <c r="E1271" s="46" t="s">
        <v>2327</v>
      </c>
      <c r="F1271" s="46" t="s">
        <v>855</v>
      </c>
      <c r="G1271" s="46" t="s">
        <v>2328</v>
      </c>
      <c r="H1271" s="46" t="s">
        <v>824</v>
      </c>
      <c r="I1271" s="46">
        <v>152</v>
      </c>
      <c r="J1271" s="46">
        <v>96</v>
      </c>
      <c r="K1271" s="46" t="s">
        <v>939</v>
      </c>
      <c r="L1271" s="46" t="s">
        <v>1256</v>
      </c>
      <c r="M1271" s="46" t="s">
        <v>2331</v>
      </c>
      <c r="N1271" s="46" t="s">
        <v>2140</v>
      </c>
      <c r="O1271" s="48">
        <v>3</v>
      </c>
      <c r="P1271" s="46">
        <v>88.87</v>
      </c>
      <c r="Q1271" s="46">
        <v>12.401483782193161</v>
      </c>
      <c r="R1271" s="46"/>
      <c r="S1271" s="48">
        <v>3</v>
      </c>
      <c r="T1271" s="46">
        <v>192.65</v>
      </c>
      <c r="U1271" s="46">
        <v>13.80444493632395</v>
      </c>
      <c r="V1271" s="46"/>
      <c r="W1271" s="46">
        <v>6.3104843117907254</v>
      </c>
      <c r="X1271" s="46">
        <v>3.985184354113072</v>
      </c>
      <c r="Y1271" s="46">
        <v>1796</v>
      </c>
      <c r="Z1271" s="46">
        <v>1537</v>
      </c>
      <c r="AA1271" s="46" t="s">
        <v>1119</v>
      </c>
      <c r="AB1271" s="46" t="s">
        <v>1119</v>
      </c>
    </row>
    <row r="1272" spans="1:28" ht="15" x14ac:dyDescent="0.25">
      <c r="A1272" s="46">
        <v>116</v>
      </c>
      <c r="B1272" s="46">
        <v>2023</v>
      </c>
      <c r="C1272" s="46" t="s">
        <v>823</v>
      </c>
      <c r="D1272" s="46" t="s">
        <v>820</v>
      </c>
      <c r="E1272" s="46" t="s">
        <v>2327</v>
      </c>
      <c r="F1272" s="46" t="s">
        <v>855</v>
      </c>
      <c r="G1272" s="46" t="s">
        <v>922</v>
      </c>
      <c r="H1272" s="46" t="s">
        <v>824</v>
      </c>
      <c r="I1272" s="46">
        <v>152</v>
      </c>
      <c r="J1272" s="46">
        <v>96</v>
      </c>
      <c r="K1272" s="46" t="s">
        <v>939</v>
      </c>
      <c r="L1272" s="46" t="s">
        <v>1256</v>
      </c>
      <c r="M1272" s="46" t="s">
        <v>2331</v>
      </c>
      <c r="N1272" s="46" t="s">
        <v>2140</v>
      </c>
      <c r="O1272" s="48">
        <v>3</v>
      </c>
      <c r="P1272" s="46">
        <v>100.3</v>
      </c>
      <c r="Q1272" s="46">
        <v>7.3092544079406609</v>
      </c>
      <c r="R1272" s="46"/>
      <c r="S1272" s="48">
        <v>3</v>
      </c>
      <c r="T1272" s="46">
        <v>198.7</v>
      </c>
      <c r="U1272" s="46">
        <v>60.223406579169868</v>
      </c>
      <c r="V1272" s="46"/>
      <c r="W1272" s="46">
        <v>1.8302461284499369</v>
      </c>
      <c r="X1272" s="46">
        <v>0.94581674089216516</v>
      </c>
      <c r="Y1272" s="46">
        <v>1797</v>
      </c>
      <c r="Z1272" s="46">
        <v>1538</v>
      </c>
      <c r="AA1272" s="46" t="s">
        <v>1119</v>
      </c>
      <c r="AB1272" s="46" t="s">
        <v>1119</v>
      </c>
    </row>
    <row r="1273" spans="1:28" ht="15" x14ac:dyDescent="0.25">
      <c r="A1273" s="46">
        <v>116</v>
      </c>
      <c r="B1273" s="46">
        <v>2023</v>
      </c>
      <c r="C1273" s="46" t="s">
        <v>823</v>
      </c>
      <c r="D1273" s="46" t="s">
        <v>2733</v>
      </c>
      <c r="E1273" s="46" t="s">
        <v>1539</v>
      </c>
      <c r="F1273" s="46" t="s">
        <v>855</v>
      </c>
      <c r="G1273" s="46" t="s">
        <v>2328</v>
      </c>
      <c r="H1273" s="46" t="s">
        <v>824</v>
      </c>
      <c r="I1273" s="46">
        <v>152</v>
      </c>
      <c r="J1273" s="46">
        <v>96</v>
      </c>
      <c r="K1273" s="46" t="s">
        <v>939</v>
      </c>
      <c r="L1273" s="46" t="s">
        <v>1256</v>
      </c>
      <c r="M1273" s="46" t="s">
        <v>2331</v>
      </c>
      <c r="N1273" s="46" t="s">
        <v>2140</v>
      </c>
      <c r="O1273" s="48">
        <v>3</v>
      </c>
      <c r="P1273" s="46">
        <v>88.87</v>
      </c>
      <c r="Q1273" s="46">
        <v>12.401483782193161</v>
      </c>
      <c r="R1273" s="46"/>
      <c r="S1273" s="48">
        <v>3</v>
      </c>
      <c r="T1273" s="46">
        <v>77.739999999999995</v>
      </c>
      <c r="U1273" s="46">
        <v>21.234942900794429</v>
      </c>
      <c r="V1273" s="46"/>
      <c r="W1273" s="46">
        <v>-0.51070863523934029</v>
      </c>
      <c r="X1273" s="46">
        <v>0.68840194250900244</v>
      </c>
      <c r="Y1273" s="46">
        <v>1796</v>
      </c>
      <c r="Z1273" s="46">
        <v>1539</v>
      </c>
      <c r="AA1273" s="46" t="s">
        <v>1119</v>
      </c>
      <c r="AB1273" s="46" t="s">
        <v>1119</v>
      </c>
    </row>
    <row r="1274" spans="1:28" ht="15" x14ac:dyDescent="0.25">
      <c r="A1274" s="46">
        <v>116</v>
      </c>
      <c r="B1274" s="46">
        <v>2023</v>
      </c>
      <c r="C1274" s="46" t="s">
        <v>823</v>
      </c>
      <c r="D1274" s="46" t="s">
        <v>2733</v>
      </c>
      <c r="E1274" s="46" t="s">
        <v>1539</v>
      </c>
      <c r="F1274" s="46" t="s">
        <v>855</v>
      </c>
      <c r="G1274" s="46" t="s">
        <v>922</v>
      </c>
      <c r="H1274" s="46" t="s">
        <v>824</v>
      </c>
      <c r="I1274" s="46">
        <v>152</v>
      </c>
      <c r="J1274" s="46">
        <v>96</v>
      </c>
      <c r="K1274" s="46" t="s">
        <v>939</v>
      </c>
      <c r="L1274" s="46" t="s">
        <v>1256</v>
      </c>
      <c r="M1274" s="46" t="s">
        <v>2331</v>
      </c>
      <c r="N1274" s="46" t="s">
        <v>2140</v>
      </c>
      <c r="O1274" s="48">
        <v>3</v>
      </c>
      <c r="P1274" s="46">
        <v>100.3</v>
      </c>
      <c r="Q1274" s="46">
        <v>7.3092544079406609</v>
      </c>
      <c r="R1274" s="46"/>
      <c r="S1274" s="48">
        <v>3</v>
      </c>
      <c r="T1274" s="46">
        <v>86.07</v>
      </c>
      <c r="U1274" s="46">
        <v>6.9801647545025753</v>
      </c>
      <c r="V1274" s="46"/>
      <c r="W1274" s="46">
        <v>-1.5887122274265251</v>
      </c>
      <c r="X1274" s="46">
        <v>0.87700054513121251</v>
      </c>
      <c r="Y1274" s="46">
        <v>1797</v>
      </c>
      <c r="Z1274" s="46">
        <v>1540</v>
      </c>
      <c r="AA1274" s="46" t="s">
        <v>1119</v>
      </c>
      <c r="AB1274" s="46" t="s">
        <v>1119</v>
      </c>
    </row>
    <row r="1275" spans="1:28" ht="15" x14ac:dyDescent="0.25">
      <c r="A1275" s="46">
        <v>116</v>
      </c>
      <c r="B1275" s="46">
        <v>2023</v>
      </c>
      <c r="C1275" s="46" t="s">
        <v>823</v>
      </c>
      <c r="D1275" s="46" t="s">
        <v>820</v>
      </c>
      <c r="E1275" s="46" t="s">
        <v>2327</v>
      </c>
      <c r="F1275" s="46" t="s">
        <v>855</v>
      </c>
      <c r="G1275" s="46" t="s">
        <v>2328</v>
      </c>
      <c r="H1275" s="46" t="s">
        <v>824</v>
      </c>
      <c r="I1275" s="46">
        <v>152</v>
      </c>
      <c r="J1275" s="46">
        <v>96</v>
      </c>
      <c r="K1275" s="46" t="s">
        <v>1072</v>
      </c>
      <c r="L1275" s="46" t="s">
        <v>1259</v>
      </c>
      <c r="M1275" s="46" t="s">
        <v>842</v>
      </c>
      <c r="N1275" s="46" t="s">
        <v>2140</v>
      </c>
      <c r="O1275" s="48">
        <v>3</v>
      </c>
      <c r="P1275" s="46">
        <v>7.55</v>
      </c>
      <c r="Q1275" s="46">
        <v>2.3382685902179841</v>
      </c>
      <c r="R1275" s="46"/>
      <c r="S1275" s="48">
        <v>3</v>
      </c>
      <c r="T1275" s="46">
        <v>19.34</v>
      </c>
      <c r="U1275" s="46">
        <v>4.3301270189221928</v>
      </c>
      <c r="V1275" s="46"/>
      <c r="W1275" s="46">
        <v>2.703362033602736</v>
      </c>
      <c r="X1275" s="46">
        <v>1.2756805237270601</v>
      </c>
      <c r="Y1275" s="46">
        <v>1798</v>
      </c>
      <c r="Z1275" s="46">
        <v>1541</v>
      </c>
      <c r="AA1275" s="46" t="s">
        <v>1119</v>
      </c>
      <c r="AB1275" s="46" t="s">
        <v>1119</v>
      </c>
    </row>
    <row r="1276" spans="1:28" ht="15" x14ac:dyDescent="0.25">
      <c r="A1276" s="46">
        <v>116</v>
      </c>
      <c r="B1276" s="46">
        <v>2023</v>
      </c>
      <c r="C1276" s="46" t="s">
        <v>823</v>
      </c>
      <c r="D1276" s="46" t="s">
        <v>820</v>
      </c>
      <c r="E1276" s="46" t="s">
        <v>2327</v>
      </c>
      <c r="F1276" s="46" t="s">
        <v>855</v>
      </c>
      <c r="G1276" s="46" t="s">
        <v>922</v>
      </c>
      <c r="H1276" s="46" t="s">
        <v>824</v>
      </c>
      <c r="I1276" s="46">
        <v>152</v>
      </c>
      <c r="J1276" s="46">
        <v>96</v>
      </c>
      <c r="K1276" s="46" t="s">
        <v>1072</v>
      </c>
      <c r="L1276" s="46" t="s">
        <v>1259</v>
      </c>
      <c r="M1276" s="46" t="s">
        <v>842</v>
      </c>
      <c r="N1276" s="46" t="s">
        <v>2140</v>
      </c>
      <c r="O1276" s="48">
        <v>3</v>
      </c>
      <c r="P1276" s="46">
        <v>10.6</v>
      </c>
      <c r="Q1276" s="46">
        <v>2.2170250336881629</v>
      </c>
      <c r="R1276" s="46"/>
      <c r="S1276" s="48">
        <v>3</v>
      </c>
      <c r="T1276" s="46">
        <v>22.37</v>
      </c>
      <c r="U1276" s="46">
        <v>6.2700239233993358</v>
      </c>
      <c r="V1276" s="46"/>
      <c r="W1276" s="46">
        <v>1.9970130726681421</v>
      </c>
      <c r="X1276" s="46">
        <v>0.99900510103395446</v>
      </c>
      <c r="Y1276" s="46">
        <v>1799</v>
      </c>
      <c r="Z1276" s="46">
        <v>1542</v>
      </c>
      <c r="AA1276" s="46" t="s">
        <v>1119</v>
      </c>
      <c r="AB1276" s="46" t="s">
        <v>1119</v>
      </c>
    </row>
    <row r="1277" spans="1:28" ht="15" x14ac:dyDescent="0.25">
      <c r="A1277" s="46">
        <v>116</v>
      </c>
      <c r="B1277" s="46">
        <v>2023</v>
      </c>
      <c r="C1277" s="46" t="s">
        <v>823</v>
      </c>
      <c r="D1277" s="46" t="s">
        <v>2733</v>
      </c>
      <c r="E1277" s="46" t="s">
        <v>1539</v>
      </c>
      <c r="F1277" s="46" t="s">
        <v>855</v>
      </c>
      <c r="G1277" s="46" t="s">
        <v>2328</v>
      </c>
      <c r="H1277" s="46" t="s">
        <v>824</v>
      </c>
      <c r="I1277" s="46">
        <v>152</v>
      </c>
      <c r="J1277" s="46">
        <v>96</v>
      </c>
      <c r="K1277" s="46" t="s">
        <v>1072</v>
      </c>
      <c r="L1277" s="46" t="s">
        <v>1259</v>
      </c>
      <c r="M1277" s="46" t="s">
        <v>842</v>
      </c>
      <c r="N1277" s="46" t="s">
        <v>2140</v>
      </c>
      <c r="O1277" s="48">
        <v>3</v>
      </c>
      <c r="P1277" s="46">
        <v>7.55</v>
      </c>
      <c r="Q1277" s="46">
        <v>2.3382685902179841</v>
      </c>
      <c r="R1277" s="46"/>
      <c r="S1277" s="48">
        <v>3</v>
      </c>
      <c r="T1277" s="46">
        <v>8.9</v>
      </c>
      <c r="U1277" s="46">
        <v>0.4330127018922193</v>
      </c>
      <c r="V1277" s="46"/>
      <c r="W1277" s="46">
        <v>0.64057874339246235</v>
      </c>
      <c r="X1277" s="46">
        <v>0.70086176054052218</v>
      </c>
      <c r="Y1277" s="46">
        <v>1798</v>
      </c>
      <c r="Z1277" s="46">
        <v>1543</v>
      </c>
      <c r="AA1277" s="46" t="s">
        <v>1119</v>
      </c>
      <c r="AB1277" s="46" t="s">
        <v>1119</v>
      </c>
    </row>
    <row r="1278" spans="1:28" ht="15" x14ac:dyDescent="0.25">
      <c r="A1278" s="46">
        <v>116</v>
      </c>
      <c r="B1278" s="46">
        <v>2023</v>
      </c>
      <c r="C1278" s="46" t="s">
        <v>823</v>
      </c>
      <c r="D1278" s="46" t="s">
        <v>2733</v>
      </c>
      <c r="E1278" s="46" t="s">
        <v>1539</v>
      </c>
      <c r="F1278" s="46" t="s">
        <v>855</v>
      </c>
      <c r="G1278" s="46" t="s">
        <v>922</v>
      </c>
      <c r="H1278" s="46" t="s">
        <v>824</v>
      </c>
      <c r="I1278" s="46">
        <v>152</v>
      </c>
      <c r="J1278" s="46">
        <v>96</v>
      </c>
      <c r="K1278" s="46" t="s">
        <v>1072</v>
      </c>
      <c r="L1278" s="46" t="s">
        <v>1259</v>
      </c>
      <c r="M1278" s="46" t="s">
        <v>842</v>
      </c>
      <c r="N1278" s="46" t="s">
        <v>2140</v>
      </c>
      <c r="O1278" s="48">
        <v>3</v>
      </c>
      <c r="P1278" s="46">
        <v>10.6</v>
      </c>
      <c r="Q1278" s="46">
        <v>2.2170250336881629</v>
      </c>
      <c r="R1278" s="46"/>
      <c r="S1278" s="48">
        <v>3</v>
      </c>
      <c r="T1278" s="46">
        <v>9.5299999999999994</v>
      </c>
      <c r="U1278" s="46">
        <v>2.8925248486400248</v>
      </c>
      <c r="V1278" s="46"/>
      <c r="W1278" s="46">
        <v>-0.33129031052232338</v>
      </c>
      <c r="X1278" s="46">
        <v>0.67581277248716476</v>
      </c>
      <c r="Y1278" s="46">
        <v>1799</v>
      </c>
      <c r="Z1278" s="46">
        <v>1544</v>
      </c>
      <c r="AA1278" s="46" t="s">
        <v>1119</v>
      </c>
      <c r="AB1278" s="46" t="s">
        <v>1119</v>
      </c>
    </row>
    <row r="1279" spans="1:28" ht="15" x14ac:dyDescent="0.25">
      <c r="A1279" s="46">
        <v>116</v>
      </c>
      <c r="B1279" s="46">
        <v>2023</v>
      </c>
      <c r="C1279" s="46" t="s">
        <v>823</v>
      </c>
      <c r="D1279" s="46" t="s">
        <v>820</v>
      </c>
      <c r="E1279" s="46" t="s">
        <v>2327</v>
      </c>
      <c r="F1279" s="46" t="s">
        <v>855</v>
      </c>
      <c r="G1279" s="46" t="s">
        <v>2328</v>
      </c>
      <c r="H1279" s="46" t="s">
        <v>824</v>
      </c>
      <c r="I1279" s="46">
        <v>152</v>
      </c>
      <c r="J1279" s="46">
        <v>96</v>
      </c>
      <c r="K1279" s="46" t="s">
        <v>1072</v>
      </c>
      <c r="L1279" s="46" t="s">
        <v>1259</v>
      </c>
      <c r="M1279" s="46" t="s">
        <v>2330</v>
      </c>
      <c r="N1279" s="46" t="s">
        <v>2140</v>
      </c>
      <c r="O1279" s="48">
        <v>3</v>
      </c>
      <c r="P1279" s="46">
        <v>16.149999999999999</v>
      </c>
      <c r="Q1279" s="46">
        <v>3.0484094213212241</v>
      </c>
      <c r="R1279" s="46"/>
      <c r="S1279" s="48">
        <v>3</v>
      </c>
      <c r="T1279" s="46">
        <v>25.52</v>
      </c>
      <c r="U1279" s="46">
        <v>4.1742424462409939</v>
      </c>
      <c r="V1279" s="46"/>
      <c r="W1279" s="46">
        <v>2.0455023944149491</v>
      </c>
      <c r="X1279" s="46">
        <v>1.0153400037964411</v>
      </c>
      <c r="Y1279" s="46">
        <v>1800</v>
      </c>
      <c r="Z1279" s="46">
        <v>1545</v>
      </c>
      <c r="AA1279" s="46" t="s">
        <v>1119</v>
      </c>
      <c r="AB1279" s="46" t="s">
        <v>1119</v>
      </c>
    </row>
    <row r="1280" spans="1:28" ht="15" x14ac:dyDescent="0.25">
      <c r="A1280" s="46">
        <v>116</v>
      </c>
      <c r="B1280" s="46">
        <v>2023</v>
      </c>
      <c r="C1280" s="46" t="s">
        <v>823</v>
      </c>
      <c r="D1280" s="46" t="s">
        <v>820</v>
      </c>
      <c r="E1280" s="46" t="s">
        <v>2327</v>
      </c>
      <c r="F1280" s="46" t="s">
        <v>855</v>
      </c>
      <c r="G1280" s="46" t="s">
        <v>922</v>
      </c>
      <c r="H1280" s="46" t="s">
        <v>824</v>
      </c>
      <c r="I1280" s="46">
        <v>152</v>
      </c>
      <c r="J1280" s="46">
        <v>96</v>
      </c>
      <c r="K1280" s="46" t="s">
        <v>1072</v>
      </c>
      <c r="L1280" s="46" t="s">
        <v>1259</v>
      </c>
      <c r="M1280" s="46" t="s">
        <v>2330</v>
      </c>
      <c r="N1280" s="46" t="s">
        <v>2140</v>
      </c>
      <c r="O1280" s="48">
        <v>3</v>
      </c>
      <c r="P1280" s="46">
        <v>15.25</v>
      </c>
      <c r="Q1280" s="46">
        <v>0.96994845223857129</v>
      </c>
      <c r="R1280" s="46"/>
      <c r="S1280" s="48">
        <v>3</v>
      </c>
      <c r="T1280" s="46">
        <v>28.4</v>
      </c>
      <c r="U1280" s="46">
        <v>2.3902301144450502</v>
      </c>
      <c r="V1280" s="46"/>
      <c r="W1280" s="46">
        <v>5.7522720014973583</v>
      </c>
      <c r="X1280" s="46">
        <v>3.4240527649342019</v>
      </c>
      <c r="Y1280" s="46">
        <v>1801</v>
      </c>
      <c r="Z1280" s="46">
        <v>1546</v>
      </c>
      <c r="AA1280" s="46" t="s">
        <v>1119</v>
      </c>
      <c r="AB1280" s="46" t="s">
        <v>1119</v>
      </c>
    </row>
    <row r="1281" spans="1:28" ht="15" x14ac:dyDescent="0.25">
      <c r="A1281" s="46">
        <v>116</v>
      </c>
      <c r="B1281" s="46">
        <v>2023</v>
      </c>
      <c r="C1281" s="46" t="s">
        <v>823</v>
      </c>
      <c r="D1281" s="46" t="s">
        <v>2733</v>
      </c>
      <c r="E1281" s="46" t="s">
        <v>1539</v>
      </c>
      <c r="F1281" s="46" t="s">
        <v>855</v>
      </c>
      <c r="G1281" s="46" t="s">
        <v>2328</v>
      </c>
      <c r="H1281" s="46" t="s">
        <v>824</v>
      </c>
      <c r="I1281" s="46">
        <v>152</v>
      </c>
      <c r="J1281" s="46">
        <v>96</v>
      </c>
      <c r="K1281" s="46" t="s">
        <v>1072</v>
      </c>
      <c r="L1281" s="46" t="s">
        <v>1259</v>
      </c>
      <c r="M1281" s="46" t="s">
        <v>2330</v>
      </c>
      <c r="N1281" s="46" t="s">
        <v>2140</v>
      </c>
      <c r="O1281" s="48">
        <v>3</v>
      </c>
      <c r="P1281" s="46">
        <v>16.149999999999999</v>
      </c>
      <c r="Q1281" s="46">
        <v>3.0484094213212241</v>
      </c>
      <c r="R1281" s="46"/>
      <c r="S1281" s="48">
        <v>3</v>
      </c>
      <c r="T1281" s="46">
        <v>13.26</v>
      </c>
      <c r="U1281" s="46">
        <v>0.36373066958946421</v>
      </c>
      <c r="V1281" s="46"/>
      <c r="W1281" s="46">
        <v>-1.062208857802124</v>
      </c>
      <c r="X1281" s="46">
        <v>0.76069063813277438</v>
      </c>
      <c r="Y1281" s="46">
        <v>1800</v>
      </c>
      <c r="Z1281" s="46">
        <v>1547</v>
      </c>
      <c r="AA1281" s="46" t="s">
        <v>1119</v>
      </c>
      <c r="AB1281" s="46" t="s">
        <v>1119</v>
      </c>
    </row>
    <row r="1282" spans="1:28" ht="15" x14ac:dyDescent="0.25">
      <c r="A1282" s="46">
        <v>116</v>
      </c>
      <c r="B1282" s="46">
        <v>2023</v>
      </c>
      <c r="C1282" s="46" t="s">
        <v>823</v>
      </c>
      <c r="D1282" s="46" t="s">
        <v>2733</v>
      </c>
      <c r="E1282" s="46" t="s">
        <v>1539</v>
      </c>
      <c r="F1282" s="46" t="s">
        <v>855</v>
      </c>
      <c r="G1282" s="46" t="s">
        <v>922</v>
      </c>
      <c r="H1282" s="46" t="s">
        <v>824</v>
      </c>
      <c r="I1282" s="46">
        <v>152</v>
      </c>
      <c r="J1282" s="46">
        <v>96</v>
      </c>
      <c r="K1282" s="46" t="s">
        <v>1072</v>
      </c>
      <c r="L1282" s="46" t="s">
        <v>1259</v>
      </c>
      <c r="M1282" s="46" t="s">
        <v>2330</v>
      </c>
      <c r="N1282" s="46" t="s">
        <v>2140</v>
      </c>
      <c r="O1282" s="48">
        <v>3</v>
      </c>
      <c r="P1282" s="46">
        <v>15.25</v>
      </c>
      <c r="Q1282" s="46">
        <v>0.96994845223857129</v>
      </c>
      <c r="R1282" s="46"/>
      <c r="S1282" s="48">
        <v>3</v>
      </c>
      <c r="T1282" s="46">
        <v>16.46</v>
      </c>
      <c r="U1282" s="46">
        <v>1.957217412552831</v>
      </c>
      <c r="V1282" s="46"/>
      <c r="W1282" s="46">
        <v>0.625047418081217</v>
      </c>
      <c r="X1282" s="46">
        <v>0.69922368957083292</v>
      </c>
      <c r="Y1282" s="46">
        <v>1801</v>
      </c>
      <c r="Z1282" s="46">
        <v>1548</v>
      </c>
      <c r="AA1282" s="46" t="s">
        <v>1119</v>
      </c>
      <c r="AB1282" s="46" t="s">
        <v>1119</v>
      </c>
    </row>
    <row r="1283" spans="1:28" ht="15" x14ac:dyDescent="0.25">
      <c r="A1283" s="46">
        <v>116</v>
      </c>
      <c r="B1283" s="46">
        <v>2023</v>
      </c>
      <c r="C1283" s="46" t="s">
        <v>823</v>
      </c>
      <c r="D1283" s="46" t="s">
        <v>820</v>
      </c>
      <c r="E1283" s="46" t="s">
        <v>2327</v>
      </c>
      <c r="F1283" s="46" t="s">
        <v>855</v>
      </c>
      <c r="G1283" s="46" t="s">
        <v>2328</v>
      </c>
      <c r="H1283" s="46" t="s">
        <v>824</v>
      </c>
      <c r="I1283" s="46">
        <v>152</v>
      </c>
      <c r="J1283" s="46">
        <v>96</v>
      </c>
      <c r="K1283" s="46" t="s">
        <v>1072</v>
      </c>
      <c r="L1283" s="46" t="s">
        <v>1259</v>
      </c>
      <c r="M1283" s="46" t="s">
        <v>2331</v>
      </c>
      <c r="N1283" s="46" t="s">
        <v>2140</v>
      </c>
      <c r="O1283" s="48">
        <v>3</v>
      </c>
      <c r="P1283" s="46">
        <v>16.989999999999998</v>
      </c>
      <c r="Q1283" s="46">
        <v>2.476832654823494</v>
      </c>
      <c r="R1283" s="46"/>
      <c r="S1283" s="48">
        <v>3</v>
      </c>
      <c r="T1283" s="46">
        <v>31.14</v>
      </c>
      <c r="U1283" s="46">
        <v>3.4121400909106878</v>
      </c>
      <c r="V1283" s="46"/>
      <c r="W1283" s="46">
        <v>3.786843671962024</v>
      </c>
      <c r="X1283" s="46">
        <v>1.8616820829899019</v>
      </c>
      <c r="Y1283" s="46">
        <v>1802</v>
      </c>
      <c r="Z1283" s="46">
        <v>1549</v>
      </c>
      <c r="AA1283" s="46" t="s">
        <v>1119</v>
      </c>
      <c r="AB1283" s="46" t="s">
        <v>1119</v>
      </c>
    </row>
    <row r="1284" spans="1:28" ht="15" x14ac:dyDescent="0.25">
      <c r="A1284" s="46">
        <v>116</v>
      </c>
      <c r="B1284" s="46">
        <v>2023</v>
      </c>
      <c r="C1284" s="46" t="s">
        <v>823</v>
      </c>
      <c r="D1284" s="46" t="s">
        <v>820</v>
      </c>
      <c r="E1284" s="46" t="s">
        <v>2327</v>
      </c>
      <c r="F1284" s="46" t="s">
        <v>855</v>
      </c>
      <c r="G1284" s="46" t="s">
        <v>922</v>
      </c>
      <c r="H1284" s="46" t="s">
        <v>824</v>
      </c>
      <c r="I1284" s="46">
        <v>152</v>
      </c>
      <c r="J1284" s="46">
        <v>96</v>
      </c>
      <c r="K1284" s="46" t="s">
        <v>1072</v>
      </c>
      <c r="L1284" s="46" t="s">
        <v>1259</v>
      </c>
      <c r="M1284" s="46" t="s">
        <v>2331</v>
      </c>
      <c r="N1284" s="46" t="s">
        <v>2140</v>
      </c>
      <c r="O1284" s="48">
        <v>3</v>
      </c>
      <c r="P1284" s="46">
        <v>17.809999999999999</v>
      </c>
      <c r="Q1284" s="46">
        <v>0.77942286340599476</v>
      </c>
      <c r="R1284" s="46"/>
      <c r="S1284" s="48">
        <v>3</v>
      </c>
      <c r="T1284" s="46">
        <v>33.22</v>
      </c>
      <c r="U1284" s="46">
        <v>4.9883063257983657</v>
      </c>
      <c r="V1284" s="46"/>
      <c r="W1284" s="46">
        <v>3.444029138159149</v>
      </c>
      <c r="X1284" s="46">
        <v>1.655111392040771</v>
      </c>
      <c r="Y1284" s="46">
        <v>1803</v>
      </c>
      <c r="Z1284" s="46">
        <v>1550</v>
      </c>
      <c r="AA1284" s="46" t="s">
        <v>1119</v>
      </c>
      <c r="AB1284" s="46" t="s">
        <v>1119</v>
      </c>
    </row>
    <row r="1285" spans="1:28" ht="15" x14ac:dyDescent="0.25">
      <c r="A1285" s="46">
        <v>116</v>
      </c>
      <c r="B1285" s="46">
        <v>2023</v>
      </c>
      <c r="C1285" s="46" t="s">
        <v>823</v>
      </c>
      <c r="D1285" s="46" t="s">
        <v>2733</v>
      </c>
      <c r="E1285" s="46" t="s">
        <v>1539</v>
      </c>
      <c r="F1285" s="46" t="s">
        <v>855</v>
      </c>
      <c r="G1285" s="46" t="s">
        <v>2328</v>
      </c>
      <c r="H1285" s="46" t="s">
        <v>824</v>
      </c>
      <c r="I1285" s="46">
        <v>152</v>
      </c>
      <c r="J1285" s="46">
        <v>96</v>
      </c>
      <c r="K1285" s="46" t="s">
        <v>1072</v>
      </c>
      <c r="L1285" s="46" t="s">
        <v>1259</v>
      </c>
      <c r="M1285" s="46" t="s">
        <v>2331</v>
      </c>
      <c r="N1285" s="46" t="s">
        <v>2140</v>
      </c>
      <c r="O1285" s="48">
        <v>3</v>
      </c>
      <c r="P1285" s="46">
        <v>16.989999999999998</v>
      </c>
      <c r="Q1285" s="46">
        <v>2.476832654823494</v>
      </c>
      <c r="R1285" s="46"/>
      <c r="S1285" s="48">
        <v>3</v>
      </c>
      <c r="T1285" s="46">
        <v>15.3</v>
      </c>
      <c r="U1285" s="46">
        <v>1.749371315644566</v>
      </c>
      <c r="V1285" s="46"/>
      <c r="W1285" s="46">
        <v>-0.62887726880444073</v>
      </c>
      <c r="X1285" s="46">
        <v>0.69962388493491101</v>
      </c>
      <c r="Y1285" s="46">
        <v>1802</v>
      </c>
      <c r="Z1285" s="46">
        <v>1551</v>
      </c>
      <c r="AA1285" s="46" t="s">
        <v>1119</v>
      </c>
      <c r="AB1285" s="46" t="s">
        <v>1119</v>
      </c>
    </row>
    <row r="1286" spans="1:28" ht="15" x14ac:dyDescent="0.25">
      <c r="A1286" s="46">
        <v>116</v>
      </c>
      <c r="B1286" s="46">
        <v>2023</v>
      </c>
      <c r="C1286" s="46" t="s">
        <v>823</v>
      </c>
      <c r="D1286" s="46" t="s">
        <v>2733</v>
      </c>
      <c r="E1286" s="46" t="s">
        <v>1539</v>
      </c>
      <c r="F1286" s="46" t="s">
        <v>855</v>
      </c>
      <c r="G1286" s="46" t="s">
        <v>922</v>
      </c>
      <c r="H1286" s="46" t="s">
        <v>824</v>
      </c>
      <c r="I1286" s="46">
        <v>152</v>
      </c>
      <c r="J1286" s="46">
        <v>96</v>
      </c>
      <c r="K1286" s="46" t="s">
        <v>1072</v>
      </c>
      <c r="L1286" s="46" t="s">
        <v>1259</v>
      </c>
      <c r="M1286" s="46" t="s">
        <v>2331</v>
      </c>
      <c r="N1286" s="46" t="s">
        <v>2140</v>
      </c>
      <c r="O1286" s="48">
        <v>3</v>
      </c>
      <c r="P1286" s="46">
        <v>17.809999999999999</v>
      </c>
      <c r="Q1286" s="46">
        <v>0.77942286340599476</v>
      </c>
      <c r="R1286" s="46"/>
      <c r="S1286" s="48">
        <v>3</v>
      </c>
      <c r="T1286" s="46">
        <v>18.010000000000002</v>
      </c>
      <c r="U1286" s="46">
        <v>0.62353829072479572</v>
      </c>
      <c r="V1286" s="46"/>
      <c r="W1286" s="46">
        <v>0.22609449585808161</v>
      </c>
      <c r="X1286" s="46">
        <v>0.67092656008810991</v>
      </c>
      <c r="Y1286" s="46">
        <v>1803</v>
      </c>
      <c r="Z1286" s="46">
        <v>1552</v>
      </c>
      <c r="AA1286" s="46" t="s">
        <v>1119</v>
      </c>
      <c r="AB1286" s="46" t="s">
        <v>1119</v>
      </c>
    </row>
    <row r="1287" spans="1:28" ht="15" x14ac:dyDescent="0.25">
      <c r="A1287" s="46">
        <v>116</v>
      </c>
      <c r="B1287" s="46">
        <v>2023</v>
      </c>
      <c r="C1287" s="46" t="s">
        <v>823</v>
      </c>
      <c r="D1287" s="46" t="s">
        <v>820</v>
      </c>
      <c r="E1287" s="46" t="s">
        <v>2327</v>
      </c>
      <c r="F1287" s="46" t="s">
        <v>855</v>
      </c>
      <c r="G1287" s="46" t="s">
        <v>2328</v>
      </c>
      <c r="H1287" s="46" t="s">
        <v>824</v>
      </c>
      <c r="I1287" s="46">
        <v>152</v>
      </c>
      <c r="J1287" s="46">
        <v>0.46026892855968699</v>
      </c>
      <c r="K1287" s="46" t="s">
        <v>1427</v>
      </c>
      <c r="L1287" s="46" t="s">
        <v>1250</v>
      </c>
      <c r="M1287" s="46" t="s">
        <v>842</v>
      </c>
      <c r="N1287" s="46" t="s">
        <v>2139</v>
      </c>
      <c r="O1287" s="48">
        <v>46</v>
      </c>
      <c r="P1287" s="46"/>
      <c r="Q1287" s="46"/>
      <c r="R1287" s="46">
        <v>0</v>
      </c>
      <c r="S1287" s="48">
        <v>47</v>
      </c>
      <c r="T1287" s="46"/>
      <c r="U1287" s="46"/>
      <c r="V1287" s="46">
        <v>0</v>
      </c>
      <c r="W1287" s="46">
        <v>1.173084458339071E-2</v>
      </c>
      <c r="X1287" s="46">
        <v>1.228790286916718</v>
      </c>
      <c r="Y1287" s="46">
        <v>1534</v>
      </c>
      <c r="Z1287" s="46">
        <v>1373</v>
      </c>
      <c r="AA1287" s="46" t="s">
        <v>1119</v>
      </c>
      <c r="AB1287" s="46" t="s">
        <v>1119</v>
      </c>
    </row>
    <row r="1288" spans="1:28" ht="15" x14ac:dyDescent="0.25">
      <c r="A1288" s="46">
        <v>116</v>
      </c>
      <c r="B1288" s="46">
        <v>2023</v>
      </c>
      <c r="C1288" s="46" t="s">
        <v>823</v>
      </c>
      <c r="D1288" s="46" t="s">
        <v>820</v>
      </c>
      <c r="E1288" s="46" t="s">
        <v>2327</v>
      </c>
      <c r="F1288" s="46" t="s">
        <v>855</v>
      </c>
      <c r="G1288" s="46" t="s">
        <v>922</v>
      </c>
      <c r="H1288" s="46" t="s">
        <v>824</v>
      </c>
      <c r="I1288" s="46">
        <v>152</v>
      </c>
      <c r="J1288" s="46">
        <v>0.46026892855968699</v>
      </c>
      <c r="K1288" s="46" t="s">
        <v>1427</v>
      </c>
      <c r="L1288" s="46" t="s">
        <v>1250</v>
      </c>
      <c r="M1288" s="46" t="s">
        <v>842</v>
      </c>
      <c r="N1288" s="46" t="s">
        <v>2139</v>
      </c>
      <c r="O1288" s="48">
        <v>47</v>
      </c>
      <c r="P1288" s="46"/>
      <c r="Q1288" s="46"/>
      <c r="R1288" s="46">
        <v>0</v>
      </c>
      <c r="S1288" s="48">
        <v>46</v>
      </c>
      <c r="T1288" s="46"/>
      <c r="U1288" s="46"/>
      <c r="V1288" s="46">
        <v>0</v>
      </c>
      <c r="W1288" s="46">
        <v>-1.173084458339071E-2</v>
      </c>
      <c r="X1288" s="46">
        <v>1.228790286916718</v>
      </c>
      <c r="Y1288" s="46">
        <v>1535</v>
      </c>
      <c r="Z1288" s="46">
        <v>1374</v>
      </c>
      <c r="AA1288" s="46" t="s">
        <v>1119</v>
      </c>
      <c r="AB1288" s="46" t="s">
        <v>1119</v>
      </c>
    </row>
    <row r="1289" spans="1:28" ht="15" x14ac:dyDescent="0.25">
      <c r="A1289" s="46">
        <v>116</v>
      </c>
      <c r="B1289" s="46">
        <v>2023</v>
      </c>
      <c r="C1289" s="46" t="s">
        <v>823</v>
      </c>
      <c r="D1289" s="46" t="s">
        <v>2733</v>
      </c>
      <c r="E1289" s="46" t="s">
        <v>1539</v>
      </c>
      <c r="F1289" s="46" t="s">
        <v>855</v>
      </c>
      <c r="G1289" s="46" t="s">
        <v>2328</v>
      </c>
      <c r="H1289" s="46" t="s">
        <v>824</v>
      </c>
      <c r="I1289" s="46">
        <v>152</v>
      </c>
      <c r="J1289" s="46">
        <v>0.46026892855968699</v>
      </c>
      <c r="K1289" s="46" t="s">
        <v>1427</v>
      </c>
      <c r="L1289" s="46" t="s">
        <v>1250</v>
      </c>
      <c r="M1289" s="46" t="s">
        <v>842</v>
      </c>
      <c r="N1289" s="46" t="s">
        <v>2139</v>
      </c>
      <c r="O1289" s="48">
        <v>46</v>
      </c>
      <c r="P1289" s="46"/>
      <c r="Q1289" s="46"/>
      <c r="R1289" s="46">
        <v>0</v>
      </c>
      <c r="S1289" s="48">
        <v>45</v>
      </c>
      <c r="T1289" s="46"/>
      <c r="U1289" s="46"/>
      <c r="V1289" s="46">
        <v>0</v>
      </c>
      <c r="W1289" s="46">
        <v>-1.198588281873453E-2</v>
      </c>
      <c r="X1289" s="46">
        <v>1.2290715718684151</v>
      </c>
      <c r="Y1289" s="46">
        <v>1534</v>
      </c>
      <c r="Z1289" s="46">
        <v>1375</v>
      </c>
      <c r="AA1289" s="46" t="s">
        <v>1119</v>
      </c>
      <c r="AB1289" s="46" t="s">
        <v>1119</v>
      </c>
    </row>
    <row r="1290" spans="1:28" ht="15" x14ac:dyDescent="0.25">
      <c r="A1290" s="46">
        <v>116</v>
      </c>
      <c r="B1290" s="46">
        <v>2023</v>
      </c>
      <c r="C1290" s="46" t="s">
        <v>823</v>
      </c>
      <c r="D1290" s="46" t="s">
        <v>2733</v>
      </c>
      <c r="E1290" s="46" t="s">
        <v>1539</v>
      </c>
      <c r="F1290" s="46" t="s">
        <v>855</v>
      </c>
      <c r="G1290" s="46" t="s">
        <v>922</v>
      </c>
      <c r="H1290" s="46" t="s">
        <v>824</v>
      </c>
      <c r="I1290" s="46">
        <v>152</v>
      </c>
      <c r="J1290" s="46">
        <v>0.46026892855968699</v>
      </c>
      <c r="K1290" s="46" t="s">
        <v>1427</v>
      </c>
      <c r="L1290" s="46" t="s">
        <v>1250</v>
      </c>
      <c r="M1290" s="46" t="s">
        <v>842</v>
      </c>
      <c r="N1290" s="46" t="s">
        <v>2139</v>
      </c>
      <c r="O1290" s="48">
        <v>47</v>
      </c>
      <c r="P1290" s="46"/>
      <c r="Q1290" s="46"/>
      <c r="R1290" s="46">
        <v>0</v>
      </c>
      <c r="S1290" s="48">
        <v>45</v>
      </c>
      <c r="T1290" s="46"/>
      <c r="U1290" s="46"/>
      <c r="V1290" s="46">
        <v>0</v>
      </c>
      <c r="W1290" s="46">
        <v>-2.3716727402125239E-2</v>
      </c>
      <c r="X1290" s="46">
        <v>1.2289339539619399</v>
      </c>
      <c r="Y1290" s="46">
        <v>1535</v>
      </c>
      <c r="Z1290" s="46">
        <v>1376</v>
      </c>
      <c r="AA1290" s="46" t="s">
        <v>1119</v>
      </c>
      <c r="AB1290" s="46" t="s">
        <v>1119</v>
      </c>
    </row>
    <row r="1291" spans="1:28" ht="15" x14ac:dyDescent="0.25">
      <c r="A1291" s="46">
        <v>116</v>
      </c>
      <c r="B1291" s="46">
        <v>2023</v>
      </c>
      <c r="C1291" s="46" t="s">
        <v>823</v>
      </c>
      <c r="D1291" s="46" t="s">
        <v>820</v>
      </c>
      <c r="E1291" s="46" t="s">
        <v>2327</v>
      </c>
      <c r="F1291" s="46" t="s">
        <v>855</v>
      </c>
      <c r="G1291" s="46" t="s">
        <v>2328</v>
      </c>
      <c r="H1291" s="46" t="s">
        <v>824</v>
      </c>
      <c r="I1291" s="46">
        <v>152</v>
      </c>
      <c r="J1291" s="46">
        <v>0.46026892855968699</v>
      </c>
      <c r="K1291" s="46" t="s">
        <v>1427</v>
      </c>
      <c r="L1291" s="46" t="s">
        <v>1250</v>
      </c>
      <c r="M1291" s="46" t="s">
        <v>2330</v>
      </c>
      <c r="N1291" s="46" t="s">
        <v>2139</v>
      </c>
      <c r="O1291" s="48">
        <v>45</v>
      </c>
      <c r="P1291" s="46"/>
      <c r="Q1291" s="46"/>
      <c r="R1291" s="46">
        <v>3</v>
      </c>
      <c r="S1291" s="48">
        <v>47</v>
      </c>
      <c r="T1291" s="46"/>
      <c r="U1291" s="46"/>
      <c r="V1291" s="46">
        <v>2</v>
      </c>
      <c r="W1291" s="46">
        <v>0.26158239381423037</v>
      </c>
      <c r="X1291" s="46">
        <v>0.26729493208502447</v>
      </c>
      <c r="Y1291" s="46">
        <v>1536</v>
      </c>
      <c r="Z1291" s="46">
        <v>1377</v>
      </c>
      <c r="AA1291" s="46" t="s">
        <v>1119</v>
      </c>
      <c r="AB1291" s="46" t="s">
        <v>1119</v>
      </c>
    </row>
    <row r="1292" spans="1:28" ht="15" x14ac:dyDescent="0.25">
      <c r="A1292" s="46">
        <v>116</v>
      </c>
      <c r="B1292" s="46">
        <v>2023</v>
      </c>
      <c r="C1292" s="46" t="s">
        <v>823</v>
      </c>
      <c r="D1292" s="46" t="s">
        <v>820</v>
      </c>
      <c r="E1292" s="46" t="s">
        <v>2327</v>
      </c>
      <c r="F1292" s="46" t="s">
        <v>855</v>
      </c>
      <c r="G1292" s="46" t="s">
        <v>922</v>
      </c>
      <c r="H1292" s="46" t="s">
        <v>824</v>
      </c>
      <c r="I1292" s="46">
        <v>152</v>
      </c>
      <c r="J1292" s="46">
        <v>0.46026892855968699</v>
      </c>
      <c r="K1292" s="46" t="s">
        <v>1427</v>
      </c>
      <c r="L1292" s="46" t="s">
        <v>1250</v>
      </c>
      <c r="M1292" s="46" t="s">
        <v>2330</v>
      </c>
      <c r="N1292" s="46" t="s">
        <v>2139</v>
      </c>
      <c r="O1292" s="48">
        <v>45</v>
      </c>
      <c r="P1292" s="46"/>
      <c r="Q1292" s="46"/>
      <c r="R1292" s="46">
        <v>0</v>
      </c>
      <c r="S1292" s="48">
        <v>46</v>
      </c>
      <c r="T1292" s="46"/>
      <c r="U1292" s="46"/>
      <c r="V1292" s="46">
        <v>0</v>
      </c>
      <c r="W1292" s="46">
        <v>1.198588281873453E-2</v>
      </c>
      <c r="X1292" s="46">
        <v>1.2290715718684151</v>
      </c>
      <c r="Y1292" s="46">
        <v>1537</v>
      </c>
      <c r="Z1292" s="46">
        <v>1378</v>
      </c>
      <c r="AA1292" s="46" t="s">
        <v>1119</v>
      </c>
      <c r="AB1292" s="46" t="s">
        <v>1119</v>
      </c>
    </row>
    <row r="1293" spans="1:28" ht="15" x14ac:dyDescent="0.25">
      <c r="A1293" s="46">
        <v>116</v>
      </c>
      <c r="B1293" s="46">
        <v>2023</v>
      </c>
      <c r="C1293" s="46" t="s">
        <v>823</v>
      </c>
      <c r="D1293" s="46" t="s">
        <v>2733</v>
      </c>
      <c r="E1293" s="46" t="s">
        <v>1539</v>
      </c>
      <c r="F1293" s="46" t="s">
        <v>855</v>
      </c>
      <c r="G1293" s="46" t="s">
        <v>2328</v>
      </c>
      <c r="H1293" s="46" t="s">
        <v>824</v>
      </c>
      <c r="I1293" s="46">
        <v>152</v>
      </c>
      <c r="J1293" s="46">
        <v>0.46026892855968699</v>
      </c>
      <c r="K1293" s="46" t="s">
        <v>1427</v>
      </c>
      <c r="L1293" s="46" t="s">
        <v>1250</v>
      </c>
      <c r="M1293" s="46" t="s">
        <v>2330</v>
      </c>
      <c r="N1293" s="46" t="s">
        <v>2139</v>
      </c>
      <c r="O1293" s="48">
        <v>45</v>
      </c>
      <c r="P1293" s="46"/>
      <c r="Q1293" s="46"/>
      <c r="R1293" s="46">
        <v>3</v>
      </c>
      <c r="S1293" s="48">
        <v>45</v>
      </c>
      <c r="T1293" s="46"/>
      <c r="U1293" s="46"/>
      <c r="V1293" s="46">
        <v>0</v>
      </c>
      <c r="W1293" s="46">
        <v>1.110441672214503</v>
      </c>
      <c r="X1293" s="46">
        <v>0.70860643184433147</v>
      </c>
      <c r="Y1293" s="46">
        <v>1536</v>
      </c>
      <c r="Z1293" s="46">
        <v>1379</v>
      </c>
      <c r="AA1293" s="46" t="s">
        <v>1119</v>
      </c>
      <c r="AB1293" s="46" t="s">
        <v>1119</v>
      </c>
    </row>
    <row r="1294" spans="1:28" ht="15" x14ac:dyDescent="0.25">
      <c r="A1294" s="46">
        <v>116</v>
      </c>
      <c r="B1294" s="46">
        <v>2023</v>
      </c>
      <c r="C1294" s="46" t="s">
        <v>823</v>
      </c>
      <c r="D1294" s="46" t="s">
        <v>2733</v>
      </c>
      <c r="E1294" s="46" t="s">
        <v>1539</v>
      </c>
      <c r="F1294" s="46" t="s">
        <v>855</v>
      </c>
      <c r="G1294" s="46" t="s">
        <v>922</v>
      </c>
      <c r="H1294" s="46" t="s">
        <v>824</v>
      </c>
      <c r="I1294" s="46">
        <v>152</v>
      </c>
      <c r="J1294" s="46">
        <v>0.46026892855968699</v>
      </c>
      <c r="K1294" s="46" t="s">
        <v>1427</v>
      </c>
      <c r="L1294" s="46" t="s">
        <v>1250</v>
      </c>
      <c r="M1294" s="46" t="s">
        <v>2330</v>
      </c>
      <c r="N1294" s="46" t="s">
        <v>2139</v>
      </c>
      <c r="O1294" s="48">
        <v>45</v>
      </c>
      <c r="P1294" s="46"/>
      <c r="Q1294" s="46"/>
      <c r="R1294" s="46">
        <v>0</v>
      </c>
      <c r="S1294" s="48">
        <v>47</v>
      </c>
      <c r="T1294" s="46"/>
      <c r="U1294" s="46"/>
      <c r="V1294" s="46">
        <v>0</v>
      </c>
      <c r="W1294" s="46">
        <v>2.3716727402125239E-2</v>
      </c>
      <c r="X1294" s="46">
        <v>1.2289339539619399</v>
      </c>
      <c r="Y1294" s="46">
        <v>1537</v>
      </c>
      <c r="Z1294" s="46">
        <v>1380</v>
      </c>
      <c r="AA1294" s="46" t="s">
        <v>1119</v>
      </c>
      <c r="AB1294" s="46" t="s">
        <v>1119</v>
      </c>
    </row>
    <row r="1295" spans="1:28" ht="15" x14ac:dyDescent="0.25">
      <c r="A1295" s="46">
        <v>116</v>
      </c>
      <c r="B1295" s="46">
        <v>2023</v>
      </c>
      <c r="C1295" s="46" t="s">
        <v>823</v>
      </c>
      <c r="D1295" s="46" t="s">
        <v>820</v>
      </c>
      <c r="E1295" s="46" t="s">
        <v>2327</v>
      </c>
      <c r="F1295" s="46" t="s">
        <v>855</v>
      </c>
      <c r="G1295" s="46" t="s">
        <v>2328</v>
      </c>
      <c r="H1295" s="46" t="s">
        <v>824</v>
      </c>
      <c r="I1295" s="46">
        <v>152</v>
      </c>
      <c r="J1295" s="46">
        <v>0.46026892855968699</v>
      </c>
      <c r="K1295" s="46" t="s">
        <v>1427</v>
      </c>
      <c r="L1295" s="46" t="s">
        <v>1250</v>
      </c>
      <c r="M1295" s="46" t="s">
        <v>2331</v>
      </c>
      <c r="N1295" s="46" t="s">
        <v>2139</v>
      </c>
      <c r="O1295" s="48">
        <v>46</v>
      </c>
      <c r="P1295" s="46"/>
      <c r="Q1295" s="46"/>
      <c r="R1295" s="46">
        <v>30</v>
      </c>
      <c r="S1295" s="48">
        <v>45</v>
      </c>
      <c r="T1295" s="46"/>
      <c r="U1295" s="46"/>
      <c r="V1295" s="46">
        <v>12</v>
      </c>
      <c r="W1295" s="46">
        <v>0.90429493109528525</v>
      </c>
      <c r="X1295" s="46">
        <v>6.367115290251453E-2</v>
      </c>
      <c r="Y1295" s="46">
        <v>1538</v>
      </c>
      <c r="Z1295" s="46">
        <v>1381</v>
      </c>
      <c r="AA1295" s="46" t="s">
        <v>1119</v>
      </c>
      <c r="AB1295" s="46" t="s">
        <v>1119</v>
      </c>
    </row>
    <row r="1296" spans="1:28" ht="15" x14ac:dyDescent="0.25">
      <c r="A1296" s="46">
        <v>116</v>
      </c>
      <c r="B1296" s="46">
        <v>2023</v>
      </c>
      <c r="C1296" s="46" t="s">
        <v>823</v>
      </c>
      <c r="D1296" s="46" t="s">
        <v>820</v>
      </c>
      <c r="E1296" s="46" t="s">
        <v>2327</v>
      </c>
      <c r="F1296" s="46" t="s">
        <v>855</v>
      </c>
      <c r="G1296" s="46" t="s">
        <v>922</v>
      </c>
      <c r="H1296" s="46" t="s">
        <v>824</v>
      </c>
      <c r="I1296" s="46">
        <v>152</v>
      </c>
      <c r="J1296" s="46">
        <v>0.46026892855968699</v>
      </c>
      <c r="K1296" s="46" t="s">
        <v>1427</v>
      </c>
      <c r="L1296" s="46" t="s">
        <v>1250</v>
      </c>
      <c r="M1296" s="46" t="s">
        <v>2331</v>
      </c>
      <c r="N1296" s="46" t="s">
        <v>2139</v>
      </c>
      <c r="O1296" s="48">
        <v>45</v>
      </c>
      <c r="P1296" s="46"/>
      <c r="Q1296" s="46"/>
      <c r="R1296" s="46">
        <v>1</v>
      </c>
      <c r="S1296" s="48">
        <v>45</v>
      </c>
      <c r="T1296" s="46"/>
      <c r="U1296" s="46"/>
      <c r="V1296" s="46">
        <v>0</v>
      </c>
      <c r="W1296" s="46">
        <v>0.61794895706451736</v>
      </c>
      <c r="X1296" s="46">
        <v>0.82408062833535911</v>
      </c>
      <c r="Y1296" s="46">
        <v>1539</v>
      </c>
      <c r="Z1296" s="46">
        <v>1382</v>
      </c>
      <c r="AA1296" s="46" t="s">
        <v>1119</v>
      </c>
      <c r="AB1296" s="46" t="s">
        <v>1119</v>
      </c>
    </row>
    <row r="1297" spans="1:28" ht="15" x14ac:dyDescent="0.25">
      <c r="A1297" s="46">
        <v>116</v>
      </c>
      <c r="B1297" s="46">
        <v>2023</v>
      </c>
      <c r="C1297" s="46" t="s">
        <v>823</v>
      </c>
      <c r="D1297" s="46" t="s">
        <v>2733</v>
      </c>
      <c r="E1297" s="46" t="s">
        <v>1539</v>
      </c>
      <c r="F1297" s="46" t="s">
        <v>855</v>
      </c>
      <c r="G1297" s="46" t="s">
        <v>2328</v>
      </c>
      <c r="H1297" s="46" t="s">
        <v>824</v>
      </c>
      <c r="I1297" s="46">
        <v>152</v>
      </c>
      <c r="J1297" s="46">
        <v>0.46026892855968699</v>
      </c>
      <c r="K1297" s="46" t="s">
        <v>1427</v>
      </c>
      <c r="L1297" s="46" t="s">
        <v>1250</v>
      </c>
      <c r="M1297" s="46" t="s">
        <v>2331</v>
      </c>
      <c r="N1297" s="46" t="s">
        <v>2139</v>
      </c>
      <c r="O1297" s="48">
        <v>46</v>
      </c>
      <c r="P1297" s="46"/>
      <c r="Q1297" s="46"/>
      <c r="R1297" s="46">
        <v>30</v>
      </c>
      <c r="S1297" s="48">
        <v>46</v>
      </c>
      <c r="T1297" s="46"/>
      <c r="U1297" s="46"/>
      <c r="V1297" s="46">
        <v>25</v>
      </c>
      <c r="W1297" s="46">
        <v>0.25044405750433268</v>
      </c>
      <c r="X1297" s="46">
        <v>5.5762837140300898E-2</v>
      </c>
      <c r="Y1297" s="46">
        <v>1538</v>
      </c>
      <c r="Z1297" s="46">
        <v>1383</v>
      </c>
      <c r="AA1297" s="46" t="s">
        <v>1119</v>
      </c>
      <c r="AB1297" s="46" t="s">
        <v>1119</v>
      </c>
    </row>
    <row r="1298" spans="1:28" ht="15" x14ac:dyDescent="0.25">
      <c r="A1298" s="46">
        <v>116</v>
      </c>
      <c r="B1298" s="46">
        <v>2023</v>
      </c>
      <c r="C1298" s="46" t="s">
        <v>823</v>
      </c>
      <c r="D1298" s="46" t="s">
        <v>2733</v>
      </c>
      <c r="E1298" s="46" t="s">
        <v>1539</v>
      </c>
      <c r="F1298" s="46" t="s">
        <v>855</v>
      </c>
      <c r="G1298" s="46" t="s">
        <v>922</v>
      </c>
      <c r="H1298" s="46" t="s">
        <v>824</v>
      </c>
      <c r="I1298" s="46">
        <v>152</v>
      </c>
      <c r="J1298" s="46">
        <v>0.46026892855968699</v>
      </c>
      <c r="K1298" s="46" t="s">
        <v>1427</v>
      </c>
      <c r="L1298" s="46" t="s">
        <v>1250</v>
      </c>
      <c r="M1298" s="46" t="s">
        <v>2331</v>
      </c>
      <c r="N1298" s="46" t="s">
        <v>2139</v>
      </c>
      <c r="O1298" s="48">
        <v>45</v>
      </c>
      <c r="P1298" s="46"/>
      <c r="Q1298" s="46"/>
      <c r="R1298" s="46">
        <v>1</v>
      </c>
      <c r="S1298" s="48">
        <v>45</v>
      </c>
      <c r="T1298" s="46"/>
      <c r="U1298" s="46"/>
      <c r="V1298" s="46">
        <v>0</v>
      </c>
      <c r="W1298" s="46">
        <v>0.61794895706451736</v>
      </c>
      <c r="X1298" s="46">
        <v>0.82408062833535911</v>
      </c>
      <c r="Y1298" s="46">
        <v>1539</v>
      </c>
      <c r="Z1298" s="46">
        <v>1384</v>
      </c>
      <c r="AA1298" s="46" t="s">
        <v>1119</v>
      </c>
      <c r="AB1298" s="46" t="s">
        <v>1119</v>
      </c>
    </row>
    <row r="1299" spans="1:28" ht="15" x14ac:dyDescent="0.25">
      <c r="A1299" s="46">
        <v>116</v>
      </c>
      <c r="B1299" s="46">
        <v>2023</v>
      </c>
      <c r="C1299" s="46" t="s">
        <v>823</v>
      </c>
      <c r="D1299" s="46" t="s">
        <v>820</v>
      </c>
      <c r="E1299" s="46" t="s">
        <v>2327</v>
      </c>
      <c r="F1299" s="46" t="s">
        <v>855</v>
      </c>
      <c r="G1299" s="46" t="s">
        <v>2328</v>
      </c>
      <c r="H1299" s="46" t="s">
        <v>824</v>
      </c>
      <c r="I1299" s="46">
        <v>152</v>
      </c>
      <c r="J1299" s="46">
        <v>48</v>
      </c>
      <c r="K1299" s="46" t="s">
        <v>1427</v>
      </c>
      <c r="L1299" s="46" t="s">
        <v>1250</v>
      </c>
      <c r="M1299" s="46" t="s">
        <v>842</v>
      </c>
      <c r="N1299" s="46" t="s">
        <v>2139</v>
      </c>
      <c r="O1299" s="48">
        <v>46</v>
      </c>
      <c r="P1299" s="46"/>
      <c r="Q1299" s="46"/>
      <c r="R1299" s="46">
        <v>12</v>
      </c>
      <c r="S1299" s="48">
        <v>47</v>
      </c>
      <c r="T1299" s="46"/>
      <c r="U1299" s="46"/>
      <c r="V1299" s="46">
        <v>8</v>
      </c>
      <c r="W1299" s="46">
        <v>0.29918757296001258</v>
      </c>
      <c r="X1299" s="46">
        <v>8.0059781418747672E-2</v>
      </c>
      <c r="Y1299" s="46">
        <v>1624</v>
      </c>
      <c r="Z1299" s="46">
        <v>1373</v>
      </c>
      <c r="AA1299" s="46" t="s">
        <v>1119</v>
      </c>
      <c r="AB1299" s="46" t="s">
        <v>1119</v>
      </c>
    </row>
    <row r="1300" spans="1:28" ht="15" x14ac:dyDescent="0.25">
      <c r="A1300" s="46">
        <v>116</v>
      </c>
      <c r="B1300" s="46">
        <v>2023</v>
      </c>
      <c r="C1300" s="46" t="s">
        <v>823</v>
      </c>
      <c r="D1300" s="46" t="s">
        <v>820</v>
      </c>
      <c r="E1300" s="46" t="s">
        <v>2327</v>
      </c>
      <c r="F1300" s="46" t="s">
        <v>855</v>
      </c>
      <c r="G1300" s="46" t="s">
        <v>922</v>
      </c>
      <c r="H1300" s="46" t="s">
        <v>824</v>
      </c>
      <c r="I1300" s="46">
        <v>152</v>
      </c>
      <c r="J1300" s="46">
        <v>48</v>
      </c>
      <c r="K1300" s="46" t="s">
        <v>1427</v>
      </c>
      <c r="L1300" s="46" t="s">
        <v>1250</v>
      </c>
      <c r="M1300" s="46" t="s">
        <v>842</v>
      </c>
      <c r="N1300" s="46" t="s">
        <v>2139</v>
      </c>
      <c r="O1300" s="48">
        <v>47</v>
      </c>
      <c r="P1300" s="46"/>
      <c r="Q1300" s="46"/>
      <c r="R1300" s="46">
        <v>4</v>
      </c>
      <c r="S1300" s="48">
        <v>46</v>
      </c>
      <c r="T1300" s="46"/>
      <c r="U1300" s="46"/>
      <c r="V1300" s="46">
        <v>1</v>
      </c>
      <c r="W1300" s="46">
        <v>0.78936885932867917</v>
      </c>
      <c r="X1300" s="46">
        <v>0.39377810402392283</v>
      </c>
      <c r="Y1300" s="46">
        <v>1625</v>
      </c>
      <c r="Z1300" s="46">
        <v>1374</v>
      </c>
      <c r="AA1300" s="46" t="s">
        <v>1119</v>
      </c>
      <c r="AB1300" s="46" t="s">
        <v>1119</v>
      </c>
    </row>
    <row r="1301" spans="1:28" ht="15" x14ac:dyDescent="0.25">
      <c r="A1301" s="46">
        <v>116</v>
      </c>
      <c r="B1301" s="46">
        <v>2023</v>
      </c>
      <c r="C1301" s="46" t="s">
        <v>823</v>
      </c>
      <c r="D1301" s="46" t="s">
        <v>2733</v>
      </c>
      <c r="E1301" s="46" t="s">
        <v>1539</v>
      </c>
      <c r="F1301" s="46" t="s">
        <v>855</v>
      </c>
      <c r="G1301" s="46" t="s">
        <v>2328</v>
      </c>
      <c r="H1301" s="46" t="s">
        <v>824</v>
      </c>
      <c r="I1301" s="46">
        <v>152</v>
      </c>
      <c r="J1301" s="46">
        <v>48</v>
      </c>
      <c r="K1301" s="46" t="s">
        <v>1427</v>
      </c>
      <c r="L1301" s="46" t="s">
        <v>1250</v>
      </c>
      <c r="M1301" s="46" t="s">
        <v>842</v>
      </c>
      <c r="N1301" s="46" t="s">
        <v>2139</v>
      </c>
      <c r="O1301" s="48">
        <v>46</v>
      </c>
      <c r="P1301" s="46"/>
      <c r="Q1301" s="46"/>
      <c r="R1301" s="46">
        <v>12</v>
      </c>
      <c r="S1301" s="48">
        <v>45</v>
      </c>
      <c r="T1301" s="46"/>
      <c r="U1301" s="46"/>
      <c r="V1301" s="46">
        <v>13</v>
      </c>
      <c r="W1301" s="46">
        <v>-7.7553963389639019E-2</v>
      </c>
      <c r="X1301" s="46">
        <v>6.7151072925853664E-2</v>
      </c>
      <c r="Y1301" s="46">
        <v>1624</v>
      </c>
      <c r="Z1301" s="46">
        <v>1375</v>
      </c>
      <c r="AA1301" s="46" t="s">
        <v>1119</v>
      </c>
      <c r="AB1301" s="46" t="s">
        <v>1119</v>
      </c>
    </row>
    <row r="1302" spans="1:28" ht="15" x14ac:dyDescent="0.25">
      <c r="A1302" s="46">
        <v>116</v>
      </c>
      <c r="B1302" s="46">
        <v>2023</v>
      </c>
      <c r="C1302" s="46" t="s">
        <v>823</v>
      </c>
      <c r="D1302" s="46" t="s">
        <v>2733</v>
      </c>
      <c r="E1302" s="46" t="s">
        <v>1539</v>
      </c>
      <c r="F1302" s="46" t="s">
        <v>855</v>
      </c>
      <c r="G1302" s="46" t="s">
        <v>922</v>
      </c>
      <c r="H1302" s="46" t="s">
        <v>824</v>
      </c>
      <c r="I1302" s="46">
        <v>152</v>
      </c>
      <c r="J1302" s="46">
        <v>48</v>
      </c>
      <c r="K1302" s="46" t="s">
        <v>1427</v>
      </c>
      <c r="L1302" s="46" t="s">
        <v>1250</v>
      </c>
      <c r="M1302" s="46" t="s">
        <v>842</v>
      </c>
      <c r="N1302" s="46" t="s">
        <v>2139</v>
      </c>
      <c r="O1302" s="48">
        <v>47</v>
      </c>
      <c r="P1302" s="46"/>
      <c r="Q1302" s="46"/>
      <c r="R1302" s="46">
        <v>4</v>
      </c>
      <c r="S1302" s="48">
        <v>45</v>
      </c>
      <c r="T1302" s="46"/>
      <c r="U1302" s="46"/>
      <c r="V1302" s="46">
        <v>4</v>
      </c>
      <c r="W1302" s="46">
        <v>-2.6258719640340891E-2</v>
      </c>
      <c r="X1302" s="46">
        <v>0.16646444039706829</v>
      </c>
      <c r="Y1302" s="46">
        <v>1625</v>
      </c>
      <c r="Z1302" s="46">
        <v>1376</v>
      </c>
      <c r="AA1302" s="46" t="s">
        <v>1119</v>
      </c>
      <c r="AB1302" s="46" t="s">
        <v>1119</v>
      </c>
    </row>
    <row r="1303" spans="1:28" ht="15" x14ac:dyDescent="0.25">
      <c r="A1303" s="46">
        <v>116</v>
      </c>
      <c r="B1303" s="46">
        <v>2023</v>
      </c>
      <c r="C1303" s="46" t="s">
        <v>823</v>
      </c>
      <c r="D1303" s="46" t="s">
        <v>820</v>
      </c>
      <c r="E1303" s="46" t="s">
        <v>2327</v>
      </c>
      <c r="F1303" s="46" t="s">
        <v>855</v>
      </c>
      <c r="G1303" s="46" t="s">
        <v>2328</v>
      </c>
      <c r="H1303" s="46" t="s">
        <v>824</v>
      </c>
      <c r="I1303" s="46">
        <v>152</v>
      </c>
      <c r="J1303" s="46">
        <v>48</v>
      </c>
      <c r="K1303" s="46" t="s">
        <v>1427</v>
      </c>
      <c r="L1303" s="46" t="s">
        <v>1250</v>
      </c>
      <c r="M1303" s="46" t="s">
        <v>2330</v>
      </c>
      <c r="N1303" s="46" t="s">
        <v>2139</v>
      </c>
      <c r="O1303" s="48">
        <v>41.984999999999999</v>
      </c>
      <c r="P1303" s="46"/>
      <c r="Q1303" s="46"/>
      <c r="R1303" s="46">
        <v>19</v>
      </c>
      <c r="S1303" s="48">
        <v>47</v>
      </c>
      <c r="T1303" s="46"/>
      <c r="U1303" s="46"/>
      <c r="V1303" s="46">
        <v>18</v>
      </c>
      <c r="W1303" s="46">
        <v>0.15796742883936721</v>
      </c>
      <c r="X1303" s="46">
        <v>5.659087851531279E-2</v>
      </c>
      <c r="Y1303" s="46">
        <v>1626</v>
      </c>
      <c r="Z1303" s="46">
        <v>1377</v>
      </c>
      <c r="AA1303" s="46" t="s">
        <v>1119</v>
      </c>
      <c r="AB1303" s="46" t="s">
        <v>1119</v>
      </c>
    </row>
    <row r="1304" spans="1:28" ht="15" x14ac:dyDescent="0.25">
      <c r="A1304" s="46">
        <v>116</v>
      </c>
      <c r="B1304" s="46">
        <v>2023</v>
      </c>
      <c r="C1304" s="46" t="s">
        <v>823</v>
      </c>
      <c r="D1304" s="46" t="s">
        <v>820</v>
      </c>
      <c r="E1304" s="46" t="s">
        <v>2327</v>
      </c>
      <c r="F1304" s="46" t="s">
        <v>855</v>
      </c>
      <c r="G1304" s="46" t="s">
        <v>922</v>
      </c>
      <c r="H1304" s="46" t="s">
        <v>824</v>
      </c>
      <c r="I1304" s="46">
        <v>152</v>
      </c>
      <c r="J1304" s="46">
        <v>48</v>
      </c>
      <c r="K1304" s="46" t="s">
        <v>1427</v>
      </c>
      <c r="L1304" s="46" t="s">
        <v>1250</v>
      </c>
      <c r="M1304" s="46" t="s">
        <v>2330</v>
      </c>
      <c r="N1304" s="46" t="s">
        <v>2139</v>
      </c>
      <c r="O1304" s="48">
        <v>45</v>
      </c>
      <c r="P1304" s="46"/>
      <c r="Q1304" s="46"/>
      <c r="R1304" s="46">
        <v>7</v>
      </c>
      <c r="S1304" s="48">
        <v>46</v>
      </c>
      <c r="T1304" s="46"/>
      <c r="U1304" s="46"/>
      <c r="V1304" s="46">
        <v>3</v>
      </c>
      <c r="W1304" s="46">
        <v>0.5352917392626263</v>
      </c>
      <c r="X1304" s="46">
        <v>0.15981250866335159</v>
      </c>
      <c r="Y1304" s="46">
        <v>1627</v>
      </c>
      <c r="Z1304" s="46">
        <v>1378</v>
      </c>
      <c r="AA1304" s="46" t="s">
        <v>1119</v>
      </c>
      <c r="AB1304" s="46" t="s">
        <v>1119</v>
      </c>
    </row>
    <row r="1305" spans="1:28" ht="15" x14ac:dyDescent="0.25">
      <c r="A1305" s="46">
        <v>116</v>
      </c>
      <c r="B1305" s="46">
        <v>2023</v>
      </c>
      <c r="C1305" s="46" t="s">
        <v>823</v>
      </c>
      <c r="D1305" s="46" t="s">
        <v>2733</v>
      </c>
      <c r="E1305" s="46" t="s">
        <v>1539</v>
      </c>
      <c r="F1305" s="46" t="s">
        <v>855</v>
      </c>
      <c r="G1305" s="46" t="s">
        <v>2328</v>
      </c>
      <c r="H1305" s="46" t="s">
        <v>824</v>
      </c>
      <c r="I1305" s="46">
        <v>152</v>
      </c>
      <c r="J1305" s="46">
        <v>48</v>
      </c>
      <c r="K1305" s="46" t="s">
        <v>1427</v>
      </c>
      <c r="L1305" s="46" t="s">
        <v>1250</v>
      </c>
      <c r="M1305" s="46" t="s">
        <v>2330</v>
      </c>
      <c r="N1305" s="46" t="s">
        <v>2139</v>
      </c>
      <c r="O1305" s="48">
        <v>41.984999999999999</v>
      </c>
      <c r="P1305" s="46"/>
      <c r="Q1305" s="46"/>
      <c r="R1305" s="46">
        <v>19</v>
      </c>
      <c r="S1305" s="48">
        <v>45</v>
      </c>
      <c r="T1305" s="46"/>
      <c r="U1305" s="46"/>
      <c r="V1305" s="46">
        <v>7</v>
      </c>
      <c r="W1305" s="46">
        <v>0.82769527334857984</v>
      </c>
      <c r="X1305" s="46">
        <v>8.0644918050832806E-2</v>
      </c>
      <c r="Y1305" s="46">
        <v>1626</v>
      </c>
      <c r="Z1305" s="46">
        <v>1379</v>
      </c>
      <c r="AA1305" s="46" t="s">
        <v>1119</v>
      </c>
      <c r="AB1305" s="46" t="s">
        <v>1119</v>
      </c>
    </row>
    <row r="1306" spans="1:28" ht="15" x14ac:dyDescent="0.25">
      <c r="A1306" s="46">
        <v>116</v>
      </c>
      <c r="B1306" s="46">
        <v>2023</v>
      </c>
      <c r="C1306" s="46" t="s">
        <v>823</v>
      </c>
      <c r="D1306" s="46" t="s">
        <v>2733</v>
      </c>
      <c r="E1306" s="46" t="s">
        <v>1539</v>
      </c>
      <c r="F1306" s="46" t="s">
        <v>855</v>
      </c>
      <c r="G1306" s="46" t="s">
        <v>922</v>
      </c>
      <c r="H1306" s="46" t="s">
        <v>824</v>
      </c>
      <c r="I1306" s="46">
        <v>152</v>
      </c>
      <c r="J1306" s="46">
        <v>48</v>
      </c>
      <c r="K1306" s="46" t="s">
        <v>1427</v>
      </c>
      <c r="L1306" s="46" t="s">
        <v>1250</v>
      </c>
      <c r="M1306" s="46" t="s">
        <v>2330</v>
      </c>
      <c r="N1306" s="46" t="s">
        <v>2139</v>
      </c>
      <c r="O1306" s="48">
        <v>45</v>
      </c>
      <c r="P1306" s="46"/>
      <c r="Q1306" s="46"/>
      <c r="R1306" s="46">
        <v>7</v>
      </c>
      <c r="S1306" s="48">
        <v>47</v>
      </c>
      <c r="T1306" s="46"/>
      <c r="U1306" s="46"/>
      <c r="V1306" s="46">
        <v>5</v>
      </c>
      <c r="W1306" s="46">
        <v>0.24068576921268711</v>
      </c>
      <c r="X1306" s="46">
        <v>0.1194523428204403</v>
      </c>
      <c r="Y1306" s="46">
        <v>1627</v>
      </c>
      <c r="Z1306" s="46">
        <v>1380</v>
      </c>
      <c r="AA1306" s="46" t="s">
        <v>1119</v>
      </c>
      <c r="AB1306" s="46" t="s">
        <v>1119</v>
      </c>
    </row>
    <row r="1307" spans="1:28" ht="15" x14ac:dyDescent="0.25">
      <c r="A1307" s="46">
        <v>116</v>
      </c>
      <c r="B1307" s="46">
        <v>2023</v>
      </c>
      <c r="C1307" s="46" t="s">
        <v>823</v>
      </c>
      <c r="D1307" s="46" t="s">
        <v>820</v>
      </c>
      <c r="E1307" s="46" t="s">
        <v>2327</v>
      </c>
      <c r="F1307" s="46" t="s">
        <v>855</v>
      </c>
      <c r="G1307" s="46" t="s">
        <v>2328</v>
      </c>
      <c r="H1307" s="46" t="s">
        <v>824</v>
      </c>
      <c r="I1307" s="46">
        <v>152</v>
      </c>
      <c r="J1307" s="46">
        <v>48</v>
      </c>
      <c r="K1307" s="46" t="s">
        <v>1427</v>
      </c>
      <c r="L1307" s="46" t="s">
        <v>1250</v>
      </c>
      <c r="M1307" s="46" t="s">
        <v>2331</v>
      </c>
      <c r="N1307" s="46" t="s">
        <v>2139</v>
      </c>
      <c r="O1307" s="48">
        <v>16.007999999999999</v>
      </c>
      <c r="P1307" s="46"/>
      <c r="Q1307" s="46"/>
      <c r="R1307" s="46">
        <v>15</v>
      </c>
      <c r="S1307" s="48">
        <v>45</v>
      </c>
      <c r="T1307" s="46"/>
      <c r="U1307" s="46"/>
      <c r="V1307" s="46">
        <v>34</v>
      </c>
      <c r="W1307" s="46">
        <v>0.86647774314265247</v>
      </c>
      <c r="X1307" s="46">
        <v>0.35838853304444362</v>
      </c>
      <c r="Y1307" s="46">
        <v>1628</v>
      </c>
      <c r="Z1307" s="46">
        <v>1381</v>
      </c>
      <c r="AA1307" s="46" t="s">
        <v>1119</v>
      </c>
      <c r="AB1307" s="46" t="s">
        <v>1119</v>
      </c>
    </row>
    <row r="1308" spans="1:28" ht="15" x14ac:dyDescent="0.25">
      <c r="A1308" s="46">
        <v>116</v>
      </c>
      <c r="B1308" s="46">
        <v>2023</v>
      </c>
      <c r="C1308" s="46" t="s">
        <v>823</v>
      </c>
      <c r="D1308" s="46" t="s">
        <v>820</v>
      </c>
      <c r="E1308" s="46" t="s">
        <v>2327</v>
      </c>
      <c r="F1308" s="46" t="s">
        <v>855</v>
      </c>
      <c r="G1308" s="46" t="s">
        <v>922</v>
      </c>
      <c r="H1308" s="46" t="s">
        <v>824</v>
      </c>
      <c r="I1308" s="46">
        <v>152</v>
      </c>
      <c r="J1308" s="46">
        <v>48</v>
      </c>
      <c r="K1308" s="46" t="s">
        <v>1427</v>
      </c>
      <c r="L1308" s="46" t="s">
        <v>1250</v>
      </c>
      <c r="M1308" s="46" t="s">
        <v>2331</v>
      </c>
      <c r="N1308" s="46" t="s">
        <v>2139</v>
      </c>
      <c r="O1308" s="48">
        <v>44.01</v>
      </c>
      <c r="P1308" s="46"/>
      <c r="Q1308" s="46"/>
      <c r="R1308" s="46">
        <v>9</v>
      </c>
      <c r="S1308" s="48">
        <v>45</v>
      </c>
      <c r="T1308" s="46"/>
      <c r="U1308" s="46"/>
      <c r="V1308" s="46">
        <v>9</v>
      </c>
      <c r="W1308" s="46">
        <v>1.537391843849756E-2</v>
      </c>
      <c r="X1308" s="46">
        <v>8.4673079989023056E-2</v>
      </c>
      <c r="Y1308" s="46">
        <v>1629</v>
      </c>
      <c r="Z1308" s="46">
        <v>1382</v>
      </c>
      <c r="AA1308" s="46" t="s">
        <v>1119</v>
      </c>
      <c r="AB1308" s="46" t="s">
        <v>1119</v>
      </c>
    </row>
    <row r="1309" spans="1:28" ht="15" x14ac:dyDescent="0.25">
      <c r="A1309" s="46">
        <v>116</v>
      </c>
      <c r="B1309" s="46">
        <v>2023</v>
      </c>
      <c r="C1309" s="46" t="s">
        <v>823</v>
      </c>
      <c r="D1309" s="46" t="s">
        <v>2733</v>
      </c>
      <c r="E1309" s="46" t="s">
        <v>1539</v>
      </c>
      <c r="F1309" s="46" t="s">
        <v>855</v>
      </c>
      <c r="G1309" s="46" t="s">
        <v>2328</v>
      </c>
      <c r="H1309" s="46" t="s">
        <v>824</v>
      </c>
      <c r="I1309" s="46">
        <v>152</v>
      </c>
      <c r="J1309" s="46">
        <v>48</v>
      </c>
      <c r="K1309" s="46" t="s">
        <v>1427</v>
      </c>
      <c r="L1309" s="46" t="s">
        <v>1250</v>
      </c>
      <c r="M1309" s="46" t="s">
        <v>2331</v>
      </c>
      <c r="N1309" s="46" t="s">
        <v>2139</v>
      </c>
      <c r="O1309" s="48">
        <v>16.007999999999999</v>
      </c>
      <c r="P1309" s="46"/>
      <c r="Q1309" s="46"/>
      <c r="R1309" s="46">
        <v>15</v>
      </c>
      <c r="S1309" s="48">
        <v>46</v>
      </c>
      <c r="T1309" s="46"/>
      <c r="U1309" s="46"/>
      <c r="V1309" s="46">
        <v>34</v>
      </c>
      <c r="W1309" s="46">
        <v>0.91444962950747422</v>
      </c>
      <c r="X1309" s="46">
        <v>0.35608577887075399</v>
      </c>
      <c r="Y1309" s="46">
        <v>1628</v>
      </c>
      <c r="Z1309" s="46">
        <v>1383</v>
      </c>
      <c r="AA1309" s="46" t="s">
        <v>1119</v>
      </c>
      <c r="AB1309" s="46" t="s">
        <v>1119</v>
      </c>
    </row>
    <row r="1310" spans="1:28" ht="15" x14ac:dyDescent="0.25">
      <c r="A1310" s="46">
        <v>116</v>
      </c>
      <c r="B1310" s="46">
        <v>2023</v>
      </c>
      <c r="C1310" s="46" t="s">
        <v>823</v>
      </c>
      <c r="D1310" s="46" t="s">
        <v>2733</v>
      </c>
      <c r="E1310" s="46" t="s">
        <v>1539</v>
      </c>
      <c r="F1310" s="46" t="s">
        <v>855</v>
      </c>
      <c r="G1310" s="46" t="s">
        <v>922</v>
      </c>
      <c r="H1310" s="46" t="s">
        <v>824</v>
      </c>
      <c r="I1310" s="46">
        <v>152</v>
      </c>
      <c r="J1310" s="46">
        <v>48</v>
      </c>
      <c r="K1310" s="46" t="s">
        <v>1427</v>
      </c>
      <c r="L1310" s="46" t="s">
        <v>1250</v>
      </c>
      <c r="M1310" s="46" t="s">
        <v>2331</v>
      </c>
      <c r="N1310" s="46" t="s">
        <v>2139</v>
      </c>
      <c r="O1310" s="48">
        <v>44.01</v>
      </c>
      <c r="P1310" s="46"/>
      <c r="Q1310" s="46"/>
      <c r="R1310" s="46">
        <v>9</v>
      </c>
      <c r="S1310" s="48">
        <v>45</v>
      </c>
      <c r="T1310" s="46"/>
      <c r="U1310" s="46"/>
      <c r="V1310" s="46">
        <v>12</v>
      </c>
      <c r="W1310" s="46">
        <v>-0.19120540716381629</v>
      </c>
      <c r="X1310" s="46">
        <v>7.6997232743391417E-2</v>
      </c>
      <c r="Y1310" s="46">
        <v>1629</v>
      </c>
      <c r="Z1310" s="46">
        <v>1384</v>
      </c>
      <c r="AA1310" s="46" t="s">
        <v>1119</v>
      </c>
      <c r="AB1310" s="46" t="s">
        <v>1119</v>
      </c>
    </row>
    <row r="1311" spans="1:28" ht="15" x14ac:dyDescent="0.25">
      <c r="A1311" s="46">
        <v>116</v>
      </c>
      <c r="B1311" s="46">
        <v>2023</v>
      </c>
      <c r="C1311" s="46" t="s">
        <v>823</v>
      </c>
      <c r="D1311" s="46" t="s">
        <v>820</v>
      </c>
      <c r="E1311" s="46" t="s">
        <v>2327</v>
      </c>
      <c r="F1311" s="46" t="s">
        <v>855</v>
      </c>
      <c r="G1311" s="46" t="s">
        <v>2328</v>
      </c>
      <c r="H1311" s="46" t="s">
        <v>824</v>
      </c>
      <c r="I1311" s="46">
        <v>152</v>
      </c>
      <c r="J1311" s="46">
        <v>96</v>
      </c>
      <c r="K1311" s="46" t="s">
        <v>1427</v>
      </c>
      <c r="L1311" s="46" t="s">
        <v>1250</v>
      </c>
      <c r="M1311" s="46" t="s">
        <v>842</v>
      </c>
      <c r="N1311" s="46" t="s">
        <v>2139</v>
      </c>
      <c r="O1311" s="48">
        <v>46</v>
      </c>
      <c r="P1311" s="46"/>
      <c r="Q1311" s="46"/>
      <c r="R1311" s="46">
        <v>16</v>
      </c>
      <c r="S1311" s="48">
        <v>47</v>
      </c>
      <c r="T1311" s="46"/>
      <c r="U1311" s="46"/>
      <c r="V1311" s="46">
        <v>8</v>
      </c>
      <c r="W1311" s="46">
        <v>0.52680106954985684</v>
      </c>
      <c r="X1311" s="46">
        <v>7.4919221366305522E-2</v>
      </c>
      <c r="Y1311" s="46">
        <v>1714</v>
      </c>
      <c r="Z1311" s="46">
        <v>1373</v>
      </c>
      <c r="AA1311" s="46" t="s">
        <v>1119</v>
      </c>
      <c r="AB1311" s="46" t="s">
        <v>1119</v>
      </c>
    </row>
    <row r="1312" spans="1:28" ht="15" x14ac:dyDescent="0.25">
      <c r="A1312" s="46">
        <v>116</v>
      </c>
      <c r="B1312" s="46">
        <v>2023</v>
      </c>
      <c r="C1312" s="46" t="s">
        <v>823</v>
      </c>
      <c r="D1312" s="46" t="s">
        <v>820</v>
      </c>
      <c r="E1312" s="46" t="s">
        <v>2327</v>
      </c>
      <c r="F1312" s="46" t="s">
        <v>855</v>
      </c>
      <c r="G1312" s="46" t="s">
        <v>922</v>
      </c>
      <c r="H1312" s="46" t="s">
        <v>824</v>
      </c>
      <c r="I1312" s="46">
        <v>152</v>
      </c>
      <c r="J1312" s="46">
        <v>96</v>
      </c>
      <c r="K1312" s="46" t="s">
        <v>1427</v>
      </c>
      <c r="L1312" s="46" t="s">
        <v>1250</v>
      </c>
      <c r="M1312" s="46" t="s">
        <v>842</v>
      </c>
      <c r="N1312" s="46" t="s">
        <v>2139</v>
      </c>
      <c r="O1312" s="48">
        <v>47</v>
      </c>
      <c r="P1312" s="46"/>
      <c r="Q1312" s="46"/>
      <c r="R1312" s="46">
        <v>9</v>
      </c>
      <c r="S1312" s="48">
        <v>46</v>
      </c>
      <c r="T1312" s="46"/>
      <c r="U1312" s="46"/>
      <c r="V1312" s="46">
        <v>2</v>
      </c>
      <c r="W1312" s="46">
        <v>0.91006806128475148</v>
      </c>
      <c r="X1312" s="46">
        <v>0.2006628066792232</v>
      </c>
      <c r="Y1312" s="46">
        <v>1715</v>
      </c>
      <c r="Z1312" s="46">
        <v>1374</v>
      </c>
      <c r="AA1312" s="46" t="s">
        <v>1119</v>
      </c>
      <c r="AB1312" s="46" t="s">
        <v>1119</v>
      </c>
    </row>
    <row r="1313" spans="1:28" ht="15" x14ac:dyDescent="0.25">
      <c r="A1313" s="46">
        <v>116</v>
      </c>
      <c r="B1313" s="46">
        <v>2023</v>
      </c>
      <c r="C1313" s="46" t="s">
        <v>823</v>
      </c>
      <c r="D1313" s="46" t="s">
        <v>2733</v>
      </c>
      <c r="E1313" s="46" t="s">
        <v>1539</v>
      </c>
      <c r="F1313" s="46" t="s">
        <v>855</v>
      </c>
      <c r="G1313" s="46" t="s">
        <v>2328</v>
      </c>
      <c r="H1313" s="46" t="s">
        <v>824</v>
      </c>
      <c r="I1313" s="46">
        <v>152</v>
      </c>
      <c r="J1313" s="46">
        <v>96</v>
      </c>
      <c r="K1313" s="46" t="s">
        <v>1427</v>
      </c>
      <c r="L1313" s="46" t="s">
        <v>1250</v>
      </c>
      <c r="M1313" s="46" t="s">
        <v>842</v>
      </c>
      <c r="N1313" s="46" t="s">
        <v>2139</v>
      </c>
      <c r="O1313" s="48">
        <v>46</v>
      </c>
      <c r="P1313" s="46"/>
      <c r="Q1313" s="46"/>
      <c r="R1313" s="46">
        <v>16</v>
      </c>
      <c r="S1313" s="48">
        <v>45</v>
      </c>
      <c r="T1313" s="46"/>
      <c r="U1313" s="46"/>
      <c r="V1313" s="46">
        <v>33</v>
      </c>
      <c r="W1313" s="46">
        <v>-0.90429493109528503</v>
      </c>
      <c r="X1313" s="46">
        <v>6.367115290251453E-2</v>
      </c>
      <c r="Y1313" s="46">
        <v>1714</v>
      </c>
      <c r="Z1313" s="46">
        <v>1375</v>
      </c>
      <c r="AA1313" s="46" t="s">
        <v>1119</v>
      </c>
      <c r="AB1313" s="46" t="s">
        <v>1119</v>
      </c>
    </row>
    <row r="1314" spans="1:28" ht="15" x14ac:dyDescent="0.25">
      <c r="A1314" s="46">
        <v>116</v>
      </c>
      <c r="B1314" s="46">
        <v>2023</v>
      </c>
      <c r="C1314" s="46" t="s">
        <v>823</v>
      </c>
      <c r="D1314" s="46" t="s">
        <v>2733</v>
      </c>
      <c r="E1314" s="46" t="s">
        <v>1539</v>
      </c>
      <c r="F1314" s="46" t="s">
        <v>855</v>
      </c>
      <c r="G1314" s="46" t="s">
        <v>922</v>
      </c>
      <c r="H1314" s="46" t="s">
        <v>824</v>
      </c>
      <c r="I1314" s="46">
        <v>152</v>
      </c>
      <c r="J1314" s="46">
        <v>96</v>
      </c>
      <c r="K1314" s="46" t="s">
        <v>1427</v>
      </c>
      <c r="L1314" s="46" t="s">
        <v>1250</v>
      </c>
      <c r="M1314" s="46" t="s">
        <v>842</v>
      </c>
      <c r="N1314" s="46" t="s">
        <v>2139</v>
      </c>
      <c r="O1314" s="48">
        <v>47</v>
      </c>
      <c r="P1314" s="46"/>
      <c r="Q1314" s="46"/>
      <c r="R1314" s="46">
        <v>9</v>
      </c>
      <c r="S1314" s="48">
        <v>45</v>
      </c>
      <c r="T1314" s="46"/>
      <c r="U1314" s="46"/>
      <c r="V1314" s="46">
        <v>7</v>
      </c>
      <c r="W1314" s="46">
        <v>0.13855690614767099</v>
      </c>
      <c r="X1314" s="46">
        <v>9.3195173926661545E-2</v>
      </c>
      <c r="Y1314" s="46">
        <v>1715</v>
      </c>
      <c r="Z1314" s="46">
        <v>1376</v>
      </c>
      <c r="AA1314" s="46" t="s">
        <v>1119</v>
      </c>
      <c r="AB1314" s="46" t="s">
        <v>1119</v>
      </c>
    </row>
    <row r="1315" spans="1:28" ht="15" x14ac:dyDescent="0.25">
      <c r="A1315" s="46">
        <v>116</v>
      </c>
      <c r="B1315" s="46">
        <v>2023</v>
      </c>
      <c r="C1315" s="46" t="s">
        <v>823</v>
      </c>
      <c r="D1315" s="46" t="s">
        <v>820</v>
      </c>
      <c r="E1315" s="46" t="s">
        <v>2327</v>
      </c>
      <c r="F1315" s="46" t="s">
        <v>855</v>
      </c>
      <c r="G1315" s="46" t="s">
        <v>2328</v>
      </c>
      <c r="H1315" s="46" t="s">
        <v>824</v>
      </c>
      <c r="I1315" s="46">
        <v>152</v>
      </c>
      <c r="J1315" s="46">
        <v>96</v>
      </c>
      <c r="K1315" s="46" t="s">
        <v>1427</v>
      </c>
      <c r="L1315" s="46" t="s">
        <v>1250</v>
      </c>
      <c r="M1315" s="46" t="s">
        <v>2330</v>
      </c>
      <c r="N1315" s="46" t="s">
        <v>2139</v>
      </c>
      <c r="O1315" s="48">
        <v>41.984999999999999</v>
      </c>
      <c r="P1315" s="46"/>
      <c r="Q1315" s="46"/>
      <c r="R1315" s="46">
        <v>21</v>
      </c>
      <c r="S1315" s="48">
        <v>47</v>
      </c>
      <c r="T1315" s="46"/>
      <c r="U1315" s="46"/>
      <c r="V1315" s="46">
        <v>18</v>
      </c>
      <c r="W1315" s="46">
        <v>0.26333596893162231</v>
      </c>
      <c r="X1315" s="46">
        <v>5.6327621595084719E-2</v>
      </c>
      <c r="Y1315" s="46">
        <v>1716</v>
      </c>
      <c r="Z1315" s="46">
        <v>1377</v>
      </c>
      <c r="AA1315" s="46" t="s">
        <v>1119</v>
      </c>
      <c r="AB1315" s="46" t="s">
        <v>1119</v>
      </c>
    </row>
    <row r="1316" spans="1:28" ht="15" x14ac:dyDescent="0.25">
      <c r="A1316" s="46">
        <v>116</v>
      </c>
      <c r="B1316" s="46">
        <v>2023</v>
      </c>
      <c r="C1316" s="46" t="s">
        <v>823</v>
      </c>
      <c r="D1316" s="46" t="s">
        <v>820</v>
      </c>
      <c r="E1316" s="46" t="s">
        <v>2327</v>
      </c>
      <c r="F1316" s="46" t="s">
        <v>855</v>
      </c>
      <c r="G1316" s="46" t="s">
        <v>922</v>
      </c>
      <c r="H1316" s="46" t="s">
        <v>824</v>
      </c>
      <c r="I1316" s="46">
        <v>152</v>
      </c>
      <c r="J1316" s="46">
        <v>96</v>
      </c>
      <c r="K1316" s="46" t="s">
        <v>1427</v>
      </c>
      <c r="L1316" s="46" t="s">
        <v>1250</v>
      </c>
      <c r="M1316" s="46" t="s">
        <v>2330</v>
      </c>
      <c r="N1316" s="46" t="s">
        <v>2139</v>
      </c>
      <c r="O1316" s="48">
        <v>45</v>
      </c>
      <c r="P1316" s="46"/>
      <c r="Q1316" s="46"/>
      <c r="R1316" s="46">
        <v>7</v>
      </c>
      <c r="S1316" s="48">
        <v>46</v>
      </c>
      <c r="T1316" s="46"/>
      <c r="U1316" s="46"/>
      <c r="V1316" s="46">
        <v>3</v>
      </c>
      <c r="W1316" s="46">
        <v>0.5352917392626263</v>
      </c>
      <c r="X1316" s="46">
        <v>0.15981250866335159</v>
      </c>
      <c r="Y1316" s="46">
        <v>1717</v>
      </c>
      <c r="Z1316" s="46">
        <v>1378</v>
      </c>
      <c r="AA1316" s="46" t="s">
        <v>1119</v>
      </c>
      <c r="AB1316" s="46" t="s">
        <v>1119</v>
      </c>
    </row>
    <row r="1317" spans="1:28" ht="15" x14ac:dyDescent="0.25">
      <c r="A1317" s="46">
        <v>116</v>
      </c>
      <c r="B1317" s="46">
        <v>2023</v>
      </c>
      <c r="C1317" s="46" t="s">
        <v>823</v>
      </c>
      <c r="D1317" s="46" t="s">
        <v>2733</v>
      </c>
      <c r="E1317" s="46" t="s">
        <v>1539</v>
      </c>
      <c r="F1317" s="46" t="s">
        <v>855</v>
      </c>
      <c r="G1317" s="46" t="s">
        <v>2328</v>
      </c>
      <c r="H1317" s="46" t="s">
        <v>824</v>
      </c>
      <c r="I1317" s="46">
        <v>152</v>
      </c>
      <c r="J1317" s="46">
        <v>96</v>
      </c>
      <c r="K1317" s="46" t="s">
        <v>1427</v>
      </c>
      <c r="L1317" s="46" t="s">
        <v>1250</v>
      </c>
      <c r="M1317" s="46" t="s">
        <v>2330</v>
      </c>
      <c r="N1317" s="46" t="s">
        <v>2139</v>
      </c>
      <c r="O1317" s="48">
        <v>41.984999999999999</v>
      </c>
      <c r="P1317" s="46"/>
      <c r="Q1317" s="46"/>
      <c r="R1317" s="46">
        <v>21</v>
      </c>
      <c r="S1317" s="48">
        <v>45</v>
      </c>
      <c r="T1317" s="46"/>
      <c r="U1317" s="46"/>
      <c r="V1317" s="46">
        <v>11</v>
      </c>
      <c r="W1317" s="46">
        <v>0.62254944787258604</v>
      </c>
      <c r="X1317" s="46">
        <v>6.5532410421894921E-2</v>
      </c>
      <c r="Y1317" s="46">
        <v>1716</v>
      </c>
      <c r="Z1317" s="46">
        <v>1379</v>
      </c>
      <c r="AA1317" s="46" t="s">
        <v>1119</v>
      </c>
      <c r="AB1317" s="46" t="s">
        <v>1119</v>
      </c>
    </row>
    <row r="1318" spans="1:28" ht="15" x14ac:dyDescent="0.25">
      <c r="A1318" s="46">
        <v>116</v>
      </c>
      <c r="B1318" s="46">
        <v>2023</v>
      </c>
      <c r="C1318" s="46" t="s">
        <v>823</v>
      </c>
      <c r="D1318" s="46" t="s">
        <v>2733</v>
      </c>
      <c r="E1318" s="46" t="s">
        <v>1539</v>
      </c>
      <c r="F1318" s="46" t="s">
        <v>855</v>
      </c>
      <c r="G1318" s="46" t="s">
        <v>922</v>
      </c>
      <c r="H1318" s="46" t="s">
        <v>824</v>
      </c>
      <c r="I1318" s="46">
        <v>152</v>
      </c>
      <c r="J1318" s="46">
        <v>96</v>
      </c>
      <c r="K1318" s="46" t="s">
        <v>1427</v>
      </c>
      <c r="L1318" s="46" t="s">
        <v>1250</v>
      </c>
      <c r="M1318" s="46" t="s">
        <v>2330</v>
      </c>
      <c r="N1318" s="46" t="s">
        <v>2139</v>
      </c>
      <c r="O1318" s="48">
        <v>45</v>
      </c>
      <c r="P1318" s="46"/>
      <c r="Q1318" s="46"/>
      <c r="R1318" s="46">
        <v>7</v>
      </c>
      <c r="S1318" s="48">
        <v>47</v>
      </c>
      <c r="T1318" s="46"/>
      <c r="U1318" s="46"/>
      <c r="V1318" s="46">
        <v>6</v>
      </c>
      <c r="W1318" s="46">
        <v>0.1268809501994414</v>
      </c>
      <c r="X1318" s="46">
        <v>0.1094967421977437</v>
      </c>
      <c r="Y1318" s="46">
        <v>1717</v>
      </c>
      <c r="Z1318" s="46">
        <v>1380</v>
      </c>
      <c r="AA1318" s="46" t="s">
        <v>1119</v>
      </c>
      <c r="AB1318" s="46" t="s">
        <v>1119</v>
      </c>
    </row>
    <row r="1319" spans="1:28" ht="15" x14ac:dyDescent="0.25">
      <c r="A1319" s="46">
        <v>116</v>
      </c>
      <c r="B1319" s="46">
        <v>2023</v>
      </c>
      <c r="C1319" s="46" t="s">
        <v>823</v>
      </c>
      <c r="D1319" s="46" t="s">
        <v>820</v>
      </c>
      <c r="E1319" s="46" t="s">
        <v>2327</v>
      </c>
      <c r="F1319" s="46" t="s">
        <v>855</v>
      </c>
      <c r="G1319" s="46" t="s">
        <v>2328</v>
      </c>
      <c r="H1319" s="46" t="s">
        <v>824</v>
      </c>
      <c r="I1319" s="46">
        <v>152</v>
      </c>
      <c r="J1319" s="46">
        <v>96</v>
      </c>
      <c r="K1319" s="46" t="s">
        <v>1427</v>
      </c>
      <c r="L1319" s="46" t="s">
        <v>1250</v>
      </c>
      <c r="M1319" s="46" t="s">
        <v>2331</v>
      </c>
      <c r="N1319" s="46" t="s">
        <v>2139</v>
      </c>
      <c r="O1319" s="48">
        <v>16.007999999999999</v>
      </c>
      <c r="P1319" s="46"/>
      <c r="Q1319" s="46"/>
      <c r="R1319" s="46">
        <v>15</v>
      </c>
      <c r="S1319" s="48">
        <v>45</v>
      </c>
      <c r="T1319" s="46"/>
      <c r="U1319" s="46"/>
      <c r="V1319" s="46">
        <v>34</v>
      </c>
      <c r="W1319" s="46">
        <v>0.86647774314265247</v>
      </c>
      <c r="X1319" s="46">
        <v>0.35838853304444362</v>
      </c>
      <c r="Y1319" s="46">
        <v>1718</v>
      </c>
      <c r="Z1319" s="46">
        <v>1381</v>
      </c>
      <c r="AA1319" s="46" t="s">
        <v>1119</v>
      </c>
      <c r="AB1319" s="46" t="s">
        <v>1119</v>
      </c>
    </row>
    <row r="1320" spans="1:28" ht="15" x14ac:dyDescent="0.25">
      <c r="A1320" s="46">
        <v>116</v>
      </c>
      <c r="B1320" s="46">
        <v>2023</v>
      </c>
      <c r="C1320" s="46" t="s">
        <v>823</v>
      </c>
      <c r="D1320" s="46" t="s">
        <v>820</v>
      </c>
      <c r="E1320" s="46" t="s">
        <v>2327</v>
      </c>
      <c r="F1320" s="46" t="s">
        <v>855</v>
      </c>
      <c r="G1320" s="46" t="s">
        <v>922</v>
      </c>
      <c r="H1320" s="46" t="s">
        <v>824</v>
      </c>
      <c r="I1320" s="46">
        <v>152</v>
      </c>
      <c r="J1320" s="46">
        <v>96</v>
      </c>
      <c r="K1320" s="46" t="s">
        <v>1427</v>
      </c>
      <c r="L1320" s="46" t="s">
        <v>1250</v>
      </c>
      <c r="M1320" s="46" t="s">
        <v>2331</v>
      </c>
      <c r="N1320" s="46" t="s">
        <v>2139</v>
      </c>
      <c r="O1320" s="48">
        <v>44.01</v>
      </c>
      <c r="P1320" s="46"/>
      <c r="Q1320" s="46"/>
      <c r="R1320" s="46">
        <v>9</v>
      </c>
      <c r="S1320" s="48">
        <v>45</v>
      </c>
      <c r="T1320" s="46"/>
      <c r="U1320" s="46"/>
      <c r="V1320" s="46">
        <v>9</v>
      </c>
      <c r="W1320" s="46">
        <v>1.537391843849756E-2</v>
      </c>
      <c r="X1320" s="46">
        <v>8.4673079989023056E-2</v>
      </c>
      <c r="Y1320" s="46">
        <v>1719</v>
      </c>
      <c r="Z1320" s="46">
        <v>1382</v>
      </c>
      <c r="AA1320" s="46" t="s">
        <v>1119</v>
      </c>
      <c r="AB1320" s="46" t="s">
        <v>1119</v>
      </c>
    </row>
    <row r="1321" spans="1:28" ht="15" x14ac:dyDescent="0.25">
      <c r="A1321" s="46">
        <v>116</v>
      </c>
      <c r="B1321" s="46">
        <v>2023</v>
      </c>
      <c r="C1321" s="46" t="s">
        <v>823</v>
      </c>
      <c r="D1321" s="46" t="s">
        <v>2733</v>
      </c>
      <c r="E1321" s="46" t="s">
        <v>1539</v>
      </c>
      <c r="F1321" s="46" t="s">
        <v>855</v>
      </c>
      <c r="G1321" s="46" t="s">
        <v>2328</v>
      </c>
      <c r="H1321" s="46" t="s">
        <v>824</v>
      </c>
      <c r="I1321" s="46">
        <v>152</v>
      </c>
      <c r="J1321" s="46">
        <v>96</v>
      </c>
      <c r="K1321" s="46" t="s">
        <v>1427</v>
      </c>
      <c r="L1321" s="46" t="s">
        <v>1250</v>
      </c>
      <c r="M1321" s="46" t="s">
        <v>2331</v>
      </c>
      <c r="N1321" s="46" t="s">
        <v>2139</v>
      </c>
      <c r="O1321" s="48">
        <v>16.007999999999999</v>
      </c>
      <c r="P1321" s="46"/>
      <c r="Q1321" s="46"/>
      <c r="R1321" s="46">
        <v>15</v>
      </c>
      <c r="S1321" s="48">
        <v>46</v>
      </c>
      <c r="T1321" s="46"/>
      <c r="U1321" s="46"/>
      <c r="V1321" s="46">
        <v>34</v>
      </c>
      <c r="W1321" s="46">
        <v>0.91444962950747422</v>
      </c>
      <c r="X1321" s="46">
        <v>0.35608577887075399</v>
      </c>
      <c r="Y1321" s="46">
        <v>1718</v>
      </c>
      <c r="Z1321" s="46">
        <v>1383</v>
      </c>
      <c r="AA1321" s="46" t="s">
        <v>1119</v>
      </c>
      <c r="AB1321" s="46" t="s">
        <v>1119</v>
      </c>
    </row>
    <row r="1322" spans="1:28" ht="15" x14ac:dyDescent="0.25">
      <c r="A1322" s="46">
        <v>116</v>
      </c>
      <c r="B1322" s="46">
        <v>2023</v>
      </c>
      <c r="C1322" s="46" t="s">
        <v>823</v>
      </c>
      <c r="D1322" s="46" t="s">
        <v>2733</v>
      </c>
      <c r="E1322" s="46" t="s">
        <v>1539</v>
      </c>
      <c r="F1322" s="46" t="s">
        <v>855</v>
      </c>
      <c r="G1322" s="46" t="s">
        <v>922</v>
      </c>
      <c r="H1322" s="46" t="s">
        <v>824</v>
      </c>
      <c r="I1322" s="46">
        <v>152</v>
      </c>
      <c r="J1322" s="46">
        <v>96</v>
      </c>
      <c r="K1322" s="46" t="s">
        <v>1427</v>
      </c>
      <c r="L1322" s="46" t="s">
        <v>1250</v>
      </c>
      <c r="M1322" s="46" t="s">
        <v>2331</v>
      </c>
      <c r="N1322" s="46" t="s">
        <v>2139</v>
      </c>
      <c r="O1322" s="48">
        <v>44.01</v>
      </c>
      <c r="P1322" s="46"/>
      <c r="Q1322" s="46"/>
      <c r="R1322" s="46">
        <v>9</v>
      </c>
      <c r="S1322" s="48">
        <v>45</v>
      </c>
      <c r="T1322" s="46"/>
      <c r="U1322" s="46"/>
      <c r="V1322" s="46">
        <v>12</v>
      </c>
      <c r="W1322" s="46">
        <v>-0.19120540716381629</v>
      </c>
      <c r="X1322" s="46">
        <v>7.6997232743391417E-2</v>
      </c>
      <c r="Y1322" s="46">
        <v>1719</v>
      </c>
      <c r="Z1322" s="46">
        <v>1384</v>
      </c>
      <c r="AA1322" s="46" t="s">
        <v>1119</v>
      </c>
      <c r="AB1322" s="46" t="s">
        <v>1119</v>
      </c>
    </row>
    <row r="1323" spans="1:28" ht="15" x14ac:dyDescent="0.25">
      <c r="A1323" s="46">
        <v>116</v>
      </c>
      <c r="B1323" s="46">
        <v>2023</v>
      </c>
      <c r="C1323" s="46" t="s">
        <v>823</v>
      </c>
      <c r="D1323" s="46" t="s">
        <v>820</v>
      </c>
      <c r="E1323" s="46" t="s">
        <v>2327</v>
      </c>
      <c r="F1323" s="46" t="s">
        <v>855</v>
      </c>
      <c r="G1323" s="46" t="s">
        <v>2328</v>
      </c>
      <c r="H1323" s="46" t="s">
        <v>824</v>
      </c>
      <c r="I1323" s="46">
        <v>152</v>
      </c>
      <c r="J1323" s="46">
        <v>0.46026892855968699</v>
      </c>
      <c r="K1323" s="46" t="s">
        <v>1427</v>
      </c>
      <c r="L1323" s="46" t="s">
        <v>1250</v>
      </c>
      <c r="M1323" s="46" t="s">
        <v>842</v>
      </c>
      <c r="N1323" s="46" t="s">
        <v>2139</v>
      </c>
      <c r="O1323" s="48">
        <v>45</v>
      </c>
      <c r="P1323" s="46"/>
      <c r="Q1323" s="46"/>
      <c r="R1323" s="46">
        <v>0</v>
      </c>
      <c r="S1323" s="48">
        <v>48</v>
      </c>
      <c r="T1323" s="46"/>
      <c r="U1323" s="46"/>
      <c r="V1323" s="46">
        <v>0</v>
      </c>
      <c r="W1323" s="46">
        <v>3.5203161521390768E-2</v>
      </c>
      <c r="X1323" s="46">
        <v>1.2288020110206801</v>
      </c>
      <c r="Y1323" s="46">
        <v>1552</v>
      </c>
      <c r="Z1323" s="46">
        <v>1409</v>
      </c>
      <c r="AA1323" s="46" t="s">
        <v>1119</v>
      </c>
      <c r="AB1323" s="46" t="s">
        <v>1119</v>
      </c>
    </row>
    <row r="1324" spans="1:28" ht="15" x14ac:dyDescent="0.25">
      <c r="A1324" s="46">
        <v>116</v>
      </c>
      <c r="B1324" s="46">
        <v>2023</v>
      </c>
      <c r="C1324" s="46" t="s">
        <v>823</v>
      </c>
      <c r="D1324" s="46" t="s">
        <v>820</v>
      </c>
      <c r="E1324" s="46" t="s">
        <v>2327</v>
      </c>
      <c r="F1324" s="46" t="s">
        <v>855</v>
      </c>
      <c r="G1324" s="46" t="s">
        <v>922</v>
      </c>
      <c r="H1324" s="46" t="s">
        <v>824</v>
      </c>
      <c r="I1324" s="46">
        <v>152</v>
      </c>
      <c r="J1324" s="46">
        <v>0.46026892855968699</v>
      </c>
      <c r="K1324" s="46" t="s">
        <v>1427</v>
      </c>
      <c r="L1324" s="46" t="s">
        <v>1250</v>
      </c>
      <c r="M1324" s="46" t="s">
        <v>842</v>
      </c>
      <c r="N1324" s="46" t="s">
        <v>2139</v>
      </c>
      <c r="O1324" s="48">
        <v>45</v>
      </c>
      <c r="P1324" s="46"/>
      <c r="Q1324" s="46"/>
      <c r="R1324" s="46">
        <v>0</v>
      </c>
      <c r="S1324" s="48">
        <v>44</v>
      </c>
      <c r="T1324" s="46"/>
      <c r="U1324" s="46"/>
      <c r="V1324" s="46">
        <v>0</v>
      </c>
      <c r="W1324" s="46">
        <v>-1.225225745632162E-2</v>
      </c>
      <c r="X1324" s="46">
        <v>1.2293653629047101</v>
      </c>
      <c r="Y1324" s="46">
        <v>1553</v>
      </c>
      <c r="Z1324" s="46">
        <v>1410</v>
      </c>
      <c r="AA1324" s="46" t="s">
        <v>1119</v>
      </c>
      <c r="AB1324" s="46" t="s">
        <v>1119</v>
      </c>
    </row>
    <row r="1325" spans="1:28" ht="15" x14ac:dyDescent="0.25">
      <c r="A1325" s="46">
        <v>116</v>
      </c>
      <c r="B1325" s="46">
        <v>2023</v>
      </c>
      <c r="C1325" s="46" t="s">
        <v>823</v>
      </c>
      <c r="D1325" s="46" t="s">
        <v>2733</v>
      </c>
      <c r="E1325" s="46" t="s">
        <v>1539</v>
      </c>
      <c r="F1325" s="46" t="s">
        <v>855</v>
      </c>
      <c r="G1325" s="46" t="s">
        <v>2328</v>
      </c>
      <c r="H1325" s="46" t="s">
        <v>824</v>
      </c>
      <c r="I1325" s="46">
        <v>152</v>
      </c>
      <c r="J1325" s="46">
        <v>0.46026892855968699</v>
      </c>
      <c r="K1325" s="46" t="s">
        <v>1427</v>
      </c>
      <c r="L1325" s="46" t="s">
        <v>1250</v>
      </c>
      <c r="M1325" s="46" t="s">
        <v>842</v>
      </c>
      <c r="N1325" s="46" t="s">
        <v>2139</v>
      </c>
      <c r="O1325" s="48">
        <v>45</v>
      </c>
      <c r="P1325" s="46"/>
      <c r="Q1325" s="46"/>
      <c r="R1325" s="46">
        <v>0</v>
      </c>
      <c r="S1325" s="48">
        <v>46</v>
      </c>
      <c r="T1325" s="46"/>
      <c r="U1325" s="46"/>
      <c r="V1325" s="46">
        <v>0</v>
      </c>
      <c r="W1325" s="46">
        <v>1.198588281873453E-2</v>
      </c>
      <c r="X1325" s="46">
        <v>1.2290715718684151</v>
      </c>
      <c r="Y1325" s="46">
        <v>1552</v>
      </c>
      <c r="Z1325" s="46">
        <v>1411</v>
      </c>
      <c r="AA1325" s="46" t="s">
        <v>1119</v>
      </c>
      <c r="AB1325" s="46" t="s">
        <v>1119</v>
      </c>
    </row>
    <row r="1326" spans="1:28" ht="15" x14ac:dyDescent="0.25">
      <c r="A1326" s="46">
        <v>116</v>
      </c>
      <c r="B1326" s="46">
        <v>2023</v>
      </c>
      <c r="C1326" s="46" t="s">
        <v>823</v>
      </c>
      <c r="D1326" s="46" t="s">
        <v>2733</v>
      </c>
      <c r="E1326" s="46" t="s">
        <v>1539</v>
      </c>
      <c r="F1326" s="46" t="s">
        <v>855</v>
      </c>
      <c r="G1326" s="46" t="s">
        <v>922</v>
      </c>
      <c r="H1326" s="46" t="s">
        <v>824</v>
      </c>
      <c r="I1326" s="46">
        <v>152</v>
      </c>
      <c r="J1326" s="46">
        <v>0.46026892855968699</v>
      </c>
      <c r="K1326" s="46" t="s">
        <v>1427</v>
      </c>
      <c r="L1326" s="46" t="s">
        <v>1250</v>
      </c>
      <c r="M1326" s="46" t="s">
        <v>842</v>
      </c>
      <c r="N1326" s="46" t="s">
        <v>2139</v>
      </c>
      <c r="O1326" s="48">
        <v>45</v>
      </c>
      <c r="P1326" s="46"/>
      <c r="Q1326" s="46"/>
      <c r="R1326" s="46">
        <v>0</v>
      </c>
      <c r="S1326" s="48">
        <v>46</v>
      </c>
      <c r="T1326" s="46"/>
      <c r="U1326" s="46"/>
      <c r="V1326" s="46">
        <v>0</v>
      </c>
      <c r="W1326" s="46">
        <v>1.198588281873453E-2</v>
      </c>
      <c r="X1326" s="46">
        <v>1.2290715718684151</v>
      </c>
      <c r="Y1326" s="46">
        <v>1553</v>
      </c>
      <c r="Z1326" s="46">
        <v>1412</v>
      </c>
      <c r="AA1326" s="46" t="s">
        <v>1119</v>
      </c>
      <c r="AB1326" s="46" t="s">
        <v>1119</v>
      </c>
    </row>
    <row r="1327" spans="1:28" ht="15" x14ac:dyDescent="0.25">
      <c r="A1327" s="46">
        <v>116</v>
      </c>
      <c r="B1327" s="46">
        <v>2023</v>
      </c>
      <c r="C1327" s="46" t="s">
        <v>823</v>
      </c>
      <c r="D1327" s="46" t="s">
        <v>820</v>
      </c>
      <c r="E1327" s="46" t="s">
        <v>2327</v>
      </c>
      <c r="F1327" s="46" t="s">
        <v>855</v>
      </c>
      <c r="G1327" s="46" t="s">
        <v>2328</v>
      </c>
      <c r="H1327" s="46" t="s">
        <v>824</v>
      </c>
      <c r="I1327" s="46">
        <v>152</v>
      </c>
      <c r="J1327" s="46">
        <v>0.46026892855968699</v>
      </c>
      <c r="K1327" s="46" t="s">
        <v>1427</v>
      </c>
      <c r="L1327" s="46" t="s">
        <v>1250</v>
      </c>
      <c r="M1327" s="46" t="s">
        <v>2330</v>
      </c>
      <c r="N1327" s="46" t="s">
        <v>2139</v>
      </c>
      <c r="O1327" s="48">
        <v>47</v>
      </c>
      <c r="P1327" s="46"/>
      <c r="Q1327" s="46"/>
      <c r="R1327" s="46">
        <v>4</v>
      </c>
      <c r="S1327" s="48">
        <v>46</v>
      </c>
      <c r="T1327" s="46"/>
      <c r="U1327" s="46"/>
      <c r="V1327" s="46">
        <v>2</v>
      </c>
      <c r="W1327" s="46">
        <v>0.39482685511194637</v>
      </c>
      <c r="X1327" s="46">
        <v>0.2419498455053288</v>
      </c>
      <c r="Y1327" s="46">
        <v>1554</v>
      </c>
      <c r="Z1327" s="46">
        <v>1413</v>
      </c>
      <c r="AA1327" s="46" t="s">
        <v>1119</v>
      </c>
      <c r="AB1327" s="46" t="s">
        <v>1119</v>
      </c>
    </row>
    <row r="1328" spans="1:28" ht="15" x14ac:dyDescent="0.25">
      <c r="A1328" s="46">
        <v>116</v>
      </c>
      <c r="B1328" s="46">
        <v>2023</v>
      </c>
      <c r="C1328" s="46" t="s">
        <v>823</v>
      </c>
      <c r="D1328" s="46" t="s">
        <v>820</v>
      </c>
      <c r="E1328" s="46" t="s">
        <v>2327</v>
      </c>
      <c r="F1328" s="46" t="s">
        <v>855</v>
      </c>
      <c r="G1328" s="46" t="s">
        <v>922</v>
      </c>
      <c r="H1328" s="46" t="s">
        <v>824</v>
      </c>
      <c r="I1328" s="46">
        <v>152</v>
      </c>
      <c r="J1328" s="46">
        <v>0.46026892855968699</v>
      </c>
      <c r="K1328" s="46" t="s">
        <v>1427</v>
      </c>
      <c r="L1328" s="46" t="s">
        <v>1250</v>
      </c>
      <c r="M1328" s="46" t="s">
        <v>2330</v>
      </c>
      <c r="N1328" s="46" t="s">
        <v>2139</v>
      </c>
      <c r="O1328" s="48">
        <v>44</v>
      </c>
      <c r="P1328" s="46"/>
      <c r="Q1328" s="46"/>
      <c r="R1328" s="46">
        <v>1</v>
      </c>
      <c r="S1328" s="48">
        <v>45</v>
      </c>
      <c r="T1328" s="46"/>
      <c r="U1328" s="46"/>
      <c r="V1328" s="46">
        <v>1</v>
      </c>
      <c r="W1328" s="46">
        <v>1.2674785689102261E-2</v>
      </c>
      <c r="X1328" s="46">
        <v>0.62190428416409538</v>
      </c>
      <c r="Y1328" s="46">
        <v>1555</v>
      </c>
      <c r="Z1328" s="46">
        <v>1414</v>
      </c>
      <c r="AA1328" s="46" t="s">
        <v>1119</v>
      </c>
      <c r="AB1328" s="46" t="s">
        <v>1119</v>
      </c>
    </row>
    <row r="1329" spans="1:28" ht="15" x14ac:dyDescent="0.25">
      <c r="A1329" s="46">
        <v>116</v>
      </c>
      <c r="B1329" s="46">
        <v>2023</v>
      </c>
      <c r="C1329" s="46" t="s">
        <v>823</v>
      </c>
      <c r="D1329" s="46" t="s">
        <v>2733</v>
      </c>
      <c r="E1329" s="46" t="s">
        <v>1539</v>
      </c>
      <c r="F1329" s="46" t="s">
        <v>855</v>
      </c>
      <c r="G1329" s="46" t="s">
        <v>2328</v>
      </c>
      <c r="H1329" s="46" t="s">
        <v>824</v>
      </c>
      <c r="I1329" s="46">
        <v>152</v>
      </c>
      <c r="J1329" s="46">
        <v>0.46026892855968699</v>
      </c>
      <c r="K1329" s="46" t="s">
        <v>1427</v>
      </c>
      <c r="L1329" s="46" t="s">
        <v>1250</v>
      </c>
      <c r="M1329" s="46" t="s">
        <v>2330</v>
      </c>
      <c r="N1329" s="46" t="s">
        <v>2139</v>
      </c>
      <c r="O1329" s="48">
        <v>47</v>
      </c>
      <c r="P1329" s="46"/>
      <c r="Q1329" s="46"/>
      <c r="R1329" s="46">
        <v>4</v>
      </c>
      <c r="S1329" s="48">
        <v>46</v>
      </c>
      <c r="T1329" s="46"/>
      <c r="U1329" s="46"/>
      <c r="V1329" s="46">
        <v>0</v>
      </c>
      <c r="W1329" s="46">
        <v>1.2481622810529061</v>
      </c>
      <c r="X1329" s="46">
        <v>0.6889990760105581</v>
      </c>
      <c r="Y1329" s="46">
        <v>1554</v>
      </c>
      <c r="Z1329" s="46">
        <v>1415</v>
      </c>
      <c r="AA1329" s="46" t="s">
        <v>1119</v>
      </c>
      <c r="AB1329" s="46" t="s">
        <v>1119</v>
      </c>
    </row>
    <row r="1330" spans="1:28" ht="15" x14ac:dyDescent="0.25">
      <c r="A1330" s="46">
        <v>116</v>
      </c>
      <c r="B1330" s="46">
        <v>2023</v>
      </c>
      <c r="C1330" s="46" t="s">
        <v>823</v>
      </c>
      <c r="D1330" s="46" t="s">
        <v>2733</v>
      </c>
      <c r="E1330" s="46" t="s">
        <v>1539</v>
      </c>
      <c r="F1330" s="46" t="s">
        <v>855</v>
      </c>
      <c r="G1330" s="46" t="s">
        <v>922</v>
      </c>
      <c r="H1330" s="46" t="s">
        <v>824</v>
      </c>
      <c r="I1330" s="46">
        <v>152</v>
      </c>
      <c r="J1330" s="46">
        <v>0.46026892855968699</v>
      </c>
      <c r="K1330" s="46" t="s">
        <v>1427</v>
      </c>
      <c r="L1330" s="46" t="s">
        <v>1250</v>
      </c>
      <c r="M1330" s="46" t="s">
        <v>2330</v>
      </c>
      <c r="N1330" s="46" t="s">
        <v>2139</v>
      </c>
      <c r="O1330" s="48">
        <v>44</v>
      </c>
      <c r="P1330" s="46"/>
      <c r="Q1330" s="46"/>
      <c r="R1330" s="46">
        <v>1</v>
      </c>
      <c r="S1330" s="48">
        <v>45</v>
      </c>
      <c r="T1330" s="46"/>
      <c r="U1330" s="46"/>
      <c r="V1330" s="46">
        <v>1</v>
      </c>
      <c r="W1330" s="46">
        <v>1.2674785689102261E-2</v>
      </c>
      <c r="X1330" s="46">
        <v>0.62190428416409538</v>
      </c>
      <c r="Y1330" s="46">
        <v>1555</v>
      </c>
      <c r="Z1330" s="46">
        <v>1416</v>
      </c>
      <c r="AA1330" s="46" t="s">
        <v>1119</v>
      </c>
      <c r="AB1330" s="46" t="s">
        <v>1119</v>
      </c>
    </row>
    <row r="1331" spans="1:28" ht="15" x14ac:dyDescent="0.25">
      <c r="A1331" s="46">
        <v>116</v>
      </c>
      <c r="B1331" s="46">
        <v>2023</v>
      </c>
      <c r="C1331" s="46" t="s">
        <v>823</v>
      </c>
      <c r="D1331" s="46" t="s">
        <v>820</v>
      </c>
      <c r="E1331" s="46" t="s">
        <v>2327</v>
      </c>
      <c r="F1331" s="46" t="s">
        <v>855</v>
      </c>
      <c r="G1331" s="46" t="s">
        <v>2328</v>
      </c>
      <c r="H1331" s="46" t="s">
        <v>824</v>
      </c>
      <c r="I1331" s="46">
        <v>152</v>
      </c>
      <c r="J1331" s="46">
        <v>0.46026892855968699</v>
      </c>
      <c r="K1331" s="46" t="s">
        <v>1427</v>
      </c>
      <c r="L1331" s="46" t="s">
        <v>1250</v>
      </c>
      <c r="M1331" s="46" t="s">
        <v>2331</v>
      </c>
      <c r="N1331" s="46" t="s">
        <v>2139</v>
      </c>
      <c r="O1331" s="48">
        <v>45</v>
      </c>
      <c r="P1331" s="46"/>
      <c r="Q1331" s="46"/>
      <c r="R1331" s="46">
        <v>12</v>
      </c>
      <c r="S1331" s="48">
        <v>45</v>
      </c>
      <c r="T1331" s="46"/>
      <c r="U1331" s="46"/>
      <c r="V1331" s="46">
        <v>5</v>
      </c>
      <c r="W1331" s="46">
        <v>0.58873139502515792</v>
      </c>
      <c r="X1331" s="46">
        <v>0.1029331115639204</v>
      </c>
      <c r="Y1331" s="46">
        <v>1556</v>
      </c>
      <c r="Z1331" s="46">
        <v>1417</v>
      </c>
      <c r="AA1331" s="46" t="s">
        <v>1119</v>
      </c>
      <c r="AB1331" s="46" t="s">
        <v>1119</v>
      </c>
    </row>
    <row r="1332" spans="1:28" ht="15" x14ac:dyDescent="0.25">
      <c r="A1332" s="46">
        <v>116</v>
      </c>
      <c r="B1332" s="46">
        <v>2023</v>
      </c>
      <c r="C1332" s="46" t="s">
        <v>823</v>
      </c>
      <c r="D1332" s="46" t="s">
        <v>820</v>
      </c>
      <c r="E1332" s="46" t="s">
        <v>2327</v>
      </c>
      <c r="F1332" s="46" t="s">
        <v>855</v>
      </c>
      <c r="G1332" s="46" t="s">
        <v>922</v>
      </c>
      <c r="H1332" s="46" t="s">
        <v>824</v>
      </c>
      <c r="I1332" s="46">
        <v>152</v>
      </c>
      <c r="J1332" s="46">
        <v>0.46026892855968699</v>
      </c>
      <c r="K1332" s="46" t="s">
        <v>1427</v>
      </c>
      <c r="L1332" s="46" t="s">
        <v>1250</v>
      </c>
      <c r="M1332" s="46" t="s">
        <v>2331</v>
      </c>
      <c r="N1332" s="46" t="s">
        <v>2139</v>
      </c>
      <c r="O1332" s="48">
        <v>45</v>
      </c>
      <c r="P1332" s="46"/>
      <c r="Q1332" s="46"/>
      <c r="R1332" s="46">
        <v>0</v>
      </c>
      <c r="S1332" s="48">
        <v>46</v>
      </c>
      <c r="T1332" s="46"/>
      <c r="U1332" s="46"/>
      <c r="V1332" s="46">
        <v>0</v>
      </c>
      <c r="W1332" s="46">
        <v>1.198588281873453E-2</v>
      </c>
      <c r="X1332" s="46">
        <v>1.2290715718684151</v>
      </c>
      <c r="Y1332" s="46">
        <v>1557</v>
      </c>
      <c r="Z1332" s="46">
        <v>1418</v>
      </c>
      <c r="AA1332" s="46" t="s">
        <v>1119</v>
      </c>
      <c r="AB1332" s="46" t="s">
        <v>1119</v>
      </c>
    </row>
    <row r="1333" spans="1:28" ht="15" x14ac:dyDescent="0.25">
      <c r="A1333" s="46">
        <v>116</v>
      </c>
      <c r="B1333" s="46">
        <v>2023</v>
      </c>
      <c r="C1333" s="46" t="s">
        <v>823</v>
      </c>
      <c r="D1333" s="46" t="s">
        <v>2733</v>
      </c>
      <c r="E1333" s="46" t="s">
        <v>1539</v>
      </c>
      <c r="F1333" s="46" t="s">
        <v>855</v>
      </c>
      <c r="G1333" s="46" t="s">
        <v>2328</v>
      </c>
      <c r="H1333" s="46" t="s">
        <v>824</v>
      </c>
      <c r="I1333" s="46">
        <v>152</v>
      </c>
      <c r="J1333" s="46">
        <v>0.46026892855968699</v>
      </c>
      <c r="K1333" s="46" t="s">
        <v>1427</v>
      </c>
      <c r="L1333" s="46" t="s">
        <v>1250</v>
      </c>
      <c r="M1333" s="46" t="s">
        <v>2331</v>
      </c>
      <c r="N1333" s="46" t="s">
        <v>2139</v>
      </c>
      <c r="O1333" s="48">
        <v>45</v>
      </c>
      <c r="P1333" s="46"/>
      <c r="Q1333" s="46"/>
      <c r="R1333" s="46">
        <v>12</v>
      </c>
      <c r="S1333" s="48">
        <v>45</v>
      </c>
      <c r="T1333" s="46"/>
      <c r="U1333" s="46"/>
      <c r="V1333" s="46">
        <v>24</v>
      </c>
      <c r="W1333" s="46">
        <v>-0.63134452844318589</v>
      </c>
      <c r="X1333" s="46">
        <v>6.1680915366682902E-2</v>
      </c>
      <c r="Y1333" s="46">
        <v>1556</v>
      </c>
      <c r="Z1333" s="46">
        <v>1419</v>
      </c>
      <c r="AA1333" s="46" t="s">
        <v>1119</v>
      </c>
      <c r="AB1333" s="46" t="s">
        <v>1119</v>
      </c>
    </row>
    <row r="1334" spans="1:28" ht="15" x14ac:dyDescent="0.25">
      <c r="A1334" s="46">
        <v>116</v>
      </c>
      <c r="B1334" s="46">
        <v>2023</v>
      </c>
      <c r="C1334" s="46" t="s">
        <v>823</v>
      </c>
      <c r="D1334" s="46" t="s">
        <v>2733</v>
      </c>
      <c r="E1334" s="46" t="s">
        <v>1539</v>
      </c>
      <c r="F1334" s="46" t="s">
        <v>855</v>
      </c>
      <c r="G1334" s="46" t="s">
        <v>922</v>
      </c>
      <c r="H1334" s="46" t="s">
        <v>824</v>
      </c>
      <c r="I1334" s="46">
        <v>152</v>
      </c>
      <c r="J1334" s="46">
        <v>0.46026892855968699</v>
      </c>
      <c r="K1334" s="46" t="s">
        <v>1427</v>
      </c>
      <c r="L1334" s="46" t="s">
        <v>1250</v>
      </c>
      <c r="M1334" s="46" t="s">
        <v>2331</v>
      </c>
      <c r="N1334" s="46" t="s">
        <v>2139</v>
      </c>
      <c r="O1334" s="48">
        <v>45</v>
      </c>
      <c r="P1334" s="46"/>
      <c r="Q1334" s="46"/>
      <c r="R1334" s="46">
        <v>0</v>
      </c>
      <c r="S1334" s="48">
        <v>46</v>
      </c>
      <c r="T1334" s="46"/>
      <c r="U1334" s="46"/>
      <c r="V1334" s="46">
        <v>0</v>
      </c>
      <c r="W1334" s="46">
        <v>1.198588281873453E-2</v>
      </c>
      <c r="X1334" s="46">
        <v>1.2290715718684151</v>
      </c>
      <c r="Y1334" s="46">
        <v>1557</v>
      </c>
      <c r="Z1334" s="46">
        <v>1420</v>
      </c>
      <c r="AA1334" s="46" t="s">
        <v>1119</v>
      </c>
      <c r="AB1334" s="46" t="s">
        <v>1119</v>
      </c>
    </row>
    <row r="1335" spans="1:28" ht="15" x14ac:dyDescent="0.25">
      <c r="A1335" s="46">
        <v>116</v>
      </c>
      <c r="B1335" s="46">
        <v>2023</v>
      </c>
      <c r="C1335" s="46" t="s">
        <v>823</v>
      </c>
      <c r="D1335" s="46" t="s">
        <v>820</v>
      </c>
      <c r="E1335" s="46" t="s">
        <v>2327</v>
      </c>
      <c r="F1335" s="46" t="s">
        <v>855</v>
      </c>
      <c r="G1335" s="46" t="s">
        <v>2328</v>
      </c>
      <c r="H1335" s="46" t="s">
        <v>824</v>
      </c>
      <c r="I1335" s="46">
        <v>152</v>
      </c>
      <c r="J1335" s="46">
        <v>48</v>
      </c>
      <c r="K1335" s="46" t="s">
        <v>1427</v>
      </c>
      <c r="L1335" s="46" t="s">
        <v>1250</v>
      </c>
      <c r="M1335" s="46" t="s">
        <v>842</v>
      </c>
      <c r="N1335" s="46" t="s">
        <v>2139</v>
      </c>
      <c r="O1335" s="48">
        <v>45</v>
      </c>
      <c r="P1335" s="46"/>
      <c r="Q1335" s="46"/>
      <c r="R1335" s="46">
        <v>12</v>
      </c>
      <c r="S1335" s="48">
        <v>48</v>
      </c>
      <c r="T1335" s="46"/>
      <c r="U1335" s="46"/>
      <c r="V1335" s="46">
        <v>6</v>
      </c>
      <c r="W1335" s="46">
        <v>0.51511167982534645</v>
      </c>
      <c r="X1335" s="46">
        <v>9.2439131829535434E-2</v>
      </c>
      <c r="Y1335" s="46">
        <v>1642</v>
      </c>
      <c r="Z1335" s="46">
        <v>1409</v>
      </c>
      <c r="AA1335" s="46" t="s">
        <v>1119</v>
      </c>
      <c r="AB1335" s="46" t="s">
        <v>1119</v>
      </c>
    </row>
    <row r="1336" spans="1:28" ht="15" x14ac:dyDescent="0.25">
      <c r="A1336" s="46">
        <v>116</v>
      </c>
      <c r="B1336" s="46">
        <v>2023</v>
      </c>
      <c r="C1336" s="46" t="s">
        <v>823</v>
      </c>
      <c r="D1336" s="46" t="s">
        <v>820</v>
      </c>
      <c r="E1336" s="46" t="s">
        <v>2327</v>
      </c>
      <c r="F1336" s="46" t="s">
        <v>855</v>
      </c>
      <c r="G1336" s="46" t="s">
        <v>922</v>
      </c>
      <c r="H1336" s="46" t="s">
        <v>824</v>
      </c>
      <c r="I1336" s="46">
        <v>152</v>
      </c>
      <c r="J1336" s="46">
        <v>48</v>
      </c>
      <c r="K1336" s="46" t="s">
        <v>1427</v>
      </c>
      <c r="L1336" s="46" t="s">
        <v>1250</v>
      </c>
      <c r="M1336" s="46" t="s">
        <v>842</v>
      </c>
      <c r="N1336" s="46" t="s">
        <v>2139</v>
      </c>
      <c r="O1336" s="48">
        <v>45</v>
      </c>
      <c r="P1336" s="46"/>
      <c r="Q1336" s="46"/>
      <c r="R1336" s="46">
        <v>4</v>
      </c>
      <c r="S1336" s="48">
        <v>44</v>
      </c>
      <c r="T1336" s="46"/>
      <c r="U1336" s="46"/>
      <c r="V1336" s="46">
        <v>4</v>
      </c>
      <c r="W1336" s="46">
        <v>-1.361375082452786E-2</v>
      </c>
      <c r="X1336" s="46">
        <v>0.1669946093812433</v>
      </c>
      <c r="Y1336" s="46">
        <v>1643</v>
      </c>
      <c r="Z1336" s="46">
        <v>1410</v>
      </c>
      <c r="AA1336" s="46" t="s">
        <v>1119</v>
      </c>
      <c r="AB1336" s="46" t="s">
        <v>1119</v>
      </c>
    </row>
    <row r="1337" spans="1:28" ht="15" x14ac:dyDescent="0.25">
      <c r="A1337" s="46">
        <v>116</v>
      </c>
      <c r="B1337" s="46">
        <v>2023</v>
      </c>
      <c r="C1337" s="46" t="s">
        <v>823</v>
      </c>
      <c r="D1337" s="46" t="s">
        <v>2733</v>
      </c>
      <c r="E1337" s="46" t="s">
        <v>1539</v>
      </c>
      <c r="F1337" s="46" t="s">
        <v>855</v>
      </c>
      <c r="G1337" s="46" t="s">
        <v>2328</v>
      </c>
      <c r="H1337" s="46" t="s">
        <v>824</v>
      </c>
      <c r="I1337" s="46">
        <v>152</v>
      </c>
      <c r="J1337" s="46">
        <v>48</v>
      </c>
      <c r="K1337" s="46" t="s">
        <v>1427</v>
      </c>
      <c r="L1337" s="46" t="s">
        <v>1250</v>
      </c>
      <c r="M1337" s="46" t="s">
        <v>842</v>
      </c>
      <c r="N1337" s="46" t="s">
        <v>2139</v>
      </c>
      <c r="O1337" s="48">
        <v>45</v>
      </c>
      <c r="P1337" s="46"/>
      <c r="Q1337" s="46"/>
      <c r="R1337" s="46">
        <v>12</v>
      </c>
      <c r="S1337" s="48">
        <v>46</v>
      </c>
      <c r="T1337" s="46"/>
      <c r="U1337" s="46"/>
      <c r="V1337" s="46">
        <v>11</v>
      </c>
      <c r="W1337" s="46">
        <v>8.0412354248531409E-2</v>
      </c>
      <c r="X1337" s="46">
        <v>7.0859035573245313E-2</v>
      </c>
      <c r="Y1337" s="46">
        <v>1642</v>
      </c>
      <c r="Z1337" s="46">
        <v>1411</v>
      </c>
      <c r="AA1337" s="46" t="s">
        <v>1119</v>
      </c>
      <c r="AB1337" s="46" t="s">
        <v>1119</v>
      </c>
    </row>
    <row r="1338" spans="1:28" ht="15" x14ac:dyDescent="0.25">
      <c r="A1338" s="46">
        <v>116</v>
      </c>
      <c r="B1338" s="46">
        <v>2023</v>
      </c>
      <c r="C1338" s="46" t="s">
        <v>823</v>
      </c>
      <c r="D1338" s="46" t="s">
        <v>2733</v>
      </c>
      <c r="E1338" s="46" t="s">
        <v>1539</v>
      </c>
      <c r="F1338" s="46" t="s">
        <v>855</v>
      </c>
      <c r="G1338" s="46" t="s">
        <v>922</v>
      </c>
      <c r="H1338" s="46" t="s">
        <v>824</v>
      </c>
      <c r="I1338" s="46">
        <v>152</v>
      </c>
      <c r="J1338" s="46">
        <v>48</v>
      </c>
      <c r="K1338" s="46" t="s">
        <v>1427</v>
      </c>
      <c r="L1338" s="46" t="s">
        <v>1250</v>
      </c>
      <c r="M1338" s="46" t="s">
        <v>842</v>
      </c>
      <c r="N1338" s="46" t="s">
        <v>2139</v>
      </c>
      <c r="O1338" s="48">
        <v>45</v>
      </c>
      <c r="P1338" s="46"/>
      <c r="Q1338" s="46"/>
      <c r="R1338" s="46">
        <v>4</v>
      </c>
      <c r="S1338" s="48">
        <v>46</v>
      </c>
      <c r="T1338" s="46"/>
      <c r="U1338" s="46"/>
      <c r="V1338" s="46">
        <v>8</v>
      </c>
      <c r="W1338" s="46">
        <v>-0.42404529558460491</v>
      </c>
      <c r="X1338" s="46">
        <v>0.12939911755606009</v>
      </c>
      <c r="Y1338" s="46">
        <v>1643</v>
      </c>
      <c r="Z1338" s="46">
        <v>1412</v>
      </c>
      <c r="AA1338" s="46" t="s">
        <v>1119</v>
      </c>
      <c r="AB1338" s="46" t="s">
        <v>1119</v>
      </c>
    </row>
    <row r="1339" spans="1:28" ht="15" x14ac:dyDescent="0.25">
      <c r="A1339" s="46">
        <v>116</v>
      </c>
      <c r="B1339" s="46">
        <v>2023</v>
      </c>
      <c r="C1339" s="46" t="s">
        <v>823</v>
      </c>
      <c r="D1339" s="46" t="s">
        <v>820</v>
      </c>
      <c r="E1339" s="46" t="s">
        <v>2327</v>
      </c>
      <c r="F1339" s="46" t="s">
        <v>855</v>
      </c>
      <c r="G1339" s="46" t="s">
        <v>2328</v>
      </c>
      <c r="H1339" s="46" t="s">
        <v>824</v>
      </c>
      <c r="I1339" s="46">
        <v>152</v>
      </c>
      <c r="J1339" s="46">
        <v>48</v>
      </c>
      <c r="K1339" s="46" t="s">
        <v>1427</v>
      </c>
      <c r="L1339" s="46" t="s">
        <v>1250</v>
      </c>
      <c r="M1339" s="46" t="s">
        <v>2330</v>
      </c>
      <c r="N1339" s="46" t="s">
        <v>2139</v>
      </c>
      <c r="O1339" s="48">
        <v>43.005000000000003</v>
      </c>
      <c r="P1339" s="46"/>
      <c r="Q1339" s="46"/>
      <c r="R1339" s="46">
        <v>21</v>
      </c>
      <c r="S1339" s="48">
        <v>46</v>
      </c>
      <c r="T1339" s="46"/>
      <c r="U1339" s="46"/>
      <c r="V1339" s="46">
        <v>20</v>
      </c>
      <c r="W1339" s="46">
        <v>0.118875883507045</v>
      </c>
      <c r="X1339" s="46">
        <v>5.5176923793594589E-2</v>
      </c>
      <c r="Y1339" s="46">
        <v>1644</v>
      </c>
      <c r="Z1339" s="46">
        <v>1413</v>
      </c>
      <c r="AA1339" s="46" t="s">
        <v>1119</v>
      </c>
      <c r="AB1339" s="46" t="s">
        <v>1119</v>
      </c>
    </row>
    <row r="1340" spans="1:28" ht="15" x14ac:dyDescent="0.25">
      <c r="A1340" s="46">
        <v>116</v>
      </c>
      <c r="B1340" s="46">
        <v>2023</v>
      </c>
      <c r="C1340" s="46" t="s">
        <v>823</v>
      </c>
      <c r="D1340" s="46" t="s">
        <v>820</v>
      </c>
      <c r="E1340" s="46" t="s">
        <v>2327</v>
      </c>
      <c r="F1340" s="46" t="s">
        <v>855</v>
      </c>
      <c r="G1340" s="46" t="s">
        <v>922</v>
      </c>
      <c r="H1340" s="46" t="s">
        <v>824</v>
      </c>
      <c r="I1340" s="46">
        <v>152</v>
      </c>
      <c r="J1340" s="46">
        <v>48</v>
      </c>
      <c r="K1340" s="46" t="s">
        <v>1427</v>
      </c>
      <c r="L1340" s="46" t="s">
        <v>1250</v>
      </c>
      <c r="M1340" s="46" t="s">
        <v>2330</v>
      </c>
      <c r="N1340" s="46" t="s">
        <v>2139</v>
      </c>
      <c r="O1340" s="48">
        <v>43.031999999999996</v>
      </c>
      <c r="P1340" s="46"/>
      <c r="Q1340" s="46"/>
      <c r="R1340" s="46">
        <v>15</v>
      </c>
      <c r="S1340" s="48">
        <v>45</v>
      </c>
      <c r="T1340" s="46"/>
      <c r="U1340" s="46"/>
      <c r="V1340" s="46">
        <v>18</v>
      </c>
      <c r="W1340" s="46">
        <v>-0.12119940599737659</v>
      </c>
      <c r="X1340" s="46">
        <v>5.9252458554310057E-2</v>
      </c>
      <c r="Y1340" s="46">
        <v>1645</v>
      </c>
      <c r="Z1340" s="46">
        <v>1414</v>
      </c>
      <c r="AA1340" s="46" t="s">
        <v>1119</v>
      </c>
      <c r="AB1340" s="46" t="s">
        <v>1119</v>
      </c>
    </row>
    <row r="1341" spans="1:28" ht="15" x14ac:dyDescent="0.25">
      <c r="A1341" s="46">
        <v>116</v>
      </c>
      <c r="B1341" s="46">
        <v>2023</v>
      </c>
      <c r="C1341" s="46" t="s">
        <v>823</v>
      </c>
      <c r="D1341" s="46" t="s">
        <v>2733</v>
      </c>
      <c r="E1341" s="46" t="s">
        <v>1539</v>
      </c>
      <c r="F1341" s="46" t="s">
        <v>855</v>
      </c>
      <c r="G1341" s="46" t="s">
        <v>2328</v>
      </c>
      <c r="H1341" s="46" t="s">
        <v>824</v>
      </c>
      <c r="I1341" s="46">
        <v>152</v>
      </c>
      <c r="J1341" s="46">
        <v>48</v>
      </c>
      <c r="K1341" s="46" t="s">
        <v>1427</v>
      </c>
      <c r="L1341" s="46" t="s">
        <v>1250</v>
      </c>
      <c r="M1341" s="46" t="s">
        <v>2330</v>
      </c>
      <c r="N1341" s="46" t="s">
        <v>2139</v>
      </c>
      <c r="O1341" s="48">
        <v>43.005000000000003</v>
      </c>
      <c r="P1341" s="46"/>
      <c r="Q1341" s="46"/>
      <c r="R1341" s="46">
        <v>21</v>
      </c>
      <c r="S1341" s="48">
        <v>46</v>
      </c>
      <c r="T1341" s="46"/>
      <c r="U1341" s="46"/>
      <c r="V1341" s="46">
        <v>5</v>
      </c>
      <c r="W1341" s="46">
        <v>1.1342968424730919</v>
      </c>
      <c r="X1341" s="46">
        <v>9.6494295772322769E-2</v>
      </c>
      <c r="Y1341" s="46">
        <v>1644</v>
      </c>
      <c r="Z1341" s="46">
        <v>1415</v>
      </c>
      <c r="AA1341" s="46" t="s">
        <v>1119</v>
      </c>
      <c r="AB1341" s="46" t="s">
        <v>1119</v>
      </c>
    </row>
    <row r="1342" spans="1:28" ht="15" x14ac:dyDescent="0.25">
      <c r="A1342" s="46">
        <v>116</v>
      </c>
      <c r="B1342" s="46">
        <v>2023</v>
      </c>
      <c r="C1342" s="46" t="s">
        <v>823</v>
      </c>
      <c r="D1342" s="46" t="s">
        <v>2733</v>
      </c>
      <c r="E1342" s="46" t="s">
        <v>1539</v>
      </c>
      <c r="F1342" s="46" t="s">
        <v>855</v>
      </c>
      <c r="G1342" s="46" t="s">
        <v>922</v>
      </c>
      <c r="H1342" s="46" t="s">
        <v>824</v>
      </c>
      <c r="I1342" s="46">
        <v>152</v>
      </c>
      <c r="J1342" s="46">
        <v>48</v>
      </c>
      <c r="K1342" s="46" t="s">
        <v>1427</v>
      </c>
      <c r="L1342" s="46" t="s">
        <v>1250</v>
      </c>
      <c r="M1342" s="46" t="s">
        <v>2330</v>
      </c>
      <c r="N1342" s="46" t="s">
        <v>2139</v>
      </c>
      <c r="O1342" s="48">
        <v>43.031999999999996</v>
      </c>
      <c r="P1342" s="46"/>
      <c r="Q1342" s="46"/>
      <c r="R1342" s="46">
        <v>15</v>
      </c>
      <c r="S1342" s="48">
        <v>45</v>
      </c>
      <c r="T1342" s="46"/>
      <c r="U1342" s="46"/>
      <c r="V1342" s="46">
        <v>12</v>
      </c>
      <c r="W1342" s="46">
        <v>0.21298077706064589</v>
      </c>
      <c r="X1342" s="46">
        <v>6.564899792566975E-2</v>
      </c>
      <c r="Y1342" s="46">
        <v>1645</v>
      </c>
      <c r="Z1342" s="46">
        <v>1416</v>
      </c>
      <c r="AA1342" s="46" t="s">
        <v>1119</v>
      </c>
      <c r="AB1342" s="46" t="s">
        <v>1119</v>
      </c>
    </row>
    <row r="1343" spans="1:28" ht="15" x14ac:dyDescent="0.25">
      <c r="A1343" s="46">
        <v>116</v>
      </c>
      <c r="B1343" s="46">
        <v>2023</v>
      </c>
      <c r="C1343" s="46" t="s">
        <v>823</v>
      </c>
      <c r="D1343" s="46" t="s">
        <v>820</v>
      </c>
      <c r="E1343" s="46" t="s">
        <v>2327</v>
      </c>
      <c r="F1343" s="46" t="s">
        <v>855</v>
      </c>
      <c r="G1343" s="46" t="s">
        <v>2328</v>
      </c>
      <c r="H1343" s="46" t="s">
        <v>824</v>
      </c>
      <c r="I1343" s="46">
        <v>152</v>
      </c>
      <c r="J1343" s="46">
        <v>48</v>
      </c>
      <c r="K1343" s="46" t="s">
        <v>1427</v>
      </c>
      <c r="L1343" s="46" t="s">
        <v>1250</v>
      </c>
      <c r="M1343" s="46" t="s">
        <v>2331</v>
      </c>
      <c r="N1343" s="46" t="s">
        <v>2139</v>
      </c>
      <c r="O1343" s="48">
        <v>32.984999999999999</v>
      </c>
      <c r="P1343" s="46"/>
      <c r="Q1343" s="46"/>
      <c r="R1343" s="46">
        <v>22</v>
      </c>
      <c r="S1343" s="48">
        <v>45</v>
      </c>
      <c r="T1343" s="46"/>
      <c r="U1343" s="46"/>
      <c r="V1343" s="46">
        <v>32</v>
      </c>
      <c r="W1343" s="46">
        <v>-0.1137252564334954</v>
      </c>
      <c r="X1343" s="46">
        <v>7.436798058851872E-2</v>
      </c>
      <c r="Y1343" s="46">
        <v>1646</v>
      </c>
      <c r="Z1343" s="46">
        <v>1417</v>
      </c>
      <c r="AA1343" s="46" t="s">
        <v>1119</v>
      </c>
      <c r="AB1343" s="46" t="s">
        <v>1119</v>
      </c>
    </row>
    <row r="1344" spans="1:28" ht="15" x14ac:dyDescent="0.25">
      <c r="A1344" s="46">
        <v>116</v>
      </c>
      <c r="B1344" s="46">
        <v>2023</v>
      </c>
      <c r="C1344" s="46" t="s">
        <v>823</v>
      </c>
      <c r="D1344" s="46" t="s">
        <v>820</v>
      </c>
      <c r="E1344" s="46" t="s">
        <v>2327</v>
      </c>
      <c r="F1344" s="46" t="s">
        <v>855</v>
      </c>
      <c r="G1344" s="46" t="s">
        <v>922</v>
      </c>
      <c r="H1344" s="46" t="s">
        <v>824</v>
      </c>
      <c r="I1344" s="46">
        <v>152</v>
      </c>
      <c r="J1344" s="46">
        <v>48</v>
      </c>
      <c r="K1344" s="46" t="s">
        <v>1427</v>
      </c>
      <c r="L1344" s="46" t="s">
        <v>1250</v>
      </c>
      <c r="M1344" s="46" t="s">
        <v>2331</v>
      </c>
      <c r="N1344" s="46" t="s">
        <v>2139</v>
      </c>
      <c r="O1344" s="48">
        <v>45</v>
      </c>
      <c r="P1344" s="46"/>
      <c r="Q1344" s="46"/>
      <c r="R1344" s="46">
        <v>6</v>
      </c>
      <c r="S1344" s="48">
        <v>46</v>
      </c>
      <c r="T1344" s="46"/>
      <c r="U1344" s="46"/>
      <c r="V1344" s="46">
        <v>21</v>
      </c>
      <c r="W1344" s="46">
        <v>-0.9358525662916819</v>
      </c>
      <c r="X1344" s="46">
        <v>8.5087525867554428E-2</v>
      </c>
      <c r="Y1344" s="46">
        <v>1647</v>
      </c>
      <c r="Z1344" s="46">
        <v>1418</v>
      </c>
      <c r="AA1344" s="46" t="s">
        <v>1119</v>
      </c>
      <c r="AB1344" s="46" t="s">
        <v>1119</v>
      </c>
    </row>
    <row r="1345" spans="1:28" ht="15" x14ac:dyDescent="0.25">
      <c r="A1345" s="46">
        <v>116</v>
      </c>
      <c r="B1345" s="46">
        <v>2023</v>
      </c>
      <c r="C1345" s="46" t="s">
        <v>823</v>
      </c>
      <c r="D1345" s="46" t="s">
        <v>2733</v>
      </c>
      <c r="E1345" s="46" t="s">
        <v>1539</v>
      </c>
      <c r="F1345" s="46" t="s">
        <v>855</v>
      </c>
      <c r="G1345" s="46" t="s">
        <v>2328</v>
      </c>
      <c r="H1345" s="46" t="s">
        <v>824</v>
      </c>
      <c r="I1345" s="46">
        <v>152</v>
      </c>
      <c r="J1345" s="46">
        <v>48</v>
      </c>
      <c r="K1345" s="46" t="s">
        <v>1427</v>
      </c>
      <c r="L1345" s="46" t="s">
        <v>1250</v>
      </c>
      <c r="M1345" s="46" t="s">
        <v>2331</v>
      </c>
      <c r="N1345" s="46" t="s">
        <v>2139</v>
      </c>
      <c r="O1345" s="48">
        <v>32.984999999999999</v>
      </c>
      <c r="P1345" s="46"/>
      <c r="Q1345" s="46"/>
      <c r="R1345" s="46">
        <v>22</v>
      </c>
      <c r="S1345" s="48">
        <v>45</v>
      </c>
      <c r="T1345" s="46"/>
      <c r="U1345" s="46"/>
      <c r="V1345" s="46">
        <v>38</v>
      </c>
      <c r="W1345" s="46">
        <v>-0.54976547175620516</v>
      </c>
      <c r="X1345" s="46">
        <v>9.2909713244292813E-2</v>
      </c>
      <c r="Y1345" s="46">
        <v>1646</v>
      </c>
      <c r="Z1345" s="46">
        <v>1419</v>
      </c>
      <c r="AA1345" s="46" t="s">
        <v>1119</v>
      </c>
      <c r="AB1345" s="46" t="s">
        <v>1119</v>
      </c>
    </row>
    <row r="1346" spans="1:28" ht="15" x14ac:dyDescent="0.25">
      <c r="A1346" s="46">
        <v>116</v>
      </c>
      <c r="B1346" s="46">
        <v>2023</v>
      </c>
      <c r="C1346" s="46" t="s">
        <v>823</v>
      </c>
      <c r="D1346" s="46" t="s">
        <v>2733</v>
      </c>
      <c r="E1346" s="46" t="s">
        <v>1539</v>
      </c>
      <c r="F1346" s="46" t="s">
        <v>855</v>
      </c>
      <c r="G1346" s="46" t="s">
        <v>922</v>
      </c>
      <c r="H1346" s="46" t="s">
        <v>824</v>
      </c>
      <c r="I1346" s="46">
        <v>152</v>
      </c>
      <c r="J1346" s="46">
        <v>48</v>
      </c>
      <c r="K1346" s="46" t="s">
        <v>1427</v>
      </c>
      <c r="L1346" s="46" t="s">
        <v>1250</v>
      </c>
      <c r="M1346" s="46" t="s">
        <v>2331</v>
      </c>
      <c r="N1346" s="46" t="s">
        <v>2139</v>
      </c>
      <c r="O1346" s="48">
        <v>45</v>
      </c>
      <c r="P1346" s="46"/>
      <c r="Q1346" s="46"/>
      <c r="R1346" s="46">
        <v>6</v>
      </c>
      <c r="S1346" s="48">
        <v>46</v>
      </c>
      <c r="T1346" s="46"/>
      <c r="U1346" s="46"/>
      <c r="V1346" s="46">
        <v>11</v>
      </c>
      <c r="W1346" s="46">
        <v>-0.39384145914735458</v>
      </c>
      <c r="X1346" s="46">
        <v>9.4772251992328541E-2</v>
      </c>
      <c r="Y1346" s="46">
        <v>1647</v>
      </c>
      <c r="Z1346" s="46">
        <v>1420</v>
      </c>
      <c r="AA1346" s="46" t="s">
        <v>1119</v>
      </c>
      <c r="AB1346" s="46" t="s">
        <v>1119</v>
      </c>
    </row>
    <row r="1347" spans="1:28" ht="15" x14ac:dyDescent="0.25">
      <c r="A1347" s="46">
        <v>116</v>
      </c>
      <c r="B1347" s="46">
        <v>2023</v>
      </c>
      <c r="C1347" s="46" t="s">
        <v>823</v>
      </c>
      <c r="D1347" s="46" t="s">
        <v>820</v>
      </c>
      <c r="E1347" s="46" t="s">
        <v>2327</v>
      </c>
      <c r="F1347" s="46" t="s">
        <v>855</v>
      </c>
      <c r="G1347" s="46" t="s">
        <v>2328</v>
      </c>
      <c r="H1347" s="46" t="s">
        <v>824</v>
      </c>
      <c r="I1347" s="46">
        <v>152</v>
      </c>
      <c r="J1347" s="46">
        <v>96</v>
      </c>
      <c r="K1347" s="46" t="s">
        <v>1427</v>
      </c>
      <c r="L1347" s="46" t="s">
        <v>1250</v>
      </c>
      <c r="M1347" s="46" t="s">
        <v>842</v>
      </c>
      <c r="N1347" s="46" t="s">
        <v>2139</v>
      </c>
      <c r="O1347" s="48">
        <v>45</v>
      </c>
      <c r="P1347" s="46"/>
      <c r="Q1347" s="46"/>
      <c r="R1347" s="46">
        <v>17</v>
      </c>
      <c r="S1347" s="48">
        <v>48</v>
      </c>
      <c r="T1347" s="46"/>
      <c r="U1347" s="46"/>
      <c r="V1347" s="46">
        <v>11</v>
      </c>
      <c r="W1347" s="46">
        <v>0.39366618370622752</v>
      </c>
      <c r="X1347" s="46">
        <v>6.458433117300523E-2</v>
      </c>
      <c r="Y1347" s="46">
        <v>1732</v>
      </c>
      <c r="Z1347" s="46">
        <v>1409</v>
      </c>
      <c r="AA1347" s="46" t="s">
        <v>1119</v>
      </c>
      <c r="AB1347" s="46" t="s">
        <v>1119</v>
      </c>
    </row>
    <row r="1348" spans="1:28" ht="15" x14ac:dyDescent="0.25">
      <c r="A1348" s="46">
        <v>116</v>
      </c>
      <c r="B1348" s="46">
        <v>2023</v>
      </c>
      <c r="C1348" s="46" t="s">
        <v>823</v>
      </c>
      <c r="D1348" s="46" t="s">
        <v>820</v>
      </c>
      <c r="E1348" s="46" t="s">
        <v>2327</v>
      </c>
      <c r="F1348" s="46" t="s">
        <v>855</v>
      </c>
      <c r="G1348" s="46" t="s">
        <v>922</v>
      </c>
      <c r="H1348" s="46" t="s">
        <v>824</v>
      </c>
      <c r="I1348" s="46">
        <v>152</v>
      </c>
      <c r="J1348" s="46">
        <v>96</v>
      </c>
      <c r="K1348" s="46" t="s">
        <v>1427</v>
      </c>
      <c r="L1348" s="46" t="s">
        <v>1250</v>
      </c>
      <c r="M1348" s="46" t="s">
        <v>842</v>
      </c>
      <c r="N1348" s="46" t="s">
        <v>2139</v>
      </c>
      <c r="O1348" s="48">
        <v>45</v>
      </c>
      <c r="P1348" s="46"/>
      <c r="Q1348" s="46"/>
      <c r="R1348" s="46">
        <v>6</v>
      </c>
      <c r="S1348" s="48">
        <v>44</v>
      </c>
      <c r="T1348" s="46"/>
      <c r="U1348" s="46"/>
      <c r="V1348" s="46">
        <v>4</v>
      </c>
      <c r="W1348" s="46">
        <v>0.23750306929583109</v>
      </c>
      <c r="X1348" s="46">
        <v>0.1420445055293543</v>
      </c>
      <c r="Y1348" s="46">
        <v>1733</v>
      </c>
      <c r="Z1348" s="46">
        <v>1410</v>
      </c>
      <c r="AA1348" s="46" t="s">
        <v>1119</v>
      </c>
      <c r="AB1348" s="46" t="s">
        <v>1119</v>
      </c>
    </row>
    <row r="1349" spans="1:28" ht="15" x14ac:dyDescent="0.25">
      <c r="A1349" s="46">
        <v>116</v>
      </c>
      <c r="B1349" s="46">
        <v>2023</v>
      </c>
      <c r="C1349" s="46" t="s">
        <v>823</v>
      </c>
      <c r="D1349" s="46" t="s">
        <v>2733</v>
      </c>
      <c r="E1349" s="46" t="s">
        <v>1539</v>
      </c>
      <c r="F1349" s="46" t="s">
        <v>855</v>
      </c>
      <c r="G1349" s="46" t="s">
        <v>2328</v>
      </c>
      <c r="H1349" s="46" t="s">
        <v>824</v>
      </c>
      <c r="I1349" s="46">
        <v>152</v>
      </c>
      <c r="J1349" s="46">
        <v>96</v>
      </c>
      <c r="K1349" s="46" t="s">
        <v>1427</v>
      </c>
      <c r="L1349" s="46" t="s">
        <v>1250</v>
      </c>
      <c r="M1349" s="46" t="s">
        <v>842</v>
      </c>
      <c r="N1349" s="46" t="s">
        <v>2139</v>
      </c>
      <c r="O1349" s="48">
        <v>45</v>
      </c>
      <c r="P1349" s="46"/>
      <c r="Q1349" s="46"/>
      <c r="R1349" s="46">
        <v>17</v>
      </c>
      <c r="S1349" s="48">
        <v>46</v>
      </c>
      <c r="T1349" s="46"/>
      <c r="U1349" s="46"/>
      <c r="V1349" s="46">
        <v>24</v>
      </c>
      <c r="W1349" s="46">
        <v>-0.32308013480643522</v>
      </c>
      <c r="X1349" s="46">
        <v>5.5217722980024989E-2</v>
      </c>
      <c r="Y1349" s="46">
        <v>1732</v>
      </c>
      <c r="Z1349" s="46">
        <v>1411</v>
      </c>
      <c r="AA1349" s="46" t="s">
        <v>1119</v>
      </c>
      <c r="AB1349" s="46" t="s">
        <v>1119</v>
      </c>
    </row>
    <row r="1350" spans="1:28" ht="15" x14ac:dyDescent="0.25">
      <c r="A1350" s="46">
        <v>116</v>
      </c>
      <c r="B1350" s="46">
        <v>2023</v>
      </c>
      <c r="C1350" s="46" t="s">
        <v>823</v>
      </c>
      <c r="D1350" s="46" t="s">
        <v>2733</v>
      </c>
      <c r="E1350" s="46" t="s">
        <v>1539</v>
      </c>
      <c r="F1350" s="46" t="s">
        <v>855</v>
      </c>
      <c r="G1350" s="46" t="s">
        <v>922</v>
      </c>
      <c r="H1350" s="46" t="s">
        <v>824</v>
      </c>
      <c r="I1350" s="46">
        <v>152</v>
      </c>
      <c r="J1350" s="46">
        <v>96</v>
      </c>
      <c r="K1350" s="46" t="s">
        <v>1427</v>
      </c>
      <c r="L1350" s="46" t="s">
        <v>1250</v>
      </c>
      <c r="M1350" s="46" t="s">
        <v>842</v>
      </c>
      <c r="N1350" s="46" t="s">
        <v>2139</v>
      </c>
      <c r="O1350" s="48">
        <v>45</v>
      </c>
      <c r="P1350" s="46"/>
      <c r="Q1350" s="46"/>
      <c r="R1350" s="46">
        <v>6</v>
      </c>
      <c r="S1350" s="48">
        <v>46</v>
      </c>
      <c r="T1350" s="46"/>
      <c r="U1350" s="46"/>
      <c r="V1350" s="46">
        <v>8</v>
      </c>
      <c r="W1350" s="46">
        <v>-0.17292847546424581</v>
      </c>
      <c r="X1350" s="46">
        <v>0.1044490137041711</v>
      </c>
      <c r="Y1350" s="46">
        <v>1733</v>
      </c>
      <c r="Z1350" s="46">
        <v>1412</v>
      </c>
      <c r="AA1350" s="46" t="s">
        <v>1119</v>
      </c>
      <c r="AB1350" s="46" t="s">
        <v>1119</v>
      </c>
    </row>
    <row r="1351" spans="1:28" ht="15" x14ac:dyDescent="0.25">
      <c r="A1351" s="46">
        <v>116</v>
      </c>
      <c r="B1351" s="46">
        <v>2023</v>
      </c>
      <c r="C1351" s="46" t="s">
        <v>823</v>
      </c>
      <c r="D1351" s="46" t="s">
        <v>820</v>
      </c>
      <c r="E1351" s="46" t="s">
        <v>2327</v>
      </c>
      <c r="F1351" s="46" t="s">
        <v>855</v>
      </c>
      <c r="G1351" s="46" t="s">
        <v>2328</v>
      </c>
      <c r="H1351" s="46" t="s">
        <v>824</v>
      </c>
      <c r="I1351" s="46">
        <v>152</v>
      </c>
      <c r="J1351" s="46">
        <v>96</v>
      </c>
      <c r="K1351" s="46" t="s">
        <v>1427</v>
      </c>
      <c r="L1351" s="46" t="s">
        <v>1250</v>
      </c>
      <c r="M1351" s="46" t="s">
        <v>2330</v>
      </c>
      <c r="N1351" s="46" t="s">
        <v>2139</v>
      </c>
      <c r="O1351" s="48">
        <v>43.005000000000003</v>
      </c>
      <c r="P1351" s="46"/>
      <c r="Q1351" s="46"/>
      <c r="R1351" s="46">
        <v>26</v>
      </c>
      <c r="S1351" s="48">
        <v>46</v>
      </c>
      <c r="T1351" s="46"/>
      <c r="U1351" s="46"/>
      <c r="V1351" s="46">
        <v>23</v>
      </c>
      <c r="W1351" s="46">
        <v>0.23408825029640681</v>
      </c>
      <c r="X1351" s="46">
        <v>5.5997470468344787E-2</v>
      </c>
      <c r="Y1351" s="46">
        <v>1734</v>
      </c>
      <c r="Z1351" s="46">
        <v>1413</v>
      </c>
      <c r="AA1351" s="46" t="s">
        <v>1119</v>
      </c>
      <c r="AB1351" s="46" t="s">
        <v>1119</v>
      </c>
    </row>
    <row r="1352" spans="1:28" ht="15" x14ac:dyDescent="0.25">
      <c r="A1352" s="46">
        <v>116</v>
      </c>
      <c r="B1352" s="46">
        <v>2023</v>
      </c>
      <c r="C1352" s="46" t="s">
        <v>823</v>
      </c>
      <c r="D1352" s="46" t="s">
        <v>820</v>
      </c>
      <c r="E1352" s="46" t="s">
        <v>2327</v>
      </c>
      <c r="F1352" s="46" t="s">
        <v>855</v>
      </c>
      <c r="G1352" s="46" t="s">
        <v>922</v>
      </c>
      <c r="H1352" s="46" t="s">
        <v>824</v>
      </c>
      <c r="I1352" s="46">
        <v>152</v>
      </c>
      <c r="J1352" s="46">
        <v>96</v>
      </c>
      <c r="K1352" s="46" t="s">
        <v>1427</v>
      </c>
      <c r="L1352" s="46" t="s">
        <v>1250</v>
      </c>
      <c r="M1352" s="46" t="s">
        <v>2330</v>
      </c>
      <c r="N1352" s="46" t="s">
        <v>2139</v>
      </c>
      <c r="O1352" s="48">
        <v>43.031999999999996</v>
      </c>
      <c r="P1352" s="46"/>
      <c r="Q1352" s="46"/>
      <c r="R1352" s="46">
        <v>15</v>
      </c>
      <c r="S1352" s="48">
        <v>45</v>
      </c>
      <c r="T1352" s="46"/>
      <c r="U1352" s="46"/>
      <c r="V1352" s="46">
        <v>18</v>
      </c>
      <c r="W1352" s="46">
        <v>-0.12119940599737659</v>
      </c>
      <c r="X1352" s="46">
        <v>5.9252458554310057E-2</v>
      </c>
      <c r="Y1352" s="46">
        <v>1735</v>
      </c>
      <c r="Z1352" s="46">
        <v>1414</v>
      </c>
      <c r="AA1352" s="46" t="s">
        <v>1119</v>
      </c>
      <c r="AB1352" s="46" t="s">
        <v>1119</v>
      </c>
    </row>
    <row r="1353" spans="1:28" ht="15" x14ac:dyDescent="0.25">
      <c r="A1353" s="46">
        <v>116</v>
      </c>
      <c r="B1353" s="46">
        <v>2023</v>
      </c>
      <c r="C1353" s="46" t="s">
        <v>823</v>
      </c>
      <c r="D1353" s="46" t="s">
        <v>2733</v>
      </c>
      <c r="E1353" s="46" t="s">
        <v>1539</v>
      </c>
      <c r="F1353" s="46" t="s">
        <v>855</v>
      </c>
      <c r="G1353" s="46" t="s">
        <v>2328</v>
      </c>
      <c r="H1353" s="46" t="s">
        <v>824</v>
      </c>
      <c r="I1353" s="46">
        <v>152</v>
      </c>
      <c r="J1353" s="46">
        <v>96</v>
      </c>
      <c r="K1353" s="46" t="s">
        <v>1427</v>
      </c>
      <c r="L1353" s="46" t="s">
        <v>1250</v>
      </c>
      <c r="M1353" s="46" t="s">
        <v>2330</v>
      </c>
      <c r="N1353" s="46" t="s">
        <v>2139</v>
      </c>
      <c r="O1353" s="48">
        <v>43.005000000000003</v>
      </c>
      <c r="P1353" s="46"/>
      <c r="Q1353" s="46"/>
      <c r="R1353" s="46">
        <v>26</v>
      </c>
      <c r="S1353" s="48">
        <v>46</v>
      </c>
      <c r="T1353" s="46"/>
      <c r="U1353" s="46"/>
      <c r="V1353" s="46">
        <v>17</v>
      </c>
      <c r="W1353" s="46">
        <v>0.52854335732846069</v>
      </c>
      <c r="X1353" s="46">
        <v>5.7927567978420191E-2</v>
      </c>
      <c r="Y1353" s="46">
        <v>1734</v>
      </c>
      <c r="Z1353" s="46">
        <v>1415</v>
      </c>
      <c r="AA1353" s="46" t="s">
        <v>1119</v>
      </c>
      <c r="AB1353" s="46" t="s">
        <v>1119</v>
      </c>
    </row>
    <row r="1354" spans="1:28" ht="15" x14ac:dyDescent="0.25">
      <c r="A1354" s="46">
        <v>116</v>
      </c>
      <c r="B1354" s="46">
        <v>2023</v>
      </c>
      <c r="C1354" s="46" t="s">
        <v>823</v>
      </c>
      <c r="D1354" s="46" t="s">
        <v>2733</v>
      </c>
      <c r="E1354" s="46" t="s">
        <v>1539</v>
      </c>
      <c r="F1354" s="46" t="s">
        <v>855</v>
      </c>
      <c r="G1354" s="46" t="s">
        <v>922</v>
      </c>
      <c r="H1354" s="46" t="s">
        <v>824</v>
      </c>
      <c r="I1354" s="46">
        <v>152</v>
      </c>
      <c r="J1354" s="46">
        <v>96</v>
      </c>
      <c r="K1354" s="46" t="s">
        <v>1427</v>
      </c>
      <c r="L1354" s="46" t="s">
        <v>1250</v>
      </c>
      <c r="M1354" s="46" t="s">
        <v>2330</v>
      </c>
      <c r="N1354" s="46" t="s">
        <v>2139</v>
      </c>
      <c r="O1354" s="48">
        <v>43.031999999999996</v>
      </c>
      <c r="P1354" s="46"/>
      <c r="Q1354" s="46"/>
      <c r="R1354" s="46">
        <v>15</v>
      </c>
      <c r="S1354" s="48">
        <v>45</v>
      </c>
      <c r="T1354" s="46"/>
      <c r="U1354" s="46"/>
      <c r="V1354" s="46">
        <v>12</v>
      </c>
      <c r="W1354" s="46">
        <v>0.21298077706064589</v>
      </c>
      <c r="X1354" s="46">
        <v>6.564899792566975E-2</v>
      </c>
      <c r="Y1354" s="46">
        <v>1735</v>
      </c>
      <c r="Z1354" s="46">
        <v>1416</v>
      </c>
      <c r="AA1354" s="46" t="s">
        <v>1119</v>
      </c>
      <c r="AB1354" s="46" t="s">
        <v>1119</v>
      </c>
    </row>
    <row r="1355" spans="1:28" ht="15" x14ac:dyDescent="0.25">
      <c r="A1355" s="46">
        <v>116</v>
      </c>
      <c r="B1355" s="46">
        <v>2023</v>
      </c>
      <c r="C1355" s="46" t="s">
        <v>823</v>
      </c>
      <c r="D1355" s="46" t="s">
        <v>820</v>
      </c>
      <c r="E1355" s="46" t="s">
        <v>2327</v>
      </c>
      <c r="F1355" s="46" t="s">
        <v>855</v>
      </c>
      <c r="G1355" s="46" t="s">
        <v>2328</v>
      </c>
      <c r="H1355" s="46" t="s">
        <v>824</v>
      </c>
      <c r="I1355" s="46">
        <v>152</v>
      </c>
      <c r="J1355" s="46">
        <v>96</v>
      </c>
      <c r="K1355" s="46" t="s">
        <v>1427</v>
      </c>
      <c r="L1355" s="46" t="s">
        <v>1250</v>
      </c>
      <c r="M1355" s="46" t="s">
        <v>2331</v>
      </c>
      <c r="N1355" s="46" t="s">
        <v>2139</v>
      </c>
      <c r="O1355" s="48">
        <v>32.984999999999999</v>
      </c>
      <c r="P1355" s="46"/>
      <c r="Q1355" s="46"/>
      <c r="R1355" s="46">
        <v>22</v>
      </c>
      <c r="S1355" s="48">
        <v>45</v>
      </c>
      <c r="T1355" s="46"/>
      <c r="U1355" s="46"/>
      <c r="V1355" s="46">
        <v>35</v>
      </c>
      <c r="W1355" s="46">
        <v>-0.30778002902725571</v>
      </c>
      <c r="X1355" s="46">
        <v>8.0568335988609574E-2</v>
      </c>
      <c r="Y1355" s="46">
        <v>1736</v>
      </c>
      <c r="Z1355" s="46">
        <v>1417</v>
      </c>
      <c r="AA1355" s="46" t="s">
        <v>1119</v>
      </c>
      <c r="AB1355" s="46" t="s">
        <v>1119</v>
      </c>
    </row>
    <row r="1356" spans="1:28" ht="15" x14ac:dyDescent="0.25">
      <c r="A1356" s="46">
        <v>116</v>
      </c>
      <c r="B1356" s="46">
        <v>2023</v>
      </c>
      <c r="C1356" s="46" t="s">
        <v>823</v>
      </c>
      <c r="D1356" s="46" t="s">
        <v>820</v>
      </c>
      <c r="E1356" s="46" t="s">
        <v>2327</v>
      </c>
      <c r="F1356" s="46" t="s">
        <v>855</v>
      </c>
      <c r="G1356" s="46" t="s">
        <v>922</v>
      </c>
      <c r="H1356" s="46" t="s">
        <v>824</v>
      </c>
      <c r="I1356" s="46">
        <v>152</v>
      </c>
      <c r="J1356" s="46">
        <v>96</v>
      </c>
      <c r="K1356" s="46" t="s">
        <v>1427</v>
      </c>
      <c r="L1356" s="46" t="s">
        <v>1250</v>
      </c>
      <c r="M1356" s="46" t="s">
        <v>2331</v>
      </c>
      <c r="N1356" s="46" t="s">
        <v>2139</v>
      </c>
      <c r="O1356" s="48">
        <v>45</v>
      </c>
      <c r="P1356" s="46"/>
      <c r="Q1356" s="46"/>
      <c r="R1356" s="46">
        <v>6</v>
      </c>
      <c r="S1356" s="48">
        <v>46</v>
      </c>
      <c r="T1356" s="46"/>
      <c r="U1356" s="46"/>
      <c r="V1356" s="46">
        <v>21</v>
      </c>
      <c r="W1356" s="46">
        <v>-0.9358525662916819</v>
      </c>
      <c r="X1356" s="46">
        <v>8.5087525867554428E-2</v>
      </c>
      <c r="Y1356" s="46">
        <v>1737</v>
      </c>
      <c r="Z1356" s="46">
        <v>1418</v>
      </c>
      <c r="AA1356" s="46" t="s">
        <v>1119</v>
      </c>
      <c r="AB1356" s="46" t="s">
        <v>1119</v>
      </c>
    </row>
    <row r="1357" spans="1:28" ht="15" x14ac:dyDescent="0.25">
      <c r="A1357" s="46">
        <v>116</v>
      </c>
      <c r="B1357" s="46">
        <v>2023</v>
      </c>
      <c r="C1357" s="46" t="s">
        <v>823</v>
      </c>
      <c r="D1357" s="46" t="s">
        <v>2733</v>
      </c>
      <c r="E1357" s="46" t="s">
        <v>1539</v>
      </c>
      <c r="F1357" s="46" t="s">
        <v>855</v>
      </c>
      <c r="G1357" s="46" t="s">
        <v>2328</v>
      </c>
      <c r="H1357" s="46" t="s">
        <v>824</v>
      </c>
      <c r="I1357" s="46">
        <v>152</v>
      </c>
      <c r="J1357" s="46">
        <v>96</v>
      </c>
      <c r="K1357" s="46" t="s">
        <v>1427</v>
      </c>
      <c r="L1357" s="46" t="s">
        <v>1250</v>
      </c>
      <c r="M1357" s="46" t="s">
        <v>2331</v>
      </c>
      <c r="N1357" s="46" t="s">
        <v>2139</v>
      </c>
      <c r="O1357" s="48">
        <v>32.984999999999999</v>
      </c>
      <c r="P1357" s="46"/>
      <c r="Q1357" s="46"/>
      <c r="R1357" s="46">
        <v>22</v>
      </c>
      <c r="S1357" s="48">
        <v>45</v>
      </c>
      <c r="T1357" s="46"/>
      <c r="U1357" s="46"/>
      <c r="V1357" s="46">
        <v>41</v>
      </c>
      <c r="W1357" s="46">
        <v>-0.90019105214099848</v>
      </c>
      <c r="X1357" s="46">
        <v>0.1248919408885939</v>
      </c>
      <c r="Y1357" s="46">
        <v>1736</v>
      </c>
      <c r="Z1357" s="46">
        <v>1419</v>
      </c>
      <c r="AA1357" s="46" t="s">
        <v>1119</v>
      </c>
      <c r="AB1357" s="46" t="s">
        <v>1119</v>
      </c>
    </row>
    <row r="1358" spans="1:28" ht="15" x14ac:dyDescent="0.25">
      <c r="A1358" s="46">
        <v>116</v>
      </c>
      <c r="B1358" s="46">
        <v>2023</v>
      </c>
      <c r="C1358" s="46" t="s">
        <v>823</v>
      </c>
      <c r="D1358" s="46" t="s">
        <v>2733</v>
      </c>
      <c r="E1358" s="46" t="s">
        <v>1539</v>
      </c>
      <c r="F1358" s="46" t="s">
        <v>855</v>
      </c>
      <c r="G1358" s="46" t="s">
        <v>922</v>
      </c>
      <c r="H1358" s="46" t="s">
        <v>824</v>
      </c>
      <c r="I1358" s="46">
        <v>152</v>
      </c>
      <c r="J1358" s="46">
        <v>96</v>
      </c>
      <c r="K1358" s="46" t="s">
        <v>1427</v>
      </c>
      <c r="L1358" s="46" t="s">
        <v>1250</v>
      </c>
      <c r="M1358" s="46" t="s">
        <v>2331</v>
      </c>
      <c r="N1358" s="46" t="s">
        <v>2139</v>
      </c>
      <c r="O1358" s="48">
        <v>45</v>
      </c>
      <c r="P1358" s="46"/>
      <c r="Q1358" s="46"/>
      <c r="R1358" s="46">
        <v>6</v>
      </c>
      <c r="S1358" s="48">
        <v>46</v>
      </c>
      <c r="T1358" s="46"/>
      <c r="U1358" s="46"/>
      <c r="V1358" s="46">
        <v>11</v>
      </c>
      <c r="W1358" s="46">
        <v>-0.39384145914735458</v>
      </c>
      <c r="X1358" s="46">
        <v>9.4772251992328541E-2</v>
      </c>
      <c r="Y1358" s="46">
        <v>1737</v>
      </c>
      <c r="Z1358" s="46">
        <v>1420</v>
      </c>
      <c r="AA1358" s="46" t="s">
        <v>1119</v>
      </c>
      <c r="AB1358" s="46" t="s">
        <v>1119</v>
      </c>
    </row>
    <row r="1359" spans="1:28" ht="15" x14ac:dyDescent="0.25">
      <c r="A1359" s="46">
        <v>116</v>
      </c>
      <c r="B1359" s="46">
        <v>2023</v>
      </c>
      <c r="C1359" s="46" t="s">
        <v>823</v>
      </c>
      <c r="D1359" s="46" t="s">
        <v>820</v>
      </c>
      <c r="E1359" s="46" t="s">
        <v>2327</v>
      </c>
      <c r="F1359" s="46" t="s">
        <v>855</v>
      </c>
      <c r="G1359" s="46" t="s">
        <v>2328</v>
      </c>
      <c r="H1359" s="46" t="s">
        <v>824</v>
      </c>
      <c r="I1359" s="46">
        <v>152</v>
      </c>
      <c r="J1359" s="46">
        <v>0.46026892855968699</v>
      </c>
      <c r="K1359" s="46" t="s">
        <v>1427</v>
      </c>
      <c r="L1359" s="46" t="s">
        <v>1250</v>
      </c>
      <c r="M1359" s="46" t="s">
        <v>842</v>
      </c>
      <c r="N1359" s="46" t="s">
        <v>2139</v>
      </c>
      <c r="O1359" s="48">
        <v>45</v>
      </c>
      <c r="P1359" s="46"/>
      <c r="Q1359" s="46"/>
      <c r="R1359" s="46">
        <v>0</v>
      </c>
      <c r="S1359" s="48">
        <v>46</v>
      </c>
      <c r="T1359" s="46"/>
      <c r="U1359" s="46"/>
      <c r="V1359" s="46">
        <v>0</v>
      </c>
      <c r="W1359" s="46">
        <v>1.198588281873453E-2</v>
      </c>
      <c r="X1359" s="46">
        <v>1.2290715718684151</v>
      </c>
      <c r="Y1359" s="46">
        <v>1570</v>
      </c>
      <c r="Z1359" s="46">
        <v>1445</v>
      </c>
      <c r="AA1359" s="46" t="s">
        <v>1119</v>
      </c>
      <c r="AB1359" s="46" t="s">
        <v>1119</v>
      </c>
    </row>
    <row r="1360" spans="1:28" ht="15" x14ac:dyDescent="0.25">
      <c r="A1360" s="46">
        <v>116</v>
      </c>
      <c r="B1360" s="46">
        <v>2023</v>
      </c>
      <c r="C1360" s="46" t="s">
        <v>823</v>
      </c>
      <c r="D1360" s="46" t="s">
        <v>820</v>
      </c>
      <c r="E1360" s="46" t="s">
        <v>2327</v>
      </c>
      <c r="F1360" s="46" t="s">
        <v>855</v>
      </c>
      <c r="G1360" s="46" t="s">
        <v>922</v>
      </c>
      <c r="H1360" s="46" t="s">
        <v>824</v>
      </c>
      <c r="I1360" s="46">
        <v>152</v>
      </c>
      <c r="J1360" s="46">
        <v>0.46026892855968699</v>
      </c>
      <c r="K1360" s="46" t="s">
        <v>1427</v>
      </c>
      <c r="L1360" s="46" t="s">
        <v>1250</v>
      </c>
      <c r="M1360" s="46" t="s">
        <v>842</v>
      </c>
      <c r="N1360" s="46" t="s">
        <v>2139</v>
      </c>
      <c r="O1360" s="48">
        <v>45</v>
      </c>
      <c r="P1360" s="46"/>
      <c r="Q1360" s="46"/>
      <c r="R1360" s="46">
        <v>0</v>
      </c>
      <c r="S1360" s="48">
        <v>45</v>
      </c>
      <c r="T1360" s="46"/>
      <c r="U1360" s="46"/>
      <c r="V1360" s="46">
        <v>0</v>
      </c>
      <c r="W1360" s="46">
        <v>0</v>
      </c>
      <c r="X1360" s="46">
        <v>1.2292152389136359</v>
      </c>
      <c r="Y1360" s="46">
        <v>1571</v>
      </c>
      <c r="Z1360" s="46">
        <v>1446</v>
      </c>
      <c r="AA1360" s="46" t="s">
        <v>1119</v>
      </c>
      <c r="AB1360" s="46" t="s">
        <v>1119</v>
      </c>
    </row>
    <row r="1361" spans="1:28" ht="15" x14ac:dyDescent="0.25">
      <c r="A1361" s="46">
        <v>116</v>
      </c>
      <c r="B1361" s="46">
        <v>2023</v>
      </c>
      <c r="C1361" s="46" t="s">
        <v>823</v>
      </c>
      <c r="D1361" s="46" t="s">
        <v>2733</v>
      </c>
      <c r="E1361" s="46" t="s">
        <v>1539</v>
      </c>
      <c r="F1361" s="46" t="s">
        <v>855</v>
      </c>
      <c r="G1361" s="46" t="s">
        <v>2328</v>
      </c>
      <c r="H1361" s="46" t="s">
        <v>824</v>
      </c>
      <c r="I1361" s="46">
        <v>152</v>
      </c>
      <c r="J1361" s="46">
        <v>0.46026892855968699</v>
      </c>
      <c r="K1361" s="46" t="s">
        <v>1427</v>
      </c>
      <c r="L1361" s="46" t="s">
        <v>1250</v>
      </c>
      <c r="M1361" s="46" t="s">
        <v>842</v>
      </c>
      <c r="N1361" s="46" t="s">
        <v>2139</v>
      </c>
      <c r="O1361" s="48">
        <v>45</v>
      </c>
      <c r="P1361" s="46"/>
      <c r="Q1361" s="46"/>
      <c r="R1361" s="46">
        <v>0</v>
      </c>
      <c r="S1361" s="48">
        <v>46</v>
      </c>
      <c r="T1361" s="46"/>
      <c r="U1361" s="46"/>
      <c r="V1361" s="46">
        <v>0</v>
      </c>
      <c r="W1361" s="46">
        <v>1.198588281873453E-2</v>
      </c>
      <c r="X1361" s="46">
        <v>1.2290715718684151</v>
      </c>
      <c r="Y1361" s="46">
        <v>1570</v>
      </c>
      <c r="Z1361" s="46">
        <v>1447</v>
      </c>
      <c r="AA1361" s="46" t="s">
        <v>1119</v>
      </c>
      <c r="AB1361" s="46" t="s">
        <v>1119</v>
      </c>
    </row>
    <row r="1362" spans="1:28" ht="15" x14ac:dyDescent="0.25">
      <c r="A1362" s="46">
        <v>116</v>
      </c>
      <c r="B1362" s="46">
        <v>2023</v>
      </c>
      <c r="C1362" s="46" t="s">
        <v>823</v>
      </c>
      <c r="D1362" s="46" t="s">
        <v>2733</v>
      </c>
      <c r="E1362" s="46" t="s">
        <v>1539</v>
      </c>
      <c r="F1362" s="46" t="s">
        <v>855</v>
      </c>
      <c r="G1362" s="46" t="s">
        <v>922</v>
      </c>
      <c r="H1362" s="46" t="s">
        <v>824</v>
      </c>
      <c r="I1362" s="46">
        <v>152</v>
      </c>
      <c r="J1362" s="46">
        <v>0.46026892855968699</v>
      </c>
      <c r="K1362" s="46" t="s">
        <v>1427</v>
      </c>
      <c r="L1362" s="46" t="s">
        <v>1250</v>
      </c>
      <c r="M1362" s="46" t="s">
        <v>842</v>
      </c>
      <c r="N1362" s="46" t="s">
        <v>2139</v>
      </c>
      <c r="O1362" s="48">
        <v>45</v>
      </c>
      <c r="P1362" s="46"/>
      <c r="Q1362" s="46"/>
      <c r="R1362" s="46">
        <v>0</v>
      </c>
      <c r="S1362" s="48">
        <v>45</v>
      </c>
      <c r="T1362" s="46"/>
      <c r="U1362" s="46"/>
      <c r="V1362" s="46">
        <v>0</v>
      </c>
      <c r="W1362" s="46">
        <v>0</v>
      </c>
      <c r="X1362" s="46">
        <v>1.2292152389136359</v>
      </c>
      <c r="Y1362" s="46">
        <v>1571</v>
      </c>
      <c r="Z1362" s="46">
        <v>1448</v>
      </c>
      <c r="AA1362" s="46" t="s">
        <v>1119</v>
      </c>
      <c r="AB1362" s="46" t="s">
        <v>1119</v>
      </c>
    </row>
    <row r="1363" spans="1:28" ht="15" x14ac:dyDescent="0.25">
      <c r="A1363" s="46">
        <v>116</v>
      </c>
      <c r="B1363" s="46">
        <v>2023</v>
      </c>
      <c r="C1363" s="46" t="s">
        <v>823</v>
      </c>
      <c r="D1363" s="46" t="s">
        <v>820</v>
      </c>
      <c r="E1363" s="46" t="s">
        <v>2327</v>
      </c>
      <c r="F1363" s="46" t="s">
        <v>855</v>
      </c>
      <c r="G1363" s="46" t="s">
        <v>2328</v>
      </c>
      <c r="H1363" s="46" t="s">
        <v>824</v>
      </c>
      <c r="I1363" s="46">
        <v>152</v>
      </c>
      <c r="J1363" s="46">
        <v>0.46026892855968699</v>
      </c>
      <c r="K1363" s="46" t="s">
        <v>1427</v>
      </c>
      <c r="L1363" s="46" t="s">
        <v>1250</v>
      </c>
      <c r="M1363" s="46" t="s">
        <v>2330</v>
      </c>
      <c r="N1363" s="46" t="s">
        <v>2139</v>
      </c>
      <c r="O1363" s="48">
        <v>45</v>
      </c>
      <c r="P1363" s="46"/>
      <c r="Q1363" s="46"/>
      <c r="R1363" s="46">
        <v>0</v>
      </c>
      <c r="S1363" s="48">
        <v>45</v>
      </c>
      <c r="T1363" s="46"/>
      <c r="U1363" s="46"/>
      <c r="V1363" s="46">
        <v>0</v>
      </c>
      <c r="W1363" s="46">
        <v>0</v>
      </c>
      <c r="X1363" s="46">
        <v>1.2292152389136359</v>
      </c>
      <c r="Y1363" s="46">
        <v>1572</v>
      </c>
      <c r="Z1363" s="46">
        <v>1449</v>
      </c>
      <c r="AA1363" s="46" t="s">
        <v>1119</v>
      </c>
      <c r="AB1363" s="46" t="s">
        <v>1119</v>
      </c>
    </row>
    <row r="1364" spans="1:28" ht="15" x14ac:dyDescent="0.25">
      <c r="A1364" s="46">
        <v>116</v>
      </c>
      <c r="B1364" s="46">
        <v>2023</v>
      </c>
      <c r="C1364" s="46" t="s">
        <v>823</v>
      </c>
      <c r="D1364" s="46" t="s">
        <v>820</v>
      </c>
      <c r="E1364" s="46" t="s">
        <v>2327</v>
      </c>
      <c r="F1364" s="46" t="s">
        <v>855</v>
      </c>
      <c r="G1364" s="46" t="s">
        <v>922</v>
      </c>
      <c r="H1364" s="46" t="s">
        <v>824</v>
      </c>
      <c r="I1364" s="46">
        <v>152</v>
      </c>
      <c r="J1364" s="46">
        <v>0.46026892855968699</v>
      </c>
      <c r="K1364" s="46" t="s">
        <v>1427</v>
      </c>
      <c r="L1364" s="46" t="s">
        <v>1250</v>
      </c>
      <c r="M1364" s="46" t="s">
        <v>2330</v>
      </c>
      <c r="N1364" s="46" t="s">
        <v>2139</v>
      </c>
      <c r="O1364" s="48">
        <v>45</v>
      </c>
      <c r="P1364" s="46"/>
      <c r="Q1364" s="46"/>
      <c r="R1364" s="46">
        <v>1</v>
      </c>
      <c r="S1364" s="48">
        <v>45</v>
      </c>
      <c r="T1364" s="46"/>
      <c r="U1364" s="46"/>
      <c r="V1364" s="46">
        <v>1</v>
      </c>
      <c r="W1364" s="46">
        <v>0</v>
      </c>
      <c r="X1364" s="46">
        <v>0.62174362689616369</v>
      </c>
      <c r="Y1364" s="46">
        <v>1573</v>
      </c>
      <c r="Z1364" s="46">
        <v>1450</v>
      </c>
      <c r="AA1364" s="46" t="s">
        <v>1119</v>
      </c>
      <c r="AB1364" s="46" t="s">
        <v>1119</v>
      </c>
    </row>
    <row r="1365" spans="1:28" ht="15" x14ac:dyDescent="0.25">
      <c r="A1365" s="46">
        <v>116</v>
      </c>
      <c r="B1365" s="46">
        <v>2023</v>
      </c>
      <c r="C1365" s="46" t="s">
        <v>823</v>
      </c>
      <c r="D1365" s="46" t="s">
        <v>2733</v>
      </c>
      <c r="E1365" s="46" t="s">
        <v>1539</v>
      </c>
      <c r="F1365" s="46" t="s">
        <v>855</v>
      </c>
      <c r="G1365" s="46" t="s">
        <v>2328</v>
      </c>
      <c r="H1365" s="46" t="s">
        <v>824</v>
      </c>
      <c r="I1365" s="46">
        <v>152</v>
      </c>
      <c r="J1365" s="46">
        <v>0.46026892855968699</v>
      </c>
      <c r="K1365" s="46" t="s">
        <v>1427</v>
      </c>
      <c r="L1365" s="46" t="s">
        <v>1250</v>
      </c>
      <c r="M1365" s="46" t="s">
        <v>2330</v>
      </c>
      <c r="N1365" s="46" t="s">
        <v>2139</v>
      </c>
      <c r="O1365" s="48">
        <v>45</v>
      </c>
      <c r="P1365" s="46"/>
      <c r="Q1365" s="46"/>
      <c r="R1365" s="46">
        <v>0</v>
      </c>
      <c r="S1365" s="48">
        <v>45</v>
      </c>
      <c r="T1365" s="46"/>
      <c r="U1365" s="46"/>
      <c r="V1365" s="46">
        <v>1</v>
      </c>
      <c r="W1365" s="46">
        <v>-0.61794895706451736</v>
      </c>
      <c r="X1365" s="46">
        <v>0.82408062833535911</v>
      </c>
      <c r="Y1365" s="46">
        <v>1572</v>
      </c>
      <c r="Z1365" s="46">
        <v>1451</v>
      </c>
      <c r="AA1365" s="46" t="s">
        <v>1119</v>
      </c>
      <c r="AB1365" s="46" t="s">
        <v>1119</v>
      </c>
    </row>
    <row r="1366" spans="1:28" ht="15" x14ac:dyDescent="0.25">
      <c r="A1366" s="46">
        <v>116</v>
      </c>
      <c r="B1366" s="46">
        <v>2023</v>
      </c>
      <c r="C1366" s="46" t="s">
        <v>823</v>
      </c>
      <c r="D1366" s="46" t="s">
        <v>2733</v>
      </c>
      <c r="E1366" s="46" t="s">
        <v>1539</v>
      </c>
      <c r="F1366" s="46" t="s">
        <v>855</v>
      </c>
      <c r="G1366" s="46" t="s">
        <v>922</v>
      </c>
      <c r="H1366" s="46" t="s">
        <v>824</v>
      </c>
      <c r="I1366" s="46">
        <v>152</v>
      </c>
      <c r="J1366" s="46">
        <v>0.46026892855968699</v>
      </c>
      <c r="K1366" s="46" t="s">
        <v>1427</v>
      </c>
      <c r="L1366" s="46" t="s">
        <v>1250</v>
      </c>
      <c r="M1366" s="46" t="s">
        <v>2330</v>
      </c>
      <c r="N1366" s="46" t="s">
        <v>2139</v>
      </c>
      <c r="O1366" s="48">
        <v>45</v>
      </c>
      <c r="P1366" s="46"/>
      <c r="Q1366" s="46"/>
      <c r="R1366" s="46">
        <v>1</v>
      </c>
      <c r="S1366" s="48">
        <v>44</v>
      </c>
      <c r="T1366" s="46"/>
      <c r="U1366" s="46"/>
      <c r="V1366" s="46">
        <v>0</v>
      </c>
      <c r="W1366" s="46">
        <v>0.60569669960819572</v>
      </c>
      <c r="X1366" s="46">
        <v>0.82423075232643306</v>
      </c>
      <c r="Y1366" s="46">
        <v>1573</v>
      </c>
      <c r="Z1366" s="46">
        <v>1452</v>
      </c>
      <c r="AA1366" s="46" t="s">
        <v>1119</v>
      </c>
      <c r="AB1366" s="46" t="s">
        <v>1119</v>
      </c>
    </row>
    <row r="1367" spans="1:28" ht="15" x14ac:dyDescent="0.25">
      <c r="A1367" s="46">
        <v>116</v>
      </c>
      <c r="B1367" s="46">
        <v>2023</v>
      </c>
      <c r="C1367" s="46" t="s">
        <v>823</v>
      </c>
      <c r="D1367" s="46" t="s">
        <v>820</v>
      </c>
      <c r="E1367" s="46" t="s">
        <v>2327</v>
      </c>
      <c r="F1367" s="46" t="s">
        <v>855</v>
      </c>
      <c r="G1367" s="46" t="s">
        <v>2328</v>
      </c>
      <c r="H1367" s="46" t="s">
        <v>824</v>
      </c>
      <c r="I1367" s="46">
        <v>152</v>
      </c>
      <c r="J1367" s="46">
        <v>0.46026892855968699</v>
      </c>
      <c r="K1367" s="46" t="s">
        <v>1427</v>
      </c>
      <c r="L1367" s="46" t="s">
        <v>1250</v>
      </c>
      <c r="M1367" s="46" t="s">
        <v>2331</v>
      </c>
      <c r="N1367" s="46" t="s">
        <v>2139</v>
      </c>
      <c r="O1367" s="48">
        <v>46</v>
      </c>
      <c r="P1367" s="46"/>
      <c r="Q1367" s="46"/>
      <c r="R1367" s="46">
        <v>24</v>
      </c>
      <c r="S1367" s="48">
        <v>43</v>
      </c>
      <c r="T1367" s="46"/>
      <c r="U1367" s="46"/>
      <c r="V1367" s="46">
        <v>19</v>
      </c>
      <c r="W1367" s="46">
        <v>0.1767705042208472</v>
      </c>
      <c r="X1367" s="46">
        <v>5.5144902580458947E-2</v>
      </c>
      <c r="Y1367" s="46">
        <v>1574</v>
      </c>
      <c r="Z1367" s="46">
        <v>1453</v>
      </c>
      <c r="AA1367" s="46" t="s">
        <v>1119</v>
      </c>
      <c r="AB1367" s="46" t="s">
        <v>1119</v>
      </c>
    </row>
    <row r="1368" spans="1:28" ht="15" x14ac:dyDescent="0.25">
      <c r="A1368" s="46">
        <v>116</v>
      </c>
      <c r="B1368" s="46">
        <v>2023</v>
      </c>
      <c r="C1368" s="46" t="s">
        <v>823</v>
      </c>
      <c r="D1368" s="46" t="s">
        <v>820</v>
      </c>
      <c r="E1368" s="46" t="s">
        <v>2327</v>
      </c>
      <c r="F1368" s="46" t="s">
        <v>855</v>
      </c>
      <c r="G1368" s="46" t="s">
        <v>922</v>
      </c>
      <c r="H1368" s="46" t="s">
        <v>824</v>
      </c>
      <c r="I1368" s="46">
        <v>152</v>
      </c>
      <c r="J1368" s="46">
        <v>0.46026892855968699</v>
      </c>
      <c r="K1368" s="46" t="s">
        <v>1427</v>
      </c>
      <c r="L1368" s="46" t="s">
        <v>1250</v>
      </c>
      <c r="M1368" s="46" t="s">
        <v>2331</v>
      </c>
      <c r="N1368" s="46" t="s">
        <v>2139</v>
      </c>
      <c r="O1368" s="48">
        <v>46</v>
      </c>
      <c r="P1368" s="46"/>
      <c r="Q1368" s="46"/>
      <c r="R1368" s="46">
        <v>0</v>
      </c>
      <c r="S1368" s="48">
        <v>45</v>
      </c>
      <c r="T1368" s="46"/>
      <c r="U1368" s="46"/>
      <c r="V1368" s="46">
        <v>0</v>
      </c>
      <c r="W1368" s="46">
        <v>-1.198588281873453E-2</v>
      </c>
      <c r="X1368" s="46">
        <v>1.2290715718684151</v>
      </c>
      <c r="Y1368" s="46">
        <v>1575</v>
      </c>
      <c r="Z1368" s="46">
        <v>1454</v>
      </c>
      <c r="AA1368" s="46" t="s">
        <v>1119</v>
      </c>
      <c r="AB1368" s="46" t="s">
        <v>1119</v>
      </c>
    </row>
    <row r="1369" spans="1:28" ht="15" x14ac:dyDescent="0.25">
      <c r="A1369" s="46">
        <v>116</v>
      </c>
      <c r="B1369" s="46">
        <v>2023</v>
      </c>
      <c r="C1369" s="46" t="s">
        <v>823</v>
      </c>
      <c r="D1369" s="46" t="s">
        <v>2733</v>
      </c>
      <c r="E1369" s="46" t="s">
        <v>1539</v>
      </c>
      <c r="F1369" s="46" t="s">
        <v>855</v>
      </c>
      <c r="G1369" s="46" t="s">
        <v>2328</v>
      </c>
      <c r="H1369" s="46" t="s">
        <v>824</v>
      </c>
      <c r="I1369" s="46">
        <v>152</v>
      </c>
      <c r="J1369" s="46">
        <v>0.46026892855968699</v>
      </c>
      <c r="K1369" s="46" t="s">
        <v>1427</v>
      </c>
      <c r="L1369" s="46" t="s">
        <v>1250</v>
      </c>
      <c r="M1369" s="46" t="s">
        <v>2331</v>
      </c>
      <c r="N1369" s="46" t="s">
        <v>2139</v>
      </c>
      <c r="O1369" s="48">
        <v>46</v>
      </c>
      <c r="P1369" s="46"/>
      <c r="Q1369" s="46"/>
      <c r="R1369" s="46">
        <v>24</v>
      </c>
      <c r="S1369" s="48">
        <v>44</v>
      </c>
      <c r="T1369" s="46"/>
      <c r="U1369" s="46"/>
      <c r="V1369" s="46">
        <v>11</v>
      </c>
      <c r="W1369" s="46">
        <v>0.65366858597301758</v>
      </c>
      <c r="X1369" s="46">
        <v>6.332573977646111E-2</v>
      </c>
      <c r="Y1369" s="46">
        <v>1574</v>
      </c>
      <c r="Z1369" s="46">
        <v>1455</v>
      </c>
      <c r="AA1369" s="46" t="s">
        <v>1119</v>
      </c>
      <c r="AB1369" s="46" t="s">
        <v>1119</v>
      </c>
    </row>
    <row r="1370" spans="1:28" ht="15" x14ac:dyDescent="0.25">
      <c r="A1370" s="46">
        <v>116</v>
      </c>
      <c r="B1370" s="46">
        <v>2023</v>
      </c>
      <c r="C1370" s="46" t="s">
        <v>823</v>
      </c>
      <c r="D1370" s="46" t="s">
        <v>2733</v>
      </c>
      <c r="E1370" s="46" t="s">
        <v>1539</v>
      </c>
      <c r="F1370" s="46" t="s">
        <v>855</v>
      </c>
      <c r="G1370" s="46" t="s">
        <v>922</v>
      </c>
      <c r="H1370" s="46" t="s">
        <v>824</v>
      </c>
      <c r="I1370" s="46">
        <v>152</v>
      </c>
      <c r="J1370" s="46">
        <v>0.46026892855968699</v>
      </c>
      <c r="K1370" s="46" t="s">
        <v>1427</v>
      </c>
      <c r="L1370" s="46" t="s">
        <v>1250</v>
      </c>
      <c r="M1370" s="46" t="s">
        <v>2331</v>
      </c>
      <c r="N1370" s="46" t="s">
        <v>2139</v>
      </c>
      <c r="O1370" s="48">
        <v>46</v>
      </c>
      <c r="P1370" s="46"/>
      <c r="Q1370" s="46"/>
      <c r="R1370" s="46">
        <v>0</v>
      </c>
      <c r="S1370" s="48">
        <v>45</v>
      </c>
      <c r="T1370" s="46"/>
      <c r="U1370" s="46"/>
      <c r="V1370" s="46">
        <v>0</v>
      </c>
      <c r="W1370" s="46">
        <v>-1.198588281873453E-2</v>
      </c>
      <c r="X1370" s="46">
        <v>1.2290715718684151</v>
      </c>
      <c r="Y1370" s="46">
        <v>1575</v>
      </c>
      <c r="Z1370" s="46">
        <v>1456</v>
      </c>
      <c r="AA1370" s="46" t="s">
        <v>1119</v>
      </c>
      <c r="AB1370" s="46" t="s">
        <v>1119</v>
      </c>
    </row>
    <row r="1371" spans="1:28" ht="15" x14ac:dyDescent="0.25">
      <c r="A1371" s="46">
        <v>116</v>
      </c>
      <c r="B1371" s="46">
        <v>2023</v>
      </c>
      <c r="C1371" s="46" t="s">
        <v>823</v>
      </c>
      <c r="D1371" s="46" t="s">
        <v>820</v>
      </c>
      <c r="E1371" s="46" t="s">
        <v>2327</v>
      </c>
      <c r="F1371" s="46" t="s">
        <v>855</v>
      </c>
      <c r="G1371" s="46" t="s">
        <v>2328</v>
      </c>
      <c r="H1371" s="46" t="s">
        <v>824</v>
      </c>
      <c r="I1371" s="46">
        <v>152</v>
      </c>
      <c r="J1371" s="46">
        <v>48</v>
      </c>
      <c r="K1371" s="46" t="s">
        <v>1427</v>
      </c>
      <c r="L1371" s="46" t="s">
        <v>1250</v>
      </c>
      <c r="M1371" s="46" t="s">
        <v>842</v>
      </c>
      <c r="N1371" s="46" t="s">
        <v>2139</v>
      </c>
      <c r="O1371" s="48">
        <v>45</v>
      </c>
      <c r="P1371" s="46"/>
      <c r="Q1371" s="46"/>
      <c r="R1371" s="46">
        <v>3</v>
      </c>
      <c r="S1371" s="48">
        <v>46</v>
      </c>
      <c r="T1371" s="46"/>
      <c r="U1371" s="46"/>
      <c r="V1371" s="46">
        <v>3</v>
      </c>
      <c r="W1371" s="46">
        <v>1.297304314588758E-2</v>
      </c>
      <c r="X1371" s="46">
        <v>0.21694851447669999</v>
      </c>
      <c r="Y1371" s="46">
        <v>1660</v>
      </c>
      <c r="Z1371" s="46">
        <v>1445</v>
      </c>
      <c r="AA1371" s="46" t="s">
        <v>1119</v>
      </c>
      <c r="AB1371" s="46" t="s">
        <v>1119</v>
      </c>
    </row>
    <row r="1372" spans="1:28" ht="15" x14ac:dyDescent="0.25">
      <c r="A1372" s="46">
        <v>116</v>
      </c>
      <c r="B1372" s="46">
        <v>2023</v>
      </c>
      <c r="C1372" s="46" t="s">
        <v>823</v>
      </c>
      <c r="D1372" s="46" t="s">
        <v>820</v>
      </c>
      <c r="E1372" s="46" t="s">
        <v>2327</v>
      </c>
      <c r="F1372" s="46" t="s">
        <v>855</v>
      </c>
      <c r="G1372" s="46" t="s">
        <v>922</v>
      </c>
      <c r="H1372" s="46" t="s">
        <v>824</v>
      </c>
      <c r="I1372" s="46">
        <v>152</v>
      </c>
      <c r="J1372" s="46">
        <v>48</v>
      </c>
      <c r="K1372" s="46" t="s">
        <v>1427</v>
      </c>
      <c r="L1372" s="46" t="s">
        <v>1250</v>
      </c>
      <c r="M1372" s="46" t="s">
        <v>842</v>
      </c>
      <c r="N1372" s="46" t="s">
        <v>2139</v>
      </c>
      <c r="O1372" s="48">
        <v>45</v>
      </c>
      <c r="P1372" s="46"/>
      <c r="Q1372" s="46"/>
      <c r="R1372" s="46">
        <v>0</v>
      </c>
      <c r="S1372" s="48">
        <v>45</v>
      </c>
      <c r="T1372" s="46"/>
      <c r="U1372" s="46"/>
      <c r="V1372" s="46">
        <v>5</v>
      </c>
      <c r="W1372" s="46">
        <v>-1.3862093427871029</v>
      </c>
      <c r="X1372" s="46">
        <v>0.67737899248776134</v>
      </c>
      <c r="Y1372" s="46">
        <v>1661</v>
      </c>
      <c r="Z1372" s="46">
        <v>1446</v>
      </c>
      <c r="AA1372" s="46" t="s">
        <v>1119</v>
      </c>
      <c r="AB1372" s="46" t="s">
        <v>1119</v>
      </c>
    </row>
    <row r="1373" spans="1:28" ht="15" x14ac:dyDescent="0.25">
      <c r="A1373" s="46">
        <v>116</v>
      </c>
      <c r="B1373" s="46">
        <v>2023</v>
      </c>
      <c r="C1373" s="46" t="s">
        <v>823</v>
      </c>
      <c r="D1373" s="46" t="s">
        <v>2733</v>
      </c>
      <c r="E1373" s="46" t="s">
        <v>1539</v>
      </c>
      <c r="F1373" s="46" t="s">
        <v>855</v>
      </c>
      <c r="G1373" s="46" t="s">
        <v>2328</v>
      </c>
      <c r="H1373" s="46" t="s">
        <v>824</v>
      </c>
      <c r="I1373" s="46">
        <v>152</v>
      </c>
      <c r="J1373" s="46">
        <v>48</v>
      </c>
      <c r="K1373" s="46" t="s">
        <v>1427</v>
      </c>
      <c r="L1373" s="46" t="s">
        <v>1250</v>
      </c>
      <c r="M1373" s="46" t="s">
        <v>842</v>
      </c>
      <c r="N1373" s="46" t="s">
        <v>2139</v>
      </c>
      <c r="O1373" s="48">
        <v>45</v>
      </c>
      <c r="P1373" s="46"/>
      <c r="Q1373" s="46"/>
      <c r="R1373" s="46">
        <v>3</v>
      </c>
      <c r="S1373" s="48">
        <v>46</v>
      </c>
      <c r="T1373" s="46"/>
      <c r="U1373" s="46"/>
      <c r="V1373" s="46">
        <v>6</v>
      </c>
      <c r="W1373" s="46">
        <v>-0.40905149674182512</v>
      </c>
      <c r="X1373" s="46">
        <v>0.1668180916397061</v>
      </c>
      <c r="Y1373" s="46">
        <v>1660</v>
      </c>
      <c r="Z1373" s="46">
        <v>1447</v>
      </c>
      <c r="AA1373" s="46" t="s">
        <v>1119</v>
      </c>
      <c r="AB1373" s="46" t="s">
        <v>1119</v>
      </c>
    </row>
    <row r="1374" spans="1:28" ht="15" x14ac:dyDescent="0.25">
      <c r="A1374" s="46">
        <v>116</v>
      </c>
      <c r="B1374" s="46">
        <v>2023</v>
      </c>
      <c r="C1374" s="46" t="s">
        <v>823</v>
      </c>
      <c r="D1374" s="46" t="s">
        <v>2733</v>
      </c>
      <c r="E1374" s="46" t="s">
        <v>1539</v>
      </c>
      <c r="F1374" s="46" t="s">
        <v>855</v>
      </c>
      <c r="G1374" s="46" t="s">
        <v>922</v>
      </c>
      <c r="H1374" s="46" t="s">
        <v>824</v>
      </c>
      <c r="I1374" s="46">
        <v>152</v>
      </c>
      <c r="J1374" s="46">
        <v>48</v>
      </c>
      <c r="K1374" s="46" t="s">
        <v>1427</v>
      </c>
      <c r="L1374" s="46" t="s">
        <v>1250</v>
      </c>
      <c r="M1374" s="46" t="s">
        <v>842</v>
      </c>
      <c r="N1374" s="46" t="s">
        <v>2139</v>
      </c>
      <c r="O1374" s="48">
        <v>45</v>
      </c>
      <c r="P1374" s="46"/>
      <c r="Q1374" s="46"/>
      <c r="R1374" s="46">
        <v>0</v>
      </c>
      <c r="S1374" s="48">
        <v>45</v>
      </c>
      <c r="T1374" s="46"/>
      <c r="U1374" s="46"/>
      <c r="V1374" s="46">
        <v>2</v>
      </c>
      <c r="W1374" s="46">
        <v>-0.91211262553002725</v>
      </c>
      <c r="X1374" s="46">
        <v>0.7431807076650262</v>
      </c>
      <c r="Y1374" s="46">
        <v>1661</v>
      </c>
      <c r="Z1374" s="46">
        <v>1448</v>
      </c>
      <c r="AA1374" s="46" t="s">
        <v>1119</v>
      </c>
      <c r="AB1374" s="46" t="s">
        <v>1119</v>
      </c>
    </row>
    <row r="1375" spans="1:28" ht="15" x14ac:dyDescent="0.25">
      <c r="A1375" s="46">
        <v>116</v>
      </c>
      <c r="B1375" s="46">
        <v>2023</v>
      </c>
      <c r="C1375" s="46" t="s">
        <v>823</v>
      </c>
      <c r="D1375" s="46" t="s">
        <v>820</v>
      </c>
      <c r="E1375" s="46" t="s">
        <v>2327</v>
      </c>
      <c r="F1375" s="46" t="s">
        <v>855</v>
      </c>
      <c r="G1375" s="46" t="s">
        <v>2328</v>
      </c>
      <c r="H1375" s="46" t="s">
        <v>824</v>
      </c>
      <c r="I1375" s="46">
        <v>152</v>
      </c>
      <c r="J1375" s="46">
        <v>48</v>
      </c>
      <c r="K1375" s="46" t="s">
        <v>1427</v>
      </c>
      <c r="L1375" s="46" t="s">
        <v>1250</v>
      </c>
      <c r="M1375" s="46" t="s">
        <v>2330</v>
      </c>
      <c r="N1375" s="46" t="s">
        <v>2139</v>
      </c>
      <c r="O1375" s="48">
        <v>45</v>
      </c>
      <c r="P1375" s="46"/>
      <c r="Q1375" s="46"/>
      <c r="R1375" s="46">
        <v>0</v>
      </c>
      <c r="S1375" s="48">
        <v>45</v>
      </c>
      <c r="T1375" s="46"/>
      <c r="U1375" s="46"/>
      <c r="V1375" s="46">
        <v>0</v>
      </c>
      <c r="W1375" s="46">
        <v>0</v>
      </c>
      <c r="X1375" s="46">
        <v>1.2292152389136359</v>
      </c>
      <c r="Y1375" s="46">
        <v>1662</v>
      </c>
      <c r="Z1375" s="46">
        <v>1449</v>
      </c>
      <c r="AA1375" s="46" t="s">
        <v>1119</v>
      </c>
      <c r="AB1375" s="46" t="s">
        <v>1119</v>
      </c>
    </row>
    <row r="1376" spans="1:28" ht="15" x14ac:dyDescent="0.25">
      <c r="A1376" s="46">
        <v>116</v>
      </c>
      <c r="B1376" s="46">
        <v>2023</v>
      </c>
      <c r="C1376" s="46" t="s">
        <v>823</v>
      </c>
      <c r="D1376" s="46" t="s">
        <v>820</v>
      </c>
      <c r="E1376" s="46" t="s">
        <v>2327</v>
      </c>
      <c r="F1376" s="46" t="s">
        <v>855</v>
      </c>
      <c r="G1376" s="46" t="s">
        <v>922</v>
      </c>
      <c r="H1376" s="46" t="s">
        <v>824</v>
      </c>
      <c r="I1376" s="46">
        <v>152</v>
      </c>
      <c r="J1376" s="46">
        <v>48</v>
      </c>
      <c r="K1376" s="46" t="s">
        <v>1427</v>
      </c>
      <c r="L1376" s="46" t="s">
        <v>1250</v>
      </c>
      <c r="M1376" s="46" t="s">
        <v>2330</v>
      </c>
      <c r="N1376" s="46" t="s">
        <v>2139</v>
      </c>
      <c r="O1376" s="48">
        <v>44.01</v>
      </c>
      <c r="P1376" s="46"/>
      <c r="Q1376" s="46"/>
      <c r="R1376" s="46">
        <v>5</v>
      </c>
      <c r="S1376" s="48">
        <v>45</v>
      </c>
      <c r="T1376" s="46"/>
      <c r="U1376" s="46"/>
      <c r="V1376" s="46">
        <v>8</v>
      </c>
      <c r="W1376" s="46">
        <v>-0.28829194145232562</v>
      </c>
      <c r="X1376" s="46">
        <v>0.11479532442752539</v>
      </c>
      <c r="Y1376" s="46">
        <v>1663</v>
      </c>
      <c r="Z1376" s="46">
        <v>1450</v>
      </c>
      <c r="AA1376" s="46" t="s">
        <v>1119</v>
      </c>
      <c r="AB1376" s="46" t="s">
        <v>1119</v>
      </c>
    </row>
    <row r="1377" spans="1:28" ht="15" x14ac:dyDescent="0.25">
      <c r="A1377" s="46">
        <v>116</v>
      </c>
      <c r="B1377" s="46">
        <v>2023</v>
      </c>
      <c r="C1377" s="46" t="s">
        <v>823</v>
      </c>
      <c r="D1377" s="46" t="s">
        <v>2733</v>
      </c>
      <c r="E1377" s="46" t="s">
        <v>1539</v>
      </c>
      <c r="F1377" s="46" t="s">
        <v>855</v>
      </c>
      <c r="G1377" s="46" t="s">
        <v>2328</v>
      </c>
      <c r="H1377" s="46" t="s">
        <v>824</v>
      </c>
      <c r="I1377" s="46">
        <v>152</v>
      </c>
      <c r="J1377" s="46">
        <v>48</v>
      </c>
      <c r="K1377" s="46" t="s">
        <v>1427</v>
      </c>
      <c r="L1377" s="46" t="s">
        <v>1250</v>
      </c>
      <c r="M1377" s="46" t="s">
        <v>2330</v>
      </c>
      <c r="N1377" s="46" t="s">
        <v>2139</v>
      </c>
      <c r="O1377" s="48">
        <v>45</v>
      </c>
      <c r="P1377" s="46"/>
      <c r="Q1377" s="46"/>
      <c r="R1377" s="46">
        <v>0</v>
      </c>
      <c r="S1377" s="48">
        <v>45</v>
      </c>
      <c r="T1377" s="46"/>
      <c r="U1377" s="46"/>
      <c r="V1377" s="46">
        <v>1</v>
      </c>
      <c r="W1377" s="46">
        <v>-0.61794895706451736</v>
      </c>
      <c r="X1377" s="46">
        <v>0.82408062833535911</v>
      </c>
      <c r="Y1377" s="46">
        <v>1662</v>
      </c>
      <c r="Z1377" s="46">
        <v>1451</v>
      </c>
      <c r="AA1377" s="46" t="s">
        <v>1119</v>
      </c>
      <c r="AB1377" s="46" t="s">
        <v>1119</v>
      </c>
    </row>
    <row r="1378" spans="1:28" ht="15" x14ac:dyDescent="0.25">
      <c r="A1378" s="46">
        <v>116</v>
      </c>
      <c r="B1378" s="46">
        <v>2023</v>
      </c>
      <c r="C1378" s="46" t="s">
        <v>823</v>
      </c>
      <c r="D1378" s="46" t="s">
        <v>2733</v>
      </c>
      <c r="E1378" s="46" t="s">
        <v>1539</v>
      </c>
      <c r="F1378" s="46" t="s">
        <v>855</v>
      </c>
      <c r="G1378" s="46" t="s">
        <v>922</v>
      </c>
      <c r="H1378" s="46" t="s">
        <v>824</v>
      </c>
      <c r="I1378" s="46">
        <v>152</v>
      </c>
      <c r="J1378" s="46">
        <v>48</v>
      </c>
      <c r="K1378" s="46" t="s">
        <v>1427</v>
      </c>
      <c r="L1378" s="46" t="s">
        <v>1250</v>
      </c>
      <c r="M1378" s="46" t="s">
        <v>2330</v>
      </c>
      <c r="N1378" s="46" t="s">
        <v>2139</v>
      </c>
      <c r="O1378" s="48">
        <v>44.01</v>
      </c>
      <c r="P1378" s="46"/>
      <c r="Q1378" s="46"/>
      <c r="R1378" s="46">
        <v>5</v>
      </c>
      <c r="S1378" s="48">
        <v>44</v>
      </c>
      <c r="T1378" s="46"/>
      <c r="U1378" s="46"/>
      <c r="V1378" s="46">
        <v>1</v>
      </c>
      <c r="W1378" s="46">
        <v>0.94101918782495175</v>
      </c>
      <c r="X1378" s="46">
        <v>0.37961712017152688</v>
      </c>
      <c r="Y1378" s="46">
        <v>1663</v>
      </c>
      <c r="Z1378" s="46">
        <v>1452</v>
      </c>
      <c r="AA1378" s="46" t="s">
        <v>1119</v>
      </c>
      <c r="AB1378" s="46" t="s">
        <v>1119</v>
      </c>
    </row>
    <row r="1379" spans="1:28" ht="15" x14ac:dyDescent="0.25">
      <c r="A1379" s="46">
        <v>116</v>
      </c>
      <c r="B1379" s="46">
        <v>2023</v>
      </c>
      <c r="C1379" s="46" t="s">
        <v>823</v>
      </c>
      <c r="D1379" s="46" t="s">
        <v>820</v>
      </c>
      <c r="E1379" s="46" t="s">
        <v>2327</v>
      </c>
      <c r="F1379" s="46" t="s">
        <v>855</v>
      </c>
      <c r="G1379" s="46" t="s">
        <v>2328</v>
      </c>
      <c r="H1379" s="46" t="s">
        <v>824</v>
      </c>
      <c r="I1379" s="46">
        <v>152</v>
      </c>
      <c r="J1379" s="46">
        <v>48</v>
      </c>
      <c r="K1379" s="46" t="s">
        <v>1427</v>
      </c>
      <c r="L1379" s="46" t="s">
        <v>1250</v>
      </c>
      <c r="M1379" s="46" t="s">
        <v>2331</v>
      </c>
      <c r="N1379" s="46" t="s">
        <v>2139</v>
      </c>
      <c r="O1379" s="48">
        <v>21.988</v>
      </c>
      <c r="P1379" s="46"/>
      <c r="Q1379" s="46"/>
      <c r="R1379" s="46">
        <v>7</v>
      </c>
      <c r="S1379" s="48">
        <v>43</v>
      </c>
      <c r="T1379" s="46"/>
      <c r="U1379" s="46"/>
      <c r="V1379" s="46">
        <v>28</v>
      </c>
      <c r="W1379" s="46">
        <v>-0.7638628992099542</v>
      </c>
      <c r="X1379" s="46">
        <v>9.4823903348493943E-2</v>
      </c>
      <c r="Y1379" s="46">
        <v>1664</v>
      </c>
      <c r="Z1379" s="46">
        <v>1453</v>
      </c>
      <c r="AA1379" s="46" t="s">
        <v>1119</v>
      </c>
      <c r="AB1379" s="46" t="s">
        <v>1119</v>
      </c>
    </row>
    <row r="1380" spans="1:28" ht="15" x14ac:dyDescent="0.25">
      <c r="A1380" s="46">
        <v>116</v>
      </c>
      <c r="B1380" s="46">
        <v>2023</v>
      </c>
      <c r="C1380" s="46" t="s">
        <v>823</v>
      </c>
      <c r="D1380" s="46" t="s">
        <v>820</v>
      </c>
      <c r="E1380" s="46" t="s">
        <v>2327</v>
      </c>
      <c r="F1380" s="46" t="s">
        <v>855</v>
      </c>
      <c r="G1380" s="46" t="s">
        <v>922</v>
      </c>
      <c r="H1380" s="46" t="s">
        <v>824</v>
      </c>
      <c r="I1380" s="46">
        <v>152</v>
      </c>
      <c r="J1380" s="46">
        <v>48</v>
      </c>
      <c r="K1380" s="46" t="s">
        <v>1427</v>
      </c>
      <c r="L1380" s="46" t="s">
        <v>1250</v>
      </c>
      <c r="M1380" s="46" t="s">
        <v>2331</v>
      </c>
      <c r="N1380" s="46" t="s">
        <v>2139</v>
      </c>
      <c r="O1380" s="48">
        <v>46</v>
      </c>
      <c r="P1380" s="46"/>
      <c r="Q1380" s="46"/>
      <c r="R1380" s="46">
        <v>3</v>
      </c>
      <c r="S1380" s="48">
        <v>45</v>
      </c>
      <c r="T1380" s="46"/>
      <c r="U1380" s="46"/>
      <c r="V1380" s="46">
        <v>8</v>
      </c>
      <c r="W1380" s="46">
        <v>-0.62361442966908154</v>
      </c>
      <c r="X1380" s="46">
        <v>0.15460077840335029</v>
      </c>
      <c r="Y1380" s="46">
        <v>1665</v>
      </c>
      <c r="Z1380" s="46">
        <v>1454</v>
      </c>
      <c r="AA1380" s="46" t="s">
        <v>1119</v>
      </c>
      <c r="AB1380" s="46" t="s">
        <v>1119</v>
      </c>
    </row>
    <row r="1381" spans="1:28" ht="15" x14ac:dyDescent="0.25">
      <c r="A1381" s="46">
        <v>116</v>
      </c>
      <c r="B1381" s="46">
        <v>2023</v>
      </c>
      <c r="C1381" s="46" t="s">
        <v>823</v>
      </c>
      <c r="D1381" s="46" t="s">
        <v>2733</v>
      </c>
      <c r="E1381" s="46" t="s">
        <v>1539</v>
      </c>
      <c r="F1381" s="46" t="s">
        <v>855</v>
      </c>
      <c r="G1381" s="46" t="s">
        <v>2328</v>
      </c>
      <c r="H1381" s="46" t="s">
        <v>824</v>
      </c>
      <c r="I1381" s="46">
        <v>152</v>
      </c>
      <c r="J1381" s="46">
        <v>48</v>
      </c>
      <c r="K1381" s="46" t="s">
        <v>1427</v>
      </c>
      <c r="L1381" s="46" t="s">
        <v>1250</v>
      </c>
      <c r="M1381" s="46" t="s">
        <v>2331</v>
      </c>
      <c r="N1381" s="46" t="s">
        <v>2139</v>
      </c>
      <c r="O1381" s="48">
        <v>21.988</v>
      </c>
      <c r="P1381" s="46"/>
      <c r="Q1381" s="46"/>
      <c r="R1381" s="46">
        <v>7</v>
      </c>
      <c r="S1381" s="48">
        <v>44</v>
      </c>
      <c r="T1381" s="46"/>
      <c r="U1381" s="46"/>
      <c r="V1381" s="46">
        <v>17</v>
      </c>
      <c r="W1381" s="46">
        <v>-0.16469087806419641</v>
      </c>
      <c r="X1381" s="46">
        <v>9.284194368714288E-2</v>
      </c>
      <c r="Y1381" s="46">
        <v>1664</v>
      </c>
      <c r="Z1381" s="46">
        <v>1455</v>
      </c>
      <c r="AA1381" s="46" t="s">
        <v>1119</v>
      </c>
      <c r="AB1381" s="46" t="s">
        <v>1119</v>
      </c>
    </row>
    <row r="1382" spans="1:28" ht="15" x14ac:dyDescent="0.25">
      <c r="A1382" s="46">
        <v>116</v>
      </c>
      <c r="B1382" s="46">
        <v>2023</v>
      </c>
      <c r="C1382" s="46" t="s">
        <v>823</v>
      </c>
      <c r="D1382" s="46" t="s">
        <v>2733</v>
      </c>
      <c r="E1382" s="46" t="s">
        <v>1539</v>
      </c>
      <c r="F1382" s="46" t="s">
        <v>855</v>
      </c>
      <c r="G1382" s="46" t="s">
        <v>922</v>
      </c>
      <c r="H1382" s="46" t="s">
        <v>824</v>
      </c>
      <c r="I1382" s="46">
        <v>152</v>
      </c>
      <c r="J1382" s="46">
        <v>48</v>
      </c>
      <c r="K1382" s="46" t="s">
        <v>1427</v>
      </c>
      <c r="L1382" s="46" t="s">
        <v>1250</v>
      </c>
      <c r="M1382" s="46" t="s">
        <v>2331</v>
      </c>
      <c r="N1382" s="46" t="s">
        <v>2139</v>
      </c>
      <c r="O1382" s="48">
        <v>46</v>
      </c>
      <c r="P1382" s="46"/>
      <c r="Q1382" s="46"/>
      <c r="R1382" s="46">
        <v>3</v>
      </c>
      <c r="S1382" s="48">
        <v>45</v>
      </c>
      <c r="T1382" s="46"/>
      <c r="U1382" s="46"/>
      <c r="V1382" s="46">
        <v>2</v>
      </c>
      <c r="W1382" s="46">
        <v>0.22354463018535159</v>
      </c>
      <c r="X1382" s="46">
        <v>0.26744079868384513</v>
      </c>
      <c r="Y1382" s="46">
        <v>1665</v>
      </c>
      <c r="Z1382" s="46">
        <v>1456</v>
      </c>
      <c r="AA1382" s="46" t="s">
        <v>1119</v>
      </c>
      <c r="AB1382" s="46" t="s">
        <v>1119</v>
      </c>
    </row>
    <row r="1383" spans="1:28" ht="15" x14ac:dyDescent="0.25">
      <c r="A1383" s="46">
        <v>116</v>
      </c>
      <c r="B1383" s="46">
        <v>2023</v>
      </c>
      <c r="C1383" s="46" t="s">
        <v>823</v>
      </c>
      <c r="D1383" s="46" t="s">
        <v>820</v>
      </c>
      <c r="E1383" s="46" t="s">
        <v>2327</v>
      </c>
      <c r="F1383" s="46" t="s">
        <v>855</v>
      </c>
      <c r="G1383" s="46" t="s">
        <v>2328</v>
      </c>
      <c r="H1383" s="46" t="s">
        <v>824</v>
      </c>
      <c r="I1383" s="46">
        <v>152</v>
      </c>
      <c r="J1383" s="46">
        <v>96</v>
      </c>
      <c r="K1383" s="46" t="s">
        <v>1427</v>
      </c>
      <c r="L1383" s="46" t="s">
        <v>1250</v>
      </c>
      <c r="M1383" s="46" t="s">
        <v>842</v>
      </c>
      <c r="N1383" s="46" t="s">
        <v>2139</v>
      </c>
      <c r="O1383" s="48">
        <v>45</v>
      </c>
      <c r="P1383" s="46"/>
      <c r="Q1383" s="46"/>
      <c r="R1383" s="46">
        <v>3</v>
      </c>
      <c r="S1383" s="48">
        <v>46</v>
      </c>
      <c r="T1383" s="46"/>
      <c r="U1383" s="46"/>
      <c r="V1383" s="46">
        <v>4</v>
      </c>
      <c r="W1383" s="46">
        <v>-0.15860743923749249</v>
      </c>
      <c r="X1383" s="46">
        <v>0.19178652618013939</v>
      </c>
      <c r="Y1383" s="46">
        <v>1750</v>
      </c>
      <c r="Z1383" s="46">
        <v>1445</v>
      </c>
      <c r="AA1383" s="46" t="s">
        <v>1119</v>
      </c>
      <c r="AB1383" s="46" t="s">
        <v>1119</v>
      </c>
    </row>
    <row r="1384" spans="1:28" ht="15" x14ac:dyDescent="0.25">
      <c r="A1384" s="46">
        <v>116</v>
      </c>
      <c r="B1384" s="46">
        <v>2023</v>
      </c>
      <c r="C1384" s="46" t="s">
        <v>823</v>
      </c>
      <c r="D1384" s="46" t="s">
        <v>820</v>
      </c>
      <c r="E1384" s="46" t="s">
        <v>2327</v>
      </c>
      <c r="F1384" s="46" t="s">
        <v>855</v>
      </c>
      <c r="G1384" s="46" t="s">
        <v>922</v>
      </c>
      <c r="H1384" s="46" t="s">
        <v>824</v>
      </c>
      <c r="I1384" s="46">
        <v>152</v>
      </c>
      <c r="J1384" s="46">
        <v>96</v>
      </c>
      <c r="K1384" s="46" t="s">
        <v>1427</v>
      </c>
      <c r="L1384" s="46" t="s">
        <v>1250</v>
      </c>
      <c r="M1384" s="46" t="s">
        <v>842</v>
      </c>
      <c r="N1384" s="46" t="s">
        <v>2139</v>
      </c>
      <c r="O1384" s="48">
        <v>45</v>
      </c>
      <c r="P1384" s="46"/>
      <c r="Q1384" s="46"/>
      <c r="R1384" s="46">
        <v>0</v>
      </c>
      <c r="S1384" s="48">
        <v>45</v>
      </c>
      <c r="T1384" s="46"/>
      <c r="U1384" s="46"/>
      <c r="V1384" s="46">
        <v>5</v>
      </c>
      <c r="W1384" s="46">
        <v>-1.3862093427871029</v>
      </c>
      <c r="X1384" s="46">
        <v>0.67737899248776134</v>
      </c>
      <c r="Y1384" s="46">
        <v>1751</v>
      </c>
      <c r="Z1384" s="46">
        <v>1446</v>
      </c>
      <c r="AA1384" s="46" t="s">
        <v>1119</v>
      </c>
      <c r="AB1384" s="46" t="s">
        <v>1119</v>
      </c>
    </row>
    <row r="1385" spans="1:28" ht="15" x14ac:dyDescent="0.25">
      <c r="A1385" s="46">
        <v>116</v>
      </c>
      <c r="B1385" s="46">
        <v>2023</v>
      </c>
      <c r="C1385" s="46" t="s">
        <v>823</v>
      </c>
      <c r="D1385" s="46" t="s">
        <v>2733</v>
      </c>
      <c r="E1385" s="46" t="s">
        <v>1539</v>
      </c>
      <c r="F1385" s="46" t="s">
        <v>855</v>
      </c>
      <c r="G1385" s="46" t="s">
        <v>2328</v>
      </c>
      <c r="H1385" s="46" t="s">
        <v>824</v>
      </c>
      <c r="I1385" s="46">
        <v>152</v>
      </c>
      <c r="J1385" s="46">
        <v>96</v>
      </c>
      <c r="K1385" s="46" t="s">
        <v>1427</v>
      </c>
      <c r="L1385" s="46" t="s">
        <v>1250</v>
      </c>
      <c r="M1385" s="46" t="s">
        <v>842</v>
      </c>
      <c r="N1385" s="46" t="s">
        <v>2139</v>
      </c>
      <c r="O1385" s="48">
        <v>45</v>
      </c>
      <c r="P1385" s="46"/>
      <c r="Q1385" s="46"/>
      <c r="R1385" s="46">
        <v>3</v>
      </c>
      <c r="S1385" s="48">
        <v>46</v>
      </c>
      <c r="T1385" s="46"/>
      <c r="U1385" s="46"/>
      <c r="V1385" s="46">
        <v>7</v>
      </c>
      <c r="W1385" s="46">
        <v>-0.50799765988998524</v>
      </c>
      <c r="X1385" s="46">
        <v>0.15977571266676341</v>
      </c>
      <c r="Y1385" s="46">
        <v>1750</v>
      </c>
      <c r="Z1385" s="46">
        <v>1447</v>
      </c>
      <c r="AA1385" s="46" t="s">
        <v>1119</v>
      </c>
      <c r="AB1385" s="46" t="s">
        <v>1119</v>
      </c>
    </row>
    <row r="1386" spans="1:28" ht="15" x14ac:dyDescent="0.25">
      <c r="A1386" s="46">
        <v>116</v>
      </c>
      <c r="B1386" s="46">
        <v>2023</v>
      </c>
      <c r="C1386" s="46" t="s">
        <v>823</v>
      </c>
      <c r="D1386" s="46" t="s">
        <v>2733</v>
      </c>
      <c r="E1386" s="46" t="s">
        <v>1539</v>
      </c>
      <c r="F1386" s="46" t="s">
        <v>855</v>
      </c>
      <c r="G1386" s="46" t="s">
        <v>922</v>
      </c>
      <c r="H1386" s="46" t="s">
        <v>824</v>
      </c>
      <c r="I1386" s="46">
        <v>152</v>
      </c>
      <c r="J1386" s="46">
        <v>96</v>
      </c>
      <c r="K1386" s="46" t="s">
        <v>1427</v>
      </c>
      <c r="L1386" s="46" t="s">
        <v>1250</v>
      </c>
      <c r="M1386" s="46" t="s">
        <v>842</v>
      </c>
      <c r="N1386" s="46" t="s">
        <v>2139</v>
      </c>
      <c r="O1386" s="48">
        <v>45</v>
      </c>
      <c r="P1386" s="46"/>
      <c r="Q1386" s="46"/>
      <c r="R1386" s="46">
        <v>0</v>
      </c>
      <c r="S1386" s="48">
        <v>45</v>
      </c>
      <c r="T1386" s="46"/>
      <c r="U1386" s="46"/>
      <c r="V1386" s="46">
        <v>2</v>
      </c>
      <c r="W1386" s="46">
        <v>-0.91211262553002725</v>
      </c>
      <c r="X1386" s="46">
        <v>0.7431807076650262</v>
      </c>
      <c r="Y1386" s="46">
        <v>1751</v>
      </c>
      <c r="Z1386" s="46">
        <v>1448</v>
      </c>
      <c r="AA1386" s="46" t="s">
        <v>1119</v>
      </c>
      <c r="AB1386" s="46" t="s">
        <v>1119</v>
      </c>
    </row>
    <row r="1387" spans="1:28" ht="15" x14ac:dyDescent="0.25">
      <c r="A1387" s="46">
        <v>116</v>
      </c>
      <c r="B1387" s="46">
        <v>2023</v>
      </c>
      <c r="C1387" s="46" t="s">
        <v>823</v>
      </c>
      <c r="D1387" s="46" t="s">
        <v>820</v>
      </c>
      <c r="E1387" s="46" t="s">
        <v>2327</v>
      </c>
      <c r="F1387" s="46" t="s">
        <v>855</v>
      </c>
      <c r="G1387" s="46" t="s">
        <v>2328</v>
      </c>
      <c r="H1387" s="46" t="s">
        <v>824</v>
      </c>
      <c r="I1387" s="46">
        <v>152</v>
      </c>
      <c r="J1387" s="46">
        <v>96</v>
      </c>
      <c r="K1387" s="46" t="s">
        <v>1427</v>
      </c>
      <c r="L1387" s="46" t="s">
        <v>1250</v>
      </c>
      <c r="M1387" s="46" t="s">
        <v>2330</v>
      </c>
      <c r="N1387" s="46" t="s">
        <v>2139</v>
      </c>
      <c r="O1387" s="48">
        <v>45</v>
      </c>
      <c r="P1387" s="46"/>
      <c r="Q1387" s="46"/>
      <c r="R1387" s="46">
        <v>1</v>
      </c>
      <c r="S1387" s="48">
        <v>45</v>
      </c>
      <c r="T1387" s="46"/>
      <c r="U1387" s="46"/>
      <c r="V1387" s="46">
        <v>1</v>
      </c>
      <c r="W1387" s="46">
        <v>0</v>
      </c>
      <c r="X1387" s="46">
        <v>0.62174362689616369</v>
      </c>
      <c r="Y1387" s="46">
        <v>1752</v>
      </c>
      <c r="Z1387" s="46">
        <v>1449</v>
      </c>
      <c r="AA1387" s="46" t="s">
        <v>1119</v>
      </c>
      <c r="AB1387" s="46" t="s">
        <v>1119</v>
      </c>
    </row>
    <row r="1388" spans="1:28" ht="15" x14ac:dyDescent="0.25">
      <c r="A1388" s="46">
        <v>116</v>
      </c>
      <c r="B1388" s="46">
        <v>2023</v>
      </c>
      <c r="C1388" s="46" t="s">
        <v>823</v>
      </c>
      <c r="D1388" s="46" t="s">
        <v>820</v>
      </c>
      <c r="E1388" s="46" t="s">
        <v>2327</v>
      </c>
      <c r="F1388" s="46" t="s">
        <v>855</v>
      </c>
      <c r="G1388" s="46" t="s">
        <v>922</v>
      </c>
      <c r="H1388" s="46" t="s">
        <v>824</v>
      </c>
      <c r="I1388" s="46">
        <v>152</v>
      </c>
      <c r="J1388" s="46">
        <v>96</v>
      </c>
      <c r="K1388" s="46" t="s">
        <v>1427</v>
      </c>
      <c r="L1388" s="46" t="s">
        <v>1250</v>
      </c>
      <c r="M1388" s="46" t="s">
        <v>2330</v>
      </c>
      <c r="N1388" s="46" t="s">
        <v>2139</v>
      </c>
      <c r="O1388" s="48">
        <v>44.01</v>
      </c>
      <c r="P1388" s="46"/>
      <c r="Q1388" s="46"/>
      <c r="R1388" s="46">
        <v>5</v>
      </c>
      <c r="S1388" s="48">
        <v>45</v>
      </c>
      <c r="T1388" s="46"/>
      <c r="U1388" s="46"/>
      <c r="V1388" s="46">
        <v>8</v>
      </c>
      <c r="W1388" s="46">
        <v>-0.28829194145232562</v>
      </c>
      <c r="X1388" s="46">
        <v>0.11479532442752539</v>
      </c>
      <c r="Y1388" s="46">
        <v>1753</v>
      </c>
      <c r="Z1388" s="46">
        <v>1450</v>
      </c>
      <c r="AA1388" s="46" t="s">
        <v>1119</v>
      </c>
      <c r="AB1388" s="46" t="s">
        <v>1119</v>
      </c>
    </row>
    <row r="1389" spans="1:28" ht="15" x14ac:dyDescent="0.25">
      <c r="A1389" s="46">
        <v>116</v>
      </c>
      <c r="B1389" s="46">
        <v>2023</v>
      </c>
      <c r="C1389" s="46" t="s">
        <v>823</v>
      </c>
      <c r="D1389" s="46" t="s">
        <v>2733</v>
      </c>
      <c r="E1389" s="46" t="s">
        <v>1539</v>
      </c>
      <c r="F1389" s="46" t="s">
        <v>855</v>
      </c>
      <c r="G1389" s="46" t="s">
        <v>2328</v>
      </c>
      <c r="H1389" s="46" t="s">
        <v>824</v>
      </c>
      <c r="I1389" s="46">
        <v>152</v>
      </c>
      <c r="J1389" s="46">
        <v>96</v>
      </c>
      <c r="K1389" s="46" t="s">
        <v>1427</v>
      </c>
      <c r="L1389" s="46" t="s">
        <v>1250</v>
      </c>
      <c r="M1389" s="46" t="s">
        <v>2330</v>
      </c>
      <c r="N1389" s="46" t="s">
        <v>2139</v>
      </c>
      <c r="O1389" s="48">
        <v>45</v>
      </c>
      <c r="P1389" s="46"/>
      <c r="Q1389" s="46"/>
      <c r="R1389" s="46">
        <v>1</v>
      </c>
      <c r="S1389" s="48">
        <v>45</v>
      </c>
      <c r="T1389" s="46"/>
      <c r="U1389" s="46"/>
      <c r="V1389" s="46">
        <v>2</v>
      </c>
      <c r="W1389" s="46">
        <v>-0.39482685511194637</v>
      </c>
      <c r="X1389" s="46">
        <v>0.46992250870058883</v>
      </c>
      <c r="Y1389" s="46">
        <v>1752</v>
      </c>
      <c r="Z1389" s="46">
        <v>1451</v>
      </c>
      <c r="AA1389" s="46" t="s">
        <v>1119</v>
      </c>
      <c r="AB1389" s="46" t="s">
        <v>1119</v>
      </c>
    </row>
    <row r="1390" spans="1:28" ht="15" x14ac:dyDescent="0.25">
      <c r="A1390" s="46">
        <v>116</v>
      </c>
      <c r="B1390" s="46">
        <v>2023</v>
      </c>
      <c r="C1390" s="46" t="s">
        <v>823</v>
      </c>
      <c r="D1390" s="46" t="s">
        <v>2733</v>
      </c>
      <c r="E1390" s="46" t="s">
        <v>1539</v>
      </c>
      <c r="F1390" s="46" t="s">
        <v>855</v>
      </c>
      <c r="G1390" s="46" t="s">
        <v>922</v>
      </c>
      <c r="H1390" s="46" t="s">
        <v>824</v>
      </c>
      <c r="I1390" s="46">
        <v>152</v>
      </c>
      <c r="J1390" s="46">
        <v>96</v>
      </c>
      <c r="K1390" s="46" t="s">
        <v>1427</v>
      </c>
      <c r="L1390" s="46" t="s">
        <v>1250</v>
      </c>
      <c r="M1390" s="46" t="s">
        <v>2330</v>
      </c>
      <c r="N1390" s="46" t="s">
        <v>2139</v>
      </c>
      <c r="O1390" s="48">
        <v>44.01</v>
      </c>
      <c r="P1390" s="46"/>
      <c r="Q1390" s="46"/>
      <c r="R1390" s="46">
        <v>5</v>
      </c>
      <c r="S1390" s="48">
        <v>44</v>
      </c>
      <c r="T1390" s="46"/>
      <c r="U1390" s="46"/>
      <c r="V1390" s="46">
        <v>1</v>
      </c>
      <c r="W1390" s="46">
        <v>0.94101918782495175</v>
      </c>
      <c r="X1390" s="46">
        <v>0.37961712017152688</v>
      </c>
      <c r="Y1390" s="46">
        <v>1753</v>
      </c>
      <c r="Z1390" s="46">
        <v>1452</v>
      </c>
      <c r="AA1390" s="46" t="s">
        <v>1119</v>
      </c>
      <c r="AB1390" s="46" t="s">
        <v>1119</v>
      </c>
    </row>
    <row r="1391" spans="1:28" ht="15" x14ac:dyDescent="0.25">
      <c r="A1391" s="46">
        <v>116</v>
      </c>
      <c r="B1391" s="46">
        <v>2023</v>
      </c>
      <c r="C1391" s="46" t="s">
        <v>823</v>
      </c>
      <c r="D1391" s="46" t="s">
        <v>820</v>
      </c>
      <c r="E1391" s="46" t="s">
        <v>2327</v>
      </c>
      <c r="F1391" s="46" t="s">
        <v>855</v>
      </c>
      <c r="G1391" s="46" t="s">
        <v>2328</v>
      </c>
      <c r="H1391" s="46" t="s">
        <v>824</v>
      </c>
      <c r="I1391" s="46">
        <v>152</v>
      </c>
      <c r="J1391" s="46">
        <v>96</v>
      </c>
      <c r="K1391" s="46" t="s">
        <v>1427</v>
      </c>
      <c r="L1391" s="46" t="s">
        <v>1250</v>
      </c>
      <c r="M1391" s="46" t="s">
        <v>2331</v>
      </c>
      <c r="N1391" s="46" t="s">
        <v>2139</v>
      </c>
      <c r="O1391" s="48">
        <v>21.988</v>
      </c>
      <c r="P1391" s="46"/>
      <c r="Q1391" s="46"/>
      <c r="R1391" s="46">
        <v>7</v>
      </c>
      <c r="S1391" s="48">
        <v>43</v>
      </c>
      <c r="T1391" s="46"/>
      <c r="U1391" s="46"/>
      <c r="V1391" s="46">
        <v>28</v>
      </c>
      <c r="W1391" s="46">
        <v>-0.7638628992099542</v>
      </c>
      <c r="X1391" s="46">
        <v>9.4823903348493943E-2</v>
      </c>
      <c r="Y1391" s="46">
        <v>1754</v>
      </c>
      <c r="Z1391" s="46">
        <v>1453</v>
      </c>
      <c r="AA1391" s="46" t="s">
        <v>1119</v>
      </c>
      <c r="AB1391" s="46" t="s">
        <v>1119</v>
      </c>
    </row>
    <row r="1392" spans="1:28" ht="15" x14ac:dyDescent="0.25">
      <c r="A1392" s="46">
        <v>116</v>
      </c>
      <c r="B1392" s="46">
        <v>2023</v>
      </c>
      <c r="C1392" s="46" t="s">
        <v>823</v>
      </c>
      <c r="D1392" s="46" t="s">
        <v>820</v>
      </c>
      <c r="E1392" s="46" t="s">
        <v>2327</v>
      </c>
      <c r="F1392" s="46" t="s">
        <v>855</v>
      </c>
      <c r="G1392" s="46" t="s">
        <v>922</v>
      </c>
      <c r="H1392" s="46" t="s">
        <v>824</v>
      </c>
      <c r="I1392" s="46">
        <v>152</v>
      </c>
      <c r="J1392" s="46">
        <v>96</v>
      </c>
      <c r="K1392" s="46" t="s">
        <v>1427</v>
      </c>
      <c r="L1392" s="46" t="s">
        <v>1250</v>
      </c>
      <c r="M1392" s="46" t="s">
        <v>2331</v>
      </c>
      <c r="N1392" s="46" t="s">
        <v>2139</v>
      </c>
      <c r="O1392" s="48">
        <v>46</v>
      </c>
      <c r="P1392" s="46"/>
      <c r="Q1392" s="46"/>
      <c r="R1392" s="46">
        <v>3</v>
      </c>
      <c r="S1392" s="48">
        <v>45</v>
      </c>
      <c r="T1392" s="46"/>
      <c r="U1392" s="46"/>
      <c r="V1392" s="46">
        <v>8</v>
      </c>
      <c r="W1392" s="46">
        <v>-0.62361442966908154</v>
      </c>
      <c r="X1392" s="46">
        <v>0.15460077840335029</v>
      </c>
      <c r="Y1392" s="46">
        <v>1755</v>
      </c>
      <c r="Z1392" s="46">
        <v>1454</v>
      </c>
      <c r="AA1392" s="46" t="s">
        <v>1119</v>
      </c>
      <c r="AB1392" s="46" t="s">
        <v>1119</v>
      </c>
    </row>
    <row r="1393" spans="1:28" ht="15" x14ac:dyDescent="0.25">
      <c r="A1393" s="46">
        <v>116</v>
      </c>
      <c r="B1393" s="46">
        <v>2023</v>
      </c>
      <c r="C1393" s="46" t="s">
        <v>823</v>
      </c>
      <c r="D1393" s="46" t="s">
        <v>2733</v>
      </c>
      <c r="E1393" s="46" t="s">
        <v>1539</v>
      </c>
      <c r="F1393" s="46" t="s">
        <v>855</v>
      </c>
      <c r="G1393" s="46" t="s">
        <v>2328</v>
      </c>
      <c r="H1393" s="46" t="s">
        <v>824</v>
      </c>
      <c r="I1393" s="46">
        <v>152</v>
      </c>
      <c r="J1393" s="46">
        <v>96</v>
      </c>
      <c r="K1393" s="46" t="s">
        <v>1427</v>
      </c>
      <c r="L1393" s="46" t="s">
        <v>1250</v>
      </c>
      <c r="M1393" s="46" t="s">
        <v>2331</v>
      </c>
      <c r="N1393" s="46" t="s">
        <v>2139</v>
      </c>
      <c r="O1393" s="48">
        <v>21.988</v>
      </c>
      <c r="P1393" s="46"/>
      <c r="Q1393" s="46"/>
      <c r="R1393" s="46">
        <v>7</v>
      </c>
      <c r="S1393" s="48">
        <v>44</v>
      </c>
      <c r="T1393" s="46"/>
      <c r="U1393" s="46"/>
      <c r="V1393" s="46">
        <v>17</v>
      </c>
      <c r="W1393" s="46">
        <v>-0.16469087806419641</v>
      </c>
      <c r="X1393" s="46">
        <v>9.284194368714288E-2</v>
      </c>
      <c r="Y1393" s="46">
        <v>1754</v>
      </c>
      <c r="Z1393" s="46">
        <v>1455</v>
      </c>
      <c r="AA1393" s="46" t="s">
        <v>1119</v>
      </c>
      <c r="AB1393" s="46" t="s">
        <v>1119</v>
      </c>
    </row>
    <row r="1394" spans="1:28" ht="15" x14ac:dyDescent="0.25">
      <c r="A1394" s="46">
        <v>116</v>
      </c>
      <c r="B1394" s="46">
        <v>2023</v>
      </c>
      <c r="C1394" s="46" t="s">
        <v>823</v>
      </c>
      <c r="D1394" s="46" t="s">
        <v>2733</v>
      </c>
      <c r="E1394" s="46" t="s">
        <v>1539</v>
      </c>
      <c r="F1394" s="46" t="s">
        <v>855</v>
      </c>
      <c r="G1394" s="46" t="s">
        <v>922</v>
      </c>
      <c r="H1394" s="46" t="s">
        <v>824</v>
      </c>
      <c r="I1394" s="46">
        <v>152</v>
      </c>
      <c r="J1394" s="46">
        <v>96</v>
      </c>
      <c r="K1394" s="46" t="s">
        <v>1427</v>
      </c>
      <c r="L1394" s="46" t="s">
        <v>1250</v>
      </c>
      <c r="M1394" s="46" t="s">
        <v>2331</v>
      </c>
      <c r="N1394" s="46" t="s">
        <v>2139</v>
      </c>
      <c r="O1394" s="48">
        <v>46</v>
      </c>
      <c r="P1394" s="46"/>
      <c r="Q1394" s="46"/>
      <c r="R1394" s="46">
        <v>3</v>
      </c>
      <c r="S1394" s="48">
        <v>45</v>
      </c>
      <c r="T1394" s="46"/>
      <c r="U1394" s="46"/>
      <c r="V1394" s="46">
        <v>2</v>
      </c>
      <c r="W1394" s="46">
        <v>0.22354463018535159</v>
      </c>
      <c r="X1394" s="46">
        <v>0.26744079868384513</v>
      </c>
      <c r="Y1394" s="46">
        <v>1755</v>
      </c>
      <c r="Z1394" s="46">
        <v>1456</v>
      </c>
      <c r="AA1394" s="46" t="s">
        <v>1119</v>
      </c>
      <c r="AB1394" s="46" t="s">
        <v>1119</v>
      </c>
    </row>
    <row r="1395" spans="1:28" ht="15" x14ac:dyDescent="0.25">
      <c r="A1395" s="46">
        <v>116</v>
      </c>
      <c r="B1395" s="46">
        <v>2023</v>
      </c>
      <c r="C1395" s="46" t="s">
        <v>823</v>
      </c>
      <c r="D1395" s="46" t="s">
        <v>820</v>
      </c>
      <c r="E1395" s="46" t="s">
        <v>2327</v>
      </c>
      <c r="F1395" s="46" t="s">
        <v>855</v>
      </c>
      <c r="G1395" s="46" t="s">
        <v>2328</v>
      </c>
      <c r="H1395" s="46" t="s">
        <v>824</v>
      </c>
      <c r="I1395" s="46">
        <v>152</v>
      </c>
      <c r="J1395" s="46">
        <v>0.46026892855968699</v>
      </c>
      <c r="K1395" s="46" t="s">
        <v>1427</v>
      </c>
      <c r="L1395" s="46" t="s">
        <v>1250</v>
      </c>
      <c r="M1395" s="46" t="s">
        <v>842</v>
      </c>
      <c r="N1395" s="46" t="s">
        <v>2139</v>
      </c>
      <c r="O1395" s="48">
        <v>45</v>
      </c>
      <c r="P1395" s="46"/>
      <c r="Q1395" s="46"/>
      <c r="R1395" s="46">
        <v>0</v>
      </c>
      <c r="S1395" s="48">
        <v>45</v>
      </c>
      <c r="T1395" s="46"/>
      <c r="U1395" s="46"/>
      <c r="V1395" s="46">
        <v>0</v>
      </c>
      <c r="W1395" s="46">
        <v>0</v>
      </c>
      <c r="X1395" s="46">
        <v>1.2292152389136359</v>
      </c>
      <c r="Y1395" s="46">
        <v>1588</v>
      </c>
      <c r="Z1395" s="46">
        <v>1481</v>
      </c>
      <c r="AA1395" s="46" t="s">
        <v>1119</v>
      </c>
      <c r="AB1395" s="46" t="s">
        <v>1119</v>
      </c>
    </row>
    <row r="1396" spans="1:28" ht="15" x14ac:dyDescent="0.25">
      <c r="A1396" s="46">
        <v>116</v>
      </c>
      <c r="B1396" s="46">
        <v>2023</v>
      </c>
      <c r="C1396" s="46" t="s">
        <v>823</v>
      </c>
      <c r="D1396" s="46" t="s">
        <v>820</v>
      </c>
      <c r="E1396" s="46" t="s">
        <v>2327</v>
      </c>
      <c r="F1396" s="46" t="s">
        <v>855</v>
      </c>
      <c r="G1396" s="46" t="s">
        <v>922</v>
      </c>
      <c r="H1396" s="46" t="s">
        <v>824</v>
      </c>
      <c r="I1396" s="46">
        <v>152</v>
      </c>
      <c r="J1396" s="46">
        <v>0.46026892855968699</v>
      </c>
      <c r="K1396" s="46" t="s">
        <v>1427</v>
      </c>
      <c r="L1396" s="46" t="s">
        <v>1250</v>
      </c>
      <c r="M1396" s="46" t="s">
        <v>842</v>
      </c>
      <c r="N1396" s="46" t="s">
        <v>2139</v>
      </c>
      <c r="O1396" s="48">
        <v>26</v>
      </c>
      <c r="P1396" s="46"/>
      <c r="Q1396" s="46"/>
      <c r="R1396" s="46">
        <v>0</v>
      </c>
      <c r="S1396" s="48">
        <v>27</v>
      </c>
      <c r="T1396" s="46"/>
      <c r="U1396" s="46"/>
      <c r="V1396" s="46">
        <v>0</v>
      </c>
      <c r="W1396" s="46">
        <v>2.0421923400545439E-2</v>
      </c>
      <c r="X1396" s="46">
        <v>1.2383777464182539</v>
      </c>
      <c r="Y1396" s="46">
        <v>1589</v>
      </c>
      <c r="Z1396" s="46">
        <v>1482</v>
      </c>
      <c r="AA1396" s="46" t="s">
        <v>1119</v>
      </c>
      <c r="AB1396" s="46" t="s">
        <v>1119</v>
      </c>
    </row>
    <row r="1397" spans="1:28" ht="15" x14ac:dyDescent="0.25">
      <c r="A1397" s="46">
        <v>116</v>
      </c>
      <c r="B1397" s="46">
        <v>2023</v>
      </c>
      <c r="C1397" s="46" t="s">
        <v>823</v>
      </c>
      <c r="D1397" s="46" t="s">
        <v>2733</v>
      </c>
      <c r="E1397" s="46" t="s">
        <v>1539</v>
      </c>
      <c r="F1397" s="46" t="s">
        <v>855</v>
      </c>
      <c r="G1397" s="46" t="s">
        <v>2328</v>
      </c>
      <c r="H1397" s="46" t="s">
        <v>824</v>
      </c>
      <c r="I1397" s="46">
        <v>152</v>
      </c>
      <c r="J1397" s="46">
        <v>0.46026892855968699</v>
      </c>
      <c r="K1397" s="46" t="s">
        <v>1427</v>
      </c>
      <c r="L1397" s="46" t="s">
        <v>1250</v>
      </c>
      <c r="M1397" s="46" t="s">
        <v>842</v>
      </c>
      <c r="N1397" s="46" t="s">
        <v>2139</v>
      </c>
      <c r="O1397" s="48">
        <v>45</v>
      </c>
      <c r="P1397" s="46"/>
      <c r="Q1397" s="46"/>
      <c r="R1397" s="46">
        <v>0</v>
      </c>
      <c r="S1397" s="48">
        <v>46</v>
      </c>
      <c r="T1397" s="46"/>
      <c r="U1397" s="46"/>
      <c r="V1397" s="46">
        <v>0</v>
      </c>
      <c r="W1397" s="46">
        <v>1.198588281873453E-2</v>
      </c>
      <c r="X1397" s="46">
        <v>1.2290715718684151</v>
      </c>
      <c r="Y1397" s="46">
        <v>1588</v>
      </c>
      <c r="Z1397" s="46">
        <v>1483</v>
      </c>
      <c r="AA1397" s="46" t="s">
        <v>1119</v>
      </c>
      <c r="AB1397" s="46" t="s">
        <v>1119</v>
      </c>
    </row>
    <row r="1398" spans="1:28" ht="15" x14ac:dyDescent="0.25">
      <c r="A1398" s="46">
        <v>116</v>
      </c>
      <c r="B1398" s="46">
        <v>2023</v>
      </c>
      <c r="C1398" s="46" t="s">
        <v>823</v>
      </c>
      <c r="D1398" s="46" t="s">
        <v>2733</v>
      </c>
      <c r="E1398" s="46" t="s">
        <v>1539</v>
      </c>
      <c r="F1398" s="46" t="s">
        <v>855</v>
      </c>
      <c r="G1398" s="46" t="s">
        <v>922</v>
      </c>
      <c r="H1398" s="46" t="s">
        <v>824</v>
      </c>
      <c r="I1398" s="46">
        <v>152</v>
      </c>
      <c r="J1398" s="46">
        <v>0.46026892855968699</v>
      </c>
      <c r="K1398" s="46" t="s">
        <v>1427</v>
      </c>
      <c r="L1398" s="46" t="s">
        <v>1250</v>
      </c>
      <c r="M1398" s="46" t="s">
        <v>842</v>
      </c>
      <c r="N1398" s="46" t="s">
        <v>2139</v>
      </c>
      <c r="O1398" s="48">
        <v>26</v>
      </c>
      <c r="P1398" s="46"/>
      <c r="Q1398" s="46"/>
      <c r="R1398" s="46">
        <v>0</v>
      </c>
      <c r="S1398" s="48">
        <v>27</v>
      </c>
      <c r="T1398" s="46"/>
      <c r="U1398" s="46"/>
      <c r="V1398" s="46">
        <v>0</v>
      </c>
      <c r="W1398" s="46">
        <v>2.0421923400545439E-2</v>
      </c>
      <c r="X1398" s="46">
        <v>1.2383777464182539</v>
      </c>
      <c r="Y1398" s="46">
        <v>1589</v>
      </c>
      <c r="Z1398" s="46">
        <v>1484</v>
      </c>
      <c r="AA1398" s="46" t="s">
        <v>1119</v>
      </c>
      <c r="AB1398" s="46" t="s">
        <v>1119</v>
      </c>
    </row>
    <row r="1399" spans="1:28" ht="15" x14ac:dyDescent="0.25">
      <c r="A1399" s="46">
        <v>116</v>
      </c>
      <c r="B1399" s="46">
        <v>2023</v>
      </c>
      <c r="C1399" s="46" t="s">
        <v>823</v>
      </c>
      <c r="D1399" s="46" t="s">
        <v>820</v>
      </c>
      <c r="E1399" s="46" t="s">
        <v>2327</v>
      </c>
      <c r="F1399" s="46" t="s">
        <v>855</v>
      </c>
      <c r="G1399" s="46" t="s">
        <v>2328</v>
      </c>
      <c r="H1399" s="46" t="s">
        <v>824</v>
      </c>
      <c r="I1399" s="46">
        <v>152</v>
      </c>
      <c r="J1399" s="46">
        <v>0.46026892855968699</v>
      </c>
      <c r="K1399" s="46" t="s">
        <v>1427</v>
      </c>
      <c r="L1399" s="46" t="s">
        <v>1250</v>
      </c>
      <c r="M1399" s="46" t="s">
        <v>2330</v>
      </c>
      <c r="N1399" s="46" t="s">
        <v>2139</v>
      </c>
      <c r="O1399" s="48">
        <v>45</v>
      </c>
      <c r="P1399" s="46"/>
      <c r="Q1399" s="46"/>
      <c r="R1399" s="46">
        <v>0</v>
      </c>
      <c r="S1399" s="48">
        <v>45</v>
      </c>
      <c r="T1399" s="46"/>
      <c r="U1399" s="46"/>
      <c r="V1399" s="46">
        <v>0</v>
      </c>
      <c r="W1399" s="46">
        <v>0</v>
      </c>
      <c r="X1399" s="46">
        <v>1.2292152389136359</v>
      </c>
      <c r="Y1399" s="46">
        <v>1590</v>
      </c>
      <c r="Z1399" s="46">
        <v>1485</v>
      </c>
      <c r="AA1399" s="46" t="s">
        <v>1119</v>
      </c>
      <c r="AB1399" s="46" t="s">
        <v>1119</v>
      </c>
    </row>
    <row r="1400" spans="1:28" ht="15" x14ac:dyDescent="0.25">
      <c r="A1400" s="46">
        <v>116</v>
      </c>
      <c r="B1400" s="46">
        <v>2023</v>
      </c>
      <c r="C1400" s="46" t="s">
        <v>823</v>
      </c>
      <c r="D1400" s="46" t="s">
        <v>820</v>
      </c>
      <c r="E1400" s="46" t="s">
        <v>2327</v>
      </c>
      <c r="F1400" s="46" t="s">
        <v>855</v>
      </c>
      <c r="G1400" s="46" t="s">
        <v>922</v>
      </c>
      <c r="H1400" s="46" t="s">
        <v>824</v>
      </c>
      <c r="I1400" s="46">
        <v>152</v>
      </c>
      <c r="J1400" s="46">
        <v>0.46026892855968699</v>
      </c>
      <c r="K1400" s="46" t="s">
        <v>1427</v>
      </c>
      <c r="L1400" s="46" t="s">
        <v>1250</v>
      </c>
      <c r="M1400" s="46" t="s">
        <v>2330</v>
      </c>
      <c r="N1400" s="46" t="s">
        <v>2139</v>
      </c>
      <c r="O1400" s="48">
        <v>45</v>
      </c>
      <c r="P1400" s="46"/>
      <c r="Q1400" s="46"/>
      <c r="R1400" s="46">
        <v>0</v>
      </c>
      <c r="S1400" s="48">
        <v>45</v>
      </c>
      <c r="T1400" s="46"/>
      <c r="U1400" s="46"/>
      <c r="V1400" s="46">
        <v>1</v>
      </c>
      <c r="W1400" s="46">
        <v>-0.61794895706451736</v>
      </c>
      <c r="X1400" s="46">
        <v>0.82408062833535911</v>
      </c>
      <c r="Y1400" s="46">
        <v>1591</v>
      </c>
      <c r="Z1400" s="46">
        <v>1486</v>
      </c>
      <c r="AA1400" s="46" t="s">
        <v>1119</v>
      </c>
      <c r="AB1400" s="46" t="s">
        <v>1119</v>
      </c>
    </row>
    <row r="1401" spans="1:28" ht="15" x14ac:dyDescent="0.25">
      <c r="A1401" s="46">
        <v>116</v>
      </c>
      <c r="B1401" s="46">
        <v>2023</v>
      </c>
      <c r="C1401" s="46" t="s">
        <v>823</v>
      </c>
      <c r="D1401" s="46" t="s">
        <v>2733</v>
      </c>
      <c r="E1401" s="46" t="s">
        <v>1539</v>
      </c>
      <c r="F1401" s="46" t="s">
        <v>855</v>
      </c>
      <c r="G1401" s="46" t="s">
        <v>2328</v>
      </c>
      <c r="H1401" s="46" t="s">
        <v>824</v>
      </c>
      <c r="I1401" s="46">
        <v>152</v>
      </c>
      <c r="J1401" s="46">
        <v>0.46026892855968699</v>
      </c>
      <c r="K1401" s="46" t="s">
        <v>1427</v>
      </c>
      <c r="L1401" s="46" t="s">
        <v>1250</v>
      </c>
      <c r="M1401" s="46" t="s">
        <v>2330</v>
      </c>
      <c r="N1401" s="46" t="s">
        <v>2139</v>
      </c>
      <c r="O1401" s="48">
        <v>45</v>
      </c>
      <c r="P1401" s="46"/>
      <c r="Q1401" s="46"/>
      <c r="R1401" s="46">
        <v>0</v>
      </c>
      <c r="S1401" s="48">
        <v>60</v>
      </c>
      <c r="T1401" s="46"/>
      <c r="U1401" s="46"/>
      <c r="V1401" s="46">
        <v>0</v>
      </c>
      <c r="W1401" s="46">
        <v>0.1570907150473001</v>
      </c>
      <c r="X1401" s="46">
        <v>1.2275589122352579</v>
      </c>
      <c r="Y1401" s="46">
        <v>1590</v>
      </c>
      <c r="Z1401" s="46">
        <v>1487</v>
      </c>
      <c r="AA1401" s="46" t="s">
        <v>1119</v>
      </c>
      <c r="AB1401" s="46" t="s">
        <v>1119</v>
      </c>
    </row>
    <row r="1402" spans="1:28" ht="15" x14ac:dyDescent="0.25">
      <c r="A1402" s="46">
        <v>116</v>
      </c>
      <c r="B1402" s="46">
        <v>2023</v>
      </c>
      <c r="C1402" s="46" t="s">
        <v>823</v>
      </c>
      <c r="D1402" s="46" t="s">
        <v>2733</v>
      </c>
      <c r="E1402" s="46" t="s">
        <v>1539</v>
      </c>
      <c r="F1402" s="46" t="s">
        <v>855</v>
      </c>
      <c r="G1402" s="46" t="s">
        <v>922</v>
      </c>
      <c r="H1402" s="46" t="s">
        <v>824</v>
      </c>
      <c r="I1402" s="46">
        <v>152</v>
      </c>
      <c r="J1402" s="46">
        <v>0.46026892855968699</v>
      </c>
      <c r="K1402" s="46" t="s">
        <v>1427</v>
      </c>
      <c r="L1402" s="46" t="s">
        <v>1250</v>
      </c>
      <c r="M1402" s="46" t="s">
        <v>2330</v>
      </c>
      <c r="N1402" s="46" t="s">
        <v>2139</v>
      </c>
      <c r="O1402" s="48">
        <v>45</v>
      </c>
      <c r="P1402" s="46"/>
      <c r="Q1402" s="46"/>
      <c r="R1402" s="46">
        <v>0</v>
      </c>
      <c r="S1402" s="48">
        <v>45</v>
      </c>
      <c r="T1402" s="46"/>
      <c r="U1402" s="46"/>
      <c r="V1402" s="46">
        <v>0</v>
      </c>
      <c r="W1402" s="46">
        <v>0</v>
      </c>
      <c r="X1402" s="46">
        <v>1.2292152389136359</v>
      </c>
      <c r="Y1402" s="46">
        <v>1591</v>
      </c>
      <c r="Z1402" s="46">
        <v>1488</v>
      </c>
      <c r="AA1402" s="46" t="s">
        <v>1119</v>
      </c>
      <c r="AB1402" s="46" t="s">
        <v>1119</v>
      </c>
    </row>
    <row r="1403" spans="1:28" ht="15" x14ac:dyDescent="0.25">
      <c r="A1403" s="46">
        <v>116</v>
      </c>
      <c r="B1403" s="46">
        <v>2023</v>
      </c>
      <c r="C1403" s="46" t="s">
        <v>823</v>
      </c>
      <c r="D1403" s="46" t="s">
        <v>820</v>
      </c>
      <c r="E1403" s="46" t="s">
        <v>2327</v>
      </c>
      <c r="F1403" s="46" t="s">
        <v>855</v>
      </c>
      <c r="G1403" s="46" t="s">
        <v>2328</v>
      </c>
      <c r="H1403" s="46" t="s">
        <v>824</v>
      </c>
      <c r="I1403" s="46">
        <v>152</v>
      </c>
      <c r="J1403" s="46">
        <v>0.46026892855968699</v>
      </c>
      <c r="K1403" s="46" t="s">
        <v>1427</v>
      </c>
      <c r="L1403" s="46" t="s">
        <v>1250</v>
      </c>
      <c r="M1403" s="46" t="s">
        <v>2331</v>
      </c>
      <c r="N1403" s="46" t="s">
        <v>2139</v>
      </c>
      <c r="O1403" s="48">
        <v>30</v>
      </c>
      <c r="P1403" s="46"/>
      <c r="Q1403" s="46"/>
      <c r="R1403" s="46">
        <v>7</v>
      </c>
      <c r="S1403" s="48">
        <v>30</v>
      </c>
      <c r="T1403" s="46"/>
      <c r="U1403" s="46"/>
      <c r="V1403" s="46">
        <v>4</v>
      </c>
      <c r="W1403" s="46">
        <v>0.37612655703834491</v>
      </c>
      <c r="X1403" s="46">
        <v>0.1443209645168273</v>
      </c>
      <c r="Y1403" s="46">
        <v>1592</v>
      </c>
      <c r="Z1403" s="46">
        <v>1489</v>
      </c>
      <c r="AA1403" s="46" t="s">
        <v>1119</v>
      </c>
      <c r="AB1403" s="46" t="s">
        <v>1119</v>
      </c>
    </row>
    <row r="1404" spans="1:28" ht="15" x14ac:dyDescent="0.25">
      <c r="A1404" s="46">
        <v>116</v>
      </c>
      <c r="B1404" s="46">
        <v>2023</v>
      </c>
      <c r="C1404" s="46" t="s">
        <v>823</v>
      </c>
      <c r="D1404" s="46" t="s">
        <v>820</v>
      </c>
      <c r="E1404" s="46" t="s">
        <v>2327</v>
      </c>
      <c r="F1404" s="46" t="s">
        <v>855</v>
      </c>
      <c r="G1404" s="46" t="s">
        <v>922</v>
      </c>
      <c r="H1404" s="46" t="s">
        <v>824</v>
      </c>
      <c r="I1404" s="46">
        <v>152</v>
      </c>
      <c r="J1404" s="46">
        <v>0.46026892855968699</v>
      </c>
      <c r="K1404" s="46" t="s">
        <v>1427</v>
      </c>
      <c r="L1404" s="46" t="s">
        <v>1250</v>
      </c>
      <c r="M1404" s="46" t="s">
        <v>2331</v>
      </c>
      <c r="N1404" s="46" t="s">
        <v>2139</v>
      </c>
      <c r="O1404" s="48">
        <v>30</v>
      </c>
      <c r="P1404" s="46"/>
      <c r="Q1404" s="46"/>
      <c r="R1404" s="46">
        <v>2</v>
      </c>
      <c r="S1404" s="48">
        <v>30</v>
      </c>
      <c r="T1404" s="46"/>
      <c r="U1404" s="46"/>
      <c r="V1404" s="46">
        <v>0</v>
      </c>
      <c r="W1404" s="46">
        <v>0.92472218363633474</v>
      </c>
      <c r="X1404" s="46">
        <v>0.75014392803983776</v>
      </c>
      <c r="Y1404" s="46">
        <v>1593</v>
      </c>
      <c r="Z1404" s="46">
        <v>1490</v>
      </c>
      <c r="AA1404" s="46" t="s">
        <v>1119</v>
      </c>
      <c r="AB1404" s="46" t="s">
        <v>1119</v>
      </c>
    </row>
    <row r="1405" spans="1:28" ht="15" x14ac:dyDescent="0.25">
      <c r="A1405" s="46">
        <v>116</v>
      </c>
      <c r="B1405" s="46">
        <v>2023</v>
      </c>
      <c r="C1405" s="46" t="s">
        <v>823</v>
      </c>
      <c r="D1405" s="46" t="s">
        <v>2733</v>
      </c>
      <c r="E1405" s="46" t="s">
        <v>1539</v>
      </c>
      <c r="F1405" s="46" t="s">
        <v>855</v>
      </c>
      <c r="G1405" s="46" t="s">
        <v>2328</v>
      </c>
      <c r="H1405" s="46" t="s">
        <v>824</v>
      </c>
      <c r="I1405" s="46">
        <v>152</v>
      </c>
      <c r="J1405" s="46">
        <v>0.46026892855968699</v>
      </c>
      <c r="K1405" s="46" t="s">
        <v>1427</v>
      </c>
      <c r="L1405" s="46" t="s">
        <v>1250</v>
      </c>
      <c r="M1405" s="46" t="s">
        <v>2331</v>
      </c>
      <c r="N1405" s="46" t="s">
        <v>2139</v>
      </c>
      <c r="O1405" s="48">
        <v>30</v>
      </c>
      <c r="P1405" s="46"/>
      <c r="Q1405" s="46"/>
      <c r="R1405" s="46">
        <v>7</v>
      </c>
      <c r="S1405" s="48">
        <v>30</v>
      </c>
      <c r="T1405" s="46"/>
      <c r="U1405" s="46"/>
      <c r="V1405" s="46">
        <v>8</v>
      </c>
      <c r="W1405" s="46">
        <v>-9.8127256357541076E-2</v>
      </c>
      <c r="X1405" s="46">
        <v>0.1084511398882024</v>
      </c>
      <c r="Y1405" s="46">
        <v>1592</v>
      </c>
      <c r="Z1405" s="46">
        <v>1491</v>
      </c>
      <c r="AA1405" s="46" t="s">
        <v>1119</v>
      </c>
      <c r="AB1405" s="46" t="s">
        <v>1119</v>
      </c>
    </row>
    <row r="1406" spans="1:28" ht="15" x14ac:dyDescent="0.25">
      <c r="A1406" s="46">
        <v>116</v>
      </c>
      <c r="B1406" s="46">
        <v>2023</v>
      </c>
      <c r="C1406" s="46" t="s">
        <v>823</v>
      </c>
      <c r="D1406" s="46" t="s">
        <v>2733</v>
      </c>
      <c r="E1406" s="46" t="s">
        <v>1539</v>
      </c>
      <c r="F1406" s="46" t="s">
        <v>855</v>
      </c>
      <c r="G1406" s="46" t="s">
        <v>922</v>
      </c>
      <c r="H1406" s="46" t="s">
        <v>824</v>
      </c>
      <c r="I1406" s="46">
        <v>152</v>
      </c>
      <c r="J1406" s="46">
        <v>0.46026892855968699</v>
      </c>
      <c r="K1406" s="46" t="s">
        <v>1427</v>
      </c>
      <c r="L1406" s="46" t="s">
        <v>1250</v>
      </c>
      <c r="M1406" s="46" t="s">
        <v>2331</v>
      </c>
      <c r="N1406" s="46" t="s">
        <v>2139</v>
      </c>
      <c r="O1406" s="48">
        <v>30</v>
      </c>
      <c r="P1406" s="46"/>
      <c r="Q1406" s="46"/>
      <c r="R1406" s="46">
        <v>2</v>
      </c>
      <c r="S1406" s="48">
        <v>30</v>
      </c>
      <c r="T1406" s="46"/>
      <c r="U1406" s="46"/>
      <c r="V1406" s="46">
        <v>0</v>
      </c>
      <c r="W1406" s="46">
        <v>0.92472218363633474</v>
      </c>
      <c r="X1406" s="46">
        <v>0.75014392803983776</v>
      </c>
      <c r="Y1406" s="46">
        <v>1593</v>
      </c>
      <c r="Z1406" s="46">
        <v>1492</v>
      </c>
      <c r="AA1406" s="46" t="s">
        <v>1119</v>
      </c>
      <c r="AB1406" s="46" t="s">
        <v>1119</v>
      </c>
    </row>
    <row r="1407" spans="1:28" ht="15" x14ac:dyDescent="0.25">
      <c r="A1407" s="46">
        <v>116</v>
      </c>
      <c r="B1407" s="46">
        <v>2023</v>
      </c>
      <c r="C1407" s="46" t="s">
        <v>823</v>
      </c>
      <c r="D1407" s="46" t="s">
        <v>820</v>
      </c>
      <c r="E1407" s="46" t="s">
        <v>2327</v>
      </c>
      <c r="F1407" s="46" t="s">
        <v>855</v>
      </c>
      <c r="G1407" s="46" t="s">
        <v>2328</v>
      </c>
      <c r="H1407" s="46" t="s">
        <v>824</v>
      </c>
      <c r="I1407" s="46">
        <v>152</v>
      </c>
      <c r="J1407" s="46">
        <v>48</v>
      </c>
      <c r="K1407" s="46" t="s">
        <v>1427</v>
      </c>
      <c r="L1407" s="46" t="s">
        <v>1250</v>
      </c>
      <c r="M1407" s="46" t="s">
        <v>842</v>
      </c>
      <c r="N1407" s="46" t="s">
        <v>2139</v>
      </c>
      <c r="O1407" s="48">
        <v>45</v>
      </c>
      <c r="P1407" s="46"/>
      <c r="Q1407" s="46"/>
      <c r="R1407" s="46">
        <v>36</v>
      </c>
      <c r="S1407" s="48">
        <v>45</v>
      </c>
      <c r="T1407" s="46"/>
      <c r="U1407" s="46"/>
      <c r="V1407" s="46">
        <v>4</v>
      </c>
      <c r="W1407" s="46">
        <v>2.0473995856053069</v>
      </c>
      <c r="X1407" s="46">
        <v>0.12562179272728871</v>
      </c>
      <c r="Y1407" s="46">
        <v>1678</v>
      </c>
      <c r="Z1407" s="46">
        <v>1481</v>
      </c>
      <c r="AA1407" s="46" t="s">
        <v>1119</v>
      </c>
      <c r="AB1407" s="46" t="s">
        <v>1119</v>
      </c>
    </row>
    <row r="1408" spans="1:28" ht="15" x14ac:dyDescent="0.25">
      <c r="A1408" s="46">
        <v>116</v>
      </c>
      <c r="B1408" s="46">
        <v>2023</v>
      </c>
      <c r="C1408" s="46" t="s">
        <v>823</v>
      </c>
      <c r="D1408" s="46" t="s">
        <v>820</v>
      </c>
      <c r="E1408" s="46" t="s">
        <v>2327</v>
      </c>
      <c r="F1408" s="46" t="s">
        <v>855</v>
      </c>
      <c r="G1408" s="46" t="s">
        <v>922</v>
      </c>
      <c r="H1408" s="46" t="s">
        <v>824</v>
      </c>
      <c r="I1408" s="46">
        <v>152</v>
      </c>
      <c r="J1408" s="46">
        <v>48</v>
      </c>
      <c r="K1408" s="46" t="s">
        <v>1427</v>
      </c>
      <c r="L1408" s="46" t="s">
        <v>1250</v>
      </c>
      <c r="M1408" s="46" t="s">
        <v>842</v>
      </c>
      <c r="N1408" s="46" t="s">
        <v>2139</v>
      </c>
      <c r="O1408" s="48">
        <v>26</v>
      </c>
      <c r="P1408" s="46"/>
      <c r="Q1408" s="46"/>
      <c r="R1408" s="46">
        <v>14</v>
      </c>
      <c r="S1408" s="48">
        <v>27</v>
      </c>
      <c r="T1408" s="46"/>
      <c r="U1408" s="46"/>
      <c r="V1408" s="46">
        <v>2</v>
      </c>
      <c r="W1408" s="46">
        <v>1.4774949076393309</v>
      </c>
      <c r="X1408" s="46">
        <v>0.21118229562024399</v>
      </c>
      <c r="Y1408" s="46">
        <v>1679</v>
      </c>
      <c r="Z1408" s="46">
        <v>1482</v>
      </c>
      <c r="AA1408" s="46" t="s">
        <v>1119</v>
      </c>
      <c r="AB1408" s="46" t="s">
        <v>1119</v>
      </c>
    </row>
    <row r="1409" spans="1:28" ht="15" x14ac:dyDescent="0.25">
      <c r="A1409" s="46">
        <v>116</v>
      </c>
      <c r="B1409" s="46">
        <v>2023</v>
      </c>
      <c r="C1409" s="46" t="s">
        <v>823</v>
      </c>
      <c r="D1409" s="46" t="s">
        <v>2733</v>
      </c>
      <c r="E1409" s="46" t="s">
        <v>1539</v>
      </c>
      <c r="F1409" s="46" t="s">
        <v>855</v>
      </c>
      <c r="G1409" s="46" t="s">
        <v>2328</v>
      </c>
      <c r="H1409" s="46" t="s">
        <v>824</v>
      </c>
      <c r="I1409" s="46">
        <v>152</v>
      </c>
      <c r="J1409" s="46">
        <v>48</v>
      </c>
      <c r="K1409" s="46" t="s">
        <v>1427</v>
      </c>
      <c r="L1409" s="46" t="s">
        <v>1250</v>
      </c>
      <c r="M1409" s="46" t="s">
        <v>842</v>
      </c>
      <c r="N1409" s="46" t="s">
        <v>2139</v>
      </c>
      <c r="O1409" s="48">
        <v>45</v>
      </c>
      <c r="P1409" s="46"/>
      <c r="Q1409" s="46"/>
      <c r="R1409" s="46">
        <v>36</v>
      </c>
      <c r="S1409" s="48">
        <v>46</v>
      </c>
      <c r="T1409" s="46"/>
      <c r="U1409" s="46"/>
      <c r="V1409" s="46">
        <v>33</v>
      </c>
      <c r="W1409" s="46">
        <v>0.25070918321053448</v>
      </c>
      <c r="X1409" s="46">
        <v>7.4809988155502299E-2</v>
      </c>
      <c r="Y1409" s="46">
        <v>1678</v>
      </c>
      <c r="Z1409" s="46">
        <v>1483</v>
      </c>
      <c r="AA1409" s="46" t="s">
        <v>1119</v>
      </c>
      <c r="AB1409" s="46" t="s">
        <v>1119</v>
      </c>
    </row>
    <row r="1410" spans="1:28" ht="15" x14ac:dyDescent="0.25">
      <c r="A1410" s="46">
        <v>116</v>
      </c>
      <c r="B1410" s="46">
        <v>2023</v>
      </c>
      <c r="C1410" s="46" t="s">
        <v>823</v>
      </c>
      <c r="D1410" s="46" t="s">
        <v>2733</v>
      </c>
      <c r="E1410" s="46" t="s">
        <v>1539</v>
      </c>
      <c r="F1410" s="46" t="s">
        <v>855</v>
      </c>
      <c r="G1410" s="46" t="s">
        <v>922</v>
      </c>
      <c r="H1410" s="46" t="s">
        <v>824</v>
      </c>
      <c r="I1410" s="46">
        <v>152</v>
      </c>
      <c r="J1410" s="46">
        <v>48</v>
      </c>
      <c r="K1410" s="46" t="s">
        <v>1427</v>
      </c>
      <c r="L1410" s="46" t="s">
        <v>1250</v>
      </c>
      <c r="M1410" s="46" t="s">
        <v>842</v>
      </c>
      <c r="N1410" s="46" t="s">
        <v>2139</v>
      </c>
      <c r="O1410" s="48">
        <v>26</v>
      </c>
      <c r="P1410" s="46"/>
      <c r="Q1410" s="46"/>
      <c r="R1410" s="46">
        <v>14</v>
      </c>
      <c r="S1410" s="48">
        <v>27</v>
      </c>
      <c r="T1410" s="46"/>
      <c r="U1410" s="46"/>
      <c r="V1410" s="46">
        <v>10</v>
      </c>
      <c r="W1410" s="46">
        <v>0.37753841157538442</v>
      </c>
      <c r="X1410" s="46">
        <v>9.5318542090417763E-2</v>
      </c>
      <c r="Y1410" s="46">
        <v>1679</v>
      </c>
      <c r="Z1410" s="46">
        <v>1484</v>
      </c>
      <c r="AA1410" s="46" t="s">
        <v>1119</v>
      </c>
      <c r="AB1410" s="46" t="s">
        <v>1119</v>
      </c>
    </row>
    <row r="1411" spans="1:28" ht="15" x14ac:dyDescent="0.25">
      <c r="A1411" s="46">
        <v>116</v>
      </c>
      <c r="B1411" s="46">
        <v>2023</v>
      </c>
      <c r="C1411" s="46" t="s">
        <v>823</v>
      </c>
      <c r="D1411" s="46" t="s">
        <v>820</v>
      </c>
      <c r="E1411" s="46" t="s">
        <v>2327</v>
      </c>
      <c r="F1411" s="46" t="s">
        <v>855</v>
      </c>
      <c r="G1411" s="46" t="s">
        <v>2328</v>
      </c>
      <c r="H1411" s="46" t="s">
        <v>824</v>
      </c>
      <c r="I1411" s="46">
        <v>152</v>
      </c>
      <c r="J1411" s="46">
        <v>48</v>
      </c>
      <c r="K1411" s="46" t="s">
        <v>1427</v>
      </c>
      <c r="L1411" s="46" t="s">
        <v>1250</v>
      </c>
      <c r="M1411" s="46" t="s">
        <v>2330</v>
      </c>
      <c r="N1411" s="46" t="s">
        <v>2139</v>
      </c>
      <c r="O1411" s="48">
        <v>45</v>
      </c>
      <c r="P1411" s="46"/>
      <c r="Q1411" s="46"/>
      <c r="R1411" s="46">
        <v>33</v>
      </c>
      <c r="S1411" s="48">
        <v>45</v>
      </c>
      <c r="T1411" s="46"/>
      <c r="U1411" s="46"/>
      <c r="V1411" s="46">
        <v>2</v>
      </c>
      <c r="W1411" s="46">
        <v>2.2492310490661782</v>
      </c>
      <c r="X1411" s="46">
        <v>0.19359200785784941</v>
      </c>
      <c r="Y1411" s="46">
        <v>1680</v>
      </c>
      <c r="Z1411" s="46">
        <v>1485</v>
      </c>
      <c r="AA1411" s="46" t="s">
        <v>1119</v>
      </c>
      <c r="AB1411" s="46" t="s">
        <v>1119</v>
      </c>
    </row>
    <row r="1412" spans="1:28" ht="15" x14ac:dyDescent="0.25">
      <c r="A1412" s="46">
        <v>116</v>
      </c>
      <c r="B1412" s="46">
        <v>2023</v>
      </c>
      <c r="C1412" s="46" t="s">
        <v>823</v>
      </c>
      <c r="D1412" s="46" t="s">
        <v>820</v>
      </c>
      <c r="E1412" s="46" t="s">
        <v>2327</v>
      </c>
      <c r="F1412" s="46" t="s">
        <v>855</v>
      </c>
      <c r="G1412" s="46" t="s">
        <v>922</v>
      </c>
      <c r="H1412" s="46" t="s">
        <v>824</v>
      </c>
      <c r="I1412" s="46">
        <v>152</v>
      </c>
      <c r="J1412" s="46">
        <v>48</v>
      </c>
      <c r="K1412" s="46" t="s">
        <v>1427</v>
      </c>
      <c r="L1412" s="46" t="s">
        <v>1250</v>
      </c>
      <c r="M1412" s="46" t="s">
        <v>2330</v>
      </c>
      <c r="N1412" s="46" t="s">
        <v>2139</v>
      </c>
      <c r="O1412" s="48">
        <v>45</v>
      </c>
      <c r="P1412" s="46"/>
      <c r="Q1412" s="46"/>
      <c r="R1412" s="46">
        <v>9</v>
      </c>
      <c r="S1412" s="48">
        <v>45</v>
      </c>
      <c r="T1412" s="46"/>
      <c r="U1412" s="46"/>
      <c r="V1412" s="46">
        <v>6</v>
      </c>
      <c r="W1412" s="46">
        <v>0.26767448779357211</v>
      </c>
      <c r="X1412" s="46">
        <v>0.10067168887539971</v>
      </c>
      <c r="Y1412" s="46">
        <v>1681</v>
      </c>
      <c r="Z1412" s="46">
        <v>1486</v>
      </c>
      <c r="AA1412" s="46" t="s">
        <v>1119</v>
      </c>
      <c r="AB1412" s="46" t="s">
        <v>1119</v>
      </c>
    </row>
    <row r="1413" spans="1:28" ht="15" x14ac:dyDescent="0.25">
      <c r="A1413" s="46">
        <v>116</v>
      </c>
      <c r="B1413" s="46">
        <v>2023</v>
      </c>
      <c r="C1413" s="46" t="s">
        <v>823</v>
      </c>
      <c r="D1413" s="46" t="s">
        <v>2733</v>
      </c>
      <c r="E1413" s="46" t="s">
        <v>1539</v>
      </c>
      <c r="F1413" s="46" t="s">
        <v>855</v>
      </c>
      <c r="G1413" s="46" t="s">
        <v>2328</v>
      </c>
      <c r="H1413" s="46" t="s">
        <v>824</v>
      </c>
      <c r="I1413" s="46">
        <v>152</v>
      </c>
      <c r="J1413" s="46">
        <v>48</v>
      </c>
      <c r="K1413" s="46" t="s">
        <v>1427</v>
      </c>
      <c r="L1413" s="46" t="s">
        <v>1250</v>
      </c>
      <c r="M1413" s="46" t="s">
        <v>2330</v>
      </c>
      <c r="N1413" s="46" t="s">
        <v>2139</v>
      </c>
      <c r="O1413" s="48">
        <v>45</v>
      </c>
      <c r="P1413" s="46"/>
      <c r="Q1413" s="46"/>
      <c r="R1413" s="46">
        <v>33</v>
      </c>
      <c r="S1413" s="48">
        <v>60</v>
      </c>
      <c r="T1413" s="46"/>
      <c r="U1413" s="46"/>
      <c r="V1413" s="46">
        <v>35</v>
      </c>
      <c r="W1413" s="46">
        <v>0.37221794668690078</v>
      </c>
      <c r="X1413" s="46">
        <v>5.5384527526051913E-2</v>
      </c>
      <c r="Y1413" s="46">
        <v>1680</v>
      </c>
      <c r="Z1413" s="46">
        <v>1487</v>
      </c>
      <c r="AA1413" s="46" t="s">
        <v>1119</v>
      </c>
      <c r="AB1413" s="46" t="s">
        <v>1119</v>
      </c>
    </row>
    <row r="1414" spans="1:28" ht="15" x14ac:dyDescent="0.25">
      <c r="A1414" s="46">
        <v>116</v>
      </c>
      <c r="B1414" s="46">
        <v>2023</v>
      </c>
      <c r="C1414" s="46" t="s">
        <v>823</v>
      </c>
      <c r="D1414" s="46" t="s">
        <v>2733</v>
      </c>
      <c r="E1414" s="46" t="s">
        <v>1539</v>
      </c>
      <c r="F1414" s="46" t="s">
        <v>855</v>
      </c>
      <c r="G1414" s="46" t="s">
        <v>922</v>
      </c>
      <c r="H1414" s="46" t="s">
        <v>824</v>
      </c>
      <c r="I1414" s="46">
        <v>152</v>
      </c>
      <c r="J1414" s="46">
        <v>48</v>
      </c>
      <c r="K1414" s="46" t="s">
        <v>1427</v>
      </c>
      <c r="L1414" s="46" t="s">
        <v>1250</v>
      </c>
      <c r="M1414" s="46" t="s">
        <v>2330</v>
      </c>
      <c r="N1414" s="46" t="s">
        <v>2139</v>
      </c>
      <c r="O1414" s="48">
        <v>45</v>
      </c>
      <c r="P1414" s="46"/>
      <c r="Q1414" s="46"/>
      <c r="R1414" s="46">
        <v>9</v>
      </c>
      <c r="S1414" s="48">
        <v>45</v>
      </c>
      <c r="T1414" s="46"/>
      <c r="U1414" s="46"/>
      <c r="V1414" s="46">
        <v>5</v>
      </c>
      <c r="W1414" s="46">
        <v>0.38215206942284402</v>
      </c>
      <c r="X1414" s="46">
        <v>0.1106089588095521</v>
      </c>
      <c r="Y1414" s="46">
        <v>1681</v>
      </c>
      <c r="Z1414" s="46">
        <v>1488</v>
      </c>
      <c r="AA1414" s="46" t="s">
        <v>1119</v>
      </c>
      <c r="AB1414" s="46" t="s">
        <v>1119</v>
      </c>
    </row>
    <row r="1415" spans="1:28" ht="15" x14ac:dyDescent="0.25">
      <c r="A1415" s="46">
        <v>116</v>
      </c>
      <c r="B1415" s="46">
        <v>2023</v>
      </c>
      <c r="C1415" s="46" t="s">
        <v>823</v>
      </c>
      <c r="D1415" s="46" t="s">
        <v>820</v>
      </c>
      <c r="E1415" s="46" t="s">
        <v>2327</v>
      </c>
      <c r="F1415" s="46" t="s">
        <v>855</v>
      </c>
      <c r="G1415" s="46" t="s">
        <v>2328</v>
      </c>
      <c r="H1415" s="46" t="s">
        <v>824</v>
      </c>
      <c r="I1415" s="46">
        <v>152</v>
      </c>
      <c r="J1415" s="46">
        <v>48</v>
      </c>
      <c r="K1415" s="46" t="s">
        <v>1427</v>
      </c>
      <c r="L1415" s="46" t="s">
        <v>1250</v>
      </c>
      <c r="M1415" s="46" t="s">
        <v>2331</v>
      </c>
      <c r="N1415" s="46" t="s">
        <v>2139</v>
      </c>
      <c r="O1415" s="48">
        <v>23.01</v>
      </c>
      <c r="P1415" s="46"/>
      <c r="Q1415" s="46"/>
      <c r="R1415" s="46">
        <v>17</v>
      </c>
      <c r="S1415" s="48">
        <v>30</v>
      </c>
      <c r="T1415" s="46"/>
      <c r="U1415" s="46"/>
      <c r="V1415" s="46">
        <v>19</v>
      </c>
      <c r="W1415" s="46">
        <v>0.27194015990256859</v>
      </c>
      <c r="X1415" s="46">
        <v>0.1120876385812547</v>
      </c>
      <c r="Y1415" s="46">
        <v>1682</v>
      </c>
      <c r="Z1415" s="46">
        <v>1489</v>
      </c>
      <c r="AA1415" s="46" t="s">
        <v>1119</v>
      </c>
      <c r="AB1415" s="46" t="s">
        <v>1119</v>
      </c>
    </row>
    <row r="1416" spans="1:28" ht="15" x14ac:dyDescent="0.25">
      <c r="A1416" s="46">
        <v>116</v>
      </c>
      <c r="B1416" s="46">
        <v>2023</v>
      </c>
      <c r="C1416" s="46" t="s">
        <v>823</v>
      </c>
      <c r="D1416" s="46" t="s">
        <v>820</v>
      </c>
      <c r="E1416" s="46" t="s">
        <v>2327</v>
      </c>
      <c r="F1416" s="46" t="s">
        <v>855</v>
      </c>
      <c r="G1416" s="46" t="s">
        <v>922</v>
      </c>
      <c r="H1416" s="46" t="s">
        <v>824</v>
      </c>
      <c r="I1416" s="46">
        <v>152</v>
      </c>
      <c r="J1416" s="46">
        <v>48</v>
      </c>
      <c r="K1416" s="46" t="s">
        <v>1427</v>
      </c>
      <c r="L1416" s="46" t="s">
        <v>1250</v>
      </c>
      <c r="M1416" s="46" t="s">
        <v>2331</v>
      </c>
      <c r="N1416" s="46" t="s">
        <v>2139</v>
      </c>
      <c r="O1416" s="48">
        <v>27.99</v>
      </c>
      <c r="P1416" s="46"/>
      <c r="Q1416" s="46"/>
      <c r="R1416" s="46">
        <v>9</v>
      </c>
      <c r="S1416" s="48">
        <v>30</v>
      </c>
      <c r="T1416" s="46"/>
      <c r="U1416" s="46"/>
      <c r="V1416" s="46">
        <v>15</v>
      </c>
      <c r="W1416" s="46">
        <v>-0.4116706413133106</v>
      </c>
      <c r="X1416" s="46">
        <v>9.030870744234909E-2</v>
      </c>
      <c r="Y1416" s="46">
        <v>1683</v>
      </c>
      <c r="Z1416" s="46">
        <v>1490</v>
      </c>
      <c r="AA1416" s="46" t="s">
        <v>1119</v>
      </c>
      <c r="AB1416" s="46" t="s">
        <v>1119</v>
      </c>
    </row>
    <row r="1417" spans="1:28" ht="15" x14ac:dyDescent="0.25">
      <c r="A1417" s="46">
        <v>116</v>
      </c>
      <c r="B1417" s="46">
        <v>2023</v>
      </c>
      <c r="C1417" s="46" t="s">
        <v>823</v>
      </c>
      <c r="D1417" s="46" t="s">
        <v>2733</v>
      </c>
      <c r="E1417" s="46" t="s">
        <v>1539</v>
      </c>
      <c r="F1417" s="46" t="s">
        <v>855</v>
      </c>
      <c r="G1417" s="46" t="s">
        <v>2328</v>
      </c>
      <c r="H1417" s="46" t="s">
        <v>824</v>
      </c>
      <c r="I1417" s="46">
        <v>152</v>
      </c>
      <c r="J1417" s="46">
        <v>48</v>
      </c>
      <c r="K1417" s="46" t="s">
        <v>1427</v>
      </c>
      <c r="L1417" s="46" t="s">
        <v>1250</v>
      </c>
      <c r="M1417" s="46" t="s">
        <v>2331</v>
      </c>
      <c r="N1417" s="46" t="s">
        <v>2139</v>
      </c>
      <c r="O1417" s="48">
        <v>23.01</v>
      </c>
      <c r="P1417" s="46"/>
      <c r="Q1417" s="46"/>
      <c r="R1417" s="46">
        <v>17</v>
      </c>
      <c r="S1417" s="48">
        <v>30</v>
      </c>
      <c r="T1417" s="46"/>
      <c r="U1417" s="46"/>
      <c r="V1417" s="46">
        <v>21</v>
      </c>
      <c r="W1417" s="46">
        <v>0.1061257043736842</v>
      </c>
      <c r="X1417" s="46">
        <v>0.1167046895560707</v>
      </c>
      <c r="Y1417" s="46">
        <v>1682</v>
      </c>
      <c r="Z1417" s="46">
        <v>1491</v>
      </c>
      <c r="AA1417" s="46" t="s">
        <v>1119</v>
      </c>
      <c r="AB1417" s="46" t="s">
        <v>1119</v>
      </c>
    </row>
    <row r="1418" spans="1:28" ht="15" x14ac:dyDescent="0.25">
      <c r="A1418" s="46">
        <v>116</v>
      </c>
      <c r="B1418" s="46">
        <v>2023</v>
      </c>
      <c r="C1418" s="46" t="s">
        <v>823</v>
      </c>
      <c r="D1418" s="46" t="s">
        <v>2733</v>
      </c>
      <c r="E1418" s="46" t="s">
        <v>1539</v>
      </c>
      <c r="F1418" s="46" t="s">
        <v>855</v>
      </c>
      <c r="G1418" s="46" t="s">
        <v>922</v>
      </c>
      <c r="H1418" s="46" t="s">
        <v>824</v>
      </c>
      <c r="I1418" s="46">
        <v>152</v>
      </c>
      <c r="J1418" s="46">
        <v>48</v>
      </c>
      <c r="K1418" s="46" t="s">
        <v>1427</v>
      </c>
      <c r="L1418" s="46" t="s">
        <v>1250</v>
      </c>
      <c r="M1418" s="46" t="s">
        <v>2331</v>
      </c>
      <c r="N1418" s="46" t="s">
        <v>2139</v>
      </c>
      <c r="O1418" s="48">
        <v>27.99</v>
      </c>
      <c r="P1418" s="46"/>
      <c r="Q1418" s="46"/>
      <c r="R1418" s="46">
        <v>9</v>
      </c>
      <c r="S1418" s="48">
        <v>30</v>
      </c>
      <c r="T1418" s="46"/>
      <c r="U1418" s="46"/>
      <c r="V1418" s="46">
        <v>6</v>
      </c>
      <c r="W1418" s="46">
        <v>0.35263349753237749</v>
      </c>
      <c r="X1418" s="46">
        <v>0.1131059737618751</v>
      </c>
      <c r="Y1418" s="46">
        <v>1683</v>
      </c>
      <c r="Z1418" s="46">
        <v>1492</v>
      </c>
      <c r="AA1418" s="46" t="s">
        <v>1119</v>
      </c>
      <c r="AB1418" s="46" t="s">
        <v>1119</v>
      </c>
    </row>
    <row r="1419" spans="1:28" ht="15" x14ac:dyDescent="0.25">
      <c r="A1419" s="46">
        <v>116</v>
      </c>
      <c r="B1419" s="46">
        <v>2023</v>
      </c>
      <c r="C1419" s="46" t="s">
        <v>823</v>
      </c>
      <c r="D1419" s="46" t="s">
        <v>820</v>
      </c>
      <c r="E1419" s="46" t="s">
        <v>2327</v>
      </c>
      <c r="F1419" s="46" t="s">
        <v>855</v>
      </c>
      <c r="G1419" s="46" t="s">
        <v>2328</v>
      </c>
      <c r="H1419" s="46" t="s">
        <v>824</v>
      </c>
      <c r="I1419" s="46">
        <v>152</v>
      </c>
      <c r="J1419" s="46">
        <v>96</v>
      </c>
      <c r="K1419" s="46" t="s">
        <v>1427</v>
      </c>
      <c r="L1419" s="46" t="s">
        <v>1250</v>
      </c>
      <c r="M1419" s="46" t="s">
        <v>842</v>
      </c>
      <c r="N1419" s="46" t="s">
        <v>2139</v>
      </c>
      <c r="O1419" s="48">
        <v>45</v>
      </c>
      <c r="P1419" s="46"/>
      <c r="Q1419" s="46"/>
      <c r="R1419" s="46">
        <v>41</v>
      </c>
      <c r="S1419" s="48">
        <v>45</v>
      </c>
      <c r="T1419" s="46"/>
      <c r="U1419" s="46"/>
      <c r="V1419" s="46">
        <v>16</v>
      </c>
      <c r="W1419" s="46">
        <v>1.610974659573092</v>
      </c>
      <c r="X1419" s="46">
        <v>0.1128838565653569</v>
      </c>
      <c r="Y1419" s="46">
        <v>1768</v>
      </c>
      <c r="Z1419" s="46">
        <v>1481</v>
      </c>
      <c r="AA1419" s="46" t="s">
        <v>1119</v>
      </c>
      <c r="AB1419" s="46" t="s">
        <v>1119</v>
      </c>
    </row>
    <row r="1420" spans="1:28" ht="15" x14ac:dyDescent="0.25">
      <c r="A1420" s="46">
        <v>116</v>
      </c>
      <c r="B1420" s="46">
        <v>2023</v>
      </c>
      <c r="C1420" s="46" t="s">
        <v>823</v>
      </c>
      <c r="D1420" s="46" t="s">
        <v>820</v>
      </c>
      <c r="E1420" s="46" t="s">
        <v>2327</v>
      </c>
      <c r="F1420" s="46" t="s">
        <v>855</v>
      </c>
      <c r="G1420" s="46" t="s">
        <v>922</v>
      </c>
      <c r="H1420" s="46" t="s">
        <v>824</v>
      </c>
      <c r="I1420" s="46">
        <v>152</v>
      </c>
      <c r="J1420" s="46">
        <v>96</v>
      </c>
      <c r="K1420" s="46" t="s">
        <v>1427</v>
      </c>
      <c r="L1420" s="46" t="s">
        <v>1250</v>
      </c>
      <c r="M1420" s="46" t="s">
        <v>842</v>
      </c>
      <c r="N1420" s="46" t="s">
        <v>2139</v>
      </c>
      <c r="O1420" s="48">
        <v>26</v>
      </c>
      <c r="P1420" s="46"/>
      <c r="Q1420" s="46"/>
      <c r="R1420" s="46">
        <v>19</v>
      </c>
      <c r="S1420" s="48">
        <v>27</v>
      </c>
      <c r="T1420" s="46"/>
      <c r="U1420" s="46"/>
      <c r="V1420" s="46">
        <v>4</v>
      </c>
      <c r="W1420" s="46">
        <v>1.51490222077593</v>
      </c>
      <c r="X1420" s="46">
        <v>0.14862814033967969</v>
      </c>
      <c r="Y1420" s="46">
        <v>1769</v>
      </c>
      <c r="Z1420" s="46">
        <v>1482</v>
      </c>
      <c r="AA1420" s="46" t="s">
        <v>1119</v>
      </c>
      <c r="AB1420" s="46" t="s">
        <v>1119</v>
      </c>
    </row>
    <row r="1421" spans="1:28" ht="15" x14ac:dyDescent="0.25">
      <c r="A1421" s="46">
        <v>116</v>
      </c>
      <c r="B1421" s="46">
        <v>2023</v>
      </c>
      <c r="C1421" s="46" t="s">
        <v>823</v>
      </c>
      <c r="D1421" s="46" t="s">
        <v>2733</v>
      </c>
      <c r="E1421" s="46" t="s">
        <v>1539</v>
      </c>
      <c r="F1421" s="46" t="s">
        <v>855</v>
      </c>
      <c r="G1421" s="46" t="s">
        <v>2328</v>
      </c>
      <c r="H1421" s="46" t="s">
        <v>824</v>
      </c>
      <c r="I1421" s="46">
        <v>152</v>
      </c>
      <c r="J1421" s="46">
        <v>96</v>
      </c>
      <c r="K1421" s="46" t="s">
        <v>1427</v>
      </c>
      <c r="L1421" s="46" t="s">
        <v>1250</v>
      </c>
      <c r="M1421" s="46" t="s">
        <v>842</v>
      </c>
      <c r="N1421" s="46" t="s">
        <v>2139</v>
      </c>
      <c r="O1421" s="48">
        <v>45</v>
      </c>
      <c r="P1421" s="46"/>
      <c r="Q1421" s="46"/>
      <c r="R1421" s="46">
        <v>41</v>
      </c>
      <c r="S1421" s="48">
        <v>46</v>
      </c>
      <c r="T1421" s="46"/>
      <c r="U1421" s="46"/>
      <c r="V1421" s="46">
        <v>42</v>
      </c>
      <c r="W1421" s="46">
        <v>-1.328567649445282E-2</v>
      </c>
      <c r="X1421" s="46">
        <v>0.1666327480110921</v>
      </c>
      <c r="Y1421" s="46">
        <v>1768</v>
      </c>
      <c r="Z1421" s="46">
        <v>1483</v>
      </c>
      <c r="AA1421" s="46" t="s">
        <v>1119</v>
      </c>
      <c r="AB1421" s="46" t="s">
        <v>1119</v>
      </c>
    </row>
    <row r="1422" spans="1:28" ht="15" x14ac:dyDescent="0.25">
      <c r="A1422" s="46">
        <v>116</v>
      </c>
      <c r="B1422" s="46">
        <v>2023</v>
      </c>
      <c r="C1422" s="46" t="s">
        <v>823</v>
      </c>
      <c r="D1422" s="46" t="s">
        <v>2733</v>
      </c>
      <c r="E1422" s="46" t="s">
        <v>1539</v>
      </c>
      <c r="F1422" s="46" t="s">
        <v>855</v>
      </c>
      <c r="G1422" s="46" t="s">
        <v>922</v>
      </c>
      <c r="H1422" s="46" t="s">
        <v>824</v>
      </c>
      <c r="I1422" s="46">
        <v>152</v>
      </c>
      <c r="J1422" s="46">
        <v>96</v>
      </c>
      <c r="K1422" s="46" t="s">
        <v>1427</v>
      </c>
      <c r="L1422" s="46" t="s">
        <v>1250</v>
      </c>
      <c r="M1422" s="46" t="s">
        <v>842</v>
      </c>
      <c r="N1422" s="46" t="s">
        <v>2139</v>
      </c>
      <c r="O1422" s="48">
        <v>26</v>
      </c>
      <c r="P1422" s="46"/>
      <c r="Q1422" s="46"/>
      <c r="R1422" s="46">
        <v>19</v>
      </c>
      <c r="S1422" s="48">
        <v>27</v>
      </c>
      <c r="T1422" s="46"/>
      <c r="U1422" s="46"/>
      <c r="V1422" s="46">
        <v>27</v>
      </c>
      <c r="W1422" s="46">
        <v>-1.682557509051452</v>
      </c>
      <c r="X1422" s="46">
        <v>0.67509666975118465</v>
      </c>
      <c r="Y1422" s="46">
        <v>1769</v>
      </c>
      <c r="Z1422" s="46">
        <v>1484</v>
      </c>
      <c r="AA1422" s="46" t="s">
        <v>1119</v>
      </c>
      <c r="AB1422" s="46" t="s">
        <v>1119</v>
      </c>
    </row>
    <row r="1423" spans="1:28" ht="15" x14ac:dyDescent="0.25">
      <c r="A1423" s="46">
        <v>116</v>
      </c>
      <c r="B1423" s="46">
        <v>2023</v>
      </c>
      <c r="C1423" s="46" t="s">
        <v>823</v>
      </c>
      <c r="D1423" s="46" t="s">
        <v>820</v>
      </c>
      <c r="E1423" s="46" t="s">
        <v>2327</v>
      </c>
      <c r="F1423" s="46" t="s">
        <v>855</v>
      </c>
      <c r="G1423" s="46" t="s">
        <v>2328</v>
      </c>
      <c r="H1423" s="46" t="s">
        <v>824</v>
      </c>
      <c r="I1423" s="46">
        <v>152</v>
      </c>
      <c r="J1423" s="46">
        <v>96</v>
      </c>
      <c r="K1423" s="46" t="s">
        <v>1427</v>
      </c>
      <c r="L1423" s="46" t="s">
        <v>1250</v>
      </c>
      <c r="M1423" s="46" t="s">
        <v>2330</v>
      </c>
      <c r="N1423" s="46" t="s">
        <v>2139</v>
      </c>
      <c r="O1423" s="48">
        <v>45</v>
      </c>
      <c r="P1423" s="46"/>
      <c r="Q1423" s="46"/>
      <c r="R1423" s="46">
        <v>43</v>
      </c>
      <c r="S1423" s="48">
        <v>45</v>
      </c>
      <c r="T1423" s="46"/>
      <c r="U1423" s="46"/>
      <c r="V1423" s="46">
        <v>18</v>
      </c>
      <c r="W1423" s="46">
        <v>1.915050866008156</v>
      </c>
      <c r="X1423" s="46">
        <v>0.18719546848648971</v>
      </c>
      <c r="Y1423" s="46">
        <v>1770</v>
      </c>
      <c r="Z1423" s="46">
        <v>1485</v>
      </c>
      <c r="AA1423" s="46" t="s">
        <v>1119</v>
      </c>
      <c r="AB1423" s="46" t="s">
        <v>1119</v>
      </c>
    </row>
    <row r="1424" spans="1:28" ht="15" x14ac:dyDescent="0.25">
      <c r="A1424" s="46">
        <v>116</v>
      </c>
      <c r="B1424" s="46">
        <v>2023</v>
      </c>
      <c r="C1424" s="46" t="s">
        <v>823</v>
      </c>
      <c r="D1424" s="46" t="s">
        <v>820</v>
      </c>
      <c r="E1424" s="46" t="s">
        <v>2327</v>
      </c>
      <c r="F1424" s="46" t="s">
        <v>855</v>
      </c>
      <c r="G1424" s="46" t="s">
        <v>922</v>
      </c>
      <c r="H1424" s="46" t="s">
        <v>824</v>
      </c>
      <c r="I1424" s="46">
        <v>152</v>
      </c>
      <c r="J1424" s="46">
        <v>96</v>
      </c>
      <c r="K1424" s="46" t="s">
        <v>1427</v>
      </c>
      <c r="L1424" s="46" t="s">
        <v>1250</v>
      </c>
      <c r="M1424" s="46" t="s">
        <v>2330</v>
      </c>
      <c r="N1424" s="46" t="s">
        <v>2139</v>
      </c>
      <c r="O1424" s="48">
        <v>45</v>
      </c>
      <c r="P1424" s="46"/>
      <c r="Q1424" s="46"/>
      <c r="R1424" s="46">
        <v>31</v>
      </c>
      <c r="S1424" s="48">
        <v>45</v>
      </c>
      <c r="T1424" s="46"/>
      <c r="U1424" s="46"/>
      <c r="V1424" s="46">
        <v>8</v>
      </c>
      <c r="W1424" s="46">
        <v>1.282614985818169</v>
      </c>
      <c r="X1424" s="46">
        <v>7.7727633017439818E-2</v>
      </c>
      <c r="Y1424" s="46">
        <v>1771</v>
      </c>
      <c r="Z1424" s="46">
        <v>1486</v>
      </c>
      <c r="AA1424" s="46" t="s">
        <v>1119</v>
      </c>
      <c r="AB1424" s="46" t="s">
        <v>1119</v>
      </c>
    </row>
    <row r="1425" spans="1:28" ht="15" x14ac:dyDescent="0.25">
      <c r="A1425" s="46">
        <v>116</v>
      </c>
      <c r="B1425" s="46">
        <v>2023</v>
      </c>
      <c r="C1425" s="46" t="s">
        <v>823</v>
      </c>
      <c r="D1425" s="46" t="s">
        <v>2733</v>
      </c>
      <c r="E1425" s="46" t="s">
        <v>1539</v>
      </c>
      <c r="F1425" s="46" t="s">
        <v>855</v>
      </c>
      <c r="G1425" s="46" t="s">
        <v>2328</v>
      </c>
      <c r="H1425" s="46" t="s">
        <v>824</v>
      </c>
      <c r="I1425" s="46">
        <v>152</v>
      </c>
      <c r="J1425" s="46">
        <v>96</v>
      </c>
      <c r="K1425" s="46" t="s">
        <v>1427</v>
      </c>
      <c r="L1425" s="46" t="s">
        <v>1250</v>
      </c>
      <c r="M1425" s="46" t="s">
        <v>2330</v>
      </c>
      <c r="N1425" s="46" t="s">
        <v>2139</v>
      </c>
      <c r="O1425" s="48">
        <v>45</v>
      </c>
      <c r="P1425" s="46"/>
      <c r="Q1425" s="46"/>
      <c r="R1425" s="46">
        <v>43</v>
      </c>
      <c r="S1425" s="48">
        <v>60</v>
      </c>
      <c r="T1425" s="46"/>
      <c r="U1425" s="46"/>
      <c r="V1425" s="46">
        <v>50</v>
      </c>
      <c r="W1425" s="46">
        <v>0.80417660931055712</v>
      </c>
      <c r="X1425" s="46">
        <v>0.19552632136374859</v>
      </c>
      <c r="Y1425" s="46">
        <v>1770</v>
      </c>
      <c r="Z1425" s="46">
        <v>1487</v>
      </c>
      <c r="AA1425" s="46" t="s">
        <v>1119</v>
      </c>
      <c r="AB1425" s="46" t="s">
        <v>1119</v>
      </c>
    </row>
    <row r="1426" spans="1:28" ht="15" x14ac:dyDescent="0.25">
      <c r="A1426" s="46">
        <v>116</v>
      </c>
      <c r="B1426" s="46">
        <v>2023</v>
      </c>
      <c r="C1426" s="46" t="s">
        <v>823</v>
      </c>
      <c r="D1426" s="46" t="s">
        <v>2733</v>
      </c>
      <c r="E1426" s="46" t="s">
        <v>1539</v>
      </c>
      <c r="F1426" s="46" t="s">
        <v>855</v>
      </c>
      <c r="G1426" s="46" t="s">
        <v>922</v>
      </c>
      <c r="H1426" s="46" t="s">
        <v>824</v>
      </c>
      <c r="I1426" s="46">
        <v>152</v>
      </c>
      <c r="J1426" s="46">
        <v>96</v>
      </c>
      <c r="K1426" s="46" t="s">
        <v>1427</v>
      </c>
      <c r="L1426" s="46" t="s">
        <v>1250</v>
      </c>
      <c r="M1426" s="46" t="s">
        <v>2330</v>
      </c>
      <c r="N1426" s="46" t="s">
        <v>2139</v>
      </c>
      <c r="O1426" s="48">
        <v>45</v>
      </c>
      <c r="P1426" s="46"/>
      <c r="Q1426" s="46"/>
      <c r="R1426" s="46">
        <v>31</v>
      </c>
      <c r="S1426" s="48">
        <v>45</v>
      </c>
      <c r="T1426" s="46"/>
      <c r="U1426" s="46"/>
      <c r="V1426" s="46">
        <v>31</v>
      </c>
      <c r="W1426" s="46">
        <v>0</v>
      </c>
      <c r="X1426" s="46">
        <v>6.3033916090855291E-2</v>
      </c>
      <c r="Y1426" s="46">
        <v>1771</v>
      </c>
      <c r="Z1426" s="46">
        <v>1488</v>
      </c>
      <c r="AA1426" s="46" t="s">
        <v>1119</v>
      </c>
      <c r="AB1426" s="46" t="s">
        <v>1119</v>
      </c>
    </row>
    <row r="1427" spans="1:28" ht="15" x14ac:dyDescent="0.25">
      <c r="A1427" s="46">
        <v>116</v>
      </c>
      <c r="B1427" s="46">
        <v>2023</v>
      </c>
      <c r="C1427" s="46" t="s">
        <v>823</v>
      </c>
      <c r="D1427" s="46" t="s">
        <v>820</v>
      </c>
      <c r="E1427" s="46" t="s">
        <v>2327</v>
      </c>
      <c r="F1427" s="46" t="s">
        <v>855</v>
      </c>
      <c r="G1427" s="46" t="s">
        <v>2328</v>
      </c>
      <c r="H1427" s="46" t="s">
        <v>824</v>
      </c>
      <c r="I1427" s="46">
        <v>152</v>
      </c>
      <c r="J1427" s="46">
        <v>96</v>
      </c>
      <c r="K1427" s="46" t="s">
        <v>1427</v>
      </c>
      <c r="L1427" s="46" t="s">
        <v>1250</v>
      </c>
      <c r="M1427" s="46" t="s">
        <v>2331</v>
      </c>
      <c r="N1427" s="46" t="s">
        <v>2139</v>
      </c>
      <c r="O1427" s="48">
        <v>23.01</v>
      </c>
      <c r="P1427" s="46"/>
      <c r="Q1427" s="46"/>
      <c r="R1427" s="46">
        <v>21</v>
      </c>
      <c r="S1427" s="48">
        <v>30</v>
      </c>
      <c r="T1427" s="46"/>
      <c r="U1427" s="46"/>
      <c r="V1427" s="46">
        <v>23</v>
      </c>
      <c r="W1427" s="46">
        <v>0.63777927790100575</v>
      </c>
      <c r="X1427" s="46">
        <v>0.22233927301360701</v>
      </c>
      <c r="Y1427" s="46">
        <v>1772</v>
      </c>
      <c r="Z1427" s="46">
        <v>1489</v>
      </c>
      <c r="AA1427" s="46" t="s">
        <v>1119</v>
      </c>
      <c r="AB1427" s="46" t="s">
        <v>1119</v>
      </c>
    </row>
    <row r="1428" spans="1:28" ht="15" x14ac:dyDescent="0.25">
      <c r="A1428" s="46">
        <v>116</v>
      </c>
      <c r="B1428" s="46">
        <v>2023</v>
      </c>
      <c r="C1428" s="46" t="s">
        <v>823</v>
      </c>
      <c r="D1428" s="46" t="s">
        <v>820</v>
      </c>
      <c r="E1428" s="46" t="s">
        <v>2327</v>
      </c>
      <c r="F1428" s="46" t="s">
        <v>855</v>
      </c>
      <c r="G1428" s="46" t="s">
        <v>922</v>
      </c>
      <c r="H1428" s="46" t="s">
        <v>824</v>
      </c>
      <c r="I1428" s="46">
        <v>152</v>
      </c>
      <c r="J1428" s="46">
        <v>96</v>
      </c>
      <c r="K1428" s="46" t="s">
        <v>1427</v>
      </c>
      <c r="L1428" s="46" t="s">
        <v>1250</v>
      </c>
      <c r="M1428" s="46" t="s">
        <v>2331</v>
      </c>
      <c r="N1428" s="46" t="s">
        <v>2139</v>
      </c>
      <c r="O1428" s="48">
        <v>27.99</v>
      </c>
      <c r="P1428" s="46"/>
      <c r="Q1428" s="46"/>
      <c r="R1428" s="46">
        <v>16</v>
      </c>
      <c r="S1428" s="48">
        <v>30</v>
      </c>
      <c r="T1428" s="46"/>
      <c r="U1428" s="46"/>
      <c r="V1428" s="46">
        <v>19</v>
      </c>
      <c r="W1428" s="46">
        <v>-0.14225826640790029</v>
      </c>
      <c r="X1428" s="46">
        <v>8.7980275740613983E-2</v>
      </c>
      <c r="Y1428" s="46">
        <v>1773</v>
      </c>
      <c r="Z1428" s="46">
        <v>1490</v>
      </c>
      <c r="AA1428" s="46" t="s">
        <v>1119</v>
      </c>
      <c r="AB1428" s="46" t="s">
        <v>1119</v>
      </c>
    </row>
    <row r="1429" spans="1:28" ht="15" x14ac:dyDescent="0.25">
      <c r="A1429" s="46">
        <v>116</v>
      </c>
      <c r="B1429" s="46">
        <v>2023</v>
      </c>
      <c r="C1429" s="46" t="s">
        <v>823</v>
      </c>
      <c r="D1429" s="46" t="s">
        <v>2733</v>
      </c>
      <c r="E1429" s="46" t="s">
        <v>1539</v>
      </c>
      <c r="F1429" s="46" t="s">
        <v>855</v>
      </c>
      <c r="G1429" s="46" t="s">
        <v>2328</v>
      </c>
      <c r="H1429" s="46" t="s">
        <v>824</v>
      </c>
      <c r="I1429" s="46">
        <v>152</v>
      </c>
      <c r="J1429" s="46">
        <v>96</v>
      </c>
      <c r="K1429" s="46" t="s">
        <v>1427</v>
      </c>
      <c r="L1429" s="46" t="s">
        <v>1250</v>
      </c>
      <c r="M1429" s="46" t="s">
        <v>2331</v>
      </c>
      <c r="N1429" s="46" t="s">
        <v>2139</v>
      </c>
      <c r="O1429" s="48">
        <v>23.01</v>
      </c>
      <c r="P1429" s="46"/>
      <c r="Q1429" s="46"/>
      <c r="R1429" s="46">
        <v>21</v>
      </c>
      <c r="S1429" s="48">
        <v>30</v>
      </c>
      <c r="T1429" s="46"/>
      <c r="U1429" s="46"/>
      <c r="V1429" s="46">
        <v>24</v>
      </c>
      <c r="W1429" s="46">
        <v>0.52932720865623306</v>
      </c>
      <c r="X1429" s="46">
        <v>0.22902584180987931</v>
      </c>
      <c r="Y1429" s="46">
        <v>1772</v>
      </c>
      <c r="Z1429" s="46">
        <v>1491</v>
      </c>
      <c r="AA1429" s="46" t="s">
        <v>1119</v>
      </c>
      <c r="AB1429" s="46" t="s">
        <v>1119</v>
      </c>
    </row>
    <row r="1430" spans="1:28" ht="15" x14ac:dyDescent="0.25">
      <c r="A1430" s="46">
        <v>116</v>
      </c>
      <c r="B1430" s="46">
        <v>2023</v>
      </c>
      <c r="C1430" s="46" t="s">
        <v>823</v>
      </c>
      <c r="D1430" s="46" t="s">
        <v>2733</v>
      </c>
      <c r="E1430" s="46" t="s">
        <v>1539</v>
      </c>
      <c r="F1430" s="46" t="s">
        <v>855</v>
      </c>
      <c r="G1430" s="46" t="s">
        <v>922</v>
      </c>
      <c r="H1430" s="46" t="s">
        <v>824</v>
      </c>
      <c r="I1430" s="46">
        <v>152</v>
      </c>
      <c r="J1430" s="46">
        <v>96</v>
      </c>
      <c r="K1430" s="46" t="s">
        <v>1427</v>
      </c>
      <c r="L1430" s="46" t="s">
        <v>1250</v>
      </c>
      <c r="M1430" s="46" t="s">
        <v>2331</v>
      </c>
      <c r="N1430" s="46" t="s">
        <v>2139</v>
      </c>
      <c r="O1430" s="48">
        <v>27.99</v>
      </c>
      <c r="P1430" s="46"/>
      <c r="Q1430" s="46"/>
      <c r="R1430" s="46">
        <v>16</v>
      </c>
      <c r="S1430" s="48">
        <v>30</v>
      </c>
      <c r="T1430" s="46"/>
      <c r="U1430" s="46"/>
      <c r="V1430" s="46">
        <v>16</v>
      </c>
      <c r="W1430" s="46">
        <v>8.5447356323928234E-2</v>
      </c>
      <c r="X1430" s="46">
        <v>8.5058548170613216E-2</v>
      </c>
      <c r="Y1430" s="46">
        <v>1773</v>
      </c>
      <c r="Z1430" s="46">
        <v>1492</v>
      </c>
      <c r="AA1430" s="46" t="s">
        <v>1119</v>
      </c>
      <c r="AB1430" s="46" t="s">
        <v>1119</v>
      </c>
    </row>
    <row r="1431" spans="1:28" ht="15" x14ac:dyDescent="0.25">
      <c r="A1431" s="46">
        <v>116</v>
      </c>
      <c r="B1431" s="46">
        <v>2023</v>
      </c>
      <c r="C1431" s="46" t="s">
        <v>823</v>
      </c>
      <c r="D1431" s="46" t="s">
        <v>820</v>
      </c>
      <c r="E1431" s="46" t="s">
        <v>2327</v>
      </c>
      <c r="F1431" s="46" t="s">
        <v>855</v>
      </c>
      <c r="G1431" s="46" t="s">
        <v>2328</v>
      </c>
      <c r="H1431" s="46" t="s">
        <v>824</v>
      </c>
      <c r="I1431" s="46">
        <v>152</v>
      </c>
      <c r="J1431" s="46">
        <v>0.46026892855968699</v>
      </c>
      <c r="K1431" s="46" t="s">
        <v>1427</v>
      </c>
      <c r="L1431" s="46" t="s">
        <v>1250</v>
      </c>
      <c r="M1431" s="46" t="s">
        <v>842</v>
      </c>
      <c r="N1431" s="46" t="s">
        <v>2139</v>
      </c>
      <c r="O1431" s="48">
        <v>45</v>
      </c>
      <c r="P1431" s="46"/>
      <c r="Q1431" s="46"/>
      <c r="R1431" s="46">
        <v>1</v>
      </c>
      <c r="S1431" s="48">
        <v>45</v>
      </c>
      <c r="T1431" s="46"/>
      <c r="U1431" s="46"/>
      <c r="V1431" s="46">
        <v>0</v>
      </c>
      <c r="W1431" s="46">
        <v>0.61794895706451736</v>
      </c>
      <c r="X1431" s="46">
        <v>0.82408062833535911</v>
      </c>
      <c r="Y1431" s="46">
        <v>1606</v>
      </c>
      <c r="Z1431" s="46">
        <v>1517</v>
      </c>
      <c r="AA1431" s="46" t="s">
        <v>1119</v>
      </c>
      <c r="AB1431" s="46" t="s">
        <v>1119</v>
      </c>
    </row>
    <row r="1432" spans="1:28" ht="15" x14ac:dyDescent="0.25">
      <c r="A1432" s="46">
        <v>116</v>
      </c>
      <c r="B1432" s="46">
        <v>2023</v>
      </c>
      <c r="C1432" s="46" t="s">
        <v>823</v>
      </c>
      <c r="D1432" s="46" t="s">
        <v>820</v>
      </c>
      <c r="E1432" s="46" t="s">
        <v>2327</v>
      </c>
      <c r="F1432" s="46" t="s">
        <v>855</v>
      </c>
      <c r="G1432" s="46" t="s">
        <v>922</v>
      </c>
      <c r="H1432" s="46" t="s">
        <v>824</v>
      </c>
      <c r="I1432" s="46">
        <v>152</v>
      </c>
      <c r="J1432" s="46">
        <v>0.46026892855968699</v>
      </c>
      <c r="K1432" s="46" t="s">
        <v>1427</v>
      </c>
      <c r="L1432" s="46" t="s">
        <v>1250</v>
      </c>
      <c r="M1432" s="46" t="s">
        <v>842</v>
      </c>
      <c r="N1432" s="46" t="s">
        <v>2139</v>
      </c>
      <c r="O1432" s="48">
        <v>45</v>
      </c>
      <c r="P1432" s="46"/>
      <c r="Q1432" s="46"/>
      <c r="R1432" s="46">
        <v>0</v>
      </c>
      <c r="S1432" s="48">
        <v>44</v>
      </c>
      <c r="T1432" s="46"/>
      <c r="U1432" s="46"/>
      <c r="V1432" s="46">
        <v>0</v>
      </c>
      <c r="W1432" s="46">
        <v>-1.225225745632162E-2</v>
      </c>
      <c r="X1432" s="46">
        <v>1.2293653629047101</v>
      </c>
      <c r="Y1432" s="46">
        <v>1607</v>
      </c>
      <c r="Z1432" s="46">
        <v>1518</v>
      </c>
      <c r="AA1432" s="46" t="s">
        <v>1119</v>
      </c>
      <c r="AB1432" s="46" t="s">
        <v>1119</v>
      </c>
    </row>
    <row r="1433" spans="1:28" ht="15" x14ac:dyDescent="0.25">
      <c r="A1433" s="46">
        <v>116</v>
      </c>
      <c r="B1433" s="46">
        <v>2023</v>
      </c>
      <c r="C1433" s="46" t="s">
        <v>823</v>
      </c>
      <c r="D1433" s="46" t="s">
        <v>2733</v>
      </c>
      <c r="E1433" s="46" t="s">
        <v>1539</v>
      </c>
      <c r="F1433" s="46" t="s">
        <v>855</v>
      </c>
      <c r="G1433" s="46" t="s">
        <v>2328</v>
      </c>
      <c r="H1433" s="46" t="s">
        <v>824</v>
      </c>
      <c r="I1433" s="46">
        <v>152</v>
      </c>
      <c r="J1433" s="46">
        <v>0.46026892855968699</v>
      </c>
      <c r="K1433" s="46" t="s">
        <v>1427</v>
      </c>
      <c r="L1433" s="46" t="s">
        <v>1250</v>
      </c>
      <c r="M1433" s="46" t="s">
        <v>842</v>
      </c>
      <c r="N1433" s="46" t="s">
        <v>2139</v>
      </c>
      <c r="O1433" s="48">
        <v>45</v>
      </c>
      <c r="P1433" s="46"/>
      <c r="Q1433" s="46"/>
      <c r="R1433" s="46">
        <v>1</v>
      </c>
      <c r="S1433" s="48">
        <v>46</v>
      </c>
      <c r="T1433" s="46"/>
      <c r="U1433" s="46"/>
      <c r="V1433" s="46">
        <v>0</v>
      </c>
      <c r="W1433" s="46">
        <v>0.62993483988325194</v>
      </c>
      <c r="X1433" s="46">
        <v>0.82393696129013783</v>
      </c>
      <c r="Y1433" s="46">
        <v>1606</v>
      </c>
      <c r="Z1433" s="46">
        <v>1519</v>
      </c>
      <c r="AA1433" s="46" t="s">
        <v>1119</v>
      </c>
      <c r="AB1433" s="46" t="s">
        <v>1119</v>
      </c>
    </row>
    <row r="1434" spans="1:28" ht="15" x14ac:dyDescent="0.25">
      <c r="A1434" s="46">
        <v>116</v>
      </c>
      <c r="B1434" s="46">
        <v>2023</v>
      </c>
      <c r="C1434" s="46" t="s">
        <v>823</v>
      </c>
      <c r="D1434" s="46" t="s">
        <v>2733</v>
      </c>
      <c r="E1434" s="46" t="s">
        <v>1539</v>
      </c>
      <c r="F1434" s="46" t="s">
        <v>855</v>
      </c>
      <c r="G1434" s="46" t="s">
        <v>922</v>
      </c>
      <c r="H1434" s="46" t="s">
        <v>824</v>
      </c>
      <c r="I1434" s="46">
        <v>152</v>
      </c>
      <c r="J1434" s="46">
        <v>0.46026892855968699</v>
      </c>
      <c r="K1434" s="46" t="s">
        <v>1427</v>
      </c>
      <c r="L1434" s="46" t="s">
        <v>1250</v>
      </c>
      <c r="M1434" s="46" t="s">
        <v>842</v>
      </c>
      <c r="N1434" s="46" t="s">
        <v>2139</v>
      </c>
      <c r="O1434" s="48">
        <v>45</v>
      </c>
      <c r="P1434" s="46"/>
      <c r="Q1434" s="46"/>
      <c r="R1434" s="46">
        <v>0</v>
      </c>
      <c r="S1434" s="48">
        <v>47</v>
      </c>
      <c r="T1434" s="46"/>
      <c r="U1434" s="46"/>
      <c r="V1434" s="46">
        <v>0</v>
      </c>
      <c r="W1434" s="46">
        <v>2.3716727402125239E-2</v>
      </c>
      <c r="X1434" s="46">
        <v>1.2289339539619399</v>
      </c>
      <c r="Y1434" s="46">
        <v>1607</v>
      </c>
      <c r="Z1434" s="46">
        <v>1520</v>
      </c>
      <c r="AA1434" s="46" t="s">
        <v>1119</v>
      </c>
      <c r="AB1434" s="46" t="s">
        <v>1119</v>
      </c>
    </row>
    <row r="1435" spans="1:28" ht="15" x14ac:dyDescent="0.25">
      <c r="A1435" s="46">
        <v>116</v>
      </c>
      <c r="B1435" s="46">
        <v>2023</v>
      </c>
      <c r="C1435" s="46" t="s">
        <v>823</v>
      </c>
      <c r="D1435" s="46" t="s">
        <v>820</v>
      </c>
      <c r="E1435" s="46" t="s">
        <v>2327</v>
      </c>
      <c r="F1435" s="46" t="s">
        <v>855</v>
      </c>
      <c r="G1435" s="46" t="s">
        <v>2328</v>
      </c>
      <c r="H1435" s="46" t="s">
        <v>824</v>
      </c>
      <c r="I1435" s="46">
        <v>152</v>
      </c>
      <c r="J1435" s="46">
        <v>0.46026892855968699</v>
      </c>
      <c r="K1435" s="46" t="s">
        <v>1427</v>
      </c>
      <c r="L1435" s="46" t="s">
        <v>1250</v>
      </c>
      <c r="M1435" s="46" t="s">
        <v>2330</v>
      </c>
      <c r="N1435" s="46" t="s">
        <v>2139</v>
      </c>
      <c r="O1435" s="48">
        <v>45</v>
      </c>
      <c r="P1435" s="46"/>
      <c r="Q1435" s="46"/>
      <c r="R1435" s="46">
        <v>2</v>
      </c>
      <c r="S1435" s="48">
        <v>45</v>
      </c>
      <c r="T1435" s="46"/>
      <c r="U1435" s="46"/>
      <c r="V1435" s="46">
        <v>0</v>
      </c>
      <c r="W1435" s="46">
        <v>0.91211262553002725</v>
      </c>
      <c r="X1435" s="46">
        <v>0.7431807076650262</v>
      </c>
      <c r="Y1435" s="46">
        <v>1608</v>
      </c>
      <c r="Z1435" s="46">
        <v>1521</v>
      </c>
      <c r="AA1435" s="46" t="s">
        <v>1119</v>
      </c>
      <c r="AB1435" s="46" t="s">
        <v>1119</v>
      </c>
    </row>
    <row r="1436" spans="1:28" ht="15" x14ac:dyDescent="0.25">
      <c r="A1436" s="46">
        <v>116</v>
      </c>
      <c r="B1436" s="46">
        <v>2023</v>
      </c>
      <c r="C1436" s="46" t="s">
        <v>823</v>
      </c>
      <c r="D1436" s="46" t="s">
        <v>820</v>
      </c>
      <c r="E1436" s="46" t="s">
        <v>2327</v>
      </c>
      <c r="F1436" s="46" t="s">
        <v>855</v>
      </c>
      <c r="G1436" s="46" t="s">
        <v>922</v>
      </c>
      <c r="H1436" s="46" t="s">
        <v>824</v>
      </c>
      <c r="I1436" s="46">
        <v>152</v>
      </c>
      <c r="J1436" s="46">
        <v>0.46026892855968699</v>
      </c>
      <c r="K1436" s="46" t="s">
        <v>1427</v>
      </c>
      <c r="L1436" s="46" t="s">
        <v>1250</v>
      </c>
      <c r="M1436" s="46" t="s">
        <v>2330</v>
      </c>
      <c r="N1436" s="46" t="s">
        <v>2139</v>
      </c>
      <c r="O1436" s="48">
        <v>45</v>
      </c>
      <c r="P1436" s="46"/>
      <c r="Q1436" s="46"/>
      <c r="R1436" s="46">
        <v>0</v>
      </c>
      <c r="S1436" s="48">
        <v>46</v>
      </c>
      <c r="T1436" s="46"/>
      <c r="U1436" s="46"/>
      <c r="V1436" s="46">
        <v>0</v>
      </c>
      <c r="W1436" s="46">
        <v>1.198588281873453E-2</v>
      </c>
      <c r="X1436" s="46">
        <v>1.2290715718684151</v>
      </c>
      <c r="Y1436" s="46">
        <v>1609</v>
      </c>
      <c r="Z1436" s="46">
        <v>1522</v>
      </c>
      <c r="AA1436" s="46" t="s">
        <v>1119</v>
      </c>
      <c r="AB1436" s="46" t="s">
        <v>1119</v>
      </c>
    </row>
    <row r="1437" spans="1:28" ht="15" x14ac:dyDescent="0.25">
      <c r="A1437" s="46">
        <v>116</v>
      </c>
      <c r="B1437" s="46">
        <v>2023</v>
      </c>
      <c r="C1437" s="46" t="s">
        <v>823</v>
      </c>
      <c r="D1437" s="46" t="s">
        <v>2733</v>
      </c>
      <c r="E1437" s="46" t="s">
        <v>1539</v>
      </c>
      <c r="F1437" s="46" t="s">
        <v>855</v>
      </c>
      <c r="G1437" s="46" t="s">
        <v>2328</v>
      </c>
      <c r="H1437" s="46" t="s">
        <v>824</v>
      </c>
      <c r="I1437" s="46">
        <v>152</v>
      </c>
      <c r="J1437" s="46">
        <v>0.46026892855968699</v>
      </c>
      <c r="K1437" s="46" t="s">
        <v>1427</v>
      </c>
      <c r="L1437" s="46" t="s">
        <v>1250</v>
      </c>
      <c r="M1437" s="46" t="s">
        <v>2330</v>
      </c>
      <c r="N1437" s="46" t="s">
        <v>2139</v>
      </c>
      <c r="O1437" s="48">
        <v>45</v>
      </c>
      <c r="P1437" s="46"/>
      <c r="Q1437" s="46"/>
      <c r="R1437" s="46">
        <v>2</v>
      </c>
      <c r="S1437" s="48">
        <v>45</v>
      </c>
      <c r="T1437" s="46"/>
      <c r="U1437" s="46"/>
      <c r="V1437" s="46">
        <v>0</v>
      </c>
      <c r="W1437" s="46">
        <v>0.91211262553002725</v>
      </c>
      <c r="X1437" s="46">
        <v>0.7431807076650262</v>
      </c>
      <c r="Y1437" s="46">
        <v>1608</v>
      </c>
      <c r="Z1437" s="46">
        <v>1523</v>
      </c>
      <c r="AA1437" s="46" t="s">
        <v>1119</v>
      </c>
      <c r="AB1437" s="46" t="s">
        <v>1119</v>
      </c>
    </row>
    <row r="1438" spans="1:28" ht="15" x14ac:dyDescent="0.25">
      <c r="A1438" s="46">
        <v>116</v>
      </c>
      <c r="B1438" s="46">
        <v>2023</v>
      </c>
      <c r="C1438" s="46" t="s">
        <v>823</v>
      </c>
      <c r="D1438" s="46" t="s">
        <v>2733</v>
      </c>
      <c r="E1438" s="46" t="s">
        <v>1539</v>
      </c>
      <c r="F1438" s="46" t="s">
        <v>855</v>
      </c>
      <c r="G1438" s="46" t="s">
        <v>922</v>
      </c>
      <c r="H1438" s="46" t="s">
        <v>824</v>
      </c>
      <c r="I1438" s="46">
        <v>152</v>
      </c>
      <c r="J1438" s="46">
        <v>0.46026892855968699</v>
      </c>
      <c r="K1438" s="46" t="s">
        <v>1427</v>
      </c>
      <c r="L1438" s="46" t="s">
        <v>1250</v>
      </c>
      <c r="M1438" s="46" t="s">
        <v>2330</v>
      </c>
      <c r="N1438" s="46" t="s">
        <v>2139</v>
      </c>
      <c r="O1438" s="48">
        <v>45</v>
      </c>
      <c r="P1438" s="46"/>
      <c r="Q1438" s="46"/>
      <c r="R1438" s="46">
        <v>0</v>
      </c>
      <c r="S1438" s="48">
        <v>46</v>
      </c>
      <c r="T1438" s="46"/>
      <c r="U1438" s="46"/>
      <c r="V1438" s="46">
        <v>1</v>
      </c>
      <c r="W1438" s="46">
        <v>-0.6056966996081955</v>
      </c>
      <c r="X1438" s="46">
        <v>0.82393050434428516</v>
      </c>
      <c r="Y1438" s="46">
        <v>1609</v>
      </c>
      <c r="Z1438" s="46">
        <v>1524</v>
      </c>
      <c r="AA1438" s="46" t="s">
        <v>1119</v>
      </c>
      <c r="AB1438" s="46" t="s">
        <v>1119</v>
      </c>
    </row>
    <row r="1439" spans="1:28" ht="15" x14ac:dyDescent="0.25">
      <c r="A1439" s="46">
        <v>116</v>
      </c>
      <c r="B1439" s="46">
        <v>2023</v>
      </c>
      <c r="C1439" s="46" t="s">
        <v>823</v>
      </c>
      <c r="D1439" s="46" t="s">
        <v>820</v>
      </c>
      <c r="E1439" s="46" t="s">
        <v>2327</v>
      </c>
      <c r="F1439" s="46" t="s">
        <v>855</v>
      </c>
      <c r="G1439" s="46" t="s">
        <v>2328</v>
      </c>
      <c r="H1439" s="46" t="s">
        <v>824</v>
      </c>
      <c r="I1439" s="46">
        <v>152</v>
      </c>
      <c r="J1439" s="46">
        <v>0.46026892855968699</v>
      </c>
      <c r="K1439" s="46" t="s">
        <v>1427</v>
      </c>
      <c r="L1439" s="46" t="s">
        <v>1250</v>
      </c>
      <c r="M1439" s="46" t="s">
        <v>2331</v>
      </c>
      <c r="N1439" s="46" t="s">
        <v>2139</v>
      </c>
      <c r="O1439" s="48">
        <v>45</v>
      </c>
      <c r="P1439" s="46"/>
      <c r="Q1439" s="46"/>
      <c r="R1439" s="46">
        <v>16</v>
      </c>
      <c r="S1439" s="48">
        <v>45</v>
      </c>
      <c r="T1439" s="46"/>
      <c r="U1439" s="46"/>
      <c r="V1439" s="46">
        <v>6</v>
      </c>
      <c r="W1439" s="46">
        <v>0.70409941382578756</v>
      </c>
      <c r="X1439" s="46">
        <v>8.7933752713467872E-2</v>
      </c>
      <c r="Y1439" s="46">
        <v>1610</v>
      </c>
      <c r="Z1439" s="46">
        <v>1525</v>
      </c>
      <c r="AA1439" s="46" t="s">
        <v>1119</v>
      </c>
      <c r="AB1439" s="46" t="s">
        <v>1119</v>
      </c>
    </row>
    <row r="1440" spans="1:28" ht="15" x14ac:dyDescent="0.25">
      <c r="A1440" s="46">
        <v>116</v>
      </c>
      <c r="B1440" s="46">
        <v>2023</v>
      </c>
      <c r="C1440" s="46" t="s">
        <v>823</v>
      </c>
      <c r="D1440" s="46" t="s">
        <v>820</v>
      </c>
      <c r="E1440" s="46" t="s">
        <v>2327</v>
      </c>
      <c r="F1440" s="46" t="s">
        <v>855</v>
      </c>
      <c r="G1440" s="46" t="s">
        <v>922</v>
      </c>
      <c r="H1440" s="46" t="s">
        <v>824</v>
      </c>
      <c r="I1440" s="46">
        <v>152</v>
      </c>
      <c r="J1440" s="46">
        <v>0.46026892855968699</v>
      </c>
      <c r="K1440" s="46" t="s">
        <v>1427</v>
      </c>
      <c r="L1440" s="46" t="s">
        <v>1250</v>
      </c>
      <c r="M1440" s="46" t="s">
        <v>2331</v>
      </c>
      <c r="N1440" s="46" t="s">
        <v>2139</v>
      </c>
      <c r="O1440" s="48">
        <v>46</v>
      </c>
      <c r="P1440" s="46"/>
      <c r="Q1440" s="46"/>
      <c r="R1440" s="46">
        <v>2</v>
      </c>
      <c r="S1440" s="48">
        <v>46</v>
      </c>
      <c r="T1440" s="46"/>
      <c r="U1440" s="46"/>
      <c r="V1440" s="46">
        <v>0</v>
      </c>
      <c r="W1440" s="46">
        <v>0.91156776678730334</v>
      </c>
      <c r="X1440" s="46">
        <v>0.74288001437626761</v>
      </c>
      <c r="Y1440" s="46">
        <v>1611</v>
      </c>
      <c r="Z1440" s="46">
        <v>1526</v>
      </c>
      <c r="AA1440" s="46" t="s">
        <v>1119</v>
      </c>
      <c r="AB1440" s="46" t="s">
        <v>1119</v>
      </c>
    </row>
    <row r="1441" spans="1:28" ht="15" x14ac:dyDescent="0.25">
      <c r="A1441" s="46">
        <v>116</v>
      </c>
      <c r="B1441" s="46">
        <v>2023</v>
      </c>
      <c r="C1441" s="46" t="s">
        <v>823</v>
      </c>
      <c r="D1441" s="46" t="s">
        <v>2733</v>
      </c>
      <c r="E1441" s="46" t="s">
        <v>1539</v>
      </c>
      <c r="F1441" s="46" t="s">
        <v>855</v>
      </c>
      <c r="G1441" s="46" t="s">
        <v>2328</v>
      </c>
      <c r="H1441" s="46" t="s">
        <v>824</v>
      </c>
      <c r="I1441" s="46">
        <v>152</v>
      </c>
      <c r="J1441" s="46">
        <v>0.46026892855968699</v>
      </c>
      <c r="K1441" s="46" t="s">
        <v>1427</v>
      </c>
      <c r="L1441" s="46" t="s">
        <v>1250</v>
      </c>
      <c r="M1441" s="46" t="s">
        <v>2331</v>
      </c>
      <c r="N1441" s="46" t="s">
        <v>2139</v>
      </c>
      <c r="O1441" s="48">
        <v>45</v>
      </c>
      <c r="P1441" s="46"/>
      <c r="Q1441" s="46"/>
      <c r="R1441" s="46">
        <v>16</v>
      </c>
      <c r="S1441" s="48">
        <v>50</v>
      </c>
      <c r="T1441" s="46"/>
      <c r="U1441" s="46"/>
      <c r="V1441" s="46">
        <v>16</v>
      </c>
      <c r="W1441" s="46">
        <v>8.7696962390790278E-2</v>
      </c>
      <c r="X1441" s="46">
        <v>5.7417050061010388E-2</v>
      </c>
      <c r="Y1441" s="46">
        <v>1610</v>
      </c>
      <c r="Z1441" s="46">
        <v>1527</v>
      </c>
      <c r="AA1441" s="46" t="s">
        <v>1119</v>
      </c>
      <c r="AB1441" s="46" t="s">
        <v>1119</v>
      </c>
    </row>
    <row r="1442" spans="1:28" ht="15" x14ac:dyDescent="0.25">
      <c r="A1442" s="46">
        <v>116</v>
      </c>
      <c r="B1442" s="46">
        <v>2023</v>
      </c>
      <c r="C1442" s="46" t="s">
        <v>823</v>
      </c>
      <c r="D1442" s="46" t="s">
        <v>2733</v>
      </c>
      <c r="E1442" s="46" t="s">
        <v>1539</v>
      </c>
      <c r="F1442" s="46" t="s">
        <v>855</v>
      </c>
      <c r="G1442" s="46" t="s">
        <v>922</v>
      </c>
      <c r="H1442" s="46" t="s">
        <v>824</v>
      </c>
      <c r="I1442" s="46">
        <v>152</v>
      </c>
      <c r="J1442" s="46">
        <v>0.46026892855968699</v>
      </c>
      <c r="K1442" s="46" t="s">
        <v>1427</v>
      </c>
      <c r="L1442" s="46" t="s">
        <v>1250</v>
      </c>
      <c r="M1442" s="46" t="s">
        <v>2331</v>
      </c>
      <c r="N1442" s="46" t="s">
        <v>2139</v>
      </c>
      <c r="O1442" s="48">
        <v>46</v>
      </c>
      <c r="P1442" s="46"/>
      <c r="Q1442" s="46"/>
      <c r="R1442" s="46">
        <v>2</v>
      </c>
      <c r="S1442" s="48">
        <v>46</v>
      </c>
      <c r="T1442" s="46"/>
      <c r="U1442" s="46"/>
      <c r="V1442" s="46">
        <v>1</v>
      </c>
      <c r="W1442" s="46">
        <v>0.3945420042167328</v>
      </c>
      <c r="X1442" s="46">
        <v>0.46960833448774431</v>
      </c>
      <c r="Y1442" s="46">
        <v>1611</v>
      </c>
      <c r="Z1442" s="46">
        <v>1528</v>
      </c>
      <c r="AA1442" s="46" t="s">
        <v>1119</v>
      </c>
      <c r="AB1442" s="46" t="s">
        <v>1119</v>
      </c>
    </row>
    <row r="1443" spans="1:28" ht="15" x14ac:dyDescent="0.25">
      <c r="A1443" s="46">
        <v>116</v>
      </c>
      <c r="B1443" s="46">
        <v>2023</v>
      </c>
      <c r="C1443" s="46" t="s">
        <v>823</v>
      </c>
      <c r="D1443" s="46" t="s">
        <v>820</v>
      </c>
      <c r="E1443" s="46" t="s">
        <v>2327</v>
      </c>
      <c r="F1443" s="46" t="s">
        <v>855</v>
      </c>
      <c r="G1443" s="46" t="s">
        <v>2328</v>
      </c>
      <c r="H1443" s="46" t="s">
        <v>824</v>
      </c>
      <c r="I1443" s="46">
        <v>152</v>
      </c>
      <c r="J1443" s="46">
        <v>48</v>
      </c>
      <c r="K1443" s="46" t="s">
        <v>1427</v>
      </c>
      <c r="L1443" s="46" t="s">
        <v>1250</v>
      </c>
      <c r="M1443" s="46" t="s">
        <v>842</v>
      </c>
      <c r="N1443" s="46" t="s">
        <v>2139</v>
      </c>
      <c r="O1443" s="48">
        <v>44.01</v>
      </c>
      <c r="P1443" s="46"/>
      <c r="Q1443" s="46"/>
      <c r="R1443" s="46">
        <v>14</v>
      </c>
      <c r="S1443" s="48">
        <v>45</v>
      </c>
      <c r="T1443" s="46"/>
      <c r="U1443" s="46"/>
      <c r="V1443" s="46">
        <v>2</v>
      </c>
      <c r="W1443" s="46">
        <v>1.271132657095186</v>
      </c>
      <c r="X1443" s="46">
        <v>0.1908911195784409</v>
      </c>
      <c r="Y1443" s="46">
        <v>1696</v>
      </c>
      <c r="Z1443" s="46">
        <v>1517</v>
      </c>
      <c r="AA1443" s="46" t="s">
        <v>1119</v>
      </c>
      <c r="AB1443" s="46" t="s">
        <v>1119</v>
      </c>
    </row>
    <row r="1444" spans="1:28" ht="15" x14ac:dyDescent="0.25">
      <c r="A1444" s="46">
        <v>116</v>
      </c>
      <c r="B1444" s="46">
        <v>2023</v>
      </c>
      <c r="C1444" s="46" t="s">
        <v>823</v>
      </c>
      <c r="D1444" s="46" t="s">
        <v>820</v>
      </c>
      <c r="E1444" s="46" t="s">
        <v>2327</v>
      </c>
      <c r="F1444" s="46" t="s">
        <v>855</v>
      </c>
      <c r="G1444" s="46" t="s">
        <v>922</v>
      </c>
      <c r="H1444" s="46" t="s">
        <v>824</v>
      </c>
      <c r="I1444" s="46">
        <v>152</v>
      </c>
      <c r="J1444" s="46">
        <v>48</v>
      </c>
      <c r="K1444" s="46" t="s">
        <v>1427</v>
      </c>
      <c r="L1444" s="46" t="s">
        <v>1250</v>
      </c>
      <c r="M1444" s="46" t="s">
        <v>842</v>
      </c>
      <c r="N1444" s="46" t="s">
        <v>2139</v>
      </c>
      <c r="O1444" s="48">
        <v>45</v>
      </c>
      <c r="P1444" s="46"/>
      <c r="Q1444" s="46"/>
      <c r="R1444" s="46">
        <v>5</v>
      </c>
      <c r="S1444" s="48">
        <v>44</v>
      </c>
      <c r="T1444" s="46"/>
      <c r="U1444" s="46"/>
      <c r="V1444" s="46">
        <v>2</v>
      </c>
      <c r="W1444" s="46">
        <v>0.53207698440838425</v>
      </c>
      <c r="X1444" s="46">
        <v>0.22761080182510879</v>
      </c>
      <c r="Y1444" s="46">
        <v>1697</v>
      </c>
      <c r="Z1444" s="46">
        <v>1518</v>
      </c>
      <c r="AA1444" s="46" t="s">
        <v>1119</v>
      </c>
      <c r="AB1444" s="46" t="s">
        <v>1119</v>
      </c>
    </row>
    <row r="1445" spans="1:28" ht="15" x14ac:dyDescent="0.25">
      <c r="A1445" s="46">
        <v>116</v>
      </c>
      <c r="B1445" s="46">
        <v>2023</v>
      </c>
      <c r="C1445" s="46" t="s">
        <v>823</v>
      </c>
      <c r="D1445" s="46" t="s">
        <v>2733</v>
      </c>
      <c r="E1445" s="46" t="s">
        <v>1539</v>
      </c>
      <c r="F1445" s="46" t="s">
        <v>855</v>
      </c>
      <c r="G1445" s="46" t="s">
        <v>2328</v>
      </c>
      <c r="H1445" s="46" t="s">
        <v>824</v>
      </c>
      <c r="I1445" s="46">
        <v>152</v>
      </c>
      <c r="J1445" s="46">
        <v>48</v>
      </c>
      <c r="K1445" s="46" t="s">
        <v>1427</v>
      </c>
      <c r="L1445" s="46" t="s">
        <v>1250</v>
      </c>
      <c r="M1445" s="46" t="s">
        <v>842</v>
      </c>
      <c r="N1445" s="46" t="s">
        <v>2139</v>
      </c>
      <c r="O1445" s="48">
        <v>44.01</v>
      </c>
      <c r="P1445" s="46"/>
      <c r="Q1445" s="46"/>
      <c r="R1445" s="46">
        <v>14</v>
      </c>
      <c r="S1445" s="48">
        <v>46</v>
      </c>
      <c r="T1445" s="46"/>
      <c r="U1445" s="46"/>
      <c r="V1445" s="46">
        <v>14</v>
      </c>
      <c r="W1445" s="46">
        <v>3.5398205895037359E-2</v>
      </c>
      <c r="X1445" s="46">
        <v>6.3050967501475416E-2</v>
      </c>
      <c r="Y1445" s="46">
        <v>1696</v>
      </c>
      <c r="Z1445" s="46">
        <v>1519</v>
      </c>
      <c r="AA1445" s="46" t="s">
        <v>1119</v>
      </c>
      <c r="AB1445" s="46" t="s">
        <v>1119</v>
      </c>
    </row>
    <row r="1446" spans="1:28" ht="15" x14ac:dyDescent="0.25">
      <c r="A1446" s="46">
        <v>116</v>
      </c>
      <c r="B1446" s="46">
        <v>2023</v>
      </c>
      <c r="C1446" s="46" t="s">
        <v>823</v>
      </c>
      <c r="D1446" s="46" t="s">
        <v>2733</v>
      </c>
      <c r="E1446" s="46" t="s">
        <v>1539</v>
      </c>
      <c r="F1446" s="46" t="s">
        <v>855</v>
      </c>
      <c r="G1446" s="46" t="s">
        <v>922</v>
      </c>
      <c r="H1446" s="46" t="s">
        <v>824</v>
      </c>
      <c r="I1446" s="46">
        <v>152</v>
      </c>
      <c r="J1446" s="46">
        <v>48</v>
      </c>
      <c r="K1446" s="46" t="s">
        <v>1427</v>
      </c>
      <c r="L1446" s="46" t="s">
        <v>1250</v>
      </c>
      <c r="M1446" s="46" t="s">
        <v>842</v>
      </c>
      <c r="N1446" s="46" t="s">
        <v>2139</v>
      </c>
      <c r="O1446" s="48">
        <v>45</v>
      </c>
      <c r="P1446" s="46"/>
      <c r="Q1446" s="46"/>
      <c r="R1446" s="46">
        <v>5</v>
      </c>
      <c r="S1446" s="48">
        <v>47</v>
      </c>
      <c r="T1446" s="46"/>
      <c r="U1446" s="46"/>
      <c r="V1446" s="46">
        <v>7</v>
      </c>
      <c r="W1446" s="46">
        <v>-0.18550686655647311</v>
      </c>
      <c r="X1446" s="46">
        <v>0.11941425214989811</v>
      </c>
      <c r="Y1446" s="46">
        <v>1697</v>
      </c>
      <c r="Z1446" s="46">
        <v>1520</v>
      </c>
      <c r="AA1446" s="46" t="s">
        <v>1119</v>
      </c>
      <c r="AB1446" s="46" t="s">
        <v>1119</v>
      </c>
    </row>
    <row r="1447" spans="1:28" ht="15" x14ac:dyDescent="0.25">
      <c r="A1447" s="46">
        <v>116</v>
      </c>
      <c r="B1447" s="46">
        <v>2023</v>
      </c>
      <c r="C1447" s="46" t="s">
        <v>823</v>
      </c>
      <c r="D1447" s="46" t="s">
        <v>820</v>
      </c>
      <c r="E1447" s="46" t="s">
        <v>2327</v>
      </c>
      <c r="F1447" s="46" t="s">
        <v>855</v>
      </c>
      <c r="G1447" s="46" t="s">
        <v>2328</v>
      </c>
      <c r="H1447" s="46" t="s">
        <v>824</v>
      </c>
      <c r="I1447" s="46">
        <v>152</v>
      </c>
      <c r="J1447" s="46">
        <v>48</v>
      </c>
      <c r="K1447" s="46" t="s">
        <v>1427</v>
      </c>
      <c r="L1447" s="46" t="s">
        <v>1250</v>
      </c>
      <c r="M1447" s="46" t="s">
        <v>2330</v>
      </c>
      <c r="N1447" s="46" t="s">
        <v>2139</v>
      </c>
      <c r="O1447" s="48">
        <v>43.02</v>
      </c>
      <c r="P1447" s="46"/>
      <c r="Q1447" s="46"/>
      <c r="R1447" s="46">
        <v>18</v>
      </c>
      <c r="S1447" s="48">
        <v>45</v>
      </c>
      <c r="T1447" s="46"/>
      <c r="U1447" s="46"/>
      <c r="V1447" s="46">
        <v>17</v>
      </c>
      <c r="W1447" s="46">
        <v>9.3553577271226568E-2</v>
      </c>
      <c r="X1447" s="46">
        <v>5.7771736901682989E-2</v>
      </c>
      <c r="Y1447" s="46">
        <v>1698</v>
      </c>
      <c r="Z1447" s="46">
        <v>1521</v>
      </c>
      <c r="AA1447" s="46" t="s">
        <v>1119</v>
      </c>
      <c r="AB1447" s="46" t="s">
        <v>1119</v>
      </c>
    </row>
    <row r="1448" spans="1:28" ht="15" x14ac:dyDescent="0.25">
      <c r="A1448" s="46">
        <v>116</v>
      </c>
      <c r="B1448" s="46">
        <v>2023</v>
      </c>
      <c r="C1448" s="46" t="s">
        <v>823</v>
      </c>
      <c r="D1448" s="46" t="s">
        <v>820</v>
      </c>
      <c r="E1448" s="46" t="s">
        <v>2327</v>
      </c>
      <c r="F1448" s="46" t="s">
        <v>855</v>
      </c>
      <c r="G1448" s="46" t="s">
        <v>922</v>
      </c>
      <c r="H1448" s="46" t="s">
        <v>824</v>
      </c>
      <c r="I1448" s="46">
        <v>152</v>
      </c>
      <c r="J1448" s="46">
        <v>48</v>
      </c>
      <c r="K1448" s="46" t="s">
        <v>1427</v>
      </c>
      <c r="L1448" s="46" t="s">
        <v>1250</v>
      </c>
      <c r="M1448" s="46" t="s">
        <v>2330</v>
      </c>
      <c r="N1448" s="46" t="s">
        <v>2139</v>
      </c>
      <c r="O1448" s="48">
        <v>45</v>
      </c>
      <c r="P1448" s="46"/>
      <c r="Q1448" s="46"/>
      <c r="R1448" s="46">
        <v>8</v>
      </c>
      <c r="S1448" s="48">
        <v>46</v>
      </c>
      <c r="T1448" s="46"/>
      <c r="U1448" s="46"/>
      <c r="V1448" s="46">
        <v>2</v>
      </c>
      <c r="W1448" s="46">
        <v>0.8598338455435357</v>
      </c>
      <c r="X1448" s="46">
        <v>0.2051007129565873</v>
      </c>
      <c r="Y1448" s="46">
        <v>1699</v>
      </c>
      <c r="Z1448" s="46">
        <v>1522</v>
      </c>
      <c r="AA1448" s="46" t="s">
        <v>1119</v>
      </c>
      <c r="AB1448" s="46" t="s">
        <v>1119</v>
      </c>
    </row>
    <row r="1449" spans="1:28" ht="15" x14ac:dyDescent="0.25">
      <c r="A1449" s="46">
        <v>116</v>
      </c>
      <c r="B1449" s="46">
        <v>2023</v>
      </c>
      <c r="C1449" s="46" t="s">
        <v>823</v>
      </c>
      <c r="D1449" s="46" t="s">
        <v>2733</v>
      </c>
      <c r="E1449" s="46" t="s">
        <v>1539</v>
      </c>
      <c r="F1449" s="46" t="s">
        <v>855</v>
      </c>
      <c r="G1449" s="46" t="s">
        <v>2328</v>
      </c>
      <c r="H1449" s="46" t="s">
        <v>824</v>
      </c>
      <c r="I1449" s="46">
        <v>152</v>
      </c>
      <c r="J1449" s="46">
        <v>48</v>
      </c>
      <c r="K1449" s="46" t="s">
        <v>1427</v>
      </c>
      <c r="L1449" s="46" t="s">
        <v>1250</v>
      </c>
      <c r="M1449" s="46" t="s">
        <v>2330</v>
      </c>
      <c r="N1449" s="46" t="s">
        <v>2139</v>
      </c>
      <c r="O1449" s="48">
        <v>43.02</v>
      </c>
      <c r="P1449" s="46"/>
      <c r="Q1449" s="46"/>
      <c r="R1449" s="46">
        <v>18</v>
      </c>
      <c r="S1449" s="48">
        <v>45</v>
      </c>
      <c r="T1449" s="46"/>
      <c r="U1449" s="46"/>
      <c r="V1449" s="46">
        <v>1</v>
      </c>
      <c r="W1449" s="46">
        <v>1.9047784197643629</v>
      </c>
      <c r="X1449" s="46">
        <v>0.33990750036716899</v>
      </c>
      <c r="Y1449" s="46">
        <v>1698</v>
      </c>
      <c r="Z1449" s="46">
        <v>1523</v>
      </c>
      <c r="AA1449" s="46" t="s">
        <v>1119</v>
      </c>
      <c r="AB1449" s="46" t="s">
        <v>1119</v>
      </c>
    </row>
    <row r="1450" spans="1:28" ht="15" x14ac:dyDescent="0.25">
      <c r="A1450" s="46">
        <v>116</v>
      </c>
      <c r="B1450" s="46">
        <v>2023</v>
      </c>
      <c r="C1450" s="46" t="s">
        <v>823</v>
      </c>
      <c r="D1450" s="46" t="s">
        <v>2733</v>
      </c>
      <c r="E1450" s="46" t="s">
        <v>1539</v>
      </c>
      <c r="F1450" s="46" t="s">
        <v>855</v>
      </c>
      <c r="G1450" s="46" t="s">
        <v>922</v>
      </c>
      <c r="H1450" s="46" t="s">
        <v>824</v>
      </c>
      <c r="I1450" s="46">
        <v>152</v>
      </c>
      <c r="J1450" s="46">
        <v>48</v>
      </c>
      <c r="K1450" s="46" t="s">
        <v>1427</v>
      </c>
      <c r="L1450" s="46" t="s">
        <v>1250</v>
      </c>
      <c r="M1450" s="46" t="s">
        <v>2330</v>
      </c>
      <c r="N1450" s="46" t="s">
        <v>2139</v>
      </c>
      <c r="O1450" s="48">
        <v>45</v>
      </c>
      <c r="P1450" s="46"/>
      <c r="Q1450" s="46"/>
      <c r="R1450" s="46">
        <v>8</v>
      </c>
      <c r="S1450" s="48">
        <v>46</v>
      </c>
      <c r="T1450" s="46"/>
      <c r="U1450" s="46"/>
      <c r="V1450" s="46">
        <v>8</v>
      </c>
      <c r="W1450" s="46">
        <v>1.470297520664355E-2</v>
      </c>
      <c r="X1450" s="46">
        <v>9.2205159651757587E-2</v>
      </c>
      <c r="Y1450" s="46">
        <v>1699</v>
      </c>
      <c r="Z1450" s="46">
        <v>1524</v>
      </c>
      <c r="AA1450" s="46" t="s">
        <v>1119</v>
      </c>
      <c r="AB1450" s="46" t="s">
        <v>1119</v>
      </c>
    </row>
    <row r="1451" spans="1:28" ht="15" x14ac:dyDescent="0.25">
      <c r="A1451" s="46">
        <v>116</v>
      </c>
      <c r="B1451" s="46">
        <v>2023</v>
      </c>
      <c r="C1451" s="46" t="s">
        <v>823</v>
      </c>
      <c r="D1451" s="46" t="s">
        <v>820</v>
      </c>
      <c r="E1451" s="46" t="s">
        <v>2327</v>
      </c>
      <c r="F1451" s="46" t="s">
        <v>855</v>
      </c>
      <c r="G1451" s="46" t="s">
        <v>2328</v>
      </c>
      <c r="H1451" s="46" t="s">
        <v>824</v>
      </c>
      <c r="I1451" s="46">
        <v>152</v>
      </c>
      <c r="J1451" s="46">
        <v>48</v>
      </c>
      <c r="K1451" s="46" t="s">
        <v>1427</v>
      </c>
      <c r="L1451" s="46" t="s">
        <v>1250</v>
      </c>
      <c r="M1451" s="46" t="s">
        <v>2331</v>
      </c>
      <c r="N1451" s="46" t="s">
        <v>2139</v>
      </c>
      <c r="O1451" s="48">
        <v>28.98</v>
      </c>
      <c r="P1451" s="46"/>
      <c r="Q1451" s="46"/>
      <c r="R1451" s="46">
        <v>20</v>
      </c>
      <c r="S1451" s="48">
        <v>45</v>
      </c>
      <c r="T1451" s="46"/>
      <c r="U1451" s="46"/>
      <c r="V1451" s="46">
        <v>26</v>
      </c>
      <c r="W1451" s="46">
        <v>0.26853842932648919</v>
      </c>
      <c r="X1451" s="46">
        <v>7.6736112743674145E-2</v>
      </c>
      <c r="Y1451" s="46">
        <v>1700</v>
      </c>
      <c r="Z1451" s="46">
        <v>1525</v>
      </c>
      <c r="AA1451" s="46" t="s">
        <v>1119</v>
      </c>
      <c r="AB1451" s="46" t="s">
        <v>1119</v>
      </c>
    </row>
    <row r="1452" spans="1:28" ht="15" x14ac:dyDescent="0.25">
      <c r="A1452" s="46">
        <v>116</v>
      </c>
      <c r="B1452" s="46">
        <v>2023</v>
      </c>
      <c r="C1452" s="46" t="s">
        <v>823</v>
      </c>
      <c r="D1452" s="46" t="s">
        <v>820</v>
      </c>
      <c r="E1452" s="46" t="s">
        <v>2327</v>
      </c>
      <c r="F1452" s="46" t="s">
        <v>855</v>
      </c>
      <c r="G1452" s="46" t="s">
        <v>922</v>
      </c>
      <c r="H1452" s="46" t="s">
        <v>824</v>
      </c>
      <c r="I1452" s="46">
        <v>152</v>
      </c>
      <c r="J1452" s="46">
        <v>48</v>
      </c>
      <c r="K1452" s="46" t="s">
        <v>1427</v>
      </c>
      <c r="L1452" s="46" t="s">
        <v>1250</v>
      </c>
      <c r="M1452" s="46" t="s">
        <v>2331</v>
      </c>
      <c r="N1452" s="46" t="s">
        <v>2139</v>
      </c>
      <c r="O1452" s="48">
        <v>43.975999999999999</v>
      </c>
      <c r="P1452" s="46"/>
      <c r="Q1452" s="46"/>
      <c r="R1452" s="46">
        <v>5</v>
      </c>
      <c r="S1452" s="48">
        <v>46</v>
      </c>
      <c r="T1452" s="46"/>
      <c r="U1452" s="46"/>
      <c r="V1452" s="46">
        <v>12</v>
      </c>
      <c r="W1452" s="46">
        <v>-0.55797477095955283</v>
      </c>
      <c r="X1452" s="46">
        <v>0.10286184696068949</v>
      </c>
      <c r="Y1452" s="46">
        <v>1701</v>
      </c>
      <c r="Z1452" s="46">
        <v>1526</v>
      </c>
      <c r="AA1452" s="46" t="s">
        <v>1119</v>
      </c>
      <c r="AB1452" s="46" t="s">
        <v>1119</v>
      </c>
    </row>
    <row r="1453" spans="1:28" ht="15" x14ac:dyDescent="0.25">
      <c r="A1453" s="46">
        <v>116</v>
      </c>
      <c r="B1453" s="46">
        <v>2023</v>
      </c>
      <c r="C1453" s="46" t="s">
        <v>823</v>
      </c>
      <c r="D1453" s="46" t="s">
        <v>2733</v>
      </c>
      <c r="E1453" s="46" t="s">
        <v>1539</v>
      </c>
      <c r="F1453" s="46" t="s">
        <v>855</v>
      </c>
      <c r="G1453" s="46" t="s">
        <v>2328</v>
      </c>
      <c r="H1453" s="46" t="s">
        <v>824</v>
      </c>
      <c r="I1453" s="46">
        <v>152</v>
      </c>
      <c r="J1453" s="46">
        <v>48</v>
      </c>
      <c r="K1453" s="46" t="s">
        <v>1427</v>
      </c>
      <c r="L1453" s="46" t="s">
        <v>1250</v>
      </c>
      <c r="M1453" s="46" t="s">
        <v>2331</v>
      </c>
      <c r="N1453" s="46" t="s">
        <v>2139</v>
      </c>
      <c r="O1453" s="48">
        <v>28.98</v>
      </c>
      <c r="P1453" s="46"/>
      <c r="Q1453" s="46"/>
      <c r="R1453" s="46">
        <v>20</v>
      </c>
      <c r="S1453" s="48">
        <v>50</v>
      </c>
      <c r="T1453" s="46"/>
      <c r="U1453" s="46"/>
      <c r="V1453" s="46">
        <v>36</v>
      </c>
      <c r="W1453" s="46">
        <v>-7.9242070779780266E-2</v>
      </c>
      <c r="X1453" s="46">
        <v>7.9202239490318682E-2</v>
      </c>
      <c r="Y1453" s="46">
        <v>1700</v>
      </c>
      <c r="Z1453" s="46">
        <v>1527</v>
      </c>
      <c r="AA1453" s="46" t="s">
        <v>1119</v>
      </c>
      <c r="AB1453" s="46" t="s">
        <v>1119</v>
      </c>
    </row>
    <row r="1454" spans="1:28" ht="15" x14ac:dyDescent="0.25">
      <c r="A1454" s="46">
        <v>116</v>
      </c>
      <c r="B1454" s="46">
        <v>2023</v>
      </c>
      <c r="C1454" s="46" t="s">
        <v>823</v>
      </c>
      <c r="D1454" s="46" t="s">
        <v>2733</v>
      </c>
      <c r="E1454" s="46" t="s">
        <v>1539</v>
      </c>
      <c r="F1454" s="46" t="s">
        <v>855</v>
      </c>
      <c r="G1454" s="46" t="s">
        <v>922</v>
      </c>
      <c r="H1454" s="46" t="s">
        <v>824</v>
      </c>
      <c r="I1454" s="46">
        <v>152</v>
      </c>
      <c r="J1454" s="46">
        <v>48</v>
      </c>
      <c r="K1454" s="46" t="s">
        <v>1427</v>
      </c>
      <c r="L1454" s="46" t="s">
        <v>1250</v>
      </c>
      <c r="M1454" s="46" t="s">
        <v>2331</v>
      </c>
      <c r="N1454" s="46" t="s">
        <v>2139</v>
      </c>
      <c r="O1454" s="48">
        <v>43.975999999999999</v>
      </c>
      <c r="P1454" s="46"/>
      <c r="Q1454" s="46"/>
      <c r="R1454" s="46">
        <v>5</v>
      </c>
      <c r="S1454" s="48">
        <v>46</v>
      </c>
      <c r="T1454" s="46"/>
      <c r="U1454" s="46"/>
      <c r="V1454" s="46">
        <v>8</v>
      </c>
      <c r="W1454" s="46">
        <v>-0.27310823422629371</v>
      </c>
      <c r="X1454" s="46">
        <v>0.1145859312908207</v>
      </c>
      <c r="Y1454" s="46">
        <v>1701</v>
      </c>
      <c r="Z1454" s="46">
        <v>1528</v>
      </c>
      <c r="AA1454" s="46" t="s">
        <v>1119</v>
      </c>
      <c r="AB1454" s="46" t="s">
        <v>1119</v>
      </c>
    </row>
    <row r="1455" spans="1:28" ht="15" x14ac:dyDescent="0.25">
      <c r="A1455" s="46">
        <v>116</v>
      </c>
      <c r="B1455" s="46">
        <v>2023</v>
      </c>
      <c r="C1455" s="46" t="s">
        <v>823</v>
      </c>
      <c r="D1455" s="46" t="s">
        <v>820</v>
      </c>
      <c r="E1455" s="46" t="s">
        <v>2327</v>
      </c>
      <c r="F1455" s="46" t="s">
        <v>855</v>
      </c>
      <c r="G1455" s="46" t="s">
        <v>2328</v>
      </c>
      <c r="H1455" s="46" t="s">
        <v>824</v>
      </c>
      <c r="I1455" s="46">
        <v>152</v>
      </c>
      <c r="J1455" s="46">
        <v>96</v>
      </c>
      <c r="K1455" s="46" t="s">
        <v>1427</v>
      </c>
      <c r="L1455" s="46" t="s">
        <v>1250</v>
      </c>
      <c r="M1455" s="46" t="s">
        <v>842</v>
      </c>
      <c r="N1455" s="46" t="s">
        <v>2139</v>
      </c>
      <c r="O1455" s="48">
        <v>44.01</v>
      </c>
      <c r="P1455" s="46"/>
      <c r="Q1455" s="46"/>
      <c r="R1455" s="46">
        <v>17</v>
      </c>
      <c r="S1455" s="48">
        <v>45</v>
      </c>
      <c r="T1455" s="46"/>
      <c r="U1455" s="46"/>
      <c r="V1455" s="46">
        <v>2</v>
      </c>
      <c r="W1455" s="46">
        <v>1.436244362388537</v>
      </c>
      <c r="X1455" s="46">
        <v>0.18818464537184809</v>
      </c>
      <c r="Y1455" s="46">
        <v>1786</v>
      </c>
      <c r="Z1455" s="46">
        <v>1517</v>
      </c>
      <c r="AA1455" s="46" t="s">
        <v>1119</v>
      </c>
      <c r="AB1455" s="46" t="s">
        <v>1119</v>
      </c>
    </row>
    <row r="1456" spans="1:28" ht="15" x14ac:dyDescent="0.25">
      <c r="A1456" s="46">
        <v>116</v>
      </c>
      <c r="B1456" s="46">
        <v>2023</v>
      </c>
      <c r="C1456" s="46" t="s">
        <v>823</v>
      </c>
      <c r="D1456" s="46" t="s">
        <v>820</v>
      </c>
      <c r="E1456" s="46" t="s">
        <v>2327</v>
      </c>
      <c r="F1456" s="46" t="s">
        <v>855</v>
      </c>
      <c r="G1456" s="46" t="s">
        <v>922</v>
      </c>
      <c r="H1456" s="46" t="s">
        <v>824</v>
      </c>
      <c r="I1456" s="46">
        <v>152</v>
      </c>
      <c r="J1456" s="46">
        <v>96</v>
      </c>
      <c r="K1456" s="46" t="s">
        <v>1427</v>
      </c>
      <c r="L1456" s="46" t="s">
        <v>1250</v>
      </c>
      <c r="M1456" s="46" t="s">
        <v>842</v>
      </c>
      <c r="N1456" s="46" t="s">
        <v>2139</v>
      </c>
      <c r="O1456" s="48">
        <v>45</v>
      </c>
      <c r="P1456" s="46"/>
      <c r="Q1456" s="46"/>
      <c r="R1456" s="46">
        <v>5</v>
      </c>
      <c r="S1456" s="48">
        <v>44</v>
      </c>
      <c r="T1456" s="46"/>
      <c r="U1456" s="46"/>
      <c r="V1456" s="46">
        <v>2</v>
      </c>
      <c r="W1456" s="46">
        <v>0.53207698440838425</v>
      </c>
      <c r="X1456" s="46">
        <v>0.22761080182510879</v>
      </c>
      <c r="Y1456" s="46">
        <v>1787</v>
      </c>
      <c r="Z1456" s="46">
        <v>1518</v>
      </c>
      <c r="AA1456" s="46" t="s">
        <v>1119</v>
      </c>
      <c r="AB1456" s="46" t="s">
        <v>1119</v>
      </c>
    </row>
    <row r="1457" spans="1:28" ht="15" x14ac:dyDescent="0.25">
      <c r="A1457" s="46">
        <v>116</v>
      </c>
      <c r="B1457" s="46">
        <v>2023</v>
      </c>
      <c r="C1457" s="46" t="s">
        <v>823</v>
      </c>
      <c r="D1457" s="46" t="s">
        <v>2733</v>
      </c>
      <c r="E1457" s="46" t="s">
        <v>1539</v>
      </c>
      <c r="F1457" s="46" t="s">
        <v>855</v>
      </c>
      <c r="G1457" s="46" t="s">
        <v>2328</v>
      </c>
      <c r="H1457" s="46" t="s">
        <v>824</v>
      </c>
      <c r="I1457" s="46">
        <v>152</v>
      </c>
      <c r="J1457" s="46">
        <v>96</v>
      </c>
      <c r="K1457" s="46" t="s">
        <v>1427</v>
      </c>
      <c r="L1457" s="46" t="s">
        <v>1250</v>
      </c>
      <c r="M1457" s="46" t="s">
        <v>842</v>
      </c>
      <c r="N1457" s="46" t="s">
        <v>2139</v>
      </c>
      <c r="O1457" s="48">
        <v>44.01</v>
      </c>
      <c r="P1457" s="46"/>
      <c r="Q1457" s="46"/>
      <c r="R1457" s="46">
        <v>17</v>
      </c>
      <c r="S1457" s="48">
        <v>46</v>
      </c>
      <c r="T1457" s="46"/>
      <c r="U1457" s="46"/>
      <c r="V1457" s="46">
        <v>20</v>
      </c>
      <c r="W1457" s="46">
        <v>-0.1106128733072537</v>
      </c>
      <c r="X1457" s="46">
        <v>5.6023033470576897E-2</v>
      </c>
      <c r="Y1457" s="46">
        <v>1786</v>
      </c>
      <c r="Z1457" s="46">
        <v>1519</v>
      </c>
      <c r="AA1457" s="46" t="s">
        <v>1119</v>
      </c>
      <c r="AB1457" s="46" t="s">
        <v>1119</v>
      </c>
    </row>
    <row r="1458" spans="1:28" ht="15" x14ac:dyDescent="0.25">
      <c r="A1458" s="46">
        <v>116</v>
      </c>
      <c r="B1458" s="46">
        <v>2023</v>
      </c>
      <c r="C1458" s="46" t="s">
        <v>823</v>
      </c>
      <c r="D1458" s="46" t="s">
        <v>2733</v>
      </c>
      <c r="E1458" s="46" t="s">
        <v>1539</v>
      </c>
      <c r="F1458" s="46" t="s">
        <v>855</v>
      </c>
      <c r="G1458" s="46" t="s">
        <v>922</v>
      </c>
      <c r="H1458" s="46" t="s">
        <v>824</v>
      </c>
      <c r="I1458" s="46">
        <v>152</v>
      </c>
      <c r="J1458" s="46">
        <v>96</v>
      </c>
      <c r="K1458" s="46" t="s">
        <v>1427</v>
      </c>
      <c r="L1458" s="46" t="s">
        <v>1250</v>
      </c>
      <c r="M1458" s="46" t="s">
        <v>842</v>
      </c>
      <c r="N1458" s="46" t="s">
        <v>2139</v>
      </c>
      <c r="O1458" s="48">
        <v>45</v>
      </c>
      <c r="P1458" s="46"/>
      <c r="Q1458" s="46"/>
      <c r="R1458" s="46">
        <v>5</v>
      </c>
      <c r="S1458" s="48">
        <v>47</v>
      </c>
      <c r="T1458" s="46"/>
      <c r="U1458" s="46"/>
      <c r="V1458" s="46">
        <v>7</v>
      </c>
      <c r="W1458" s="46">
        <v>-0.18550686655647311</v>
      </c>
      <c r="X1458" s="46">
        <v>0.11941425214989811</v>
      </c>
      <c r="Y1458" s="46">
        <v>1787</v>
      </c>
      <c r="Z1458" s="46">
        <v>1520</v>
      </c>
      <c r="AA1458" s="46" t="s">
        <v>1119</v>
      </c>
      <c r="AB1458" s="46" t="s">
        <v>1119</v>
      </c>
    </row>
    <row r="1459" spans="1:28" ht="15" x14ac:dyDescent="0.25">
      <c r="A1459" s="46">
        <v>116</v>
      </c>
      <c r="B1459" s="46">
        <v>2023</v>
      </c>
      <c r="C1459" s="46" t="s">
        <v>823</v>
      </c>
      <c r="D1459" s="46" t="s">
        <v>820</v>
      </c>
      <c r="E1459" s="46" t="s">
        <v>2327</v>
      </c>
      <c r="F1459" s="46" t="s">
        <v>855</v>
      </c>
      <c r="G1459" s="46" t="s">
        <v>2328</v>
      </c>
      <c r="H1459" s="46" t="s">
        <v>824</v>
      </c>
      <c r="I1459" s="46">
        <v>152</v>
      </c>
      <c r="J1459" s="46">
        <v>96</v>
      </c>
      <c r="K1459" s="46" t="s">
        <v>1427</v>
      </c>
      <c r="L1459" s="46" t="s">
        <v>1250</v>
      </c>
      <c r="M1459" s="46" t="s">
        <v>2330</v>
      </c>
      <c r="N1459" s="46" t="s">
        <v>2139</v>
      </c>
      <c r="O1459" s="48">
        <v>43.02</v>
      </c>
      <c r="P1459" s="46"/>
      <c r="Q1459" s="46"/>
      <c r="R1459" s="46">
        <v>19</v>
      </c>
      <c r="S1459" s="48">
        <v>45</v>
      </c>
      <c r="T1459" s="46"/>
      <c r="U1459" s="46"/>
      <c r="V1459" s="46">
        <v>17</v>
      </c>
      <c r="W1459" s="46">
        <v>0.14585038116676169</v>
      </c>
      <c r="X1459" s="46">
        <v>5.7388734063581179E-2</v>
      </c>
      <c r="Y1459" s="46">
        <v>1788</v>
      </c>
      <c r="Z1459" s="46">
        <v>1521</v>
      </c>
      <c r="AA1459" s="46" t="s">
        <v>1119</v>
      </c>
      <c r="AB1459" s="46" t="s">
        <v>1119</v>
      </c>
    </row>
    <row r="1460" spans="1:28" ht="15" x14ac:dyDescent="0.25">
      <c r="A1460" s="46">
        <v>116</v>
      </c>
      <c r="B1460" s="46">
        <v>2023</v>
      </c>
      <c r="C1460" s="46" t="s">
        <v>823</v>
      </c>
      <c r="D1460" s="46" t="s">
        <v>820</v>
      </c>
      <c r="E1460" s="46" t="s">
        <v>2327</v>
      </c>
      <c r="F1460" s="46" t="s">
        <v>855</v>
      </c>
      <c r="G1460" s="46" t="s">
        <v>922</v>
      </c>
      <c r="H1460" s="46" t="s">
        <v>824</v>
      </c>
      <c r="I1460" s="46">
        <v>152</v>
      </c>
      <c r="J1460" s="46">
        <v>96</v>
      </c>
      <c r="K1460" s="46" t="s">
        <v>1427</v>
      </c>
      <c r="L1460" s="46" t="s">
        <v>1250</v>
      </c>
      <c r="M1460" s="46" t="s">
        <v>2330</v>
      </c>
      <c r="N1460" s="46" t="s">
        <v>2139</v>
      </c>
      <c r="O1460" s="48">
        <v>45</v>
      </c>
      <c r="P1460" s="46"/>
      <c r="Q1460" s="46"/>
      <c r="R1460" s="46">
        <v>8</v>
      </c>
      <c r="S1460" s="48">
        <v>46</v>
      </c>
      <c r="T1460" s="46"/>
      <c r="U1460" s="46"/>
      <c r="V1460" s="46">
        <v>2</v>
      </c>
      <c r="W1460" s="46">
        <v>0.8598338455435357</v>
      </c>
      <c r="X1460" s="46">
        <v>0.2051007129565873</v>
      </c>
      <c r="Y1460" s="46">
        <v>1789</v>
      </c>
      <c r="Z1460" s="46">
        <v>1522</v>
      </c>
      <c r="AA1460" s="46" t="s">
        <v>1119</v>
      </c>
      <c r="AB1460" s="46" t="s">
        <v>1119</v>
      </c>
    </row>
    <row r="1461" spans="1:28" ht="15" x14ac:dyDescent="0.25">
      <c r="A1461" s="46">
        <v>116</v>
      </c>
      <c r="B1461" s="46">
        <v>2023</v>
      </c>
      <c r="C1461" s="46" t="s">
        <v>823</v>
      </c>
      <c r="D1461" s="46" t="s">
        <v>2733</v>
      </c>
      <c r="E1461" s="46" t="s">
        <v>1539</v>
      </c>
      <c r="F1461" s="46" t="s">
        <v>855</v>
      </c>
      <c r="G1461" s="46" t="s">
        <v>2328</v>
      </c>
      <c r="H1461" s="46" t="s">
        <v>824</v>
      </c>
      <c r="I1461" s="46">
        <v>152</v>
      </c>
      <c r="J1461" s="46">
        <v>96</v>
      </c>
      <c r="K1461" s="46" t="s">
        <v>1427</v>
      </c>
      <c r="L1461" s="46" t="s">
        <v>1250</v>
      </c>
      <c r="M1461" s="46" t="s">
        <v>2330</v>
      </c>
      <c r="N1461" s="46" t="s">
        <v>2139</v>
      </c>
      <c r="O1461" s="48">
        <v>43.02</v>
      </c>
      <c r="P1461" s="46"/>
      <c r="Q1461" s="46"/>
      <c r="R1461" s="46">
        <v>19</v>
      </c>
      <c r="S1461" s="48">
        <v>45</v>
      </c>
      <c r="T1461" s="46"/>
      <c r="U1461" s="46"/>
      <c r="V1461" s="46">
        <v>2</v>
      </c>
      <c r="W1461" s="46">
        <v>1.562248368547952</v>
      </c>
      <c r="X1461" s="46">
        <v>0.18770337933349229</v>
      </c>
      <c r="Y1461" s="46">
        <v>1788</v>
      </c>
      <c r="Z1461" s="46">
        <v>1523</v>
      </c>
      <c r="AA1461" s="46" t="s">
        <v>1119</v>
      </c>
      <c r="AB1461" s="46" t="s">
        <v>1119</v>
      </c>
    </row>
    <row r="1462" spans="1:28" ht="15" x14ac:dyDescent="0.25">
      <c r="A1462" s="46">
        <v>116</v>
      </c>
      <c r="B1462" s="46">
        <v>2023</v>
      </c>
      <c r="C1462" s="46" t="s">
        <v>823</v>
      </c>
      <c r="D1462" s="46" t="s">
        <v>2733</v>
      </c>
      <c r="E1462" s="46" t="s">
        <v>1539</v>
      </c>
      <c r="F1462" s="46" t="s">
        <v>855</v>
      </c>
      <c r="G1462" s="46" t="s">
        <v>922</v>
      </c>
      <c r="H1462" s="46" t="s">
        <v>824</v>
      </c>
      <c r="I1462" s="46">
        <v>152</v>
      </c>
      <c r="J1462" s="46">
        <v>96</v>
      </c>
      <c r="K1462" s="46" t="s">
        <v>1427</v>
      </c>
      <c r="L1462" s="46" t="s">
        <v>1250</v>
      </c>
      <c r="M1462" s="46" t="s">
        <v>2330</v>
      </c>
      <c r="N1462" s="46" t="s">
        <v>2139</v>
      </c>
      <c r="O1462" s="48">
        <v>45</v>
      </c>
      <c r="P1462" s="46"/>
      <c r="Q1462" s="46"/>
      <c r="R1462" s="46">
        <v>8</v>
      </c>
      <c r="S1462" s="48">
        <v>46</v>
      </c>
      <c r="T1462" s="46"/>
      <c r="U1462" s="46"/>
      <c r="V1462" s="46">
        <v>8</v>
      </c>
      <c r="W1462" s="46">
        <v>1.470297520664355E-2</v>
      </c>
      <c r="X1462" s="46">
        <v>9.2205159651757587E-2</v>
      </c>
      <c r="Y1462" s="46">
        <v>1789</v>
      </c>
      <c r="Z1462" s="46">
        <v>1524</v>
      </c>
      <c r="AA1462" s="46" t="s">
        <v>1119</v>
      </c>
      <c r="AB1462" s="46" t="s">
        <v>1119</v>
      </c>
    </row>
    <row r="1463" spans="1:28" ht="15" x14ac:dyDescent="0.25">
      <c r="A1463" s="46">
        <v>116</v>
      </c>
      <c r="B1463" s="46">
        <v>2023</v>
      </c>
      <c r="C1463" s="46" t="s">
        <v>823</v>
      </c>
      <c r="D1463" s="46" t="s">
        <v>820</v>
      </c>
      <c r="E1463" s="46" t="s">
        <v>2327</v>
      </c>
      <c r="F1463" s="46" t="s">
        <v>855</v>
      </c>
      <c r="G1463" s="46" t="s">
        <v>2328</v>
      </c>
      <c r="H1463" s="46" t="s">
        <v>824</v>
      </c>
      <c r="I1463" s="46">
        <v>152</v>
      </c>
      <c r="J1463" s="46">
        <v>96</v>
      </c>
      <c r="K1463" s="46" t="s">
        <v>1427</v>
      </c>
      <c r="L1463" s="46" t="s">
        <v>1250</v>
      </c>
      <c r="M1463" s="46" t="s">
        <v>2331</v>
      </c>
      <c r="N1463" s="46" t="s">
        <v>2139</v>
      </c>
      <c r="O1463" s="48">
        <v>28.98</v>
      </c>
      <c r="P1463" s="46"/>
      <c r="Q1463" s="46"/>
      <c r="R1463" s="46">
        <v>20</v>
      </c>
      <c r="S1463" s="48">
        <v>45</v>
      </c>
      <c r="T1463" s="46"/>
      <c r="U1463" s="46"/>
      <c r="V1463" s="46">
        <v>26</v>
      </c>
      <c r="W1463" s="46">
        <v>0.26853842932648919</v>
      </c>
      <c r="X1463" s="46">
        <v>7.6736112743674145E-2</v>
      </c>
      <c r="Y1463" s="46">
        <v>1790</v>
      </c>
      <c r="Z1463" s="46">
        <v>1525</v>
      </c>
      <c r="AA1463" s="46" t="s">
        <v>1119</v>
      </c>
      <c r="AB1463" s="46" t="s">
        <v>1119</v>
      </c>
    </row>
    <row r="1464" spans="1:28" ht="15" x14ac:dyDescent="0.25">
      <c r="A1464" s="46">
        <v>116</v>
      </c>
      <c r="B1464" s="46">
        <v>2023</v>
      </c>
      <c r="C1464" s="46" t="s">
        <v>823</v>
      </c>
      <c r="D1464" s="46" t="s">
        <v>820</v>
      </c>
      <c r="E1464" s="46" t="s">
        <v>2327</v>
      </c>
      <c r="F1464" s="46" t="s">
        <v>855</v>
      </c>
      <c r="G1464" s="46" t="s">
        <v>922</v>
      </c>
      <c r="H1464" s="46" t="s">
        <v>824</v>
      </c>
      <c r="I1464" s="46">
        <v>152</v>
      </c>
      <c r="J1464" s="46">
        <v>96</v>
      </c>
      <c r="K1464" s="46" t="s">
        <v>1427</v>
      </c>
      <c r="L1464" s="46" t="s">
        <v>1250</v>
      </c>
      <c r="M1464" s="46" t="s">
        <v>2331</v>
      </c>
      <c r="N1464" s="46" t="s">
        <v>2139</v>
      </c>
      <c r="O1464" s="48">
        <v>43.975999999999999</v>
      </c>
      <c r="P1464" s="46"/>
      <c r="Q1464" s="46"/>
      <c r="R1464" s="46">
        <v>5</v>
      </c>
      <c r="S1464" s="48">
        <v>46</v>
      </c>
      <c r="T1464" s="46"/>
      <c r="U1464" s="46"/>
      <c r="V1464" s="46">
        <v>12</v>
      </c>
      <c r="W1464" s="46">
        <v>-0.55797477095955283</v>
      </c>
      <c r="X1464" s="46">
        <v>0.10286184696068949</v>
      </c>
      <c r="Y1464" s="46">
        <v>1791</v>
      </c>
      <c r="Z1464" s="46">
        <v>1526</v>
      </c>
      <c r="AA1464" s="46" t="s">
        <v>1119</v>
      </c>
      <c r="AB1464" s="46" t="s">
        <v>1119</v>
      </c>
    </row>
    <row r="1465" spans="1:28" ht="15" x14ac:dyDescent="0.25">
      <c r="A1465" s="46">
        <v>116</v>
      </c>
      <c r="B1465" s="46">
        <v>2023</v>
      </c>
      <c r="C1465" s="46" t="s">
        <v>823</v>
      </c>
      <c r="D1465" s="46" t="s">
        <v>2733</v>
      </c>
      <c r="E1465" s="46" t="s">
        <v>1539</v>
      </c>
      <c r="F1465" s="46" t="s">
        <v>855</v>
      </c>
      <c r="G1465" s="46" t="s">
        <v>2328</v>
      </c>
      <c r="H1465" s="46" t="s">
        <v>824</v>
      </c>
      <c r="I1465" s="46">
        <v>152</v>
      </c>
      <c r="J1465" s="46">
        <v>96</v>
      </c>
      <c r="K1465" s="46" t="s">
        <v>1427</v>
      </c>
      <c r="L1465" s="46" t="s">
        <v>1250</v>
      </c>
      <c r="M1465" s="46" t="s">
        <v>2331</v>
      </c>
      <c r="N1465" s="46" t="s">
        <v>2139</v>
      </c>
      <c r="O1465" s="48">
        <v>28.98</v>
      </c>
      <c r="P1465" s="46"/>
      <c r="Q1465" s="46"/>
      <c r="R1465" s="46">
        <v>20</v>
      </c>
      <c r="S1465" s="48">
        <v>50</v>
      </c>
      <c r="T1465" s="46"/>
      <c r="U1465" s="46"/>
      <c r="V1465" s="46">
        <v>36</v>
      </c>
      <c r="W1465" s="46">
        <v>-7.9242070779780266E-2</v>
      </c>
      <c r="X1465" s="46">
        <v>7.9202239490318682E-2</v>
      </c>
      <c r="Y1465" s="46">
        <v>1790</v>
      </c>
      <c r="Z1465" s="46">
        <v>1527</v>
      </c>
      <c r="AA1465" s="46" t="s">
        <v>1119</v>
      </c>
      <c r="AB1465" s="46" t="s">
        <v>1119</v>
      </c>
    </row>
    <row r="1466" spans="1:28" ht="15" x14ac:dyDescent="0.25">
      <c r="A1466" s="46">
        <v>116</v>
      </c>
      <c r="B1466" s="46">
        <v>2023</v>
      </c>
      <c r="C1466" s="46" t="s">
        <v>823</v>
      </c>
      <c r="D1466" s="46" t="s">
        <v>2733</v>
      </c>
      <c r="E1466" s="46" t="s">
        <v>1539</v>
      </c>
      <c r="F1466" s="46" t="s">
        <v>855</v>
      </c>
      <c r="G1466" s="46" t="s">
        <v>922</v>
      </c>
      <c r="H1466" s="46" t="s">
        <v>824</v>
      </c>
      <c r="I1466" s="46">
        <v>152</v>
      </c>
      <c r="J1466" s="46">
        <v>96</v>
      </c>
      <c r="K1466" s="46" t="s">
        <v>1427</v>
      </c>
      <c r="L1466" s="46" t="s">
        <v>1250</v>
      </c>
      <c r="M1466" s="46" t="s">
        <v>2331</v>
      </c>
      <c r="N1466" s="46" t="s">
        <v>2139</v>
      </c>
      <c r="O1466" s="48">
        <v>43.975999999999999</v>
      </c>
      <c r="P1466" s="46"/>
      <c r="Q1466" s="46"/>
      <c r="R1466" s="46">
        <v>5</v>
      </c>
      <c r="S1466" s="48">
        <v>46</v>
      </c>
      <c r="T1466" s="46"/>
      <c r="U1466" s="46"/>
      <c r="V1466" s="46">
        <v>8</v>
      </c>
      <c r="W1466" s="46">
        <v>-0.27310823422629371</v>
      </c>
      <c r="X1466" s="46">
        <v>0.1145859312908207</v>
      </c>
      <c r="Y1466" s="46">
        <v>1791</v>
      </c>
      <c r="Z1466" s="46">
        <v>1528</v>
      </c>
      <c r="AA1466" s="46" t="s">
        <v>1119</v>
      </c>
      <c r="AB1466" s="46" t="s">
        <v>1119</v>
      </c>
    </row>
    <row r="1467" spans="1:28" ht="15" x14ac:dyDescent="0.25">
      <c r="A1467" s="46">
        <v>117</v>
      </c>
      <c r="B1467" s="46">
        <v>1993</v>
      </c>
      <c r="C1467" s="46" t="s">
        <v>849</v>
      </c>
      <c r="D1467" s="46" t="s">
        <v>2733</v>
      </c>
      <c r="E1467" s="46" t="s">
        <v>1379</v>
      </c>
      <c r="F1467" s="46" t="s">
        <v>2736</v>
      </c>
      <c r="G1467" s="46" t="s">
        <v>984</v>
      </c>
      <c r="H1467" s="46" t="s">
        <v>824</v>
      </c>
      <c r="I1467" s="46">
        <v>50</v>
      </c>
      <c r="J1467" s="46">
        <v>0.26301081631982121</v>
      </c>
      <c r="K1467" s="46" t="s">
        <v>1749</v>
      </c>
      <c r="L1467" s="46" t="s">
        <v>1373</v>
      </c>
      <c r="M1467" s="46" t="s">
        <v>1750</v>
      </c>
      <c r="N1467" s="46" t="s">
        <v>2140</v>
      </c>
      <c r="O1467" s="48">
        <v>44</v>
      </c>
      <c r="P1467" s="46">
        <v>2.2222222222222232</v>
      </c>
      <c r="Q1467" s="46">
        <v>1.4265052861743639</v>
      </c>
      <c r="R1467" s="46"/>
      <c r="S1467" s="48">
        <v>88</v>
      </c>
      <c r="T1467" s="46">
        <v>1.4623655913978491</v>
      </c>
      <c r="U1467" s="46">
        <v>2.4208597470056432</v>
      </c>
      <c r="V1467" s="46"/>
      <c r="W1467" s="46">
        <v>0.35242202345588769</v>
      </c>
      <c r="X1467" s="46">
        <v>3.4561368494760387E-2</v>
      </c>
      <c r="Y1467" s="46">
        <v>1138</v>
      </c>
      <c r="Z1467" s="46">
        <v>1016</v>
      </c>
      <c r="AA1467" s="46" t="s">
        <v>1119</v>
      </c>
      <c r="AB1467" s="46" t="s">
        <v>1119</v>
      </c>
    </row>
    <row r="1468" spans="1:28" ht="15" x14ac:dyDescent="0.25">
      <c r="A1468" s="46">
        <v>117</v>
      </c>
      <c r="B1468" s="46">
        <v>1993</v>
      </c>
      <c r="C1468" s="46" t="s">
        <v>849</v>
      </c>
      <c r="D1468" s="46" t="s">
        <v>2733</v>
      </c>
      <c r="E1468" s="46" t="s">
        <v>1379</v>
      </c>
      <c r="F1468" s="46" t="s">
        <v>2736</v>
      </c>
      <c r="G1468" s="46" t="s">
        <v>984</v>
      </c>
      <c r="H1468" s="46" t="s">
        <v>824</v>
      </c>
      <c r="I1468" s="46">
        <v>50</v>
      </c>
      <c r="J1468" s="46">
        <v>0.1315054081599106</v>
      </c>
      <c r="K1468" s="46" t="s">
        <v>1749</v>
      </c>
      <c r="L1468" s="46" t="s">
        <v>1373</v>
      </c>
      <c r="M1468" s="46" t="s">
        <v>1750</v>
      </c>
      <c r="N1468" s="46" t="s">
        <v>2140</v>
      </c>
      <c r="O1468" s="48">
        <v>44</v>
      </c>
      <c r="P1468" s="46">
        <v>0.5448028673835128</v>
      </c>
      <c r="Q1468" s="46">
        <v>1.1887544051453049</v>
      </c>
      <c r="R1468" s="46"/>
      <c r="S1468" s="48">
        <v>88</v>
      </c>
      <c r="T1468" s="46">
        <v>0.91756272401433758</v>
      </c>
      <c r="U1468" s="46">
        <v>1.613906498003759</v>
      </c>
      <c r="V1468" s="46"/>
      <c r="W1468" s="46">
        <v>-0.2492637625174354</v>
      </c>
      <c r="X1468" s="46">
        <v>3.4326259179183138E-2</v>
      </c>
      <c r="Y1468" s="46">
        <v>1136</v>
      </c>
      <c r="Z1468" s="46">
        <v>1016</v>
      </c>
      <c r="AA1468" s="46" t="s">
        <v>1119</v>
      </c>
      <c r="AB1468" s="46" t="s">
        <v>1119</v>
      </c>
    </row>
    <row r="1469" spans="1:28" ht="15" x14ac:dyDescent="0.25">
      <c r="A1469" s="46">
        <v>117</v>
      </c>
      <c r="B1469" s="46">
        <v>1993</v>
      </c>
      <c r="C1469" s="46" t="s">
        <v>849</v>
      </c>
      <c r="D1469" s="46" t="s">
        <v>2733</v>
      </c>
      <c r="E1469" s="46" t="s">
        <v>1379</v>
      </c>
      <c r="F1469" s="46" t="s">
        <v>2736</v>
      </c>
      <c r="G1469" s="46" t="s">
        <v>984</v>
      </c>
      <c r="H1469" s="46" t="s">
        <v>824</v>
      </c>
      <c r="I1469" s="46">
        <v>50</v>
      </c>
      <c r="J1469" s="46">
        <v>0.26301081631982121</v>
      </c>
      <c r="K1469" s="46" t="s">
        <v>1749</v>
      </c>
      <c r="L1469" s="46" t="s">
        <v>1373</v>
      </c>
      <c r="M1469" s="46" t="s">
        <v>842</v>
      </c>
      <c r="N1469" s="46" t="s">
        <v>2140</v>
      </c>
      <c r="O1469" s="48">
        <v>48</v>
      </c>
      <c r="P1469" s="46">
        <v>1.2043636363636361</v>
      </c>
      <c r="Q1469" s="46">
        <v>1.209286382011727</v>
      </c>
      <c r="R1469" s="46"/>
      <c r="S1469" s="48">
        <v>96</v>
      </c>
      <c r="T1469" s="46">
        <v>0.30109090909090952</v>
      </c>
      <c r="U1469" s="46">
        <v>0.76958514100533226</v>
      </c>
      <c r="V1469" s="46"/>
      <c r="W1469" s="46">
        <v>0.95765640533517349</v>
      </c>
      <c r="X1469" s="46">
        <v>3.4434395106526003E-2</v>
      </c>
      <c r="Y1469" s="46">
        <v>1137</v>
      </c>
      <c r="Z1469" s="46">
        <v>1015</v>
      </c>
      <c r="AA1469" s="46" t="s">
        <v>1119</v>
      </c>
      <c r="AB1469" s="46" t="s">
        <v>1119</v>
      </c>
    </row>
    <row r="1470" spans="1:28" ht="15" x14ac:dyDescent="0.25">
      <c r="A1470" s="46">
        <v>117</v>
      </c>
      <c r="B1470" s="46">
        <v>1993</v>
      </c>
      <c r="C1470" s="46" t="s">
        <v>849</v>
      </c>
      <c r="D1470" s="46" t="s">
        <v>2733</v>
      </c>
      <c r="E1470" s="46" t="s">
        <v>1379</v>
      </c>
      <c r="F1470" s="46" t="s">
        <v>2736</v>
      </c>
      <c r="G1470" s="46" t="s">
        <v>984</v>
      </c>
      <c r="H1470" s="46" t="s">
        <v>824</v>
      </c>
      <c r="I1470" s="46">
        <v>50</v>
      </c>
      <c r="J1470" s="46">
        <v>3.2876352039977637E-2</v>
      </c>
      <c r="K1470" s="46" t="s">
        <v>1749</v>
      </c>
      <c r="L1470" s="46" t="s">
        <v>1373</v>
      </c>
      <c r="M1470" s="46" t="s">
        <v>1750</v>
      </c>
      <c r="N1470" s="46" t="s">
        <v>2140</v>
      </c>
      <c r="O1470" s="48">
        <v>44</v>
      </c>
      <c r="P1470" s="46">
        <v>4.3010752688172449E-2</v>
      </c>
      <c r="Q1470" s="46">
        <v>0.14265052861743641</v>
      </c>
      <c r="R1470" s="46"/>
      <c r="S1470" s="48">
        <v>88</v>
      </c>
      <c r="T1470" s="46">
        <v>5.7347670250896599E-2</v>
      </c>
      <c r="U1470" s="46">
        <v>0.33623052041744922</v>
      </c>
      <c r="V1470" s="46"/>
      <c r="W1470" s="46">
        <v>-4.9659823614654167E-2</v>
      </c>
      <c r="X1470" s="46">
        <v>3.4100250371520598E-2</v>
      </c>
      <c r="Y1470" s="46">
        <v>1134</v>
      </c>
      <c r="Z1470" s="46">
        <v>1016</v>
      </c>
      <c r="AA1470" s="46" t="s">
        <v>1119</v>
      </c>
      <c r="AB1470" s="46" t="s">
        <v>1119</v>
      </c>
    </row>
    <row r="1471" spans="1:28" ht="15" x14ac:dyDescent="0.25">
      <c r="A1471" s="46">
        <v>117</v>
      </c>
      <c r="B1471" s="46">
        <v>1993</v>
      </c>
      <c r="C1471" s="46" t="s">
        <v>849</v>
      </c>
      <c r="D1471" s="46" t="s">
        <v>2733</v>
      </c>
      <c r="E1471" s="46" t="s">
        <v>1379</v>
      </c>
      <c r="F1471" s="46" t="s">
        <v>2736</v>
      </c>
      <c r="G1471" s="46" t="s">
        <v>984</v>
      </c>
      <c r="H1471" s="46" t="s">
        <v>824</v>
      </c>
      <c r="I1471" s="46">
        <v>50</v>
      </c>
      <c r="J1471" s="46">
        <v>0.1315054081599106</v>
      </c>
      <c r="K1471" s="46" t="s">
        <v>1749</v>
      </c>
      <c r="L1471" s="46" t="s">
        <v>1373</v>
      </c>
      <c r="M1471" s="46" t="s">
        <v>842</v>
      </c>
      <c r="N1471" s="46" t="s">
        <v>2140</v>
      </c>
      <c r="O1471" s="48">
        <v>48</v>
      </c>
      <c r="P1471" s="46">
        <v>0.2181818181818187</v>
      </c>
      <c r="Q1471" s="46">
        <v>0.6348753505561564</v>
      </c>
      <c r="R1471" s="46"/>
      <c r="S1471" s="48">
        <v>96</v>
      </c>
      <c r="T1471" s="46">
        <v>7.854545454545514E-2</v>
      </c>
      <c r="U1471" s="46">
        <v>0.34203784044681562</v>
      </c>
      <c r="V1471" s="46"/>
      <c r="W1471" s="46">
        <v>0.30189558899476138</v>
      </c>
      <c r="X1471" s="46">
        <v>3.1566461620328112E-2</v>
      </c>
      <c r="Y1471" s="46">
        <v>1135</v>
      </c>
      <c r="Z1471" s="46">
        <v>1015</v>
      </c>
      <c r="AA1471" s="46" t="s">
        <v>1119</v>
      </c>
      <c r="AB1471" s="46" t="s">
        <v>1119</v>
      </c>
    </row>
    <row r="1472" spans="1:28" ht="15" x14ac:dyDescent="0.25">
      <c r="A1472" s="46">
        <v>117</v>
      </c>
      <c r="B1472" s="46">
        <v>1993</v>
      </c>
      <c r="C1472" s="46" t="s">
        <v>849</v>
      </c>
      <c r="D1472" s="46" t="s">
        <v>2733</v>
      </c>
      <c r="E1472" s="46" t="s">
        <v>1379</v>
      </c>
      <c r="F1472" s="46" t="s">
        <v>2736</v>
      </c>
      <c r="G1472" s="46" t="s">
        <v>984</v>
      </c>
      <c r="H1472" s="46" t="s">
        <v>824</v>
      </c>
      <c r="I1472" s="46">
        <v>50</v>
      </c>
      <c r="J1472" s="46">
        <v>0.26301081631982121</v>
      </c>
      <c r="K1472" s="46" t="s">
        <v>1748</v>
      </c>
      <c r="L1472" s="46" t="s">
        <v>1373</v>
      </c>
      <c r="M1472" s="46" t="s">
        <v>1750</v>
      </c>
      <c r="N1472" s="46" t="s">
        <v>2140</v>
      </c>
      <c r="O1472" s="48">
        <v>44</v>
      </c>
      <c r="P1472" s="46">
        <v>27.27272727272727</v>
      </c>
      <c r="Q1472" s="46">
        <v>14.61170362184545</v>
      </c>
      <c r="R1472" s="46"/>
      <c r="S1472" s="48">
        <v>88</v>
      </c>
      <c r="T1472" s="46">
        <v>46.993006993006993</v>
      </c>
      <c r="U1472" s="46">
        <v>40.344135556523199</v>
      </c>
      <c r="V1472" s="46"/>
      <c r="W1472" s="46">
        <v>-0.57568600334330411</v>
      </c>
      <c r="X1472" s="46">
        <v>3.5346266569868889E-2</v>
      </c>
      <c r="Y1472" s="46">
        <v>1150</v>
      </c>
      <c r="Z1472" s="46">
        <v>1020</v>
      </c>
      <c r="AA1472" s="46" t="s">
        <v>1119</v>
      </c>
      <c r="AB1472" s="46" t="s">
        <v>1119</v>
      </c>
    </row>
    <row r="1473" spans="1:28" ht="15" x14ac:dyDescent="0.25">
      <c r="A1473" s="46">
        <v>117</v>
      </c>
      <c r="B1473" s="46">
        <v>1993</v>
      </c>
      <c r="C1473" s="46" t="s">
        <v>849</v>
      </c>
      <c r="D1473" s="46" t="s">
        <v>2733</v>
      </c>
      <c r="E1473" s="46" t="s">
        <v>1379</v>
      </c>
      <c r="F1473" s="46" t="s">
        <v>2736</v>
      </c>
      <c r="G1473" s="46" t="s">
        <v>984</v>
      </c>
      <c r="H1473" s="46" t="s">
        <v>824</v>
      </c>
      <c r="I1473" s="46">
        <v>50</v>
      </c>
      <c r="J1473" s="46">
        <v>0.1315054081599106</v>
      </c>
      <c r="K1473" s="46" t="s">
        <v>1748</v>
      </c>
      <c r="L1473" s="46" t="s">
        <v>1373</v>
      </c>
      <c r="M1473" s="46" t="s">
        <v>1750</v>
      </c>
      <c r="N1473" s="46" t="s">
        <v>2140</v>
      </c>
      <c r="O1473" s="48">
        <v>44</v>
      </c>
      <c r="P1473" s="46">
        <v>43.216783216783213</v>
      </c>
      <c r="Q1473" s="46">
        <v>21.56965772748617</v>
      </c>
      <c r="R1473" s="46"/>
      <c r="S1473" s="48">
        <v>88</v>
      </c>
      <c r="T1473" s="46">
        <v>33.88111888111888</v>
      </c>
      <c r="U1473" s="46">
        <v>25.584085962673321</v>
      </c>
      <c r="V1473" s="46"/>
      <c r="W1473" s="46">
        <v>0.38149663212261492</v>
      </c>
      <c r="X1473" s="46">
        <v>3.464219575879128E-2</v>
      </c>
      <c r="Y1473" s="46">
        <v>1148</v>
      </c>
      <c r="Z1473" s="46">
        <v>1020</v>
      </c>
      <c r="AA1473" s="46" t="s">
        <v>1119</v>
      </c>
      <c r="AB1473" s="46" t="s">
        <v>1119</v>
      </c>
    </row>
    <row r="1474" spans="1:28" ht="15" x14ac:dyDescent="0.25">
      <c r="A1474" s="46">
        <v>117</v>
      </c>
      <c r="B1474" s="46">
        <v>1993</v>
      </c>
      <c r="C1474" s="46" t="s">
        <v>849</v>
      </c>
      <c r="D1474" s="46" t="s">
        <v>2733</v>
      </c>
      <c r="E1474" s="46" t="s">
        <v>1379</v>
      </c>
      <c r="F1474" s="46" t="s">
        <v>2736</v>
      </c>
      <c r="G1474" s="46" t="s">
        <v>984</v>
      </c>
      <c r="H1474" s="46" t="s">
        <v>824</v>
      </c>
      <c r="I1474" s="46">
        <v>50</v>
      </c>
      <c r="J1474" s="46">
        <v>3.2876352039977637E-2</v>
      </c>
      <c r="K1474" s="46" t="s">
        <v>1748</v>
      </c>
      <c r="L1474" s="46" t="s">
        <v>1373</v>
      </c>
      <c r="M1474" s="46" t="s">
        <v>1750</v>
      </c>
      <c r="N1474" s="46" t="s">
        <v>2140</v>
      </c>
      <c r="O1474" s="48">
        <v>44</v>
      </c>
      <c r="P1474" s="46">
        <v>6.3986013986013983</v>
      </c>
      <c r="Q1474" s="46">
        <v>4.8705678739484828</v>
      </c>
      <c r="R1474" s="46"/>
      <c r="S1474" s="48">
        <v>88</v>
      </c>
      <c r="T1474" s="46">
        <v>5.7692307692307692</v>
      </c>
      <c r="U1474" s="46">
        <v>8.8560297563099741</v>
      </c>
      <c r="V1474" s="46"/>
      <c r="W1474" s="46">
        <v>8.0557727924133543E-2</v>
      </c>
      <c r="X1474" s="46">
        <v>3.4115490710334463E-2</v>
      </c>
      <c r="Y1474" s="46">
        <v>1146</v>
      </c>
      <c r="Z1474" s="46">
        <v>1020</v>
      </c>
      <c r="AA1474" s="46" t="s">
        <v>1119</v>
      </c>
      <c r="AB1474" s="46" t="s">
        <v>1119</v>
      </c>
    </row>
    <row r="1475" spans="1:28" ht="15" x14ac:dyDescent="0.25">
      <c r="A1475" s="46">
        <v>117</v>
      </c>
      <c r="B1475" s="46">
        <v>1993</v>
      </c>
      <c r="C1475" s="46" t="s">
        <v>849</v>
      </c>
      <c r="D1475" s="46" t="s">
        <v>2733</v>
      </c>
      <c r="E1475" s="46" t="s">
        <v>1379</v>
      </c>
      <c r="F1475" s="46" t="s">
        <v>2736</v>
      </c>
      <c r="G1475" s="46" t="s">
        <v>984</v>
      </c>
      <c r="H1475" s="46" t="s">
        <v>824</v>
      </c>
      <c r="I1475" s="46">
        <v>50</v>
      </c>
      <c r="J1475" s="46">
        <v>0.26301081631982121</v>
      </c>
      <c r="K1475" s="46" t="s">
        <v>1748</v>
      </c>
      <c r="L1475" s="46" t="s">
        <v>1373</v>
      </c>
      <c r="M1475" s="46" t="s">
        <v>842</v>
      </c>
      <c r="N1475" s="46" t="s">
        <v>2140</v>
      </c>
      <c r="O1475" s="48">
        <v>48</v>
      </c>
      <c r="P1475" s="46">
        <v>33.644859813084118</v>
      </c>
      <c r="Q1475" s="46">
        <v>14.568651652448469</v>
      </c>
      <c r="R1475" s="46"/>
      <c r="S1475" s="48">
        <v>96</v>
      </c>
      <c r="T1475" s="46">
        <v>6.0981308411214936</v>
      </c>
      <c r="U1475" s="46">
        <v>7.2111146633336594</v>
      </c>
      <c r="V1475" s="46"/>
      <c r="W1475" s="46">
        <v>2.673559088630487</v>
      </c>
      <c r="X1475" s="46">
        <v>5.6069160418050983E-2</v>
      </c>
      <c r="Y1475" s="46">
        <v>1149</v>
      </c>
      <c r="Z1475" s="46">
        <v>1019</v>
      </c>
      <c r="AA1475" s="46" t="s">
        <v>1119</v>
      </c>
      <c r="AB1475" s="46" t="s">
        <v>1119</v>
      </c>
    </row>
    <row r="1476" spans="1:28" ht="15" x14ac:dyDescent="0.25">
      <c r="A1476" s="46">
        <v>117</v>
      </c>
      <c r="B1476" s="46">
        <v>1993</v>
      </c>
      <c r="C1476" s="46" t="s">
        <v>849</v>
      </c>
      <c r="D1476" s="46" t="s">
        <v>2733</v>
      </c>
      <c r="E1476" s="46" t="s">
        <v>1379</v>
      </c>
      <c r="F1476" s="46" t="s">
        <v>2736</v>
      </c>
      <c r="G1476" s="46" t="s">
        <v>984</v>
      </c>
      <c r="H1476" s="46" t="s">
        <v>824</v>
      </c>
      <c r="I1476" s="46">
        <v>50</v>
      </c>
      <c r="J1476" s="46">
        <v>3.2876352039977637E-2</v>
      </c>
      <c r="K1476" s="46" t="s">
        <v>1748</v>
      </c>
      <c r="L1476" s="46" t="s">
        <v>1373</v>
      </c>
      <c r="M1476" s="46" t="s">
        <v>842</v>
      </c>
      <c r="N1476" s="46" t="s">
        <v>2140</v>
      </c>
      <c r="O1476" s="48">
        <v>48</v>
      </c>
      <c r="P1476" s="46">
        <v>12.93224299065421</v>
      </c>
      <c r="Q1476" s="46">
        <v>8.0127584088466719</v>
      </c>
      <c r="R1476" s="46"/>
      <c r="S1476" s="48">
        <v>96</v>
      </c>
      <c r="T1476" s="46">
        <v>1.2616822429906509</v>
      </c>
      <c r="U1476" s="46">
        <v>4.1206369504763716</v>
      </c>
      <c r="V1476" s="46"/>
      <c r="W1476" s="46">
        <v>2.0328690750254901</v>
      </c>
      <c r="X1476" s="46">
        <v>4.5599155125677047E-2</v>
      </c>
      <c r="Y1476" s="46">
        <v>1145</v>
      </c>
      <c r="Z1476" s="46">
        <v>1019</v>
      </c>
      <c r="AA1476" s="46" t="s">
        <v>1119</v>
      </c>
      <c r="AB1476" s="46" t="s">
        <v>1119</v>
      </c>
    </row>
    <row r="1477" spans="1:28" ht="15" x14ac:dyDescent="0.25">
      <c r="A1477" s="46">
        <v>117</v>
      </c>
      <c r="B1477" s="46">
        <v>1993</v>
      </c>
      <c r="C1477" s="46" t="s">
        <v>849</v>
      </c>
      <c r="D1477" s="46" t="s">
        <v>2733</v>
      </c>
      <c r="E1477" s="46" t="s">
        <v>1379</v>
      </c>
      <c r="F1477" s="46" t="s">
        <v>2736</v>
      </c>
      <c r="G1477" s="46" t="s">
        <v>984</v>
      </c>
      <c r="H1477" s="46" t="s">
        <v>824</v>
      </c>
      <c r="I1477" s="46">
        <v>50</v>
      </c>
      <c r="J1477" s="46">
        <v>0.26301081631982121</v>
      </c>
      <c r="K1477" s="46" t="s">
        <v>1601</v>
      </c>
      <c r="L1477" s="46" t="s">
        <v>1250</v>
      </c>
      <c r="M1477" s="46" t="s">
        <v>1750</v>
      </c>
      <c r="N1477" s="46" t="s">
        <v>2139</v>
      </c>
      <c r="O1477" s="48">
        <v>44</v>
      </c>
      <c r="P1477" s="46"/>
      <c r="Q1477" s="46"/>
      <c r="R1477" s="46">
        <v>44</v>
      </c>
      <c r="S1477" s="48">
        <v>88</v>
      </c>
      <c r="T1477" s="46"/>
      <c r="U1477" s="46"/>
      <c r="V1477" s="46">
        <v>81</v>
      </c>
      <c r="W1477" s="46">
        <v>1.159409586029625</v>
      </c>
      <c r="X1477" s="46">
        <v>0.65901583102663108</v>
      </c>
      <c r="Y1477" s="46">
        <v>1144</v>
      </c>
      <c r="Z1477" s="46">
        <v>1018</v>
      </c>
      <c r="AA1477" s="46" t="s">
        <v>1119</v>
      </c>
      <c r="AB1477" s="46" t="s">
        <v>1119</v>
      </c>
    </row>
    <row r="1478" spans="1:28" ht="15" x14ac:dyDescent="0.25">
      <c r="A1478" s="46">
        <v>117</v>
      </c>
      <c r="B1478" s="46">
        <v>1993</v>
      </c>
      <c r="C1478" s="46" t="s">
        <v>849</v>
      </c>
      <c r="D1478" s="46" t="s">
        <v>2733</v>
      </c>
      <c r="E1478" s="46" t="s">
        <v>1379</v>
      </c>
      <c r="F1478" s="46" t="s">
        <v>2736</v>
      </c>
      <c r="G1478" s="46" t="s">
        <v>984</v>
      </c>
      <c r="H1478" s="46" t="s">
        <v>824</v>
      </c>
      <c r="I1478" s="46">
        <v>50</v>
      </c>
      <c r="J1478" s="46">
        <v>0.26301081631982121</v>
      </c>
      <c r="K1478" s="46" t="s">
        <v>1601</v>
      </c>
      <c r="L1478" s="46" t="s">
        <v>1250</v>
      </c>
      <c r="M1478" s="46" t="s">
        <v>842</v>
      </c>
      <c r="N1478" s="46" t="s">
        <v>2139</v>
      </c>
      <c r="O1478" s="48">
        <v>48</v>
      </c>
      <c r="P1478" s="46"/>
      <c r="Q1478" s="46"/>
      <c r="R1478" s="46">
        <v>47</v>
      </c>
      <c r="S1478" s="48">
        <v>96</v>
      </c>
      <c r="T1478" s="46"/>
      <c r="U1478" s="46"/>
      <c r="V1478" s="46">
        <v>48</v>
      </c>
      <c r="W1478" s="46">
        <v>2.1226976244616669</v>
      </c>
      <c r="X1478" s="46">
        <v>0.32309600847649728</v>
      </c>
      <c r="Y1478" s="46">
        <v>1143</v>
      </c>
      <c r="Z1478" s="46">
        <v>1017</v>
      </c>
      <c r="AA1478" s="46" t="s">
        <v>1119</v>
      </c>
      <c r="AB1478" s="46" t="s">
        <v>1119</v>
      </c>
    </row>
    <row r="1479" spans="1:28" ht="15" x14ac:dyDescent="0.25">
      <c r="A1479" s="46">
        <v>117</v>
      </c>
      <c r="B1479" s="46">
        <v>1993</v>
      </c>
      <c r="C1479" s="46" t="s">
        <v>849</v>
      </c>
      <c r="D1479" s="46" t="s">
        <v>2733</v>
      </c>
      <c r="E1479" s="46" t="s">
        <v>1379</v>
      </c>
      <c r="F1479" s="46" t="s">
        <v>2736</v>
      </c>
      <c r="G1479" s="46" t="s">
        <v>984</v>
      </c>
      <c r="H1479" s="46" t="s">
        <v>824</v>
      </c>
      <c r="I1479" s="46">
        <v>50</v>
      </c>
      <c r="J1479" s="46">
        <v>0.1315054081599106</v>
      </c>
      <c r="K1479" s="46" t="s">
        <v>1601</v>
      </c>
      <c r="L1479" s="46" t="s">
        <v>1250</v>
      </c>
      <c r="M1479" s="46" t="s">
        <v>842</v>
      </c>
      <c r="N1479" s="46" t="s">
        <v>2139</v>
      </c>
      <c r="O1479" s="48">
        <v>48</v>
      </c>
      <c r="P1479" s="46"/>
      <c r="Q1479" s="46"/>
      <c r="R1479" s="46">
        <v>44</v>
      </c>
      <c r="S1479" s="48">
        <v>96</v>
      </c>
      <c r="T1479" s="46"/>
      <c r="U1479" s="46"/>
      <c r="V1479" s="46">
        <v>29</v>
      </c>
      <c r="W1479" s="46">
        <v>1.783709999021196</v>
      </c>
      <c r="X1479" s="46">
        <v>9.7917421425746817E-2</v>
      </c>
      <c r="Y1479" s="46">
        <v>1141</v>
      </c>
      <c r="Z1479" s="46">
        <v>1017</v>
      </c>
      <c r="AA1479" s="46" t="s">
        <v>1119</v>
      </c>
      <c r="AB1479" s="46" t="s">
        <v>1119</v>
      </c>
    </row>
    <row r="1480" spans="1:28" ht="15" x14ac:dyDescent="0.25">
      <c r="A1480" s="46">
        <v>117</v>
      </c>
      <c r="B1480" s="46">
        <v>1993</v>
      </c>
      <c r="C1480" s="46" t="s">
        <v>849</v>
      </c>
      <c r="D1480" s="46" t="s">
        <v>2733</v>
      </c>
      <c r="E1480" s="46" t="s">
        <v>1379</v>
      </c>
      <c r="F1480" s="46" t="s">
        <v>2736</v>
      </c>
      <c r="G1480" s="46" t="s">
        <v>984</v>
      </c>
      <c r="H1480" s="46" t="s">
        <v>824</v>
      </c>
      <c r="I1480" s="46">
        <v>50</v>
      </c>
      <c r="J1480" s="46">
        <v>0.1315054081599106</v>
      </c>
      <c r="K1480" s="46" t="s">
        <v>1601</v>
      </c>
      <c r="L1480" s="46" t="s">
        <v>1250</v>
      </c>
      <c r="M1480" s="46" t="s">
        <v>1750</v>
      </c>
      <c r="N1480" s="46" t="s">
        <v>2139</v>
      </c>
      <c r="O1480" s="48">
        <v>44</v>
      </c>
      <c r="P1480" s="46"/>
      <c r="Q1480" s="46"/>
      <c r="R1480" s="46">
        <v>37</v>
      </c>
      <c r="S1480" s="48">
        <v>88</v>
      </c>
      <c r="T1480" s="46"/>
      <c r="U1480" s="46"/>
      <c r="V1480" s="46">
        <v>61</v>
      </c>
      <c r="W1480" s="46">
        <v>0.46861344323978449</v>
      </c>
      <c r="X1480" s="46">
        <v>6.7879513849463724E-2</v>
      </c>
      <c r="Y1480" s="46">
        <v>1142</v>
      </c>
      <c r="Z1480" s="46">
        <v>1018</v>
      </c>
      <c r="AA1480" s="46" t="s">
        <v>1119</v>
      </c>
      <c r="AB1480" s="46" t="s">
        <v>1119</v>
      </c>
    </row>
    <row r="1481" spans="1:28" ht="15" x14ac:dyDescent="0.25">
      <c r="A1481" s="46">
        <v>117</v>
      </c>
      <c r="B1481" s="46">
        <v>1993</v>
      </c>
      <c r="C1481" s="46" t="s">
        <v>849</v>
      </c>
      <c r="D1481" s="46" t="s">
        <v>2733</v>
      </c>
      <c r="E1481" s="46" t="s">
        <v>1379</v>
      </c>
      <c r="F1481" s="46" t="s">
        <v>2736</v>
      </c>
      <c r="G1481" s="46" t="s">
        <v>984</v>
      </c>
      <c r="H1481" s="46" t="s">
        <v>824</v>
      </c>
      <c r="I1481" s="46">
        <v>50</v>
      </c>
      <c r="J1481" s="46">
        <v>3.2876352039977637E-2</v>
      </c>
      <c r="K1481" s="46" t="s">
        <v>1601</v>
      </c>
      <c r="L1481" s="46" t="s">
        <v>1250</v>
      </c>
      <c r="M1481" s="46" t="s">
        <v>842</v>
      </c>
      <c r="N1481" s="46" t="s">
        <v>2139</v>
      </c>
      <c r="O1481" s="48">
        <v>48</v>
      </c>
      <c r="P1481" s="46"/>
      <c r="Q1481" s="46"/>
      <c r="R1481" s="46">
        <v>23</v>
      </c>
      <c r="S1481" s="48">
        <v>96</v>
      </c>
      <c r="T1481" s="46"/>
      <c r="U1481" s="46"/>
      <c r="V1481" s="46">
        <v>7</v>
      </c>
      <c r="W1481" s="46">
        <v>1.3559077482509241</v>
      </c>
      <c r="X1481" s="46">
        <v>7.2213033814202091E-2</v>
      </c>
      <c r="Y1481" s="46">
        <v>1139</v>
      </c>
      <c r="Z1481" s="46">
        <v>1017</v>
      </c>
      <c r="AA1481" s="46" t="s">
        <v>1119</v>
      </c>
      <c r="AB1481" s="46" t="s">
        <v>1119</v>
      </c>
    </row>
    <row r="1482" spans="1:28" ht="15" x14ac:dyDescent="0.25">
      <c r="A1482" s="46">
        <v>117</v>
      </c>
      <c r="B1482" s="46">
        <v>1993</v>
      </c>
      <c r="C1482" s="46" t="s">
        <v>849</v>
      </c>
      <c r="D1482" s="46" t="s">
        <v>2733</v>
      </c>
      <c r="E1482" s="46" t="s">
        <v>1379</v>
      </c>
      <c r="F1482" s="46" t="s">
        <v>2736</v>
      </c>
      <c r="G1482" s="46" t="s">
        <v>984</v>
      </c>
      <c r="H1482" s="46" t="s">
        <v>824</v>
      </c>
      <c r="I1482" s="46">
        <v>50</v>
      </c>
      <c r="J1482" s="46">
        <v>3.2876352039977637E-2</v>
      </c>
      <c r="K1482" s="46" t="s">
        <v>1601</v>
      </c>
      <c r="L1482" s="46" t="s">
        <v>1250</v>
      </c>
      <c r="M1482" s="46" t="s">
        <v>1750</v>
      </c>
      <c r="N1482" s="46" t="s">
        <v>2139</v>
      </c>
      <c r="O1482" s="48">
        <v>44</v>
      </c>
      <c r="P1482" s="46"/>
      <c r="Q1482" s="46"/>
      <c r="R1482" s="46">
        <v>0</v>
      </c>
      <c r="S1482" s="48">
        <v>88</v>
      </c>
      <c r="T1482" s="46"/>
      <c r="U1482" s="46"/>
      <c r="V1482" s="46">
        <v>6</v>
      </c>
      <c r="W1482" s="46">
        <v>-1.073790349527102</v>
      </c>
      <c r="X1482" s="46">
        <v>0.66520577334533593</v>
      </c>
      <c r="Y1482" s="46">
        <v>1140</v>
      </c>
      <c r="Z1482" s="46">
        <v>1018</v>
      </c>
      <c r="AA1482" s="46" t="s">
        <v>1119</v>
      </c>
      <c r="AB1482" s="46" t="s">
        <v>1119</v>
      </c>
    </row>
    <row r="1483" spans="1:28" ht="15" x14ac:dyDescent="0.25">
      <c r="A1483" s="46">
        <v>118</v>
      </c>
      <c r="B1483" s="46">
        <v>1993</v>
      </c>
      <c r="C1483" s="46" t="s">
        <v>849</v>
      </c>
      <c r="D1483" s="46" t="s">
        <v>2733</v>
      </c>
      <c r="E1483" s="46" t="s">
        <v>1751</v>
      </c>
      <c r="F1483" s="46" t="s">
        <v>2736</v>
      </c>
      <c r="G1483" s="46" t="s">
        <v>984</v>
      </c>
      <c r="H1483" s="46" t="s">
        <v>824</v>
      </c>
      <c r="I1483" s="46">
        <v>50</v>
      </c>
      <c r="J1483" s="46">
        <v>0.39451622447973173</v>
      </c>
      <c r="K1483" s="46" t="s">
        <v>1077</v>
      </c>
      <c r="L1483" s="46" t="s">
        <v>1256</v>
      </c>
      <c r="M1483" s="46" t="s">
        <v>842</v>
      </c>
      <c r="N1483" s="46" t="s">
        <v>2140</v>
      </c>
      <c r="O1483" s="48">
        <v>11</v>
      </c>
      <c r="P1483" s="46">
        <v>10.4</v>
      </c>
      <c r="Q1483" s="46">
        <v>6.6332495807107997E-2</v>
      </c>
      <c r="R1483" s="46"/>
      <c r="S1483" s="48">
        <v>11</v>
      </c>
      <c r="T1483" s="46">
        <v>10.3</v>
      </c>
      <c r="U1483" s="46">
        <v>6.6332495807107997E-2</v>
      </c>
      <c r="V1483" s="46"/>
      <c r="W1483" s="46">
        <v>1.4501859488870079</v>
      </c>
      <c r="X1483" s="46">
        <v>0.2296145292352117</v>
      </c>
      <c r="Y1483" s="46">
        <v>1163</v>
      </c>
      <c r="Z1483" s="46">
        <v>1045</v>
      </c>
      <c r="AA1483" s="46" t="s">
        <v>1119</v>
      </c>
      <c r="AB1483" s="46" t="s">
        <v>1119</v>
      </c>
    </row>
    <row r="1484" spans="1:28" ht="15" x14ac:dyDescent="0.25">
      <c r="A1484" s="46">
        <v>118</v>
      </c>
      <c r="B1484" s="46">
        <v>1993</v>
      </c>
      <c r="C1484" s="46" t="s">
        <v>849</v>
      </c>
      <c r="D1484" s="46" t="s">
        <v>2733</v>
      </c>
      <c r="E1484" s="46" t="s">
        <v>1751</v>
      </c>
      <c r="F1484" s="46" t="s">
        <v>2736</v>
      </c>
      <c r="G1484" s="46" t="s">
        <v>984</v>
      </c>
      <c r="H1484" s="46" t="s">
        <v>824</v>
      </c>
      <c r="I1484" s="46">
        <v>50</v>
      </c>
      <c r="J1484" s="46">
        <v>0.39451622447973173</v>
      </c>
      <c r="K1484" s="46" t="s">
        <v>1752</v>
      </c>
      <c r="L1484" s="46" t="s">
        <v>1373</v>
      </c>
      <c r="M1484" s="46" t="s">
        <v>842</v>
      </c>
      <c r="N1484" s="46" t="s">
        <v>2140</v>
      </c>
      <c r="O1484" s="48">
        <v>11</v>
      </c>
      <c r="P1484" s="46">
        <v>1.6</v>
      </c>
      <c r="Q1484" s="46">
        <v>0.33166247903554003</v>
      </c>
      <c r="R1484" s="46"/>
      <c r="S1484" s="48">
        <v>11</v>
      </c>
      <c r="T1484" s="46">
        <v>1.7</v>
      </c>
      <c r="U1484" s="46">
        <v>0.33166247903554003</v>
      </c>
      <c r="V1484" s="46"/>
      <c r="W1484" s="46">
        <v>-0.29003718977740228</v>
      </c>
      <c r="X1484" s="46">
        <v>0.18373003571486299</v>
      </c>
      <c r="Y1484" s="46">
        <v>1153</v>
      </c>
      <c r="Z1484" s="46">
        <v>1023</v>
      </c>
      <c r="AA1484" s="46" t="s">
        <v>1119</v>
      </c>
      <c r="AB1484" s="46" t="s">
        <v>1119</v>
      </c>
    </row>
    <row r="1485" spans="1:28" ht="15" x14ac:dyDescent="0.25">
      <c r="A1485" s="46">
        <v>118</v>
      </c>
      <c r="B1485" s="46">
        <v>1993</v>
      </c>
      <c r="C1485" s="46" t="s">
        <v>849</v>
      </c>
      <c r="D1485" s="46" t="s">
        <v>2733</v>
      </c>
      <c r="E1485" s="46" t="s">
        <v>1751</v>
      </c>
      <c r="F1485" s="46" t="s">
        <v>2736</v>
      </c>
      <c r="G1485" s="46" t="s">
        <v>984</v>
      </c>
      <c r="H1485" s="46" t="s">
        <v>824</v>
      </c>
      <c r="I1485" s="46">
        <v>50</v>
      </c>
      <c r="J1485" s="46">
        <v>0.39451622447973173</v>
      </c>
      <c r="K1485" s="46" t="s">
        <v>1752</v>
      </c>
      <c r="L1485" s="46" t="s">
        <v>1373</v>
      </c>
      <c r="M1485" s="46" t="s">
        <v>842</v>
      </c>
      <c r="N1485" s="46" t="s">
        <v>2140</v>
      </c>
      <c r="O1485" s="48">
        <v>36</v>
      </c>
      <c r="P1485" s="46">
        <v>1.6</v>
      </c>
      <c r="Q1485" s="46">
        <v>0.24</v>
      </c>
      <c r="R1485" s="46"/>
      <c r="S1485" s="48">
        <v>36</v>
      </c>
      <c r="T1485" s="46">
        <v>1.8</v>
      </c>
      <c r="U1485" s="46">
        <v>0.24</v>
      </c>
      <c r="V1485" s="46"/>
      <c r="W1485" s="46">
        <v>-0.82436738972538548</v>
      </c>
      <c r="X1485" s="46">
        <v>6.0274872175296153E-2</v>
      </c>
      <c r="Y1485" s="46">
        <v>1154</v>
      </c>
      <c r="Z1485" s="46">
        <v>1024</v>
      </c>
      <c r="AA1485" s="46" t="s">
        <v>1119</v>
      </c>
      <c r="AB1485" s="46" t="s">
        <v>1119</v>
      </c>
    </row>
    <row r="1486" spans="1:28" ht="15" x14ac:dyDescent="0.25">
      <c r="A1486" s="46">
        <v>118</v>
      </c>
      <c r="B1486" s="46">
        <v>1993</v>
      </c>
      <c r="C1486" s="46" t="s">
        <v>849</v>
      </c>
      <c r="D1486" s="46" t="s">
        <v>2733</v>
      </c>
      <c r="E1486" s="46" t="s">
        <v>1751</v>
      </c>
      <c r="F1486" s="46" t="s">
        <v>2736</v>
      </c>
      <c r="G1486" s="46" t="s">
        <v>984</v>
      </c>
      <c r="H1486" s="46" t="s">
        <v>824</v>
      </c>
      <c r="I1486" s="46">
        <v>50</v>
      </c>
      <c r="J1486" s="46">
        <v>0.39451622447973173</v>
      </c>
      <c r="K1486" s="46" t="s">
        <v>2266</v>
      </c>
      <c r="L1486" s="46" t="s">
        <v>1256</v>
      </c>
      <c r="M1486" s="46" t="s">
        <v>842</v>
      </c>
      <c r="N1486" s="46" t="s">
        <v>2140</v>
      </c>
      <c r="O1486" s="48">
        <v>36</v>
      </c>
      <c r="P1486" s="46">
        <v>3</v>
      </c>
      <c r="Q1486" s="46">
        <v>4.1999999999999993</v>
      </c>
      <c r="R1486" s="46"/>
      <c r="S1486" s="48">
        <v>36</v>
      </c>
      <c r="T1486" s="46">
        <v>1.8</v>
      </c>
      <c r="U1486" s="46">
        <v>4.1999999999999993</v>
      </c>
      <c r="V1486" s="46"/>
      <c r="W1486" s="46">
        <v>0.28264024790584658</v>
      </c>
      <c r="X1486" s="46">
        <v>5.611031603983526E-2</v>
      </c>
      <c r="Y1486" s="46">
        <v>1159</v>
      </c>
      <c r="Z1486" s="46">
        <v>1037</v>
      </c>
      <c r="AA1486" s="46" t="s">
        <v>1119</v>
      </c>
      <c r="AB1486" s="46" t="s">
        <v>1119</v>
      </c>
    </row>
    <row r="1487" spans="1:28" ht="15" x14ac:dyDescent="0.25">
      <c r="A1487" s="46">
        <v>118</v>
      </c>
      <c r="B1487" s="46">
        <v>1993</v>
      </c>
      <c r="C1487" s="46" t="s">
        <v>849</v>
      </c>
      <c r="D1487" s="46" t="s">
        <v>2733</v>
      </c>
      <c r="E1487" s="46" t="s">
        <v>1751</v>
      </c>
      <c r="F1487" s="46" t="s">
        <v>2736</v>
      </c>
      <c r="G1487" s="46" t="s">
        <v>984</v>
      </c>
      <c r="H1487" s="46" t="s">
        <v>891</v>
      </c>
      <c r="I1487" s="46">
        <v>50</v>
      </c>
      <c r="J1487" s="46">
        <v>9.8629056119932931E-2</v>
      </c>
      <c r="K1487" s="46" t="s">
        <v>2266</v>
      </c>
      <c r="L1487" s="46" t="s">
        <v>1256</v>
      </c>
      <c r="M1487" s="46" t="s">
        <v>1753</v>
      </c>
      <c r="N1487" s="46" t="s">
        <v>2140</v>
      </c>
      <c r="O1487" s="48">
        <v>20</v>
      </c>
      <c r="P1487" s="46">
        <v>1.2</v>
      </c>
      <c r="Q1487" s="46">
        <v>0.89442719099991597</v>
      </c>
      <c r="R1487" s="46"/>
      <c r="S1487" s="48">
        <v>20</v>
      </c>
      <c r="T1487" s="46">
        <v>0.9</v>
      </c>
      <c r="U1487" s="46">
        <v>0.89442719099991597</v>
      </c>
      <c r="V1487" s="46"/>
      <c r="W1487" s="46">
        <v>0.32873902269291888</v>
      </c>
      <c r="X1487" s="46">
        <v>0.1013508668130137</v>
      </c>
      <c r="Y1487" s="46">
        <v>1158</v>
      </c>
      <c r="Z1487" s="46">
        <v>1032</v>
      </c>
      <c r="AA1487" s="46" t="s">
        <v>1119</v>
      </c>
      <c r="AB1487" s="46" t="s">
        <v>1119</v>
      </c>
    </row>
    <row r="1488" spans="1:28" ht="15" x14ac:dyDescent="0.25">
      <c r="A1488" s="46">
        <v>118</v>
      </c>
      <c r="B1488" s="46">
        <v>1993</v>
      </c>
      <c r="C1488" s="46" t="s">
        <v>849</v>
      </c>
      <c r="D1488" s="46" t="s">
        <v>2733</v>
      </c>
      <c r="E1488" s="46" t="s">
        <v>1751</v>
      </c>
      <c r="F1488" s="46" t="s">
        <v>2736</v>
      </c>
      <c r="G1488" s="46" t="s">
        <v>984</v>
      </c>
      <c r="H1488" s="46" t="s">
        <v>891</v>
      </c>
      <c r="I1488" s="46">
        <v>50</v>
      </c>
      <c r="J1488" s="46">
        <v>9.8629056119932931E-2</v>
      </c>
      <c r="K1488" s="46" t="s">
        <v>2266</v>
      </c>
      <c r="L1488" s="46" t="s">
        <v>1256</v>
      </c>
      <c r="M1488" s="46" t="s">
        <v>1754</v>
      </c>
      <c r="N1488" s="46" t="s">
        <v>2140</v>
      </c>
      <c r="O1488" s="48">
        <v>20</v>
      </c>
      <c r="P1488" s="46">
        <v>1.2</v>
      </c>
      <c r="Q1488" s="46">
        <v>0.89442719099991597</v>
      </c>
      <c r="R1488" s="46"/>
      <c r="S1488" s="48">
        <v>20</v>
      </c>
      <c r="T1488" s="46">
        <v>1.3</v>
      </c>
      <c r="U1488" s="46">
        <v>0.89442719099991597</v>
      </c>
      <c r="V1488" s="46"/>
      <c r="W1488" s="46">
        <v>-0.1095796742309731</v>
      </c>
      <c r="X1488" s="46">
        <v>0.1001500963125571</v>
      </c>
      <c r="Y1488" s="46">
        <v>1158</v>
      </c>
      <c r="Z1488" s="46">
        <v>1033</v>
      </c>
      <c r="AA1488" s="46" t="s">
        <v>1119</v>
      </c>
      <c r="AB1488" s="46" t="s">
        <v>1119</v>
      </c>
    </row>
    <row r="1489" spans="1:28" ht="15" x14ac:dyDescent="0.25">
      <c r="A1489" s="46">
        <v>118</v>
      </c>
      <c r="B1489" s="46">
        <v>1993</v>
      </c>
      <c r="C1489" s="46" t="s">
        <v>849</v>
      </c>
      <c r="D1489" s="46" t="s">
        <v>2733</v>
      </c>
      <c r="E1489" s="46" t="s">
        <v>1751</v>
      </c>
      <c r="F1489" s="46" t="s">
        <v>2736</v>
      </c>
      <c r="G1489" s="46" t="s">
        <v>984</v>
      </c>
      <c r="H1489" s="46" t="s">
        <v>891</v>
      </c>
      <c r="I1489" s="46">
        <v>50</v>
      </c>
      <c r="J1489" s="46">
        <v>9.8629056119932931E-2</v>
      </c>
      <c r="K1489" s="46" t="s">
        <v>2266</v>
      </c>
      <c r="L1489" s="46" t="s">
        <v>1256</v>
      </c>
      <c r="M1489" s="46" t="s">
        <v>1755</v>
      </c>
      <c r="N1489" s="46" t="s">
        <v>2140</v>
      </c>
      <c r="O1489" s="48">
        <v>20</v>
      </c>
      <c r="P1489" s="46">
        <v>1.2</v>
      </c>
      <c r="Q1489" s="46">
        <v>0.89442719099991597</v>
      </c>
      <c r="R1489" s="46"/>
      <c r="S1489" s="48">
        <v>20</v>
      </c>
      <c r="T1489" s="46">
        <v>1.3</v>
      </c>
      <c r="U1489" s="46">
        <v>0.89442719099991597</v>
      </c>
      <c r="V1489" s="46"/>
      <c r="W1489" s="46">
        <v>-0.1095796742309731</v>
      </c>
      <c r="X1489" s="46">
        <v>0.1001500963125571</v>
      </c>
      <c r="Y1489" s="46">
        <v>1158</v>
      </c>
      <c r="Z1489" s="46">
        <v>1034</v>
      </c>
      <c r="AA1489" s="46" t="s">
        <v>1119</v>
      </c>
      <c r="AB1489" s="46" t="s">
        <v>1119</v>
      </c>
    </row>
    <row r="1490" spans="1:28" ht="15" x14ac:dyDescent="0.25">
      <c r="A1490" s="46">
        <v>118</v>
      </c>
      <c r="B1490" s="46">
        <v>1993</v>
      </c>
      <c r="C1490" s="46" t="s">
        <v>849</v>
      </c>
      <c r="D1490" s="46" t="s">
        <v>2733</v>
      </c>
      <c r="E1490" s="46" t="s">
        <v>1751</v>
      </c>
      <c r="F1490" s="46" t="s">
        <v>2736</v>
      </c>
      <c r="G1490" s="46" t="s">
        <v>984</v>
      </c>
      <c r="H1490" s="46" t="s">
        <v>891</v>
      </c>
      <c r="I1490" s="46">
        <v>50</v>
      </c>
      <c r="J1490" s="46">
        <v>9.8629056119932931E-2</v>
      </c>
      <c r="K1490" s="46" t="s">
        <v>2266</v>
      </c>
      <c r="L1490" s="46" t="s">
        <v>1256</v>
      </c>
      <c r="M1490" s="46" t="s">
        <v>1756</v>
      </c>
      <c r="N1490" s="46" t="s">
        <v>2140</v>
      </c>
      <c r="O1490" s="48">
        <v>20</v>
      </c>
      <c r="P1490" s="46">
        <v>1.2</v>
      </c>
      <c r="Q1490" s="46">
        <v>0.89442719099991597</v>
      </c>
      <c r="R1490" s="46"/>
      <c r="S1490" s="48">
        <v>20</v>
      </c>
      <c r="T1490" s="46">
        <v>1.5</v>
      </c>
      <c r="U1490" s="46">
        <v>0.89442719099991597</v>
      </c>
      <c r="V1490" s="46"/>
      <c r="W1490" s="46">
        <v>-0.32873902269291888</v>
      </c>
      <c r="X1490" s="46">
        <v>0.1013508668130137</v>
      </c>
      <c r="Y1490" s="46">
        <v>1158</v>
      </c>
      <c r="Z1490" s="46">
        <v>1035</v>
      </c>
      <c r="AA1490" s="46" t="s">
        <v>1119</v>
      </c>
      <c r="AB1490" s="46" t="s">
        <v>1119</v>
      </c>
    </row>
    <row r="1491" spans="1:28" ht="15" x14ac:dyDescent="0.25">
      <c r="A1491" s="46">
        <v>118</v>
      </c>
      <c r="B1491" s="46">
        <v>1993</v>
      </c>
      <c r="C1491" s="46" t="s">
        <v>849</v>
      </c>
      <c r="D1491" s="46" t="s">
        <v>2733</v>
      </c>
      <c r="E1491" s="46" t="s">
        <v>1751</v>
      </c>
      <c r="F1491" s="46" t="s">
        <v>2736</v>
      </c>
      <c r="G1491" s="46" t="s">
        <v>984</v>
      </c>
      <c r="H1491" s="46" t="s">
        <v>891</v>
      </c>
      <c r="I1491" s="46">
        <v>50</v>
      </c>
      <c r="J1491" s="46">
        <v>9.8629056119932931E-2</v>
      </c>
      <c r="K1491" s="46" t="s">
        <v>2266</v>
      </c>
      <c r="L1491" s="46" t="s">
        <v>1256</v>
      </c>
      <c r="M1491" s="46" t="s">
        <v>1757</v>
      </c>
      <c r="N1491" s="46" t="s">
        <v>2140</v>
      </c>
      <c r="O1491" s="48">
        <v>20</v>
      </c>
      <c r="P1491" s="46">
        <v>1.2</v>
      </c>
      <c r="Q1491" s="46">
        <v>0.89442719099991597</v>
      </c>
      <c r="R1491" s="46"/>
      <c r="S1491" s="48">
        <v>20</v>
      </c>
      <c r="T1491" s="46">
        <v>1.4</v>
      </c>
      <c r="U1491" s="46">
        <v>0.89442719099991597</v>
      </c>
      <c r="V1491" s="46"/>
      <c r="W1491" s="46">
        <v>-0.2191593484619459</v>
      </c>
      <c r="X1491" s="46">
        <v>0.1006003852502283</v>
      </c>
      <c r="Y1491" s="46">
        <v>1158</v>
      </c>
      <c r="Z1491" s="46">
        <v>1036</v>
      </c>
      <c r="AA1491" s="46" t="s">
        <v>1119</v>
      </c>
      <c r="AB1491" s="46" t="s">
        <v>1119</v>
      </c>
    </row>
    <row r="1492" spans="1:28" ht="15" x14ac:dyDescent="0.25">
      <c r="A1492" s="46">
        <v>118</v>
      </c>
      <c r="B1492" s="46">
        <v>1993</v>
      </c>
      <c r="C1492" s="46" t="s">
        <v>849</v>
      </c>
      <c r="D1492" s="46" t="s">
        <v>2733</v>
      </c>
      <c r="E1492" s="46" t="s">
        <v>1751</v>
      </c>
      <c r="F1492" s="46" t="s">
        <v>2736</v>
      </c>
      <c r="G1492" s="46" t="s">
        <v>984</v>
      </c>
      <c r="H1492" s="46" t="s">
        <v>824</v>
      </c>
      <c r="I1492" s="46">
        <v>50</v>
      </c>
      <c r="J1492" s="46">
        <v>0.39451622447973173</v>
      </c>
      <c r="K1492" s="46" t="s">
        <v>1758</v>
      </c>
      <c r="L1492" s="46" t="s">
        <v>1250</v>
      </c>
      <c r="M1492" s="46" t="s">
        <v>842</v>
      </c>
      <c r="N1492" s="46" t="s">
        <v>2140</v>
      </c>
      <c r="O1492" s="48">
        <v>36</v>
      </c>
      <c r="P1492" s="46">
        <v>194.7</v>
      </c>
      <c r="Q1492" s="46">
        <v>207</v>
      </c>
      <c r="R1492" s="46"/>
      <c r="S1492" s="48">
        <v>36</v>
      </c>
      <c r="T1492" s="46">
        <v>184.5</v>
      </c>
      <c r="U1492" s="46">
        <v>207</v>
      </c>
      <c r="V1492" s="46"/>
      <c r="W1492" s="46">
        <v>4.8745202175066227E-2</v>
      </c>
      <c r="X1492" s="46">
        <v>5.5572056213438109E-2</v>
      </c>
      <c r="Y1492" s="46">
        <v>1157</v>
      </c>
      <c r="Z1492" s="46">
        <v>1031</v>
      </c>
      <c r="AA1492" s="46" t="s">
        <v>1119</v>
      </c>
      <c r="AB1492" s="46" t="s">
        <v>1119</v>
      </c>
    </row>
    <row r="1493" spans="1:28" ht="15" x14ac:dyDescent="0.25">
      <c r="A1493" s="46">
        <v>118</v>
      </c>
      <c r="B1493" s="46">
        <v>1993</v>
      </c>
      <c r="C1493" s="46" t="s">
        <v>849</v>
      </c>
      <c r="D1493" s="46" t="s">
        <v>2733</v>
      </c>
      <c r="E1493" s="46" t="s">
        <v>1751</v>
      </c>
      <c r="F1493" s="46" t="s">
        <v>2736</v>
      </c>
      <c r="G1493" s="46" t="s">
        <v>984</v>
      </c>
      <c r="H1493" s="46" t="s">
        <v>824</v>
      </c>
      <c r="I1493" s="46">
        <v>50</v>
      </c>
      <c r="J1493" s="46">
        <v>0.39451622447973173</v>
      </c>
      <c r="K1493" s="46" t="s">
        <v>1758</v>
      </c>
      <c r="L1493" s="46" t="s">
        <v>1250</v>
      </c>
      <c r="M1493" s="46" t="s">
        <v>842</v>
      </c>
      <c r="N1493" s="46" t="s">
        <v>2140</v>
      </c>
      <c r="O1493" s="48">
        <v>11</v>
      </c>
      <c r="P1493" s="46">
        <v>58</v>
      </c>
      <c r="Q1493" s="46">
        <v>15.58813651467038</v>
      </c>
      <c r="R1493" s="46"/>
      <c r="S1493" s="48">
        <v>11</v>
      </c>
      <c r="T1493" s="46">
        <v>72.3</v>
      </c>
      <c r="U1493" s="46">
        <v>15.58813651467038</v>
      </c>
      <c r="V1493" s="46"/>
      <c r="W1493" s="46">
        <v>-0.88245357740784214</v>
      </c>
      <c r="X1493" s="46">
        <v>0.1995164617336341</v>
      </c>
      <c r="Y1493" s="46">
        <v>1156</v>
      </c>
      <c r="Z1493" s="46">
        <v>1030</v>
      </c>
      <c r="AA1493" s="46" t="s">
        <v>1119</v>
      </c>
      <c r="AB1493" s="46" t="s">
        <v>1119</v>
      </c>
    </row>
    <row r="1494" spans="1:28" ht="15" x14ac:dyDescent="0.25">
      <c r="A1494" s="46">
        <v>118</v>
      </c>
      <c r="B1494" s="46">
        <v>1993</v>
      </c>
      <c r="C1494" s="46" t="s">
        <v>849</v>
      </c>
      <c r="D1494" s="46" t="s">
        <v>2733</v>
      </c>
      <c r="E1494" s="46" t="s">
        <v>1751</v>
      </c>
      <c r="F1494" s="46" t="s">
        <v>2736</v>
      </c>
      <c r="G1494" s="46" t="s">
        <v>984</v>
      </c>
      <c r="H1494" s="46" t="s">
        <v>891</v>
      </c>
      <c r="I1494" s="46">
        <v>50</v>
      </c>
      <c r="J1494" s="46">
        <v>9.8629056119932931E-2</v>
      </c>
      <c r="K1494" s="46" t="s">
        <v>1758</v>
      </c>
      <c r="L1494" s="46" t="s">
        <v>1373</v>
      </c>
      <c r="M1494" s="46" t="s">
        <v>1753</v>
      </c>
      <c r="N1494" s="46" t="s">
        <v>2140</v>
      </c>
      <c r="O1494" s="48">
        <v>20</v>
      </c>
      <c r="P1494" s="46">
        <v>5.6</v>
      </c>
      <c r="Q1494" s="46">
        <v>4.4721359549995796</v>
      </c>
      <c r="R1494" s="46"/>
      <c r="S1494" s="48">
        <v>20</v>
      </c>
      <c r="T1494" s="46">
        <v>4.9000000000000004</v>
      </c>
      <c r="U1494" s="46">
        <v>4.4721359549995796</v>
      </c>
      <c r="V1494" s="46"/>
      <c r="W1494" s="46">
        <v>0.15341154392336201</v>
      </c>
      <c r="X1494" s="46">
        <v>0.1002941887726119</v>
      </c>
      <c r="Y1494" s="46">
        <v>1155</v>
      </c>
      <c r="Z1494" s="46">
        <v>1025</v>
      </c>
      <c r="AA1494" s="46" t="s">
        <v>1119</v>
      </c>
      <c r="AB1494" s="46" t="s">
        <v>1119</v>
      </c>
    </row>
    <row r="1495" spans="1:28" ht="15" x14ac:dyDescent="0.25">
      <c r="A1495" s="46">
        <v>118</v>
      </c>
      <c r="B1495" s="46">
        <v>1993</v>
      </c>
      <c r="C1495" s="46" t="s">
        <v>849</v>
      </c>
      <c r="D1495" s="46" t="s">
        <v>2733</v>
      </c>
      <c r="E1495" s="46" t="s">
        <v>1751</v>
      </c>
      <c r="F1495" s="46" t="s">
        <v>2736</v>
      </c>
      <c r="G1495" s="46" t="s">
        <v>984</v>
      </c>
      <c r="H1495" s="46" t="s">
        <v>891</v>
      </c>
      <c r="I1495" s="46">
        <v>50</v>
      </c>
      <c r="J1495" s="46">
        <v>9.8629056119932931E-2</v>
      </c>
      <c r="K1495" s="46" t="s">
        <v>1758</v>
      </c>
      <c r="L1495" s="46" t="s">
        <v>1373</v>
      </c>
      <c r="M1495" s="46" t="s">
        <v>1754</v>
      </c>
      <c r="N1495" s="46" t="s">
        <v>2140</v>
      </c>
      <c r="O1495" s="48">
        <v>20</v>
      </c>
      <c r="P1495" s="46">
        <v>5.6</v>
      </c>
      <c r="Q1495" s="46">
        <v>4.4721359549995796</v>
      </c>
      <c r="R1495" s="46"/>
      <c r="S1495" s="48">
        <v>20</v>
      </c>
      <c r="T1495" s="46">
        <v>5.3</v>
      </c>
      <c r="U1495" s="46">
        <v>4.4721359549995796</v>
      </c>
      <c r="V1495" s="46"/>
      <c r="W1495" s="46">
        <v>6.5747804538583754E-2</v>
      </c>
      <c r="X1495" s="46">
        <v>0.10005403467252059</v>
      </c>
      <c r="Y1495" s="46">
        <v>1155</v>
      </c>
      <c r="Z1495" s="46">
        <v>1026</v>
      </c>
      <c r="AA1495" s="46" t="s">
        <v>1119</v>
      </c>
      <c r="AB1495" s="46" t="s">
        <v>1119</v>
      </c>
    </row>
    <row r="1496" spans="1:28" ht="15" x14ac:dyDescent="0.25">
      <c r="A1496" s="46">
        <v>118</v>
      </c>
      <c r="B1496" s="46">
        <v>1993</v>
      </c>
      <c r="C1496" s="46" t="s">
        <v>849</v>
      </c>
      <c r="D1496" s="46" t="s">
        <v>2733</v>
      </c>
      <c r="E1496" s="46" t="s">
        <v>1751</v>
      </c>
      <c r="F1496" s="46" t="s">
        <v>2736</v>
      </c>
      <c r="G1496" s="46" t="s">
        <v>984</v>
      </c>
      <c r="H1496" s="46" t="s">
        <v>891</v>
      </c>
      <c r="I1496" s="46">
        <v>50</v>
      </c>
      <c r="J1496" s="46">
        <v>9.8629056119932931E-2</v>
      </c>
      <c r="K1496" s="46" t="s">
        <v>1758</v>
      </c>
      <c r="L1496" s="46" t="s">
        <v>1373</v>
      </c>
      <c r="M1496" s="46" t="s">
        <v>1755</v>
      </c>
      <c r="N1496" s="46" t="s">
        <v>2140</v>
      </c>
      <c r="O1496" s="48">
        <v>20</v>
      </c>
      <c r="P1496" s="46">
        <v>5.6</v>
      </c>
      <c r="Q1496" s="46">
        <v>4.4721359549995796</v>
      </c>
      <c r="R1496" s="46"/>
      <c r="S1496" s="48">
        <v>20</v>
      </c>
      <c r="T1496" s="46">
        <v>7.3</v>
      </c>
      <c r="U1496" s="46">
        <v>4.4721359549995796</v>
      </c>
      <c r="V1496" s="46"/>
      <c r="W1496" s="46">
        <v>-0.37257089238530822</v>
      </c>
      <c r="X1496" s="46">
        <v>0.1017351133731598</v>
      </c>
      <c r="Y1496" s="46">
        <v>1155</v>
      </c>
      <c r="Z1496" s="46">
        <v>1027</v>
      </c>
      <c r="AA1496" s="46" t="s">
        <v>1119</v>
      </c>
      <c r="AB1496" s="46" t="s">
        <v>1119</v>
      </c>
    </row>
    <row r="1497" spans="1:28" ht="15" x14ac:dyDescent="0.25">
      <c r="A1497" s="46">
        <v>118</v>
      </c>
      <c r="B1497" s="46">
        <v>1993</v>
      </c>
      <c r="C1497" s="46" t="s">
        <v>849</v>
      </c>
      <c r="D1497" s="46" t="s">
        <v>2733</v>
      </c>
      <c r="E1497" s="46" t="s">
        <v>1751</v>
      </c>
      <c r="F1497" s="46" t="s">
        <v>2736</v>
      </c>
      <c r="G1497" s="46" t="s">
        <v>984</v>
      </c>
      <c r="H1497" s="46" t="s">
        <v>891</v>
      </c>
      <c r="I1497" s="46">
        <v>50</v>
      </c>
      <c r="J1497" s="46">
        <v>9.8629056119932931E-2</v>
      </c>
      <c r="K1497" s="46" t="s">
        <v>1758</v>
      </c>
      <c r="L1497" s="46" t="s">
        <v>1373</v>
      </c>
      <c r="M1497" s="46" t="s">
        <v>1756</v>
      </c>
      <c r="N1497" s="46" t="s">
        <v>2140</v>
      </c>
      <c r="O1497" s="48">
        <v>20</v>
      </c>
      <c r="P1497" s="46">
        <v>5.6</v>
      </c>
      <c r="Q1497" s="46">
        <v>4.4721359549995796</v>
      </c>
      <c r="R1497" s="46"/>
      <c r="S1497" s="48">
        <v>20</v>
      </c>
      <c r="T1497" s="46">
        <v>5.4</v>
      </c>
      <c r="U1497" s="46">
        <v>4.4721359549995796</v>
      </c>
      <c r="V1497" s="46"/>
      <c r="W1497" s="46">
        <v>4.3831869692389037E-2</v>
      </c>
      <c r="X1497" s="46">
        <v>0.1000240154100091</v>
      </c>
      <c r="Y1497" s="46">
        <v>1155</v>
      </c>
      <c r="Z1497" s="46">
        <v>1028</v>
      </c>
      <c r="AA1497" s="46" t="s">
        <v>1119</v>
      </c>
      <c r="AB1497" s="46" t="s">
        <v>1119</v>
      </c>
    </row>
    <row r="1498" spans="1:28" ht="15" x14ac:dyDescent="0.25">
      <c r="A1498" s="46">
        <v>118</v>
      </c>
      <c r="B1498" s="46">
        <v>1993</v>
      </c>
      <c r="C1498" s="46" t="s">
        <v>849</v>
      </c>
      <c r="D1498" s="46" t="s">
        <v>2733</v>
      </c>
      <c r="E1498" s="46" t="s">
        <v>1751</v>
      </c>
      <c r="F1498" s="46" t="s">
        <v>2736</v>
      </c>
      <c r="G1498" s="46" t="s">
        <v>984</v>
      </c>
      <c r="H1498" s="46" t="s">
        <v>891</v>
      </c>
      <c r="I1498" s="46">
        <v>50</v>
      </c>
      <c r="J1498" s="46">
        <v>9.8629056119932931E-2</v>
      </c>
      <c r="K1498" s="46" t="s">
        <v>1758</v>
      </c>
      <c r="L1498" s="46" t="s">
        <v>1373</v>
      </c>
      <c r="M1498" s="46" t="s">
        <v>1757</v>
      </c>
      <c r="N1498" s="46" t="s">
        <v>2140</v>
      </c>
      <c r="O1498" s="48">
        <v>20</v>
      </c>
      <c r="P1498" s="46">
        <v>5.6</v>
      </c>
      <c r="Q1498" s="46">
        <v>4.4721359549995796</v>
      </c>
      <c r="R1498" s="46"/>
      <c r="S1498" s="48">
        <v>20</v>
      </c>
      <c r="T1498" s="46">
        <v>7.2</v>
      </c>
      <c r="U1498" s="46">
        <v>4.4721359549995796</v>
      </c>
      <c r="V1498" s="46"/>
      <c r="W1498" s="46">
        <v>-0.35065495753911369</v>
      </c>
      <c r="X1498" s="46">
        <v>0.10153698624058451</v>
      </c>
      <c r="Y1498" s="46">
        <v>1155</v>
      </c>
      <c r="Z1498" s="46">
        <v>1029</v>
      </c>
      <c r="AA1498" s="46" t="s">
        <v>1119</v>
      </c>
      <c r="AB1498" s="46" t="s">
        <v>1119</v>
      </c>
    </row>
    <row r="1499" spans="1:28" ht="15" x14ac:dyDescent="0.25">
      <c r="A1499" s="46">
        <v>118</v>
      </c>
      <c r="B1499" s="46">
        <v>1993</v>
      </c>
      <c r="C1499" s="46" t="s">
        <v>849</v>
      </c>
      <c r="D1499" s="46" t="s">
        <v>2733</v>
      </c>
      <c r="E1499" s="46" t="s">
        <v>1751</v>
      </c>
      <c r="F1499" s="46" t="s">
        <v>2736</v>
      </c>
      <c r="G1499" s="46" t="s">
        <v>984</v>
      </c>
      <c r="H1499" s="46" t="s">
        <v>891</v>
      </c>
      <c r="I1499" s="46">
        <v>50</v>
      </c>
      <c r="J1499" s="46">
        <v>9.8629056119932931E-2</v>
      </c>
      <c r="K1499" s="46" t="s">
        <v>1759</v>
      </c>
      <c r="L1499" s="46" t="s">
        <v>1373</v>
      </c>
      <c r="M1499" s="46" t="s">
        <v>1753</v>
      </c>
      <c r="N1499" s="46" t="s">
        <v>2140</v>
      </c>
      <c r="O1499" s="48">
        <v>20</v>
      </c>
      <c r="P1499" s="46">
        <v>5.6</v>
      </c>
      <c r="Q1499" s="46">
        <v>4.0249223594996222</v>
      </c>
      <c r="R1499" s="46"/>
      <c r="S1499" s="48">
        <v>20</v>
      </c>
      <c r="T1499" s="46">
        <v>4.8</v>
      </c>
      <c r="U1499" s="46">
        <v>4.0249223594996222</v>
      </c>
      <c r="V1499" s="46"/>
      <c r="W1499" s="46">
        <v>0.19480830974395191</v>
      </c>
      <c r="X1499" s="46">
        <v>0.1004743784693162</v>
      </c>
      <c r="Y1499" s="46">
        <v>1160</v>
      </c>
      <c r="Z1499" s="46">
        <v>1038</v>
      </c>
      <c r="AA1499" s="46" t="s">
        <v>1119</v>
      </c>
      <c r="AB1499" s="46" t="s">
        <v>1119</v>
      </c>
    </row>
    <row r="1500" spans="1:28" ht="15" x14ac:dyDescent="0.25">
      <c r="A1500" s="46">
        <v>118</v>
      </c>
      <c r="B1500" s="46">
        <v>1993</v>
      </c>
      <c r="C1500" s="46" t="s">
        <v>849</v>
      </c>
      <c r="D1500" s="46" t="s">
        <v>2733</v>
      </c>
      <c r="E1500" s="46" t="s">
        <v>1751</v>
      </c>
      <c r="F1500" s="46" t="s">
        <v>2736</v>
      </c>
      <c r="G1500" s="46" t="s">
        <v>984</v>
      </c>
      <c r="H1500" s="46" t="s">
        <v>891</v>
      </c>
      <c r="I1500" s="46">
        <v>50</v>
      </c>
      <c r="J1500" s="46">
        <v>9.8629056119932931E-2</v>
      </c>
      <c r="K1500" s="46" t="s">
        <v>1759</v>
      </c>
      <c r="L1500" s="46" t="s">
        <v>1373</v>
      </c>
      <c r="M1500" s="46" t="s">
        <v>1754</v>
      </c>
      <c r="N1500" s="46" t="s">
        <v>2140</v>
      </c>
      <c r="O1500" s="48">
        <v>20</v>
      </c>
      <c r="P1500" s="46">
        <v>5.6</v>
      </c>
      <c r="Q1500" s="46">
        <v>4.0249223594996222</v>
      </c>
      <c r="R1500" s="46"/>
      <c r="S1500" s="48">
        <v>20</v>
      </c>
      <c r="T1500" s="46">
        <v>4.9000000000000004</v>
      </c>
      <c r="U1500" s="46">
        <v>4.0249223594996222</v>
      </c>
      <c r="V1500" s="46"/>
      <c r="W1500" s="46">
        <v>0.17045727102595781</v>
      </c>
      <c r="X1500" s="46">
        <v>0.1003631960155702</v>
      </c>
      <c r="Y1500" s="46">
        <v>1160</v>
      </c>
      <c r="Z1500" s="46">
        <v>1039</v>
      </c>
      <c r="AA1500" s="46" t="s">
        <v>1119</v>
      </c>
      <c r="AB1500" s="46" t="s">
        <v>1119</v>
      </c>
    </row>
    <row r="1501" spans="1:28" ht="15" x14ac:dyDescent="0.25">
      <c r="A1501" s="46">
        <v>118</v>
      </c>
      <c r="B1501" s="46">
        <v>1993</v>
      </c>
      <c r="C1501" s="46" t="s">
        <v>849</v>
      </c>
      <c r="D1501" s="46" t="s">
        <v>2733</v>
      </c>
      <c r="E1501" s="46" t="s">
        <v>1751</v>
      </c>
      <c r="F1501" s="46" t="s">
        <v>2736</v>
      </c>
      <c r="G1501" s="46" t="s">
        <v>984</v>
      </c>
      <c r="H1501" s="46" t="s">
        <v>891</v>
      </c>
      <c r="I1501" s="46">
        <v>50</v>
      </c>
      <c r="J1501" s="46">
        <v>9.8629056119932931E-2</v>
      </c>
      <c r="K1501" s="46" t="s">
        <v>1759</v>
      </c>
      <c r="L1501" s="46" t="s">
        <v>1373</v>
      </c>
      <c r="M1501" s="46" t="s">
        <v>1755</v>
      </c>
      <c r="N1501" s="46" t="s">
        <v>2140</v>
      </c>
      <c r="O1501" s="48">
        <v>20</v>
      </c>
      <c r="P1501" s="46">
        <v>5.6</v>
      </c>
      <c r="Q1501" s="46">
        <v>4.0249223594996222</v>
      </c>
      <c r="R1501" s="46"/>
      <c r="S1501" s="48">
        <v>20</v>
      </c>
      <c r="T1501" s="46">
        <v>6.8</v>
      </c>
      <c r="U1501" s="46">
        <v>4.0249223594996222</v>
      </c>
      <c r="V1501" s="46"/>
      <c r="W1501" s="46">
        <v>-0.29221246461592798</v>
      </c>
      <c r="X1501" s="46">
        <v>0.1010673515559614</v>
      </c>
      <c r="Y1501" s="46">
        <v>1160</v>
      </c>
      <c r="Z1501" s="46">
        <v>1040</v>
      </c>
      <c r="AA1501" s="46" t="s">
        <v>1119</v>
      </c>
      <c r="AB1501" s="46" t="s">
        <v>1119</v>
      </c>
    </row>
    <row r="1502" spans="1:28" ht="15" x14ac:dyDescent="0.25">
      <c r="A1502" s="46">
        <v>118</v>
      </c>
      <c r="B1502" s="46">
        <v>1993</v>
      </c>
      <c r="C1502" s="46" t="s">
        <v>849</v>
      </c>
      <c r="D1502" s="46" t="s">
        <v>2733</v>
      </c>
      <c r="E1502" s="46" t="s">
        <v>1751</v>
      </c>
      <c r="F1502" s="46" t="s">
        <v>2736</v>
      </c>
      <c r="G1502" s="46" t="s">
        <v>984</v>
      </c>
      <c r="H1502" s="46" t="s">
        <v>891</v>
      </c>
      <c r="I1502" s="46">
        <v>50</v>
      </c>
      <c r="J1502" s="46">
        <v>9.8629056119932931E-2</v>
      </c>
      <c r="K1502" s="46" t="s">
        <v>1759</v>
      </c>
      <c r="L1502" s="46" t="s">
        <v>1373</v>
      </c>
      <c r="M1502" s="46" t="s">
        <v>1756</v>
      </c>
      <c r="N1502" s="46" t="s">
        <v>2140</v>
      </c>
      <c r="O1502" s="48">
        <v>20</v>
      </c>
      <c r="P1502" s="46">
        <v>5.6</v>
      </c>
      <c r="Q1502" s="46">
        <v>4.0249223594996222</v>
      </c>
      <c r="R1502" s="46"/>
      <c r="S1502" s="48">
        <v>20</v>
      </c>
      <c r="T1502" s="46">
        <v>4.5999999999999996</v>
      </c>
      <c r="U1502" s="46">
        <v>4.0249223594996222</v>
      </c>
      <c r="V1502" s="46"/>
      <c r="W1502" s="46">
        <v>0.24351038717993989</v>
      </c>
      <c r="X1502" s="46">
        <v>0.1007412163583066</v>
      </c>
      <c r="Y1502" s="46">
        <v>1160</v>
      </c>
      <c r="Z1502" s="46">
        <v>1041</v>
      </c>
      <c r="AA1502" s="46" t="s">
        <v>1119</v>
      </c>
      <c r="AB1502" s="46" t="s">
        <v>1119</v>
      </c>
    </row>
    <row r="1503" spans="1:28" ht="15" x14ac:dyDescent="0.25">
      <c r="A1503" s="46">
        <v>118</v>
      </c>
      <c r="B1503" s="46">
        <v>1993</v>
      </c>
      <c r="C1503" s="46" t="s">
        <v>849</v>
      </c>
      <c r="D1503" s="46" t="s">
        <v>2733</v>
      </c>
      <c r="E1503" s="46" t="s">
        <v>1751</v>
      </c>
      <c r="F1503" s="46" t="s">
        <v>2736</v>
      </c>
      <c r="G1503" s="46" t="s">
        <v>984</v>
      </c>
      <c r="H1503" s="46" t="s">
        <v>891</v>
      </c>
      <c r="I1503" s="46">
        <v>50</v>
      </c>
      <c r="J1503" s="46">
        <v>9.8629056119932931E-2</v>
      </c>
      <c r="K1503" s="46" t="s">
        <v>1759</v>
      </c>
      <c r="L1503" s="46" t="s">
        <v>1373</v>
      </c>
      <c r="M1503" s="46" t="s">
        <v>1757</v>
      </c>
      <c r="N1503" s="46" t="s">
        <v>2140</v>
      </c>
      <c r="O1503" s="48">
        <v>20</v>
      </c>
      <c r="P1503" s="46">
        <v>5.6</v>
      </c>
      <c r="Q1503" s="46">
        <v>4.0249223594996222</v>
      </c>
      <c r="R1503" s="46"/>
      <c r="S1503" s="48">
        <v>20</v>
      </c>
      <c r="T1503" s="46">
        <v>6.8</v>
      </c>
      <c r="U1503" s="46">
        <v>4.0249223594996222</v>
      </c>
      <c r="V1503" s="46"/>
      <c r="W1503" s="46">
        <v>-0.29221246461592798</v>
      </c>
      <c r="X1503" s="46">
        <v>0.1010673515559614</v>
      </c>
      <c r="Y1503" s="46">
        <v>1160</v>
      </c>
      <c r="Z1503" s="46">
        <v>1042</v>
      </c>
      <c r="AA1503" s="46" t="s">
        <v>1119</v>
      </c>
      <c r="AB1503" s="46" t="s">
        <v>1119</v>
      </c>
    </row>
    <row r="1504" spans="1:28" ht="15" x14ac:dyDescent="0.25">
      <c r="A1504" s="46">
        <v>118</v>
      </c>
      <c r="B1504" s="46">
        <v>1993</v>
      </c>
      <c r="C1504" s="46" t="s">
        <v>849</v>
      </c>
      <c r="D1504" s="46" t="s">
        <v>2733</v>
      </c>
      <c r="E1504" s="46" t="s">
        <v>1751</v>
      </c>
      <c r="F1504" s="46" t="s">
        <v>2736</v>
      </c>
      <c r="G1504" s="46" t="s">
        <v>984</v>
      </c>
      <c r="H1504" s="46" t="s">
        <v>824</v>
      </c>
      <c r="I1504" s="46">
        <v>50</v>
      </c>
      <c r="J1504" s="46">
        <v>0.39451622447973173</v>
      </c>
      <c r="K1504" s="46" t="s">
        <v>1601</v>
      </c>
      <c r="L1504" s="46" t="s">
        <v>1373</v>
      </c>
      <c r="M1504" s="46" t="s">
        <v>842</v>
      </c>
      <c r="N1504" s="46" t="s">
        <v>2139</v>
      </c>
      <c r="O1504" s="48">
        <v>36</v>
      </c>
      <c r="P1504" s="46"/>
      <c r="Q1504" s="46"/>
      <c r="R1504" s="46">
        <v>34</v>
      </c>
      <c r="S1504" s="48">
        <v>36</v>
      </c>
      <c r="T1504" s="46"/>
      <c r="U1504" s="46"/>
      <c r="V1504" s="46">
        <v>26</v>
      </c>
      <c r="W1504" s="46">
        <v>1.0352313139229381</v>
      </c>
      <c r="X1504" s="46">
        <v>0.20300914080012289</v>
      </c>
      <c r="Y1504" s="46">
        <v>1152</v>
      </c>
      <c r="Z1504" s="46">
        <v>1022</v>
      </c>
      <c r="AA1504" s="46" t="s">
        <v>1119</v>
      </c>
      <c r="AB1504" s="46" t="s">
        <v>1119</v>
      </c>
    </row>
    <row r="1505" spans="1:28" ht="15" x14ac:dyDescent="0.25">
      <c r="A1505" s="46">
        <v>118</v>
      </c>
      <c r="B1505" s="46">
        <v>1993</v>
      </c>
      <c r="C1505" s="46" t="s">
        <v>849</v>
      </c>
      <c r="D1505" s="46" t="s">
        <v>2733</v>
      </c>
      <c r="E1505" s="46" t="s">
        <v>1751</v>
      </c>
      <c r="F1505" s="46" t="s">
        <v>2736</v>
      </c>
      <c r="G1505" s="46" t="s">
        <v>984</v>
      </c>
      <c r="H1505" s="46" t="s">
        <v>891</v>
      </c>
      <c r="I1505" s="46">
        <v>50</v>
      </c>
      <c r="J1505" s="46">
        <v>9.8629056119932931E-2</v>
      </c>
      <c r="K1505" s="46" t="s">
        <v>1601</v>
      </c>
      <c r="L1505" s="46" t="s">
        <v>1373</v>
      </c>
      <c r="M1505" s="46" t="s">
        <v>1754</v>
      </c>
      <c r="N1505" s="46" t="s">
        <v>2139</v>
      </c>
      <c r="O1505" s="48">
        <v>20</v>
      </c>
      <c r="P1505" s="46"/>
      <c r="Q1505" s="46"/>
      <c r="R1505" s="46">
        <v>16</v>
      </c>
      <c r="S1505" s="48">
        <v>20</v>
      </c>
      <c r="T1505" s="46"/>
      <c r="U1505" s="46"/>
      <c r="V1505" s="46">
        <v>16</v>
      </c>
      <c r="W1505" s="46">
        <v>0</v>
      </c>
      <c r="X1505" s="46">
        <v>0.1899772193293833</v>
      </c>
      <c r="Y1505" s="46">
        <v>1164</v>
      </c>
      <c r="Z1505" s="46">
        <v>1046</v>
      </c>
      <c r="AA1505" s="46" t="s">
        <v>1119</v>
      </c>
      <c r="AB1505" s="46" t="s">
        <v>1119</v>
      </c>
    </row>
    <row r="1506" spans="1:28" ht="15" x14ac:dyDescent="0.25">
      <c r="A1506" s="46">
        <v>118</v>
      </c>
      <c r="B1506" s="46">
        <v>1993</v>
      </c>
      <c r="C1506" s="46" t="s">
        <v>849</v>
      </c>
      <c r="D1506" s="46" t="s">
        <v>2733</v>
      </c>
      <c r="E1506" s="46" t="s">
        <v>1751</v>
      </c>
      <c r="F1506" s="46" t="s">
        <v>2736</v>
      </c>
      <c r="G1506" s="46" t="s">
        <v>984</v>
      </c>
      <c r="H1506" s="46" t="s">
        <v>891</v>
      </c>
      <c r="I1506" s="46">
        <v>50</v>
      </c>
      <c r="J1506" s="46">
        <v>9.8629056119932931E-2</v>
      </c>
      <c r="K1506" s="46" t="s">
        <v>1601</v>
      </c>
      <c r="L1506" s="46" t="s">
        <v>1373</v>
      </c>
      <c r="M1506" s="46" t="s">
        <v>1755</v>
      </c>
      <c r="N1506" s="46" t="s">
        <v>2139</v>
      </c>
      <c r="O1506" s="48">
        <v>20</v>
      </c>
      <c r="P1506" s="46"/>
      <c r="Q1506" s="46"/>
      <c r="R1506" s="46">
        <v>16</v>
      </c>
      <c r="S1506" s="48">
        <v>20</v>
      </c>
      <c r="T1506" s="46"/>
      <c r="U1506" s="46"/>
      <c r="V1506" s="46">
        <v>16</v>
      </c>
      <c r="W1506" s="46">
        <v>0</v>
      </c>
      <c r="X1506" s="46">
        <v>0.1899772193293833</v>
      </c>
      <c r="Y1506" s="46">
        <v>1164</v>
      </c>
      <c r="Z1506" s="46">
        <v>1047</v>
      </c>
      <c r="AA1506" s="46" t="s">
        <v>1119</v>
      </c>
      <c r="AB1506" s="46" t="s">
        <v>1119</v>
      </c>
    </row>
    <row r="1507" spans="1:28" ht="15" x14ac:dyDescent="0.25">
      <c r="A1507" s="46">
        <v>118</v>
      </c>
      <c r="B1507" s="46">
        <v>1993</v>
      </c>
      <c r="C1507" s="46" t="s">
        <v>849</v>
      </c>
      <c r="D1507" s="46" t="s">
        <v>2733</v>
      </c>
      <c r="E1507" s="46" t="s">
        <v>1751</v>
      </c>
      <c r="F1507" s="46" t="s">
        <v>2736</v>
      </c>
      <c r="G1507" s="46" t="s">
        <v>984</v>
      </c>
      <c r="H1507" s="46" t="s">
        <v>891</v>
      </c>
      <c r="I1507" s="46">
        <v>50</v>
      </c>
      <c r="J1507" s="46">
        <v>9.8629056119932931E-2</v>
      </c>
      <c r="K1507" s="46" t="s">
        <v>1601</v>
      </c>
      <c r="L1507" s="46" t="s">
        <v>1373</v>
      </c>
      <c r="M1507" s="46" t="s">
        <v>1756</v>
      </c>
      <c r="N1507" s="46" t="s">
        <v>2139</v>
      </c>
      <c r="O1507" s="48">
        <v>20</v>
      </c>
      <c r="P1507" s="46"/>
      <c r="Q1507" s="46"/>
      <c r="R1507" s="46">
        <v>16</v>
      </c>
      <c r="S1507" s="48">
        <v>20</v>
      </c>
      <c r="T1507" s="46"/>
      <c r="U1507" s="46"/>
      <c r="V1507" s="46">
        <v>18</v>
      </c>
      <c r="W1507" s="46">
        <v>-0.44708926037070351</v>
      </c>
      <c r="X1507" s="46">
        <v>0.26385724906858798</v>
      </c>
      <c r="Y1507" s="46">
        <v>1164</v>
      </c>
      <c r="Z1507" s="46">
        <v>1048</v>
      </c>
      <c r="AA1507" s="46" t="s">
        <v>1119</v>
      </c>
      <c r="AB1507" s="46" t="s">
        <v>1119</v>
      </c>
    </row>
    <row r="1508" spans="1:28" ht="15" x14ac:dyDescent="0.25">
      <c r="A1508" s="46">
        <v>118</v>
      </c>
      <c r="B1508" s="46">
        <v>1993</v>
      </c>
      <c r="C1508" s="46" t="s">
        <v>849</v>
      </c>
      <c r="D1508" s="46" t="s">
        <v>2733</v>
      </c>
      <c r="E1508" s="46" t="s">
        <v>1751</v>
      </c>
      <c r="F1508" s="46" t="s">
        <v>2736</v>
      </c>
      <c r="G1508" s="46" t="s">
        <v>984</v>
      </c>
      <c r="H1508" s="46" t="s">
        <v>891</v>
      </c>
      <c r="I1508" s="46">
        <v>50</v>
      </c>
      <c r="J1508" s="46">
        <v>9.8629056119932931E-2</v>
      </c>
      <c r="K1508" s="46" t="s">
        <v>1601</v>
      </c>
      <c r="L1508" s="46" t="s">
        <v>1373</v>
      </c>
      <c r="M1508" s="46" t="s">
        <v>1757</v>
      </c>
      <c r="N1508" s="46" t="s">
        <v>2139</v>
      </c>
      <c r="O1508" s="48">
        <v>20</v>
      </c>
      <c r="P1508" s="46"/>
      <c r="Q1508" s="46"/>
      <c r="R1508" s="46">
        <v>16</v>
      </c>
      <c r="S1508" s="48">
        <v>20</v>
      </c>
      <c r="T1508" s="46"/>
      <c r="U1508" s="46"/>
      <c r="V1508" s="46">
        <v>15</v>
      </c>
      <c r="W1508" s="46">
        <v>0.1586074392374924</v>
      </c>
      <c r="X1508" s="46">
        <v>0.17604555657856191</v>
      </c>
      <c r="Y1508" s="46">
        <v>1164</v>
      </c>
      <c r="Z1508" s="46">
        <v>1049</v>
      </c>
      <c r="AA1508" s="46" t="s">
        <v>1119</v>
      </c>
      <c r="AB1508" s="46" t="s">
        <v>1119</v>
      </c>
    </row>
    <row r="1509" spans="1:28" ht="15" x14ac:dyDescent="0.25">
      <c r="A1509" s="46">
        <v>118</v>
      </c>
      <c r="B1509" s="46">
        <v>1993</v>
      </c>
      <c r="C1509" s="46" t="s">
        <v>849</v>
      </c>
      <c r="D1509" s="46" t="s">
        <v>2733</v>
      </c>
      <c r="E1509" s="46" t="s">
        <v>1751</v>
      </c>
      <c r="F1509" s="46" t="s">
        <v>2736</v>
      </c>
      <c r="G1509" s="46" t="s">
        <v>984</v>
      </c>
      <c r="H1509" s="46" t="s">
        <v>891</v>
      </c>
      <c r="I1509" s="46">
        <v>50</v>
      </c>
      <c r="J1509" s="46">
        <v>9.8629056119932931E-2</v>
      </c>
      <c r="K1509" s="46" t="s">
        <v>1601</v>
      </c>
      <c r="L1509" s="46" t="s">
        <v>1373</v>
      </c>
      <c r="M1509" s="46" t="s">
        <v>1753</v>
      </c>
      <c r="N1509" s="46" t="s">
        <v>2139</v>
      </c>
      <c r="O1509" s="48">
        <v>20</v>
      </c>
      <c r="P1509" s="46"/>
      <c r="Q1509" s="46"/>
      <c r="R1509" s="46">
        <v>16</v>
      </c>
      <c r="S1509" s="48">
        <v>20</v>
      </c>
      <c r="T1509" s="46"/>
      <c r="U1509" s="46"/>
      <c r="V1509" s="46">
        <v>11</v>
      </c>
      <c r="W1509" s="46">
        <v>0.65366858597301758</v>
      </c>
      <c r="X1509" s="46">
        <v>0.15639538762974489</v>
      </c>
      <c r="Y1509" s="46">
        <v>1164</v>
      </c>
      <c r="Z1509" s="46">
        <v>1050</v>
      </c>
      <c r="AA1509" s="46" t="s">
        <v>1119</v>
      </c>
      <c r="AB1509" s="46" t="s">
        <v>1119</v>
      </c>
    </row>
    <row r="1510" spans="1:28" ht="15" x14ac:dyDescent="0.25">
      <c r="A1510" s="46">
        <v>118</v>
      </c>
      <c r="B1510" s="46">
        <v>1993</v>
      </c>
      <c r="C1510" s="46" t="s">
        <v>849</v>
      </c>
      <c r="D1510" s="46" t="s">
        <v>2733</v>
      </c>
      <c r="E1510" s="46" t="s">
        <v>1751</v>
      </c>
      <c r="F1510" s="46" t="s">
        <v>2736</v>
      </c>
      <c r="G1510" s="46" t="s">
        <v>984</v>
      </c>
      <c r="H1510" s="46" t="s">
        <v>824</v>
      </c>
      <c r="I1510" s="46">
        <v>50</v>
      </c>
      <c r="J1510" s="46">
        <v>0.39451622447973173</v>
      </c>
      <c r="K1510" s="46" t="s">
        <v>1601</v>
      </c>
      <c r="L1510" s="46" t="s">
        <v>1373</v>
      </c>
      <c r="M1510" s="46" t="s">
        <v>842</v>
      </c>
      <c r="N1510" s="46" t="s">
        <v>2139</v>
      </c>
      <c r="O1510" s="48">
        <v>11</v>
      </c>
      <c r="P1510" s="46"/>
      <c r="Q1510" s="46"/>
      <c r="R1510" s="46">
        <v>11</v>
      </c>
      <c r="S1510" s="48">
        <v>11</v>
      </c>
      <c r="T1510" s="46"/>
      <c r="U1510" s="46"/>
      <c r="V1510" s="46">
        <v>11</v>
      </c>
      <c r="W1510" s="46">
        <v>0</v>
      </c>
      <c r="X1510" s="46">
        <v>1.2687174299562289</v>
      </c>
      <c r="Y1510" s="46">
        <v>1151</v>
      </c>
      <c r="Z1510" s="46">
        <v>1021</v>
      </c>
      <c r="AA1510" s="46" t="s">
        <v>1119</v>
      </c>
      <c r="AB1510" s="46" t="s">
        <v>1119</v>
      </c>
    </row>
    <row r="1511" spans="1:28" ht="15" x14ac:dyDescent="0.25">
      <c r="A1511" s="46">
        <v>120</v>
      </c>
      <c r="B1511" s="46">
        <v>2021</v>
      </c>
      <c r="C1511" s="46" t="s">
        <v>1356</v>
      </c>
      <c r="D1511" s="46" t="s">
        <v>832</v>
      </c>
      <c r="E1511" s="46" t="s">
        <v>1171</v>
      </c>
      <c r="F1511" s="46" t="s">
        <v>2735</v>
      </c>
      <c r="G1511" s="46" t="s">
        <v>1030</v>
      </c>
      <c r="H1511" s="46" t="s">
        <v>834</v>
      </c>
      <c r="I1511" s="46">
        <v>6.25</v>
      </c>
      <c r="J1511" s="46">
        <v>11</v>
      </c>
      <c r="K1511" s="46" t="s">
        <v>826</v>
      </c>
      <c r="L1511" s="46" t="s">
        <v>1373</v>
      </c>
      <c r="M1511" s="46" t="s">
        <v>1481</v>
      </c>
      <c r="N1511" s="46" t="s">
        <v>2139</v>
      </c>
      <c r="O1511" s="48">
        <v>18</v>
      </c>
      <c r="P1511" s="46"/>
      <c r="Q1511" s="46"/>
      <c r="R1511" s="46">
        <v>6</v>
      </c>
      <c r="S1511" s="48">
        <v>18</v>
      </c>
      <c r="T1511" s="46"/>
      <c r="U1511" s="46"/>
      <c r="V1511" s="46">
        <v>9</v>
      </c>
      <c r="W1511" s="46">
        <v>0.38215206942284419</v>
      </c>
      <c r="X1511" s="46">
        <v>0.14353834349331179</v>
      </c>
      <c r="Y1511" s="46">
        <v>1180</v>
      </c>
      <c r="Z1511" s="46">
        <v>1058</v>
      </c>
      <c r="AA1511" s="46" t="s">
        <v>1119</v>
      </c>
      <c r="AB1511" s="46" t="s">
        <v>1119</v>
      </c>
    </row>
    <row r="1512" spans="1:28" ht="15" x14ac:dyDescent="0.25">
      <c r="A1512" s="46">
        <v>120</v>
      </c>
      <c r="B1512" s="46">
        <v>2021</v>
      </c>
      <c r="C1512" s="46" t="s">
        <v>1356</v>
      </c>
      <c r="D1512" s="46" t="s">
        <v>832</v>
      </c>
      <c r="E1512" s="46" t="s">
        <v>1171</v>
      </c>
      <c r="F1512" s="46" t="s">
        <v>2735</v>
      </c>
      <c r="G1512" s="46" t="s">
        <v>1030</v>
      </c>
      <c r="H1512" s="46" t="s">
        <v>834</v>
      </c>
      <c r="I1512" s="46">
        <v>6.25</v>
      </c>
      <c r="J1512" s="46">
        <v>11</v>
      </c>
      <c r="K1512" s="46" t="s">
        <v>826</v>
      </c>
      <c r="L1512" s="46" t="s">
        <v>1373</v>
      </c>
      <c r="M1512" s="46" t="s">
        <v>842</v>
      </c>
      <c r="N1512" s="46" t="s">
        <v>2139</v>
      </c>
      <c r="O1512" s="48">
        <v>18</v>
      </c>
      <c r="P1512" s="46"/>
      <c r="Q1512" s="46"/>
      <c r="R1512" s="46">
        <v>4</v>
      </c>
      <c r="S1512" s="48">
        <v>18</v>
      </c>
      <c r="T1512" s="46"/>
      <c r="U1512" s="46"/>
      <c r="V1512" s="46">
        <v>9</v>
      </c>
      <c r="W1512" s="46">
        <v>0.69068442364587646</v>
      </c>
      <c r="X1512" s="46">
        <v>0.1652500257023842</v>
      </c>
      <c r="Y1512" s="46">
        <v>1179</v>
      </c>
      <c r="Z1512" s="46">
        <v>1057</v>
      </c>
      <c r="AA1512" s="46" t="s">
        <v>1119</v>
      </c>
      <c r="AB1512" s="46" t="s">
        <v>1119</v>
      </c>
    </row>
    <row r="1513" spans="1:28" ht="15" x14ac:dyDescent="0.25">
      <c r="A1513" s="46">
        <v>120</v>
      </c>
      <c r="B1513" s="46">
        <v>2021</v>
      </c>
      <c r="C1513" s="46" t="s">
        <v>1356</v>
      </c>
      <c r="D1513" s="46" t="s">
        <v>832</v>
      </c>
      <c r="E1513" s="46" t="s">
        <v>1171</v>
      </c>
      <c r="F1513" s="46" t="s">
        <v>2735</v>
      </c>
      <c r="G1513" s="46" t="s">
        <v>1030</v>
      </c>
      <c r="H1513" s="46" t="s">
        <v>834</v>
      </c>
      <c r="I1513" s="46">
        <v>6.25</v>
      </c>
      <c r="J1513" s="46">
        <v>14</v>
      </c>
      <c r="K1513" s="46" t="s">
        <v>826</v>
      </c>
      <c r="L1513" s="46" t="s">
        <v>1373</v>
      </c>
      <c r="M1513" s="46" t="s">
        <v>842</v>
      </c>
      <c r="N1513" s="46" t="s">
        <v>2139</v>
      </c>
      <c r="O1513" s="48">
        <v>18</v>
      </c>
      <c r="P1513" s="46"/>
      <c r="Q1513" s="46"/>
      <c r="R1513" s="46">
        <v>4</v>
      </c>
      <c r="S1513" s="48">
        <v>18</v>
      </c>
      <c r="T1513" s="46"/>
      <c r="U1513" s="46"/>
      <c r="V1513" s="46">
        <v>5</v>
      </c>
      <c r="W1513" s="46">
        <v>0.1638833540960197</v>
      </c>
      <c r="X1513" s="46">
        <v>0.18187709173599859</v>
      </c>
      <c r="Y1513" s="46">
        <v>1181</v>
      </c>
      <c r="Z1513" s="46">
        <v>1057</v>
      </c>
      <c r="AA1513" s="46" t="s">
        <v>1119</v>
      </c>
      <c r="AB1513" s="46" t="s">
        <v>1119</v>
      </c>
    </row>
    <row r="1514" spans="1:28" ht="15" x14ac:dyDescent="0.25">
      <c r="A1514" s="46">
        <v>120</v>
      </c>
      <c r="B1514" s="46">
        <v>2021</v>
      </c>
      <c r="C1514" s="46" t="s">
        <v>1356</v>
      </c>
      <c r="D1514" s="46" t="s">
        <v>832</v>
      </c>
      <c r="E1514" s="46" t="s">
        <v>1171</v>
      </c>
      <c r="F1514" s="46" t="s">
        <v>2735</v>
      </c>
      <c r="G1514" s="46" t="s">
        <v>1030</v>
      </c>
      <c r="H1514" s="46" t="s">
        <v>834</v>
      </c>
      <c r="I1514" s="46">
        <v>6.25</v>
      </c>
      <c r="J1514" s="46">
        <v>14</v>
      </c>
      <c r="K1514" s="46" t="s">
        <v>826</v>
      </c>
      <c r="L1514" s="46" t="s">
        <v>1373</v>
      </c>
      <c r="M1514" s="46" t="s">
        <v>1481</v>
      </c>
      <c r="N1514" s="46" t="s">
        <v>2139</v>
      </c>
      <c r="O1514" s="48">
        <v>18</v>
      </c>
      <c r="P1514" s="46"/>
      <c r="Q1514" s="46"/>
      <c r="R1514" s="46">
        <v>4</v>
      </c>
      <c r="S1514" s="48">
        <v>18</v>
      </c>
      <c r="T1514" s="46"/>
      <c r="U1514" s="46"/>
      <c r="V1514" s="46">
        <v>9</v>
      </c>
      <c r="W1514" s="46">
        <v>0.69068442364587646</v>
      </c>
      <c r="X1514" s="46">
        <v>0.1652500257023842</v>
      </c>
      <c r="Y1514" s="46">
        <v>1182</v>
      </c>
      <c r="Z1514" s="46">
        <v>1058</v>
      </c>
      <c r="AA1514" s="46" t="s">
        <v>1119</v>
      </c>
      <c r="AB1514" s="46" t="s">
        <v>1119</v>
      </c>
    </row>
    <row r="1515" spans="1:28" ht="15" x14ac:dyDescent="0.25">
      <c r="A1515" s="46">
        <v>120</v>
      </c>
      <c r="B1515" s="46">
        <v>2021</v>
      </c>
      <c r="C1515" s="46" t="s">
        <v>1356</v>
      </c>
      <c r="D1515" s="46" t="s">
        <v>832</v>
      </c>
      <c r="E1515" s="46" t="s">
        <v>1171</v>
      </c>
      <c r="F1515" s="46" t="s">
        <v>2735</v>
      </c>
      <c r="G1515" s="46" t="s">
        <v>1030</v>
      </c>
      <c r="H1515" s="46" t="s">
        <v>834</v>
      </c>
      <c r="I1515" s="46">
        <v>6.25</v>
      </c>
      <c r="J1515" s="46">
        <v>50</v>
      </c>
      <c r="K1515" s="46" t="s">
        <v>826</v>
      </c>
      <c r="L1515" s="46" t="s">
        <v>1373</v>
      </c>
      <c r="M1515" s="46" t="s">
        <v>842</v>
      </c>
      <c r="N1515" s="46" t="s">
        <v>2139</v>
      </c>
      <c r="O1515" s="48">
        <v>18</v>
      </c>
      <c r="P1515" s="46"/>
      <c r="Q1515" s="46"/>
      <c r="R1515" s="46">
        <v>1</v>
      </c>
      <c r="S1515" s="48">
        <v>18</v>
      </c>
      <c r="T1515" s="46"/>
      <c r="U1515" s="46"/>
      <c r="V1515" s="46">
        <v>5</v>
      </c>
      <c r="W1515" s="46">
        <v>1.035231313922939</v>
      </c>
      <c r="X1515" s="46">
        <v>0.40601828160024589</v>
      </c>
      <c r="Y1515" s="46">
        <v>1183</v>
      </c>
      <c r="Z1515" s="46">
        <v>1057</v>
      </c>
      <c r="AA1515" s="46" t="s">
        <v>1119</v>
      </c>
      <c r="AB1515" s="46" t="s">
        <v>1119</v>
      </c>
    </row>
    <row r="1516" spans="1:28" ht="15" x14ac:dyDescent="0.25">
      <c r="A1516" s="46">
        <v>120</v>
      </c>
      <c r="B1516" s="46">
        <v>2021</v>
      </c>
      <c r="C1516" s="46" t="s">
        <v>1356</v>
      </c>
      <c r="D1516" s="46" t="s">
        <v>832</v>
      </c>
      <c r="E1516" s="46" t="s">
        <v>1171</v>
      </c>
      <c r="F1516" s="46" t="s">
        <v>2735</v>
      </c>
      <c r="G1516" s="46" t="s">
        <v>1030</v>
      </c>
      <c r="H1516" s="46" t="s">
        <v>834</v>
      </c>
      <c r="I1516" s="46">
        <v>6.25</v>
      </c>
      <c r="J1516" s="46">
        <v>50</v>
      </c>
      <c r="K1516" s="46" t="s">
        <v>826</v>
      </c>
      <c r="L1516" s="46" t="s">
        <v>1373</v>
      </c>
      <c r="M1516" s="46" t="s">
        <v>1481</v>
      </c>
      <c r="N1516" s="46" t="s">
        <v>2139</v>
      </c>
      <c r="O1516" s="48">
        <v>18</v>
      </c>
      <c r="P1516" s="46"/>
      <c r="Q1516" s="46"/>
      <c r="R1516" s="46">
        <v>1</v>
      </c>
      <c r="S1516" s="48">
        <v>18</v>
      </c>
      <c r="T1516" s="46"/>
      <c r="U1516" s="46"/>
      <c r="V1516" s="46">
        <v>9</v>
      </c>
      <c r="W1516" s="46">
        <v>1.5620323834727949</v>
      </c>
      <c r="X1516" s="46">
        <v>0.38939121556663148</v>
      </c>
      <c r="Y1516" s="46">
        <v>1184</v>
      </c>
      <c r="Z1516" s="46">
        <v>1058</v>
      </c>
      <c r="AA1516" s="46" t="s">
        <v>1119</v>
      </c>
      <c r="AB1516" s="46" t="s">
        <v>1119</v>
      </c>
    </row>
    <row r="1517" spans="1:28" ht="15" x14ac:dyDescent="0.25">
      <c r="A1517" s="46">
        <v>122</v>
      </c>
      <c r="B1517" s="46">
        <v>2022</v>
      </c>
      <c r="C1517" s="46" t="s">
        <v>823</v>
      </c>
      <c r="D1517" s="46" t="s">
        <v>2737</v>
      </c>
      <c r="E1517" s="46" t="s">
        <v>821</v>
      </c>
      <c r="F1517" s="46" t="s">
        <v>2734</v>
      </c>
      <c r="G1517" s="46" t="s">
        <v>934</v>
      </c>
      <c r="H1517" s="46" t="s">
        <v>834</v>
      </c>
      <c r="I1517" s="46">
        <v>201</v>
      </c>
      <c r="J1517" s="46"/>
      <c r="K1517" s="46" t="s">
        <v>962</v>
      </c>
      <c r="L1517" s="46" t="s">
        <v>1314</v>
      </c>
      <c r="M1517" s="46" t="s">
        <v>1769</v>
      </c>
      <c r="N1517" s="46" t="s">
        <v>2140</v>
      </c>
      <c r="O1517" s="48">
        <v>32</v>
      </c>
      <c r="P1517" s="46">
        <v>0.40184049079754619</v>
      </c>
      <c r="Q1517" s="46">
        <v>0.52056940946248853</v>
      </c>
      <c r="R1517" s="46"/>
      <c r="S1517" s="48">
        <v>22</v>
      </c>
      <c r="T1517" s="46">
        <v>0.53680981595092037</v>
      </c>
      <c r="U1517" s="46">
        <v>0.66183780660085256</v>
      </c>
      <c r="V1517" s="46"/>
      <c r="W1517" s="46">
        <v>0.22863498643567329</v>
      </c>
      <c r="X1517" s="46">
        <v>7.7188563575123603E-2</v>
      </c>
      <c r="Y1517" s="46">
        <v>1187</v>
      </c>
      <c r="Z1517" s="46">
        <v>1065</v>
      </c>
      <c r="AA1517" s="46" t="s">
        <v>1119</v>
      </c>
      <c r="AB1517" s="46" t="s">
        <v>1119</v>
      </c>
    </row>
    <row r="1518" spans="1:28" ht="15" x14ac:dyDescent="0.25">
      <c r="A1518" s="46">
        <v>122</v>
      </c>
      <c r="B1518" s="46">
        <v>2022</v>
      </c>
      <c r="C1518" s="46" t="s">
        <v>823</v>
      </c>
      <c r="D1518" s="46" t="s">
        <v>2737</v>
      </c>
      <c r="E1518" s="46" t="s">
        <v>821</v>
      </c>
      <c r="F1518" s="46" t="s">
        <v>2734</v>
      </c>
      <c r="G1518" s="46" t="s">
        <v>934</v>
      </c>
      <c r="H1518" s="46" t="s">
        <v>834</v>
      </c>
      <c r="I1518" s="46">
        <v>201</v>
      </c>
      <c r="J1518" s="46"/>
      <c r="K1518" s="46" t="s">
        <v>962</v>
      </c>
      <c r="L1518" s="46" t="s">
        <v>1314</v>
      </c>
      <c r="M1518" s="46" t="s">
        <v>1770</v>
      </c>
      <c r="N1518" s="46" t="s">
        <v>2140</v>
      </c>
      <c r="O1518" s="48">
        <v>19</v>
      </c>
      <c r="P1518" s="46">
        <v>0.50920245398773034</v>
      </c>
      <c r="Q1518" s="46">
        <v>0.5482050818563422</v>
      </c>
      <c r="R1518" s="46"/>
      <c r="S1518" s="48">
        <v>14</v>
      </c>
      <c r="T1518" s="46">
        <v>0.51840490797546035</v>
      </c>
      <c r="U1518" s="46">
        <v>0.33284682274982891</v>
      </c>
      <c r="V1518" s="46"/>
      <c r="W1518" s="46">
        <v>1.9098905478190421E-2</v>
      </c>
      <c r="X1518" s="46">
        <v>0.1240656771667045</v>
      </c>
      <c r="Y1518" s="46">
        <v>1188</v>
      </c>
      <c r="Z1518" s="46">
        <v>1066</v>
      </c>
      <c r="AA1518" s="46" t="s">
        <v>1119</v>
      </c>
      <c r="AB1518" s="46" t="s">
        <v>1119</v>
      </c>
    </row>
    <row r="1519" spans="1:28" ht="15" x14ac:dyDescent="0.25">
      <c r="A1519" s="46">
        <v>122</v>
      </c>
      <c r="B1519" s="46">
        <v>2022</v>
      </c>
      <c r="C1519" s="46" t="s">
        <v>823</v>
      </c>
      <c r="D1519" s="46" t="s">
        <v>2737</v>
      </c>
      <c r="E1519" s="46" t="s">
        <v>821</v>
      </c>
      <c r="F1519" s="46" t="s">
        <v>2734</v>
      </c>
      <c r="G1519" s="46" t="s">
        <v>934</v>
      </c>
      <c r="H1519" s="46" t="s">
        <v>834</v>
      </c>
      <c r="I1519" s="46">
        <v>201</v>
      </c>
      <c r="J1519" s="46"/>
      <c r="K1519" s="46" t="s">
        <v>1771</v>
      </c>
      <c r="L1519" s="46" t="s">
        <v>1388</v>
      </c>
      <c r="M1519" s="46" t="s">
        <v>1769</v>
      </c>
      <c r="N1519" s="46" t="s">
        <v>2140</v>
      </c>
      <c r="O1519" s="48">
        <v>32</v>
      </c>
      <c r="P1519" s="46">
        <v>1.010555433276928</v>
      </c>
      <c r="Q1519" s="46">
        <v>1.5252352248168179</v>
      </c>
      <c r="R1519" s="46"/>
      <c r="S1519" s="48">
        <v>22</v>
      </c>
      <c r="T1519" s="46">
        <v>-0.27159593470015508</v>
      </c>
      <c r="U1519" s="46">
        <v>1.256593628668788</v>
      </c>
      <c r="V1519" s="46"/>
      <c r="W1519" s="46">
        <v>0.88803593167028683</v>
      </c>
      <c r="X1519" s="46">
        <v>8.4006469676189105E-2</v>
      </c>
      <c r="Y1519" s="46">
        <v>1189</v>
      </c>
      <c r="Z1519" s="46">
        <v>1067</v>
      </c>
      <c r="AA1519" s="46" t="s">
        <v>2740</v>
      </c>
      <c r="AB1519" s="46" t="s">
        <v>1119</v>
      </c>
    </row>
    <row r="1520" spans="1:28" ht="15" x14ac:dyDescent="0.25">
      <c r="A1520" s="46">
        <v>122</v>
      </c>
      <c r="B1520" s="46">
        <v>2022</v>
      </c>
      <c r="C1520" s="46" t="s">
        <v>823</v>
      </c>
      <c r="D1520" s="46" t="s">
        <v>2737</v>
      </c>
      <c r="E1520" s="46" t="s">
        <v>821</v>
      </c>
      <c r="F1520" s="46" t="s">
        <v>2734</v>
      </c>
      <c r="G1520" s="46" t="s">
        <v>934</v>
      </c>
      <c r="H1520" s="46" t="s">
        <v>834</v>
      </c>
      <c r="I1520" s="46">
        <v>201</v>
      </c>
      <c r="J1520" s="46"/>
      <c r="K1520" s="46" t="s">
        <v>1771</v>
      </c>
      <c r="L1520" s="46" t="s">
        <v>1388</v>
      </c>
      <c r="M1520" s="46" t="s">
        <v>1770</v>
      </c>
      <c r="N1520" s="46" t="s">
        <v>2140</v>
      </c>
      <c r="O1520" s="48">
        <v>19</v>
      </c>
      <c r="P1520" s="46">
        <v>-0.1475061371085889</v>
      </c>
      <c r="Q1520" s="46">
        <v>1.301335585328232</v>
      </c>
      <c r="R1520" s="46"/>
      <c r="S1520" s="48">
        <v>14</v>
      </c>
      <c r="T1520" s="46">
        <v>-1.4891517465595969</v>
      </c>
      <c r="U1520" s="46">
        <v>1.247734302140334</v>
      </c>
      <c r="V1520" s="46"/>
      <c r="W1520" s="46">
        <v>1.0232554771255069</v>
      </c>
      <c r="X1520" s="46">
        <v>0.13992457115574819</v>
      </c>
      <c r="Y1520" s="46">
        <v>1190</v>
      </c>
      <c r="Z1520" s="46">
        <v>1068</v>
      </c>
      <c r="AA1520" s="46" t="s">
        <v>2740</v>
      </c>
      <c r="AB1520" s="46" t="s">
        <v>1119</v>
      </c>
    </row>
    <row r="1521" spans="1:28" ht="15" x14ac:dyDescent="0.25">
      <c r="A1521" s="46">
        <v>122</v>
      </c>
      <c r="B1521" s="46">
        <v>2022</v>
      </c>
      <c r="C1521" s="46" t="s">
        <v>823</v>
      </c>
      <c r="D1521" s="46" t="s">
        <v>2737</v>
      </c>
      <c r="E1521" s="46" t="s">
        <v>821</v>
      </c>
      <c r="F1521" s="46" t="s">
        <v>2734</v>
      </c>
      <c r="G1521" s="46" t="s">
        <v>934</v>
      </c>
      <c r="H1521" s="46" t="s">
        <v>834</v>
      </c>
      <c r="I1521" s="46">
        <v>201</v>
      </c>
      <c r="J1521" s="46"/>
      <c r="K1521" s="46" t="s">
        <v>1768</v>
      </c>
      <c r="L1521" s="46" t="s">
        <v>1388</v>
      </c>
      <c r="M1521" s="46" t="s">
        <v>1769</v>
      </c>
      <c r="N1521" s="46" t="s">
        <v>2140</v>
      </c>
      <c r="O1521" s="48">
        <v>32</v>
      </c>
      <c r="P1521" s="46">
        <v>0.39780223536259612</v>
      </c>
      <c r="Q1521" s="46">
        <v>1.3260797613216211</v>
      </c>
      <c r="R1521" s="46"/>
      <c r="S1521" s="48">
        <v>22</v>
      </c>
      <c r="T1521" s="46">
        <v>-4.9089610196523158E-2</v>
      </c>
      <c r="U1521" s="46">
        <v>1.247639017632453</v>
      </c>
      <c r="V1521" s="46"/>
      <c r="W1521" s="46">
        <v>0.34009174263103192</v>
      </c>
      <c r="X1521" s="46">
        <v>7.7775493541636306E-2</v>
      </c>
      <c r="Y1521" s="46">
        <v>1191</v>
      </c>
      <c r="Z1521" s="46">
        <v>1069</v>
      </c>
      <c r="AA1521" s="46" t="s">
        <v>2740</v>
      </c>
      <c r="AB1521" s="46" t="s">
        <v>1119</v>
      </c>
    </row>
    <row r="1522" spans="1:28" ht="15" x14ac:dyDescent="0.25">
      <c r="A1522" s="46">
        <v>122</v>
      </c>
      <c r="B1522" s="46">
        <v>2022</v>
      </c>
      <c r="C1522" s="46" t="s">
        <v>823</v>
      </c>
      <c r="D1522" s="46" t="s">
        <v>2737</v>
      </c>
      <c r="E1522" s="46" t="s">
        <v>821</v>
      </c>
      <c r="F1522" s="46" t="s">
        <v>2734</v>
      </c>
      <c r="G1522" s="46" t="s">
        <v>934</v>
      </c>
      <c r="H1522" s="46" t="s">
        <v>834</v>
      </c>
      <c r="I1522" s="46">
        <v>201</v>
      </c>
      <c r="J1522" s="46"/>
      <c r="K1522" s="46" t="s">
        <v>1768</v>
      </c>
      <c r="L1522" s="46" t="s">
        <v>1388</v>
      </c>
      <c r="M1522" s="46" t="s">
        <v>1770</v>
      </c>
      <c r="N1522" s="46" t="s">
        <v>2140</v>
      </c>
      <c r="O1522" s="48">
        <v>19</v>
      </c>
      <c r="P1522" s="46">
        <v>3.6813973122717468E-2</v>
      </c>
      <c r="Q1522" s="46">
        <v>1.2459065193099239</v>
      </c>
      <c r="R1522" s="46"/>
      <c r="S1522" s="48">
        <v>14</v>
      </c>
      <c r="T1522" s="46">
        <v>-1.5097112144945291</v>
      </c>
      <c r="U1522" s="46">
        <v>1.1510927857387689</v>
      </c>
      <c r="V1522" s="46"/>
      <c r="W1522" s="46">
        <v>1.2499481243814681</v>
      </c>
      <c r="X1522" s="46">
        <v>0.14773242785540569</v>
      </c>
      <c r="Y1522" s="46">
        <v>1192</v>
      </c>
      <c r="Z1522" s="46">
        <v>1070</v>
      </c>
      <c r="AA1522" s="46" t="s">
        <v>2740</v>
      </c>
      <c r="AB1522" s="46" t="s">
        <v>1119</v>
      </c>
    </row>
    <row r="1523" spans="1:28" ht="15" x14ac:dyDescent="0.25">
      <c r="A1523" s="46">
        <v>123</v>
      </c>
      <c r="B1523" s="46">
        <v>2003</v>
      </c>
      <c r="C1523" s="46" t="s">
        <v>823</v>
      </c>
      <c r="D1523" s="46" t="s">
        <v>832</v>
      </c>
      <c r="E1523" s="46" t="s">
        <v>1781</v>
      </c>
      <c r="F1523" s="46" t="s">
        <v>855</v>
      </c>
      <c r="G1523" s="46" t="s">
        <v>957</v>
      </c>
      <c r="H1523" s="46" t="s">
        <v>824</v>
      </c>
      <c r="I1523" s="46">
        <v>10</v>
      </c>
      <c r="J1523" s="46">
        <v>2</v>
      </c>
      <c r="K1523" s="46" t="s">
        <v>962</v>
      </c>
      <c r="L1523" s="46" t="s">
        <v>1557</v>
      </c>
      <c r="M1523" s="46" t="s">
        <v>1462</v>
      </c>
      <c r="N1523" s="46" t="s">
        <v>2140</v>
      </c>
      <c r="O1523" s="48">
        <v>4</v>
      </c>
      <c r="P1523" s="46">
        <v>139.07258064516131</v>
      </c>
      <c r="Q1523" s="46">
        <v>19.758064516128972</v>
      </c>
      <c r="R1523" s="46"/>
      <c r="S1523" s="48">
        <v>4</v>
      </c>
      <c r="T1523" s="46">
        <v>157.70161290322579</v>
      </c>
      <c r="U1523" s="46">
        <v>15.80645161290323</v>
      </c>
      <c r="V1523" s="46"/>
      <c r="W1523" s="46">
        <v>0.90442412398913696</v>
      </c>
      <c r="X1523" s="46">
        <v>0.55112393725334485</v>
      </c>
      <c r="Y1523" s="46">
        <v>1200</v>
      </c>
      <c r="Z1523" s="46">
        <v>1073</v>
      </c>
      <c r="AA1523" s="46" t="s">
        <v>1119</v>
      </c>
      <c r="AB1523" s="46" t="s">
        <v>1119</v>
      </c>
    </row>
    <row r="1524" spans="1:28" ht="15" x14ac:dyDescent="0.25">
      <c r="A1524" s="46">
        <v>123</v>
      </c>
      <c r="B1524" s="46">
        <v>2003</v>
      </c>
      <c r="C1524" s="46" t="s">
        <v>823</v>
      </c>
      <c r="D1524" s="46" t="s">
        <v>832</v>
      </c>
      <c r="E1524" s="46" t="s">
        <v>1781</v>
      </c>
      <c r="F1524" s="46" t="s">
        <v>855</v>
      </c>
      <c r="G1524" s="46" t="s">
        <v>957</v>
      </c>
      <c r="H1524" s="46" t="s">
        <v>824</v>
      </c>
      <c r="I1524" s="46">
        <v>10</v>
      </c>
      <c r="J1524" s="46">
        <v>3</v>
      </c>
      <c r="K1524" s="46" t="s">
        <v>962</v>
      </c>
      <c r="L1524" s="46" t="s">
        <v>1557</v>
      </c>
      <c r="M1524" s="46" t="s">
        <v>1462</v>
      </c>
      <c r="N1524" s="46" t="s">
        <v>2140</v>
      </c>
      <c r="O1524" s="48">
        <v>4</v>
      </c>
      <c r="P1524" s="46">
        <v>138.2258064516129</v>
      </c>
      <c r="Q1524" s="46">
        <v>15.806451612903169</v>
      </c>
      <c r="R1524" s="46"/>
      <c r="S1524" s="48">
        <v>4</v>
      </c>
      <c r="T1524" s="46">
        <v>159.95967741935479</v>
      </c>
      <c r="U1524" s="46">
        <v>14.677419354838721</v>
      </c>
      <c r="V1524" s="46"/>
      <c r="W1524" s="46">
        <v>1.237748669068063</v>
      </c>
      <c r="X1524" s="46">
        <v>0.59575136048623512</v>
      </c>
      <c r="Y1524" s="46">
        <v>1201</v>
      </c>
      <c r="Z1524" s="46">
        <v>1073</v>
      </c>
      <c r="AA1524" s="46" t="s">
        <v>1119</v>
      </c>
      <c r="AB1524" s="46" t="s">
        <v>1119</v>
      </c>
    </row>
    <row r="1525" spans="1:28" ht="15" x14ac:dyDescent="0.25">
      <c r="A1525" s="46">
        <v>123</v>
      </c>
      <c r="B1525" s="46">
        <v>2003</v>
      </c>
      <c r="C1525" s="46" t="s">
        <v>823</v>
      </c>
      <c r="D1525" s="46" t="s">
        <v>832</v>
      </c>
      <c r="E1525" s="46" t="s">
        <v>1781</v>
      </c>
      <c r="F1525" s="46" t="s">
        <v>855</v>
      </c>
      <c r="G1525" s="46" t="s">
        <v>957</v>
      </c>
      <c r="H1525" s="46" t="s">
        <v>824</v>
      </c>
      <c r="I1525" s="46">
        <v>10</v>
      </c>
      <c r="J1525" s="46">
        <v>1</v>
      </c>
      <c r="K1525" s="46" t="s">
        <v>962</v>
      </c>
      <c r="L1525" s="46" t="s">
        <v>1557</v>
      </c>
      <c r="M1525" s="46" t="s">
        <v>1462</v>
      </c>
      <c r="N1525" s="46" t="s">
        <v>2140</v>
      </c>
      <c r="O1525" s="48">
        <v>4</v>
      </c>
      <c r="P1525" s="46">
        <v>134.2741935483871</v>
      </c>
      <c r="Q1525" s="46">
        <v>28.225806451612861</v>
      </c>
      <c r="R1525" s="46"/>
      <c r="S1525" s="48">
        <v>4</v>
      </c>
      <c r="T1525" s="46">
        <v>148.95161290322579</v>
      </c>
      <c r="U1525" s="46">
        <v>10.72580645161287</v>
      </c>
      <c r="V1525" s="46"/>
      <c r="W1525" s="46">
        <v>0.5971213305595503</v>
      </c>
      <c r="X1525" s="46">
        <v>0.52228461771307544</v>
      </c>
      <c r="Y1525" s="46">
        <v>1199</v>
      </c>
      <c r="Z1525" s="46">
        <v>1073</v>
      </c>
      <c r="AA1525" s="46" t="s">
        <v>1119</v>
      </c>
      <c r="AB1525" s="46" t="s">
        <v>1119</v>
      </c>
    </row>
    <row r="1526" spans="1:28" ht="15" x14ac:dyDescent="0.25">
      <c r="A1526" s="46">
        <v>123</v>
      </c>
      <c r="B1526" s="46">
        <v>2003</v>
      </c>
      <c r="C1526" s="46" t="s">
        <v>823</v>
      </c>
      <c r="D1526" s="46" t="s">
        <v>832</v>
      </c>
      <c r="E1526" s="46" t="s">
        <v>1781</v>
      </c>
      <c r="F1526" s="46" t="s">
        <v>855</v>
      </c>
      <c r="G1526" s="46" t="s">
        <v>957</v>
      </c>
      <c r="H1526" s="46" t="s">
        <v>824</v>
      </c>
      <c r="I1526" s="46">
        <v>10</v>
      </c>
      <c r="J1526" s="46">
        <v>3</v>
      </c>
      <c r="K1526" s="46" t="s">
        <v>1776</v>
      </c>
      <c r="L1526" s="46" t="s">
        <v>1777</v>
      </c>
      <c r="M1526" s="46" t="s">
        <v>1462</v>
      </c>
      <c r="N1526" s="46" t="s">
        <v>2140</v>
      </c>
      <c r="O1526" s="48">
        <v>4</v>
      </c>
      <c r="P1526" s="46">
        <v>14.058367519304349</v>
      </c>
      <c r="Q1526" s="46">
        <v>2.4845559845559819</v>
      </c>
      <c r="R1526" s="46"/>
      <c r="S1526" s="48">
        <v>4</v>
      </c>
      <c r="T1526" s="46">
        <v>44.550645511582317</v>
      </c>
      <c r="U1526" s="46">
        <v>6.0984555984556437</v>
      </c>
      <c r="V1526" s="46"/>
      <c r="W1526" s="46">
        <v>5.6881687496974171</v>
      </c>
      <c r="X1526" s="46">
        <v>2.5222039828146419</v>
      </c>
      <c r="Y1526" s="46">
        <v>1213</v>
      </c>
      <c r="Z1526" s="46">
        <v>1077</v>
      </c>
      <c r="AA1526" s="46" t="s">
        <v>1119</v>
      </c>
      <c r="AB1526" s="46" t="s">
        <v>1119</v>
      </c>
    </row>
    <row r="1527" spans="1:28" ht="15" x14ac:dyDescent="0.25">
      <c r="A1527" s="46">
        <v>123</v>
      </c>
      <c r="B1527" s="46">
        <v>2003</v>
      </c>
      <c r="C1527" s="46" t="s">
        <v>823</v>
      </c>
      <c r="D1527" s="46" t="s">
        <v>832</v>
      </c>
      <c r="E1527" s="46" t="s">
        <v>1781</v>
      </c>
      <c r="F1527" s="46" t="s">
        <v>855</v>
      </c>
      <c r="G1527" s="46" t="s">
        <v>957</v>
      </c>
      <c r="H1527" s="46" t="s">
        <v>824</v>
      </c>
      <c r="I1527" s="46">
        <v>10</v>
      </c>
      <c r="J1527" s="46">
        <v>2</v>
      </c>
      <c r="K1527" s="46" t="s">
        <v>1776</v>
      </c>
      <c r="L1527" s="46" t="s">
        <v>1777</v>
      </c>
      <c r="M1527" s="46" t="s">
        <v>1462</v>
      </c>
      <c r="N1527" s="46" t="s">
        <v>2140</v>
      </c>
      <c r="O1527" s="48">
        <v>4</v>
      </c>
      <c r="P1527" s="46">
        <v>9.8455598455598476</v>
      </c>
      <c r="Q1527" s="46">
        <v>1.544401544401552</v>
      </c>
      <c r="R1527" s="46"/>
      <c r="S1527" s="48">
        <v>4</v>
      </c>
      <c r="T1527" s="46">
        <v>25.464738175674999</v>
      </c>
      <c r="U1527" s="46">
        <v>3.3880308880308978</v>
      </c>
      <c r="V1527" s="46"/>
      <c r="W1527" s="46">
        <v>5.1530360450519357</v>
      </c>
      <c r="X1527" s="46">
        <v>2.1596112801002811</v>
      </c>
      <c r="Y1527" s="46">
        <v>1212</v>
      </c>
      <c r="Z1527" s="46">
        <v>1077</v>
      </c>
      <c r="AA1527" s="46" t="s">
        <v>1119</v>
      </c>
      <c r="AB1527" s="46" t="s">
        <v>1119</v>
      </c>
    </row>
    <row r="1528" spans="1:28" ht="15" x14ac:dyDescent="0.25">
      <c r="A1528" s="46">
        <v>123</v>
      </c>
      <c r="B1528" s="46">
        <v>2003</v>
      </c>
      <c r="C1528" s="46" t="s">
        <v>823</v>
      </c>
      <c r="D1528" s="46" t="s">
        <v>832</v>
      </c>
      <c r="E1528" s="46" t="s">
        <v>1781</v>
      </c>
      <c r="F1528" s="46" t="s">
        <v>855</v>
      </c>
      <c r="G1528" s="46" t="s">
        <v>957</v>
      </c>
      <c r="H1528" s="46" t="s">
        <v>824</v>
      </c>
      <c r="I1528" s="46">
        <v>10</v>
      </c>
      <c r="J1528" s="46">
        <v>1</v>
      </c>
      <c r="K1528" s="46" t="s">
        <v>1776</v>
      </c>
      <c r="L1528" s="46" t="s">
        <v>1777</v>
      </c>
      <c r="M1528" s="46" t="s">
        <v>1462</v>
      </c>
      <c r="N1528" s="46" t="s">
        <v>2140</v>
      </c>
      <c r="O1528" s="48">
        <v>4</v>
      </c>
      <c r="P1528" s="46">
        <v>6.1776061776061786</v>
      </c>
      <c r="Q1528" s="46">
        <v>0.77220077220076178</v>
      </c>
      <c r="R1528" s="46"/>
      <c r="S1528" s="48">
        <v>4</v>
      </c>
      <c r="T1528" s="46">
        <v>12.47728643822327</v>
      </c>
      <c r="U1528" s="46">
        <v>1.581081081081066</v>
      </c>
      <c r="V1528" s="46"/>
      <c r="W1528" s="46">
        <v>4.398031984123584</v>
      </c>
      <c r="X1528" s="46">
        <v>1.708917833335877</v>
      </c>
      <c r="Y1528" s="46">
        <v>1211</v>
      </c>
      <c r="Z1528" s="46">
        <v>1077</v>
      </c>
      <c r="AA1528" s="46" t="s">
        <v>1119</v>
      </c>
      <c r="AB1528" s="46" t="s">
        <v>1119</v>
      </c>
    </row>
    <row r="1529" spans="1:28" ht="15" x14ac:dyDescent="0.25">
      <c r="A1529" s="46">
        <v>123</v>
      </c>
      <c r="B1529" s="46">
        <v>2003</v>
      </c>
      <c r="C1529" s="46" t="s">
        <v>823</v>
      </c>
      <c r="D1529" s="46" t="s">
        <v>2733</v>
      </c>
      <c r="E1529" s="46" t="s">
        <v>1670</v>
      </c>
      <c r="F1529" s="46" t="s">
        <v>855</v>
      </c>
      <c r="G1529" s="46" t="s">
        <v>957</v>
      </c>
      <c r="H1529" s="46" t="s">
        <v>824</v>
      </c>
      <c r="I1529" s="46">
        <v>10</v>
      </c>
      <c r="J1529" s="46">
        <v>1</v>
      </c>
      <c r="K1529" s="46" t="s">
        <v>962</v>
      </c>
      <c r="L1529" s="46" t="s">
        <v>1557</v>
      </c>
      <c r="M1529" s="46" t="s">
        <v>1779</v>
      </c>
      <c r="N1529" s="46" t="s">
        <v>2140</v>
      </c>
      <c r="O1529" s="48">
        <v>4</v>
      </c>
      <c r="P1529" s="46">
        <v>32.068965517241388</v>
      </c>
      <c r="Q1529" s="46">
        <v>9.6551724137931387</v>
      </c>
      <c r="R1529" s="46"/>
      <c r="S1529" s="48">
        <v>4</v>
      </c>
      <c r="T1529" s="46">
        <v>31.034482758620729</v>
      </c>
      <c r="U1529" s="46">
        <v>17.931034482758609</v>
      </c>
      <c r="V1529" s="46"/>
      <c r="W1529" s="46">
        <v>-6.2399510523424413E-2</v>
      </c>
      <c r="X1529" s="46">
        <v>0.5002433561820977</v>
      </c>
      <c r="Y1529" s="46">
        <v>1193</v>
      </c>
      <c r="Z1529" s="46">
        <v>1071</v>
      </c>
      <c r="AA1529" s="46" t="s">
        <v>1119</v>
      </c>
      <c r="AB1529" s="46" t="s">
        <v>1119</v>
      </c>
    </row>
    <row r="1530" spans="1:28" ht="15" x14ac:dyDescent="0.25">
      <c r="A1530" s="46">
        <v>123</v>
      </c>
      <c r="B1530" s="46">
        <v>2003</v>
      </c>
      <c r="C1530" s="46" t="s">
        <v>823</v>
      </c>
      <c r="D1530" s="46" t="s">
        <v>2733</v>
      </c>
      <c r="E1530" s="46" t="s">
        <v>1670</v>
      </c>
      <c r="F1530" s="46" t="s">
        <v>855</v>
      </c>
      <c r="G1530" s="46" t="s">
        <v>957</v>
      </c>
      <c r="H1530" s="46" t="s">
        <v>824</v>
      </c>
      <c r="I1530" s="46">
        <v>10</v>
      </c>
      <c r="J1530" s="46">
        <v>10</v>
      </c>
      <c r="K1530" s="46" t="s">
        <v>962</v>
      </c>
      <c r="L1530" s="46" t="s">
        <v>1557</v>
      </c>
      <c r="M1530" s="46" t="s">
        <v>1780</v>
      </c>
      <c r="N1530" s="46" t="s">
        <v>2140</v>
      </c>
      <c r="O1530" s="48">
        <v>4</v>
      </c>
      <c r="P1530" s="46">
        <v>49.310344827586221</v>
      </c>
      <c r="Q1530" s="46">
        <v>33.103448275862043</v>
      </c>
      <c r="R1530" s="46"/>
      <c r="S1530" s="48">
        <v>4</v>
      </c>
      <c r="T1530" s="46">
        <v>22.413793103448299</v>
      </c>
      <c r="U1530" s="46">
        <v>15.172413793103431</v>
      </c>
      <c r="V1530" s="46"/>
      <c r="W1530" s="46">
        <v>-0.90733233586716122</v>
      </c>
      <c r="X1530" s="46">
        <v>0.551453247981885</v>
      </c>
      <c r="Y1530" s="46">
        <v>1196</v>
      </c>
      <c r="Z1530" s="46">
        <v>1072</v>
      </c>
      <c r="AA1530" s="46" t="s">
        <v>1119</v>
      </c>
      <c r="AB1530" s="46" t="s">
        <v>1119</v>
      </c>
    </row>
    <row r="1531" spans="1:28" ht="15" x14ac:dyDescent="0.25">
      <c r="A1531" s="46">
        <v>123</v>
      </c>
      <c r="B1531" s="46">
        <v>2003</v>
      </c>
      <c r="C1531" s="46" t="s">
        <v>823</v>
      </c>
      <c r="D1531" s="46" t="s">
        <v>2733</v>
      </c>
      <c r="E1531" s="46" t="s">
        <v>1670</v>
      </c>
      <c r="F1531" s="46" t="s">
        <v>855</v>
      </c>
      <c r="G1531" s="46" t="s">
        <v>957</v>
      </c>
      <c r="H1531" s="46" t="s">
        <v>824</v>
      </c>
      <c r="I1531" s="46">
        <v>10</v>
      </c>
      <c r="J1531" s="46">
        <v>10</v>
      </c>
      <c r="K1531" s="46" t="s">
        <v>962</v>
      </c>
      <c r="L1531" s="46" t="s">
        <v>1557</v>
      </c>
      <c r="M1531" s="46" t="s">
        <v>1779</v>
      </c>
      <c r="N1531" s="46" t="s">
        <v>2140</v>
      </c>
      <c r="O1531" s="48">
        <v>4</v>
      </c>
      <c r="P1531" s="46">
        <v>26.55172413793106</v>
      </c>
      <c r="Q1531" s="46">
        <v>7.5862068965517162</v>
      </c>
      <c r="R1531" s="46"/>
      <c r="S1531" s="48">
        <v>4</v>
      </c>
      <c r="T1531" s="46">
        <v>20.689655172413818</v>
      </c>
      <c r="U1531" s="46">
        <v>14.482758620689649</v>
      </c>
      <c r="V1531" s="46"/>
      <c r="W1531" s="46">
        <v>-0.44045235289401752</v>
      </c>
      <c r="X1531" s="46">
        <v>0.5121248921981173</v>
      </c>
      <c r="Y1531" s="46">
        <v>1195</v>
      </c>
      <c r="Z1531" s="46">
        <v>1071</v>
      </c>
      <c r="AA1531" s="46" t="s">
        <v>1119</v>
      </c>
      <c r="AB1531" s="46" t="s">
        <v>1119</v>
      </c>
    </row>
    <row r="1532" spans="1:28" ht="15" x14ac:dyDescent="0.25">
      <c r="A1532" s="46">
        <v>123</v>
      </c>
      <c r="B1532" s="46">
        <v>2003</v>
      </c>
      <c r="C1532" s="46" t="s">
        <v>823</v>
      </c>
      <c r="D1532" s="46" t="s">
        <v>2733</v>
      </c>
      <c r="E1532" s="46" t="s">
        <v>1670</v>
      </c>
      <c r="F1532" s="46" t="s">
        <v>855</v>
      </c>
      <c r="G1532" s="46" t="s">
        <v>957</v>
      </c>
      <c r="H1532" s="46" t="s">
        <v>824</v>
      </c>
      <c r="I1532" s="46">
        <v>10</v>
      </c>
      <c r="J1532" s="46">
        <v>14</v>
      </c>
      <c r="K1532" s="46" t="s">
        <v>962</v>
      </c>
      <c r="L1532" s="46" t="s">
        <v>1557</v>
      </c>
      <c r="M1532" s="46" t="s">
        <v>1779</v>
      </c>
      <c r="N1532" s="46" t="s">
        <v>2140</v>
      </c>
      <c r="O1532" s="48">
        <v>4</v>
      </c>
      <c r="P1532" s="46">
        <v>33.793103448275872</v>
      </c>
      <c r="Q1532" s="46">
        <v>28.965517241379299</v>
      </c>
      <c r="R1532" s="46"/>
      <c r="S1532" s="48">
        <v>4</v>
      </c>
      <c r="T1532" s="46">
        <v>17.24137931034485</v>
      </c>
      <c r="U1532" s="46">
        <v>13.79310344827584</v>
      </c>
      <c r="V1532" s="46"/>
      <c r="W1532" s="46">
        <v>-0.63376868986376622</v>
      </c>
      <c r="X1532" s="46">
        <v>0.5251039220157272</v>
      </c>
      <c r="Y1532" s="46">
        <v>1197</v>
      </c>
      <c r="Z1532" s="46">
        <v>1071</v>
      </c>
      <c r="AA1532" s="46" t="s">
        <v>1119</v>
      </c>
      <c r="AB1532" s="46" t="s">
        <v>1119</v>
      </c>
    </row>
    <row r="1533" spans="1:28" ht="15" x14ac:dyDescent="0.25">
      <c r="A1533" s="46">
        <v>123</v>
      </c>
      <c r="B1533" s="46">
        <v>2003</v>
      </c>
      <c r="C1533" s="46" t="s">
        <v>823</v>
      </c>
      <c r="D1533" s="46" t="s">
        <v>2733</v>
      </c>
      <c r="E1533" s="46" t="s">
        <v>1670</v>
      </c>
      <c r="F1533" s="46" t="s">
        <v>855</v>
      </c>
      <c r="G1533" s="46" t="s">
        <v>957</v>
      </c>
      <c r="H1533" s="46" t="s">
        <v>824</v>
      </c>
      <c r="I1533" s="46">
        <v>10</v>
      </c>
      <c r="J1533" s="46">
        <v>14</v>
      </c>
      <c r="K1533" s="46" t="s">
        <v>962</v>
      </c>
      <c r="L1533" s="46" t="s">
        <v>1557</v>
      </c>
      <c r="M1533" s="46" t="s">
        <v>1780</v>
      </c>
      <c r="N1533" s="46" t="s">
        <v>2140</v>
      </c>
      <c r="O1533" s="48">
        <v>4</v>
      </c>
      <c r="P1533" s="46">
        <v>61.379310344827587</v>
      </c>
      <c r="Q1533" s="46">
        <v>33.1034482758621</v>
      </c>
      <c r="R1533" s="46"/>
      <c r="S1533" s="48">
        <v>4</v>
      </c>
      <c r="T1533" s="46">
        <v>22.068965517241409</v>
      </c>
      <c r="U1533" s="46">
        <v>13.103448275862091</v>
      </c>
      <c r="V1533" s="46"/>
      <c r="W1533" s="46">
        <v>-1.3563582564803891</v>
      </c>
      <c r="X1533" s="46">
        <v>0.61498173249515753</v>
      </c>
      <c r="Y1533" s="46">
        <v>1198</v>
      </c>
      <c r="Z1533" s="46">
        <v>1072</v>
      </c>
      <c r="AA1533" s="46" t="s">
        <v>1119</v>
      </c>
      <c r="AB1533" s="46" t="s">
        <v>1119</v>
      </c>
    </row>
    <row r="1534" spans="1:28" ht="15" x14ac:dyDescent="0.25">
      <c r="A1534" s="46">
        <v>123</v>
      </c>
      <c r="B1534" s="46">
        <v>2003</v>
      </c>
      <c r="C1534" s="46" t="s">
        <v>823</v>
      </c>
      <c r="D1534" s="46" t="s">
        <v>2733</v>
      </c>
      <c r="E1534" s="46" t="s">
        <v>1670</v>
      </c>
      <c r="F1534" s="46" t="s">
        <v>855</v>
      </c>
      <c r="G1534" s="46" t="s">
        <v>957</v>
      </c>
      <c r="H1534" s="46" t="s">
        <v>824</v>
      </c>
      <c r="I1534" s="46">
        <v>10</v>
      </c>
      <c r="J1534" s="46">
        <v>1</v>
      </c>
      <c r="K1534" s="46" t="s">
        <v>962</v>
      </c>
      <c r="L1534" s="46" t="s">
        <v>1557</v>
      </c>
      <c r="M1534" s="46" t="s">
        <v>1779</v>
      </c>
      <c r="N1534" s="46" t="s">
        <v>2140</v>
      </c>
      <c r="O1534" s="48">
        <v>4</v>
      </c>
      <c r="P1534" s="46">
        <v>38.043478260869591</v>
      </c>
      <c r="Q1534" s="46">
        <v>13.18840579710144</v>
      </c>
      <c r="R1534" s="46"/>
      <c r="S1534" s="48">
        <v>4</v>
      </c>
      <c r="T1534" s="46">
        <v>21.050724637681181</v>
      </c>
      <c r="U1534" s="46">
        <v>12.173913043478249</v>
      </c>
      <c r="V1534" s="46"/>
      <c r="W1534" s="46">
        <v>-1.16302970979297</v>
      </c>
      <c r="X1534" s="46">
        <v>0.58453988161631998</v>
      </c>
      <c r="Y1534" s="46">
        <v>1202</v>
      </c>
      <c r="Z1534" s="46">
        <v>1074</v>
      </c>
      <c r="AA1534" s="46" t="s">
        <v>1119</v>
      </c>
      <c r="AB1534" s="46" t="s">
        <v>1119</v>
      </c>
    </row>
    <row r="1535" spans="1:28" ht="15" x14ac:dyDescent="0.25">
      <c r="A1535" s="46">
        <v>123</v>
      </c>
      <c r="B1535" s="46">
        <v>2003</v>
      </c>
      <c r="C1535" s="46" t="s">
        <v>823</v>
      </c>
      <c r="D1535" s="46" t="s">
        <v>2733</v>
      </c>
      <c r="E1535" s="46" t="s">
        <v>1670</v>
      </c>
      <c r="F1535" s="46" t="s">
        <v>855</v>
      </c>
      <c r="G1535" s="46" t="s">
        <v>957</v>
      </c>
      <c r="H1535" s="46" t="s">
        <v>824</v>
      </c>
      <c r="I1535" s="46">
        <v>10</v>
      </c>
      <c r="J1535" s="46">
        <v>9</v>
      </c>
      <c r="K1535" s="46" t="s">
        <v>962</v>
      </c>
      <c r="L1535" s="46" t="s">
        <v>1557</v>
      </c>
      <c r="M1535" s="46" t="s">
        <v>1779</v>
      </c>
      <c r="N1535" s="46" t="s">
        <v>2140</v>
      </c>
      <c r="O1535" s="48">
        <v>4</v>
      </c>
      <c r="P1535" s="46">
        <v>39.057971014492779</v>
      </c>
      <c r="Q1535" s="46">
        <v>20.797101449275381</v>
      </c>
      <c r="R1535" s="46"/>
      <c r="S1535" s="48">
        <v>4</v>
      </c>
      <c r="T1535" s="46">
        <v>18.51449275362322</v>
      </c>
      <c r="U1535" s="46">
        <v>11.666666666666661</v>
      </c>
      <c r="V1535" s="46"/>
      <c r="W1535" s="46">
        <v>-1.0582957517510301</v>
      </c>
      <c r="X1535" s="46">
        <v>0.5699993686358924</v>
      </c>
      <c r="Y1535" s="46">
        <v>1203</v>
      </c>
      <c r="Z1535" s="46">
        <v>1074</v>
      </c>
      <c r="AA1535" s="46" t="s">
        <v>1119</v>
      </c>
      <c r="AB1535" s="46" t="s">
        <v>1119</v>
      </c>
    </row>
    <row r="1536" spans="1:28" ht="15" x14ac:dyDescent="0.25">
      <c r="A1536" s="46">
        <v>123</v>
      </c>
      <c r="B1536" s="46">
        <v>2003</v>
      </c>
      <c r="C1536" s="46" t="s">
        <v>823</v>
      </c>
      <c r="D1536" s="46" t="s">
        <v>2733</v>
      </c>
      <c r="E1536" s="46" t="s">
        <v>1670</v>
      </c>
      <c r="F1536" s="46" t="s">
        <v>855</v>
      </c>
      <c r="G1536" s="46" t="s">
        <v>957</v>
      </c>
      <c r="H1536" s="46" t="s">
        <v>824</v>
      </c>
      <c r="I1536" s="46">
        <v>10</v>
      </c>
      <c r="J1536" s="46">
        <v>1</v>
      </c>
      <c r="K1536" s="46" t="s">
        <v>962</v>
      </c>
      <c r="L1536" s="46" t="s">
        <v>1557</v>
      </c>
      <c r="M1536" s="46" t="s">
        <v>1780</v>
      </c>
      <c r="N1536" s="46" t="s">
        <v>2140</v>
      </c>
      <c r="O1536" s="48">
        <v>4</v>
      </c>
      <c r="P1536" s="46">
        <v>32.758620689655203</v>
      </c>
      <c r="Q1536" s="46">
        <v>25.517241379310342</v>
      </c>
      <c r="R1536" s="46"/>
      <c r="S1536" s="48">
        <v>4</v>
      </c>
      <c r="T1536" s="46">
        <v>18.965517241379331</v>
      </c>
      <c r="U1536" s="46">
        <v>10.34482758620689</v>
      </c>
      <c r="V1536" s="46"/>
      <c r="W1536" s="46">
        <v>-0.61536671761015427</v>
      </c>
      <c r="X1536" s="46">
        <v>0.52366726232139349</v>
      </c>
      <c r="Y1536" s="46">
        <v>1194</v>
      </c>
      <c r="Z1536" s="46">
        <v>1072</v>
      </c>
      <c r="AA1536" s="46" t="s">
        <v>1119</v>
      </c>
      <c r="AB1536" s="46" t="s">
        <v>1119</v>
      </c>
    </row>
    <row r="1537" spans="1:28" ht="15" x14ac:dyDescent="0.25">
      <c r="A1537" s="46">
        <v>123</v>
      </c>
      <c r="B1537" s="46">
        <v>2003</v>
      </c>
      <c r="C1537" s="46" t="s">
        <v>823</v>
      </c>
      <c r="D1537" s="46" t="s">
        <v>2733</v>
      </c>
      <c r="E1537" s="46" t="s">
        <v>1670</v>
      </c>
      <c r="F1537" s="46" t="s">
        <v>855</v>
      </c>
      <c r="G1537" s="46" t="s">
        <v>957</v>
      </c>
      <c r="H1537" s="46" t="s">
        <v>824</v>
      </c>
      <c r="I1537" s="46">
        <v>10</v>
      </c>
      <c r="J1537" s="46">
        <v>13</v>
      </c>
      <c r="K1537" s="46" t="s">
        <v>962</v>
      </c>
      <c r="L1537" s="46" t="s">
        <v>1557</v>
      </c>
      <c r="M1537" s="46" t="s">
        <v>1779</v>
      </c>
      <c r="N1537" s="46" t="s">
        <v>2140</v>
      </c>
      <c r="O1537" s="48">
        <v>4</v>
      </c>
      <c r="P1537" s="46">
        <v>26.123188405797141</v>
      </c>
      <c r="Q1537" s="46">
        <v>12.681159420289839</v>
      </c>
      <c r="R1537" s="46"/>
      <c r="S1537" s="48">
        <v>4</v>
      </c>
      <c r="T1537" s="46">
        <v>14.963768115942059</v>
      </c>
      <c r="U1537" s="46">
        <v>8.1159420289855007</v>
      </c>
      <c r="V1537" s="46"/>
      <c r="W1537" s="46">
        <v>-0.91050616978528076</v>
      </c>
      <c r="X1537" s="46">
        <v>0.55181384282606638</v>
      </c>
      <c r="Y1537" s="46">
        <v>1204</v>
      </c>
      <c r="Z1537" s="46">
        <v>1074</v>
      </c>
      <c r="AA1537" s="46" t="s">
        <v>1119</v>
      </c>
      <c r="AB1537" s="46" t="s">
        <v>1119</v>
      </c>
    </row>
    <row r="1538" spans="1:28" ht="15" x14ac:dyDescent="0.25">
      <c r="A1538" s="46">
        <v>123</v>
      </c>
      <c r="B1538" s="46">
        <v>2003</v>
      </c>
      <c r="C1538" s="46" t="s">
        <v>823</v>
      </c>
      <c r="D1538" s="46" t="s">
        <v>2733</v>
      </c>
      <c r="E1538" s="46" t="s">
        <v>1670</v>
      </c>
      <c r="F1538" s="46" t="s">
        <v>855</v>
      </c>
      <c r="G1538" s="46" t="s">
        <v>957</v>
      </c>
      <c r="H1538" s="46" t="s">
        <v>824</v>
      </c>
      <c r="I1538" s="46">
        <v>10</v>
      </c>
      <c r="J1538" s="46">
        <v>14</v>
      </c>
      <c r="K1538" s="46" t="s">
        <v>1776</v>
      </c>
      <c r="L1538" s="46" t="s">
        <v>1777</v>
      </c>
      <c r="M1538" s="46" t="s">
        <v>1780</v>
      </c>
      <c r="N1538" s="46" t="s">
        <v>2140</v>
      </c>
      <c r="O1538" s="48">
        <v>4</v>
      </c>
      <c r="P1538" s="46">
        <v>71.839080459770059</v>
      </c>
      <c r="Q1538" s="46">
        <v>32.56704980842914</v>
      </c>
      <c r="R1538" s="46"/>
      <c r="S1538" s="48">
        <v>4</v>
      </c>
      <c r="T1538" s="46">
        <v>191.57088122605359</v>
      </c>
      <c r="U1538" s="46">
        <v>118.7739463601531</v>
      </c>
      <c r="V1538" s="46"/>
      <c r="W1538" s="46">
        <v>1.194250635617639</v>
      </c>
      <c r="X1538" s="46">
        <v>0.58913966129207085</v>
      </c>
      <c r="Y1538" s="46">
        <v>1210</v>
      </c>
      <c r="Z1538" s="46">
        <v>1076</v>
      </c>
      <c r="AA1538" s="46" t="s">
        <v>1119</v>
      </c>
      <c r="AB1538" s="46" t="s">
        <v>1119</v>
      </c>
    </row>
    <row r="1539" spans="1:28" ht="15" x14ac:dyDescent="0.25">
      <c r="A1539" s="46">
        <v>123</v>
      </c>
      <c r="B1539" s="46">
        <v>2003</v>
      </c>
      <c r="C1539" s="46" t="s">
        <v>823</v>
      </c>
      <c r="D1539" s="46" t="s">
        <v>2733</v>
      </c>
      <c r="E1539" s="46" t="s">
        <v>1670</v>
      </c>
      <c r="F1539" s="46" t="s">
        <v>855</v>
      </c>
      <c r="G1539" s="46" t="s">
        <v>957</v>
      </c>
      <c r="H1539" s="46" t="s">
        <v>824</v>
      </c>
      <c r="I1539" s="46">
        <v>10</v>
      </c>
      <c r="J1539" s="46">
        <v>14</v>
      </c>
      <c r="K1539" s="46" t="s">
        <v>1776</v>
      </c>
      <c r="L1539" s="46" t="s">
        <v>1777</v>
      </c>
      <c r="M1539" s="46" t="s">
        <v>1779</v>
      </c>
      <c r="N1539" s="46" t="s">
        <v>2140</v>
      </c>
      <c r="O1539" s="48">
        <v>4</v>
      </c>
      <c r="P1539" s="46">
        <v>6.7049808429118798</v>
      </c>
      <c r="Q1539" s="46">
        <v>1.915708812260505</v>
      </c>
      <c r="R1539" s="46"/>
      <c r="S1539" s="48">
        <v>4</v>
      </c>
      <c r="T1539" s="46">
        <v>17.241379310344829</v>
      </c>
      <c r="U1539" s="46">
        <v>17.241379310344879</v>
      </c>
      <c r="V1539" s="46"/>
      <c r="W1539" s="46">
        <v>0.74611183633165623</v>
      </c>
      <c r="X1539" s="46">
        <v>0.53479267951963727</v>
      </c>
      <c r="Y1539" s="46">
        <v>1209</v>
      </c>
      <c r="Z1539" s="46">
        <v>1075</v>
      </c>
      <c r="AA1539" s="46" t="s">
        <v>1119</v>
      </c>
      <c r="AB1539" s="46" t="s">
        <v>1119</v>
      </c>
    </row>
    <row r="1540" spans="1:28" ht="15" x14ac:dyDescent="0.25">
      <c r="A1540" s="46">
        <v>123</v>
      </c>
      <c r="B1540" s="46">
        <v>2003</v>
      </c>
      <c r="C1540" s="46" t="s">
        <v>823</v>
      </c>
      <c r="D1540" s="46" t="s">
        <v>2733</v>
      </c>
      <c r="E1540" s="46" t="s">
        <v>1670</v>
      </c>
      <c r="F1540" s="46" t="s">
        <v>855</v>
      </c>
      <c r="G1540" s="46" t="s">
        <v>957</v>
      </c>
      <c r="H1540" s="46" t="s">
        <v>824</v>
      </c>
      <c r="I1540" s="46">
        <v>10</v>
      </c>
      <c r="J1540" s="46">
        <v>10</v>
      </c>
      <c r="K1540" s="46" t="s">
        <v>1776</v>
      </c>
      <c r="L1540" s="46" t="s">
        <v>1777</v>
      </c>
      <c r="M1540" s="46" t="s">
        <v>1780</v>
      </c>
      <c r="N1540" s="46" t="s">
        <v>2140</v>
      </c>
      <c r="O1540" s="48">
        <v>4</v>
      </c>
      <c r="P1540" s="46">
        <v>0</v>
      </c>
      <c r="Q1540" s="46">
        <v>5.7471264367816284</v>
      </c>
      <c r="R1540" s="46"/>
      <c r="S1540" s="48">
        <v>4</v>
      </c>
      <c r="T1540" s="46">
        <v>16.28352490421452</v>
      </c>
      <c r="U1540" s="46">
        <v>13.40996168582387</v>
      </c>
      <c r="V1540" s="46"/>
      <c r="W1540" s="46">
        <v>1.371049375638639</v>
      </c>
      <c r="X1540" s="46">
        <v>0.61748602440244393</v>
      </c>
      <c r="Y1540" s="46">
        <v>1208</v>
      </c>
      <c r="Z1540" s="46">
        <v>1076</v>
      </c>
      <c r="AA1540" s="46" t="s">
        <v>1119</v>
      </c>
      <c r="AB1540" s="46" t="s">
        <v>1119</v>
      </c>
    </row>
    <row r="1541" spans="1:28" ht="15" x14ac:dyDescent="0.25">
      <c r="A1541" s="46">
        <v>123</v>
      </c>
      <c r="B1541" s="46">
        <v>2003</v>
      </c>
      <c r="C1541" s="46" t="s">
        <v>823</v>
      </c>
      <c r="D1541" s="46" t="s">
        <v>2733</v>
      </c>
      <c r="E1541" s="46" t="s">
        <v>1670</v>
      </c>
      <c r="F1541" s="46" t="s">
        <v>855</v>
      </c>
      <c r="G1541" s="46" t="s">
        <v>957</v>
      </c>
      <c r="H1541" s="46" t="s">
        <v>824</v>
      </c>
      <c r="I1541" s="46">
        <v>10</v>
      </c>
      <c r="J1541" s="46">
        <v>13</v>
      </c>
      <c r="K1541" s="46" t="s">
        <v>1776</v>
      </c>
      <c r="L1541" s="46" t="s">
        <v>1777</v>
      </c>
      <c r="M1541" s="46" t="s">
        <v>1779</v>
      </c>
      <c r="N1541" s="46" t="s">
        <v>2140</v>
      </c>
      <c r="O1541" s="48">
        <v>4</v>
      </c>
      <c r="P1541" s="46">
        <v>73.242187500000142</v>
      </c>
      <c r="Q1541" s="46">
        <v>26.953125</v>
      </c>
      <c r="R1541" s="46"/>
      <c r="S1541" s="48">
        <v>4</v>
      </c>
      <c r="T1541" s="46">
        <v>18.750000000000139</v>
      </c>
      <c r="U1541" s="46">
        <v>9.375</v>
      </c>
      <c r="V1541" s="46"/>
      <c r="W1541" s="46">
        <v>-2.3457070472227839</v>
      </c>
      <c r="X1541" s="46">
        <v>0.84389634696191451</v>
      </c>
      <c r="Y1541" s="46">
        <v>1216</v>
      </c>
      <c r="Z1541" s="46">
        <v>1078</v>
      </c>
      <c r="AA1541" s="46" t="s">
        <v>1119</v>
      </c>
      <c r="AB1541" s="46" t="s">
        <v>1119</v>
      </c>
    </row>
    <row r="1542" spans="1:28" ht="15" x14ac:dyDescent="0.25">
      <c r="A1542" s="46">
        <v>123</v>
      </c>
      <c r="B1542" s="46">
        <v>2003</v>
      </c>
      <c r="C1542" s="46" t="s">
        <v>823</v>
      </c>
      <c r="D1542" s="46" t="s">
        <v>2733</v>
      </c>
      <c r="E1542" s="46" t="s">
        <v>1670</v>
      </c>
      <c r="F1542" s="46" t="s">
        <v>855</v>
      </c>
      <c r="G1542" s="46" t="s">
        <v>957</v>
      </c>
      <c r="H1542" s="46" t="s">
        <v>824</v>
      </c>
      <c r="I1542" s="46">
        <v>10</v>
      </c>
      <c r="J1542" s="46">
        <v>9</v>
      </c>
      <c r="K1542" s="46" t="s">
        <v>1776</v>
      </c>
      <c r="L1542" s="46" t="s">
        <v>1777</v>
      </c>
      <c r="M1542" s="46" t="s">
        <v>1779</v>
      </c>
      <c r="N1542" s="46" t="s">
        <v>2140</v>
      </c>
      <c r="O1542" s="48">
        <v>4</v>
      </c>
      <c r="P1542" s="46">
        <v>24.023437500000171</v>
      </c>
      <c r="Q1542" s="46">
        <v>14.06249999999994</v>
      </c>
      <c r="R1542" s="46"/>
      <c r="S1542" s="48">
        <v>4</v>
      </c>
      <c r="T1542" s="46">
        <v>7.0312500000001421</v>
      </c>
      <c r="U1542" s="46">
        <v>4.687499999999944</v>
      </c>
      <c r="V1542" s="46"/>
      <c r="W1542" s="46">
        <v>-1.4081735327631331</v>
      </c>
      <c r="X1542" s="46">
        <v>0.62393454364841272</v>
      </c>
      <c r="Y1542" s="46">
        <v>1215</v>
      </c>
      <c r="Z1542" s="46">
        <v>1078</v>
      </c>
      <c r="AA1542" s="46" t="s">
        <v>1119</v>
      </c>
      <c r="AB1542" s="46" t="s">
        <v>1119</v>
      </c>
    </row>
    <row r="1543" spans="1:28" ht="15" x14ac:dyDescent="0.25">
      <c r="A1543" s="46">
        <v>123</v>
      </c>
      <c r="B1543" s="46">
        <v>2003</v>
      </c>
      <c r="C1543" s="46" t="s">
        <v>823</v>
      </c>
      <c r="D1543" s="46" t="s">
        <v>2733</v>
      </c>
      <c r="E1543" s="46" t="s">
        <v>1670</v>
      </c>
      <c r="F1543" s="46" t="s">
        <v>855</v>
      </c>
      <c r="G1543" s="46" t="s">
        <v>957</v>
      </c>
      <c r="H1543" s="46" t="s">
        <v>824</v>
      </c>
      <c r="I1543" s="46">
        <v>10</v>
      </c>
      <c r="J1543" s="46">
        <v>10</v>
      </c>
      <c r="K1543" s="46" t="s">
        <v>1776</v>
      </c>
      <c r="L1543" s="46" t="s">
        <v>1777</v>
      </c>
      <c r="M1543" s="46" t="s">
        <v>1779</v>
      </c>
      <c r="N1543" s="46" t="s">
        <v>2140</v>
      </c>
      <c r="O1543" s="48">
        <v>4</v>
      </c>
      <c r="P1543" s="46">
        <v>0</v>
      </c>
      <c r="Q1543" s="46">
        <v>1.915708812260505</v>
      </c>
      <c r="R1543" s="46"/>
      <c r="S1543" s="48">
        <v>4</v>
      </c>
      <c r="T1543" s="46">
        <v>0.9578544061302523</v>
      </c>
      <c r="U1543" s="46">
        <v>3.831417624521122</v>
      </c>
      <c r="V1543" s="46"/>
      <c r="W1543" s="46">
        <v>0.27468387699426172</v>
      </c>
      <c r="X1543" s="46">
        <v>0.50471570201753746</v>
      </c>
      <c r="Y1543" s="46">
        <v>1207</v>
      </c>
      <c r="Z1543" s="46">
        <v>1075</v>
      </c>
      <c r="AA1543" s="46" t="s">
        <v>1119</v>
      </c>
      <c r="AB1543" s="46" t="s">
        <v>1119</v>
      </c>
    </row>
    <row r="1544" spans="1:28" ht="15" x14ac:dyDescent="0.25">
      <c r="A1544" s="46">
        <v>123</v>
      </c>
      <c r="B1544" s="46">
        <v>2003</v>
      </c>
      <c r="C1544" s="46" t="s">
        <v>823</v>
      </c>
      <c r="D1544" s="46" t="s">
        <v>2733</v>
      </c>
      <c r="E1544" s="46" t="s">
        <v>1670</v>
      </c>
      <c r="F1544" s="46" t="s">
        <v>855</v>
      </c>
      <c r="G1544" s="46" t="s">
        <v>957</v>
      </c>
      <c r="H1544" s="46" t="s">
        <v>824</v>
      </c>
      <c r="I1544" s="46">
        <v>10</v>
      </c>
      <c r="J1544" s="46">
        <v>1</v>
      </c>
      <c r="K1544" s="46" t="s">
        <v>1776</v>
      </c>
      <c r="L1544" s="46" t="s">
        <v>1777</v>
      </c>
      <c r="M1544" s="46" t="s">
        <v>1779</v>
      </c>
      <c r="N1544" s="46" t="s">
        <v>2140</v>
      </c>
      <c r="O1544" s="48">
        <v>4</v>
      </c>
      <c r="P1544" s="46">
        <v>4.1015625000001421</v>
      </c>
      <c r="Q1544" s="46">
        <v>3.515625</v>
      </c>
      <c r="R1544" s="46"/>
      <c r="S1544" s="48">
        <v>4</v>
      </c>
      <c r="T1544" s="46">
        <v>0.58593750000017053</v>
      </c>
      <c r="U1544" s="46">
        <v>3.515625</v>
      </c>
      <c r="V1544" s="46"/>
      <c r="W1544" s="46">
        <v>-0.86862668782740626</v>
      </c>
      <c r="X1544" s="46">
        <v>0.5471570201753756</v>
      </c>
      <c r="Y1544" s="46">
        <v>1214</v>
      </c>
      <c r="Z1544" s="46">
        <v>1078</v>
      </c>
      <c r="AA1544" s="46" t="s">
        <v>1119</v>
      </c>
      <c r="AB1544" s="46" t="s">
        <v>1119</v>
      </c>
    </row>
    <row r="1545" spans="1:28" ht="15" x14ac:dyDescent="0.25">
      <c r="A1545" s="46">
        <v>123</v>
      </c>
      <c r="B1545" s="46">
        <v>2003</v>
      </c>
      <c r="C1545" s="46" t="s">
        <v>823</v>
      </c>
      <c r="D1545" s="46" t="s">
        <v>2733</v>
      </c>
      <c r="E1545" s="46" t="s">
        <v>1670</v>
      </c>
      <c r="F1545" s="46" t="s">
        <v>855</v>
      </c>
      <c r="G1545" s="46" t="s">
        <v>957</v>
      </c>
      <c r="H1545" s="46" t="s">
        <v>824</v>
      </c>
      <c r="I1545" s="46">
        <v>10</v>
      </c>
      <c r="J1545" s="46">
        <v>1</v>
      </c>
      <c r="K1545" s="46" t="s">
        <v>1776</v>
      </c>
      <c r="L1545" s="46" t="s">
        <v>1777</v>
      </c>
      <c r="M1545" s="46" t="s">
        <v>1780</v>
      </c>
      <c r="N1545" s="46" t="s">
        <v>2140</v>
      </c>
      <c r="O1545" s="48">
        <v>4</v>
      </c>
      <c r="P1545" s="46">
        <v>2.8735632183908142</v>
      </c>
      <c r="Q1545" s="46">
        <v>1.915708812260505</v>
      </c>
      <c r="R1545" s="46"/>
      <c r="S1545" s="48">
        <v>4</v>
      </c>
      <c r="T1545" s="46">
        <v>0</v>
      </c>
      <c r="U1545" s="46">
        <v>1.915708812260505</v>
      </c>
      <c r="V1545" s="46"/>
      <c r="W1545" s="46">
        <v>-1.3029400317411459</v>
      </c>
      <c r="X1545" s="46">
        <v>0.60610329539460117</v>
      </c>
      <c r="Y1545" s="46">
        <v>1206</v>
      </c>
      <c r="Z1545" s="46">
        <v>1076</v>
      </c>
      <c r="AA1545" s="46" t="s">
        <v>1119</v>
      </c>
      <c r="AB1545" s="46" t="s">
        <v>1119</v>
      </c>
    </row>
    <row r="1546" spans="1:28" ht="15" x14ac:dyDescent="0.25">
      <c r="A1546" s="46">
        <v>124</v>
      </c>
      <c r="B1546" s="46">
        <v>2019</v>
      </c>
      <c r="C1546" s="46" t="s">
        <v>823</v>
      </c>
      <c r="D1546" s="46" t="s">
        <v>832</v>
      </c>
      <c r="E1546" s="46" t="s">
        <v>821</v>
      </c>
      <c r="F1546" s="46" t="s">
        <v>855</v>
      </c>
      <c r="G1546" s="46" t="s">
        <v>975</v>
      </c>
      <c r="H1546" s="46" t="s">
        <v>834</v>
      </c>
      <c r="I1546" s="46">
        <v>1</v>
      </c>
      <c r="J1546" s="46">
        <v>36</v>
      </c>
      <c r="K1546" s="46" t="s">
        <v>939</v>
      </c>
      <c r="L1546" s="46" t="s">
        <v>1256</v>
      </c>
      <c r="M1546" s="46" t="s">
        <v>842</v>
      </c>
      <c r="N1546" s="46" t="s">
        <v>2140</v>
      </c>
      <c r="O1546" s="48">
        <v>330</v>
      </c>
      <c r="P1546" s="46">
        <v>61.7</v>
      </c>
      <c r="Q1546" s="46">
        <v>205.27469400781001</v>
      </c>
      <c r="R1546" s="46"/>
      <c r="S1546" s="48">
        <v>330</v>
      </c>
      <c r="T1546" s="46">
        <v>103.92</v>
      </c>
      <c r="U1546" s="46">
        <v>354.23509142940651</v>
      </c>
      <c r="V1546" s="46"/>
      <c r="W1546" s="46">
        <v>0.14567147943649489</v>
      </c>
      <c r="X1546" s="46">
        <v>6.0766819544857704E-3</v>
      </c>
      <c r="Y1546" s="46">
        <v>1217</v>
      </c>
      <c r="Z1546" s="46">
        <v>1079</v>
      </c>
      <c r="AA1546" s="46" t="s">
        <v>1119</v>
      </c>
      <c r="AB1546" s="46" t="s">
        <v>1119</v>
      </c>
    </row>
    <row r="1547" spans="1:28" ht="15" x14ac:dyDescent="0.25">
      <c r="A1547" s="46">
        <v>125</v>
      </c>
      <c r="B1547" s="46">
        <v>2004</v>
      </c>
      <c r="C1547" s="46" t="s">
        <v>823</v>
      </c>
      <c r="D1547" s="46" t="s">
        <v>832</v>
      </c>
      <c r="E1547" s="46" t="s">
        <v>1171</v>
      </c>
      <c r="F1547" s="46" t="s">
        <v>855</v>
      </c>
      <c r="G1547" s="46" t="s">
        <v>848</v>
      </c>
      <c r="H1547" s="46" t="s">
        <v>824</v>
      </c>
      <c r="I1547" s="46">
        <v>7.6</v>
      </c>
      <c r="J1547" s="46"/>
      <c r="K1547" s="46" t="s">
        <v>1042</v>
      </c>
      <c r="L1547" s="46" t="s">
        <v>1795</v>
      </c>
      <c r="M1547" s="46" t="s">
        <v>842</v>
      </c>
      <c r="N1547" s="46" t="s">
        <v>2140</v>
      </c>
      <c r="O1547" s="48">
        <v>7</v>
      </c>
      <c r="P1547" s="46">
        <v>1.583113456464446</v>
      </c>
      <c r="Q1547" s="46">
        <v>51.658468870390379</v>
      </c>
      <c r="R1547" s="46"/>
      <c r="S1547" s="48">
        <v>18</v>
      </c>
      <c r="T1547" s="46">
        <v>102.9023746701847</v>
      </c>
      <c r="U1547" s="46">
        <v>205.97516792346909</v>
      </c>
      <c r="V1547" s="46"/>
      <c r="W1547" s="46">
        <v>0.54722079382512157</v>
      </c>
      <c r="X1547" s="46">
        <v>0.2044017103565903</v>
      </c>
      <c r="Y1547" s="46">
        <v>1218</v>
      </c>
      <c r="Z1547" s="46">
        <v>1082</v>
      </c>
      <c r="AA1547" s="46" t="s">
        <v>1119</v>
      </c>
      <c r="AB1547" s="46" t="s">
        <v>1119</v>
      </c>
    </row>
    <row r="1548" spans="1:28" ht="15" x14ac:dyDescent="0.25">
      <c r="A1548" s="46">
        <v>125</v>
      </c>
      <c r="B1548" s="46">
        <v>2004</v>
      </c>
      <c r="C1548" s="46" t="s">
        <v>823</v>
      </c>
      <c r="D1548" s="46" t="s">
        <v>832</v>
      </c>
      <c r="E1548" s="46" t="s">
        <v>1171</v>
      </c>
      <c r="F1548" s="46" t="s">
        <v>855</v>
      </c>
      <c r="G1548" s="46" t="s">
        <v>848</v>
      </c>
      <c r="H1548" s="46" t="s">
        <v>824</v>
      </c>
      <c r="I1548" s="46">
        <v>7.6</v>
      </c>
      <c r="J1548" s="46"/>
      <c r="K1548" s="46" t="s">
        <v>1042</v>
      </c>
      <c r="L1548" s="46" t="s">
        <v>1795</v>
      </c>
      <c r="M1548" s="46" t="s">
        <v>1790</v>
      </c>
      <c r="N1548" s="46" t="s">
        <v>2140</v>
      </c>
      <c r="O1548" s="48">
        <v>7</v>
      </c>
      <c r="P1548" s="46">
        <v>27.968337730870768</v>
      </c>
      <c r="Q1548" s="46">
        <v>27.92349668669754</v>
      </c>
      <c r="R1548" s="46"/>
      <c r="S1548" s="48">
        <v>13</v>
      </c>
      <c r="T1548" s="46">
        <v>39.050131926121423</v>
      </c>
      <c r="U1548" s="46">
        <v>58.982633002313257</v>
      </c>
      <c r="V1548" s="46"/>
      <c r="W1548" s="46">
        <v>0.2089643012504307</v>
      </c>
      <c r="X1548" s="46">
        <v>0.2208718717601468</v>
      </c>
      <c r="Y1548" s="46">
        <v>1218</v>
      </c>
      <c r="Z1548" s="46">
        <v>1083</v>
      </c>
      <c r="AA1548" s="46" t="s">
        <v>1119</v>
      </c>
      <c r="AB1548" s="46" t="s">
        <v>1119</v>
      </c>
    </row>
    <row r="1549" spans="1:28" ht="15" x14ac:dyDescent="0.25">
      <c r="A1549" s="46">
        <v>125</v>
      </c>
      <c r="B1549" s="46">
        <v>2004</v>
      </c>
      <c r="C1549" s="46" t="s">
        <v>823</v>
      </c>
      <c r="D1549" s="46" t="s">
        <v>832</v>
      </c>
      <c r="E1549" s="46" t="s">
        <v>1171</v>
      </c>
      <c r="F1549" s="46" t="s">
        <v>855</v>
      </c>
      <c r="G1549" s="46" t="s">
        <v>848</v>
      </c>
      <c r="H1549" s="46" t="s">
        <v>824</v>
      </c>
      <c r="I1549" s="46">
        <v>7.6</v>
      </c>
      <c r="J1549" s="46"/>
      <c r="K1549" s="46" t="s">
        <v>940</v>
      </c>
      <c r="L1549" s="46" t="s">
        <v>1250</v>
      </c>
      <c r="M1549" s="46" t="s">
        <v>842</v>
      </c>
      <c r="N1549" s="46" t="s">
        <v>2140</v>
      </c>
      <c r="O1549" s="48">
        <v>10</v>
      </c>
      <c r="P1549" s="46">
        <v>60.515021459227484</v>
      </c>
      <c r="Q1549" s="46">
        <v>99.754252370118493</v>
      </c>
      <c r="R1549" s="46"/>
      <c r="S1549" s="48">
        <v>21</v>
      </c>
      <c r="T1549" s="46">
        <v>180.9012875536481</v>
      </c>
      <c r="U1549" s="46">
        <v>283.21497857237807</v>
      </c>
      <c r="V1549" s="46"/>
      <c r="W1549" s="46">
        <v>0.48512269502814198</v>
      </c>
      <c r="X1549" s="46">
        <v>0.15141491905826321</v>
      </c>
      <c r="Y1549" s="46">
        <v>1219</v>
      </c>
      <c r="Z1549" s="46">
        <v>1086</v>
      </c>
      <c r="AA1549" s="46" t="s">
        <v>1119</v>
      </c>
      <c r="AB1549" s="46" t="s">
        <v>1119</v>
      </c>
    </row>
    <row r="1550" spans="1:28" ht="15" x14ac:dyDescent="0.25">
      <c r="A1550" s="46">
        <v>125</v>
      </c>
      <c r="B1550" s="46">
        <v>2004</v>
      </c>
      <c r="C1550" s="46" t="s">
        <v>823</v>
      </c>
      <c r="D1550" s="46" t="s">
        <v>832</v>
      </c>
      <c r="E1550" s="46" t="s">
        <v>1171</v>
      </c>
      <c r="F1550" s="46" t="s">
        <v>855</v>
      </c>
      <c r="G1550" s="46" t="s">
        <v>848</v>
      </c>
      <c r="H1550" s="46" t="s">
        <v>824</v>
      </c>
      <c r="I1550" s="46">
        <v>7.6</v>
      </c>
      <c r="J1550" s="46"/>
      <c r="K1550" s="46" t="s">
        <v>940</v>
      </c>
      <c r="L1550" s="46" t="s">
        <v>1250</v>
      </c>
      <c r="M1550" s="46" t="s">
        <v>1790</v>
      </c>
      <c r="N1550" s="46" t="s">
        <v>2140</v>
      </c>
      <c r="O1550" s="48">
        <v>7</v>
      </c>
      <c r="P1550" s="46">
        <v>126.82403433476399</v>
      </c>
      <c r="Q1550" s="46">
        <v>18.736007138440229</v>
      </c>
      <c r="R1550" s="46"/>
      <c r="S1550" s="48">
        <v>18</v>
      </c>
      <c r="T1550" s="46">
        <v>68.240343347639509</v>
      </c>
      <c r="U1550" s="46">
        <v>62.820216182667529</v>
      </c>
      <c r="V1550" s="46"/>
      <c r="W1550" s="46">
        <v>-1.032804800386353</v>
      </c>
      <c r="X1550" s="46">
        <v>0.21974641352672031</v>
      </c>
      <c r="Y1550" s="46">
        <v>1219</v>
      </c>
      <c r="Z1550" s="46">
        <v>1087</v>
      </c>
      <c r="AA1550" s="46" t="s">
        <v>1119</v>
      </c>
      <c r="AB1550" s="46" t="s">
        <v>1119</v>
      </c>
    </row>
    <row r="1551" spans="1:28" ht="15" x14ac:dyDescent="0.25">
      <c r="A1551" s="46">
        <v>125</v>
      </c>
      <c r="B1551" s="46">
        <v>2004</v>
      </c>
      <c r="C1551" s="46" t="s">
        <v>823</v>
      </c>
      <c r="D1551" s="46" t="s">
        <v>2738</v>
      </c>
      <c r="E1551" s="46" t="s">
        <v>1788</v>
      </c>
      <c r="F1551" s="46" t="s">
        <v>855</v>
      </c>
      <c r="G1551" s="46" t="s">
        <v>848</v>
      </c>
      <c r="H1551" s="46" t="s">
        <v>824</v>
      </c>
      <c r="I1551" s="46">
        <v>7.6</v>
      </c>
      <c r="J1551" s="46"/>
      <c r="K1551" s="46" t="s">
        <v>1042</v>
      </c>
      <c r="L1551" s="46" t="s">
        <v>1795</v>
      </c>
      <c r="M1551" s="46" t="s">
        <v>832</v>
      </c>
      <c r="N1551" s="46" t="s">
        <v>2140</v>
      </c>
      <c r="O1551" s="48">
        <v>18</v>
      </c>
      <c r="P1551" s="46">
        <v>102.9023746701847</v>
      </c>
      <c r="Q1551" s="46">
        <v>205.97516792346909</v>
      </c>
      <c r="R1551" s="46"/>
      <c r="S1551" s="48">
        <v>13</v>
      </c>
      <c r="T1551" s="46">
        <v>39.050131926121423</v>
      </c>
      <c r="U1551" s="46">
        <v>58.982633002313257</v>
      </c>
      <c r="V1551" s="46"/>
      <c r="W1551" s="46">
        <v>-0.38337185262537887</v>
      </c>
      <c r="X1551" s="46">
        <v>0.13484918050097791</v>
      </c>
      <c r="Y1551" s="46">
        <v>1218</v>
      </c>
      <c r="Z1551" s="46">
        <v>1081</v>
      </c>
      <c r="AA1551" s="46" t="s">
        <v>1119</v>
      </c>
      <c r="AB1551" s="46" t="s">
        <v>1119</v>
      </c>
    </row>
    <row r="1552" spans="1:28" ht="15" x14ac:dyDescent="0.25">
      <c r="A1552" s="46">
        <v>125</v>
      </c>
      <c r="B1552" s="46">
        <v>2004</v>
      </c>
      <c r="C1552" s="46" t="s">
        <v>823</v>
      </c>
      <c r="D1552" s="46" t="s">
        <v>2738</v>
      </c>
      <c r="E1552" s="46" t="s">
        <v>1788</v>
      </c>
      <c r="F1552" s="46" t="s">
        <v>855</v>
      </c>
      <c r="G1552" s="46" t="s">
        <v>848</v>
      </c>
      <c r="H1552" s="46" t="s">
        <v>824</v>
      </c>
      <c r="I1552" s="46">
        <v>7.6</v>
      </c>
      <c r="J1552" s="46"/>
      <c r="K1552" s="46" t="s">
        <v>1042</v>
      </c>
      <c r="L1552" s="46" t="s">
        <v>1795</v>
      </c>
      <c r="M1552" s="46" t="s">
        <v>842</v>
      </c>
      <c r="N1552" s="46" t="s">
        <v>2140</v>
      </c>
      <c r="O1552" s="48">
        <v>7</v>
      </c>
      <c r="P1552" s="46">
        <v>1.583113456464446</v>
      </c>
      <c r="Q1552" s="46">
        <v>51.658468870390379</v>
      </c>
      <c r="R1552" s="46"/>
      <c r="S1552" s="48">
        <v>7</v>
      </c>
      <c r="T1552" s="46">
        <v>27.968337730870768</v>
      </c>
      <c r="U1552" s="46">
        <v>27.92349668669754</v>
      </c>
      <c r="V1552" s="46"/>
      <c r="W1552" s="46">
        <v>0.59473147052465758</v>
      </c>
      <c r="X1552" s="46">
        <v>0.29834662578687221</v>
      </c>
      <c r="Y1552" s="46">
        <v>1218</v>
      </c>
      <c r="Z1552" s="46">
        <v>1080</v>
      </c>
      <c r="AA1552" s="46" t="s">
        <v>1119</v>
      </c>
      <c r="AB1552" s="46" t="s">
        <v>1119</v>
      </c>
    </row>
    <row r="1553" spans="1:28" ht="15" x14ac:dyDescent="0.25">
      <c r="A1553" s="46">
        <v>125</v>
      </c>
      <c r="B1553" s="46">
        <v>2004</v>
      </c>
      <c r="C1553" s="46" t="s">
        <v>823</v>
      </c>
      <c r="D1553" s="46" t="s">
        <v>2738</v>
      </c>
      <c r="E1553" s="46" t="s">
        <v>1788</v>
      </c>
      <c r="F1553" s="46" t="s">
        <v>855</v>
      </c>
      <c r="G1553" s="46" t="s">
        <v>848</v>
      </c>
      <c r="H1553" s="46" t="s">
        <v>824</v>
      </c>
      <c r="I1553" s="46">
        <v>7.6</v>
      </c>
      <c r="J1553" s="46"/>
      <c r="K1553" s="46" t="s">
        <v>940</v>
      </c>
      <c r="L1553" s="46" t="s">
        <v>1250</v>
      </c>
      <c r="M1553" s="46" t="s">
        <v>832</v>
      </c>
      <c r="N1553" s="46" t="s">
        <v>2140</v>
      </c>
      <c r="O1553" s="48">
        <v>21</v>
      </c>
      <c r="P1553" s="46">
        <v>180.9012875536481</v>
      </c>
      <c r="Q1553" s="46">
        <v>283.21497857237807</v>
      </c>
      <c r="R1553" s="46"/>
      <c r="S1553" s="48">
        <v>18</v>
      </c>
      <c r="T1553" s="46">
        <v>68.240343347639509</v>
      </c>
      <c r="U1553" s="46">
        <v>62.820216182667529</v>
      </c>
      <c r="V1553" s="46"/>
      <c r="W1553" s="46">
        <v>-0.51925597531088907</v>
      </c>
      <c r="X1553" s="46">
        <v>0.1066313566091681</v>
      </c>
      <c r="Y1553" s="46">
        <v>1219</v>
      </c>
      <c r="Z1553" s="46">
        <v>1085</v>
      </c>
      <c r="AA1553" s="46" t="s">
        <v>1119</v>
      </c>
      <c r="AB1553" s="46" t="s">
        <v>1119</v>
      </c>
    </row>
    <row r="1554" spans="1:28" ht="15" x14ac:dyDescent="0.25">
      <c r="A1554" s="46">
        <v>125</v>
      </c>
      <c r="B1554" s="46">
        <v>2004</v>
      </c>
      <c r="C1554" s="46" t="s">
        <v>823</v>
      </c>
      <c r="D1554" s="46" t="s">
        <v>2738</v>
      </c>
      <c r="E1554" s="46" t="s">
        <v>1788</v>
      </c>
      <c r="F1554" s="46" t="s">
        <v>855</v>
      </c>
      <c r="G1554" s="46" t="s">
        <v>848</v>
      </c>
      <c r="H1554" s="46" t="s">
        <v>824</v>
      </c>
      <c r="I1554" s="46">
        <v>7.6</v>
      </c>
      <c r="J1554" s="46"/>
      <c r="K1554" s="46" t="s">
        <v>940</v>
      </c>
      <c r="L1554" s="46" t="s">
        <v>1250</v>
      </c>
      <c r="M1554" s="46" t="s">
        <v>842</v>
      </c>
      <c r="N1554" s="46" t="s">
        <v>2140</v>
      </c>
      <c r="O1554" s="48">
        <v>10</v>
      </c>
      <c r="P1554" s="46">
        <v>60.515021459227484</v>
      </c>
      <c r="Q1554" s="46">
        <v>99.754252370118493</v>
      </c>
      <c r="R1554" s="46"/>
      <c r="S1554" s="48">
        <v>7</v>
      </c>
      <c r="T1554" s="46">
        <v>126.82403433476399</v>
      </c>
      <c r="U1554" s="46">
        <v>18.736007138440229</v>
      </c>
      <c r="V1554" s="46"/>
      <c r="W1554" s="46">
        <v>0.80498440380094471</v>
      </c>
      <c r="X1554" s="46">
        <v>0.26191596316193</v>
      </c>
      <c r="Y1554" s="46">
        <v>1219</v>
      </c>
      <c r="Z1554" s="46">
        <v>1084</v>
      </c>
      <c r="AA1554" s="46" t="s">
        <v>1119</v>
      </c>
      <c r="AB1554" s="46" t="s">
        <v>1119</v>
      </c>
    </row>
    <row r="1555" spans="1:28" ht="15" x14ac:dyDescent="0.25">
      <c r="A1555" s="46">
        <v>125</v>
      </c>
      <c r="B1555" s="46">
        <v>2004</v>
      </c>
      <c r="C1555" s="46" t="s">
        <v>823</v>
      </c>
      <c r="D1555" s="46" t="s">
        <v>832</v>
      </c>
      <c r="E1555" s="46" t="s">
        <v>1171</v>
      </c>
      <c r="F1555" s="46" t="s">
        <v>855</v>
      </c>
      <c r="G1555" s="46" t="s">
        <v>848</v>
      </c>
      <c r="H1555" s="46" t="s">
        <v>824</v>
      </c>
      <c r="I1555" s="46">
        <v>7.6</v>
      </c>
      <c r="J1555" s="46">
        <v>4</v>
      </c>
      <c r="K1555" s="46" t="s">
        <v>826</v>
      </c>
      <c r="L1555" s="46" t="s">
        <v>1250</v>
      </c>
      <c r="M1555" s="46" t="s">
        <v>842</v>
      </c>
      <c r="N1555" s="46" t="s">
        <v>2140</v>
      </c>
      <c r="O1555" s="48">
        <v>50</v>
      </c>
      <c r="P1555" s="46">
        <v>1.5244446996007071</v>
      </c>
      <c r="Q1555" s="46">
        <v>0.60888122999120664</v>
      </c>
      <c r="R1555" s="46"/>
      <c r="S1555" s="48">
        <v>50</v>
      </c>
      <c r="T1555" s="46">
        <v>2.4801333710353419</v>
      </c>
      <c r="U1555" s="46">
        <v>0.39052109299684212</v>
      </c>
      <c r="V1555" s="46"/>
      <c r="W1555" s="46">
        <v>1.854100299595884</v>
      </c>
      <c r="X1555" s="46">
        <v>5.7188439604807732E-2</v>
      </c>
      <c r="Y1555" s="46">
        <v>1226</v>
      </c>
      <c r="Z1555" s="46">
        <v>1098</v>
      </c>
      <c r="AA1555" s="46" t="s">
        <v>2740</v>
      </c>
      <c r="AB1555" s="46" t="s">
        <v>1119</v>
      </c>
    </row>
    <row r="1556" spans="1:28" ht="15" x14ac:dyDescent="0.25">
      <c r="A1556" s="46">
        <v>125</v>
      </c>
      <c r="B1556" s="46">
        <v>2004</v>
      </c>
      <c r="C1556" s="46" t="s">
        <v>823</v>
      </c>
      <c r="D1556" s="46" t="s">
        <v>832</v>
      </c>
      <c r="E1556" s="46" t="s">
        <v>1171</v>
      </c>
      <c r="F1556" s="46" t="s">
        <v>855</v>
      </c>
      <c r="G1556" s="46" t="s">
        <v>848</v>
      </c>
      <c r="H1556" s="46" t="s">
        <v>824</v>
      </c>
      <c r="I1556" s="46">
        <v>7.6</v>
      </c>
      <c r="J1556" s="46">
        <v>4</v>
      </c>
      <c r="K1556" s="46" t="s">
        <v>826</v>
      </c>
      <c r="L1556" s="46" t="s">
        <v>1250</v>
      </c>
      <c r="M1556" s="46" t="s">
        <v>1790</v>
      </c>
      <c r="N1556" s="46" t="s">
        <v>2140</v>
      </c>
      <c r="O1556" s="48">
        <v>50</v>
      </c>
      <c r="P1556" s="46">
        <v>1.3670893812838401</v>
      </c>
      <c r="Q1556" s="46">
        <v>0.66755081926986537</v>
      </c>
      <c r="R1556" s="46"/>
      <c r="S1556" s="48">
        <v>50</v>
      </c>
      <c r="T1556" s="46">
        <v>2.2295255221245398</v>
      </c>
      <c r="U1556" s="46">
        <v>0.41803182838378172</v>
      </c>
      <c r="V1556" s="46"/>
      <c r="W1556" s="46">
        <v>1.536626921458818</v>
      </c>
      <c r="X1556" s="46">
        <v>5.1806111478760027E-2</v>
      </c>
      <c r="Y1556" s="46">
        <v>1226</v>
      </c>
      <c r="Z1556" s="46">
        <v>1099</v>
      </c>
      <c r="AA1556" s="46" t="s">
        <v>2740</v>
      </c>
      <c r="AB1556" s="46" t="s">
        <v>1119</v>
      </c>
    </row>
    <row r="1557" spans="1:28" ht="15" x14ac:dyDescent="0.25">
      <c r="A1557" s="46">
        <v>125</v>
      </c>
      <c r="B1557" s="46">
        <v>2004</v>
      </c>
      <c r="C1557" s="46" t="s">
        <v>823</v>
      </c>
      <c r="D1557" s="46" t="s">
        <v>832</v>
      </c>
      <c r="E1557" s="46" t="s">
        <v>1171</v>
      </c>
      <c r="F1557" s="46" t="s">
        <v>855</v>
      </c>
      <c r="G1557" s="46" t="s">
        <v>848</v>
      </c>
      <c r="H1557" s="46" t="s">
        <v>824</v>
      </c>
      <c r="I1557" s="46">
        <v>7.6</v>
      </c>
      <c r="J1557" s="46">
        <v>4</v>
      </c>
      <c r="K1557" s="46" t="s">
        <v>826</v>
      </c>
      <c r="L1557" s="46" t="s">
        <v>1250</v>
      </c>
      <c r="M1557" s="46" t="s">
        <v>842</v>
      </c>
      <c r="N1557" s="46" t="s">
        <v>2140</v>
      </c>
      <c r="O1557" s="48">
        <v>50</v>
      </c>
      <c r="P1557" s="46">
        <v>0.18134642263574841</v>
      </c>
      <c r="Q1557" s="46">
        <v>1.080408041746189</v>
      </c>
      <c r="R1557" s="46"/>
      <c r="S1557" s="48">
        <v>50</v>
      </c>
      <c r="T1557" s="46">
        <v>1.510592077797468</v>
      </c>
      <c r="U1557" s="46">
        <v>0.58757997682494156</v>
      </c>
      <c r="V1557" s="46"/>
      <c r="W1557" s="46">
        <v>1.5167762805307501</v>
      </c>
      <c r="X1557" s="46">
        <v>5.1503051425903487E-2</v>
      </c>
      <c r="Y1557" s="46">
        <v>1229</v>
      </c>
      <c r="Z1557" s="46">
        <v>1102</v>
      </c>
      <c r="AA1557" s="46" t="s">
        <v>2740</v>
      </c>
      <c r="AB1557" s="46" t="s">
        <v>1119</v>
      </c>
    </row>
    <row r="1558" spans="1:28" ht="15" x14ac:dyDescent="0.25">
      <c r="A1558" s="46">
        <v>125</v>
      </c>
      <c r="B1558" s="46">
        <v>2004</v>
      </c>
      <c r="C1558" s="46" t="s">
        <v>823</v>
      </c>
      <c r="D1558" s="46" t="s">
        <v>832</v>
      </c>
      <c r="E1558" s="46" t="s">
        <v>1171</v>
      </c>
      <c r="F1558" s="46" t="s">
        <v>855</v>
      </c>
      <c r="G1558" s="46" t="s">
        <v>848</v>
      </c>
      <c r="H1558" s="46" t="s">
        <v>824</v>
      </c>
      <c r="I1558" s="46">
        <v>7.6</v>
      </c>
      <c r="J1558" s="46">
        <v>4</v>
      </c>
      <c r="K1558" s="46" t="s">
        <v>826</v>
      </c>
      <c r="L1558" s="46" t="s">
        <v>1250</v>
      </c>
      <c r="M1558" s="46" t="s">
        <v>1790</v>
      </c>
      <c r="N1558" s="46" t="s">
        <v>2140</v>
      </c>
      <c r="O1558" s="48">
        <v>50</v>
      </c>
      <c r="P1558" s="46">
        <v>-2.1277398447284511E-2</v>
      </c>
      <c r="Q1558" s="46">
        <v>0.98294924437959019</v>
      </c>
      <c r="R1558" s="46"/>
      <c r="S1558" s="48">
        <v>50</v>
      </c>
      <c r="T1558" s="46">
        <v>1.056500803317983</v>
      </c>
      <c r="U1558" s="46">
        <v>0.67911159193283166</v>
      </c>
      <c r="V1558" s="46"/>
      <c r="W1558" s="46">
        <v>1.265982941567247</v>
      </c>
      <c r="X1558" s="46">
        <v>4.8013564041696308E-2</v>
      </c>
      <c r="Y1558" s="46">
        <v>1229</v>
      </c>
      <c r="Z1558" s="46">
        <v>1103</v>
      </c>
      <c r="AA1558" s="46" t="s">
        <v>2740</v>
      </c>
      <c r="AB1558" s="46" t="s">
        <v>1119</v>
      </c>
    </row>
    <row r="1559" spans="1:28" ht="15" x14ac:dyDescent="0.25">
      <c r="A1559" s="46">
        <v>125</v>
      </c>
      <c r="B1559" s="46">
        <v>2004</v>
      </c>
      <c r="C1559" s="46" t="s">
        <v>823</v>
      </c>
      <c r="D1559" s="46" t="s">
        <v>832</v>
      </c>
      <c r="E1559" s="46" t="s">
        <v>1171</v>
      </c>
      <c r="F1559" s="46" t="s">
        <v>855</v>
      </c>
      <c r="G1559" s="46" t="s">
        <v>848</v>
      </c>
      <c r="H1559" s="46" t="s">
        <v>824</v>
      </c>
      <c r="I1559" s="46">
        <v>7.6</v>
      </c>
      <c r="J1559" s="46">
        <v>20</v>
      </c>
      <c r="K1559" s="46" t="s">
        <v>826</v>
      </c>
      <c r="L1559" s="46" t="s">
        <v>1250</v>
      </c>
      <c r="M1559" s="46" t="s">
        <v>842</v>
      </c>
      <c r="N1559" s="46" t="s">
        <v>2140</v>
      </c>
      <c r="O1559" s="48">
        <v>50</v>
      </c>
      <c r="P1559" s="46">
        <v>-0.80456076793084885</v>
      </c>
      <c r="Q1559" s="46">
        <v>1.2702694698332231</v>
      </c>
      <c r="R1559" s="46"/>
      <c r="S1559" s="48">
        <v>50</v>
      </c>
      <c r="T1559" s="46">
        <v>3.0907537463076701E-2</v>
      </c>
      <c r="U1559" s="46">
        <v>1.0531492772522619</v>
      </c>
      <c r="V1559" s="46"/>
      <c r="W1559" s="46">
        <v>0.71055546241641931</v>
      </c>
      <c r="X1559" s="46">
        <v>4.2524445325849057E-2</v>
      </c>
      <c r="Y1559" s="46">
        <v>1227</v>
      </c>
      <c r="Z1559" s="46">
        <v>1098</v>
      </c>
      <c r="AA1559" s="46" t="s">
        <v>2740</v>
      </c>
      <c r="AB1559" s="46" t="s">
        <v>1119</v>
      </c>
    </row>
    <row r="1560" spans="1:28" ht="15" x14ac:dyDescent="0.25">
      <c r="A1560" s="46">
        <v>125</v>
      </c>
      <c r="B1560" s="46">
        <v>2004</v>
      </c>
      <c r="C1560" s="46" t="s">
        <v>823</v>
      </c>
      <c r="D1560" s="46" t="s">
        <v>832</v>
      </c>
      <c r="E1560" s="46" t="s">
        <v>1171</v>
      </c>
      <c r="F1560" s="46" t="s">
        <v>855</v>
      </c>
      <c r="G1560" s="46" t="s">
        <v>848</v>
      </c>
      <c r="H1560" s="46" t="s">
        <v>824</v>
      </c>
      <c r="I1560" s="46">
        <v>7.6</v>
      </c>
      <c r="J1560" s="46">
        <v>20</v>
      </c>
      <c r="K1560" s="46" t="s">
        <v>826</v>
      </c>
      <c r="L1560" s="46" t="s">
        <v>1250</v>
      </c>
      <c r="M1560" s="46" t="s">
        <v>1790</v>
      </c>
      <c r="N1560" s="46" t="s">
        <v>2140</v>
      </c>
      <c r="O1560" s="48">
        <v>50</v>
      </c>
      <c r="P1560" s="46">
        <v>-1.0781137671197689</v>
      </c>
      <c r="Q1560" s="46">
        <v>1.313795618956715</v>
      </c>
      <c r="R1560" s="46"/>
      <c r="S1560" s="48">
        <v>50</v>
      </c>
      <c r="T1560" s="46">
        <v>-0.32512996001727801</v>
      </c>
      <c r="U1560" s="46">
        <v>1.124580120069981</v>
      </c>
      <c r="V1560" s="46"/>
      <c r="W1560" s="46">
        <v>0.6110333067903555</v>
      </c>
      <c r="X1560" s="46">
        <v>4.1866808510035783E-2</v>
      </c>
      <c r="Y1560" s="46">
        <v>1227</v>
      </c>
      <c r="Z1560" s="46">
        <v>1099</v>
      </c>
      <c r="AA1560" s="46" t="s">
        <v>2740</v>
      </c>
      <c r="AB1560" s="46" t="s">
        <v>1119</v>
      </c>
    </row>
    <row r="1561" spans="1:28" ht="15" x14ac:dyDescent="0.25">
      <c r="A1561" s="46">
        <v>125</v>
      </c>
      <c r="B1561" s="46">
        <v>2004</v>
      </c>
      <c r="C1561" s="46" t="s">
        <v>823</v>
      </c>
      <c r="D1561" s="46" t="s">
        <v>832</v>
      </c>
      <c r="E1561" s="46" t="s">
        <v>1171</v>
      </c>
      <c r="F1561" s="46" t="s">
        <v>855</v>
      </c>
      <c r="G1561" s="46" t="s">
        <v>848</v>
      </c>
      <c r="H1561" s="46" t="s">
        <v>824</v>
      </c>
      <c r="I1561" s="46">
        <v>7.6</v>
      </c>
      <c r="J1561" s="46">
        <v>38</v>
      </c>
      <c r="K1561" s="46" t="s">
        <v>826</v>
      </c>
      <c r="L1561" s="46" t="s">
        <v>1250</v>
      </c>
      <c r="M1561" s="46" t="s">
        <v>842</v>
      </c>
      <c r="N1561" s="46" t="s">
        <v>2140</v>
      </c>
      <c r="O1561" s="48">
        <v>50</v>
      </c>
      <c r="P1561" s="46">
        <v>-1.261297870945205</v>
      </c>
      <c r="Q1561" s="46">
        <v>1.267759919482456</v>
      </c>
      <c r="R1561" s="46"/>
      <c r="S1561" s="48">
        <v>50</v>
      </c>
      <c r="T1561" s="46">
        <v>-0.21718524173057899</v>
      </c>
      <c r="U1561" s="46">
        <v>0.99148317980481238</v>
      </c>
      <c r="V1561" s="46"/>
      <c r="W1561" s="46">
        <v>0.91042608934436742</v>
      </c>
      <c r="X1561" s="46">
        <v>4.4144378320794389E-2</v>
      </c>
      <c r="Y1561" s="46">
        <v>1228</v>
      </c>
      <c r="Z1561" s="46">
        <v>1098</v>
      </c>
      <c r="AA1561" s="46" t="s">
        <v>2740</v>
      </c>
      <c r="AB1561" s="46" t="s">
        <v>1119</v>
      </c>
    </row>
    <row r="1562" spans="1:28" ht="15" x14ac:dyDescent="0.25">
      <c r="A1562" s="46">
        <v>125</v>
      </c>
      <c r="B1562" s="46">
        <v>2004</v>
      </c>
      <c r="C1562" s="46" t="s">
        <v>823</v>
      </c>
      <c r="D1562" s="46" t="s">
        <v>832</v>
      </c>
      <c r="E1562" s="46" t="s">
        <v>1171</v>
      </c>
      <c r="F1562" s="46" t="s">
        <v>855</v>
      </c>
      <c r="G1562" s="46" t="s">
        <v>848</v>
      </c>
      <c r="H1562" s="46" t="s">
        <v>824</v>
      </c>
      <c r="I1562" s="46">
        <v>7.6</v>
      </c>
      <c r="J1562" s="46">
        <v>38</v>
      </c>
      <c r="K1562" s="46" t="s">
        <v>826</v>
      </c>
      <c r="L1562" s="46" t="s">
        <v>1250</v>
      </c>
      <c r="M1562" s="46" t="s">
        <v>1790</v>
      </c>
      <c r="N1562" s="46" t="s">
        <v>2140</v>
      </c>
      <c r="O1562" s="48">
        <v>50</v>
      </c>
      <c r="P1562" s="46">
        <v>-1.5702171992808189</v>
      </c>
      <c r="Q1562" s="46">
        <v>1.3819504714166539</v>
      </c>
      <c r="R1562" s="46"/>
      <c r="S1562" s="48">
        <v>50</v>
      </c>
      <c r="T1562" s="46">
        <v>-0.55701500623536515</v>
      </c>
      <c r="U1562" s="46">
        <v>1.1335565309134279</v>
      </c>
      <c r="V1562" s="46"/>
      <c r="W1562" s="46">
        <v>0.79551259798524232</v>
      </c>
      <c r="X1562" s="46">
        <v>4.3164201467766151E-2</v>
      </c>
      <c r="Y1562" s="46">
        <v>1228</v>
      </c>
      <c r="Z1562" s="46">
        <v>1099</v>
      </c>
      <c r="AA1562" s="46" t="s">
        <v>2740</v>
      </c>
      <c r="AB1562" s="46" t="s">
        <v>1119</v>
      </c>
    </row>
    <row r="1563" spans="1:28" ht="15" x14ac:dyDescent="0.25">
      <c r="A1563" s="46">
        <v>125</v>
      </c>
      <c r="B1563" s="46">
        <v>2004</v>
      </c>
      <c r="C1563" s="46" t="s">
        <v>823</v>
      </c>
      <c r="D1563" s="46" t="s">
        <v>832</v>
      </c>
      <c r="E1563" s="46" t="s">
        <v>1171</v>
      </c>
      <c r="F1563" s="46" t="s">
        <v>855</v>
      </c>
      <c r="G1563" s="46" t="s">
        <v>848</v>
      </c>
      <c r="H1563" s="46" t="s">
        <v>824</v>
      </c>
      <c r="I1563" s="46">
        <v>7.6</v>
      </c>
      <c r="J1563" s="46">
        <v>14</v>
      </c>
      <c r="K1563" s="46" t="s">
        <v>826</v>
      </c>
      <c r="L1563" s="46" t="s">
        <v>1250</v>
      </c>
      <c r="M1563" s="46" t="s">
        <v>1790</v>
      </c>
      <c r="N1563" s="46" t="s">
        <v>2140</v>
      </c>
      <c r="O1563" s="48">
        <v>50</v>
      </c>
      <c r="P1563" s="46">
        <v>-1.8073604096705329</v>
      </c>
      <c r="Q1563" s="46">
        <v>1.4149797133902511</v>
      </c>
      <c r="R1563" s="46"/>
      <c r="S1563" s="48">
        <v>50</v>
      </c>
      <c r="T1563" s="46">
        <v>-1.5105920777974671</v>
      </c>
      <c r="U1563" s="46">
        <v>0.37112556527519142</v>
      </c>
      <c r="V1563" s="46"/>
      <c r="W1563" s="46">
        <v>0.28470111458087999</v>
      </c>
      <c r="X1563" s="46">
        <v>4.0405273623217983E-2</v>
      </c>
      <c r="Y1563" s="46">
        <v>1230</v>
      </c>
      <c r="Z1563" s="46">
        <v>1103</v>
      </c>
      <c r="AA1563" s="46" t="s">
        <v>2740</v>
      </c>
      <c r="AB1563" s="46" t="s">
        <v>1119</v>
      </c>
    </row>
    <row r="1564" spans="1:28" ht="15" x14ac:dyDescent="0.25">
      <c r="A1564" s="46">
        <v>125</v>
      </c>
      <c r="B1564" s="46">
        <v>2004</v>
      </c>
      <c r="C1564" s="46" t="s">
        <v>823</v>
      </c>
      <c r="D1564" s="46" t="s">
        <v>832</v>
      </c>
      <c r="E1564" s="46" t="s">
        <v>1171</v>
      </c>
      <c r="F1564" s="46" t="s">
        <v>855</v>
      </c>
      <c r="G1564" s="46" t="s">
        <v>848</v>
      </c>
      <c r="H1564" s="46" t="s">
        <v>824</v>
      </c>
      <c r="I1564" s="46">
        <v>7.6</v>
      </c>
      <c r="J1564" s="46">
        <v>26</v>
      </c>
      <c r="K1564" s="46" t="s">
        <v>826</v>
      </c>
      <c r="L1564" s="46" t="s">
        <v>1250</v>
      </c>
      <c r="M1564" s="46" t="s">
        <v>1790</v>
      </c>
      <c r="N1564" s="46" t="s">
        <v>2140</v>
      </c>
      <c r="O1564" s="48">
        <v>50</v>
      </c>
      <c r="P1564" s="46">
        <v>-2.185459735756631</v>
      </c>
      <c r="Q1564" s="46">
        <v>0.49200843639333552</v>
      </c>
      <c r="R1564" s="46"/>
      <c r="S1564" s="48">
        <v>50</v>
      </c>
      <c r="T1564" s="46">
        <v>-1.6416987746523211</v>
      </c>
      <c r="U1564" s="46">
        <v>1.3191547894152289</v>
      </c>
      <c r="V1564" s="46"/>
      <c r="W1564" s="46">
        <v>0.54199871409504496</v>
      </c>
      <c r="X1564" s="46">
        <v>4.1468813030403409E-2</v>
      </c>
      <c r="Y1564" s="46">
        <v>1231</v>
      </c>
      <c r="Z1564" s="46">
        <v>1103</v>
      </c>
      <c r="AA1564" s="46" t="s">
        <v>2740</v>
      </c>
      <c r="AB1564" s="46" t="s">
        <v>1119</v>
      </c>
    </row>
    <row r="1565" spans="1:28" ht="15" x14ac:dyDescent="0.25">
      <c r="A1565" s="46">
        <v>125</v>
      </c>
      <c r="B1565" s="46">
        <v>2004</v>
      </c>
      <c r="C1565" s="46" t="s">
        <v>823</v>
      </c>
      <c r="D1565" s="46" t="s">
        <v>832</v>
      </c>
      <c r="E1565" s="46" t="s">
        <v>1171</v>
      </c>
      <c r="F1565" s="46" t="s">
        <v>855</v>
      </c>
      <c r="G1565" s="46" t="s">
        <v>848</v>
      </c>
      <c r="H1565" s="46" t="s">
        <v>824</v>
      </c>
      <c r="I1565" s="46">
        <v>7.6</v>
      </c>
      <c r="J1565" s="46">
        <v>26</v>
      </c>
      <c r="K1565" s="46" t="s">
        <v>826</v>
      </c>
      <c r="L1565" s="46" t="s">
        <v>1250</v>
      </c>
      <c r="M1565" s="46" t="s">
        <v>842</v>
      </c>
      <c r="N1565" s="46" t="s">
        <v>2140</v>
      </c>
      <c r="O1565" s="48">
        <v>50</v>
      </c>
      <c r="P1565" s="46">
        <v>-2.778254459775455</v>
      </c>
      <c r="Q1565" s="46">
        <v>1.6401007692763241</v>
      </c>
      <c r="R1565" s="46"/>
      <c r="S1565" s="48">
        <v>50</v>
      </c>
      <c r="T1565" s="46">
        <v>-1.185623665657739</v>
      </c>
      <c r="U1565" s="46">
        <v>1.153681290018211</v>
      </c>
      <c r="V1565" s="46"/>
      <c r="W1565" s="46">
        <v>1.1146060780045799</v>
      </c>
      <c r="X1565" s="46">
        <v>4.6211733545623773E-2</v>
      </c>
      <c r="Y1565" s="46">
        <v>1231</v>
      </c>
      <c r="Z1565" s="46">
        <v>1102</v>
      </c>
      <c r="AA1565" s="46" t="s">
        <v>2740</v>
      </c>
      <c r="AB1565" s="46" t="s">
        <v>1119</v>
      </c>
    </row>
    <row r="1566" spans="1:28" ht="15" x14ac:dyDescent="0.25">
      <c r="A1566" s="46">
        <v>125</v>
      </c>
      <c r="B1566" s="46">
        <v>2004</v>
      </c>
      <c r="C1566" s="46" t="s">
        <v>823</v>
      </c>
      <c r="D1566" s="46" t="s">
        <v>832</v>
      </c>
      <c r="E1566" s="46" t="s">
        <v>1171</v>
      </c>
      <c r="F1566" s="46" t="s">
        <v>855</v>
      </c>
      <c r="G1566" s="46" t="s">
        <v>848</v>
      </c>
      <c r="H1566" s="46" t="s">
        <v>824</v>
      </c>
      <c r="I1566" s="46">
        <v>7.6</v>
      </c>
      <c r="J1566" s="46">
        <v>14</v>
      </c>
      <c r="K1566" s="46" t="s">
        <v>826</v>
      </c>
      <c r="L1566" s="46" t="s">
        <v>1250</v>
      </c>
      <c r="M1566" s="46" t="s">
        <v>842</v>
      </c>
      <c r="N1566" s="46" t="s">
        <v>2140</v>
      </c>
      <c r="O1566" s="48">
        <v>50</v>
      </c>
      <c r="P1566" s="46">
        <v>-2.8275953517519898</v>
      </c>
      <c r="Q1566" s="46">
        <v>1.5649759414307991</v>
      </c>
      <c r="R1566" s="46"/>
      <c r="S1566" s="48">
        <v>50</v>
      </c>
      <c r="T1566" s="46">
        <v>-1.2155336267270109</v>
      </c>
      <c r="U1566" s="46">
        <v>1.2226481872413959</v>
      </c>
      <c r="V1566" s="46"/>
      <c r="W1566" s="46">
        <v>1.139149537054043</v>
      </c>
      <c r="X1566" s="46">
        <v>4.6488308338852202E-2</v>
      </c>
      <c r="Y1566" s="46">
        <v>1230</v>
      </c>
      <c r="Z1566" s="46">
        <v>1102</v>
      </c>
      <c r="AA1566" s="46" t="s">
        <v>2740</v>
      </c>
      <c r="AB1566" s="46" t="s">
        <v>1119</v>
      </c>
    </row>
    <row r="1567" spans="1:28" ht="15" x14ac:dyDescent="0.25">
      <c r="A1567" s="46">
        <v>125</v>
      </c>
      <c r="B1567" s="46">
        <v>2004</v>
      </c>
      <c r="C1567" s="46" t="s">
        <v>823</v>
      </c>
      <c r="D1567" s="46" t="s">
        <v>2738</v>
      </c>
      <c r="E1567" s="46" t="s">
        <v>1788</v>
      </c>
      <c r="F1567" s="46" t="s">
        <v>855</v>
      </c>
      <c r="G1567" s="46" t="s">
        <v>848</v>
      </c>
      <c r="H1567" s="46" t="s">
        <v>824</v>
      </c>
      <c r="I1567" s="46">
        <v>7.6</v>
      </c>
      <c r="J1567" s="46">
        <v>4</v>
      </c>
      <c r="K1567" s="46" t="s">
        <v>826</v>
      </c>
      <c r="L1567" s="46" t="s">
        <v>1250</v>
      </c>
      <c r="M1567" s="46" t="s">
        <v>832</v>
      </c>
      <c r="N1567" s="46" t="s">
        <v>2140</v>
      </c>
      <c r="O1567" s="48">
        <v>50</v>
      </c>
      <c r="P1567" s="46">
        <v>2.4801333710353419</v>
      </c>
      <c r="Q1567" s="46">
        <v>0.39052109299684212</v>
      </c>
      <c r="R1567" s="46"/>
      <c r="S1567" s="48">
        <v>50</v>
      </c>
      <c r="T1567" s="46">
        <v>2.2295255221245398</v>
      </c>
      <c r="U1567" s="46">
        <v>0.41803182838378172</v>
      </c>
      <c r="V1567" s="46"/>
      <c r="W1567" s="46">
        <v>-0.61477826680043945</v>
      </c>
      <c r="X1567" s="46">
        <v>4.188976158665076E-2</v>
      </c>
      <c r="Y1567" s="46">
        <v>1226</v>
      </c>
      <c r="Z1567" s="46">
        <v>1097</v>
      </c>
      <c r="AA1567" s="46" t="s">
        <v>2740</v>
      </c>
      <c r="AB1567" s="46" t="s">
        <v>1119</v>
      </c>
    </row>
    <row r="1568" spans="1:28" ht="15" x14ac:dyDescent="0.25">
      <c r="A1568" s="46">
        <v>125</v>
      </c>
      <c r="B1568" s="46">
        <v>2004</v>
      </c>
      <c r="C1568" s="46" t="s">
        <v>823</v>
      </c>
      <c r="D1568" s="46" t="s">
        <v>2738</v>
      </c>
      <c r="E1568" s="46" t="s">
        <v>1788</v>
      </c>
      <c r="F1568" s="46" t="s">
        <v>855</v>
      </c>
      <c r="G1568" s="46" t="s">
        <v>848</v>
      </c>
      <c r="H1568" s="46" t="s">
        <v>824</v>
      </c>
      <c r="I1568" s="46">
        <v>7.6</v>
      </c>
      <c r="J1568" s="46">
        <v>4</v>
      </c>
      <c r="K1568" s="46" t="s">
        <v>826</v>
      </c>
      <c r="L1568" s="46" t="s">
        <v>1250</v>
      </c>
      <c r="M1568" s="46" t="s">
        <v>842</v>
      </c>
      <c r="N1568" s="46" t="s">
        <v>2140</v>
      </c>
      <c r="O1568" s="48">
        <v>50</v>
      </c>
      <c r="P1568" s="46">
        <v>1.5244446996007071</v>
      </c>
      <c r="Q1568" s="46">
        <v>0.60888122999120664</v>
      </c>
      <c r="R1568" s="46"/>
      <c r="S1568" s="48">
        <v>50</v>
      </c>
      <c r="T1568" s="46">
        <v>1.3670893812838401</v>
      </c>
      <c r="U1568" s="46">
        <v>0.66755081926986537</v>
      </c>
      <c r="V1568" s="46"/>
      <c r="W1568" s="46">
        <v>-0.24440437696853251</v>
      </c>
      <c r="X1568" s="46">
        <v>4.0298667497406883E-2</v>
      </c>
      <c r="Y1568" s="46">
        <v>1226</v>
      </c>
      <c r="Z1568" s="46">
        <v>1096</v>
      </c>
      <c r="AA1568" s="46" t="s">
        <v>2740</v>
      </c>
      <c r="AB1568" s="46" t="s">
        <v>1119</v>
      </c>
    </row>
    <row r="1569" spans="1:28" ht="15" x14ac:dyDescent="0.25">
      <c r="A1569" s="46">
        <v>125</v>
      </c>
      <c r="B1569" s="46">
        <v>2004</v>
      </c>
      <c r="C1569" s="46" t="s">
        <v>823</v>
      </c>
      <c r="D1569" s="46" t="s">
        <v>2738</v>
      </c>
      <c r="E1569" s="46" t="s">
        <v>1788</v>
      </c>
      <c r="F1569" s="46" t="s">
        <v>855</v>
      </c>
      <c r="G1569" s="46" t="s">
        <v>848</v>
      </c>
      <c r="H1569" s="46" t="s">
        <v>824</v>
      </c>
      <c r="I1569" s="46">
        <v>7.6</v>
      </c>
      <c r="J1569" s="46">
        <v>4</v>
      </c>
      <c r="K1569" s="46" t="s">
        <v>826</v>
      </c>
      <c r="L1569" s="46" t="s">
        <v>1250</v>
      </c>
      <c r="M1569" s="46" t="s">
        <v>832</v>
      </c>
      <c r="N1569" s="46" t="s">
        <v>2140</v>
      </c>
      <c r="O1569" s="48">
        <v>50</v>
      </c>
      <c r="P1569" s="46">
        <v>1.510592077797468</v>
      </c>
      <c r="Q1569" s="46">
        <v>0.58757997682494156</v>
      </c>
      <c r="R1569" s="46"/>
      <c r="S1569" s="48">
        <v>50</v>
      </c>
      <c r="T1569" s="46">
        <v>1.056500803317983</v>
      </c>
      <c r="U1569" s="46">
        <v>0.67911159193283166</v>
      </c>
      <c r="V1569" s="46"/>
      <c r="W1569" s="46">
        <v>-0.7096184656613197</v>
      </c>
      <c r="X1569" s="46">
        <v>4.251779183403763E-2</v>
      </c>
      <c r="Y1569" s="46">
        <v>1229</v>
      </c>
      <c r="Z1569" s="46">
        <v>1101</v>
      </c>
      <c r="AA1569" s="46" t="s">
        <v>2740</v>
      </c>
      <c r="AB1569" s="46" t="s">
        <v>1119</v>
      </c>
    </row>
    <row r="1570" spans="1:28" ht="15" x14ac:dyDescent="0.25">
      <c r="A1570" s="46">
        <v>125</v>
      </c>
      <c r="B1570" s="46">
        <v>2004</v>
      </c>
      <c r="C1570" s="46" t="s">
        <v>823</v>
      </c>
      <c r="D1570" s="46" t="s">
        <v>2738</v>
      </c>
      <c r="E1570" s="46" t="s">
        <v>1788</v>
      </c>
      <c r="F1570" s="46" t="s">
        <v>855</v>
      </c>
      <c r="G1570" s="46" t="s">
        <v>848</v>
      </c>
      <c r="H1570" s="46" t="s">
        <v>824</v>
      </c>
      <c r="I1570" s="46">
        <v>7.6</v>
      </c>
      <c r="J1570" s="46">
        <v>4</v>
      </c>
      <c r="K1570" s="46" t="s">
        <v>826</v>
      </c>
      <c r="L1570" s="46" t="s">
        <v>1250</v>
      </c>
      <c r="M1570" s="46" t="s">
        <v>842</v>
      </c>
      <c r="N1570" s="46" t="s">
        <v>2140</v>
      </c>
      <c r="O1570" s="48">
        <v>50</v>
      </c>
      <c r="P1570" s="46">
        <v>0.18134642263574841</v>
      </c>
      <c r="Q1570" s="46">
        <v>1.080408041746189</v>
      </c>
      <c r="R1570" s="46"/>
      <c r="S1570" s="48">
        <v>50</v>
      </c>
      <c r="T1570" s="46">
        <v>-2.1277398447284511E-2</v>
      </c>
      <c r="U1570" s="46">
        <v>0.98294924437959019</v>
      </c>
      <c r="V1570" s="46"/>
      <c r="W1570" s="46">
        <v>-0.19467746633421751</v>
      </c>
      <c r="X1570" s="46">
        <v>4.018949657949155E-2</v>
      </c>
      <c r="Y1570" s="46">
        <v>1229</v>
      </c>
      <c r="Z1570" s="46">
        <v>1100</v>
      </c>
      <c r="AA1570" s="46" t="s">
        <v>2740</v>
      </c>
      <c r="AB1570" s="46" t="s">
        <v>1119</v>
      </c>
    </row>
    <row r="1571" spans="1:28" ht="15" x14ac:dyDescent="0.25">
      <c r="A1571" s="46">
        <v>125</v>
      </c>
      <c r="B1571" s="46">
        <v>2004</v>
      </c>
      <c r="C1571" s="46" t="s">
        <v>823</v>
      </c>
      <c r="D1571" s="46" t="s">
        <v>2738</v>
      </c>
      <c r="E1571" s="46" t="s">
        <v>1788</v>
      </c>
      <c r="F1571" s="46" t="s">
        <v>855</v>
      </c>
      <c r="G1571" s="46" t="s">
        <v>848</v>
      </c>
      <c r="H1571" s="46" t="s">
        <v>824</v>
      </c>
      <c r="I1571" s="46">
        <v>7.6</v>
      </c>
      <c r="J1571" s="46">
        <v>20</v>
      </c>
      <c r="K1571" s="46" t="s">
        <v>826</v>
      </c>
      <c r="L1571" s="46" t="s">
        <v>1250</v>
      </c>
      <c r="M1571" s="46" t="s">
        <v>832</v>
      </c>
      <c r="N1571" s="46" t="s">
        <v>2140</v>
      </c>
      <c r="O1571" s="48">
        <v>50</v>
      </c>
      <c r="P1571" s="46">
        <v>3.0907537463076701E-2</v>
      </c>
      <c r="Q1571" s="46">
        <v>1.0531492772522619</v>
      </c>
      <c r="R1571" s="46"/>
      <c r="S1571" s="48">
        <v>50</v>
      </c>
      <c r="T1571" s="46">
        <v>-0.32512996001727801</v>
      </c>
      <c r="U1571" s="46">
        <v>1.124580120069981</v>
      </c>
      <c r="V1571" s="46"/>
      <c r="W1571" s="46">
        <v>-0.32429619750841959</v>
      </c>
      <c r="X1571" s="46">
        <v>4.0525840118592102E-2</v>
      </c>
      <c r="Y1571" s="46">
        <v>1227</v>
      </c>
      <c r="Z1571" s="46">
        <v>1097</v>
      </c>
      <c r="AA1571" s="46" t="s">
        <v>2740</v>
      </c>
      <c r="AB1571" s="46" t="s">
        <v>1119</v>
      </c>
    </row>
    <row r="1572" spans="1:28" ht="15" x14ac:dyDescent="0.25">
      <c r="A1572" s="46">
        <v>125</v>
      </c>
      <c r="B1572" s="46">
        <v>2004</v>
      </c>
      <c r="C1572" s="46" t="s">
        <v>823</v>
      </c>
      <c r="D1572" s="46" t="s">
        <v>2738</v>
      </c>
      <c r="E1572" s="46" t="s">
        <v>1788</v>
      </c>
      <c r="F1572" s="46" t="s">
        <v>855</v>
      </c>
      <c r="G1572" s="46" t="s">
        <v>848</v>
      </c>
      <c r="H1572" s="46" t="s">
        <v>824</v>
      </c>
      <c r="I1572" s="46">
        <v>7.6</v>
      </c>
      <c r="J1572" s="46">
        <v>38</v>
      </c>
      <c r="K1572" s="46" t="s">
        <v>826</v>
      </c>
      <c r="L1572" s="46" t="s">
        <v>1250</v>
      </c>
      <c r="M1572" s="46" t="s">
        <v>832</v>
      </c>
      <c r="N1572" s="46" t="s">
        <v>2140</v>
      </c>
      <c r="O1572" s="48">
        <v>50</v>
      </c>
      <c r="P1572" s="46">
        <v>-0.21718524173057899</v>
      </c>
      <c r="Q1572" s="46">
        <v>0.99148317980481238</v>
      </c>
      <c r="R1572" s="46"/>
      <c r="S1572" s="48">
        <v>50</v>
      </c>
      <c r="T1572" s="46">
        <v>-0.55701500623536515</v>
      </c>
      <c r="U1572" s="46">
        <v>1.1335565309134279</v>
      </c>
      <c r="V1572" s="46"/>
      <c r="W1572" s="46">
        <v>-0.31667183942128668</v>
      </c>
      <c r="X1572" s="46">
        <v>4.0501405269412309E-2</v>
      </c>
      <c r="Y1572" s="46">
        <v>1228</v>
      </c>
      <c r="Z1572" s="46">
        <v>1097</v>
      </c>
      <c r="AA1572" s="46" t="s">
        <v>2740</v>
      </c>
      <c r="AB1572" s="46" t="s">
        <v>1119</v>
      </c>
    </row>
    <row r="1573" spans="1:28" ht="15" x14ac:dyDescent="0.25">
      <c r="A1573" s="46">
        <v>125</v>
      </c>
      <c r="B1573" s="46">
        <v>2004</v>
      </c>
      <c r="C1573" s="46" t="s">
        <v>823</v>
      </c>
      <c r="D1573" s="46" t="s">
        <v>2738</v>
      </c>
      <c r="E1573" s="46" t="s">
        <v>1788</v>
      </c>
      <c r="F1573" s="46" t="s">
        <v>855</v>
      </c>
      <c r="G1573" s="46" t="s">
        <v>848</v>
      </c>
      <c r="H1573" s="46" t="s">
        <v>824</v>
      </c>
      <c r="I1573" s="46">
        <v>7.6</v>
      </c>
      <c r="J1573" s="46">
        <v>20</v>
      </c>
      <c r="K1573" s="46" t="s">
        <v>826</v>
      </c>
      <c r="L1573" s="46" t="s">
        <v>1250</v>
      </c>
      <c r="M1573" s="46" t="s">
        <v>842</v>
      </c>
      <c r="N1573" s="46" t="s">
        <v>2140</v>
      </c>
      <c r="O1573" s="48">
        <v>50</v>
      </c>
      <c r="P1573" s="46">
        <v>-0.80456076793084885</v>
      </c>
      <c r="Q1573" s="46">
        <v>1.2702694698332231</v>
      </c>
      <c r="R1573" s="46"/>
      <c r="S1573" s="48">
        <v>50</v>
      </c>
      <c r="T1573" s="46">
        <v>-1.0781137671197689</v>
      </c>
      <c r="U1573" s="46">
        <v>1.313795618956715</v>
      </c>
      <c r="V1573" s="46"/>
      <c r="W1573" s="46">
        <v>-0.21006802883788719</v>
      </c>
      <c r="X1573" s="46">
        <v>4.0220642883699177E-2</v>
      </c>
      <c r="Y1573" s="46">
        <v>1227</v>
      </c>
      <c r="Z1573" s="46">
        <v>1096</v>
      </c>
      <c r="AA1573" s="46" t="s">
        <v>2740</v>
      </c>
      <c r="AB1573" s="46" t="s">
        <v>1119</v>
      </c>
    </row>
    <row r="1574" spans="1:28" ht="15" x14ac:dyDescent="0.25">
      <c r="A1574" s="46">
        <v>125</v>
      </c>
      <c r="B1574" s="46">
        <v>2004</v>
      </c>
      <c r="C1574" s="46" t="s">
        <v>823</v>
      </c>
      <c r="D1574" s="46" t="s">
        <v>2738</v>
      </c>
      <c r="E1574" s="46" t="s">
        <v>1788</v>
      </c>
      <c r="F1574" s="46" t="s">
        <v>855</v>
      </c>
      <c r="G1574" s="46" t="s">
        <v>848</v>
      </c>
      <c r="H1574" s="46" t="s">
        <v>824</v>
      </c>
      <c r="I1574" s="46">
        <v>7.6</v>
      </c>
      <c r="J1574" s="46">
        <v>26</v>
      </c>
      <c r="K1574" s="46" t="s">
        <v>826</v>
      </c>
      <c r="L1574" s="46" t="s">
        <v>1250</v>
      </c>
      <c r="M1574" s="46" t="s">
        <v>832</v>
      </c>
      <c r="N1574" s="46" t="s">
        <v>2140</v>
      </c>
      <c r="O1574" s="48">
        <v>50</v>
      </c>
      <c r="P1574" s="46">
        <v>-1.185623665657739</v>
      </c>
      <c r="Q1574" s="46">
        <v>1.153681290018211</v>
      </c>
      <c r="R1574" s="46"/>
      <c r="S1574" s="48">
        <v>50</v>
      </c>
      <c r="T1574" s="46">
        <v>-1.6416987746523211</v>
      </c>
      <c r="U1574" s="46">
        <v>1.3191547894152289</v>
      </c>
      <c r="V1574" s="46"/>
      <c r="W1574" s="46">
        <v>-0.36521986888578312</v>
      </c>
      <c r="X1574" s="46">
        <v>4.066692776314474E-2</v>
      </c>
      <c r="Y1574" s="46">
        <v>1231</v>
      </c>
      <c r="Z1574" s="46">
        <v>1101</v>
      </c>
      <c r="AA1574" s="46" t="s">
        <v>2740</v>
      </c>
      <c r="AB1574" s="46" t="s">
        <v>1119</v>
      </c>
    </row>
    <row r="1575" spans="1:28" ht="15" x14ac:dyDescent="0.25">
      <c r="A1575" s="46">
        <v>125</v>
      </c>
      <c r="B1575" s="46">
        <v>2004</v>
      </c>
      <c r="C1575" s="46" t="s">
        <v>823</v>
      </c>
      <c r="D1575" s="46" t="s">
        <v>2738</v>
      </c>
      <c r="E1575" s="46" t="s">
        <v>1788</v>
      </c>
      <c r="F1575" s="46" t="s">
        <v>855</v>
      </c>
      <c r="G1575" s="46" t="s">
        <v>848</v>
      </c>
      <c r="H1575" s="46" t="s">
        <v>824</v>
      </c>
      <c r="I1575" s="46">
        <v>7.6</v>
      </c>
      <c r="J1575" s="46">
        <v>14</v>
      </c>
      <c r="K1575" s="46" t="s">
        <v>826</v>
      </c>
      <c r="L1575" s="46" t="s">
        <v>1250</v>
      </c>
      <c r="M1575" s="46" t="s">
        <v>832</v>
      </c>
      <c r="N1575" s="46" t="s">
        <v>2140</v>
      </c>
      <c r="O1575" s="48">
        <v>50</v>
      </c>
      <c r="P1575" s="46">
        <v>-1.2155336267270109</v>
      </c>
      <c r="Q1575" s="46">
        <v>1.2226481872413959</v>
      </c>
      <c r="R1575" s="46"/>
      <c r="S1575" s="48">
        <v>50</v>
      </c>
      <c r="T1575" s="46">
        <v>-1.5105920777974671</v>
      </c>
      <c r="U1575" s="46">
        <v>0.37112556527519142</v>
      </c>
      <c r="V1575" s="46"/>
      <c r="W1575" s="46">
        <v>-0.3240681309231343</v>
      </c>
      <c r="X1575" s="46">
        <v>4.0525100767400069E-2</v>
      </c>
      <c r="Y1575" s="46">
        <v>1230</v>
      </c>
      <c r="Z1575" s="46">
        <v>1101</v>
      </c>
      <c r="AA1575" s="46" t="s">
        <v>2740</v>
      </c>
      <c r="AB1575" s="46" t="s">
        <v>1119</v>
      </c>
    </row>
    <row r="1576" spans="1:28" ht="15" x14ac:dyDescent="0.25">
      <c r="A1576" s="46">
        <v>125</v>
      </c>
      <c r="B1576" s="46">
        <v>2004</v>
      </c>
      <c r="C1576" s="46" t="s">
        <v>823</v>
      </c>
      <c r="D1576" s="46" t="s">
        <v>2738</v>
      </c>
      <c r="E1576" s="46" t="s">
        <v>1788</v>
      </c>
      <c r="F1576" s="46" t="s">
        <v>855</v>
      </c>
      <c r="G1576" s="46" t="s">
        <v>848</v>
      </c>
      <c r="H1576" s="46" t="s">
        <v>824</v>
      </c>
      <c r="I1576" s="46">
        <v>7.6</v>
      </c>
      <c r="J1576" s="46">
        <v>38</v>
      </c>
      <c r="K1576" s="46" t="s">
        <v>826</v>
      </c>
      <c r="L1576" s="46" t="s">
        <v>1250</v>
      </c>
      <c r="M1576" s="46" t="s">
        <v>842</v>
      </c>
      <c r="N1576" s="46" t="s">
        <v>2140</v>
      </c>
      <c r="O1576" s="48">
        <v>50</v>
      </c>
      <c r="P1576" s="46">
        <v>-1.261297870945205</v>
      </c>
      <c r="Q1576" s="46">
        <v>1.267759919482456</v>
      </c>
      <c r="R1576" s="46"/>
      <c r="S1576" s="48">
        <v>50</v>
      </c>
      <c r="T1576" s="46">
        <v>-1.5702171992808189</v>
      </c>
      <c r="U1576" s="46">
        <v>1.3819504714166539</v>
      </c>
      <c r="V1576" s="46"/>
      <c r="W1576" s="46">
        <v>-0.231167771234251</v>
      </c>
      <c r="X1576" s="46">
        <v>4.0267192692287047E-2</v>
      </c>
      <c r="Y1576" s="46">
        <v>1228</v>
      </c>
      <c r="Z1576" s="46">
        <v>1096</v>
      </c>
      <c r="AA1576" s="46" t="s">
        <v>2740</v>
      </c>
      <c r="AB1576" s="46" t="s">
        <v>1119</v>
      </c>
    </row>
    <row r="1577" spans="1:28" ht="15" x14ac:dyDescent="0.25">
      <c r="A1577" s="46">
        <v>125</v>
      </c>
      <c r="B1577" s="46">
        <v>2004</v>
      </c>
      <c r="C1577" s="46" t="s">
        <v>823</v>
      </c>
      <c r="D1577" s="46" t="s">
        <v>2738</v>
      </c>
      <c r="E1577" s="46" t="s">
        <v>1788</v>
      </c>
      <c r="F1577" s="46" t="s">
        <v>855</v>
      </c>
      <c r="G1577" s="46" t="s">
        <v>848</v>
      </c>
      <c r="H1577" s="46" t="s">
        <v>824</v>
      </c>
      <c r="I1577" s="46">
        <v>7.6</v>
      </c>
      <c r="J1577" s="46">
        <v>26</v>
      </c>
      <c r="K1577" s="46" t="s">
        <v>826</v>
      </c>
      <c r="L1577" s="46" t="s">
        <v>1250</v>
      </c>
      <c r="M1577" s="46" t="s">
        <v>842</v>
      </c>
      <c r="N1577" s="46" t="s">
        <v>2140</v>
      </c>
      <c r="O1577" s="48">
        <v>50</v>
      </c>
      <c r="P1577" s="46">
        <v>-2.778254459775455</v>
      </c>
      <c r="Q1577" s="46">
        <v>1.6401007692763241</v>
      </c>
      <c r="R1577" s="46"/>
      <c r="S1577" s="48">
        <v>50</v>
      </c>
      <c r="T1577" s="46">
        <v>-2.185459735756631</v>
      </c>
      <c r="U1577" s="46">
        <v>0.49200843639333552</v>
      </c>
      <c r="V1577" s="46"/>
      <c r="W1577" s="46">
        <v>0.48583709131333652</v>
      </c>
      <c r="X1577" s="46">
        <v>4.1180188396479023E-2</v>
      </c>
      <c r="Y1577" s="46">
        <v>1231</v>
      </c>
      <c r="Z1577" s="46">
        <v>1100</v>
      </c>
      <c r="AA1577" s="46" t="s">
        <v>2740</v>
      </c>
      <c r="AB1577" s="46" t="s">
        <v>1119</v>
      </c>
    </row>
    <row r="1578" spans="1:28" ht="15" x14ac:dyDescent="0.25">
      <c r="A1578" s="46">
        <v>125</v>
      </c>
      <c r="B1578" s="46">
        <v>2004</v>
      </c>
      <c r="C1578" s="46" t="s">
        <v>823</v>
      </c>
      <c r="D1578" s="46" t="s">
        <v>2738</v>
      </c>
      <c r="E1578" s="46" t="s">
        <v>1788</v>
      </c>
      <c r="F1578" s="46" t="s">
        <v>855</v>
      </c>
      <c r="G1578" s="46" t="s">
        <v>848</v>
      </c>
      <c r="H1578" s="46" t="s">
        <v>824</v>
      </c>
      <c r="I1578" s="46">
        <v>7.6</v>
      </c>
      <c r="J1578" s="46">
        <v>14</v>
      </c>
      <c r="K1578" s="46" t="s">
        <v>826</v>
      </c>
      <c r="L1578" s="46" t="s">
        <v>1250</v>
      </c>
      <c r="M1578" s="46" t="s">
        <v>842</v>
      </c>
      <c r="N1578" s="46" t="s">
        <v>2140</v>
      </c>
      <c r="O1578" s="48">
        <v>50</v>
      </c>
      <c r="P1578" s="46">
        <v>-2.8275953517519898</v>
      </c>
      <c r="Q1578" s="46">
        <v>1.5649759414307991</v>
      </c>
      <c r="R1578" s="46"/>
      <c r="S1578" s="48">
        <v>50</v>
      </c>
      <c r="T1578" s="46">
        <v>-1.8073604096705329</v>
      </c>
      <c r="U1578" s="46">
        <v>1.4149797133902511</v>
      </c>
      <c r="V1578" s="46"/>
      <c r="W1578" s="46">
        <v>0.67861655337493454</v>
      </c>
      <c r="X1578" s="46">
        <v>4.2302602132572378E-2</v>
      </c>
      <c r="Y1578" s="46">
        <v>1230</v>
      </c>
      <c r="Z1578" s="46">
        <v>1100</v>
      </c>
      <c r="AA1578" s="46" t="s">
        <v>2740</v>
      </c>
      <c r="AB1578" s="46" t="s">
        <v>1119</v>
      </c>
    </row>
    <row r="1579" spans="1:28" ht="15" x14ac:dyDescent="0.25">
      <c r="A1579" s="46">
        <v>125</v>
      </c>
      <c r="B1579" s="46">
        <v>2004</v>
      </c>
      <c r="C1579" s="46" t="s">
        <v>823</v>
      </c>
      <c r="D1579" s="46" t="s">
        <v>832</v>
      </c>
      <c r="E1579" s="46" t="s">
        <v>1171</v>
      </c>
      <c r="F1579" s="46" t="s">
        <v>855</v>
      </c>
      <c r="G1579" s="46" t="s">
        <v>848</v>
      </c>
      <c r="H1579" s="46" t="s">
        <v>824</v>
      </c>
      <c r="I1579" s="46">
        <v>7.6</v>
      </c>
      <c r="J1579" s="46">
        <v>27</v>
      </c>
      <c r="K1579" s="46" t="s">
        <v>1561</v>
      </c>
      <c r="L1579" s="46" t="s">
        <v>1250</v>
      </c>
      <c r="M1579" s="46" t="s">
        <v>842</v>
      </c>
      <c r="N1579" s="46" t="s">
        <v>2139</v>
      </c>
      <c r="O1579" s="48">
        <v>50</v>
      </c>
      <c r="P1579" s="46"/>
      <c r="Q1579" s="46"/>
      <c r="R1579" s="46">
        <v>21</v>
      </c>
      <c r="S1579" s="48">
        <v>50</v>
      </c>
      <c r="T1579" s="46"/>
      <c r="U1579" s="46"/>
      <c r="V1579" s="46">
        <v>0</v>
      </c>
      <c r="W1579" s="46">
        <v>2.3700433870446518</v>
      </c>
      <c r="X1579" s="46">
        <v>0.63838787083237036</v>
      </c>
      <c r="Y1579" s="46">
        <v>1225</v>
      </c>
      <c r="Z1579" s="46">
        <v>1094</v>
      </c>
      <c r="AA1579" s="46" t="s">
        <v>1119</v>
      </c>
      <c r="AB1579" s="46" t="s">
        <v>1119</v>
      </c>
    </row>
    <row r="1580" spans="1:28" ht="15" x14ac:dyDescent="0.25">
      <c r="A1580" s="46">
        <v>125</v>
      </c>
      <c r="B1580" s="46">
        <v>2004</v>
      </c>
      <c r="C1580" s="46" t="s">
        <v>823</v>
      </c>
      <c r="D1580" s="46" t="s">
        <v>832</v>
      </c>
      <c r="E1580" s="46" t="s">
        <v>1171</v>
      </c>
      <c r="F1580" s="46" t="s">
        <v>855</v>
      </c>
      <c r="G1580" s="46" t="s">
        <v>848</v>
      </c>
      <c r="H1580" s="46" t="s">
        <v>824</v>
      </c>
      <c r="I1580" s="46">
        <v>7.6</v>
      </c>
      <c r="J1580" s="46">
        <v>5</v>
      </c>
      <c r="K1580" s="46" t="s">
        <v>1561</v>
      </c>
      <c r="L1580" s="46" t="s">
        <v>1250</v>
      </c>
      <c r="M1580" s="46" t="s">
        <v>842</v>
      </c>
      <c r="N1580" s="46" t="s">
        <v>2139</v>
      </c>
      <c r="O1580" s="48">
        <v>50</v>
      </c>
      <c r="P1580" s="46"/>
      <c r="Q1580" s="46"/>
      <c r="R1580" s="46">
        <v>21</v>
      </c>
      <c r="S1580" s="48">
        <v>50</v>
      </c>
      <c r="T1580" s="46"/>
      <c r="U1580" s="46"/>
      <c r="V1580" s="46">
        <v>0</v>
      </c>
      <c r="W1580" s="46">
        <v>2.3700433870446518</v>
      </c>
      <c r="X1580" s="46">
        <v>0.63838787083237036</v>
      </c>
      <c r="Y1580" s="46">
        <v>1223</v>
      </c>
      <c r="Z1580" s="46">
        <v>1094</v>
      </c>
      <c r="AA1580" s="46" t="s">
        <v>1119</v>
      </c>
      <c r="AB1580" s="46" t="s">
        <v>1119</v>
      </c>
    </row>
    <row r="1581" spans="1:28" ht="15" x14ac:dyDescent="0.25">
      <c r="A1581" s="46">
        <v>125</v>
      </c>
      <c r="B1581" s="46">
        <v>2004</v>
      </c>
      <c r="C1581" s="46" t="s">
        <v>823</v>
      </c>
      <c r="D1581" s="46" t="s">
        <v>832</v>
      </c>
      <c r="E1581" s="46" t="s">
        <v>1171</v>
      </c>
      <c r="F1581" s="46" t="s">
        <v>855</v>
      </c>
      <c r="G1581" s="46" t="s">
        <v>848</v>
      </c>
      <c r="H1581" s="46" t="s">
        <v>824</v>
      </c>
      <c r="I1581" s="46">
        <v>7.6</v>
      </c>
      <c r="J1581" s="46">
        <v>15</v>
      </c>
      <c r="K1581" s="46" t="s">
        <v>1561</v>
      </c>
      <c r="L1581" s="46" t="s">
        <v>1250</v>
      </c>
      <c r="M1581" s="46" t="s">
        <v>842</v>
      </c>
      <c r="N1581" s="46" t="s">
        <v>2139</v>
      </c>
      <c r="O1581" s="48">
        <v>50</v>
      </c>
      <c r="P1581" s="46"/>
      <c r="Q1581" s="46"/>
      <c r="R1581" s="46">
        <v>21</v>
      </c>
      <c r="S1581" s="48">
        <v>50</v>
      </c>
      <c r="T1581" s="46"/>
      <c r="U1581" s="46"/>
      <c r="V1581" s="46">
        <v>0</v>
      </c>
      <c r="W1581" s="46">
        <v>2.3700433870446518</v>
      </c>
      <c r="X1581" s="46">
        <v>0.63838787083237036</v>
      </c>
      <c r="Y1581" s="46">
        <v>1224</v>
      </c>
      <c r="Z1581" s="46">
        <v>1094</v>
      </c>
      <c r="AA1581" s="46" t="s">
        <v>1119</v>
      </c>
      <c r="AB1581" s="46" t="s">
        <v>1119</v>
      </c>
    </row>
    <row r="1582" spans="1:28" ht="15" x14ac:dyDescent="0.25">
      <c r="A1582" s="46">
        <v>125</v>
      </c>
      <c r="B1582" s="46">
        <v>2004</v>
      </c>
      <c r="C1582" s="46" t="s">
        <v>823</v>
      </c>
      <c r="D1582" s="46" t="s">
        <v>832</v>
      </c>
      <c r="E1582" s="46" t="s">
        <v>1171</v>
      </c>
      <c r="F1582" s="46" t="s">
        <v>855</v>
      </c>
      <c r="G1582" s="46" t="s">
        <v>848</v>
      </c>
      <c r="H1582" s="46" t="s">
        <v>824</v>
      </c>
      <c r="I1582" s="46">
        <v>7.6</v>
      </c>
      <c r="J1582" s="46">
        <v>38</v>
      </c>
      <c r="K1582" s="46" t="s">
        <v>1561</v>
      </c>
      <c r="L1582" s="46" t="s">
        <v>1250</v>
      </c>
      <c r="M1582" s="46" t="s">
        <v>842</v>
      </c>
      <c r="N1582" s="46" t="s">
        <v>2139</v>
      </c>
      <c r="O1582" s="48">
        <v>50</v>
      </c>
      <c r="P1582" s="46"/>
      <c r="Q1582" s="46"/>
      <c r="R1582" s="46">
        <v>13</v>
      </c>
      <c r="S1582" s="48">
        <v>50</v>
      </c>
      <c r="T1582" s="46"/>
      <c r="U1582" s="46"/>
      <c r="V1582" s="46">
        <v>0</v>
      </c>
      <c r="W1582" s="46">
        <v>1.981183442980438</v>
      </c>
      <c r="X1582" s="46">
        <v>0.6445676953489764</v>
      </c>
      <c r="Y1582" s="46">
        <v>1222</v>
      </c>
      <c r="Z1582" s="46">
        <v>1090</v>
      </c>
      <c r="AA1582" s="46" t="s">
        <v>1119</v>
      </c>
      <c r="AB1582" s="46" t="s">
        <v>1119</v>
      </c>
    </row>
    <row r="1583" spans="1:28" ht="15" x14ac:dyDescent="0.25">
      <c r="A1583" s="46">
        <v>125</v>
      </c>
      <c r="B1583" s="46">
        <v>2004</v>
      </c>
      <c r="C1583" s="46" t="s">
        <v>823</v>
      </c>
      <c r="D1583" s="46" t="s">
        <v>832</v>
      </c>
      <c r="E1583" s="46" t="s">
        <v>1171</v>
      </c>
      <c r="F1583" s="46" t="s">
        <v>855</v>
      </c>
      <c r="G1583" s="46" t="s">
        <v>848</v>
      </c>
      <c r="H1583" s="46" t="s">
        <v>824</v>
      </c>
      <c r="I1583" s="46">
        <v>7.6</v>
      </c>
      <c r="J1583" s="46">
        <v>20</v>
      </c>
      <c r="K1583" s="46" t="s">
        <v>1561</v>
      </c>
      <c r="L1583" s="46" t="s">
        <v>1250</v>
      </c>
      <c r="M1583" s="46" t="s">
        <v>842</v>
      </c>
      <c r="N1583" s="46" t="s">
        <v>2139</v>
      </c>
      <c r="O1583" s="48">
        <v>50</v>
      </c>
      <c r="P1583" s="46"/>
      <c r="Q1583" s="46"/>
      <c r="R1583" s="46">
        <v>11</v>
      </c>
      <c r="S1583" s="48">
        <v>50</v>
      </c>
      <c r="T1583" s="46"/>
      <c r="U1583" s="46"/>
      <c r="V1583" s="46">
        <v>0</v>
      </c>
      <c r="W1583" s="46">
        <v>1.8641350013544129</v>
      </c>
      <c r="X1583" s="46">
        <v>0.64807307496479538</v>
      </c>
      <c r="Y1583" s="46">
        <v>1221</v>
      </c>
      <c r="Z1583" s="46">
        <v>1090</v>
      </c>
      <c r="AA1583" s="46" t="s">
        <v>1119</v>
      </c>
      <c r="AB1583" s="46" t="s">
        <v>1119</v>
      </c>
    </row>
    <row r="1584" spans="1:28" ht="15" x14ac:dyDescent="0.25">
      <c r="A1584" s="46">
        <v>125</v>
      </c>
      <c r="B1584" s="46">
        <v>2004</v>
      </c>
      <c r="C1584" s="46" t="s">
        <v>823</v>
      </c>
      <c r="D1584" s="46" t="s">
        <v>832</v>
      </c>
      <c r="E1584" s="46" t="s">
        <v>1171</v>
      </c>
      <c r="F1584" s="46" t="s">
        <v>855</v>
      </c>
      <c r="G1584" s="46" t="s">
        <v>848</v>
      </c>
      <c r="H1584" s="46" t="s">
        <v>824</v>
      </c>
      <c r="I1584" s="46">
        <v>7.6</v>
      </c>
      <c r="J1584" s="46">
        <v>27</v>
      </c>
      <c r="K1584" s="46" t="s">
        <v>1561</v>
      </c>
      <c r="L1584" s="46" t="s">
        <v>1250</v>
      </c>
      <c r="M1584" s="46" t="s">
        <v>1790</v>
      </c>
      <c r="N1584" s="46" t="s">
        <v>2139</v>
      </c>
      <c r="O1584" s="48">
        <v>50</v>
      </c>
      <c r="P1584" s="46"/>
      <c r="Q1584" s="46"/>
      <c r="R1584" s="46">
        <v>8</v>
      </c>
      <c r="S1584" s="48">
        <v>50</v>
      </c>
      <c r="T1584" s="46"/>
      <c r="U1584" s="46"/>
      <c r="V1584" s="46">
        <v>0</v>
      </c>
      <c r="W1584" s="46">
        <v>1.657119670276294</v>
      </c>
      <c r="X1584" s="46">
        <v>0.65685868337774622</v>
      </c>
      <c r="Y1584" s="46">
        <v>1225</v>
      </c>
      <c r="Z1584" s="46">
        <v>1095</v>
      </c>
      <c r="AA1584" s="46" t="s">
        <v>1119</v>
      </c>
      <c r="AB1584" s="46" t="s">
        <v>1119</v>
      </c>
    </row>
    <row r="1585" spans="1:28" ht="15" x14ac:dyDescent="0.25">
      <c r="A1585" s="46">
        <v>125</v>
      </c>
      <c r="B1585" s="46">
        <v>2004</v>
      </c>
      <c r="C1585" s="46" t="s">
        <v>823</v>
      </c>
      <c r="D1585" s="46" t="s">
        <v>832</v>
      </c>
      <c r="E1585" s="46" t="s">
        <v>1171</v>
      </c>
      <c r="F1585" s="46" t="s">
        <v>855</v>
      </c>
      <c r="G1585" s="46" t="s">
        <v>848</v>
      </c>
      <c r="H1585" s="46" t="s">
        <v>824</v>
      </c>
      <c r="I1585" s="46">
        <v>7.6</v>
      </c>
      <c r="J1585" s="46">
        <v>38</v>
      </c>
      <c r="K1585" s="46" t="s">
        <v>1561</v>
      </c>
      <c r="L1585" s="46" t="s">
        <v>1250</v>
      </c>
      <c r="M1585" s="46" t="s">
        <v>1790</v>
      </c>
      <c r="N1585" s="46" t="s">
        <v>2139</v>
      </c>
      <c r="O1585" s="48">
        <v>50</v>
      </c>
      <c r="P1585" s="46"/>
      <c r="Q1585" s="46"/>
      <c r="R1585" s="46">
        <v>7</v>
      </c>
      <c r="S1585" s="48">
        <v>50</v>
      </c>
      <c r="T1585" s="46"/>
      <c r="U1585" s="46"/>
      <c r="V1585" s="46">
        <v>0</v>
      </c>
      <c r="W1585" s="46">
        <v>1.57529143279594</v>
      </c>
      <c r="X1585" s="46">
        <v>0.66146232336474087</v>
      </c>
      <c r="Y1585" s="46">
        <v>1222</v>
      </c>
      <c r="Z1585" s="46">
        <v>1091</v>
      </c>
      <c r="AA1585" s="46" t="s">
        <v>1119</v>
      </c>
      <c r="AB1585" s="46" t="s">
        <v>1119</v>
      </c>
    </row>
    <row r="1586" spans="1:28" ht="15" x14ac:dyDescent="0.25">
      <c r="A1586" s="46">
        <v>125</v>
      </c>
      <c r="B1586" s="46">
        <v>2004</v>
      </c>
      <c r="C1586" s="46" t="s">
        <v>823</v>
      </c>
      <c r="D1586" s="46" t="s">
        <v>832</v>
      </c>
      <c r="E1586" s="46" t="s">
        <v>1171</v>
      </c>
      <c r="F1586" s="46" t="s">
        <v>855</v>
      </c>
      <c r="G1586" s="46" t="s">
        <v>848</v>
      </c>
      <c r="H1586" s="46" t="s">
        <v>824</v>
      </c>
      <c r="I1586" s="46">
        <v>7.6</v>
      </c>
      <c r="J1586" s="46">
        <v>20</v>
      </c>
      <c r="K1586" s="46" t="s">
        <v>1561</v>
      </c>
      <c r="L1586" s="46" t="s">
        <v>1250</v>
      </c>
      <c r="M1586" s="46" t="s">
        <v>1790</v>
      </c>
      <c r="N1586" s="46" t="s">
        <v>2139</v>
      </c>
      <c r="O1586" s="48">
        <v>50</v>
      </c>
      <c r="P1586" s="46"/>
      <c r="Q1586" s="46"/>
      <c r="R1586" s="46">
        <v>6</v>
      </c>
      <c r="S1586" s="48">
        <v>50</v>
      </c>
      <c r="T1586" s="46"/>
      <c r="U1586" s="46"/>
      <c r="V1586" s="46">
        <v>0</v>
      </c>
      <c r="W1586" s="46">
        <v>1.483865061176143</v>
      </c>
      <c r="X1586" s="46">
        <v>0.66754044688380909</v>
      </c>
      <c r="Y1586" s="46">
        <v>1221</v>
      </c>
      <c r="Z1586" s="46">
        <v>1091</v>
      </c>
      <c r="AA1586" s="46" t="s">
        <v>1119</v>
      </c>
      <c r="AB1586" s="46" t="s">
        <v>1119</v>
      </c>
    </row>
    <row r="1587" spans="1:28" ht="15" x14ac:dyDescent="0.25">
      <c r="A1587" s="46">
        <v>125</v>
      </c>
      <c r="B1587" s="46">
        <v>2004</v>
      </c>
      <c r="C1587" s="46" t="s">
        <v>823</v>
      </c>
      <c r="D1587" s="46" t="s">
        <v>832</v>
      </c>
      <c r="E1587" s="46" t="s">
        <v>1171</v>
      </c>
      <c r="F1587" s="46" t="s">
        <v>855</v>
      </c>
      <c r="G1587" s="46" t="s">
        <v>848</v>
      </c>
      <c r="H1587" s="46" t="s">
        <v>824</v>
      </c>
      <c r="I1587" s="46">
        <v>7.6</v>
      </c>
      <c r="J1587" s="46">
        <v>15</v>
      </c>
      <c r="K1587" s="46" t="s">
        <v>1561</v>
      </c>
      <c r="L1587" s="46" t="s">
        <v>1250</v>
      </c>
      <c r="M1587" s="46" t="s">
        <v>1790</v>
      </c>
      <c r="N1587" s="46" t="s">
        <v>2139</v>
      </c>
      <c r="O1587" s="48">
        <v>50</v>
      </c>
      <c r="P1587" s="46"/>
      <c r="Q1587" s="46"/>
      <c r="R1587" s="46">
        <v>6</v>
      </c>
      <c r="S1587" s="48">
        <v>50</v>
      </c>
      <c r="T1587" s="46"/>
      <c r="U1587" s="46"/>
      <c r="V1587" s="46">
        <v>0</v>
      </c>
      <c r="W1587" s="46">
        <v>1.483865061176143</v>
      </c>
      <c r="X1587" s="46">
        <v>0.66754044688380909</v>
      </c>
      <c r="Y1587" s="46">
        <v>1224</v>
      </c>
      <c r="Z1587" s="46">
        <v>1095</v>
      </c>
      <c r="AA1587" s="46" t="s">
        <v>1119</v>
      </c>
      <c r="AB1587" s="46" t="s">
        <v>1119</v>
      </c>
    </row>
    <row r="1588" spans="1:28" ht="15" x14ac:dyDescent="0.25">
      <c r="A1588" s="46">
        <v>125</v>
      </c>
      <c r="B1588" s="46">
        <v>2004</v>
      </c>
      <c r="C1588" s="46" t="s">
        <v>823</v>
      </c>
      <c r="D1588" s="46" t="s">
        <v>832</v>
      </c>
      <c r="E1588" s="46" t="s">
        <v>1171</v>
      </c>
      <c r="F1588" s="46" t="s">
        <v>855</v>
      </c>
      <c r="G1588" s="46" t="s">
        <v>848</v>
      </c>
      <c r="H1588" s="46" t="s">
        <v>824</v>
      </c>
      <c r="I1588" s="46">
        <v>7.6</v>
      </c>
      <c r="J1588" s="46">
        <v>4</v>
      </c>
      <c r="K1588" s="46" t="s">
        <v>1561</v>
      </c>
      <c r="L1588" s="46" t="s">
        <v>1250</v>
      </c>
      <c r="M1588" s="46" t="s">
        <v>842</v>
      </c>
      <c r="N1588" s="46" t="s">
        <v>2139</v>
      </c>
      <c r="O1588" s="48">
        <v>50</v>
      </c>
      <c r="P1588" s="46"/>
      <c r="Q1588" s="46"/>
      <c r="R1588" s="46">
        <v>3</v>
      </c>
      <c r="S1588" s="48">
        <v>50</v>
      </c>
      <c r="T1588" s="46"/>
      <c r="U1588" s="46"/>
      <c r="V1588" s="46">
        <v>0</v>
      </c>
      <c r="W1588" s="46">
        <v>1.1066018733243119</v>
      </c>
      <c r="X1588" s="46">
        <v>0.7071921435577877</v>
      </c>
      <c r="Y1588" s="46">
        <v>1220</v>
      </c>
      <c r="Z1588" s="46">
        <v>1090</v>
      </c>
      <c r="AA1588" s="46" t="s">
        <v>1119</v>
      </c>
      <c r="AB1588" s="46" t="s">
        <v>1119</v>
      </c>
    </row>
    <row r="1589" spans="1:28" ht="15" x14ac:dyDescent="0.25">
      <c r="A1589" s="46">
        <v>125</v>
      </c>
      <c r="B1589" s="46">
        <v>2004</v>
      </c>
      <c r="C1589" s="46" t="s">
        <v>823</v>
      </c>
      <c r="D1589" s="46" t="s">
        <v>832</v>
      </c>
      <c r="E1589" s="46" t="s">
        <v>1171</v>
      </c>
      <c r="F1589" s="46" t="s">
        <v>855</v>
      </c>
      <c r="G1589" s="46" t="s">
        <v>848</v>
      </c>
      <c r="H1589" s="46" t="s">
        <v>824</v>
      </c>
      <c r="I1589" s="46">
        <v>7.6</v>
      </c>
      <c r="J1589" s="46">
        <v>5</v>
      </c>
      <c r="K1589" s="46" t="s">
        <v>1561</v>
      </c>
      <c r="L1589" s="46" t="s">
        <v>1250</v>
      </c>
      <c r="M1589" s="46" t="s">
        <v>1790</v>
      </c>
      <c r="N1589" s="46" t="s">
        <v>2139</v>
      </c>
      <c r="O1589" s="48">
        <v>50</v>
      </c>
      <c r="P1589" s="46"/>
      <c r="Q1589" s="46"/>
      <c r="R1589" s="46">
        <v>3</v>
      </c>
      <c r="S1589" s="48">
        <v>50</v>
      </c>
      <c r="T1589" s="46"/>
      <c r="U1589" s="46"/>
      <c r="V1589" s="46">
        <v>0</v>
      </c>
      <c r="W1589" s="46">
        <v>1.1066018733243119</v>
      </c>
      <c r="X1589" s="46">
        <v>0.7071921435577877</v>
      </c>
      <c r="Y1589" s="46">
        <v>1223</v>
      </c>
      <c r="Z1589" s="46">
        <v>1095</v>
      </c>
      <c r="AA1589" s="46" t="s">
        <v>1119</v>
      </c>
      <c r="AB1589" s="46" t="s">
        <v>1119</v>
      </c>
    </row>
    <row r="1590" spans="1:28" ht="15" x14ac:dyDescent="0.25">
      <c r="A1590" s="46">
        <v>125</v>
      </c>
      <c r="B1590" s="46">
        <v>2004</v>
      </c>
      <c r="C1590" s="46" t="s">
        <v>823</v>
      </c>
      <c r="D1590" s="46" t="s">
        <v>832</v>
      </c>
      <c r="E1590" s="46" t="s">
        <v>1171</v>
      </c>
      <c r="F1590" s="46" t="s">
        <v>855</v>
      </c>
      <c r="G1590" s="46" t="s">
        <v>848</v>
      </c>
      <c r="H1590" s="46" t="s">
        <v>824</v>
      </c>
      <c r="I1590" s="46">
        <v>7.6</v>
      </c>
      <c r="J1590" s="46">
        <v>4</v>
      </c>
      <c r="K1590" s="46" t="s">
        <v>1561</v>
      </c>
      <c r="L1590" s="46" t="s">
        <v>1250</v>
      </c>
      <c r="M1590" s="46" t="s">
        <v>1790</v>
      </c>
      <c r="N1590" s="46" t="s">
        <v>2139</v>
      </c>
      <c r="O1590" s="48">
        <v>50</v>
      </c>
      <c r="P1590" s="46"/>
      <c r="Q1590" s="46"/>
      <c r="R1590" s="46">
        <v>1</v>
      </c>
      <c r="S1590" s="48">
        <v>50</v>
      </c>
      <c r="T1590" s="46"/>
      <c r="U1590" s="46"/>
      <c r="V1590" s="46">
        <v>0</v>
      </c>
      <c r="W1590" s="46">
        <v>0.61672364509128352</v>
      </c>
      <c r="X1590" s="46">
        <v>0.82272922715158403</v>
      </c>
      <c r="Y1590" s="46">
        <v>1220</v>
      </c>
      <c r="Z1590" s="46">
        <v>1091</v>
      </c>
      <c r="AA1590" s="46" t="s">
        <v>1119</v>
      </c>
      <c r="AB1590" s="46" t="s">
        <v>1119</v>
      </c>
    </row>
    <row r="1591" spans="1:28" ht="15" x14ac:dyDescent="0.25">
      <c r="A1591" s="46">
        <v>125</v>
      </c>
      <c r="B1591" s="46">
        <v>2004</v>
      </c>
      <c r="C1591" s="46" t="s">
        <v>823</v>
      </c>
      <c r="D1591" s="46" t="s">
        <v>2738</v>
      </c>
      <c r="E1591" s="46" t="s">
        <v>1788</v>
      </c>
      <c r="F1591" s="46" t="s">
        <v>855</v>
      </c>
      <c r="G1591" s="46" t="s">
        <v>848</v>
      </c>
      <c r="H1591" s="46" t="s">
        <v>824</v>
      </c>
      <c r="I1591" s="46">
        <v>7.6</v>
      </c>
      <c r="J1591" s="46">
        <v>27</v>
      </c>
      <c r="K1591" s="46" t="s">
        <v>1561</v>
      </c>
      <c r="L1591" s="46" t="s">
        <v>1250</v>
      </c>
      <c r="M1591" s="46" t="s">
        <v>842</v>
      </c>
      <c r="N1591" s="46" t="s">
        <v>2139</v>
      </c>
      <c r="O1591" s="48">
        <v>50</v>
      </c>
      <c r="P1591" s="46"/>
      <c r="Q1591" s="46"/>
      <c r="R1591" s="46">
        <v>21</v>
      </c>
      <c r="S1591" s="48">
        <v>50</v>
      </c>
      <c r="T1591" s="46"/>
      <c r="U1591" s="46"/>
      <c r="V1591" s="46">
        <v>8</v>
      </c>
      <c r="W1591" s="46">
        <v>0.73627475600329551</v>
      </c>
      <c r="X1591" s="46">
        <v>7.0188627831052938E-2</v>
      </c>
      <c r="Y1591" s="46">
        <v>1225</v>
      </c>
      <c r="Z1591" s="46">
        <v>1092</v>
      </c>
      <c r="AA1591" s="46" t="s">
        <v>1119</v>
      </c>
      <c r="AB1591" s="46" t="s">
        <v>1119</v>
      </c>
    </row>
    <row r="1592" spans="1:28" ht="15" x14ac:dyDescent="0.25">
      <c r="A1592" s="46">
        <v>125</v>
      </c>
      <c r="B1592" s="46">
        <v>2004</v>
      </c>
      <c r="C1592" s="46" t="s">
        <v>823</v>
      </c>
      <c r="D1592" s="46" t="s">
        <v>2738</v>
      </c>
      <c r="E1592" s="46" t="s">
        <v>1788</v>
      </c>
      <c r="F1592" s="46" t="s">
        <v>855</v>
      </c>
      <c r="G1592" s="46" t="s">
        <v>848</v>
      </c>
      <c r="H1592" s="46" t="s">
        <v>824</v>
      </c>
      <c r="I1592" s="46">
        <v>7.6</v>
      </c>
      <c r="J1592" s="46">
        <v>5</v>
      </c>
      <c r="K1592" s="46" t="s">
        <v>1561</v>
      </c>
      <c r="L1592" s="46" t="s">
        <v>1250</v>
      </c>
      <c r="M1592" s="46" t="s">
        <v>842</v>
      </c>
      <c r="N1592" s="46" t="s">
        <v>2139</v>
      </c>
      <c r="O1592" s="48">
        <v>50</v>
      </c>
      <c r="P1592" s="46"/>
      <c r="Q1592" s="46"/>
      <c r="R1592" s="46">
        <v>21</v>
      </c>
      <c r="S1592" s="48">
        <v>50</v>
      </c>
      <c r="T1592" s="46"/>
      <c r="U1592" s="46"/>
      <c r="V1592" s="46">
        <v>3</v>
      </c>
      <c r="W1592" s="46">
        <v>1.3390466270255399</v>
      </c>
      <c r="X1592" s="46">
        <v>0.13274444979868169</v>
      </c>
      <c r="Y1592" s="46">
        <v>1223</v>
      </c>
      <c r="Z1592" s="46">
        <v>1092</v>
      </c>
      <c r="AA1592" s="46" t="s">
        <v>1119</v>
      </c>
      <c r="AB1592" s="46" t="s">
        <v>1119</v>
      </c>
    </row>
    <row r="1593" spans="1:28" ht="15" x14ac:dyDescent="0.25">
      <c r="A1593" s="46">
        <v>125</v>
      </c>
      <c r="B1593" s="46">
        <v>2004</v>
      </c>
      <c r="C1593" s="46" t="s">
        <v>823</v>
      </c>
      <c r="D1593" s="46" t="s">
        <v>2738</v>
      </c>
      <c r="E1593" s="46" t="s">
        <v>1788</v>
      </c>
      <c r="F1593" s="46" t="s">
        <v>855</v>
      </c>
      <c r="G1593" s="46" t="s">
        <v>848</v>
      </c>
      <c r="H1593" s="46" t="s">
        <v>824</v>
      </c>
      <c r="I1593" s="46">
        <v>7.6</v>
      </c>
      <c r="J1593" s="46">
        <v>15</v>
      </c>
      <c r="K1593" s="46" t="s">
        <v>1561</v>
      </c>
      <c r="L1593" s="46" t="s">
        <v>1250</v>
      </c>
      <c r="M1593" s="46" t="s">
        <v>842</v>
      </c>
      <c r="N1593" s="46" t="s">
        <v>2139</v>
      </c>
      <c r="O1593" s="48">
        <v>50</v>
      </c>
      <c r="P1593" s="46"/>
      <c r="Q1593" s="46"/>
      <c r="R1593" s="46">
        <v>21</v>
      </c>
      <c r="S1593" s="48">
        <v>50</v>
      </c>
      <c r="T1593" s="46"/>
      <c r="U1593" s="46"/>
      <c r="V1593" s="46">
        <v>6</v>
      </c>
      <c r="W1593" s="46">
        <v>0.92053002407577778</v>
      </c>
      <c r="X1593" s="46">
        <v>8.2524810904389539E-2</v>
      </c>
      <c r="Y1593" s="46">
        <v>1224</v>
      </c>
      <c r="Z1593" s="46">
        <v>1092</v>
      </c>
      <c r="AA1593" s="46" t="s">
        <v>1119</v>
      </c>
      <c r="AB1593" s="46" t="s">
        <v>1119</v>
      </c>
    </row>
    <row r="1594" spans="1:28" ht="15" x14ac:dyDescent="0.25">
      <c r="A1594" s="46">
        <v>125</v>
      </c>
      <c r="B1594" s="46">
        <v>2004</v>
      </c>
      <c r="C1594" s="46" t="s">
        <v>823</v>
      </c>
      <c r="D1594" s="46" t="s">
        <v>2738</v>
      </c>
      <c r="E1594" s="46" t="s">
        <v>1788</v>
      </c>
      <c r="F1594" s="46" t="s">
        <v>855</v>
      </c>
      <c r="G1594" s="46" t="s">
        <v>848</v>
      </c>
      <c r="H1594" s="46" t="s">
        <v>824</v>
      </c>
      <c r="I1594" s="46">
        <v>7.6</v>
      </c>
      <c r="J1594" s="46">
        <v>38</v>
      </c>
      <c r="K1594" s="46" t="s">
        <v>1561</v>
      </c>
      <c r="L1594" s="46" t="s">
        <v>1250</v>
      </c>
      <c r="M1594" s="46" t="s">
        <v>842</v>
      </c>
      <c r="N1594" s="46" t="s">
        <v>2139</v>
      </c>
      <c r="O1594" s="48">
        <v>50</v>
      </c>
      <c r="P1594" s="46"/>
      <c r="Q1594" s="46"/>
      <c r="R1594" s="46">
        <v>13</v>
      </c>
      <c r="S1594" s="48">
        <v>50</v>
      </c>
      <c r="T1594" s="46"/>
      <c r="U1594" s="46"/>
      <c r="V1594" s="46">
        <v>7</v>
      </c>
      <c r="W1594" s="46">
        <v>0.42414912400212867</v>
      </c>
      <c r="X1594" s="46">
        <v>8.208932692305082E-2</v>
      </c>
      <c r="Y1594" s="46">
        <v>1222</v>
      </c>
      <c r="Z1594" s="46">
        <v>1088</v>
      </c>
      <c r="AA1594" s="46" t="s">
        <v>1119</v>
      </c>
      <c r="AB1594" s="46" t="s">
        <v>1119</v>
      </c>
    </row>
    <row r="1595" spans="1:28" ht="15" x14ac:dyDescent="0.25">
      <c r="A1595" s="46">
        <v>125</v>
      </c>
      <c r="B1595" s="46">
        <v>2004</v>
      </c>
      <c r="C1595" s="46" t="s">
        <v>823</v>
      </c>
      <c r="D1595" s="46" t="s">
        <v>2738</v>
      </c>
      <c r="E1595" s="46" t="s">
        <v>1788</v>
      </c>
      <c r="F1595" s="46" t="s">
        <v>855</v>
      </c>
      <c r="G1595" s="46" t="s">
        <v>848</v>
      </c>
      <c r="H1595" s="46" t="s">
        <v>824</v>
      </c>
      <c r="I1595" s="46">
        <v>7.6</v>
      </c>
      <c r="J1595" s="46">
        <v>20</v>
      </c>
      <c r="K1595" s="46" t="s">
        <v>1561</v>
      </c>
      <c r="L1595" s="46" t="s">
        <v>1250</v>
      </c>
      <c r="M1595" s="46" t="s">
        <v>842</v>
      </c>
      <c r="N1595" s="46" t="s">
        <v>2139</v>
      </c>
      <c r="O1595" s="48">
        <v>50</v>
      </c>
      <c r="P1595" s="46"/>
      <c r="Q1595" s="46"/>
      <c r="R1595" s="46">
        <v>11</v>
      </c>
      <c r="S1595" s="48">
        <v>50</v>
      </c>
      <c r="T1595" s="46"/>
      <c r="U1595" s="46"/>
      <c r="V1595" s="46">
        <v>6</v>
      </c>
      <c r="W1595" s="46">
        <v>0.40068587832247288</v>
      </c>
      <c r="X1595" s="46">
        <v>9.2995841629768067E-2</v>
      </c>
      <c r="Y1595" s="46">
        <v>1221</v>
      </c>
      <c r="Z1595" s="46">
        <v>1088</v>
      </c>
      <c r="AA1595" s="46" t="s">
        <v>1119</v>
      </c>
      <c r="AB1595" s="46" t="s">
        <v>1119</v>
      </c>
    </row>
    <row r="1596" spans="1:28" ht="15" x14ac:dyDescent="0.25">
      <c r="A1596" s="46">
        <v>125</v>
      </c>
      <c r="B1596" s="46">
        <v>2004</v>
      </c>
      <c r="C1596" s="46" t="s">
        <v>823</v>
      </c>
      <c r="D1596" s="46" t="s">
        <v>2738</v>
      </c>
      <c r="E1596" s="46" t="s">
        <v>1788</v>
      </c>
      <c r="F1596" s="46" t="s">
        <v>855</v>
      </c>
      <c r="G1596" s="46" t="s">
        <v>848</v>
      </c>
      <c r="H1596" s="46" t="s">
        <v>824</v>
      </c>
      <c r="I1596" s="46">
        <v>7.6</v>
      </c>
      <c r="J1596" s="46">
        <v>4</v>
      </c>
      <c r="K1596" s="46" t="s">
        <v>1561</v>
      </c>
      <c r="L1596" s="46" t="s">
        <v>1250</v>
      </c>
      <c r="M1596" s="46" t="s">
        <v>842</v>
      </c>
      <c r="N1596" s="46" t="s">
        <v>2139</v>
      </c>
      <c r="O1596" s="48">
        <v>50</v>
      </c>
      <c r="P1596" s="46"/>
      <c r="Q1596" s="46"/>
      <c r="R1596" s="46">
        <v>3</v>
      </c>
      <c r="S1596" s="48">
        <v>50</v>
      </c>
      <c r="T1596" s="46"/>
      <c r="U1596" s="46"/>
      <c r="V1596" s="46">
        <v>1</v>
      </c>
      <c r="W1596" s="46">
        <v>0.62867206128396869</v>
      </c>
      <c r="X1596" s="46">
        <v>0.41795538193756349</v>
      </c>
      <c r="Y1596" s="46">
        <v>1220</v>
      </c>
      <c r="Z1596" s="46">
        <v>1088</v>
      </c>
      <c r="AA1596" s="46" t="s">
        <v>1119</v>
      </c>
      <c r="AB1596" s="46" t="s">
        <v>1119</v>
      </c>
    </row>
    <row r="1597" spans="1:28" ht="15" x14ac:dyDescent="0.25">
      <c r="A1597" s="46">
        <v>125</v>
      </c>
      <c r="B1597" s="46">
        <v>2004</v>
      </c>
      <c r="C1597" s="46" t="s">
        <v>823</v>
      </c>
      <c r="D1597" s="46" t="s">
        <v>2738</v>
      </c>
      <c r="E1597" s="46" t="s">
        <v>1788</v>
      </c>
      <c r="F1597" s="46" t="s">
        <v>855</v>
      </c>
      <c r="G1597" s="46" t="s">
        <v>848</v>
      </c>
      <c r="H1597" s="46" t="s">
        <v>824</v>
      </c>
      <c r="I1597" s="46">
        <v>7.6</v>
      </c>
      <c r="J1597" s="46">
        <v>27</v>
      </c>
      <c r="K1597" s="46" t="s">
        <v>1561</v>
      </c>
      <c r="L1597" s="46" t="s">
        <v>1250</v>
      </c>
      <c r="M1597" s="46" t="s">
        <v>832</v>
      </c>
      <c r="N1597" s="46" t="s">
        <v>2139</v>
      </c>
      <c r="O1597" s="48">
        <v>50</v>
      </c>
      <c r="P1597" s="46"/>
      <c r="Q1597" s="46"/>
      <c r="R1597" s="46">
        <v>0</v>
      </c>
      <c r="S1597" s="48">
        <v>50</v>
      </c>
      <c r="T1597" s="46"/>
      <c r="U1597" s="46"/>
      <c r="V1597" s="46">
        <v>0</v>
      </c>
      <c r="W1597" s="46">
        <v>0</v>
      </c>
      <c r="X1597" s="46">
        <v>1.2278923641408059</v>
      </c>
      <c r="Y1597" s="46">
        <v>1225</v>
      </c>
      <c r="Z1597" s="46">
        <v>1093</v>
      </c>
      <c r="AA1597" s="46" t="s">
        <v>1119</v>
      </c>
      <c r="AB1597" s="46" t="s">
        <v>1119</v>
      </c>
    </row>
    <row r="1598" spans="1:28" ht="15" x14ac:dyDescent="0.25">
      <c r="A1598" s="46">
        <v>125</v>
      </c>
      <c r="B1598" s="46">
        <v>2004</v>
      </c>
      <c r="C1598" s="46" t="s">
        <v>823</v>
      </c>
      <c r="D1598" s="46" t="s">
        <v>2738</v>
      </c>
      <c r="E1598" s="46" t="s">
        <v>1788</v>
      </c>
      <c r="F1598" s="46" t="s">
        <v>855</v>
      </c>
      <c r="G1598" s="46" t="s">
        <v>848</v>
      </c>
      <c r="H1598" s="46" t="s">
        <v>824</v>
      </c>
      <c r="I1598" s="46">
        <v>7.6</v>
      </c>
      <c r="J1598" s="46">
        <v>38</v>
      </c>
      <c r="K1598" s="46" t="s">
        <v>1561</v>
      </c>
      <c r="L1598" s="46" t="s">
        <v>1250</v>
      </c>
      <c r="M1598" s="46" t="s">
        <v>832</v>
      </c>
      <c r="N1598" s="46" t="s">
        <v>2139</v>
      </c>
      <c r="O1598" s="48">
        <v>50</v>
      </c>
      <c r="P1598" s="46"/>
      <c r="Q1598" s="46"/>
      <c r="R1598" s="46">
        <v>0</v>
      </c>
      <c r="S1598" s="48">
        <v>50</v>
      </c>
      <c r="T1598" s="46"/>
      <c r="U1598" s="46"/>
      <c r="V1598" s="46">
        <v>0</v>
      </c>
      <c r="W1598" s="46">
        <v>0</v>
      </c>
      <c r="X1598" s="46">
        <v>1.2278923641408059</v>
      </c>
      <c r="Y1598" s="46">
        <v>1222</v>
      </c>
      <c r="Z1598" s="46">
        <v>1089</v>
      </c>
      <c r="AA1598" s="46" t="s">
        <v>1119</v>
      </c>
      <c r="AB1598" s="46" t="s">
        <v>1119</v>
      </c>
    </row>
    <row r="1599" spans="1:28" ht="15" x14ac:dyDescent="0.25">
      <c r="A1599" s="46">
        <v>125</v>
      </c>
      <c r="B1599" s="46">
        <v>2004</v>
      </c>
      <c r="C1599" s="46" t="s">
        <v>823</v>
      </c>
      <c r="D1599" s="46" t="s">
        <v>2738</v>
      </c>
      <c r="E1599" s="46" t="s">
        <v>1788</v>
      </c>
      <c r="F1599" s="46" t="s">
        <v>855</v>
      </c>
      <c r="G1599" s="46" t="s">
        <v>848</v>
      </c>
      <c r="H1599" s="46" t="s">
        <v>824</v>
      </c>
      <c r="I1599" s="46">
        <v>7.6</v>
      </c>
      <c r="J1599" s="46">
        <v>4</v>
      </c>
      <c r="K1599" s="46" t="s">
        <v>1561</v>
      </c>
      <c r="L1599" s="46" t="s">
        <v>1250</v>
      </c>
      <c r="M1599" s="46" t="s">
        <v>832</v>
      </c>
      <c r="N1599" s="46" t="s">
        <v>2139</v>
      </c>
      <c r="O1599" s="48">
        <v>50</v>
      </c>
      <c r="P1599" s="46"/>
      <c r="Q1599" s="46"/>
      <c r="R1599" s="46">
        <v>0</v>
      </c>
      <c r="S1599" s="48">
        <v>50</v>
      </c>
      <c r="T1599" s="46"/>
      <c r="U1599" s="46"/>
      <c r="V1599" s="46">
        <v>0</v>
      </c>
      <c r="W1599" s="46">
        <v>0</v>
      </c>
      <c r="X1599" s="46">
        <v>1.2278923641408059</v>
      </c>
      <c r="Y1599" s="46">
        <v>1220</v>
      </c>
      <c r="Z1599" s="46">
        <v>1089</v>
      </c>
      <c r="AA1599" s="46" t="s">
        <v>1119</v>
      </c>
      <c r="AB1599" s="46" t="s">
        <v>1119</v>
      </c>
    </row>
    <row r="1600" spans="1:28" ht="15" x14ac:dyDescent="0.25">
      <c r="A1600" s="46">
        <v>125</v>
      </c>
      <c r="B1600" s="46">
        <v>2004</v>
      </c>
      <c r="C1600" s="46" t="s">
        <v>823</v>
      </c>
      <c r="D1600" s="46" t="s">
        <v>2738</v>
      </c>
      <c r="E1600" s="46" t="s">
        <v>1788</v>
      </c>
      <c r="F1600" s="46" t="s">
        <v>855</v>
      </c>
      <c r="G1600" s="46" t="s">
        <v>848</v>
      </c>
      <c r="H1600" s="46" t="s">
        <v>824</v>
      </c>
      <c r="I1600" s="46">
        <v>7.6</v>
      </c>
      <c r="J1600" s="46">
        <v>20</v>
      </c>
      <c r="K1600" s="46" t="s">
        <v>1561</v>
      </c>
      <c r="L1600" s="46" t="s">
        <v>1250</v>
      </c>
      <c r="M1600" s="46" t="s">
        <v>832</v>
      </c>
      <c r="N1600" s="46" t="s">
        <v>2139</v>
      </c>
      <c r="O1600" s="48">
        <v>50</v>
      </c>
      <c r="P1600" s="46"/>
      <c r="Q1600" s="46"/>
      <c r="R1600" s="46">
        <v>0</v>
      </c>
      <c r="S1600" s="48">
        <v>50</v>
      </c>
      <c r="T1600" s="46"/>
      <c r="U1600" s="46"/>
      <c r="V1600" s="46">
        <v>0</v>
      </c>
      <c r="W1600" s="46">
        <v>0</v>
      </c>
      <c r="X1600" s="46">
        <v>1.2278923641408059</v>
      </c>
      <c r="Y1600" s="46">
        <v>1221</v>
      </c>
      <c r="Z1600" s="46">
        <v>1089</v>
      </c>
      <c r="AA1600" s="46" t="s">
        <v>1119</v>
      </c>
      <c r="AB1600" s="46" t="s">
        <v>1119</v>
      </c>
    </row>
    <row r="1601" spans="1:28" ht="15" x14ac:dyDescent="0.25">
      <c r="A1601" s="46">
        <v>125</v>
      </c>
      <c r="B1601" s="46">
        <v>2004</v>
      </c>
      <c r="C1601" s="46" t="s">
        <v>823</v>
      </c>
      <c r="D1601" s="46" t="s">
        <v>2738</v>
      </c>
      <c r="E1601" s="46" t="s">
        <v>1788</v>
      </c>
      <c r="F1601" s="46" t="s">
        <v>855</v>
      </c>
      <c r="G1601" s="46" t="s">
        <v>848</v>
      </c>
      <c r="H1601" s="46" t="s">
        <v>824</v>
      </c>
      <c r="I1601" s="46">
        <v>7.6</v>
      </c>
      <c r="J1601" s="46">
        <v>5</v>
      </c>
      <c r="K1601" s="46" t="s">
        <v>1561</v>
      </c>
      <c r="L1601" s="46" t="s">
        <v>1250</v>
      </c>
      <c r="M1601" s="46" t="s">
        <v>832</v>
      </c>
      <c r="N1601" s="46" t="s">
        <v>2139</v>
      </c>
      <c r="O1601" s="48">
        <v>50</v>
      </c>
      <c r="P1601" s="46"/>
      <c r="Q1601" s="46"/>
      <c r="R1601" s="46">
        <v>0</v>
      </c>
      <c r="S1601" s="48">
        <v>50</v>
      </c>
      <c r="T1601" s="46"/>
      <c r="U1601" s="46"/>
      <c r="V1601" s="46">
        <v>0</v>
      </c>
      <c r="W1601" s="46">
        <v>0</v>
      </c>
      <c r="X1601" s="46">
        <v>1.2278923641408059</v>
      </c>
      <c r="Y1601" s="46">
        <v>1223</v>
      </c>
      <c r="Z1601" s="46">
        <v>1093</v>
      </c>
      <c r="AA1601" s="46" t="s">
        <v>1119</v>
      </c>
      <c r="AB1601" s="46" t="s">
        <v>1119</v>
      </c>
    </row>
    <row r="1602" spans="1:28" ht="15" x14ac:dyDescent="0.25">
      <c r="A1602" s="46">
        <v>125</v>
      </c>
      <c r="B1602" s="46">
        <v>2004</v>
      </c>
      <c r="C1602" s="46" t="s">
        <v>823</v>
      </c>
      <c r="D1602" s="46" t="s">
        <v>2738</v>
      </c>
      <c r="E1602" s="46" t="s">
        <v>1788</v>
      </c>
      <c r="F1602" s="46" t="s">
        <v>855</v>
      </c>
      <c r="G1602" s="46" t="s">
        <v>848</v>
      </c>
      <c r="H1602" s="46" t="s">
        <v>824</v>
      </c>
      <c r="I1602" s="46">
        <v>7.6</v>
      </c>
      <c r="J1602" s="46">
        <v>15</v>
      </c>
      <c r="K1602" s="46" t="s">
        <v>1561</v>
      </c>
      <c r="L1602" s="46" t="s">
        <v>1250</v>
      </c>
      <c r="M1602" s="46" t="s">
        <v>832</v>
      </c>
      <c r="N1602" s="46" t="s">
        <v>2139</v>
      </c>
      <c r="O1602" s="48">
        <v>50</v>
      </c>
      <c r="P1602" s="46"/>
      <c r="Q1602" s="46"/>
      <c r="R1602" s="46">
        <v>0</v>
      </c>
      <c r="S1602" s="48">
        <v>50</v>
      </c>
      <c r="T1602" s="46"/>
      <c r="U1602" s="46"/>
      <c r="V1602" s="46">
        <v>0</v>
      </c>
      <c r="W1602" s="46">
        <v>0</v>
      </c>
      <c r="X1602" s="46">
        <v>1.2278923641408059</v>
      </c>
      <c r="Y1602" s="46">
        <v>1224</v>
      </c>
      <c r="Z1602" s="46">
        <v>1093</v>
      </c>
      <c r="AA1602" s="46" t="s">
        <v>1119</v>
      </c>
      <c r="AB1602" s="46" t="s">
        <v>1119</v>
      </c>
    </row>
    <row r="1603" spans="1:28" ht="15" x14ac:dyDescent="0.25">
      <c r="A1603" s="46">
        <v>128</v>
      </c>
      <c r="B1603" s="46">
        <v>1984</v>
      </c>
      <c r="C1603" s="46" t="s">
        <v>849</v>
      </c>
      <c r="D1603" s="46" t="s">
        <v>2733</v>
      </c>
      <c r="E1603" s="46" t="s">
        <v>2742</v>
      </c>
      <c r="F1603" s="46" t="s">
        <v>2736</v>
      </c>
      <c r="G1603" s="46" t="s">
        <v>952</v>
      </c>
      <c r="H1603" s="46" t="s">
        <v>891</v>
      </c>
      <c r="I1603" s="46">
        <v>400</v>
      </c>
      <c r="J1603" s="46">
        <v>0.1643817601998882</v>
      </c>
      <c r="K1603" s="46" t="s">
        <v>826</v>
      </c>
      <c r="L1603" s="46" t="s">
        <v>1250</v>
      </c>
      <c r="M1603" s="46" t="s">
        <v>842</v>
      </c>
      <c r="N1603" s="46" t="s">
        <v>2139</v>
      </c>
      <c r="O1603" s="48">
        <v>50</v>
      </c>
      <c r="P1603" s="46"/>
      <c r="Q1603" s="46"/>
      <c r="R1603" s="46">
        <v>36</v>
      </c>
      <c r="S1603" s="48">
        <v>50</v>
      </c>
      <c r="T1603" s="46"/>
      <c r="U1603" s="46"/>
      <c r="V1603" s="46">
        <v>50</v>
      </c>
      <c r="W1603" s="46">
        <v>2.0354825227530511</v>
      </c>
      <c r="X1603" s="46">
        <v>0.64323695410115933</v>
      </c>
      <c r="Y1603" s="46">
        <v>1316</v>
      </c>
      <c r="Z1603" s="46">
        <v>1161</v>
      </c>
      <c r="AA1603" s="46" t="s">
        <v>1119</v>
      </c>
      <c r="AB1603" s="46" t="s">
        <v>1119</v>
      </c>
    </row>
    <row r="1604" spans="1:28" ht="15" x14ac:dyDescent="0.25">
      <c r="A1604" s="46">
        <v>128</v>
      </c>
      <c r="B1604" s="46">
        <v>1984</v>
      </c>
      <c r="C1604" s="46" t="s">
        <v>849</v>
      </c>
      <c r="D1604" s="46" t="s">
        <v>2733</v>
      </c>
      <c r="E1604" s="46" t="s">
        <v>1833</v>
      </c>
      <c r="F1604" s="46" t="s">
        <v>2736</v>
      </c>
      <c r="G1604" s="46" t="s">
        <v>952</v>
      </c>
      <c r="H1604" s="46" t="s">
        <v>891</v>
      </c>
      <c r="I1604" s="46">
        <v>400</v>
      </c>
      <c r="J1604" s="46">
        <v>0.1643817601998882</v>
      </c>
      <c r="K1604" s="46" t="s">
        <v>826</v>
      </c>
      <c r="L1604" s="46" t="s">
        <v>1250</v>
      </c>
      <c r="M1604" s="46" t="s">
        <v>842</v>
      </c>
      <c r="N1604" s="46" t="s">
        <v>2139</v>
      </c>
      <c r="O1604" s="48">
        <v>50</v>
      </c>
      <c r="P1604" s="46"/>
      <c r="Q1604" s="46"/>
      <c r="R1604" s="46">
        <v>36</v>
      </c>
      <c r="S1604" s="48">
        <v>50</v>
      </c>
      <c r="T1604" s="46"/>
      <c r="U1604" s="46"/>
      <c r="V1604" s="46">
        <v>50</v>
      </c>
      <c r="W1604" s="46">
        <v>2.0354825227530511</v>
      </c>
      <c r="X1604" s="46">
        <v>0.64323695410115933</v>
      </c>
      <c r="Y1604" s="46">
        <v>1316</v>
      </c>
      <c r="Z1604" s="46">
        <v>1162</v>
      </c>
      <c r="AA1604" s="46" t="s">
        <v>1119</v>
      </c>
      <c r="AB1604" s="46" t="s">
        <v>1119</v>
      </c>
    </row>
    <row r="1605" spans="1:28" ht="15" x14ac:dyDescent="0.25">
      <c r="A1605" s="46">
        <v>128</v>
      </c>
      <c r="B1605" s="46">
        <v>1984</v>
      </c>
      <c r="C1605" s="46" t="s">
        <v>849</v>
      </c>
      <c r="D1605" s="46" t="s">
        <v>2733</v>
      </c>
      <c r="E1605" s="46" t="s">
        <v>1823</v>
      </c>
      <c r="F1605" s="46" t="s">
        <v>2736</v>
      </c>
      <c r="G1605" s="46" t="s">
        <v>952</v>
      </c>
      <c r="H1605" s="46" t="s">
        <v>891</v>
      </c>
      <c r="I1605" s="46">
        <v>400</v>
      </c>
      <c r="J1605" s="46">
        <v>0.1643817601998882</v>
      </c>
      <c r="K1605" s="46" t="s">
        <v>826</v>
      </c>
      <c r="L1605" s="46" t="s">
        <v>1250</v>
      </c>
      <c r="M1605" s="46" t="s">
        <v>842</v>
      </c>
      <c r="N1605" s="46" t="s">
        <v>2139</v>
      </c>
      <c r="O1605" s="48">
        <v>50</v>
      </c>
      <c r="P1605" s="46"/>
      <c r="Q1605" s="46"/>
      <c r="R1605" s="46">
        <v>36</v>
      </c>
      <c r="S1605" s="48">
        <v>50</v>
      </c>
      <c r="T1605" s="46"/>
      <c r="U1605" s="46"/>
      <c r="V1605" s="46">
        <v>50</v>
      </c>
      <c r="W1605" s="46">
        <v>2.0354825227530511</v>
      </c>
      <c r="X1605" s="46">
        <v>0.64323695410115933</v>
      </c>
      <c r="Y1605" s="46">
        <v>1316</v>
      </c>
      <c r="Z1605" s="46">
        <v>1163</v>
      </c>
      <c r="AA1605" s="46" t="s">
        <v>1119</v>
      </c>
      <c r="AB1605" s="46" t="s">
        <v>1119</v>
      </c>
    </row>
    <row r="1606" spans="1:28" ht="15" x14ac:dyDescent="0.25">
      <c r="A1606" s="46">
        <v>128</v>
      </c>
      <c r="B1606" s="46">
        <v>1984</v>
      </c>
      <c r="C1606" s="46" t="s">
        <v>849</v>
      </c>
      <c r="D1606" s="46" t="s">
        <v>2733</v>
      </c>
      <c r="E1606" s="46" t="s">
        <v>1826</v>
      </c>
      <c r="F1606" s="46" t="s">
        <v>2736</v>
      </c>
      <c r="G1606" s="46" t="s">
        <v>952</v>
      </c>
      <c r="H1606" s="46" t="s">
        <v>891</v>
      </c>
      <c r="I1606" s="46">
        <v>6</v>
      </c>
      <c r="J1606" s="46">
        <v>3.2876352039977637E-2</v>
      </c>
      <c r="K1606" s="46" t="s">
        <v>826</v>
      </c>
      <c r="L1606" s="46" t="s">
        <v>1250</v>
      </c>
      <c r="M1606" s="46" t="s">
        <v>842</v>
      </c>
      <c r="N1606" s="46" t="s">
        <v>2139</v>
      </c>
      <c r="O1606" s="48">
        <v>30</v>
      </c>
      <c r="P1606" s="46"/>
      <c r="Q1606" s="46"/>
      <c r="R1606" s="46">
        <v>15</v>
      </c>
      <c r="S1606" s="48">
        <v>30</v>
      </c>
      <c r="T1606" s="46"/>
      <c r="U1606" s="46"/>
      <c r="V1606" s="46">
        <v>28</v>
      </c>
      <c r="W1606" s="46">
        <v>1.4549885624915651</v>
      </c>
      <c r="X1606" s="46">
        <v>0.20336609002497799</v>
      </c>
      <c r="Y1606" s="46">
        <v>1299</v>
      </c>
      <c r="Z1606" s="46">
        <v>1156</v>
      </c>
      <c r="AA1606" s="46" t="s">
        <v>1119</v>
      </c>
      <c r="AB1606" s="46" t="s">
        <v>1119</v>
      </c>
    </row>
    <row r="1607" spans="1:28" ht="15" x14ac:dyDescent="0.25">
      <c r="A1607" s="46">
        <v>128</v>
      </c>
      <c r="B1607" s="46">
        <v>1984</v>
      </c>
      <c r="C1607" s="46" t="s">
        <v>849</v>
      </c>
      <c r="D1607" s="46" t="s">
        <v>2733</v>
      </c>
      <c r="E1607" s="46" t="s">
        <v>1824</v>
      </c>
      <c r="F1607" s="46" t="s">
        <v>2736</v>
      </c>
      <c r="G1607" s="46" t="s">
        <v>952</v>
      </c>
      <c r="H1607" s="46" t="s">
        <v>891</v>
      </c>
      <c r="I1607" s="46">
        <v>400</v>
      </c>
      <c r="J1607" s="46">
        <v>0.1643817601998882</v>
      </c>
      <c r="K1607" s="46" t="s">
        <v>826</v>
      </c>
      <c r="L1607" s="46" t="s">
        <v>1250</v>
      </c>
      <c r="M1607" s="46" t="s">
        <v>842</v>
      </c>
      <c r="N1607" s="46" t="s">
        <v>2139</v>
      </c>
      <c r="O1607" s="48">
        <v>25</v>
      </c>
      <c r="P1607" s="46"/>
      <c r="Q1607" s="46"/>
      <c r="R1607" s="46">
        <v>12</v>
      </c>
      <c r="S1607" s="48">
        <v>25</v>
      </c>
      <c r="T1607" s="46"/>
      <c r="U1607" s="46"/>
      <c r="V1607" s="46">
        <v>13</v>
      </c>
      <c r="W1607" s="46">
        <v>8.8259715216440576E-2</v>
      </c>
      <c r="X1607" s="46">
        <v>9.7424215040709389E-2</v>
      </c>
      <c r="Y1607" s="46">
        <v>1319</v>
      </c>
      <c r="Z1607" s="46">
        <v>1164</v>
      </c>
      <c r="AA1607" s="46" t="s">
        <v>1119</v>
      </c>
      <c r="AB1607" s="46" t="s">
        <v>1119</v>
      </c>
    </row>
    <row r="1608" spans="1:28" ht="15" x14ac:dyDescent="0.25">
      <c r="A1608" s="46">
        <v>128</v>
      </c>
      <c r="B1608" s="46">
        <v>1984</v>
      </c>
      <c r="C1608" s="46" t="s">
        <v>849</v>
      </c>
      <c r="D1608" s="46" t="s">
        <v>2733</v>
      </c>
      <c r="E1608" s="46" t="s">
        <v>1824</v>
      </c>
      <c r="F1608" s="46" t="s">
        <v>2736</v>
      </c>
      <c r="G1608" s="46" t="s">
        <v>952</v>
      </c>
      <c r="H1608" s="46" t="s">
        <v>891</v>
      </c>
      <c r="I1608" s="46">
        <v>400</v>
      </c>
      <c r="J1608" s="46">
        <v>0.36163987243975398</v>
      </c>
      <c r="K1608" s="46" t="s">
        <v>826</v>
      </c>
      <c r="L1608" s="46" t="s">
        <v>1250</v>
      </c>
      <c r="M1608" s="46" t="s">
        <v>842</v>
      </c>
      <c r="N1608" s="46" t="s">
        <v>2139</v>
      </c>
      <c r="O1608" s="48">
        <v>25</v>
      </c>
      <c r="P1608" s="46"/>
      <c r="Q1608" s="46"/>
      <c r="R1608" s="46">
        <v>9</v>
      </c>
      <c r="S1608" s="48">
        <v>25</v>
      </c>
      <c r="T1608" s="46"/>
      <c r="U1608" s="46"/>
      <c r="V1608" s="46">
        <v>10</v>
      </c>
      <c r="W1608" s="46">
        <v>9.3670248289632926E-2</v>
      </c>
      <c r="X1608" s="46">
        <v>0.10343204163488651</v>
      </c>
      <c r="Y1608" s="46">
        <v>1320</v>
      </c>
      <c r="Z1608" s="46">
        <v>1164</v>
      </c>
      <c r="AA1608" s="46" t="s">
        <v>1119</v>
      </c>
      <c r="AB1608" s="46" t="s">
        <v>1119</v>
      </c>
    </row>
    <row r="1609" spans="1:28" ht="15" x14ac:dyDescent="0.25">
      <c r="A1609" s="46">
        <v>128</v>
      </c>
      <c r="B1609" s="46">
        <v>1984</v>
      </c>
      <c r="C1609" s="46" t="s">
        <v>849</v>
      </c>
      <c r="D1609" s="46" t="s">
        <v>2733</v>
      </c>
      <c r="E1609" s="46" t="s">
        <v>1824</v>
      </c>
      <c r="F1609" s="46" t="s">
        <v>2736</v>
      </c>
      <c r="G1609" s="46" t="s">
        <v>952</v>
      </c>
      <c r="H1609" s="46" t="s">
        <v>891</v>
      </c>
      <c r="I1609" s="46">
        <v>400</v>
      </c>
      <c r="J1609" s="46">
        <v>0.85478515303941871</v>
      </c>
      <c r="K1609" s="46" t="s">
        <v>826</v>
      </c>
      <c r="L1609" s="46" t="s">
        <v>1250</v>
      </c>
      <c r="M1609" s="46" t="s">
        <v>842</v>
      </c>
      <c r="N1609" s="46" t="s">
        <v>2139</v>
      </c>
      <c r="O1609" s="48">
        <v>25</v>
      </c>
      <c r="P1609" s="46"/>
      <c r="Q1609" s="46"/>
      <c r="R1609" s="46">
        <v>9</v>
      </c>
      <c r="S1609" s="48">
        <v>25</v>
      </c>
      <c r="T1609" s="46"/>
      <c r="U1609" s="46"/>
      <c r="V1609" s="46">
        <v>10</v>
      </c>
      <c r="W1609" s="46">
        <v>9.3670248289632926E-2</v>
      </c>
      <c r="X1609" s="46">
        <v>0.10343204163488651</v>
      </c>
      <c r="Y1609" s="46">
        <v>1321</v>
      </c>
      <c r="Z1609" s="46">
        <v>1164</v>
      </c>
      <c r="AA1609" s="46" t="s">
        <v>1119</v>
      </c>
      <c r="AB1609" s="46" t="s">
        <v>1119</v>
      </c>
    </row>
    <row r="1610" spans="1:28" ht="15" x14ac:dyDescent="0.25">
      <c r="A1610" s="46">
        <v>128</v>
      </c>
      <c r="B1610" s="46">
        <v>1984</v>
      </c>
      <c r="C1610" s="46" t="s">
        <v>849</v>
      </c>
      <c r="D1610" s="46" t="s">
        <v>2733</v>
      </c>
      <c r="E1610" s="46" t="s">
        <v>1825</v>
      </c>
      <c r="F1610" s="46" t="s">
        <v>2736</v>
      </c>
      <c r="G1610" s="46" t="s">
        <v>952</v>
      </c>
      <c r="H1610" s="46" t="s">
        <v>891</v>
      </c>
      <c r="I1610" s="46">
        <v>6</v>
      </c>
      <c r="J1610" s="46">
        <v>3.2876352039977637E-2</v>
      </c>
      <c r="K1610" s="46" t="s">
        <v>826</v>
      </c>
      <c r="L1610" s="46" t="s">
        <v>1250</v>
      </c>
      <c r="M1610" s="46" t="s">
        <v>842</v>
      </c>
      <c r="N1610" s="46" t="s">
        <v>2139</v>
      </c>
      <c r="O1610" s="48">
        <v>30</v>
      </c>
      <c r="P1610" s="46"/>
      <c r="Q1610" s="46"/>
      <c r="R1610" s="46">
        <v>2</v>
      </c>
      <c r="S1610" s="48">
        <v>30</v>
      </c>
      <c r="T1610" s="46"/>
      <c r="U1610" s="46"/>
      <c r="V1610" s="46">
        <v>29</v>
      </c>
      <c r="W1610" s="46">
        <v>3.3114760529964138</v>
      </c>
      <c r="X1610" s="46">
        <v>0.4772826692511602</v>
      </c>
      <c r="Y1610" s="46">
        <v>1313</v>
      </c>
      <c r="Z1610" s="46">
        <v>1160</v>
      </c>
      <c r="AA1610" s="46" t="s">
        <v>1119</v>
      </c>
      <c r="AB1610" s="46" t="s">
        <v>1119</v>
      </c>
    </row>
    <row r="1611" spans="1:28" ht="15" x14ac:dyDescent="0.25">
      <c r="A1611" s="46">
        <v>128</v>
      </c>
      <c r="B1611" s="46">
        <v>1984</v>
      </c>
      <c r="C1611" s="46" t="s">
        <v>849</v>
      </c>
      <c r="D1611" s="46" t="s">
        <v>2733</v>
      </c>
      <c r="E1611" s="46" t="s">
        <v>1823</v>
      </c>
      <c r="F1611" s="46" t="s">
        <v>2736</v>
      </c>
      <c r="G1611" s="46" t="s">
        <v>952</v>
      </c>
      <c r="H1611" s="46" t="s">
        <v>891</v>
      </c>
      <c r="I1611" s="46">
        <v>6</v>
      </c>
      <c r="J1611" s="46">
        <v>3.2876352039977637E-2</v>
      </c>
      <c r="K1611" s="46" t="s">
        <v>826</v>
      </c>
      <c r="L1611" s="46" t="s">
        <v>1250</v>
      </c>
      <c r="M1611" s="46" t="s">
        <v>842</v>
      </c>
      <c r="N1611" s="46" t="s">
        <v>2139</v>
      </c>
      <c r="O1611" s="48">
        <v>30</v>
      </c>
      <c r="P1611" s="46"/>
      <c r="Q1611" s="46"/>
      <c r="R1611" s="46">
        <v>2</v>
      </c>
      <c r="S1611" s="48">
        <v>30</v>
      </c>
      <c r="T1611" s="46"/>
      <c r="U1611" s="46"/>
      <c r="V1611" s="46">
        <v>30</v>
      </c>
      <c r="W1611" s="46">
        <v>3.6081649098696369</v>
      </c>
      <c r="X1611" s="46">
        <v>0.75014392803983776</v>
      </c>
      <c r="Y1611" s="46">
        <v>1297</v>
      </c>
      <c r="Z1611" s="46">
        <v>1154</v>
      </c>
      <c r="AA1611" s="46" t="s">
        <v>1119</v>
      </c>
      <c r="AB1611" s="46" t="s">
        <v>1119</v>
      </c>
    </row>
    <row r="1612" spans="1:28" ht="15" x14ac:dyDescent="0.25">
      <c r="A1612" s="46">
        <v>128</v>
      </c>
      <c r="B1612" s="46">
        <v>1984</v>
      </c>
      <c r="C1612" s="46" t="s">
        <v>849</v>
      </c>
      <c r="D1612" s="46" t="s">
        <v>2733</v>
      </c>
      <c r="E1612" s="46" t="s">
        <v>2742</v>
      </c>
      <c r="F1612" s="46" t="s">
        <v>2736</v>
      </c>
      <c r="G1612" s="46" t="s">
        <v>952</v>
      </c>
      <c r="H1612" s="46" t="s">
        <v>891</v>
      </c>
      <c r="I1612" s="46">
        <v>400</v>
      </c>
      <c r="J1612" s="46">
        <v>0.55889798467961993</v>
      </c>
      <c r="K1612" s="46" t="s">
        <v>826</v>
      </c>
      <c r="L1612" s="46" t="s">
        <v>1250</v>
      </c>
      <c r="M1612" s="46" t="s">
        <v>842</v>
      </c>
      <c r="N1612" s="46" t="s">
        <v>2139</v>
      </c>
      <c r="O1612" s="48">
        <v>50</v>
      </c>
      <c r="P1612" s="46"/>
      <c r="Q1612" s="46"/>
      <c r="R1612" s="46">
        <v>3</v>
      </c>
      <c r="S1612" s="48">
        <v>50</v>
      </c>
      <c r="T1612" s="46"/>
      <c r="U1612" s="46"/>
      <c r="V1612" s="46">
        <v>29</v>
      </c>
      <c r="W1612" s="46">
        <v>1.6949552226814051</v>
      </c>
      <c r="X1612" s="46">
        <v>0.13274444979868169</v>
      </c>
      <c r="Y1612" s="46">
        <v>1317</v>
      </c>
      <c r="Z1612" s="46">
        <v>1161</v>
      </c>
      <c r="AA1612" s="46" t="s">
        <v>1119</v>
      </c>
      <c r="AB1612" s="46" t="s">
        <v>1119</v>
      </c>
    </row>
    <row r="1613" spans="1:28" ht="15" x14ac:dyDescent="0.25">
      <c r="A1613" s="46">
        <v>128</v>
      </c>
      <c r="B1613" s="46">
        <v>1984</v>
      </c>
      <c r="C1613" s="46" t="s">
        <v>849</v>
      </c>
      <c r="D1613" s="46" t="s">
        <v>2733</v>
      </c>
      <c r="E1613" s="46" t="s">
        <v>1833</v>
      </c>
      <c r="F1613" s="46" t="s">
        <v>2736</v>
      </c>
      <c r="G1613" s="46" t="s">
        <v>952</v>
      </c>
      <c r="H1613" s="46" t="s">
        <v>891</v>
      </c>
      <c r="I1613" s="46">
        <v>400</v>
      </c>
      <c r="J1613" s="46">
        <v>0.55889798467961993</v>
      </c>
      <c r="K1613" s="46" t="s">
        <v>826</v>
      </c>
      <c r="L1613" s="46" t="s">
        <v>1250</v>
      </c>
      <c r="M1613" s="46" t="s">
        <v>842</v>
      </c>
      <c r="N1613" s="46" t="s">
        <v>2139</v>
      </c>
      <c r="O1613" s="48">
        <v>50</v>
      </c>
      <c r="P1613" s="46"/>
      <c r="Q1613" s="46"/>
      <c r="R1613" s="46">
        <v>3</v>
      </c>
      <c r="S1613" s="48">
        <v>50</v>
      </c>
      <c r="T1613" s="46"/>
      <c r="U1613" s="46"/>
      <c r="V1613" s="46">
        <v>38</v>
      </c>
      <c r="W1613" s="46">
        <v>2.1525064458431351</v>
      </c>
      <c r="X1613" s="46">
        <v>0.14111782996098279</v>
      </c>
      <c r="Y1613" s="46">
        <v>1317</v>
      </c>
      <c r="Z1613" s="46">
        <v>1162</v>
      </c>
      <c r="AA1613" s="46" t="s">
        <v>1119</v>
      </c>
      <c r="AB1613" s="46" t="s">
        <v>1119</v>
      </c>
    </row>
    <row r="1614" spans="1:28" ht="15" x14ac:dyDescent="0.25">
      <c r="A1614" s="46">
        <v>128</v>
      </c>
      <c r="B1614" s="46">
        <v>1984</v>
      </c>
      <c r="C1614" s="46" t="s">
        <v>849</v>
      </c>
      <c r="D1614" s="46" t="s">
        <v>2733</v>
      </c>
      <c r="E1614" s="46" t="s">
        <v>1823</v>
      </c>
      <c r="F1614" s="46" t="s">
        <v>2736</v>
      </c>
      <c r="G1614" s="46" t="s">
        <v>952</v>
      </c>
      <c r="H1614" s="46" t="s">
        <v>891</v>
      </c>
      <c r="I1614" s="46">
        <v>400</v>
      </c>
      <c r="J1614" s="46">
        <v>0.55889798467961993</v>
      </c>
      <c r="K1614" s="46" t="s">
        <v>826</v>
      </c>
      <c r="L1614" s="46" t="s">
        <v>1250</v>
      </c>
      <c r="M1614" s="46" t="s">
        <v>842</v>
      </c>
      <c r="N1614" s="46" t="s">
        <v>2139</v>
      </c>
      <c r="O1614" s="48">
        <v>50</v>
      </c>
      <c r="P1614" s="46"/>
      <c r="Q1614" s="46"/>
      <c r="R1614" s="46">
        <v>3</v>
      </c>
      <c r="S1614" s="48">
        <v>50</v>
      </c>
      <c r="T1614" s="46"/>
      <c r="U1614" s="46"/>
      <c r="V1614" s="46">
        <v>50</v>
      </c>
      <c r="W1614" s="46">
        <v>3.9822967202527728</v>
      </c>
      <c r="X1614" s="46">
        <v>0.7071921435577877</v>
      </c>
      <c r="Y1614" s="46">
        <v>1317</v>
      </c>
      <c r="Z1614" s="46">
        <v>1163</v>
      </c>
      <c r="AA1614" s="46" t="s">
        <v>1119</v>
      </c>
      <c r="AB1614" s="46" t="s">
        <v>1119</v>
      </c>
    </row>
    <row r="1615" spans="1:28" ht="15" x14ac:dyDescent="0.25">
      <c r="A1615" s="46">
        <v>128</v>
      </c>
      <c r="B1615" s="46">
        <v>1984</v>
      </c>
      <c r="C1615" s="46" t="s">
        <v>849</v>
      </c>
      <c r="D1615" s="46" t="s">
        <v>2733</v>
      </c>
      <c r="E1615" s="46" t="s">
        <v>1821</v>
      </c>
      <c r="F1615" s="46" t="s">
        <v>2736</v>
      </c>
      <c r="G1615" s="46" t="s">
        <v>952</v>
      </c>
      <c r="H1615" s="46" t="s">
        <v>891</v>
      </c>
      <c r="I1615" s="46">
        <v>6</v>
      </c>
      <c r="J1615" s="46">
        <v>3.2876352039977637E-2</v>
      </c>
      <c r="K1615" s="46" t="s">
        <v>826</v>
      </c>
      <c r="L1615" s="46" t="s">
        <v>1250</v>
      </c>
      <c r="M1615" s="46" t="s">
        <v>842</v>
      </c>
      <c r="N1615" s="46" t="s">
        <v>2139</v>
      </c>
      <c r="O1615" s="48">
        <v>30</v>
      </c>
      <c r="P1615" s="46"/>
      <c r="Q1615" s="46"/>
      <c r="R1615" s="46">
        <v>2</v>
      </c>
      <c r="S1615" s="48">
        <v>30</v>
      </c>
      <c r="T1615" s="46"/>
      <c r="U1615" s="46"/>
      <c r="V1615" s="46">
        <v>28</v>
      </c>
      <c r="W1615" s="46">
        <v>2.9099771249831292</v>
      </c>
      <c r="X1615" s="46">
        <v>0.32567523313608571</v>
      </c>
      <c r="Y1615" s="46">
        <v>1296</v>
      </c>
      <c r="Z1615" s="46">
        <v>1153</v>
      </c>
      <c r="AA1615" s="46" t="s">
        <v>1119</v>
      </c>
      <c r="AB1615" s="46" t="s">
        <v>1119</v>
      </c>
    </row>
    <row r="1616" spans="1:28" ht="15" x14ac:dyDescent="0.25">
      <c r="A1616" s="46">
        <v>128</v>
      </c>
      <c r="B1616" s="46">
        <v>1984</v>
      </c>
      <c r="C1616" s="46" t="s">
        <v>849</v>
      </c>
      <c r="D1616" s="46" t="s">
        <v>2733</v>
      </c>
      <c r="E1616" s="46" t="s">
        <v>1828</v>
      </c>
      <c r="F1616" s="46" t="s">
        <v>2736</v>
      </c>
      <c r="G1616" s="46" t="s">
        <v>952</v>
      </c>
      <c r="H1616" s="46" t="s">
        <v>891</v>
      </c>
      <c r="I1616" s="46">
        <v>6</v>
      </c>
      <c r="J1616" s="46">
        <v>3.2876352039977637E-2</v>
      </c>
      <c r="K1616" s="46" t="s">
        <v>826</v>
      </c>
      <c r="L1616" s="46" t="s">
        <v>1250</v>
      </c>
      <c r="M1616" s="46" t="s">
        <v>842</v>
      </c>
      <c r="N1616" s="46" t="s">
        <v>2139</v>
      </c>
      <c r="O1616" s="48">
        <v>30</v>
      </c>
      <c r="P1616" s="46"/>
      <c r="Q1616" s="46"/>
      <c r="R1616" s="46">
        <v>1</v>
      </c>
      <c r="S1616" s="48">
        <v>30</v>
      </c>
      <c r="T1616" s="46"/>
      <c r="U1616" s="46"/>
      <c r="V1616" s="46">
        <v>6</v>
      </c>
      <c r="W1616" s="46">
        <v>1.092183351659161</v>
      </c>
      <c r="X1616" s="46">
        <v>0.37777079245957829</v>
      </c>
      <c r="Y1616" s="46">
        <v>1301</v>
      </c>
      <c r="Z1616" s="46">
        <v>1158</v>
      </c>
      <c r="AA1616" s="46" t="s">
        <v>1119</v>
      </c>
      <c r="AB1616" s="46" t="s">
        <v>1119</v>
      </c>
    </row>
    <row r="1617" spans="1:28" ht="15" x14ac:dyDescent="0.25">
      <c r="A1617" s="46">
        <v>128</v>
      </c>
      <c r="B1617" s="46">
        <v>1984</v>
      </c>
      <c r="C1617" s="46" t="s">
        <v>849</v>
      </c>
      <c r="D1617" s="46" t="s">
        <v>2733</v>
      </c>
      <c r="E1617" s="46" t="s">
        <v>2742</v>
      </c>
      <c r="F1617" s="46" t="s">
        <v>2736</v>
      </c>
      <c r="G1617" s="46" t="s">
        <v>952</v>
      </c>
      <c r="H1617" s="46" t="s">
        <v>891</v>
      </c>
      <c r="I1617" s="46">
        <v>6</v>
      </c>
      <c r="J1617" s="46">
        <v>3.2876352039977637E-2</v>
      </c>
      <c r="K1617" s="46" t="s">
        <v>826</v>
      </c>
      <c r="L1617" s="46" t="s">
        <v>1250</v>
      </c>
      <c r="M1617" s="46" t="s">
        <v>842</v>
      </c>
      <c r="N1617" s="46" t="s">
        <v>2139</v>
      </c>
      <c r="O1617" s="48">
        <v>30</v>
      </c>
      <c r="P1617" s="46"/>
      <c r="Q1617" s="46"/>
      <c r="R1617" s="46">
        <v>1</v>
      </c>
      <c r="S1617" s="48">
        <v>30</v>
      </c>
      <c r="T1617" s="46"/>
      <c r="U1617" s="46"/>
      <c r="V1617" s="46">
        <v>29</v>
      </c>
      <c r="W1617" s="46">
        <v>3.7129749810096979</v>
      </c>
      <c r="X1617" s="46">
        <v>0.62889010536623435</v>
      </c>
      <c r="Y1617" s="46">
        <v>1322</v>
      </c>
      <c r="Z1617" s="46">
        <v>1165</v>
      </c>
      <c r="AA1617" s="46" t="s">
        <v>1119</v>
      </c>
      <c r="AB1617" s="46" t="s">
        <v>1119</v>
      </c>
    </row>
    <row r="1618" spans="1:28" ht="15" x14ac:dyDescent="0.25">
      <c r="A1618" s="46">
        <v>128</v>
      </c>
      <c r="B1618" s="46">
        <v>1984</v>
      </c>
      <c r="C1618" s="46" t="s">
        <v>849</v>
      </c>
      <c r="D1618" s="46" t="s">
        <v>2733</v>
      </c>
      <c r="E1618" s="46" t="s">
        <v>1823</v>
      </c>
      <c r="F1618" s="46" t="s">
        <v>2736</v>
      </c>
      <c r="G1618" s="46" t="s">
        <v>952</v>
      </c>
      <c r="H1618" s="46" t="s">
        <v>891</v>
      </c>
      <c r="I1618" s="46">
        <v>6</v>
      </c>
      <c r="J1618" s="46">
        <v>9.8629056119932931E-2</v>
      </c>
      <c r="K1618" s="46" t="s">
        <v>826</v>
      </c>
      <c r="L1618" s="46" t="s">
        <v>1250</v>
      </c>
      <c r="M1618" s="46" t="s">
        <v>842</v>
      </c>
      <c r="N1618" s="46" t="s">
        <v>2139</v>
      </c>
      <c r="O1618" s="48">
        <v>30</v>
      </c>
      <c r="P1618" s="46"/>
      <c r="Q1618" s="46"/>
      <c r="R1618" s="46">
        <v>0</v>
      </c>
      <c r="S1618" s="48">
        <v>30</v>
      </c>
      <c r="T1618" s="46"/>
      <c r="U1618" s="46"/>
      <c r="V1618" s="46">
        <v>27</v>
      </c>
      <c r="W1618" s="46">
        <v>3.402965632285575</v>
      </c>
      <c r="X1618" s="46">
        <v>0.71579306878720661</v>
      </c>
      <c r="Y1618" s="46">
        <v>1306</v>
      </c>
      <c r="Z1618" s="46">
        <v>1154</v>
      </c>
      <c r="AA1618" s="46" t="s">
        <v>1119</v>
      </c>
      <c r="AB1618" s="46" t="s">
        <v>1119</v>
      </c>
    </row>
    <row r="1619" spans="1:28" ht="15" x14ac:dyDescent="0.25">
      <c r="A1619" s="46">
        <v>128</v>
      </c>
      <c r="B1619" s="46">
        <v>1984</v>
      </c>
      <c r="C1619" s="46" t="s">
        <v>849</v>
      </c>
      <c r="D1619" s="46" t="s">
        <v>2733</v>
      </c>
      <c r="E1619" s="46" t="s">
        <v>1823</v>
      </c>
      <c r="F1619" s="46" t="s">
        <v>2736</v>
      </c>
      <c r="G1619" s="46" t="s">
        <v>952</v>
      </c>
      <c r="H1619" s="46" t="s">
        <v>891</v>
      </c>
      <c r="I1619" s="46">
        <v>6</v>
      </c>
      <c r="J1619" s="46">
        <v>0.1315054081599106</v>
      </c>
      <c r="K1619" s="46" t="s">
        <v>826</v>
      </c>
      <c r="L1619" s="46" t="s">
        <v>1250</v>
      </c>
      <c r="M1619" s="46" t="s">
        <v>842</v>
      </c>
      <c r="N1619" s="46" t="s">
        <v>2139</v>
      </c>
      <c r="O1619" s="48">
        <v>30</v>
      </c>
      <c r="P1619" s="46"/>
      <c r="Q1619" s="46"/>
      <c r="R1619" s="46">
        <v>0</v>
      </c>
      <c r="S1619" s="48">
        <v>30</v>
      </c>
      <c r="T1619" s="46"/>
      <c r="U1619" s="46"/>
      <c r="V1619" s="46">
        <v>25</v>
      </c>
      <c r="W1619" s="46">
        <v>3.112143677744915</v>
      </c>
      <c r="X1619" s="46">
        <v>0.68507935933779507</v>
      </c>
      <c r="Y1619" s="46">
        <v>1311</v>
      </c>
      <c r="Z1619" s="46">
        <v>1154</v>
      </c>
      <c r="AA1619" s="46" t="s">
        <v>1119</v>
      </c>
      <c r="AB1619" s="46" t="s">
        <v>1119</v>
      </c>
    </row>
    <row r="1620" spans="1:28" ht="15" x14ac:dyDescent="0.25">
      <c r="A1620" s="46">
        <v>128</v>
      </c>
      <c r="B1620" s="46">
        <v>1984</v>
      </c>
      <c r="C1620" s="46" t="s">
        <v>849</v>
      </c>
      <c r="D1620" s="46" t="s">
        <v>2733</v>
      </c>
      <c r="E1620" s="46" t="s">
        <v>1821</v>
      </c>
      <c r="F1620" s="46" t="s">
        <v>2736</v>
      </c>
      <c r="G1620" s="46" t="s">
        <v>952</v>
      </c>
      <c r="H1620" s="46" t="s">
        <v>891</v>
      </c>
      <c r="I1620" s="46">
        <v>6</v>
      </c>
      <c r="J1620" s="46">
        <v>9.8629056119932931E-2</v>
      </c>
      <c r="K1620" s="46" t="s">
        <v>826</v>
      </c>
      <c r="L1620" s="46" t="s">
        <v>1250</v>
      </c>
      <c r="M1620" s="46" t="s">
        <v>842</v>
      </c>
      <c r="N1620" s="46" t="s">
        <v>2139</v>
      </c>
      <c r="O1620" s="48">
        <v>30</v>
      </c>
      <c r="P1620" s="46"/>
      <c r="Q1620" s="46"/>
      <c r="R1620" s="46">
        <v>0</v>
      </c>
      <c r="S1620" s="48">
        <v>30</v>
      </c>
      <c r="T1620" s="46"/>
      <c r="U1620" s="46"/>
      <c r="V1620" s="46">
        <v>21</v>
      </c>
      <c r="W1620" s="46">
        <v>2.716747561977932</v>
      </c>
      <c r="X1620" s="46">
        <v>0.6640271227506831</v>
      </c>
      <c r="Y1620" s="46">
        <v>1305</v>
      </c>
      <c r="Z1620" s="46">
        <v>1153</v>
      </c>
      <c r="AA1620" s="46" t="s">
        <v>1119</v>
      </c>
      <c r="AB1620" s="46" t="s">
        <v>1119</v>
      </c>
    </row>
    <row r="1621" spans="1:28" ht="15" x14ac:dyDescent="0.25">
      <c r="A1621" s="46">
        <v>128</v>
      </c>
      <c r="B1621" s="46">
        <v>1984</v>
      </c>
      <c r="C1621" s="46" t="s">
        <v>849</v>
      </c>
      <c r="D1621" s="46" t="s">
        <v>2733</v>
      </c>
      <c r="E1621" s="46" t="s">
        <v>1826</v>
      </c>
      <c r="F1621" s="46" t="s">
        <v>2736</v>
      </c>
      <c r="G1621" s="46" t="s">
        <v>952</v>
      </c>
      <c r="H1621" s="46" t="s">
        <v>891</v>
      </c>
      <c r="I1621" s="46">
        <v>6</v>
      </c>
      <c r="J1621" s="46">
        <v>9.8629056119932931E-2</v>
      </c>
      <c r="K1621" s="46" t="s">
        <v>826</v>
      </c>
      <c r="L1621" s="46" t="s">
        <v>1250</v>
      </c>
      <c r="M1621" s="46" t="s">
        <v>842</v>
      </c>
      <c r="N1621" s="46" t="s">
        <v>2139</v>
      </c>
      <c r="O1621" s="48">
        <v>30</v>
      </c>
      <c r="P1621" s="46"/>
      <c r="Q1621" s="46"/>
      <c r="R1621" s="46">
        <v>0</v>
      </c>
      <c r="S1621" s="48">
        <v>30</v>
      </c>
      <c r="T1621" s="46"/>
      <c r="U1621" s="46"/>
      <c r="V1621" s="46">
        <v>22</v>
      </c>
      <c r="W1621" s="46">
        <v>2.803134189008829</v>
      </c>
      <c r="X1621" s="46">
        <v>0.66716302882563827</v>
      </c>
      <c r="Y1621" s="46">
        <v>1308</v>
      </c>
      <c r="Z1621" s="46">
        <v>1156</v>
      </c>
      <c r="AA1621" s="46" t="s">
        <v>1119</v>
      </c>
      <c r="AB1621" s="46" t="s">
        <v>1119</v>
      </c>
    </row>
    <row r="1622" spans="1:28" ht="15" x14ac:dyDescent="0.25">
      <c r="A1622" s="46">
        <v>128</v>
      </c>
      <c r="B1622" s="46">
        <v>1984</v>
      </c>
      <c r="C1622" s="46" t="s">
        <v>849</v>
      </c>
      <c r="D1622" s="46" t="s">
        <v>2733</v>
      </c>
      <c r="E1622" s="46" t="s">
        <v>1826</v>
      </c>
      <c r="F1622" s="46" t="s">
        <v>2736</v>
      </c>
      <c r="G1622" s="46" t="s">
        <v>952</v>
      </c>
      <c r="H1622" s="46" t="s">
        <v>891</v>
      </c>
      <c r="I1622" s="46">
        <v>6</v>
      </c>
      <c r="J1622" s="46">
        <v>0.1315054081599106</v>
      </c>
      <c r="K1622" s="46" t="s">
        <v>826</v>
      </c>
      <c r="L1622" s="46" t="s">
        <v>1250</v>
      </c>
      <c r="M1622" s="46" t="s">
        <v>842</v>
      </c>
      <c r="N1622" s="46" t="s">
        <v>2139</v>
      </c>
      <c r="O1622" s="48">
        <v>30</v>
      </c>
      <c r="P1622" s="46"/>
      <c r="Q1622" s="46"/>
      <c r="R1622" s="46">
        <v>0</v>
      </c>
      <c r="S1622" s="48">
        <v>30</v>
      </c>
      <c r="T1622" s="46"/>
      <c r="U1622" s="46"/>
      <c r="V1622" s="46">
        <v>11</v>
      </c>
      <c r="W1622" s="46">
        <v>1.975304713752321</v>
      </c>
      <c r="X1622" s="46">
        <v>0.65991260744780922</v>
      </c>
      <c r="Y1622" s="46">
        <v>1312</v>
      </c>
      <c r="Z1622" s="46">
        <v>1156</v>
      </c>
      <c r="AA1622" s="46" t="s">
        <v>1119</v>
      </c>
      <c r="AB1622" s="46" t="s">
        <v>1119</v>
      </c>
    </row>
    <row r="1623" spans="1:28" ht="15" x14ac:dyDescent="0.25">
      <c r="A1623" s="46">
        <v>128</v>
      </c>
      <c r="B1623" s="46">
        <v>1984</v>
      </c>
      <c r="C1623" s="46" t="s">
        <v>849</v>
      </c>
      <c r="D1623" s="46" t="s">
        <v>2733</v>
      </c>
      <c r="E1623" s="46" t="s">
        <v>1825</v>
      </c>
      <c r="F1623" s="46" t="s">
        <v>2736</v>
      </c>
      <c r="G1623" s="46" t="s">
        <v>952</v>
      </c>
      <c r="H1623" s="46" t="s">
        <v>891</v>
      </c>
      <c r="I1623" s="46">
        <v>6</v>
      </c>
      <c r="J1623" s="46">
        <v>9.8629056119932931E-2</v>
      </c>
      <c r="K1623" s="46" t="s">
        <v>826</v>
      </c>
      <c r="L1623" s="46" t="s">
        <v>1250</v>
      </c>
      <c r="M1623" s="46" t="s">
        <v>842</v>
      </c>
      <c r="N1623" s="46" t="s">
        <v>2139</v>
      </c>
      <c r="O1623" s="48">
        <v>30</v>
      </c>
      <c r="P1623" s="46"/>
      <c r="Q1623" s="46"/>
      <c r="R1623" s="46">
        <v>0</v>
      </c>
      <c r="S1623" s="48">
        <v>30</v>
      </c>
      <c r="T1623" s="46"/>
      <c r="U1623" s="46"/>
      <c r="V1623" s="46">
        <v>5</v>
      </c>
      <c r="W1623" s="46">
        <v>1.420743415761057</v>
      </c>
      <c r="X1623" s="46">
        <v>0.68507935933779507</v>
      </c>
      <c r="Y1623" s="46">
        <v>1315</v>
      </c>
      <c r="Z1623" s="46">
        <v>1160</v>
      </c>
      <c r="AA1623" s="46" t="s">
        <v>1119</v>
      </c>
      <c r="AB1623" s="46" t="s">
        <v>1119</v>
      </c>
    </row>
    <row r="1624" spans="1:28" ht="15" x14ac:dyDescent="0.25">
      <c r="A1624" s="46">
        <v>128</v>
      </c>
      <c r="B1624" s="46">
        <v>1984</v>
      </c>
      <c r="C1624" s="46" t="s">
        <v>849</v>
      </c>
      <c r="D1624" s="46" t="s">
        <v>2733</v>
      </c>
      <c r="E1624" s="46" t="s">
        <v>1821</v>
      </c>
      <c r="F1624" s="46" t="s">
        <v>2736</v>
      </c>
      <c r="G1624" s="46" t="s">
        <v>952</v>
      </c>
      <c r="H1624" s="46" t="s">
        <v>891</v>
      </c>
      <c r="I1624" s="46">
        <v>6</v>
      </c>
      <c r="J1624" s="46">
        <v>0.1315054081599106</v>
      </c>
      <c r="K1624" s="46" t="s">
        <v>826</v>
      </c>
      <c r="L1624" s="46" t="s">
        <v>1250</v>
      </c>
      <c r="M1624" s="46" t="s">
        <v>842</v>
      </c>
      <c r="N1624" s="46" t="s">
        <v>2139</v>
      </c>
      <c r="O1624" s="48">
        <v>30</v>
      </c>
      <c r="P1624" s="46"/>
      <c r="Q1624" s="46"/>
      <c r="R1624" s="46">
        <v>0</v>
      </c>
      <c r="S1624" s="48">
        <v>30</v>
      </c>
      <c r="T1624" s="46"/>
      <c r="U1624" s="46"/>
      <c r="V1624" s="46">
        <v>17</v>
      </c>
      <c r="W1624" s="46">
        <v>2.4095195675093661</v>
      </c>
      <c r="X1624" s="46">
        <v>0.65777828427165164</v>
      </c>
      <c r="Y1624" s="46">
        <v>1310</v>
      </c>
      <c r="Z1624" s="46">
        <v>1153</v>
      </c>
      <c r="AA1624" s="46" t="s">
        <v>1119</v>
      </c>
      <c r="AB1624" s="46" t="s">
        <v>1119</v>
      </c>
    </row>
    <row r="1625" spans="1:28" ht="15" x14ac:dyDescent="0.25">
      <c r="A1625" s="46">
        <v>128</v>
      </c>
      <c r="B1625" s="46">
        <v>1984</v>
      </c>
      <c r="C1625" s="46" t="s">
        <v>849</v>
      </c>
      <c r="D1625" s="46" t="s">
        <v>2733</v>
      </c>
      <c r="E1625" s="46" t="s">
        <v>1824</v>
      </c>
      <c r="F1625" s="46" t="s">
        <v>2736</v>
      </c>
      <c r="G1625" s="46" t="s">
        <v>952</v>
      </c>
      <c r="H1625" s="46" t="s">
        <v>891</v>
      </c>
      <c r="I1625" s="46">
        <v>6</v>
      </c>
      <c r="J1625" s="46">
        <v>3.2876352039977637E-2</v>
      </c>
      <c r="K1625" s="46" t="s">
        <v>826</v>
      </c>
      <c r="L1625" s="46" t="s">
        <v>1250</v>
      </c>
      <c r="M1625" s="46" t="s">
        <v>842</v>
      </c>
      <c r="N1625" s="46" t="s">
        <v>2139</v>
      </c>
      <c r="O1625" s="48">
        <v>30</v>
      </c>
      <c r="P1625" s="46"/>
      <c r="Q1625" s="46"/>
      <c r="R1625" s="46">
        <v>0</v>
      </c>
      <c r="S1625" s="48">
        <v>30</v>
      </c>
      <c r="T1625" s="46"/>
      <c r="U1625" s="46"/>
      <c r="V1625" s="46">
        <v>30</v>
      </c>
      <c r="W1625" s="46">
        <v>4.5328870935059724</v>
      </c>
      <c r="X1625" s="46">
        <v>1.235786239834415</v>
      </c>
      <c r="Y1625" s="46">
        <v>1298</v>
      </c>
      <c r="Z1625" s="46">
        <v>1155</v>
      </c>
      <c r="AA1625" s="46" t="s">
        <v>1119</v>
      </c>
      <c r="AB1625" s="46" t="s">
        <v>1119</v>
      </c>
    </row>
    <row r="1626" spans="1:28" ht="15" x14ac:dyDescent="0.25">
      <c r="A1626" s="46">
        <v>128</v>
      </c>
      <c r="B1626" s="46">
        <v>1984</v>
      </c>
      <c r="C1626" s="46" t="s">
        <v>849</v>
      </c>
      <c r="D1626" s="46" t="s">
        <v>2733</v>
      </c>
      <c r="E1626" s="46" t="s">
        <v>1824</v>
      </c>
      <c r="F1626" s="46" t="s">
        <v>2736</v>
      </c>
      <c r="G1626" s="46" t="s">
        <v>952</v>
      </c>
      <c r="H1626" s="46" t="s">
        <v>891</v>
      </c>
      <c r="I1626" s="46">
        <v>6</v>
      </c>
      <c r="J1626" s="46">
        <v>9.8629056119932931E-2</v>
      </c>
      <c r="K1626" s="46" t="s">
        <v>826</v>
      </c>
      <c r="L1626" s="46" t="s">
        <v>1250</v>
      </c>
      <c r="M1626" s="46" t="s">
        <v>842</v>
      </c>
      <c r="N1626" s="46" t="s">
        <v>2139</v>
      </c>
      <c r="O1626" s="48">
        <v>30</v>
      </c>
      <c r="P1626" s="46"/>
      <c r="Q1626" s="46"/>
      <c r="R1626" s="46">
        <v>0</v>
      </c>
      <c r="S1626" s="48">
        <v>30</v>
      </c>
      <c r="T1626" s="46"/>
      <c r="U1626" s="46"/>
      <c r="V1626" s="46">
        <v>10</v>
      </c>
      <c r="W1626" s="46">
        <v>1.8975771538245949</v>
      </c>
      <c r="X1626" s="46">
        <v>0.66166951981842659</v>
      </c>
      <c r="Y1626" s="46">
        <v>1307</v>
      </c>
      <c r="Z1626" s="46">
        <v>1155</v>
      </c>
      <c r="AA1626" s="46" t="s">
        <v>1119</v>
      </c>
      <c r="AB1626" s="46" t="s">
        <v>1119</v>
      </c>
    </row>
    <row r="1627" spans="1:28" ht="15" x14ac:dyDescent="0.25">
      <c r="A1627" s="46">
        <v>128</v>
      </c>
      <c r="B1627" s="46">
        <v>1984</v>
      </c>
      <c r="C1627" s="46" t="s">
        <v>849</v>
      </c>
      <c r="D1627" s="46" t="s">
        <v>2733</v>
      </c>
      <c r="E1627" s="46" t="s">
        <v>1825</v>
      </c>
      <c r="F1627" s="46" t="s">
        <v>2736</v>
      </c>
      <c r="G1627" s="46" t="s">
        <v>952</v>
      </c>
      <c r="H1627" s="46" t="s">
        <v>891</v>
      </c>
      <c r="I1627" s="46">
        <v>6</v>
      </c>
      <c r="J1627" s="46">
        <v>6.5752704079955288E-2</v>
      </c>
      <c r="K1627" s="46" t="s">
        <v>826</v>
      </c>
      <c r="L1627" s="46" t="s">
        <v>1250</v>
      </c>
      <c r="M1627" s="46" t="s">
        <v>842</v>
      </c>
      <c r="N1627" s="46" t="s">
        <v>2139</v>
      </c>
      <c r="O1627" s="48">
        <v>30</v>
      </c>
      <c r="P1627" s="46"/>
      <c r="Q1627" s="46"/>
      <c r="R1627" s="46">
        <v>0</v>
      </c>
      <c r="S1627" s="48">
        <v>30</v>
      </c>
      <c r="T1627" s="46"/>
      <c r="U1627" s="46"/>
      <c r="V1627" s="46">
        <v>24</v>
      </c>
      <c r="W1627" s="46">
        <v>2.9979858368283221</v>
      </c>
      <c r="X1627" s="46">
        <v>0.67706341868478925</v>
      </c>
      <c r="Y1627" s="46">
        <v>1314</v>
      </c>
      <c r="Z1627" s="46">
        <v>1160</v>
      </c>
      <c r="AA1627" s="46" t="s">
        <v>1119</v>
      </c>
      <c r="AB1627" s="46" t="s">
        <v>1119</v>
      </c>
    </row>
    <row r="1628" spans="1:28" ht="15" x14ac:dyDescent="0.25">
      <c r="A1628" s="46">
        <v>128</v>
      </c>
      <c r="B1628" s="46">
        <v>1984</v>
      </c>
      <c r="C1628" s="46" t="s">
        <v>849</v>
      </c>
      <c r="D1628" s="46" t="s">
        <v>2733</v>
      </c>
      <c r="E1628" s="46" t="s">
        <v>1829</v>
      </c>
      <c r="F1628" s="46" t="s">
        <v>2736</v>
      </c>
      <c r="G1628" s="46" t="s">
        <v>952</v>
      </c>
      <c r="H1628" s="46" t="s">
        <v>891</v>
      </c>
      <c r="I1628" s="46">
        <v>6</v>
      </c>
      <c r="J1628" s="46">
        <v>6.5752704079955288E-2</v>
      </c>
      <c r="K1628" s="46" t="s">
        <v>826</v>
      </c>
      <c r="L1628" s="46" t="s">
        <v>1250</v>
      </c>
      <c r="M1628" s="46" t="s">
        <v>842</v>
      </c>
      <c r="N1628" s="46" t="s">
        <v>2139</v>
      </c>
      <c r="O1628" s="48">
        <v>30</v>
      </c>
      <c r="P1628" s="46"/>
      <c r="Q1628" s="46"/>
      <c r="R1628" s="46">
        <v>0</v>
      </c>
      <c r="S1628" s="48">
        <v>30</v>
      </c>
      <c r="T1628" s="46"/>
      <c r="U1628" s="46"/>
      <c r="V1628" s="46">
        <v>19</v>
      </c>
      <c r="W1628" s="46">
        <v>2.5575823797536499</v>
      </c>
      <c r="X1628" s="46">
        <v>0.65991260744780922</v>
      </c>
      <c r="Y1628" s="46">
        <v>1304</v>
      </c>
      <c r="Z1628" s="46">
        <v>1159</v>
      </c>
      <c r="AA1628" s="46" t="s">
        <v>1119</v>
      </c>
      <c r="AB1628" s="46" t="s">
        <v>1119</v>
      </c>
    </row>
    <row r="1629" spans="1:28" ht="15" x14ac:dyDescent="0.25">
      <c r="A1629" s="46">
        <v>128</v>
      </c>
      <c r="B1629" s="46">
        <v>1984</v>
      </c>
      <c r="C1629" s="46" t="s">
        <v>849</v>
      </c>
      <c r="D1629" s="46" t="s">
        <v>2733</v>
      </c>
      <c r="E1629" s="46" t="s">
        <v>1827</v>
      </c>
      <c r="F1629" s="46" t="s">
        <v>2736</v>
      </c>
      <c r="G1629" s="46" t="s">
        <v>952</v>
      </c>
      <c r="H1629" s="46" t="s">
        <v>891</v>
      </c>
      <c r="I1629" s="46">
        <v>6</v>
      </c>
      <c r="J1629" s="46">
        <v>3.2876352039977637E-2</v>
      </c>
      <c r="K1629" s="46" t="s">
        <v>826</v>
      </c>
      <c r="L1629" s="46" t="s">
        <v>1250</v>
      </c>
      <c r="M1629" s="46" t="s">
        <v>842</v>
      </c>
      <c r="N1629" s="46" t="s">
        <v>2139</v>
      </c>
      <c r="O1629" s="48">
        <v>30</v>
      </c>
      <c r="P1629" s="46"/>
      <c r="Q1629" s="46"/>
      <c r="R1629" s="46">
        <v>0</v>
      </c>
      <c r="S1629" s="48">
        <v>30</v>
      </c>
      <c r="T1629" s="46"/>
      <c r="U1629" s="46"/>
      <c r="V1629" s="46">
        <v>8</v>
      </c>
      <c r="W1629" s="46">
        <v>1.729752904497142</v>
      </c>
      <c r="X1629" s="46">
        <v>0.66716302882563827</v>
      </c>
      <c r="Y1629" s="46">
        <v>1300</v>
      </c>
      <c r="Z1629" s="46">
        <v>1157</v>
      </c>
      <c r="AA1629" s="46" t="s">
        <v>1119</v>
      </c>
      <c r="AB1629" s="46" t="s">
        <v>1119</v>
      </c>
    </row>
    <row r="1630" spans="1:28" ht="15" x14ac:dyDescent="0.25">
      <c r="A1630" s="46">
        <v>128</v>
      </c>
      <c r="B1630" s="46">
        <v>1984</v>
      </c>
      <c r="C1630" s="46" t="s">
        <v>849</v>
      </c>
      <c r="D1630" s="46" t="s">
        <v>2733</v>
      </c>
      <c r="E1630" s="46" t="s">
        <v>1824</v>
      </c>
      <c r="F1630" s="46" t="s">
        <v>2736</v>
      </c>
      <c r="G1630" s="46" t="s">
        <v>952</v>
      </c>
      <c r="H1630" s="46" t="s">
        <v>891</v>
      </c>
      <c r="I1630" s="46">
        <v>6</v>
      </c>
      <c r="J1630" s="46">
        <v>6.5752704079955288E-2</v>
      </c>
      <c r="K1630" s="46" t="s">
        <v>826</v>
      </c>
      <c r="L1630" s="46" t="s">
        <v>1250</v>
      </c>
      <c r="M1630" s="46" t="s">
        <v>842</v>
      </c>
      <c r="N1630" s="46" t="s">
        <v>2139</v>
      </c>
      <c r="O1630" s="48">
        <v>30</v>
      </c>
      <c r="P1630" s="46"/>
      <c r="Q1630" s="46"/>
      <c r="R1630" s="46">
        <v>0</v>
      </c>
      <c r="S1630" s="48">
        <v>30</v>
      </c>
      <c r="T1630" s="46"/>
      <c r="U1630" s="46"/>
      <c r="V1630" s="46">
        <v>30</v>
      </c>
      <c r="W1630" s="46">
        <v>4.5328870935059724</v>
      </c>
      <c r="X1630" s="46">
        <v>1.235786239834415</v>
      </c>
      <c r="Y1630" s="46">
        <v>1303</v>
      </c>
      <c r="Z1630" s="46">
        <v>1155</v>
      </c>
      <c r="AA1630" s="46" t="s">
        <v>1119</v>
      </c>
      <c r="AB1630" s="46" t="s">
        <v>1119</v>
      </c>
    </row>
    <row r="1631" spans="1:28" ht="15" x14ac:dyDescent="0.25">
      <c r="A1631" s="46">
        <v>128</v>
      </c>
      <c r="B1631" s="46">
        <v>1984</v>
      </c>
      <c r="C1631" s="46" t="s">
        <v>849</v>
      </c>
      <c r="D1631" s="46" t="s">
        <v>2733</v>
      </c>
      <c r="E1631" s="46" t="s">
        <v>2742</v>
      </c>
      <c r="F1631" s="46" t="s">
        <v>2736</v>
      </c>
      <c r="G1631" s="46" t="s">
        <v>952</v>
      </c>
      <c r="H1631" s="46" t="s">
        <v>891</v>
      </c>
      <c r="I1631" s="46">
        <v>400</v>
      </c>
      <c r="J1631" s="46">
        <v>1.2493013775191499</v>
      </c>
      <c r="K1631" s="46" t="s">
        <v>826</v>
      </c>
      <c r="L1631" s="46" t="s">
        <v>1250</v>
      </c>
      <c r="M1631" s="46" t="s">
        <v>842</v>
      </c>
      <c r="N1631" s="46" t="s">
        <v>2139</v>
      </c>
      <c r="O1631" s="48">
        <v>50</v>
      </c>
      <c r="P1631" s="46"/>
      <c r="Q1631" s="46"/>
      <c r="R1631" s="46">
        <v>0</v>
      </c>
      <c r="S1631" s="48">
        <v>50</v>
      </c>
      <c r="T1631" s="46"/>
      <c r="U1631" s="46"/>
      <c r="V1631" s="46">
        <v>27</v>
      </c>
      <c r="W1631" s="46">
        <v>2.6311102509281832</v>
      </c>
      <c r="X1631" s="46">
        <v>0.63793402129249632</v>
      </c>
      <c r="Y1631" s="46">
        <v>1318</v>
      </c>
      <c r="Z1631" s="46">
        <v>1161</v>
      </c>
      <c r="AA1631" s="46" t="s">
        <v>1119</v>
      </c>
      <c r="AB1631" s="46" t="s">
        <v>1119</v>
      </c>
    </row>
    <row r="1632" spans="1:28" ht="15" x14ac:dyDescent="0.25">
      <c r="A1632" s="46">
        <v>128</v>
      </c>
      <c r="B1632" s="46">
        <v>1984</v>
      </c>
      <c r="C1632" s="46" t="s">
        <v>849</v>
      </c>
      <c r="D1632" s="46" t="s">
        <v>2733</v>
      </c>
      <c r="E1632" s="46" t="s">
        <v>1833</v>
      </c>
      <c r="F1632" s="46" t="s">
        <v>2736</v>
      </c>
      <c r="G1632" s="46" t="s">
        <v>952</v>
      </c>
      <c r="H1632" s="46" t="s">
        <v>891</v>
      </c>
      <c r="I1632" s="46">
        <v>400</v>
      </c>
      <c r="J1632" s="46">
        <v>1.2493013775191499</v>
      </c>
      <c r="K1632" s="46" t="s">
        <v>826</v>
      </c>
      <c r="L1632" s="46" t="s">
        <v>1250</v>
      </c>
      <c r="M1632" s="46" t="s">
        <v>842</v>
      </c>
      <c r="N1632" s="46" t="s">
        <v>2139</v>
      </c>
      <c r="O1632" s="48">
        <v>50</v>
      </c>
      <c r="P1632" s="46"/>
      <c r="Q1632" s="46"/>
      <c r="R1632" s="46">
        <v>0</v>
      </c>
      <c r="S1632" s="48">
        <v>50</v>
      </c>
      <c r="T1632" s="46"/>
      <c r="U1632" s="46"/>
      <c r="V1632" s="46">
        <v>39</v>
      </c>
      <c r="W1632" s="46">
        <v>3.2247635922226698</v>
      </c>
      <c r="X1632" s="46">
        <v>0.64807307496479538</v>
      </c>
      <c r="Y1632" s="46">
        <v>1318</v>
      </c>
      <c r="Z1632" s="46">
        <v>1162</v>
      </c>
      <c r="AA1632" s="46" t="s">
        <v>1119</v>
      </c>
      <c r="AB1632" s="46" t="s">
        <v>1119</v>
      </c>
    </row>
    <row r="1633" spans="1:28" ht="15" x14ac:dyDescent="0.25">
      <c r="A1633" s="46">
        <v>128</v>
      </c>
      <c r="B1633" s="46">
        <v>1984</v>
      </c>
      <c r="C1633" s="46" t="s">
        <v>849</v>
      </c>
      <c r="D1633" s="46" t="s">
        <v>2733</v>
      </c>
      <c r="E1633" s="46" t="s">
        <v>1823</v>
      </c>
      <c r="F1633" s="46" t="s">
        <v>2736</v>
      </c>
      <c r="G1633" s="46" t="s">
        <v>952</v>
      </c>
      <c r="H1633" s="46" t="s">
        <v>891</v>
      </c>
      <c r="I1633" s="46">
        <v>400</v>
      </c>
      <c r="J1633" s="46">
        <v>1.2493013775191499</v>
      </c>
      <c r="K1633" s="46" t="s">
        <v>826</v>
      </c>
      <c r="L1633" s="46" t="s">
        <v>1250</v>
      </c>
      <c r="M1633" s="46" t="s">
        <v>842</v>
      </c>
      <c r="N1633" s="46" t="s">
        <v>2139</v>
      </c>
      <c r="O1633" s="48">
        <v>50</v>
      </c>
      <c r="P1633" s="46"/>
      <c r="Q1633" s="46"/>
      <c r="R1633" s="46">
        <v>0</v>
      </c>
      <c r="S1633" s="48">
        <v>50</v>
      </c>
      <c r="T1633" s="46"/>
      <c r="U1633" s="46"/>
      <c r="V1633" s="46">
        <v>50</v>
      </c>
      <c r="W1633" s="46">
        <v>5.0888985935770847</v>
      </c>
      <c r="X1633" s="46">
        <v>1.2278923641408059</v>
      </c>
      <c r="Y1633" s="46">
        <v>1318</v>
      </c>
      <c r="Z1633" s="46">
        <v>1163</v>
      </c>
      <c r="AA1633" s="46" t="s">
        <v>1119</v>
      </c>
      <c r="AB1633" s="46" t="s">
        <v>1119</v>
      </c>
    </row>
    <row r="1634" spans="1:28" ht="15" x14ac:dyDescent="0.25">
      <c r="A1634" s="46">
        <v>128</v>
      </c>
      <c r="B1634" s="46">
        <v>1984</v>
      </c>
      <c r="C1634" s="46" t="s">
        <v>849</v>
      </c>
      <c r="D1634" s="46" t="s">
        <v>2733</v>
      </c>
      <c r="E1634" s="46" t="s">
        <v>1829</v>
      </c>
      <c r="F1634" s="46" t="s">
        <v>2736</v>
      </c>
      <c r="G1634" s="46" t="s">
        <v>952</v>
      </c>
      <c r="H1634" s="46" t="s">
        <v>891</v>
      </c>
      <c r="I1634" s="46">
        <v>6</v>
      </c>
      <c r="J1634" s="46">
        <v>3.2876352039977637E-2</v>
      </c>
      <c r="K1634" s="46" t="s">
        <v>826</v>
      </c>
      <c r="L1634" s="46" t="s">
        <v>1250</v>
      </c>
      <c r="M1634" s="46" t="s">
        <v>842</v>
      </c>
      <c r="N1634" s="46" t="s">
        <v>2139</v>
      </c>
      <c r="O1634" s="48">
        <v>30</v>
      </c>
      <c r="P1634" s="46"/>
      <c r="Q1634" s="46"/>
      <c r="R1634" s="46">
        <v>0</v>
      </c>
      <c r="S1634" s="48">
        <v>30</v>
      </c>
      <c r="T1634" s="46"/>
      <c r="U1634" s="46"/>
      <c r="V1634" s="46">
        <v>30</v>
      </c>
      <c r="W1634" s="46">
        <v>4.5328870935059724</v>
      </c>
      <c r="X1634" s="46">
        <v>1.235786239834415</v>
      </c>
      <c r="Y1634" s="46">
        <v>1302</v>
      </c>
      <c r="Z1634" s="46">
        <v>1159</v>
      </c>
      <c r="AA1634" s="46" t="s">
        <v>1119</v>
      </c>
      <c r="AB1634" s="46" t="s">
        <v>1119</v>
      </c>
    </row>
    <row r="1635" spans="1:28" ht="15" x14ac:dyDescent="0.25">
      <c r="A1635" s="46">
        <v>128</v>
      </c>
      <c r="B1635" s="46">
        <v>1984</v>
      </c>
      <c r="C1635" s="46" t="s">
        <v>849</v>
      </c>
      <c r="D1635" s="46" t="s">
        <v>2733</v>
      </c>
      <c r="E1635" s="46" t="s">
        <v>1829</v>
      </c>
      <c r="F1635" s="46" t="s">
        <v>2736</v>
      </c>
      <c r="G1635" s="46" t="s">
        <v>952</v>
      </c>
      <c r="H1635" s="46" t="s">
        <v>891</v>
      </c>
      <c r="I1635" s="46">
        <v>6</v>
      </c>
      <c r="J1635" s="46">
        <v>9.8629056119932931E-2</v>
      </c>
      <c r="K1635" s="46" t="s">
        <v>826</v>
      </c>
      <c r="L1635" s="46" t="s">
        <v>1250</v>
      </c>
      <c r="M1635" s="46" t="s">
        <v>842</v>
      </c>
      <c r="N1635" s="46" t="s">
        <v>2139</v>
      </c>
      <c r="O1635" s="48">
        <v>30</v>
      </c>
      <c r="P1635" s="46"/>
      <c r="Q1635" s="46"/>
      <c r="R1635" s="46">
        <v>0</v>
      </c>
      <c r="S1635" s="48">
        <v>30</v>
      </c>
      <c r="T1635" s="46"/>
      <c r="U1635" s="46"/>
      <c r="V1635" s="46">
        <v>5</v>
      </c>
      <c r="W1635" s="46">
        <v>1.420743415761057</v>
      </c>
      <c r="X1635" s="46">
        <v>0.68507935933779507</v>
      </c>
      <c r="Y1635" s="46">
        <v>1309</v>
      </c>
      <c r="Z1635" s="46">
        <v>1159</v>
      </c>
      <c r="AA1635" s="46" t="s">
        <v>1119</v>
      </c>
      <c r="AB1635" s="46" t="s">
        <v>1119</v>
      </c>
    </row>
    <row r="1636" spans="1:28" ht="15" x14ac:dyDescent="0.25">
      <c r="A1636" s="46">
        <v>128</v>
      </c>
      <c r="B1636" s="46">
        <v>1984</v>
      </c>
      <c r="C1636" s="46" t="s">
        <v>849</v>
      </c>
      <c r="D1636" s="46" t="s">
        <v>2733</v>
      </c>
      <c r="E1636" s="46" t="s">
        <v>2742</v>
      </c>
      <c r="F1636" s="46" t="s">
        <v>2736</v>
      </c>
      <c r="G1636" s="46" t="s">
        <v>952</v>
      </c>
      <c r="H1636" s="46" t="s">
        <v>891</v>
      </c>
      <c r="I1636" s="46">
        <v>6</v>
      </c>
      <c r="J1636" s="46">
        <v>9.8629056119932931E-2</v>
      </c>
      <c r="K1636" s="46" t="s">
        <v>826</v>
      </c>
      <c r="L1636" s="46" t="s">
        <v>1250</v>
      </c>
      <c r="M1636" s="46" t="s">
        <v>842</v>
      </c>
      <c r="N1636" s="46" t="s">
        <v>2139</v>
      </c>
      <c r="O1636" s="48">
        <v>30</v>
      </c>
      <c r="P1636" s="46"/>
      <c r="Q1636" s="46"/>
      <c r="R1636" s="46">
        <v>0</v>
      </c>
      <c r="S1636" s="48">
        <v>30</v>
      </c>
      <c r="T1636" s="46"/>
      <c r="U1636" s="46"/>
      <c r="V1636" s="46">
        <v>21</v>
      </c>
      <c r="W1636" s="46">
        <v>2.716747561977932</v>
      </c>
      <c r="X1636" s="46">
        <v>0.6640271227506831</v>
      </c>
      <c r="Y1636" s="46">
        <v>1323</v>
      </c>
      <c r="Z1636" s="46">
        <v>1165</v>
      </c>
      <c r="AA1636" s="46" t="s">
        <v>1119</v>
      </c>
      <c r="AB1636" s="46" t="s">
        <v>1119</v>
      </c>
    </row>
    <row r="1637" spans="1:28" ht="15" x14ac:dyDescent="0.25">
      <c r="A1637" s="46">
        <v>128</v>
      </c>
      <c r="B1637" s="46">
        <v>1984</v>
      </c>
      <c r="C1637" s="46" t="s">
        <v>849</v>
      </c>
      <c r="D1637" s="46" t="s">
        <v>2733</v>
      </c>
      <c r="E1637" s="46" t="s">
        <v>2742</v>
      </c>
      <c r="F1637" s="46" t="s">
        <v>2736</v>
      </c>
      <c r="G1637" s="46" t="s">
        <v>952</v>
      </c>
      <c r="H1637" s="46" t="s">
        <v>891</v>
      </c>
      <c r="I1637" s="46">
        <v>6</v>
      </c>
      <c r="J1637" s="46">
        <v>0.1315054081599106</v>
      </c>
      <c r="K1637" s="46" t="s">
        <v>826</v>
      </c>
      <c r="L1637" s="46" t="s">
        <v>1250</v>
      </c>
      <c r="M1637" s="46" t="s">
        <v>842</v>
      </c>
      <c r="N1637" s="46" t="s">
        <v>2139</v>
      </c>
      <c r="O1637" s="48">
        <v>30</v>
      </c>
      <c r="P1637" s="46"/>
      <c r="Q1637" s="46"/>
      <c r="R1637" s="46">
        <v>0</v>
      </c>
      <c r="S1637" s="48">
        <v>30</v>
      </c>
      <c r="T1637" s="46"/>
      <c r="U1637" s="46"/>
      <c r="V1637" s="46">
        <v>13</v>
      </c>
      <c r="W1637" s="46">
        <v>2.1233675259966049</v>
      </c>
      <c r="X1637" s="46">
        <v>0.65777828427165164</v>
      </c>
      <c r="Y1637" s="46">
        <v>1324</v>
      </c>
      <c r="Z1637" s="46">
        <v>1165</v>
      </c>
      <c r="AA1637" s="46" t="s">
        <v>1119</v>
      </c>
      <c r="AB1637" s="46" t="s">
        <v>1119</v>
      </c>
    </row>
    <row r="1638" spans="1:28" ht="15" x14ac:dyDescent="0.25">
      <c r="A1638" s="46">
        <v>129</v>
      </c>
      <c r="B1638" s="46">
        <v>1985</v>
      </c>
      <c r="C1638" s="46" t="s">
        <v>849</v>
      </c>
      <c r="D1638" s="46" t="s">
        <v>2733</v>
      </c>
      <c r="E1638" s="46" t="s">
        <v>1848</v>
      </c>
      <c r="F1638" s="46" t="s">
        <v>2736</v>
      </c>
      <c r="G1638" s="46" t="s">
        <v>952</v>
      </c>
      <c r="H1638" s="46" t="s">
        <v>891</v>
      </c>
      <c r="I1638" s="46">
        <v>6</v>
      </c>
      <c r="J1638" s="46">
        <v>3.2876352039977637E-2</v>
      </c>
      <c r="K1638" s="46" t="s">
        <v>826</v>
      </c>
      <c r="L1638" s="46" t="s">
        <v>1250</v>
      </c>
      <c r="M1638" s="46" t="s">
        <v>842</v>
      </c>
      <c r="N1638" s="46" t="s">
        <v>2139</v>
      </c>
      <c r="O1638" s="48">
        <v>50</v>
      </c>
      <c r="P1638" s="46"/>
      <c r="Q1638" s="46"/>
      <c r="R1638" s="46">
        <v>41</v>
      </c>
      <c r="S1638" s="48">
        <v>50</v>
      </c>
      <c r="T1638" s="46"/>
      <c r="U1638" s="46"/>
      <c r="V1638" s="46">
        <v>50</v>
      </c>
      <c r="W1638" s="46">
        <v>1.7315690754677879</v>
      </c>
      <c r="X1638" s="46">
        <v>0.65326676823978214</v>
      </c>
      <c r="Y1638" s="46">
        <v>1325</v>
      </c>
      <c r="Z1638" s="46">
        <v>1166</v>
      </c>
      <c r="AA1638" s="46" t="s">
        <v>1119</v>
      </c>
      <c r="AB1638" s="46" t="s">
        <v>1119</v>
      </c>
    </row>
    <row r="1639" spans="1:28" ht="15" x14ac:dyDescent="0.25">
      <c r="A1639" s="46">
        <v>129</v>
      </c>
      <c r="B1639" s="46">
        <v>1985</v>
      </c>
      <c r="C1639" s="46" t="s">
        <v>849</v>
      </c>
      <c r="D1639" s="46" t="s">
        <v>2733</v>
      </c>
      <c r="E1639" s="46" t="s">
        <v>1859</v>
      </c>
      <c r="F1639" s="46" t="s">
        <v>2736</v>
      </c>
      <c r="G1639" s="46" t="s">
        <v>952</v>
      </c>
      <c r="H1639" s="46" t="s">
        <v>891</v>
      </c>
      <c r="I1639" s="46">
        <v>6</v>
      </c>
      <c r="J1639" s="46">
        <v>3.2876352039977637E-2</v>
      </c>
      <c r="K1639" s="46" t="s">
        <v>826</v>
      </c>
      <c r="L1639" s="46" t="s">
        <v>1250</v>
      </c>
      <c r="M1639" s="46" t="s">
        <v>842</v>
      </c>
      <c r="N1639" s="46" t="s">
        <v>2139</v>
      </c>
      <c r="O1639" s="48">
        <v>50</v>
      </c>
      <c r="P1639" s="46"/>
      <c r="Q1639" s="46"/>
      <c r="R1639" s="46">
        <v>41</v>
      </c>
      <c r="S1639" s="48">
        <v>50</v>
      </c>
      <c r="T1639" s="46"/>
      <c r="U1639" s="46"/>
      <c r="V1639" s="46">
        <v>49</v>
      </c>
      <c r="W1639" s="46">
        <v>1.309666799748525</v>
      </c>
      <c r="X1639" s="46">
        <v>0.35135436172637458</v>
      </c>
      <c r="Y1639" s="46">
        <v>1325</v>
      </c>
      <c r="Z1639" s="46">
        <v>1167</v>
      </c>
      <c r="AA1639" s="46" t="s">
        <v>1119</v>
      </c>
      <c r="AB1639" s="46" t="s">
        <v>1119</v>
      </c>
    </row>
    <row r="1640" spans="1:28" ht="15" x14ac:dyDescent="0.25">
      <c r="A1640" s="46">
        <v>129</v>
      </c>
      <c r="B1640" s="46">
        <v>1985</v>
      </c>
      <c r="C1640" s="46" t="s">
        <v>849</v>
      </c>
      <c r="D1640" s="46" t="s">
        <v>2733</v>
      </c>
      <c r="E1640" s="46" t="s">
        <v>1848</v>
      </c>
      <c r="F1640" s="46" t="s">
        <v>2736</v>
      </c>
      <c r="G1640" s="46" t="s">
        <v>952</v>
      </c>
      <c r="H1640" s="46" t="s">
        <v>891</v>
      </c>
      <c r="I1640" s="46">
        <v>6</v>
      </c>
      <c r="J1640" s="46">
        <v>0.1315054081599106</v>
      </c>
      <c r="K1640" s="46" t="s">
        <v>826</v>
      </c>
      <c r="L1640" s="46" t="s">
        <v>1250</v>
      </c>
      <c r="M1640" s="46" t="s">
        <v>842</v>
      </c>
      <c r="N1640" s="46" t="s">
        <v>2139</v>
      </c>
      <c r="O1640" s="48">
        <v>50</v>
      </c>
      <c r="P1640" s="46"/>
      <c r="Q1640" s="46"/>
      <c r="R1640" s="46">
        <v>8</v>
      </c>
      <c r="S1640" s="48">
        <v>50</v>
      </c>
      <c r="T1640" s="46"/>
      <c r="U1640" s="46"/>
      <c r="V1640" s="46">
        <v>38</v>
      </c>
      <c r="W1640" s="46">
        <v>1.5497345748208911</v>
      </c>
      <c r="X1640" s="46">
        <v>7.8562007993354027E-2</v>
      </c>
      <c r="Y1640" s="46">
        <v>1326</v>
      </c>
      <c r="Z1640" s="46">
        <v>1166</v>
      </c>
      <c r="AA1640" s="46" t="s">
        <v>1119</v>
      </c>
      <c r="AB1640" s="46" t="s">
        <v>1119</v>
      </c>
    </row>
    <row r="1641" spans="1:28" ht="15" x14ac:dyDescent="0.25">
      <c r="A1641" s="46">
        <v>129</v>
      </c>
      <c r="B1641" s="46">
        <v>1985</v>
      </c>
      <c r="C1641" s="46" t="s">
        <v>849</v>
      </c>
      <c r="D1641" s="46" t="s">
        <v>2733</v>
      </c>
      <c r="E1641" s="46" t="s">
        <v>1859</v>
      </c>
      <c r="F1641" s="46" t="s">
        <v>2736</v>
      </c>
      <c r="G1641" s="46" t="s">
        <v>952</v>
      </c>
      <c r="H1641" s="46" t="s">
        <v>891</v>
      </c>
      <c r="I1641" s="46">
        <v>6</v>
      </c>
      <c r="J1641" s="46">
        <v>0.1315054081599106</v>
      </c>
      <c r="K1641" s="46" t="s">
        <v>826</v>
      </c>
      <c r="L1641" s="46" t="s">
        <v>1250</v>
      </c>
      <c r="M1641" s="46" t="s">
        <v>842</v>
      </c>
      <c r="N1641" s="46" t="s">
        <v>2139</v>
      </c>
      <c r="O1641" s="48">
        <v>50</v>
      </c>
      <c r="P1641" s="46"/>
      <c r="Q1641" s="46"/>
      <c r="R1641" s="46">
        <v>8</v>
      </c>
      <c r="S1641" s="48">
        <v>50</v>
      </c>
      <c r="T1641" s="46"/>
      <c r="U1641" s="46"/>
      <c r="V1641" s="46">
        <v>0</v>
      </c>
      <c r="W1641" s="46">
        <v>-1.657119670276294</v>
      </c>
      <c r="X1641" s="46">
        <v>0.65685868337774622</v>
      </c>
      <c r="Y1641" s="46">
        <v>1326</v>
      </c>
      <c r="Z1641" s="46">
        <v>1167</v>
      </c>
      <c r="AA1641" s="46" t="s">
        <v>1119</v>
      </c>
      <c r="AB1641" s="46" t="s">
        <v>1119</v>
      </c>
    </row>
    <row r="1642" spans="1:28" ht="15" x14ac:dyDescent="0.25">
      <c r="A1642" s="46">
        <v>129</v>
      </c>
      <c r="B1642" s="46">
        <v>1985</v>
      </c>
      <c r="C1642" s="46" t="s">
        <v>849</v>
      </c>
      <c r="D1642" s="46" t="s">
        <v>2733</v>
      </c>
      <c r="E1642" s="46" t="s">
        <v>1848</v>
      </c>
      <c r="F1642" s="46" t="s">
        <v>2736</v>
      </c>
      <c r="G1642" s="46" t="s">
        <v>952</v>
      </c>
      <c r="H1642" s="46" t="s">
        <v>891</v>
      </c>
      <c r="I1642" s="46">
        <v>6</v>
      </c>
      <c r="J1642" s="46">
        <v>0.23013446427984349</v>
      </c>
      <c r="K1642" s="46" t="s">
        <v>826</v>
      </c>
      <c r="L1642" s="46" t="s">
        <v>1250</v>
      </c>
      <c r="M1642" s="46" t="s">
        <v>842</v>
      </c>
      <c r="N1642" s="46" t="s">
        <v>2139</v>
      </c>
      <c r="O1642" s="48">
        <v>50</v>
      </c>
      <c r="P1642" s="46"/>
      <c r="Q1642" s="46"/>
      <c r="R1642" s="46">
        <v>6</v>
      </c>
      <c r="S1642" s="48">
        <v>50</v>
      </c>
      <c r="T1642" s="46"/>
      <c r="U1642" s="46"/>
      <c r="V1642" s="46">
        <v>8</v>
      </c>
      <c r="W1642" s="46">
        <v>0.18425526807248249</v>
      </c>
      <c r="X1642" s="46">
        <v>0.1028015256111382</v>
      </c>
      <c r="Y1642" s="46">
        <v>1327</v>
      </c>
      <c r="Z1642" s="46">
        <v>1166</v>
      </c>
      <c r="AA1642" s="46" t="s">
        <v>1119</v>
      </c>
      <c r="AB1642" s="46" t="s">
        <v>1119</v>
      </c>
    </row>
    <row r="1643" spans="1:28" ht="15" x14ac:dyDescent="0.25">
      <c r="A1643" s="46">
        <v>129</v>
      </c>
      <c r="B1643" s="46">
        <v>1985</v>
      </c>
      <c r="C1643" s="46" t="s">
        <v>849</v>
      </c>
      <c r="D1643" s="46" t="s">
        <v>2733</v>
      </c>
      <c r="E1643" s="46" t="s">
        <v>1859</v>
      </c>
      <c r="F1643" s="46" t="s">
        <v>2736</v>
      </c>
      <c r="G1643" s="46" t="s">
        <v>952</v>
      </c>
      <c r="H1643" s="46" t="s">
        <v>891</v>
      </c>
      <c r="I1643" s="46">
        <v>6</v>
      </c>
      <c r="J1643" s="46">
        <v>0.23013446427984349</v>
      </c>
      <c r="K1643" s="46" t="s">
        <v>826</v>
      </c>
      <c r="L1643" s="46" t="s">
        <v>1250</v>
      </c>
      <c r="M1643" s="46" t="s">
        <v>842</v>
      </c>
      <c r="N1643" s="46" t="s">
        <v>2139</v>
      </c>
      <c r="O1643" s="48">
        <v>50</v>
      </c>
      <c r="P1643" s="46"/>
      <c r="Q1643" s="46"/>
      <c r="R1643" s="46">
        <v>6</v>
      </c>
      <c r="S1643" s="48">
        <v>50</v>
      </c>
      <c r="T1643" s="46"/>
      <c r="U1643" s="46"/>
      <c r="V1643" s="46">
        <v>0</v>
      </c>
      <c r="W1643" s="46">
        <v>-1.483865061176143</v>
      </c>
      <c r="X1643" s="46">
        <v>0.66754044688380909</v>
      </c>
      <c r="Y1643" s="46">
        <v>1327</v>
      </c>
      <c r="Z1643" s="46">
        <v>1167</v>
      </c>
      <c r="AA1643" s="46" t="s">
        <v>1119</v>
      </c>
      <c r="AB1643" s="46" t="s">
        <v>1119</v>
      </c>
    </row>
    <row r="1644" spans="1:28" ht="15" x14ac:dyDescent="0.25">
      <c r="A1644" s="46">
        <v>130</v>
      </c>
      <c r="B1644" s="46">
        <v>1990</v>
      </c>
      <c r="C1644" s="46" t="s">
        <v>823</v>
      </c>
      <c r="D1644" s="46" t="s">
        <v>2733</v>
      </c>
      <c r="E1644" s="46" t="s">
        <v>1874</v>
      </c>
      <c r="F1644" s="46" t="s">
        <v>855</v>
      </c>
      <c r="G1644" s="46" t="s">
        <v>949</v>
      </c>
      <c r="H1644" s="46" t="s">
        <v>834</v>
      </c>
      <c r="I1644" s="46">
        <v>450</v>
      </c>
      <c r="J1644" s="46">
        <v>4</v>
      </c>
      <c r="K1644" s="46" t="s">
        <v>1251</v>
      </c>
      <c r="L1644" s="46" t="s">
        <v>1250</v>
      </c>
      <c r="M1644" s="46" t="s">
        <v>842</v>
      </c>
      <c r="N1644" s="46" t="s">
        <v>2140</v>
      </c>
      <c r="O1644" s="48">
        <v>80</v>
      </c>
      <c r="P1644" s="46">
        <v>-2.9031107836735939</v>
      </c>
      <c r="Q1644" s="46">
        <v>3.5246469332092212</v>
      </c>
      <c r="R1644" s="46"/>
      <c r="S1644" s="48">
        <v>80</v>
      </c>
      <c r="T1644" s="46">
        <v>-3.1271781596874919</v>
      </c>
      <c r="U1644" s="46">
        <v>3.920264694472209</v>
      </c>
      <c r="V1644" s="46"/>
      <c r="W1644" s="46">
        <v>5.9822767243131028E-2</v>
      </c>
      <c r="X1644" s="46">
        <v>2.5011183635876962E-2</v>
      </c>
      <c r="Y1644" s="46">
        <v>1368</v>
      </c>
      <c r="Z1644" s="46">
        <v>1196</v>
      </c>
      <c r="AA1644" s="46" t="s">
        <v>2740</v>
      </c>
      <c r="AB1644" s="46" t="s">
        <v>1119</v>
      </c>
    </row>
    <row r="1645" spans="1:28" ht="15" x14ac:dyDescent="0.25">
      <c r="A1645" s="46">
        <v>130</v>
      </c>
      <c r="B1645" s="46">
        <v>1990</v>
      </c>
      <c r="C1645" s="46" t="s">
        <v>823</v>
      </c>
      <c r="D1645" s="46" t="s">
        <v>2733</v>
      </c>
      <c r="E1645" s="46" t="s">
        <v>1870</v>
      </c>
      <c r="F1645" s="46" t="s">
        <v>855</v>
      </c>
      <c r="G1645" s="46" t="s">
        <v>949</v>
      </c>
      <c r="H1645" s="46" t="s">
        <v>834</v>
      </c>
      <c r="I1645" s="46">
        <v>450</v>
      </c>
      <c r="J1645" s="46">
        <v>4</v>
      </c>
      <c r="K1645" s="46" t="s">
        <v>1251</v>
      </c>
      <c r="L1645" s="46" t="s">
        <v>1250</v>
      </c>
      <c r="M1645" s="46" t="s">
        <v>842</v>
      </c>
      <c r="N1645" s="46" t="s">
        <v>2140</v>
      </c>
      <c r="O1645" s="48">
        <v>80</v>
      </c>
      <c r="P1645" s="46">
        <v>-2.9031107836735939</v>
      </c>
      <c r="Q1645" s="46">
        <v>3.5246469332092212</v>
      </c>
      <c r="R1645" s="46"/>
      <c r="S1645" s="48">
        <v>80</v>
      </c>
      <c r="T1645" s="46">
        <v>-3.2875723561544361</v>
      </c>
      <c r="U1645" s="46">
        <v>3.2871380939588031</v>
      </c>
      <c r="V1645" s="46"/>
      <c r="W1645" s="46">
        <v>0.1122762511243349</v>
      </c>
      <c r="X1645" s="46">
        <v>2.5039393614270419E-2</v>
      </c>
      <c r="Y1645" s="46">
        <v>1368</v>
      </c>
      <c r="Z1645" s="46">
        <v>1192</v>
      </c>
      <c r="AA1645" s="46" t="s">
        <v>2740</v>
      </c>
      <c r="AB1645" s="46" t="s">
        <v>1119</v>
      </c>
    </row>
    <row r="1646" spans="1:28" ht="15" x14ac:dyDescent="0.25">
      <c r="A1646" s="46">
        <v>130</v>
      </c>
      <c r="B1646" s="46">
        <v>1990</v>
      </c>
      <c r="C1646" s="46" t="s">
        <v>823</v>
      </c>
      <c r="D1646" s="46" t="s">
        <v>2733</v>
      </c>
      <c r="E1646" s="46" t="s">
        <v>1871</v>
      </c>
      <c r="F1646" s="46" t="s">
        <v>855</v>
      </c>
      <c r="G1646" s="46" t="s">
        <v>949</v>
      </c>
      <c r="H1646" s="46" t="s">
        <v>834</v>
      </c>
      <c r="I1646" s="46">
        <v>450</v>
      </c>
      <c r="J1646" s="46">
        <v>4</v>
      </c>
      <c r="K1646" s="46" t="s">
        <v>1251</v>
      </c>
      <c r="L1646" s="46" t="s">
        <v>1250</v>
      </c>
      <c r="M1646" s="46" t="s">
        <v>842</v>
      </c>
      <c r="N1646" s="46" t="s">
        <v>2140</v>
      </c>
      <c r="O1646" s="48">
        <v>80</v>
      </c>
      <c r="P1646" s="46">
        <v>-2.9031107836735939</v>
      </c>
      <c r="Q1646" s="46">
        <v>3.5246469332092212</v>
      </c>
      <c r="R1646" s="46"/>
      <c r="S1646" s="48">
        <v>80</v>
      </c>
      <c r="T1646" s="46">
        <v>-3.7489924361136331</v>
      </c>
      <c r="U1646" s="46">
        <v>4.1000461006883002</v>
      </c>
      <c r="V1646" s="46"/>
      <c r="W1646" s="46">
        <v>0.2201982316586997</v>
      </c>
      <c r="X1646" s="46">
        <v>2.5151522691330062E-2</v>
      </c>
      <c r="Y1646" s="46">
        <v>1368</v>
      </c>
      <c r="Z1646" s="46">
        <v>1193</v>
      </c>
      <c r="AA1646" s="46" t="s">
        <v>2740</v>
      </c>
      <c r="AB1646" s="46" t="s">
        <v>1119</v>
      </c>
    </row>
    <row r="1647" spans="1:28" ht="15" x14ac:dyDescent="0.25">
      <c r="A1647" s="46">
        <v>130</v>
      </c>
      <c r="B1647" s="46">
        <v>1990</v>
      </c>
      <c r="C1647" s="46" t="s">
        <v>823</v>
      </c>
      <c r="D1647" s="46" t="s">
        <v>2733</v>
      </c>
      <c r="E1647" s="46" t="s">
        <v>1866</v>
      </c>
      <c r="F1647" s="46" t="s">
        <v>855</v>
      </c>
      <c r="G1647" s="46" t="s">
        <v>949</v>
      </c>
      <c r="H1647" s="46" t="s">
        <v>834</v>
      </c>
      <c r="I1647" s="46">
        <v>450</v>
      </c>
      <c r="J1647" s="46">
        <v>4</v>
      </c>
      <c r="K1647" s="46" t="s">
        <v>1251</v>
      </c>
      <c r="L1647" s="46" t="s">
        <v>1250</v>
      </c>
      <c r="M1647" s="46" t="s">
        <v>842</v>
      </c>
      <c r="N1647" s="46" t="s">
        <v>2140</v>
      </c>
      <c r="O1647" s="48">
        <v>80</v>
      </c>
      <c r="P1647" s="46">
        <v>-2.9031107836735939</v>
      </c>
      <c r="Q1647" s="46">
        <v>3.5246469332092212</v>
      </c>
      <c r="R1647" s="46"/>
      <c r="S1647" s="48">
        <v>80</v>
      </c>
      <c r="T1647" s="46">
        <v>-3.5845472161816758</v>
      </c>
      <c r="U1647" s="46">
        <v>3.241555823172412</v>
      </c>
      <c r="V1647" s="46"/>
      <c r="W1647" s="46">
        <v>0.20029047129576821</v>
      </c>
      <c r="X1647" s="46">
        <v>2.5125363352787131E-2</v>
      </c>
      <c r="Y1647" s="46">
        <v>1368</v>
      </c>
      <c r="Z1647" s="46">
        <v>1188</v>
      </c>
      <c r="AA1647" s="46" t="s">
        <v>2740</v>
      </c>
      <c r="AB1647" s="46" t="s">
        <v>1119</v>
      </c>
    </row>
    <row r="1648" spans="1:28" ht="15" x14ac:dyDescent="0.25">
      <c r="A1648" s="46">
        <v>130</v>
      </c>
      <c r="B1648" s="46">
        <v>1990</v>
      </c>
      <c r="C1648" s="46" t="s">
        <v>823</v>
      </c>
      <c r="D1648" s="46" t="s">
        <v>2733</v>
      </c>
      <c r="E1648" s="46" t="s">
        <v>1868</v>
      </c>
      <c r="F1648" s="46" t="s">
        <v>855</v>
      </c>
      <c r="G1648" s="46" t="s">
        <v>949</v>
      </c>
      <c r="H1648" s="46" t="s">
        <v>834</v>
      </c>
      <c r="I1648" s="46">
        <v>450</v>
      </c>
      <c r="J1648" s="46">
        <v>4</v>
      </c>
      <c r="K1648" s="46" t="s">
        <v>1251</v>
      </c>
      <c r="L1648" s="46" t="s">
        <v>1250</v>
      </c>
      <c r="M1648" s="46" t="s">
        <v>842</v>
      </c>
      <c r="N1648" s="46" t="s">
        <v>2140</v>
      </c>
      <c r="O1648" s="48">
        <v>80</v>
      </c>
      <c r="P1648" s="46">
        <v>-2.9031107836735939</v>
      </c>
      <c r="Q1648" s="46">
        <v>3.5246469332092212</v>
      </c>
      <c r="R1648" s="46"/>
      <c r="S1648" s="48">
        <v>80</v>
      </c>
      <c r="T1648" s="46">
        <v>-3.6233147656210529</v>
      </c>
      <c r="U1648" s="46">
        <v>3.3020163485076761</v>
      </c>
      <c r="V1648" s="46"/>
      <c r="W1648" s="46">
        <v>0.20988236335408031</v>
      </c>
      <c r="X1648" s="46">
        <v>2.5137658145147169E-2</v>
      </c>
      <c r="Y1648" s="46">
        <v>1368</v>
      </c>
      <c r="Z1648" s="46">
        <v>1190</v>
      </c>
      <c r="AA1648" s="46" t="s">
        <v>2740</v>
      </c>
      <c r="AB1648" s="46" t="s">
        <v>1119</v>
      </c>
    </row>
    <row r="1649" spans="1:28" ht="15" x14ac:dyDescent="0.25">
      <c r="A1649" s="46">
        <v>130</v>
      </c>
      <c r="B1649" s="46">
        <v>1990</v>
      </c>
      <c r="C1649" s="46" t="s">
        <v>823</v>
      </c>
      <c r="D1649" s="46" t="s">
        <v>2733</v>
      </c>
      <c r="E1649" s="46" t="s">
        <v>1869</v>
      </c>
      <c r="F1649" s="46" t="s">
        <v>855</v>
      </c>
      <c r="G1649" s="46" t="s">
        <v>949</v>
      </c>
      <c r="H1649" s="46" t="s">
        <v>834</v>
      </c>
      <c r="I1649" s="46">
        <v>450</v>
      </c>
      <c r="J1649" s="46">
        <v>4</v>
      </c>
      <c r="K1649" s="46" t="s">
        <v>1251</v>
      </c>
      <c r="L1649" s="46" t="s">
        <v>1250</v>
      </c>
      <c r="M1649" s="46" t="s">
        <v>842</v>
      </c>
      <c r="N1649" s="46" t="s">
        <v>2140</v>
      </c>
      <c r="O1649" s="48">
        <v>80</v>
      </c>
      <c r="P1649" s="46">
        <v>-2.9031107836735939</v>
      </c>
      <c r="Q1649" s="46">
        <v>3.5246469332092212</v>
      </c>
      <c r="R1649" s="46"/>
      <c r="S1649" s="48">
        <v>80</v>
      </c>
      <c r="T1649" s="46">
        <v>-3.5845472161816758</v>
      </c>
      <c r="U1649" s="46">
        <v>3.241555823172412</v>
      </c>
      <c r="V1649" s="46"/>
      <c r="W1649" s="46">
        <v>0.20029047129576821</v>
      </c>
      <c r="X1649" s="46">
        <v>2.5125363352787131E-2</v>
      </c>
      <c r="Y1649" s="46">
        <v>1368</v>
      </c>
      <c r="Z1649" s="46">
        <v>1191</v>
      </c>
      <c r="AA1649" s="46" t="s">
        <v>2740</v>
      </c>
      <c r="AB1649" s="46" t="s">
        <v>1119</v>
      </c>
    </row>
    <row r="1650" spans="1:28" ht="15" x14ac:dyDescent="0.25">
      <c r="A1650" s="46">
        <v>130</v>
      </c>
      <c r="B1650" s="46">
        <v>1990</v>
      </c>
      <c r="C1650" s="46" t="s">
        <v>823</v>
      </c>
      <c r="D1650" s="46" t="s">
        <v>2733</v>
      </c>
      <c r="E1650" s="46" t="s">
        <v>1872</v>
      </c>
      <c r="F1650" s="46" t="s">
        <v>855</v>
      </c>
      <c r="G1650" s="46" t="s">
        <v>949</v>
      </c>
      <c r="H1650" s="46" t="s">
        <v>834</v>
      </c>
      <c r="I1650" s="46">
        <v>450</v>
      </c>
      <c r="J1650" s="46">
        <v>4</v>
      </c>
      <c r="K1650" s="46" t="s">
        <v>1251</v>
      </c>
      <c r="L1650" s="46" t="s">
        <v>1250</v>
      </c>
      <c r="M1650" s="46" t="s">
        <v>842</v>
      </c>
      <c r="N1650" s="46" t="s">
        <v>2140</v>
      </c>
      <c r="O1650" s="48">
        <v>80</v>
      </c>
      <c r="P1650" s="46">
        <v>-2.9031107836735939</v>
      </c>
      <c r="Q1650" s="46">
        <v>3.5246469332092212</v>
      </c>
      <c r="R1650" s="46"/>
      <c r="S1650" s="48">
        <v>80</v>
      </c>
      <c r="T1650" s="46">
        <v>-3.6635616461296459</v>
      </c>
      <c r="U1650" s="46">
        <v>3.3659357999706132</v>
      </c>
      <c r="V1650" s="46"/>
      <c r="W1650" s="46">
        <v>0.21961387041044739</v>
      </c>
      <c r="X1650" s="46">
        <v>2.5150719537739549E-2</v>
      </c>
      <c r="Y1650" s="46">
        <v>1368</v>
      </c>
      <c r="Z1650" s="46">
        <v>1194</v>
      </c>
      <c r="AA1650" s="46" t="s">
        <v>2740</v>
      </c>
      <c r="AB1650" s="46" t="s">
        <v>1119</v>
      </c>
    </row>
    <row r="1651" spans="1:28" ht="15" x14ac:dyDescent="0.25">
      <c r="A1651" s="46">
        <v>130</v>
      </c>
      <c r="B1651" s="46">
        <v>1990</v>
      </c>
      <c r="C1651" s="46" t="s">
        <v>823</v>
      </c>
      <c r="D1651" s="46" t="s">
        <v>2733</v>
      </c>
      <c r="E1651" s="46" t="s">
        <v>1867</v>
      </c>
      <c r="F1651" s="46" t="s">
        <v>855</v>
      </c>
      <c r="G1651" s="46" t="s">
        <v>949</v>
      </c>
      <c r="H1651" s="46" t="s">
        <v>834</v>
      </c>
      <c r="I1651" s="46">
        <v>450</v>
      </c>
      <c r="J1651" s="46">
        <v>4</v>
      </c>
      <c r="K1651" s="46" t="s">
        <v>1251</v>
      </c>
      <c r="L1651" s="46" t="s">
        <v>1250</v>
      </c>
      <c r="M1651" s="46" t="s">
        <v>842</v>
      </c>
      <c r="N1651" s="46" t="s">
        <v>2140</v>
      </c>
      <c r="O1651" s="48">
        <v>80</v>
      </c>
      <c r="P1651" s="46">
        <v>-2.9031107836735939</v>
      </c>
      <c r="Q1651" s="46">
        <v>3.5246469332092212</v>
      </c>
      <c r="R1651" s="46"/>
      <c r="S1651" s="48">
        <v>80</v>
      </c>
      <c r="T1651" s="46">
        <v>-3.9441334803989232</v>
      </c>
      <c r="U1651" s="46">
        <v>2.520654744865122</v>
      </c>
      <c r="V1651" s="46"/>
      <c r="W1651" s="46">
        <v>0.33813779882629352</v>
      </c>
      <c r="X1651" s="46">
        <v>2.5357303659359658E-2</v>
      </c>
      <c r="Y1651" s="46">
        <v>1368</v>
      </c>
      <c r="Z1651" s="46">
        <v>1189</v>
      </c>
      <c r="AA1651" s="46" t="s">
        <v>2740</v>
      </c>
      <c r="AB1651" s="46" t="s">
        <v>1119</v>
      </c>
    </row>
    <row r="1652" spans="1:28" ht="15" x14ac:dyDescent="0.25">
      <c r="A1652" s="46">
        <v>130</v>
      </c>
      <c r="B1652" s="46">
        <v>1990</v>
      </c>
      <c r="C1652" s="46" t="s">
        <v>823</v>
      </c>
      <c r="D1652" s="46" t="s">
        <v>2733</v>
      </c>
      <c r="E1652" s="46" t="s">
        <v>1873</v>
      </c>
      <c r="F1652" s="46" t="s">
        <v>855</v>
      </c>
      <c r="G1652" s="46" t="s">
        <v>949</v>
      </c>
      <c r="H1652" s="46" t="s">
        <v>834</v>
      </c>
      <c r="I1652" s="46">
        <v>450</v>
      </c>
      <c r="J1652" s="46">
        <v>4</v>
      </c>
      <c r="K1652" s="46" t="s">
        <v>1251</v>
      </c>
      <c r="L1652" s="46" t="s">
        <v>1250</v>
      </c>
      <c r="M1652" s="46" t="s">
        <v>842</v>
      </c>
      <c r="N1652" s="46" t="s">
        <v>2140</v>
      </c>
      <c r="O1652" s="48">
        <v>80</v>
      </c>
      <c r="P1652" s="46">
        <v>-2.9031107836735939</v>
      </c>
      <c r="Q1652" s="46">
        <v>3.5246469332092212</v>
      </c>
      <c r="R1652" s="46"/>
      <c r="S1652" s="48">
        <v>80</v>
      </c>
      <c r="T1652" s="46">
        <v>-4.0573957760909503</v>
      </c>
      <c r="U1652" s="46">
        <v>2.6458101284115898</v>
      </c>
      <c r="V1652" s="46"/>
      <c r="W1652" s="46">
        <v>0.36863335388585028</v>
      </c>
      <c r="X1652" s="46">
        <v>2.5424657967491038E-2</v>
      </c>
      <c r="Y1652" s="46">
        <v>1368</v>
      </c>
      <c r="Z1652" s="46">
        <v>1195</v>
      </c>
      <c r="AA1652" s="46" t="s">
        <v>2740</v>
      </c>
      <c r="AB1652" s="46" t="s">
        <v>1119</v>
      </c>
    </row>
    <row r="1653" spans="1:28" ht="15" x14ac:dyDescent="0.25">
      <c r="A1653" s="46">
        <v>131</v>
      </c>
      <c r="B1653" s="46">
        <v>1991</v>
      </c>
      <c r="C1653" s="46" t="s">
        <v>823</v>
      </c>
      <c r="D1653" s="46" t="s">
        <v>2733</v>
      </c>
      <c r="E1653" s="46" t="s">
        <v>1880</v>
      </c>
      <c r="F1653" s="46" t="s">
        <v>855</v>
      </c>
      <c r="G1653" s="46" t="s">
        <v>1878</v>
      </c>
      <c r="H1653" s="46" t="s">
        <v>834</v>
      </c>
      <c r="I1653" s="46">
        <v>3</v>
      </c>
      <c r="J1653" s="46">
        <v>0.92053785711937397</v>
      </c>
      <c r="K1653" s="46" t="s">
        <v>2209</v>
      </c>
      <c r="L1653" s="46" t="s">
        <v>1250</v>
      </c>
      <c r="M1653" s="46" t="s">
        <v>842</v>
      </c>
      <c r="N1653" s="46" t="s">
        <v>2140</v>
      </c>
      <c r="O1653" s="48">
        <v>7</v>
      </c>
      <c r="P1653" s="46">
        <v>-0.80948617264409506</v>
      </c>
      <c r="Q1653" s="46">
        <v>5.3869656850962828</v>
      </c>
      <c r="R1653" s="46"/>
      <c r="S1653" s="48">
        <v>7</v>
      </c>
      <c r="T1653" s="46">
        <v>-4.1924916233616329</v>
      </c>
      <c r="U1653" s="46">
        <v>3.5161301977113659</v>
      </c>
      <c r="V1653" s="46"/>
      <c r="W1653" s="46">
        <v>0.69607785282544365</v>
      </c>
      <c r="X1653" s="46">
        <v>0.30301872775693139</v>
      </c>
      <c r="Y1653" s="46">
        <v>1369</v>
      </c>
      <c r="Z1653" s="46">
        <v>1201</v>
      </c>
      <c r="AA1653" s="46" t="s">
        <v>2740</v>
      </c>
      <c r="AB1653" s="46" t="s">
        <v>1119</v>
      </c>
    </row>
    <row r="1654" spans="1:28" ht="15" x14ac:dyDescent="0.25">
      <c r="A1654" s="46">
        <v>131</v>
      </c>
      <c r="B1654" s="46">
        <v>1991</v>
      </c>
      <c r="C1654" s="46" t="s">
        <v>823</v>
      </c>
      <c r="D1654" s="46" t="s">
        <v>2733</v>
      </c>
      <c r="E1654" s="46" t="s">
        <v>1843</v>
      </c>
      <c r="F1654" s="46" t="s">
        <v>855</v>
      </c>
      <c r="G1654" s="46" t="s">
        <v>1878</v>
      </c>
      <c r="H1654" s="46" t="s">
        <v>834</v>
      </c>
      <c r="I1654" s="46">
        <v>3</v>
      </c>
      <c r="J1654" s="46">
        <v>0.92053785711937397</v>
      </c>
      <c r="K1654" s="46" t="s">
        <v>2209</v>
      </c>
      <c r="L1654" s="46" t="s">
        <v>1250</v>
      </c>
      <c r="M1654" s="46" t="s">
        <v>1879</v>
      </c>
      <c r="N1654" s="46" t="s">
        <v>2140</v>
      </c>
      <c r="O1654" s="48">
        <v>7</v>
      </c>
      <c r="P1654" s="46">
        <v>-0.80948617264409506</v>
      </c>
      <c r="Q1654" s="46">
        <v>5.3869656850962828</v>
      </c>
      <c r="R1654" s="46"/>
      <c r="S1654" s="48">
        <v>7</v>
      </c>
      <c r="T1654" s="46">
        <v>-3.9655637723561821</v>
      </c>
      <c r="U1654" s="46">
        <v>2.444404020558725</v>
      </c>
      <c r="V1654" s="46"/>
      <c r="W1654" s="46">
        <v>0.7061737415494399</v>
      </c>
      <c r="X1654" s="46">
        <v>0.30352433404478341</v>
      </c>
      <c r="Y1654" s="46">
        <v>1369</v>
      </c>
      <c r="Z1654" s="46">
        <v>1199</v>
      </c>
      <c r="AA1654" s="46" t="s">
        <v>2740</v>
      </c>
      <c r="AB1654" s="46" t="s">
        <v>1119</v>
      </c>
    </row>
    <row r="1655" spans="1:28" ht="15" x14ac:dyDescent="0.25">
      <c r="A1655" s="46">
        <v>131</v>
      </c>
      <c r="B1655" s="46">
        <v>1991</v>
      </c>
      <c r="C1655" s="46" t="s">
        <v>823</v>
      </c>
      <c r="D1655" s="46" t="s">
        <v>2733</v>
      </c>
      <c r="E1655" s="46" t="s">
        <v>1705</v>
      </c>
      <c r="F1655" s="46" t="s">
        <v>855</v>
      </c>
      <c r="G1655" s="46" t="s">
        <v>1878</v>
      </c>
      <c r="H1655" s="46" t="s">
        <v>834</v>
      </c>
      <c r="I1655" s="46">
        <v>3</v>
      </c>
      <c r="J1655" s="46">
        <v>0.92053785711937397</v>
      </c>
      <c r="K1655" s="46" t="s">
        <v>2209</v>
      </c>
      <c r="L1655" s="46" t="s">
        <v>1250</v>
      </c>
      <c r="M1655" s="46" t="s">
        <v>1877</v>
      </c>
      <c r="N1655" s="46" t="s">
        <v>2140</v>
      </c>
      <c r="O1655" s="48">
        <v>7</v>
      </c>
      <c r="P1655" s="46">
        <v>-0.80948617264409506</v>
      </c>
      <c r="Q1655" s="46">
        <v>5.3869656850962828</v>
      </c>
      <c r="R1655" s="46"/>
      <c r="S1655" s="48">
        <v>7</v>
      </c>
      <c r="T1655" s="46">
        <v>-4.3279098089987276</v>
      </c>
      <c r="U1655" s="46">
        <v>1.2409954671037331</v>
      </c>
      <c r="V1655" s="46"/>
      <c r="W1655" s="46">
        <v>0.84244019420856875</v>
      </c>
      <c r="X1655" s="46">
        <v>0.31106091002922043</v>
      </c>
      <c r="Y1655" s="46">
        <v>1369</v>
      </c>
      <c r="Z1655" s="46">
        <v>1198</v>
      </c>
      <c r="AA1655" s="46" t="s">
        <v>2740</v>
      </c>
      <c r="AB1655" s="46" t="s">
        <v>1119</v>
      </c>
    </row>
    <row r="1656" spans="1:28" ht="15" x14ac:dyDescent="0.25">
      <c r="A1656" s="46">
        <v>132</v>
      </c>
      <c r="B1656" s="46">
        <v>2004</v>
      </c>
      <c r="C1656" s="46" t="s">
        <v>980</v>
      </c>
      <c r="D1656" s="46" t="s">
        <v>2733</v>
      </c>
      <c r="E1656" s="46" t="s">
        <v>1796</v>
      </c>
      <c r="F1656" s="46" t="s">
        <v>855</v>
      </c>
      <c r="G1656" s="46" t="s">
        <v>1015</v>
      </c>
      <c r="H1656" s="46" t="s">
        <v>824</v>
      </c>
      <c r="I1656" s="46">
        <v>12</v>
      </c>
      <c r="J1656" s="46">
        <v>0.92053785711937397</v>
      </c>
      <c r="K1656" s="46" t="s">
        <v>1251</v>
      </c>
      <c r="L1656" s="46" t="s">
        <v>1799</v>
      </c>
      <c r="M1656" s="46" t="s">
        <v>842</v>
      </c>
      <c r="N1656" s="46" t="s">
        <v>2140</v>
      </c>
      <c r="O1656" s="48">
        <v>25</v>
      </c>
      <c r="P1656" s="46">
        <v>2.76</v>
      </c>
      <c r="Q1656" s="46">
        <v>3.6</v>
      </c>
      <c r="R1656" s="46"/>
      <c r="S1656" s="48">
        <v>25</v>
      </c>
      <c r="T1656" s="46">
        <v>1.64</v>
      </c>
      <c r="U1656" s="46">
        <v>5.2</v>
      </c>
      <c r="V1656" s="46"/>
      <c r="W1656" s="46">
        <v>0.24650255907784399</v>
      </c>
      <c r="X1656" s="46">
        <v>8.0607635116319257E-2</v>
      </c>
      <c r="Y1656" s="46">
        <v>1233</v>
      </c>
      <c r="Z1656" s="46">
        <v>1104</v>
      </c>
      <c r="AA1656" s="46" t="s">
        <v>1119</v>
      </c>
      <c r="AB1656" s="46" t="s">
        <v>1119</v>
      </c>
    </row>
    <row r="1657" spans="1:28" ht="15" x14ac:dyDescent="0.25">
      <c r="A1657" s="46">
        <v>132</v>
      </c>
      <c r="B1657" s="46">
        <v>2004</v>
      </c>
      <c r="C1657" s="46" t="s">
        <v>980</v>
      </c>
      <c r="D1657" s="46" t="s">
        <v>2733</v>
      </c>
      <c r="E1657" s="46" t="s">
        <v>1797</v>
      </c>
      <c r="F1657" s="46" t="s">
        <v>855</v>
      </c>
      <c r="G1657" s="46" t="s">
        <v>1015</v>
      </c>
      <c r="H1657" s="46" t="s">
        <v>824</v>
      </c>
      <c r="I1657" s="46">
        <v>12</v>
      </c>
      <c r="J1657" s="46">
        <v>0.92053785711937397</v>
      </c>
      <c r="K1657" s="46" t="s">
        <v>1251</v>
      </c>
      <c r="L1657" s="46" t="s">
        <v>1799</v>
      </c>
      <c r="M1657" s="46" t="s">
        <v>842</v>
      </c>
      <c r="N1657" s="46" t="s">
        <v>2140</v>
      </c>
      <c r="O1657" s="48">
        <v>25</v>
      </c>
      <c r="P1657" s="46">
        <v>2.76</v>
      </c>
      <c r="Q1657" s="46">
        <v>3.6</v>
      </c>
      <c r="R1657" s="46"/>
      <c r="S1657" s="48">
        <v>25</v>
      </c>
      <c r="T1657" s="46">
        <v>1.56</v>
      </c>
      <c r="U1657" s="46">
        <v>4.8</v>
      </c>
      <c r="V1657" s="46"/>
      <c r="W1657" s="46">
        <v>0.27839626276650081</v>
      </c>
      <c r="X1657" s="46">
        <v>8.0775044791223549E-2</v>
      </c>
      <c r="Y1657" s="46">
        <v>1233</v>
      </c>
      <c r="Z1657" s="46">
        <v>1106</v>
      </c>
      <c r="AA1657" s="46" t="s">
        <v>1119</v>
      </c>
      <c r="AB1657" s="46" t="s">
        <v>1119</v>
      </c>
    </row>
    <row r="1658" spans="1:28" ht="15" x14ac:dyDescent="0.25">
      <c r="A1658" s="46">
        <v>132</v>
      </c>
      <c r="B1658" s="46">
        <v>2004</v>
      </c>
      <c r="C1658" s="46" t="s">
        <v>980</v>
      </c>
      <c r="D1658" s="46" t="s">
        <v>2733</v>
      </c>
      <c r="E1658" s="46" t="s">
        <v>1796</v>
      </c>
      <c r="F1658" s="46" t="s">
        <v>855</v>
      </c>
      <c r="G1658" s="46" t="s">
        <v>1015</v>
      </c>
      <c r="H1658" s="46" t="s">
        <v>824</v>
      </c>
      <c r="I1658" s="46">
        <v>12</v>
      </c>
      <c r="J1658" s="46">
        <v>1.8410757142387479</v>
      </c>
      <c r="K1658" s="46" t="s">
        <v>1251</v>
      </c>
      <c r="L1658" s="46" t="s">
        <v>1799</v>
      </c>
      <c r="M1658" s="46" t="s">
        <v>842</v>
      </c>
      <c r="N1658" s="46" t="s">
        <v>2140</v>
      </c>
      <c r="O1658" s="48">
        <v>25</v>
      </c>
      <c r="P1658" s="46">
        <v>2.96</v>
      </c>
      <c r="Q1658" s="46">
        <v>1</v>
      </c>
      <c r="R1658" s="46"/>
      <c r="S1658" s="48">
        <v>25</v>
      </c>
      <c r="T1658" s="46">
        <v>2.2799999999999998</v>
      </c>
      <c r="U1658" s="46">
        <v>3.95</v>
      </c>
      <c r="V1658" s="46"/>
      <c r="W1658" s="46">
        <v>0.23230340392349341</v>
      </c>
      <c r="X1658" s="46">
        <v>8.0539648714744422E-2</v>
      </c>
      <c r="Y1658" s="46">
        <v>1234</v>
      </c>
      <c r="Z1658" s="46">
        <v>1104</v>
      </c>
      <c r="AA1658" s="46" t="s">
        <v>1119</v>
      </c>
      <c r="AB1658" s="46" t="s">
        <v>1119</v>
      </c>
    </row>
    <row r="1659" spans="1:28" ht="15" x14ac:dyDescent="0.25">
      <c r="A1659" s="46">
        <v>132</v>
      </c>
      <c r="B1659" s="46">
        <v>2004</v>
      </c>
      <c r="C1659" s="46" t="s">
        <v>980</v>
      </c>
      <c r="D1659" s="46" t="s">
        <v>2733</v>
      </c>
      <c r="E1659" s="46" t="s">
        <v>1382</v>
      </c>
      <c r="F1659" s="46" t="s">
        <v>855</v>
      </c>
      <c r="G1659" s="46" t="s">
        <v>1015</v>
      </c>
      <c r="H1659" s="46" t="s">
        <v>824</v>
      </c>
      <c r="I1659" s="46">
        <v>12</v>
      </c>
      <c r="J1659" s="46">
        <v>0.92053785711937397</v>
      </c>
      <c r="K1659" s="46" t="s">
        <v>1251</v>
      </c>
      <c r="L1659" s="46" t="s">
        <v>1799</v>
      </c>
      <c r="M1659" s="46" t="s">
        <v>842</v>
      </c>
      <c r="N1659" s="46" t="s">
        <v>2140</v>
      </c>
      <c r="O1659" s="48">
        <v>25</v>
      </c>
      <c r="P1659" s="46">
        <v>2.76</v>
      </c>
      <c r="Q1659" s="46">
        <v>3.6</v>
      </c>
      <c r="R1659" s="46"/>
      <c r="S1659" s="48">
        <v>25</v>
      </c>
      <c r="T1659" s="46">
        <v>2.68</v>
      </c>
      <c r="U1659" s="46">
        <v>2.4</v>
      </c>
      <c r="V1659" s="46"/>
      <c r="W1659" s="46">
        <v>2.573774359749129E-2</v>
      </c>
      <c r="X1659" s="46">
        <v>8.0006624314454905E-2</v>
      </c>
      <c r="Y1659" s="46">
        <v>1233</v>
      </c>
      <c r="Z1659" s="46">
        <v>1105</v>
      </c>
      <c r="AA1659" s="46" t="s">
        <v>1119</v>
      </c>
      <c r="AB1659" s="46" t="s">
        <v>1119</v>
      </c>
    </row>
    <row r="1660" spans="1:28" ht="15" x14ac:dyDescent="0.25">
      <c r="A1660" s="46">
        <v>132</v>
      </c>
      <c r="B1660" s="46">
        <v>2004</v>
      </c>
      <c r="C1660" s="46" t="s">
        <v>980</v>
      </c>
      <c r="D1660" s="46" t="s">
        <v>2733</v>
      </c>
      <c r="E1660" s="46" t="s">
        <v>1382</v>
      </c>
      <c r="F1660" s="46" t="s">
        <v>855</v>
      </c>
      <c r="G1660" s="46" t="s">
        <v>1015</v>
      </c>
      <c r="H1660" s="46" t="s">
        <v>824</v>
      </c>
      <c r="I1660" s="46">
        <v>12</v>
      </c>
      <c r="J1660" s="46">
        <v>1.8410757142387479</v>
      </c>
      <c r="K1660" s="46" t="s">
        <v>1251</v>
      </c>
      <c r="L1660" s="46" t="s">
        <v>1799</v>
      </c>
      <c r="M1660" s="46" t="s">
        <v>842</v>
      </c>
      <c r="N1660" s="46" t="s">
        <v>2140</v>
      </c>
      <c r="O1660" s="48">
        <v>25</v>
      </c>
      <c r="P1660" s="46">
        <v>2.96</v>
      </c>
      <c r="Q1660" s="46">
        <v>1</v>
      </c>
      <c r="R1660" s="46"/>
      <c r="S1660" s="48">
        <v>25</v>
      </c>
      <c r="T1660" s="46">
        <v>2.72</v>
      </c>
      <c r="U1660" s="46">
        <v>2.2999999999999998</v>
      </c>
      <c r="V1660" s="46"/>
      <c r="W1660" s="46">
        <v>0.1332046311422426</v>
      </c>
      <c r="X1660" s="46">
        <v>8.0177434737577408E-2</v>
      </c>
      <c r="Y1660" s="46">
        <v>1234</v>
      </c>
      <c r="Z1660" s="46">
        <v>1105</v>
      </c>
      <c r="AA1660" s="46" t="s">
        <v>1119</v>
      </c>
      <c r="AB1660" s="46" t="s">
        <v>1119</v>
      </c>
    </row>
    <row r="1661" spans="1:28" ht="15" x14ac:dyDescent="0.25">
      <c r="A1661" s="46">
        <v>132</v>
      </c>
      <c r="B1661" s="46">
        <v>2004</v>
      </c>
      <c r="C1661" s="46" t="s">
        <v>980</v>
      </c>
      <c r="D1661" s="46" t="s">
        <v>2733</v>
      </c>
      <c r="E1661" s="46" t="s">
        <v>1796</v>
      </c>
      <c r="F1661" s="46" t="s">
        <v>855</v>
      </c>
      <c r="G1661" s="46" t="s">
        <v>1015</v>
      </c>
      <c r="H1661" s="46" t="s">
        <v>824</v>
      </c>
      <c r="I1661" s="46">
        <v>12</v>
      </c>
      <c r="J1661" s="46">
        <v>0.23013446427984349</v>
      </c>
      <c r="K1661" s="46" t="s">
        <v>1251</v>
      </c>
      <c r="L1661" s="46" t="s">
        <v>1799</v>
      </c>
      <c r="M1661" s="46" t="s">
        <v>842</v>
      </c>
      <c r="N1661" s="46" t="s">
        <v>2140</v>
      </c>
      <c r="O1661" s="48">
        <v>25</v>
      </c>
      <c r="P1661" s="46">
        <v>0.56000000000000005</v>
      </c>
      <c r="Q1661" s="46">
        <v>3.85</v>
      </c>
      <c r="R1661" s="46"/>
      <c r="S1661" s="48">
        <v>25</v>
      </c>
      <c r="T1661" s="46">
        <v>0.37</v>
      </c>
      <c r="U1661" s="46">
        <v>2.2000000000000002</v>
      </c>
      <c r="V1661" s="46"/>
      <c r="W1661" s="46">
        <v>5.9644120426776283E-2</v>
      </c>
      <c r="X1661" s="46">
        <v>8.0035574211014843E-2</v>
      </c>
      <c r="Y1661" s="46">
        <v>1232</v>
      </c>
      <c r="Z1661" s="46">
        <v>1104</v>
      </c>
      <c r="AA1661" s="46" t="s">
        <v>1119</v>
      </c>
      <c r="AB1661" s="46" t="s">
        <v>1119</v>
      </c>
    </row>
    <row r="1662" spans="1:28" ht="15" x14ac:dyDescent="0.25">
      <c r="A1662" s="46">
        <v>132</v>
      </c>
      <c r="B1662" s="46">
        <v>2004</v>
      </c>
      <c r="C1662" s="46" t="s">
        <v>980</v>
      </c>
      <c r="D1662" s="46" t="s">
        <v>2733</v>
      </c>
      <c r="E1662" s="46" t="s">
        <v>1382</v>
      </c>
      <c r="F1662" s="46" t="s">
        <v>855</v>
      </c>
      <c r="G1662" s="46" t="s">
        <v>1015</v>
      </c>
      <c r="H1662" s="46" t="s">
        <v>824</v>
      </c>
      <c r="I1662" s="46">
        <v>12</v>
      </c>
      <c r="J1662" s="46">
        <v>0.23013446427984349</v>
      </c>
      <c r="K1662" s="46" t="s">
        <v>1251</v>
      </c>
      <c r="L1662" s="46" t="s">
        <v>1799</v>
      </c>
      <c r="M1662" s="46" t="s">
        <v>842</v>
      </c>
      <c r="N1662" s="46" t="s">
        <v>2140</v>
      </c>
      <c r="O1662" s="48">
        <v>25</v>
      </c>
      <c r="P1662" s="46">
        <v>0.56000000000000005</v>
      </c>
      <c r="Q1662" s="46">
        <v>3.85</v>
      </c>
      <c r="R1662" s="46"/>
      <c r="S1662" s="48">
        <v>25</v>
      </c>
      <c r="T1662" s="46">
        <v>0.16</v>
      </c>
      <c r="U1662" s="46">
        <v>1.85</v>
      </c>
      <c r="V1662" s="46"/>
      <c r="W1662" s="46">
        <v>0.13035312969355731</v>
      </c>
      <c r="X1662" s="46">
        <v>8.016991938420906E-2</v>
      </c>
      <c r="Y1662" s="46">
        <v>1232</v>
      </c>
      <c r="Z1662" s="46">
        <v>1105</v>
      </c>
      <c r="AA1662" s="46" t="s">
        <v>1119</v>
      </c>
      <c r="AB1662" s="46" t="s">
        <v>1119</v>
      </c>
    </row>
    <row r="1663" spans="1:28" ht="15" x14ac:dyDescent="0.25">
      <c r="A1663" s="46">
        <v>132</v>
      </c>
      <c r="B1663" s="46">
        <v>2004</v>
      </c>
      <c r="C1663" s="46" t="s">
        <v>980</v>
      </c>
      <c r="D1663" s="46" t="s">
        <v>2733</v>
      </c>
      <c r="E1663" s="46" t="s">
        <v>1797</v>
      </c>
      <c r="F1663" s="46" t="s">
        <v>855</v>
      </c>
      <c r="G1663" s="46" t="s">
        <v>1015</v>
      </c>
      <c r="H1663" s="46" t="s">
        <v>824</v>
      </c>
      <c r="I1663" s="46">
        <v>12</v>
      </c>
      <c r="J1663" s="46">
        <v>1.8410757142387479</v>
      </c>
      <c r="K1663" s="46" t="s">
        <v>1251</v>
      </c>
      <c r="L1663" s="46" t="s">
        <v>1799</v>
      </c>
      <c r="M1663" s="46" t="s">
        <v>842</v>
      </c>
      <c r="N1663" s="46" t="s">
        <v>2140</v>
      </c>
      <c r="O1663" s="48">
        <v>25</v>
      </c>
      <c r="P1663" s="46">
        <v>2.96</v>
      </c>
      <c r="Q1663" s="46">
        <v>1</v>
      </c>
      <c r="R1663" s="46"/>
      <c r="S1663" s="48">
        <v>25</v>
      </c>
      <c r="T1663" s="46">
        <v>2.96</v>
      </c>
      <c r="U1663" s="46">
        <v>1</v>
      </c>
      <c r="V1663" s="46"/>
      <c r="W1663" s="46">
        <v>0</v>
      </c>
      <c r="X1663" s="46">
        <v>0.08</v>
      </c>
      <c r="Y1663" s="46">
        <v>1234</v>
      </c>
      <c r="Z1663" s="46">
        <v>1106</v>
      </c>
      <c r="AA1663" s="46" t="s">
        <v>1119</v>
      </c>
      <c r="AB1663" s="46" t="s">
        <v>1119</v>
      </c>
    </row>
    <row r="1664" spans="1:28" ht="15" x14ac:dyDescent="0.25">
      <c r="A1664" s="46">
        <v>132</v>
      </c>
      <c r="B1664" s="46">
        <v>2004</v>
      </c>
      <c r="C1664" s="46" t="s">
        <v>980</v>
      </c>
      <c r="D1664" s="46" t="s">
        <v>2733</v>
      </c>
      <c r="E1664" s="46" t="s">
        <v>1382</v>
      </c>
      <c r="F1664" s="46" t="s">
        <v>855</v>
      </c>
      <c r="G1664" s="46" t="s">
        <v>1015</v>
      </c>
      <c r="H1664" s="46" t="s">
        <v>824</v>
      </c>
      <c r="I1664" s="46">
        <v>12</v>
      </c>
      <c r="J1664" s="46">
        <v>1.8410757142387479</v>
      </c>
      <c r="K1664" s="46" t="s">
        <v>939</v>
      </c>
      <c r="L1664" s="46" t="s">
        <v>1256</v>
      </c>
      <c r="M1664" s="46" t="s">
        <v>842</v>
      </c>
      <c r="N1664" s="46" t="s">
        <v>2140</v>
      </c>
      <c r="O1664" s="48">
        <v>25</v>
      </c>
      <c r="P1664" s="46">
        <v>16.882999999999999</v>
      </c>
      <c r="Q1664" s="46">
        <v>2.5049999999999999</v>
      </c>
      <c r="R1664" s="46"/>
      <c r="S1664" s="48">
        <v>25</v>
      </c>
      <c r="T1664" s="46">
        <v>17.370999999999999</v>
      </c>
      <c r="U1664" s="46">
        <v>2.6549999999999998</v>
      </c>
      <c r="V1664" s="46"/>
      <c r="W1664" s="46">
        <v>0.18609516957303079</v>
      </c>
      <c r="X1664" s="46">
        <v>8.0346314121384155E-2</v>
      </c>
      <c r="Y1664" s="46">
        <v>1235</v>
      </c>
      <c r="Z1664" s="46">
        <v>1108</v>
      </c>
      <c r="AA1664" s="46" t="s">
        <v>1119</v>
      </c>
      <c r="AB1664" s="46" t="s">
        <v>1119</v>
      </c>
    </row>
    <row r="1665" spans="1:28" ht="15" x14ac:dyDescent="0.25">
      <c r="A1665" s="46">
        <v>132</v>
      </c>
      <c r="B1665" s="46">
        <v>2004</v>
      </c>
      <c r="C1665" s="46" t="s">
        <v>980</v>
      </c>
      <c r="D1665" s="46" t="s">
        <v>2733</v>
      </c>
      <c r="E1665" s="46" t="s">
        <v>1797</v>
      </c>
      <c r="F1665" s="46" t="s">
        <v>855</v>
      </c>
      <c r="G1665" s="46" t="s">
        <v>1015</v>
      </c>
      <c r="H1665" s="46" t="s">
        <v>824</v>
      </c>
      <c r="I1665" s="46">
        <v>12</v>
      </c>
      <c r="J1665" s="46">
        <v>1.8410757142387479</v>
      </c>
      <c r="K1665" s="46" t="s">
        <v>939</v>
      </c>
      <c r="L1665" s="46" t="s">
        <v>1256</v>
      </c>
      <c r="M1665" s="46" t="s">
        <v>842</v>
      </c>
      <c r="N1665" s="46" t="s">
        <v>2140</v>
      </c>
      <c r="O1665" s="48">
        <v>25</v>
      </c>
      <c r="P1665" s="46">
        <v>16.882999999999999</v>
      </c>
      <c r="Q1665" s="46">
        <v>2.5049999999999999</v>
      </c>
      <c r="R1665" s="46"/>
      <c r="S1665" s="48">
        <v>25</v>
      </c>
      <c r="T1665" s="46">
        <v>18.568000000000001</v>
      </c>
      <c r="U1665" s="46">
        <v>2.6549999999999998</v>
      </c>
      <c r="V1665" s="46"/>
      <c r="W1665" s="46">
        <v>0.6425622146117983</v>
      </c>
      <c r="X1665" s="46">
        <v>8.4128861996468185E-2</v>
      </c>
      <c r="Y1665" s="46">
        <v>1235</v>
      </c>
      <c r="Z1665" s="46">
        <v>1109</v>
      </c>
      <c r="AA1665" s="46" t="s">
        <v>1119</v>
      </c>
      <c r="AB1665" s="46" t="s">
        <v>1119</v>
      </c>
    </row>
    <row r="1666" spans="1:28" ht="15" x14ac:dyDescent="0.25">
      <c r="A1666" s="46">
        <v>132</v>
      </c>
      <c r="B1666" s="46">
        <v>2004</v>
      </c>
      <c r="C1666" s="46" t="s">
        <v>980</v>
      </c>
      <c r="D1666" s="46" t="s">
        <v>2733</v>
      </c>
      <c r="E1666" s="46" t="s">
        <v>1796</v>
      </c>
      <c r="F1666" s="46" t="s">
        <v>855</v>
      </c>
      <c r="G1666" s="46" t="s">
        <v>1015</v>
      </c>
      <c r="H1666" s="46" t="s">
        <v>824</v>
      </c>
      <c r="I1666" s="46">
        <v>12</v>
      </c>
      <c r="J1666" s="46">
        <v>1.8410757142387479</v>
      </c>
      <c r="K1666" s="46" t="s">
        <v>939</v>
      </c>
      <c r="L1666" s="46" t="s">
        <v>1256</v>
      </c>
      <c r="M1666" s="46" t="s">
        <v>842</v>
      </c>
      <c r="N1666" s="46" t="s">
        <v>2140</v>
      </c>
      <c r="O1666" s="48">
        <v>25</v>
      </c>
      <c r="P1666" s="46">
        <v>16.882999999999999</v>
      </c>
      <c r="Q1666" s="46">
        <v>2.5049999999999999</v>
      </c>
      <c r="R1666" s="46"/>
      <c r="S1666" s="48">
        <v>25</v>
      </c>
      <c r="T1666" s="46">
        <v>16.655999999999999</v>
      </c>
      <c r="U1666" s="46">
        <v>2.5</v>
      </c>
      <c r="V1666" s="46"/>
      <c r="W1666" s="46">
        <v>-8.9283244066589496E-2</v>
      </c>
      <c r="X1666" s="46">
        <v>8.0079714976710542E-2</v>
      </c>
      <c r="Y1666" s="46">
        <v>1235</v>
      </c>
      <c r="Z1666" s="46">
        <v>1107</v>
      </c>
      <c r="AA1666" s="46" t="s">
        <v>1119</v>
      </c>
      <c r="AB1666" s="46" t="s">
        <v>1119</v>
      </c>
    </row>
    <row r="1667" spans="1:28" ht="15" x14ac:dyDescent="0.25">
      <c r="A1667" s="46">
        <v>133</v>
      </c>
      <c r="B1667" s="46">
        <v>2021</v>
      </c>
      <c r="C1667" s="46" t="s">
        <v>823</v>
      </c>
      <c r="D1667" s="46" t="s">
        <v>832</v>
      </c>
      <c r="E1667" s="46" t="s">
        <v>821</v>
      </c>
      <c r="F1667" s="46" t="s">
        <v>855</v>
      </c>
      <c r="G1667" s="46" t="s">
        <v>848</v>
      </c>
      <c r="H1667" s="46" t="s">
        <v>824</v>
      </c>
      <c r="I1667" s="46">
        <v>10.5</v>
      </c>
      <c r="J1667" s="46">
        <v>48</v>
      </c>
      <c r="K1667" s="46" t="s">
        <v>939</v>
      </c>
      <c r="L1667" s="46" t="s">
        <v>1322</v>
      </c>
      <c r="M1667" s="46" t="s">
        <v>1807</v>
      </c>
      <c r="N1667" s="46" t="s">
        <v>2140</v>
      </c>
      <c r="O1667" s="48">
        <v>83</v>
      </c>
      <c r="P1667" s="46">
        <v>39.385542168674696</v>
      </c>
      <c r="Q1667" s="46">
        <v>21.051848783479048</v>
      </c>
      <c r="R1667" s="46"/>
      <c r="S1667" s="48">
        <v>84</v>
      </c>
      <c r="T1667" s="46">
        <v>39.800595238095241</v>
      </c>
      <c r="U1667" s="46">
        <v>17.58438260757584</v>
      </c>
      <c r="V1667" s="46"/>
      <c r="W1667" s="46">
        <v>2.131322927727931E-2</v>
      </c>
      <c r="X1667" s="46">
        <v>2.3954314716990631E-2</v>
      </c>
      <c r="Y1667" s="46">
        <v>1249</v>
      </c>
      <c r="Z1667" s="46">
        <v>1126</v>
      </c>
      <c r="AA1667" s="46" t="s">
        <v>1119</v>
      </c>
      <c r="AB1667" s="46" t="s">
        <v>1119</v>
      </c>
    </row>
    <row r="1668" spans="1:28" ht="15" x14ac:dyDescent="0.25">
      <c r="A1668" s="46">
        <v>133</v>
      </c>
      <c r="B1668" s="46">
        <v>2021</v>
      </c>
      <c r="C1668" s="46" t="s">
        <v>823</v>
      </c>
      <c r="D1668" s="46" t="s">
        <v>832</v>
      </c>
      <c r="E1668" s="46" t="s">
        <v>821</v>
      </c>
      <c r="F1668" s="46" t="s">
        <v>855</v>
      </c>
      <c r="G1668" s="46" t="s">
        <v>848</v>
      </c>
      <c r="H1668" s="46" t="s">
        <v>824</v>
      </c>
      <c r="I1668" s="46">
        <v>10.5</v>
      </c>
      <c r="J1668" s="46">
        <v>36</v>
      </c>
      <c r="K1668" s="46" t="s">
        <v>939</v>
      </c>
      <c r="L1668" s="46" t="s">
        <v>1322</v>
      </c>
      <c r="M1668" s="46" t="s">
        <v>1807</v>
      </c>
      <c r="N1668" s="46" t="s">
        <v>2140</v>
      </c>
      <c r="O1668" s="48">
        <v>84</v>
      </c>
      <c r="P1668" s="46">
        <v>29.636904761904759</v>
      </c>
      <c r="Q1668" s="46">
        <v>15.315428709936061</v>
      </c>
      <c r="R1668" s="46"/>
      <c r="S1668" s="48">
        <v>84</v>
      </c>
      <c r="T1668" s="46">
        <v>31.48988095238095</v>
      </c>
      <c r="U1668" s="46">
        <v>13.610553089692701</v>
      </c>
      <c r="V1668" s="46"/>
      <c r="W1668" s="46">
        <v>0.12731764876294929</v>
      </c>
      <c r="X1668" s="46">
        <v>2.3857767213352751E-2</v>
      </c>
      <c r="Y1668" s="46">
        <v>1248</v>
      </c>
      <c r="Z1668" s="46">
        <v>1126</v>
      </c>
      <c r="AA1668" s="46" t="s">
        <v>1119</v>
      </c>
      <c r="AB1668" s="46" t="s">
        <v>1119</v>
      </c>
    </row>
    <row r="1669" spans="1:28" ht="15" x14ac:dyDescent="0.25">
      <c r="A1669" s="46">
        <v>133</v>
      </c>
      <c r="B1669" s="46">
        <v>2021</v>
      </c>
      <c r="C1669" s="46" t="s">
        <v>823</v>
      </c>
      <c r="D1669" s="46" t="s">
        <v>832</v>
      </c>
      <c r="E1669" s="46" t="s">
        <v>821</v>
      </c>
      <c r="F1669" s="46" t="s">
        <v>855</v>
      </c>
      <c r="G1669" s="46" t="s">
        <v>1006</v>
      </c>
      <c r="H1669" s="46" t="s">
        <v>824</v>
      </c>
      <c r="I1669" s="46">
        <v>10.5</v>
      </c>
      <c r="J1669" s="46">
        <v>48</v>
      </c>
      <c r="K1669" s="46" t="s">
        <v>939</v>
      </c>
      <c r="L1669" s="46" t="s">
        <v>1322</v>
      </c>
      <c r="M1669" s="46" t="s">
        <v>1807</v>
      </c>
      <c r="N1669" s="46" t="s">
        <v>2140</v>
      </c>
      <c r="O1669" s="48">
        <v>62</v>
      </c>
      <c r="P1669" s="46">
        <v>21.967741935483868</v>
      </c>
      <c r="Q1669" s="46">
        <v>12.56234321091031</v>
      </c>
      <c r="R1669" s="46"/>
      <c r="S1669" s="48">
        <v>62</v>
      </c>
      <c r="T1669" s="46">
        <v>22.987903225806448</v>
      </c>
      <c r="U1669" s="46">
        <v>12.164381913387279</v>
      </c>
      <c r="V1669" s="46"/>
      <c r="W1669" s="46">
        <v>8.1995774467596191E-2</v>
      </c>
      <c r="X1669" s="46">
        <v>3.2285174625123148E-2</v>
      </c>
      <c r="Y1669" s="46">
        <v>1252</v>
      </c>
      <c r="Z1669" s="46">
        <v>1127</v>
      </c>
      <c r="AA1669" s="46" t="s">
        <v>1119</v>
      </c>
      <c r="AB1669" s="46" t="s">
        <v>1119</v>
      </c>
    </row>
    <row r="1670" spans="1:28" ht="15" x14ac:dyDescent="0.25">
      <c r="A1670" s="46">
        <v>133</v>
      </c>
      <c r="B1670" s="46">
        <v>2021</v>
      </c>
      <c r="C1670" s="46" t="s">
        <v>823</v>
      </c>
      <c r="D1670" s="46" t="s">
        <v>832</v>
      </c>
      <c r="E1670" s="46" t="s">
        <v>821</v>
      </c>
      <c r="F1670" s="46" t="s">
        <v>855</v>
      </c>
      <c r="G1670" s="46" t="s">
        <v>848</v>
      </c>
      <c r="H1670" s="46" t="s">
        <v>824</v>
      </c>
      <c r="I1670" s="46">
        <v>10.5</v>
      </c>
      <c r="J1670" s="46">
        <v>48</v>
      </c>
      <c r="K1670" s="46" t="s">
        <v>939</v>
      </c>
      <c r="L1670" s="46" t="s">
        <v>1322</v>
      </c>
      <c r="M1670" s="46" t="s">
        <v>842</v>
      </c>
      <c r="N1670" s="46" t="s">
        <v>2140</v>
      </c>
      <c r="O1670" s="48">
        <v>29</v>
      </c>
      <c r="P1670" s="46">
        <v>21.18965517241379</v>
      </c>
      <c r="Q1670" s="46">
        <v>14.020338411128369</v>
      </c>
      <c r="R1670" s="46"/>
      <c r="S1670" s="48">
        <v>20</v>
      </c>
      <c r="T1670" s="46">
        <v>18.75</v>
      </c>
      <c r="U1670" s="46">
        <v>11.21735028286186</v>
      </c>
      <c r="V1670" s="46"/>
      <c r="W1670" s="46">
        <v>-0.185216318018606</v>
      </c>
      <c r="X1670" s="46">
        <v>8.4832810502938324E-2</v>
      </c>
      <c r="Y1670" s="46">
        <v>1249</v>
      </c>
      <c r="Z1670" s="46">
        <v>1124</v>
      </c>
      <c r="AA1670" s="46" t="s">
        <v>1119</v>
      </c>
      <c r="AB1670" s="46" t="s">
        <v>1119</v>
      </c>
    </row>
    <row r="1671" spans="1:28" ht="15" x14ac:dyDescent="0.25">
      <c r="A1671" s="46">
        <v>133</v>
      </c>
      <c r="B1671" s="46">
        <v>2021</v>
      </c>
      <c r="C1671" s="46" t="s">
        <v>823</v>
      </c>
      <c r="D1671" s="46" t="s">
        <v>832</v>
      </c>
      <c r="E1671" s="46" t="s">
        <v>821</v>
      </c>
      <c r="F1671" s="46" t="s">
        <v>855</v>
      </c>
      <c r="G1671" s="46" t="s">
        <v>1006</v>
      </c>
      <c r="H1671" s="46" t="s">
        <v>824</v>
      </c>
      <c r="I1671" s="46">
        <v>10.5</v>
      </c>
      <c r="J1671" s="46">
        <v>36</v>
      </c>
      <c r="K1671" s="46" t="s">
        <v>939</v>
      </c>
      <c r="L1671" s="46" t="s">
        <v>1322</v>
      </c>
      <c r="M1671" s="46" t="s">
        <v>1807</v>
      </c>
      <c r="N1671" s="46" t="s">
        <v>2140</v>
      </c>
      <c r="O1671" s="48">
        <v>59</v>
      </c>
      <c r="P1671" s="46">
        <v>18.364406779661021</v>
      </c>
      <c r="Q1671" s="46">
        <v>8.8400930856361359</v>
      </c>
      <c r="R1671" s="46"/>
      <c r="S1671" s="48">
        <v>59</v>
      </c>
      <c r="T1671" s="46">
        <v>19.538135593220339</v>
      </c>
      <c r="U1671" s="46">
        <v>9.2187044632799395</v>
      </c>
      <c r="V1671" s="46"/>
      <c r="W1671" s="46">
        <v>0.12911875359517999</v>
      </c>
      <c r="X1671" s="46">
        <v>3.3968947680211747E-2</v>
      </c>
      <c r="Y1671" s="46">
        <v>1251</v>
      </c>
      <c r="Z1671" s="46">
        <v>1127</v>
      </c>
      <c r="AA1671" s="46" t="s">
        <v>1119</v>
      </c>
      <c r="AB1671" s="46" t="s">
        <v>1119</v>
      </c>
    </row>
    <row r="1672" spans="1:28" ht="15" x14ac:dyDescent="0.25">
      <c r="A1672" s="46">
        <v>133</v>
      </c>
      <c r="B1672" s="46">
        <v>2021</v>
      </c>
      <c r="C1672" s="46" t="s">
        <v>823</v>
      </c>
      <c r="D1672" s="46" t="s">
        <v>832</v>
      </c>
      <c r="E1672" s="46" t="s">
        <v>821</v>
      </c>
      <c r="F1672" s="46" t="s">
        <v>855</v>
      </c>
      <c r="G1672" s="46" t="s">
        <v>848</v>
      </c>
      <c r="H1672" s="46" t="s">
        <v>824</v>
      </c>
      <c r="I1672" s="46">
        <v>10.5</v>
      </c>
      <c r="J1672" s="46">
        <v>36</v>
      </c>
      <c r="K1672" s="46" t="s">
        <v>939</v>
      </c>
      <c r="L1672" s="46" t="s">
        <v>1322</v>
      </c>
      <c r="M1672" s="46" t="s">
        <v>842</v>
      </c>
      <c r="N1672" s="46" t="s">
        <v>2140</v>
      </c>
      <c r="O1672" s="48">
        <v>29</v>
      </c>
      <c r="P1672" s="46">
        <v>15.913793103448279</v>
      </c>
      <c r="Q1672" s="46">
        <v>10.02681134822072</v>
      </c>
      <c r="R1672" s="46"/>
      <c r="S1672" s="48">
        <v>20</v>
      </c>
      <c r="T1672" s="46">
        <v>13.737500000000001</v>
      </c>
      <c r="U1672" s="46">
        <v>8.0771261662340734</v>
      </c>
      <c r="V1672" s="46"/>
      <c r="W1672" s="46">
        <v>-0.23054861218920261</v>
      </c>
      <c r="X1672" s="46">
        <v>8.5025132728673E-2</v>
      </c>
      <c r="Y1672" s="46">
        <v>1248</v>
      </c>
      <c r="Z1672" s="46">
        <v>1124</v>
      </c>
      <c r="AA1672" s="46" t="s">
        <v>1119</v>
      </c>
      <c r="AB1672" s="46" t="s">
        <v>1119</v>
      </c>
    </row>
    <row r="1673" spans="1:28" ht="15" x14ac:dyDescent="0.25">
      <c r="A1673" s="46">
        <v>133</v>
      </c>
      <c r="B1673" s="46">
        <v>2021</v>
      </c>
      <c r="C1673" s="46" t="s">
        <v>823</v>
      </c>
      <c r="D1673" s="46" t="s">
        <v>832</v>
      </c>
      <c r="E1673" s="46" t="s">
        <v>821</v>
      </c>
      <c r="F1673" s="46" t="s">
        <v>855</v>
      </c>
      <c r="G1673" s="46" t="s">
        <v>848</v>
      </c>
      <c r="H1673" s="46" t="s">
        <v>824</v>
      </c>
      <c r="I1673" s="46">
        <v>10.5</v>
      </c>
      <c r="J1673" s="46">
        <v>12</v>
      </c>
      <c r="K1673" s="46" t="s">
        <v>939</v>
      </c>
      <c r="L1673" s="46" t="s">
        <v>1322</v>
      </c>
      <c r="M1673" s="46" t="s">
        <v>1807</v>
      </c>
      <c r="N1673" s="46" t="s">
        <v>2140</v>
      </c>
      <c r="O1673" s="48">
        <v>84</v>
      </c>
      <c r="P1673" s="46">
        <v>14.311845238095239</v>
      </c>
      <c r="Q1673" s="46">
        <v>7.232335138395718</v>
      </c>
      <c r="R1673" s="46"/>
      <c r="S1673" s="48">
        <v>84</v>
      </c>
      <c r="T1673" s="46">
        <v>14.67523809523809</v>
      </c>
      <c r="U1673" s="46">
        <v>6.9750984751334091</v>
      </c>
      <c r="V1673" s="46"/>
      <c r="W1673" s="46">
        <v>5.0915437936687062E-2</v>
      </c>
      <c r="X1673" s="46">
        <v>2.381723923160799E-2</v>
      </c>
      <c r="Y1673" s="46">
        <v>1247</v>
      </c>
      <c r="Z1673" s="46">
        <v>1126</v>
      </c>
      <c r="AA1673" s="46" t="s">
        <v>1119</v>
      </c>
      <c r="AB1673" s="46" t="s">
        <v>1119</v>
      </c>
    </row>
    <row r="1674" spans="1:28" ht="15" x14ac:dyDescent="0.25">
      <c r="A1674" s="46">
        <v>133</v>
      </c>
      <c r="B1674" s="46">
        <v>2021</v>
      </c>
      <c r="C1674" s="46" t="s">
        <v>823</v>
      </c>
      <c r="D1674" s="46" t="s">
        <v>832</v>
      </c>
      <c r="E1674" s="46" t="s">
        <v>821</v>
      </c>
      <c r="F1674" s="46" t="s">
        <v>855</v>
      </c>
      <c r="G1674" s="46" t="s">
        <v>848</v>
      </c>
      <c r="H1674" s="46" t="s">
        <v>824</v>
      </c>
      <c r="I1674" s="46">
        <v>10.5</v>
      </c>
      <c r="J1674" s="46">
        <v>12</v>
      </c>
      <c r="K1674" s="46" t="s">
        <v>939</v>
      </c>
      <c r="L1674" s="46" t="s">
        <v>1322</v>
      </c>
      <c r="M1674" s="46" t="s">
        <v>842</v>
      </c>
      <c r="N1674" s="46" t="s">
        <v>2140</v>
      </c>
      <c r="O1674" s="48">
        <v>27</v>
      </c>
      <c r="P1674" s="46">
        <v>10.922222222222221</v>
      </c>
      <c r="Q1674" s="46">
        <v>6.0236606129070047</v>
      </c>
      <c r="R1674" s="46"/>
      <c r="S1674" s="48">
        <v>20</v>
      </c>
      <c r="T1674" s="46">
        <v>6.8250000000000002</v>
      </c>
      <c r="U1674" s="46">
        <v>3.1152215431904509</v>
      </c>
      <c r="V1674" s="46"/>
      <c r="W1674" s="46">
        <v>-0.80470276068460989</v>
      </c>
      <c r="X1674" s="46">
        <v>9.3925829941860786E-2</v>
      </c>
      <c r="Y1674" s="46">
        <v>1247</v>
      </c>
      <c r="Z1674" s="46">
        <v>1124</v>
      </c>
      <c r="AA1674" s="46" t="s">
        <v>1119</v>
      </c>
      <c r="AB1674" s="46" t="s">
        <v>1119</v>
      </c>
    </row>
    <row r="1675" spans="1:28" ht="15" x14ac:dyDescent="0.25">
      <c r="A1675" s="46">
        <v>133</v>
      </c>
      <c r="B1675" s="46">
        <v>2021</v>
      </c>
      <c r="C1675" s="46" t="s">
        <v>823</v>
      </c>
      <c r="D1675" s="46" t="s">
        <v>832</v>
      </c>
      <c r="E1675" s="46" t="s">
        <v>821</v>
      </c>
      <c r="F1675" s="46" t="s">
        <v>855</v>
      </c>
      <c r="G1675" s="46" t="s">
        <v>1006</v>
      </c>
      <c r="H1675" s="46" t="s">
        <v>824</v>
      </c>
      <c r="I1675" s="46">
        <v>10.5</v>
      </c>
      <c r="J1675" s="46">
        <v>12</v>
      </c>
      <c r="K1675" s="46" t="s">
        <v>939</v>
      </c>
      <c r="L1675" s="46" t="s">
        <v>1322</v>
      </c>
      <c r="M1675" s="46" t="s">
        <v>1807</v>
      </c>
      <c r="N1675" s="46" t="s">
        <v>2140</v>
      </c>
      <c r="O1675" s="48">
        <v>60</v>
      </c>
      <c r="P1675" s="46">
        <v>10.116733333333331</v>
      </c>
      <c r="Q1675" s="46">
        <v>3.998390387442861</v>
      </c>
      <c r="R1675" s="46"/>
      <c r="S1675" s="48">
        <v>60</v>
      </c>
      <c r="T1675" s="46">
        <v>11.3475</v>
      </c>
      <c r="U1675" s="46">
        <v>3.385793162463274</v>
      </c>
      <c r="V1675" s="46"/>
      <c r="W1675" s="46">
        <v>0.33009413205548338</v>
      </c>
      <c r="X1675" s="46">
        <v>3.3787342233406098E-2</v>
      </c>
      <c r="Y1675" s="46">
        <v>1250</v>
      </c>
      <c r="Z1675" s="46">
        <v>1127</v>
      </c>
      <c r="AA1675" s="46" t="s">
        <v>1119</v>
      </c>
      <c r="AB1675" s="46" t="s">
        <v>1119</v>
      </c>
    </row>
    <row r="1676" spans="1:28" ht="15" x14ac:dyDescent="0.25">
      <c r="A1676" s="46">
        <v>133</v>
      </c>
      <c r="B1676" s="46">
        <v>2021</v>
      </c>
      <c r="C1676" s="46" t="s">
        <v>823</v>
      </c>
      <c r="D1676" s="46" t="s">
        <v>832</v>
      </c>
      <c r="E1676" s="46" t="s">
        <v>821</v>
      </c>
      <c r="F1676" s="46" t="s">
        <v>855</v>
      </c>
      <c r="G1676" s="46" t="s">
        <v>1006</v>
      </c>
      <c r="H1676" s="46" t="s">
        <v>824</v>
      </c>
      <c r="I1676" s="46">
        <v>10.5</v>
      </c>
      <c r="J1676" s="46">
        <v>48</v>
      </c>
      <c r="K1676" s="46" t="s">
        <v>939</v>
      </c>
      <c r="L1676" s="46" t="s">
        <v>1322</v>
      </c>
      <c r="M1676" s="46" t="s">
        <v>842</v>
      </c>
      <c r="N1676" s="46" t="s">
        <v>2140</v>
      </c>
      <c r="O1676" s="48">
        <v>31</v>
      </c>
      <c r="P1676" s="46">
        <v>9.42741935483871</v>
      </c>
      <c r="Q1676" s="46">
        <v>3.306681083041763</v>
      </c>
      <c r="R1676" s="46"/>
      <c r="S1676" s="48">
        <v>31</v>
      </c>
      <c r="T1676" s="46">
        <v>9.0403225806451619</v>
      </c>
      <c r="U1676" s="46">
        <v>3.4363842275187721</v>
      </c>
      <c r="V1676" s="46"/>
      <c r="W1676" s="46">
        <v>-0.11335014835369241</v>
      </c>
      <c r="X1676" s="46">
        <v>6.4619744001062934E-2</v>
      </c>
      <c r="Y1676" s="46">
        <v>1261</v>
      </c>
      <c r="Z1676" s="46">
        <v>1130</v>
      </c>
      <c r="AA1676" s="46" t="s">
        <v>1119</v>
      </c>
      <c r="AB1676" s="46" t="s">
        <v>1119</v>
      </c>
    </row>
    <row r="1677" spans="1:28" ht="15" x14ac:dyDescent="0.25">
      <c r="A1677" s="46">
        <v>133</v>
      </c>
      <c r="B1677" s="46">
        <v>2021</v>
      </c>
      <c r="C1677" s="46" t="s">
        <v>823</v>
      </c>
      <c r="D1677" s="46" t="s">
        <v>832</v>
      </c>
      <c r="E1677" s="46" t="s">
        <v>821</v>
      </c>
      <c r="F1677" s="46" t="s">
        <v>855</v>
      </c>
      <c r="G1677" s="46" t="s">
        <v>1006</v>
      </c>
      <c r="H1677" s="46" t="s">
        <v>824</v>
      </c>
      <c r="I1677" s="46">
        <v>10.5</v>
      </c>
      <c r="J1677" s="46">
        <v>36</v>
      </c>
      <c r="K1677" s="46" t="s">
        <v>939</v>
      </c>
      <c r="L1677" s="46" t="s">
        <v>1322</v>
      </c>
      <c r="M1677" s="46" t="s">
        <v>842</v>
      </c>
      <c r="N1677" s="46" t="s">
        <v>2140</v>
      </c>
      <c r="O1677" s="48">
        <v>31</v>
      </c>
      <c r="P1677" s="46">
        <v>8.741935483870968</v>
      </c>
      <c r="Q1677" s="46">
        <v>2.4413826947788411</v>
      </c>
      <c r="R1677" s="46"/>
      <c r="S1677" s="48">
        <v>31</v>
      </c>
      <c r="T1677" s="46">
        <v>8.137096774193548</v>
      </c>
      <c r="U1677" s="46">
        <v>2.9010333716894601</v>
      </c>
      <c r="V1677" s="46"/>
      <c r="W1677" s="46">
        <v>-0.2227617312998679</v>
      </c>
      <c r="X1677" s="46">
        <v>6.4916312813965441E-2</v>
      </c>
      <c r="Y1677" s="46">
        <v>1260</v>
      </c>
      <c r="Z1677" s="46">
        <v>1130</v>
      </c>
      <c r="AA1677" s="46" t="s">
        <v>1119</v>
      </c>
      <c r="AB1677" s="46" t="s">
        <v>1119</v>
      </c>
    </row>
    <row r="1678" spans="1:28" ht="15" x14ac:dyDescent="0.25">
      <c r="A1678" s="46">
        <v>133</v>
      </c>
      <c r="B1678" s="46">
        <v>2021</v>
      </c>
      <c r="C1678" s="46" t="s">
        <v>823</v>
      </c>
      <c r="D1678" s="46" t="s">
        <v>832</v>
      </c>
      <c r="E1678" s="46" t="s">
        <v>821</v>
      </c>
      <c r="F1678" s="46" t="s">
        <v>855</v>
      </c>
      <c r="G1678" s="46" t="s">
        <v>1006</v>
      </c>
      <c r="H1678" s="46" t="s">
        <v>824</v>
      </c>
      <c r="I1678" s="46">
        <v>10.5</v>
      </c>
      <c r="J1678" s="46">
        <v>48</v>
      </c>
      <c r="K1678" s="46" t="s">
        <v>939</v>
      </c>
      <c r="L1678" s="46" t="s">
        <v>1322</v>
      </c>
      <c r="M1678" s="46" t="s">
        <v>842</v>
      </c>
      <c r="N1678" s="46" t="s">
        <v>2140</v>
      </c>
      <c r="O1678" s="48">
        <v>26</v>
      </c>
      <c r="P1678" s="46">
        <v>8.2884615384615383</v>
      </c>
      <c r="Q1678" s="46">
        <v>4.2099241725310854</v>
      </c>
      <c r="R1678" s="46"/>
      <c r="S1678" s="48">
        <v>27</v>
      </c>
      <c r="T1678" s="46">
        <v>9.7407407407407405</v>
      </c>
      <c r="U1678" s="46">
        <v>5.5640853322038106</v>
      </c>
      <c r="V1678" s="46"/>
      <c r="W1678" s="46">
        <v>0.28923624851750068</v>
      </c>
      <c r="X1678" s="46">
        <v>7.6287798210429053E-2</v>
      </c>
      <c r="Y1678" s="46">
        <v>1252</v>
      </c>
      <c r="Z1678" s="46">
        <v>1125</v>
      </c>
      <c r="AA1678" s="46" t="s">
        <v>1119</v>
      </c>
      <c r="AB1678" s="46" t="s">
        <v>1119</v>
      </c>
    </row>
    <row r="1679" spans="1:28" ht="15" x14ac:dyDescent="0.25">
      <c r="A1679" s="46">
        <v>133</v>
      </c>
      <c r="B1679" s="46">
        <v>2021</v>
      </c>
      <c r="C1679" s="46" t="s">
        <v>823</v>
      </c>
      <c r="D1679" s="46" t="s">
        <v>832</v>
      </c>
      <c r="E1679" s="46" t="s">
        <v>821</v>
      </c>
      <c r="F1679" s="46" t="s">
        <v>855</v>
      </c>
      <c r="G1679" s="46" t="s">
        <v>1006</v>
      </c>
      <c r="H1679" s="46" t="s">
        <v>824</v>
      </c>
      <c r="I1679" s="46">
        <v>10.5</v>
      </c>
      <c r="J1679" s="46">
        <v>24</v>
      </c>
      <c r="K1679" s="46" t="s">
        <v>939</v>
      </c>
      <c r="L1679" s="46" t="s">
        <v>1322</v>
      </c>
      <c r="M1679" s="46" t="s">
        <v>842</v>
      </c>
      <c r="N1679" s="46" t="s">
        <v>2140</v>
      </c>
      <c r="O1679" s="48">
        <v>31</v>
      </c>
      <c r="P1679" s="46">
        <v>7.0225806451612902</v>
      </c>
      <c r="Q1679" s="46">
        <v>2.058107492725517</v>
      </c>
      <c r="R1679" s="46"/>
      <c r="S1679" s="48">
        <v>31</v>
      </c>
      <c r="T1679" s="46">
        <v>6.629032258064516</v>
      </c>
      <c r="U1679" s="46">
        <v>1.933122439368856</v>
      </c>
      <c r="V1679" s="46"/>
      <c r="W1679" s="46">
        <v>-0.19463403532118981</v>
      </c>
      <c r="X1679" s="46">
        <v>6.4821632320204922E-2</v>
      </c>
      <c r="Y1679" s="46">
        <v>1259</v>
      </c>
      <c r="Z1679" s="46">
        <v>1130</v>
      </c>
      <c r="AA1679" s="46" t="s">
        <v>1119</v>
      </c>
      <c r="AB1679" s="46" t="s">
        <v>1119</v>
      </c>
    </row>
    <row r="1680" spans="1:28" ht="15" x14ac:dyDescent="0.25">
      <c r="A1680" s="46">
        <v>133</v>
      </c>
      <c r="B1680" s="46">
        <v>2021</v>
      </c>
      <c r="C1680" s="46" t="s">
        <v>823</v>
      </c>
      <c r="D1680" s="46" t="s">
        <v>832</v>
      </c>
      <c r="E1680" s="46" t="s">
        <v>821</v>
      </c>
      <c r="F1680" s="46" t="s">
        <v>855</v>
      </c>
      <c r="G1680" s="46" t="s">
        <v>1006</v>
      </c>
      <c r="H1680" s="46" t="s">
        <v>824</v>
      </c>
      <c r="I1680" s="46">
        <v>10.5</v>
      </c>
      <c r="J1680" s="46">
        <v>36</v>
      </c>
      <c r="K1680" s="46" t="s">
        <v>939</v>
      </c>
      <c r="L1680" s="46" t="s">
        <v>1322</v>
      </c>
      <c r="M1680" s="46" t="s">
        <v>842</v>
      </c>
      <c r="N1680" s="46" t="s">
        <v>2140</v>
      </c>
      <c r="O1680" s="48">
        <v>26</v>
      </c>
      <c r="P1680" s="46">
        <v>6.990384615384615</v>
      </c>
      <c r="Q1680" s="46">
        <v>2.779820829865451</v>
      </c>
      <c r="R1680" s="46"/>
      <c r="S1680" s="48">
        <v>25</v>
      </c>
      <c r="T1680" s="46">
        <v>8.24</v>
      </c>
      <c r="U1680" s="46">
        <v>4.1227771788767171</v>
      </c>
      <c r="V1680" s="46"/>
      <c r="W1680" s="46">
        <v>0.35128092814668649</v>
      </c>
      <c r="X1680" s="46">
        <v>7.9671325623103154E-2</v>
      </c>
      <c r="Y1680" s="46">
        <v>1251</v>
      </c>
      <c r="Z1680" s="46">
        <v>1125</v>
      </c>
      <c r="AA1680" s="46" t="s">
        <v>1119</v>
      </c>
      <c r="AB1680" s="46" t="s">
        <v>1119</v>
      </c>
    </row>
    <row r="1681" spans="1:28" ht="15" x14ac:dyDescent="0.25">
      <c r="A1681" s="46">
        <v>133</v>
      </c>
      <c r="B1681" s="46">
        <v>2021</v>
      </c>
      <c r="C1681" s="46" t="s">
        <v>823</v>
      </c>
      <c r="D1681" s="46" t="s">
        <v>832</v>
      </c>
      <c r="E1681" s="46" t="s">
        <v>821</v>
      </c>
      <c r="F1681" s="46" t="s">
        <v>855</v>
      </c>
      <c r="G1681" s="46" t="s">
        <v>1006</v>
      </c>
      <c r="H1681" s="46" t="s">
        <v>824</v>
      </c>
      <c r="I1681" s="46">
        <v>10.5</v>
      </c>
      <c r="J1681" s="46">
        <v>12</v>
      </c>
      <c r="K1681" s="46" t="s">
        <v>939</v>
      </c>
      <c r="L1681" s="46" t="s">
        <v>1322</v>
      </c>
      <c r="M1681" s="46" t="s">
        <v>842</v>
      </c>
      <c r="N1681" s="46" t="s">
        <v>2140</v>
      </c>
      <c r="O1681" s="48">
        <v>24</v>
      </c>
      <c r="P1681" s="46">
        <v>5.427083333333333</v>
      </c>
      <c r="Q1681" s="46">
        <v>2.0818563605102791</v>
      </c>
      <c r="R1681" s="46"/>
      <c r="S1681" s="48">
        <v>27</v>
      </c>
      <c r="T1681" s="46">
        <v>4.4814814814814818</v>
      </c>
      <c r="U1681" s="46">
        <v>1.4772732253500649</v>
      </c>
      <c r="V1681" s="46"/>
      <c r="W1681" s="46">
        <v>-0.52109052967281266</v>
      </c>
      <c r="X1681" s="46">
        <v>8.1365814881298709E-2</v>
      </c>
      <c r="Y1681" s="46">
        <v>1250</v>
      </c>
      <c r="Z1681" s="46">
        <v>1125</v>
      </c>
      <c r="AA1681" s="46" t="s">
        <v>1119</v>
      </c>
      <c r="AB1681" s="46" t="s">
        <v>1119</v>
      </c>
    </row>
    <row r="1682" spans="1:28" ht="15" x14ac:dyDescent="0.25">
      <c r="A1682" s="46">
        <v>133</v>
      </c>
      <c r="B1682" s="46">
        <v>2021</v>
      </c>
      <c r="C1682" s="46" t="s">
        <v>823</v>
      </c>
      <c r="D1682" s="46" t="s">
        <v>937</v>
      </c>
      <c r="E1682" s="46" t="s">
        <v>1807</v>
      </c>
      <c r="F1682" s="46" t="s">
        <v>855</v>
      </c>
      <c r="G1682" s="46" t="s">
        <v>975</v>
      </c>
      <c r="H1682" s="46" t="s">
        <v>824</v>
      </c>
      <c r="I1682" s="46">
        <v>10.5</v>
      </c>
      <c r="J1682" s="46">
        <v>48</v>
      </c>
      <c r="K1682" s="46" t="s">
        <v>939</v>
      </c>
      <c r="L1682" s="46" t="s">
        <v>1322</v>
      </c>
      <c r="M1682" s="46" t="s">
        <v>842</v>
      </c>
      <c r="N1682" s="46" t="s">
        <v>2140</v>
      </c>
      <c r="O1682" s="48">
        <v>50</v>
      </c>
      <c r="P1682" s="46">
        <v>42.965000000000003</v>
      </c>
      <c r="Q1682" s="46">
        <v>19.988262499654692</v>
      </c>
      <c r="R1682" s="46"/>
      <c r="S1682" s="48">
        <v>53</v>
      </c>
      <c r="T1682" s="46">
        <v>34.320754716981128</v>
      </c>
      <c r="U1682" s="46">
        <v>15.81468534294538</v>
      </c>
      <c r="V1682" s="46"/>
      <c r="W1682" s="46">
        <v>-0.47769387404207908</v>
      </c>
      <c r="X1682" s="46">
        <v>3.997564995207533E-2</v>
      </c>
      <c r="Y1682" s="46">
        <v>1255</v>
      </c>
      <c r="Z1682" s="46">
        <v>1128</v>
      </c>
      <c r="AA1682" s="46" t="s">
        <v>1119</v>
      </c>
      <c r="AB1682" s="46" t="s">
        <v>1119</v>
      </c>
    </row>
    <row r="1683" spans="1:28" ht="15" x14ac:dyDescent="0.25">
      <c r="A1683" s="46">
        <v>133</v>
      </c>
      <c r="B1683" s="46">
        <v>2021</v>
      </c>
      <c r="C1683" s="46" t="s">
        <v>823</v>
      </c>
      <c r="D1683" s="46" t="s">
        <v>937</v>
      </c>
      <c r="E1683" s="46" t="s">
        <v>1807</v>
      </c>
      <c r="F1683" s="46" t="s">
        <v>855</v>
      </c>
      <c r="G1683" s="46" t="s">
        <v>975</v>
      </c>
      <c r="H1683" s="46" t="s">
        <v>824</v>
      </c>
      <c r="I1683" s="46">
        <v>10.5</v>
      </c>
      <c r="J1683" s="46">
        <v>36</v>
      </c>
      <c r="K1683" s="46" t="s">
        <v>939</v>
      </c>
      <c r="L1683" s="46" t="s">
        <v>1322</v>
      </c>
      <c r="M1683" s="46" t="s">
        <v>842</v>
      </c>
      <c r="N1683" s="46" t="s">
        <v>2140</v>
      </c>
      <c r="O1683" s="48">
        <v>40</v>
      </c>
      <c r="P1683" s="46">
        <v>31.574999999999999</v>
      </c>
      <c r="Q1683" s="46">
        <v>17.15074566667808</v>
      </c>
      <c r="R1683" s="46"/>
      <c r="S1683" s="48">
        <v>53</v>
      </c>
      <c r="T1683" s="46">
        <v>29.056603773584911</v>
      </c>
      <c r="U1683" s="46">
        <v>11.760699047675081</v>
      </c>
      <c r="V1683" s="46"/>
      <c r="W1683" s="46">
        <v>-0.17439554205761501</v>
      </c>
      <c r="X1683" s="46">
        <v>4.403143960942861E-2</v>
      </c>
      <c r="Y1683" s="46">
        <v>1254</v>
      </c>
      <c r="Z1683" s="46">
        <v>1128</v>
      </c>
      <c r="AA1683" s="46" t="s">
        <v>1119</v>
      </c>
      <c r="AB1683" s="46" t="s">
        <v>1119</v>
      </c>
    </row>
    <row r="1684" spans="1:28" ht="15" x14ac:dyDescent="0.25">
      <c r="A1684" s="46">
        <v>133</v>
      </c>
      <c r="B1684" s="46">
        <v>2021</v>
      </c>
      <c r="C1684" s="46" t="s">
        <v>823</v>
      </c>
      <c r="D1684" s="46" t="s">
        <v>937</v>
      </c>
      <c r="E1684" s="46" t="s">
        <v>1807</v>
      </c>
      <c r="F1684" s="46" t="s">
        <v>855</v>
      </c>
      <c r="G1684" s="46" t="s">
        <v>848</v>
      </c>
      <c r="H1684" s="46" t="s">
        <v>824</v>
      </c>
      <c r="I1684" s="46">
        <v>10.5</v>
      </c>
      <c r="J1684" s="46">
        <v>48</v>
      </c>
      <c r="K1684" s="46" t="s">
        <v>939</v>
      </c>
      <c r="L1684" s="46" t="s">
        <v>1322</v>
      </c>
      <c r="M1684" s="46" t="s">
        <v>842</v>
      </c>
      <c r="N1684" s="46" t="s">
        <v>2140</v>
      </c>
      <c r="O1684" s="48">
        <v>29</v>
      </c>
      <c r="P1684" s="46">
        <v>21.18965517241379</v>
      </c>
      <c r="Q1684" s="46">
        <v>14.020338411128369</v>
      </c>
      <c r="R1684" s="46"/>
      <c r="S1684" s="48">
        <v>83</v>
      </c>
      <c r="T1684" s="46">
        <v>39.385542168674696</v>
      </c>
      <c r="U1684" s="46">
        <v>21.051848783479048</v>
      </c>
      <c r="V1684" s="46"/>
      <c r="W1684" s="46">
        <v>0.92655231447739717</v>
      </c>
      <c r="X1684" s="46">
        <v>5.0363537067949979E-2</v>
      </c>
      <c r="Y1684" s="46">
        <v>1249</v>
      </c>
      <c r="Z1684" s="46">
        <v>1120</v>
      </c>
      <c r="AA1684" s="46" t="s">
        <v>1119</v>
      </c>
      <c r="AB1684" s="46" t="s">
        <v>1119</v>
      </c>
    </row>
    <row r="1685" spans="1:28" ht="15" x14ac:dyDescent="0.25">
      <c r="A1685" s="46">
        <v>133</v>
      </c>
      <c r="B1685" s="46">
        <v>2021</v>
      </c>
      <c r="C1685" s="46" t="s">
        <v>823</v>
      </c>
      <c r="D1685" s="46" t="s">
        <v>937</v>
      </c>
      <c r="E1685" s="46" t="s">
        <v>1807</v>
      </c>
      <c r="F1685" s="46" t="s">
        <v>855</v>
      </c>
      <c r="G1685" s="46" t="s">
        <v>848</v>
      </c>
      <c r="H1685" s="46" t="s">
        <v>824</v>
      </c>
      <c r="I1685" s="46">
        <v>10.5</v>
      </c>
      <c r="J1685" s="46">
        <v>48</v>
      </c>
      <c r="K1685" s="46" t="s">
        <v>939</v>
      </c>
      <c r="L1685" s="46" t="s">
        <v>1322</v>
      </c>
      <c r="M1685" s="46" t="s">
        <v>832</v>
      </c>
      <c r="N1685" s="46" t="s">
        <v>2140</v>
      </c>
      <c r="O1685" s="48">
        <v>20</v>
      </c>
      <c r="P1685" s="46">
        <v>18.75</v>
      </c>
      <c r="Q1685" s="46">
        <v>11.21735028286186</v>
      </c>
      <c r="R1685" s="46"/>
      <c r="S1685" s="48">
        <v>84</v>
      </c>
      <c r="T1685" s="46">
        <v>39.800595238095241</v>
      </c>
      <c r="U1685" s="46">
        <v>17.58438260757584</v>
      </c>
      <c r="V1685" s="46"/>
      <c r="W1685" s="46">
        <v>1.259920784362808</v>
      </c>
      <c r="X1685" s="46">
        <v>6.9536494514710917E-2</v>
      </c>
      <c r="Y1685" s="46">
        <v>1249</v>
      </c>
      <c r="Z1685" s="46">
        <v>1122</v>
      </c>
      <c r="AA1685" s="46" t="s">
        <v>1119</v>
      </c>
      <c r="AB1685" s="46" t="s">
        <v>1119</v>
      </c>
    </row>
    <row r="1686" spans="1:28" ht="15" x14ac:dyDescent="0.25">
      <c r="A1686" s="46">
        <v>133</v>
      </c>
      <c r="B1686" s="46">
        <v>2021</v>
      </c>
      <c r="C1686" s="46" t="s">
        <v>823</v>
      </c>
      <c r="D1686" s="46" t="s">
        <v>937</v>
      </c>
      <c r="E1686" s="46" t="s">
        <v>1807</v>
      </c>
      <c r="F1686" s="46" t="s">
        <v>855</v>
      </c>
      <c r="G1686" s="46" t="s">
        <v>848</v>
      </c>
      <c r="H1686" s="46" t="s">
        <v>824</v>
      </c>
      <c r="I1686" s="46">
        <v>10.5</v>
      </c>
      <c r="J1686" s="46">
        <v>36</v>
      </c>
      <c r="K1686" s="46" t="s">
        <v>939</v>
      </c>
      <c r="L1686" s="46" t="s">
        <v>1322</v>
      </c>
      <c r="M1686" s="46" t="s">
        <v>842</v>
      </c>
      <c r="N1686" s="46" t="s">
        <v>2140</v>
      </c>
      <c r="O1686" s="48">
        <v>29</v>
      </c>
      <c r="P1686" s="46">
        <v>15.913793103448279</v>
      </c>
      <c r="Q1686" s="46">
        <v>10.02681134822072</v>
      </c>
      <c r="R1686" s="46"/>
      <c r="S1686" s="48">
        <v>84</v>
      </c>
      <c r="T1686" s="46">
        <v>29.636904761904759</v>
      </c>
      <c r="U1686" s="46">
        <v>15.315428709936061</v>
      </c>
      <c r="V1686" s="46"/>
      <c r="W1686" s="46">
        <v>0.96198471271104191</v>
      </c>
      <c r="X1686" s="46">
        <v>5.048227533735309E-2</v>
      </c>
      <c r="Y1686" s="46">
        <v>1248</v>
      </c>
      <c r="Z1686" s="46">
        <v>1120</v>
      </c>
      <c r="AA1686" s="46" t="s">
        <v>1119</v>
      </c>
      <c r="AB1686" s="46" t="s">
        <v>1119</v>
      </c>
    </row>
    <row r="1687" spans="1:28" ht="15" x14ac:dyDescent="0.25">
      <c r="A1687" s="46">
        <v>133</v>
      </c>
      <c r="B1687" s="46">
        <v>2021</v>
      </c>
      <c r="C1687" s="46" t="s">
        <v>823</v>
      </c>
      <c r="D1687" s="46" t="s">
        <v>937</v>
      </c>
      <c r="E1687" s="46" t="s">
        <v>1807</v>
      </c>
      <c r="F1687" s="46" t="s">
        <v>855</v>
      </c>
      <c r="G1687" s="46" t="s">
        <v>848</v>
      </c>
      <c r="H1687" s="46" t="s">
        <v>824</v>
      </c>
      <c r="I1687" s="46">
        <v>10.5</v>
      </c>
      <c r="J1687" s="46">
        <v>36</v>
      </c>
      <c r="K1687" s="46" t="s">
        <v>939</v>
      </c>
      <c r="L1687" s="46" t="s">
        <v>1322</v>
      </c>
      <c r="M1687" s="46" t="s">
        <v>832</v>
      </c>
      <c r="N1687" s="46" t="s">
        <v>2140</v>
      </c>
      <c r="O1687" s="48">
        <v>20</v>
      </c>
      <c r="P1687" s="46">
        <v>13.737500000000001</v>
      </c>
      <c r="Q1687" s="46">
        <v>8.0771261662340734</v>
      </c>
      <c r="R1687" s="46"/>
      <c r="S1687" s="48">
        <v>84</v>
      </c>
      <c r="T1687" s="46">
        <v>31.48988095238095</v>
      </c>
      <c r="U1687" s="46">
        <v>13.610553089692701</v>
      </c>
      <c r="V1687" s="46"/>
      <c r="W1687" s="46">
        <v>1.38067415911719</v>
      </c>
      <c r="X1687" s="46">
        <v>7.1069478893482863E-2</v>
      </c>
      <c r="Y1687" s="46">
        <v>1248</v>
      </c>
      <c r="Z1687" s="46">
        <v>1122</v>
      </c>
      <c r="AA1687" s="46" t="s">
        <v>1119</v>
      </c>
      <c r="AB1687" s="46" t="s">
        <v>1119</v>
      </c>
    </row>
    <row r="1688" spans="1:28" ht="15" x14ac:dyDescent="0.25">
      <c r="A1688" s="46">
        <v>133</v>
      </c>
      <c r="B1688" s="46">
        <v>2021</v>
      </c>
      <c r="C1688" s="46" t="s">
        <v>823</v>
      </c>
      <c r="D1688" s="46" t="s">
        <v>937</v>
      </c>
      <c r="E1688" s="46" t="s">
        <v>1807</v>
      </c>
      <c r="F1688" s="46" t="s">
        <v>855</v>
      </c>
      <c r="G1688" s="46" t="s">
        <v>848</v>
      </c>
      <c r="H1688" s="46" t="s">
        <v>824</v>
      </c>
      <c r="I1688" s="46">
        <v>10.5</v>
      </c>
      <c r="J1688" s="46">
        <v>12</v>
      </c>
      <c r="K1688" s="46" t="s">
        <v>939</v>
      </c>
      <c r="L1688" s="46" t="s">
        <v>1322</v>
      </c>
      <c r="M1688" s="46" t="s">
        <v>842</v>
      </c>
      <c r="N1688" s="46" t="s">
        <v>2140</v>
      </c>
      <c r="O1688" s="48">
        <v>27</v>
      </c>
      <c r="P1688" s="46">
        <v>10.922222222222221</v>
      </c>
      <c r="Q1688" s="46">
        <v>6.0236606129070047</v>
      </c>
      <c r="R1688" s="46"/>
      <c r="S1688" s="48">
        <v>84</v>
      </c>
      <c r="T1688" s="46">
        <v>14.311845238095239</v>
      </c>
      <c r="U1688" s="46">
        <v>7.232335138395718</v>
      </c>
      <c r="V1688" s="46"/>
      <c r="W1688" s="46">
        <v>0.48343894270704441</v>
      </c>
      <c r="X1688" s="46">
        <v>4.9994561154977787E-2</v>
      </c>
      <c r="Y1688" s="46">
        <v>1247</v>
      </c>
      <c r="Z1688" s="46">
        <v>1120</v>
      </c>
      <c r="AA1688" s="46" t="s">
        <v>1119</v>
      </c>
      <c r="AB1688" s="46" t="s">
        <v>1119</v>
      </c>
    </row>
    <row r="1689" spans="1:28" ht="15" x14ac:dyDescent="0.25">
      <c r="A1689" s="46">
        <v>133</v>
      </c>
      <c r="B1689" s="46">
        <v>2021</v>
      </c>
      <c r="C1689" s="46" t="s">
        <v>823</v>
      </c>
      <c r="D1689" s="46" t="s">
        <v>937</v>
      </c>
      <c r="E1689" s="46" t="s">
        <v>1807</v>
      </c>
      <c r="F1689" s="46" t="s">
        <v>855</v>
      </c>
      <c r="G1689" s="46" t="s">
        <v>1006</v>
      </c>
      <c r="H1689" s="46" t="s">
        <v>824</v>
      </c>
      <c r="I1689" s="46">
        <v>10.5</v>
      </c>
      <c r="J1689" s="46">
        <v>48</v>
      </c>
      <c r="K1689" s="46" t="s">
        <v>939</v>
      </c>
      <c r="L1689" s="46" t="s">
        <v>1322</v>
      </c>
      <c r="M1689" s="46" t="s">
        <v>832</v>
      </c>
      <c r="N1689" s="46" t="s">
        <v>2140</v>
      </c>
      <c r="O1689" s="48">
        <v>27</v>
      </c>
      <c r="P1689" s="46">
        <v>9.7407407407407405</v>
      </c>
      <c r="Q1689" s="46">
        <v>5.5640853322038106</v>
      </c>
      <c r="R1689" s="46"/>
      <c r="S1689" s="48">
        <v>62</v>
      </c>
      <c r="T1689" s="46">
        <v>22.987903225806448</v>
      </c>
      <c r="U1689" s="46">
        <v>12.164381913387279</v>
      </c>
      <c r="V1689" s="46"/>
      <c r="W1689" s="46">
        <v>1.2353940772198411</v>
      </c>
      <c r="X1689" s="46">
        <v>6.1740218317741222E-2</v>
      </c>
      <c r="Y1689" s="46">
        <v>1252</v>
      </c>
      <c r="Z1689" s="46">
        <v>1123</v>
      </c>
      <c r="AA1689" s="46" t="s">
        <v>1119</v>
      </c>
      <c r="AB1689" s="46" t="s">
        <v>1119</v>
      </c>
    </row>
    <row r="1690" spans="1:28" ht="15" x14ac:dyDescent="0.25">
      <c r="A1690" s="46">
        <v>133</v>
      </c>
      <c r="B1690" s="46">
        <v>2021</v>
      </c>
      <c r="C1690" s="46" t="s">
        <v>823</v>
      </c>
      <c r="D1690" s="46" t="s">
        <v>937</v>
      </c>
      <c r="E1690" s="46" t="s">
        <v>1807</v>
      </c>
      <c r="F1690" s="46" t="s">
        <v>855</v>
      </c>
      <c r="G1690" s="46" t="s">
        <v>1006</v>
      </c>
      <c r="H1690" s="46" t="s">
        <v>824</v>
      </c>
      <c r="I1690" s="46">
        <v>10.5</v>
      </c>
      <c r="J1690" s="46">
        <v>48</v>
      </c>
      <c r="K1690" s="46" t="s">
        <v>939</v>
      </c>
      <c r="L1690" s="46" t="s">
        <v>1322</v>
      </c>
      <c r="M1690" s="46" t="s">
        <v>842</v>
      </c>
      <c r="N1690" s="46" t="s">
        <v>2140</v>
      </c>
      <c r="O1690" s="48">
        <v>26</v>
      </c>
      <c r="P1690" s="46">
        <v>8.2884615384615383</v>
      </c>
      <c r="Q1690" s="46">
        <v>4.2099241725310854</v>
      </c>
      <c r="R1690" s="46"/>
      <c r="S1690" s="48">
        <v>62</v>
      </c>
      <c r="T1690" s="46">
        <v>21.967741935483868</v>
      </c>
      <c r="U1690" s="46">
        <v>12.56234321091031</v>
      </c>
      <c r="V1690" s="46"/>
      <c r="W1690" s="46">
        <v>1.2531073686584711</v>
      </c>
      <c r="X1690" s="46">
        <v>6.3512605250206147E-2</v>
      </c>
      <c r="Y1690" s="46">
        <v>1252</v>
      </c>
      <c r="Z1690" s="46">
        <v>1121</v>
      </c>
      <c r="AA1690" s="46" t="s">
        <v>1119</v>
      </c>
      <c r="AB1690" s="46" t="s">
        <v>1119</v>
      </c>
    </row>
    <row r="1691" spans="1:28" ht="15" x14ac:dyDescent="0.25">
      <c r="A1691" s="46">
        <v>133</v>
      </c>
      <c r="B1691" s="46">
        <v>2021</v>
      </c>
      <c r="C1691" s="46" t="s">
        <v>823</v>
      </c>
      <c r="D1691" s="46" t="s">
        <v>937</v>
      </c>
      <c r="E1691" s="46" t="s">
        <v>1807</v>
      </c>
      <c r="F1691" s="46" t="s">
        <v>855</v>
      </c>
      <c r="G1691" s="46" t="s">
        <v>1006</v>
      </c>
      <c r="H1691" s="46" t="s">
        <v>824</v>
      </c>
      <c r="I1691" s="46">
        <v>10.5</v>
      </c>
      <c r="J1691" s="46">
        <v>36</v>
      </c>
      <c r="K1691" s="46" t="s">
        <v>939</v>
      </c>
      <c r="L1691" s="46" t="s">
        <v>1322</v>
      </c>
      <c r="M1691" s="46" t="s">
        <v>832</v>
      </c>
      <c r="N1691" s="46" t="s">
        <v>2140</v>
      </c>
      <c r="O1691" s="48">
        <v>25</v>
      </c>
      <c r="P1691" s="46">
        <v>8.24</v>
      </c>
      <c r="Q1691" s="46">
        <v>4.1227771788767171</v>
      </c>
      <c r="R1691" s="46"/>
      <c r="S1691" s="48">
        <v>59</v>
      </c>
      <c r="T1691" s="46">
        <v>19.538135593220339</v>
      </c>
      <c r="U1691" s="46">
        <v>9.2187044632799395</v>
      </c>
      <c r="V1691" s="46"/>
      <c r="W1691" s="46">
        <v>1.3875825084045521</v>
      </c>
      <c r="X1691" s="46">
        <v>6.8409778837791146E-2</v>
      </c>
      <c r="Y1691" s="46">
        <v>1251</v>
      </c>
      <c r="Z1691" s="46">
        <v>1123</v>
      </c>
      <c r="AA1691" s="46" t="s">
        <v>1119</v>
      </c>
      <c r="AB1691" s="46" t="s">
        <v>1119</v>
      </c>
    </row>
    <row r="1692" spans="1:28" ht="15" x14ac:dyDescent="0.25">
      <c r="A1692" s="46">
        <v>133</v>
      </c>
      <c r="B1692" s="46">
        <v>2021</v>
      </c>
      <c r="C1692" s="46" t="s">
        <v>823</v>
      </c>
      <c r="D1692" s="46" t="s">
        <v>937</v>
      </c>
      <c r="E1692" s="46" t="s">
        <v>1807</v>
      </c>
      <c r="F1692" s="46" t="s">
        <v>855</v>
      </c>
      <c r="G1692" s="46" t="s">
        <v>975</v>
      </c>
      <c r="H1692" s="46" t="s">
        <v>824</v>
      </c>
      <c r="I1692" s="46">
        <v>10.5</v>
      </c>
      <c r="J1692" s="46">
        <v>12</v>
      </c>
      <c r="K1692" s="46" t="s">
        <v>939</v>
      </c>
      <c r="L1692" s="46" t="s">
        <v>1322</v>
      </c>
      <c r="M1692" s="46" t="s">
        <v>842</v>
      </c>
      <c r="N1692" s="46" t="s">
        <v>2140</v>
      </c>
      <c r="O1692" s="48">
        <v>67</v>
      </c>
      <c r="P1692" s="46">
        <v>7.66044776119403</v>
      </c>
      <c r="Q1692" s="46">
        <v>3.3511931085835149</v>
      </c>
      <c r="R1692" s="46"/>
      <c r="S1692" s="48">
        <v>61</v>
      </c>
      <c r="T1692" s="46">
        <v>9.3565573770491799</v>
      </c>
      <c r="U1692" s="46">
        <v>2.6451445362184529</v>
      </c>
      <c r="V1692" s="46"/>
      <c r="W1692" s="46">
        <v>0.55541867837581771</v>
      </c>
      <c r="X1692" s="46">
        <v>3.2523854461532067E-2</v>
      </c>
      <c r="Y1692" s="46">
        <v>1253</v>
      </c>
      <c r="Z1692" s="46">
        <v>1128</v>
      </c>
      <c r="AA1692" s="46" t="s">
        <v>1119</v>
      </c>
      <c r="AB1692" s="46" t="s">
        <v>1119</v>
      </c>
    </row>
    <row r="1693" spans="1:28" ht="15" x14ac:dyDescent="0.25">
      <c r="A1693" s="46">
        <v>133</v>
      </c>
      <c r="B1693" s="46">
        <v>2021</v>
      </c>
      <c r="C1693" s="46" t="s">
        <v>823</v>
      </c>
      <c r="D1693" s="46" t="s">
        <v>937</v>
      </c>
      <c r="E1693" s="46" t="s">
        <v>1807</v>
      </c>
      <c r="F1693" s="46" t="s">
        <v>855</v>
      </c>
      <c r="G1693" s="46" t="s">
        <v>1006</v>
      </c>
      <c r="H1693" s="46" t="s">
        <v>824</v>
      </c>
      <c r="I1693" s="46">
        <v>10.5</v>
      </c>
      <c r="J1693" s="46">
        <v>36</v>
      </c>
      <c r="K1693" s="46" t="s">
        <v>939</v>
      </c>
      <c r="L1693" s="46" t="s">
        <v>1322</v>
      </c>
      <c r="M1693" s="46" t="s">
        <v>842</v>
      </c>
      <c r="N1693" s="46" t="s">
        <v>2140</v>
      </c>
      <c r="O1693" s="48">
        <v>26</v>
      </c>
      <c r="P1693" s="46">
        <v>6.990384615384615</v>
      </c>
      <c r="Q1693" s="46">
        <v>2.779820829865451</v>
      </c>
      <c r="R1693" s="46"/>
      <c r="S1693" s="48">
        <v>59</v>
      </c>
      <c r="T1693" s="46">
        <v>18.364406779661021</v>
      </c>
      <c r="U1693" s="46">
        <v>8.8400930856361359</v>
      </c>
      <c r="V1693" s="46"/>
      <c r="W1693" s="46">
        <v>1.49369773286398</v>
      </c>
      <c r="X1693" s="46">
        <v>6.8535002281340726E-2</v>
      </c>
      <c r="Y1693" s="46">
        <v>1251</v>
      </c>
      <c r="Z1693" s="46">
        <v>1121</v>
      </c>
      <c r="AA1693" s="46" t="s">
        <v>1119</v>
      </c>
      <c r="AB1693" s="46" t="s">
        <v>1119</v>
      </c>
    </row>
    <row r="1694" spans="1:28" ht="15" x14ac:dyDescent="0.25">
      <c r="A1694" s="46">
        <v>133</v>
      </c>
      <c r="B1694" s="46">
        <v>2021</v>
      </c>
      <c r="C1694" s="46" t="s">
        <v>823</v>
      </c>
      <c r="D1694" s="46" t="s">
        <v>937</v>
      </c>
      <c r="E1694" s="46" t="s">
        <v>1807</v>
      </c>
      <c r="F1694" s="46" t="s">
        <v>855</v>
      </c>
      <c r="G1694" s="46" t="s">
        <v>848</v>
      </c>
      <c r="H1694" s="46" t="s">
        <v>824</v>
      </c>
      <c r="I1694" s="46">
        <v>10.5</v>
      </c>
      <c r="J1694" s="46">
        <v>12</v>
      </c>
      <c r="K1694" s="46" t="s">
        <v>939</v>
      </c>
      <c r="L1694" s="46" t="s">
        <v>1322</v>
      </c>
      <c r="M1694" s="46" t="s">
        <v>832</v>
      </c>
      <c r="N1694" s="46" t="s">
        <v>2140</v>
      </c>
      <c r="O1694" s="48">
        <v>20</v>
      </c>
      <c r="P1694" s="46">
        <v>6.8250000000000002</v>
      </c>
      <c r="Q1694" s="46">
        <v>3.1152215431904509</v>
      </c>
      <c r="R1694" s="46"/>
      <c r="S1694" s="48">
        <v>84</v>
      </c>
      <c r="T1694" s="46">
        <v>14.67523809523809</v>
      </c>
      <c r="U1694" s="46">
        <v>6.9750984751334091</v>
      </c>
      <c r="V1694" s="46"/>
      <c r="W1694" s="46">
        <v>1.211109869709988</v>
      </c>
      <c r="X1694" s="46">
        <v>6.8956623041824136E-2</v>
      </c>
      <c r="Y1694" s="46">
        <v>1247</v>
      </c>
      <c r="Z1694" s="46">
        <v>1122</v>
      </c>
      <c r="AA1694" s="46" t="s">
        <v>1119</v>
      </c>
      <c r="AB1694" s="46" t="s">
        <v>1119</v>
      </c>
    </row>
    <row r="1695" spans="1:28" ht="15" x14ac:dyDescent="0.25">
      <c r="A1695" s="46">
        <v>133</v>
      </c>
      <c r="B1695" s="46">
        <v>2021</v>
      </c>
      <c r="C1695" s="46" t="s">
        <v>823</v>
      </c>
      <c r="D1695" s="46" t="s">
        <v>937</v>
      </c>
      <c r="E1695" s="46" t="s">
        <v>1807</v>
      </c>
      <c r="F1695" s="46" t="s">
        <v>855</v>
      </c>
      <c r="G1695" s="46" t="s">
        <v>1006</v>
      </c>
      <c r="H1695" s="46" t="s">
        <v>824</v>
      </c>
      <c r="I1695" s="46">
        <v>10.5</v>
      </c>
      <c r="J1695" s="46">
        <v>12</v>
      </c>
      <c r="K1695" s="46" t="s">
        <v>939</v>
      </c>
      <c r="L1695" s="46" t="s">
        <v>1322</v>
      </c>
      <c r="M1695" s="46" t="s">
        <v>842</v>
      </c>
      <c r="N1695" s="46" t="s">
        <v>2140</v>
      </c>
      <c r="O1695" s="48">
        <v>24</v>
      </c>
      <c r="P1695" s="46">
        <v>5.427083333333333</v>
      </c>
      <c r="Q1695" s="46">
        <v>2.0818563605102791</v>
      </c>
      <c r="R1695" s="46"/>
      <c r="S1695" s="48">
        <v>60</v>
      </c>
      <c r="T1695" s="46">
        <v>10.116733333333331</v>
      </c>
      <c r="U1695" s="46">
        <v>3.998390387442861</v>
      </c>
      <c r="V1695" s="46"/>
      <c r="W1695" s="46">
        <v>1.302914615952629</v>
      </c>
      <c r="X1695" s="46">
        <v>6.8438014859898727E-2</v>
      </c>
      <c r="Y1695" s="46">
        <v>1250</v>
      </c>
      <c r="Z1695" s="46">
        <v>1121</v>
      </c>
      <c r="AA1695" s="46" t="s">
        <v>1119</v>
      </c>
      <c r="AB1695" s="46" t="s">
        <v>1119</v>
      </c>
    </row>
    <row r="1696" spans="1:28" ht="15" x14ac:dyDescent="0.25">
      <c r="A1696" s="46">
        <v>133</v>
      </c>
      <c r="B1696" s="46">
        <v>2021</v>
      </c>
      <c r="C1696" s="46" t="s">
        <v>823</v>
      </c>
      <c r="D1696" s="46" t="s">
        <v>937</v>
      </c>
      <c r="E1696" s="46" t="s">
        <v>1807</v>
      </c>
      <c r="F1696" s="46" t="s">
        <v>855</v>
      </c>
      <c r="G1696" s="46" t="s">
        <v>1006</v>
      </c>
      <c r="H1696" s="46" t="s">
        <v>824</v>
      </c>
      <c r="I1696" s="46">
        <v>10.5</v>
      </c>
      <c r="J1696" s="46">
        <v>48</v>
      </c>
      <c r="K1696" s="46" t="s">
        <v>939</v>
      </c>
      <c r="L1696" s="46" t="s">
        <v>1322</v>
      </c>
      <c r="M1696" s="46" t="s">
        <v>842</v>
      </c>
      <c r="N1696" s="46" t="s">
        <v>2140</v>
      </c>
      <c r="O1696" s="48">
        <v>22</v>
      </c>
      <c r="P1696" s="46">
        <v>5.0227272727272716</v>
      </c>
      <c r="Q1696" s="46">
        <v>0.68098795051350891</v>
      </c>
      <c r="R1696" s="46"/>
      <c r="S1696" s="48">
        <v>30</v>
      </c>
      <c r="T1696" s="46">
        <v>12.375</v>
      </c>
      <c r="U1696" s="46">
        <v>5.3424737586691959</v>
      </c>
      <c r="V1696" s="46"/>
      <c r="W1696" s="46">
        <v>1.7693862800426921</v>
      </c>
      <c r="X1696" s="46">
        <v>0.10889103078791069</v>
      </c>
      <c r="Y1696" s="46">
        <v>1258</v>
      </c>
      <c r="Z1696" s="46">
        <v>1129</v>
      </c>
      <c r="AA1696" s="46" t="s">
        <v>1119</v>
      </c>
      <c r="AB1696" s="46" t="s">
        <v>1119</v>
      </c>
    </row>
    <row r="1697" spans="1:28" ht="15" x14ac:dyDescent="0.25">
      <c r="A1697" s="46">
        <v>133</v>
      </c>
      <c r="B1697" s="46">
        <v>2021</v>
      </c>
      <c r="C1697" s="46" t="s">
        <v>823</v>
      </c>
      <c r="D1697" s="46" t="s">
        <v>937</v>
      </c>
      <c r="E1697" s="46" t="s">
        <v>1807</v>
      </c>
      <c r="F1697" s="46" t="s">
        <v>855</v>
      </c>
      <c r="G1697" s="46" t="s">
        <v>1006</v>
      </c>
      <c r="H1697" s="46" t="s">
        <v>824</v>
      </c>
      <c r="I1697" s="46">
        <v>10.5</v>
      </c>
      <c r="J1697" s="46">
        <v>36</v>
      </c>
      <c r="K1697" s="46" t="s">
        <v>939</v>
      </c>
      <c r="L1697" s="46" t="s">
        <v>1322</v>
      </c>
      <c r="M1697" s="46" t="s">
        <v>842</v>
      </c>
      <c r="N1697" s="46" t="s">
        <v>2140</v>
      </c>
      <c r="O1697" s="48">
        <v>8</v>
      </c>
      <c r="P1697" s="46">
        <v>4.6875</v>
      </c>
      <c r="Q1697" s="46">
        <v>0.84250900800610351</v>
      </c>
      <c r="R1697" s="46"/>
      <c r="S1697" s="48">
        <v>22</v>
      </c>
      <c r="T1697" s="46">
        <v>11.02272727272727</v>
      </c>
      <c r="U1697" s="46">
        <v>4.8757838752623561</v>
      </c>
      <c r="V1697" s="46"/>
      <c r="W1697" s="46">
        <v>1.4525100718334041</v>
      </c>
      <c r="X1697" s="46">
        <v>0.20561763726750351</v>
      </c>
      <c r="Y1697" s="46">
        <v>1257</v>
      </c>
      <c r="Z1697" s="46">
        <v>1129</v>
      </c>
      <c r="AA1697" s="46" t="s">
        <v>1119</v>
      </c>
      <c r="AB1697" s="46" t="s">
        <v>1119</v>
      </c>
    </row>
    <row r="1698" spans="1:28" ht="15" x14ac:dyDescent="0.25">
      <c r="A1698" s="46">
        <v>133</v>
      </c>
      <c r="B1698" s="46">
        <v>2021</v>
      </c>
      <c r="C1698" s="46" t="s">
        <v>823</v>
      </c>
      <c r="D1698" s="46" t="s">
        <v>937</v>
      </c>
      <c r="E1698" s="46" t="s">
        <v>1807</v>
      </c>
      <c r="F1698" s="46" t="s">
        <v>855</v>
      </c>
      <c r="G1698" s="46" t="s">
        <v>1006</v>
      </c>
      <c r="H1698" s="46" t="s">
        <v>824</v>
      </c>
      <c r="I1698" s="46">
        <v>10.5</v>
      </c>
      <c r="J1698" s="46">
        <v>12</v>
      </c>
      <c r="K1698" s="46" t="s">
        <v>939</v>
      </c>
      <c r="L1698" s="46" t="s">
        <v>1322</v>
      </c>
      <c r="M1698" s="46" t="s">
        <v>832</v>
      </c>
      <c r="N1698" s="46" t="s">
        <v>2140</v>
      </c>
      <c r="O1698" s="48">
        <v>27</v>
      </c>
      <c r="P1698" s="46">
        <v>4.4814814814814818</v>
      </c>
      <c r="Q1698" s="46">
        <v>1.4772732253500649</v>
      </c>
      <c r="R1698" s="46"/>
      <c r="S1698" s="48">
        <v>60</v>
      </c>
      <c r="T1698" s="46">
        <v>11.3475</v>
      </c>
      <c r="U1698" s="46">
        <v>3.385793162463274</v>
      </c>
      <c r="V1698" s="46"/>
      <c r="W1698" s="46">
        <v>2.3172484714245951</v>
      </c>
      <c r="X1698" s="46">
        <v>8.4563706452667031E-2</v>
      </c>
      <c r="Y1698" s="46">
        <v>1250</v>
      </c>
      <c r="Z1698" s="46">
        <v>1123</v>
      </c>
      <c r="AA1698" s="46" t="s">
        <v>1119</v>
      </c>
      <c r="AB1698" s="46" t="s">
        <v>1119</v>
      </c>
    </row>
    <row r="1699" spans="1:28" ht="15" x14ac:dyDescent="0.25">
      <c r="A1699" s="46">
        <v>133</v>
      </c>
      <c r="B1699" s="46">
        <v>2021</v>
      </c>
      <c r="C1699" s="46" t="s">
        <v>823</v>
      </c>
      <c r="D1699" s="46" t="s">
        <v>937</v>
      </c>
      <c r="E1699" s="46" t="s">
        <v>1807</v>
      </c>
      <c r="F1699" s="46" t="s">
        <v>855</v>
      </c>
      <c r="G1699" s="46" t="s">
        <v>1006</v>
      </c>
      <c r="H1699" s="46" t="s">
        <v>824</v>
      </c>
      <c r="I1699" s="46">
        <v>10.5</v>
      </c>
      <c r="J1699" s="46">
        <v>12</v>
      </c>
      <c r="K1699" s="46" t="s">
        <v>939</v>
      </c>
      <c r="L1699" s="46" t="s">
        <v>1322</v>
      </c>
      <c r="M1699" s="46" t="s">
        <v>842</v>
      </c>
      <c r="N1699" s="46" t="s">
        <v>2140</v>
      </c>
      <c r="O1699" s="48">
        <v>16</v>
      </c>
      <c r="P1699" s="46">
        <v>3.578125</v>
      </c>
      <c r="Q1699" s="46">
        <v>0.6501201811972922</v>
      </c>
      <c r="R1699" s="46"/>
      <c r="S1699" s="48">
        <v>30</v>
      </c>
      <c r="T1699" s="46">
        <v>6.7249999999999996</v>
      </c>
      <c r="U1699" s="46">
        <v>1.990657056662795</v>
      </c>
      <c r="V1699" s="46"/>
      <c r="W1699" s="46">
        <v>1.8630851998998299</v>
      </c>
      <c r="X1699" s="46">
        <v>0.13356253400817891</v>
      </c>
      <c r="Y1699" s="46">
        <v>1256</v>
      </c>
      <c r="Z1699" s="46">
        <v>1129</v>
      </c>
      <c r="AA1699" s="46" t="s">
        <v>1119</v>
      </c>
      <c r="AB1699" s="46" t="s">
        <v>1119</v>
      </c>
    </row>
    <row r="1700" spans="1:28" ht="15" x14ac:dyDescent="0.25">
      <c r="A1700" s="46">
        <v>134</v>
      </c>
      <c r="B1700" s="46">
        <v>2023</v>
      </c>
      <c r="C1700" s="46" t="s">
        <v>995</v>
      </c>
      <c r="D1700" s="46" t="s">
        <v>2733</v>
      </c>
      <c r="E1700" s="46" t="s">
        <v>2344</v>
      </c>
      <c r="F1700" s="46" t="s">
        <v>2734</v>
      </c>
      <c r="G1700" s="46" t="s">
        <v>966</v>
      </c>
      <c r="H1700" s="46" t="s">
        <v>834</v>
      </c>
      <c r="I1700" s="46">
        <v>336</v>
      </c>
      <c r="J1700" s="46">
        <v>12</v>
      </c>
      <c r="K1700" s="46" t="s">
        <v>1561</v>
      </c>
      <c r="L1700" s="46" t="s">
        <v>1373</v>
      </c>
      <c r="M1700" s="46" t="s">
        <v>842</v>
      </c>
      <c r="N1700" s="46" t="s">
        <v>2139</v>
      </c>
      <c r="O1700" s="48">
        <v>60</v>
      </c>
      <c r="P1700" s="46"/>
      <c r="Q1700" s="46"/>
      <c r="R1700" s="46">
        <v>9</v>
      </c>
      <c r="S1700" s="48">
        <v>60</v>
      </c>
      <c r="T1700" s="46"/>
      <c r="U1700" s="46"/>
      <c r="V1700" s="46">
        <v>7</v>
      </c>
      <c r="W1700" s="46">
        <v>0.15976447826744439</v>
      </c>
      <c r="X1700" s="46">
        <v>8.8892323263189424E-2</v>
      </c>
      <c r="Y1700" s="46">
        <v>1807</v>
      </c>
      <c r="Z1700" s="46">
        <v>1555</v>
      </c>
      <c r="AA1700" s="46" t="s">
        <v>1119</v>
      </c>
      <c r="AB1700" s="46" t="s">
        <v>1119</v>
      </c>
    </row>
    <row r="1701" spans="1:28" ht="15" x14ac:dyDescent="0.25">
      <c r="A1701" s="46">
        <v>134</v>
      </c>
      <c r="B1701" s="46">
        <v>2023</v>
      </c>
      <c r="C1701" s="46" t="s">
        <v>995</v>
      </c>
      <c r="D1701" s="46" t="s">
        <v>2733</v>
      </c>
      <c r="E1701" s="46" t="s">
        <v>2345</v>
      </c>
      <c r="F1701" s="46" t="s">
        <v>2734</v>
      </c>
      <c r="G1701" s="46" t="s">
        <v>966</v>
      </c>
      <c r="H1701" s="46" t="s">
        <v>834</v>
      </c>
      <c r="I1701" s="46">
        <v>336</v>
      </c>
      <c r="J1701" s="46">
        <v>12</v>
      </c>
      <c r="K1701" s="46" t="s">
        <v>1561</v>
      </c>
      <c r="L1701" s="46" t="s">
        <v>1373</v>
      </c>
      <c r="M1701" s="46" t="s">
        <v>842</v>
      </c>
      <c r="N1701" s="46" t="s">
        <v>2139</v>
      </c>
      <c r="O1701" s="48">
        <v>60</v>
      </c>
      <c r="P1701" s="46"/>
      <c r="Q1701" s="46"/>
      <c r="R1701" s="46">
        <v>9</v>
      </c>
      <c r="S1701" s="48">
        <v>60</v>
      </c>
      <c r="T1701" s="46"/>
      <c r="U1701" s="46"/>
      <c r="V1701" s="46">
        <v>5</v>
      </c>
      <c r="W1701" s="46">
        <v>0.36569326822446302</v>
      </c>
      <c r="X1701" s="46">
        <v>0.10605311770905659</v>
      </c>
      <c r="Y1701" s="46">
        <v>1807</v>
      </c>
      <c r="Z1701" s="46">
        <v>1556</v>
      </c>
      <c r="AA1701" s="46" t="s">
        <v>1119</v>
      </c>
      <c r="AB1701" s="46" t="s">
        <v>1119</v>
      </c>
    </row>
    <row r="1702" spans="1:28" ht="15" x14ac:dyDescent="0.25">
      <c r="A1702" s="46">
        <v>134</v>
      </c>
      <c r="B1702" s="46">
        <v>2023</v>
      </c>
      <c r="C1702" s="46" t="s">
        <v>995</v>
      </c>
      <c r="D1702" s="46" t="s">
        <v>2733</v>
      </c>
      <c r="E1702" s="46" t="s">
        <v>1300</v>
      </c>
      <c r="F1702" s="46" t="s">
        <v>2734</v>
      </c>
      <c r="G1702" s="46" t="s">
        <v>966</v>
      </c>
      <c r="H1702" s="46" t="s">
        <v>834</v>
      </c>
      <c r="I1702" s="46">
        <v>336</v>
      </c>
      <c r="J1702" s="46">
        <v>12</v>
      </c>
      <c r="K1702" s="46" t="s">
        <v>1561</v>
      </c>
      <c r="L1702" s="46" t="s">
        <v>1373</v>
      </c>
      <c r="M1702" s="46" t="s">
        <v>842</v>
      </c>
      <c r="N1702" s="46" t="s">
        <v>2139</v>
      </c>
      <c r="O1702" s="48">
        <v>60</v>
      </c>
      <c r="P1702" s="46"/>
      <c r="Q1702" s="46"/>
      <c r="R1702" s="46">
        <v>9</v>
      </c>
      <c r="S1702" s="48">
        <v>48</v>
      </c>
      <c r="T1702" s="46"/>
      <c r="U1702" s="46"/>
      <c r="V1702" s="46">
        <v>4</v>
      </c>
      <c r="W1702" s="46">
        <v>0.36569326822446302</v>
      </c>
      <c r="X1702" s="46">
        <v>0.1226329477596209</v>
      </c>
      <c r="Y1702" s="46">
        <v>1807</v>
      </c>
      <c r="Z1702" s="46">
        <v>1557</v>
      </c>
      <c r="AA1702" s="46" t="s">
        <v>1119</v>
      </c>
      <c r="AB1702" s="46" t="s">
        <v>1119</v>
      </c>
    </row>
    <row r="1703" spans="1:28" ht="15" x14ac:dyDescent="0.25">
      <c r="A1703" s="46">
        <v>134</v>
      </c>
      <c r="B1703" s="46">
        <v>2023</v>
      </c>
      <c r="C1703" s="46" t="s">
        <v>995</v>
      </c>
      <c r="D1703" s="46" t="s">
        <v>2733</v>
      </c>
      <c r="E1703" s="46" t="s">
        <v>2346</v>
      </c>
      <c r="F1703" s="46" t="s">
        <v>2734</v>
      </c>
      <c r="G1703" s="46" t="s">
        <v>966</v>
      </c>
      <c r="H1703" s="46" t="s">
        <v>834</v>
      </c>
      <c r="I1703" s="46">
        <v>336</v>
      </c>
      <c r="J1703" s="46">
        <v>12</v>
      </c>
      <c r="K1703" s="46" t="s">
        <v>1561</v>
      </c>
      <c r="L1703" s="46" t="s">
        <v>1373</v>
      </c>
      <c r="M1703" s="46" t="s">
        <v>842</v>
      </c>
      <c r="N1703" s="46" t="s">
        <v>2139</v>
      </c>
      <c r="O1703" s="48">
        <v>60</v>
      </c>
      <c r="P1703" s="46"/>
      <c r="Q1703" s="46"/>
      <c r="R1703" s="46">
        <v>9</v>
      </c>
      <c r="S1703" s="48">
        <v>60</v>
      </c>
      <c r="T1703" s="46"/>
      <c r="U1703" s="46"/>
      <c r="V1703" s="46">
        <v>0</v>
      </c>
      <c r="W1703" s="46">
        <v>1.7121521805388229</v>
      </c>
      <c r="X1703" s="46">
        <v>0.65084966090628438</v>
      </c>
      <c r="Y1703" s="46">
        <v>1807</v>
      </c>
      <c r="Z1703" s="46">
        <v>1558</v>
      </c>
      <c r="AA1703" s="46" t="s">
        <v>1119</v>
      </c>
      <c r="AB1703" s="46" t="s">
        <v>1119</v>
      </c>
    </row>
    <row r="1704" spans="1:28" ht="15" x14ac:dyDescent="0.25">
      <c r="A1704" s="46">
        <v>134</v>
      </c>
      <c r="B1704" s="46">
        <v>2023</v>
      </c>
      <c r="C1704" s="46" t="s">
        <v>995</v>
      </c>
      <c r="D1704" s="46" t="s">
        <v>2733</v>
      </c>
      <c r="E1704" s="46" t="s">
        <v>2347</v>
      </c>
      <c r="F1704" s="46" t="s">
        <v>2734</v>
      </c>
      <c r="G1704" s="46" t="s">
        <v>966</v>
      </c>
      <c r="H1704" s="46" t="s">
        <v>834</v>
      </c>
      <c r="I1704" s="46">
        <v>336</v>
      </c>
      <c r="J1704" s="46">
        <v>12</v>
      </c>
      <c r="K1704" s="46" t="s">
        <v>1561</v>
      </c>
      <c r="L1704" s="46" t="s">
        <v>1373</v>
      </c>
      <c r="M1704" s="46" t="s">
        <v>842</v>
      </c>
      <c r="N1704" s="46" t="s">
        <v>2139</v>
      </c>
      <c r="O1704" s="48">
        <v>60</v>
      </c>
      <c r="P1704" s="46"/>
      <c r="Q1704" s="46"/>
      <c r="R1704" s="46">
        <v>9</v>
      </c>
      <c r="S1704" s="48">
        <v>60</v>
      </c>
      <c r="T1704" s="46"/>
      <c r="U1704" s="46"/>
      <c r="V1704" s="46">
        <v>2</v>
      </c>
      <c r="W1704" s="46">
        <v>0.90015180664024985</v>
      </c>
      <c r="X1704" s="46">
        <v>0.19695632384835779</v>
      </c>
      <c r="Y1704" s="46">
        <v>1807</v>
      </c>
      <c r="Z1704" s="46">
        <v>1559</v>
      </c>
      <c r="AA1704" s="46" t="s">
        <v>1119</v>
      </c>
      <c r="AB1704" s="46" t="s">
        <v>1119</v>
      </c>
    </row>
    <row r="1705" spans="1:28" ht="15" x14ac:dyDescent="0.25">
      <c r="A1705" s="46">
        <v>134</v>
      </c>
      <c r="B1705" s="46">
        <v>2023</v>
      </c>
      <c r="C1705" s="46" t="s">
        <v>995</v>
      </c>
      <c r="D1705" s="46" t="s">
        <v>2733</v>
      </c>
      <c r="E1705" s="46" t="s">
        <v>2348</v>
      </c>
      <c r="F1705" s="46" t="s">
        <v>2734</v>
      </c>
      <c r="G1705" s="46" t="s">
        <v>966</v>
      </c>
      <c r="H1705" s="46" t="s">
        <v>834</v>
      </c>
      <c r="I1705" s="46">
        <v>336</v>
      </c>
      <c r="J1705" s="46">
        <v>12</v>
      </c>
      <c r="K1705" s="46" t="s">
        <v>1561</v>
      </c>
      <c r="L1705" s="46" t="s">
        <v>1373</v>
      </c>
      <c r="M1705" s="46" t="s">
        <v>842</v>
      </c>
      <c r="N1705" s="46" t="s">
        <v>2139</v>
      </c>
      <c r="O1705" s="48">
        <v>60</v>
      </c>
      <c r="P1705" s="46"/>
      <c r="Q1705" s="46"/>
      <c r="R1705" s="46">
        <v>9</v>
      </c>
      <c r="S1705" s="48">
        <v>60</v>
      </c>
      <c r="T1705" s="46"/>
      <c r="U1705" s="46"/>
      <c r="V1705" s="46">
        <v>5</v>
      </c>
      <c r="W1705" s="46">
        <v>0.36569326822446302</v>
      </c>
      <c r="X1705" s="46">
        <v>0.10605311770905659</v>
      </c>
      <c r="Y1705" s="46">
        <v>1807</v>
      </c>
      <c r="Z1705" s="46">
        <v>1560</v>
      </c>
      <c r="AA1705" s="46" t="s">
        <v>1119</v>
      </c>
      <c r="AB1705" s="46" t="s">
        <v>1119</v>
      </c>
    </row>
    <row r="1706" spans="1:28" ht="15" x14ac:dyDescent="0.25">
      <c r="A1706" s="46">
        <v>134</v>
      </c>
      <c r="B1706" s="46">
        <v>2023</v>
      </c>
      <c r="C1706" s="46" t="s">
        <v>995</v>
      </c>
      <c r="D1706" s="46" t="s">
        <v>2733</v>
      </c>
      <c r="E1706" s="46" t="s">
        <v>2349</v>
      </c>
      <c r="F1706" s="46" t="s">
        <v>2734</v>
      </c>
      <c r="G1706" s="46" t="s">
        <v>966</v>
      </c>
      <c r="H1706" s="46" t="s">
        <v>834</v>
      </c>
      <c r="I1706" s="46">
        <v>336</v>
      </c>
      <c r="J1706" s="46">
        <v>12</v>
      </c>
      <c r="K1706" s="46" t="s">
        <v>1561</v>
      </c>
      <c r="L1706" s="46" t="s">
        <v>1373</v>
      </c>
      <c r="M1706" s="46" t="s">
        <v>842</v>
      </c>
      <c r="N1706" s="46" t="s">
        <v>2139</v>
      </c>
      <c r="O1706" s="48">
        <v>60</v>
      </c>
      <c r="P1706" s="46"/>
      <c r="Q1706" s="46"/>
      <c r="R1706" s="46">
        <v>9</v>
      </c>
      <c r="S1706" s="48">
        <v>60</v>
      </c>
      <c r="T1706" s="46"/>
      <c r="U1706" s="46"/>
      <c r="V1706" s="46">
        <v>8</v>
      </c>
      <c r="W1706" s="46">
        <v>7.5642942774660854E-2</v>
      </c>
      <c r="X1706" s="46">
        <v>8.357469427511835E-2</v>
      </c>
      <c r="Y1706" s="46">
        <v>1807</v>
      </c>
      <c r="Z1706" s="46">
        <v>1561</v>
      </c>
      <c r="AA1706" s="46" t="s">
        <v>1119</v>
      </c>
      <c r="AB1706" s="46" t="s">
        <v>1119</v>
      </c>
    </row>
    <row r="1707" spans="1:28" ht="15" x14ac:dyDescent="0.25">
      <c r="A1707" s="46">
        <v>134</v>
      </c>
      <c r="B1707" s="46">
        <v>2023</v>
      </c>
      <c r="C1707" s="46" t="s">
        <v>995</v>
      </c>
      <c r="D1707" s="46" t="s">
        <v>2733</v>
      </c>
      <c r="E1707" s="46" t="s">
        <v>2350</v>
      </c>
      <c r="F1707" s="46" t="s">
        <v>2734</v>
      </c>
      <c r="G1707" s="46" t="s">
        <v>966</v>
      </c>
      <c r="H1707" s="46" t="s">
        <v>834</v>
      </c>
      <c r="I1707" s="46">
        <v>336</v>
      </c>
      <c r="J1707" s="46">
        <v>12</v>
      </c>
      <c r="K1707" s="46" t="s">
        <v>1561</v>
      </c>
      <c r="L1707" s="46" t="s">
        <v>1373</v>
      </c>
      <c r="M1707" s="46" t="s">
        <v>842</v>
      </c>
      <c r="N1707" s="46" t="s">
        <v>2139</v>
      </c>
      <c r="O1707" s="48">
        <v>60</v>
      </c>
      <c r="P1707" s="46"/>
      <c r="Q1707" s="46"/>
      <c r="R1707" s="46">
        <v>9</v>
      </c>
      <c r="S1707" s="48">
        <v>60</v>
      </c>
      <c r="T1707" s="46"/>
      <c r="U1707" s="46"/>
      <c r="V1707" s="46">
        <v>8</v>
      </c>
      <c r="W1707" s="46">
        <v>7.5642942774660854E-2</v>
      </c>
      <c r="X1707" s="46">
        <v>8.357469427511835E-2</v>
      </c>
      <c r="Y1707" s="46">
        <v>1807</v>
      </c>
      <c r="Z1707" s="46">
        <v>1562</v>
      </c>
      <c r="AA1707" s="46" t="s">
        <v>1119</v>
      </c>
      <c r="AB1707" s="46" t="s">
        <v>1119</v>
      </c>
    </row>
    <row r="1708" spans="1:28" ht="15" x14ac:dyDescent="0.25">
      <c r="A1708" s="46">
        <v>134</v>
      </c>
      <c r="B1708" s="46">
        <v>2023</v>
      </c>
      <c r="C1708" s="46" t="s">
        <v>995</v>
      </c>
      <c r="D1708" s="46" t="s">
        <v>2733</v>
      </c>
      <c r="E1708" s="46" t="s">
        <v>2351</v>
      </c>
      <c r="F1708" s="46" t="s">
        <v>2734</v>
      </c>
      <c r="G1708" s="46" t="s">
        <v>966</v>
      </c>
      <c r="H1708" s="46" t="s">
        <v>834</v>
      </c>
      <c r="I1708" s="46">
        <v>336</v>
      </c>
      <c r="J1708" s="46">
        <v>12</v>
      </c>
      <c r="K1708" s="46" t="s">
        <v>1561</v>
      </c>
      <c r="L1708" s="46" t="s">
        <v>1373</v>
      </c>
      <c r="M1708" s="46" t="s">
        <v>842</v>
      </c>
      <c r="N1708" s="46" t="s">
        <v>2139</v>
      </c>
      <c r="O1708" s="48">
        <v>60</v>
      </c>
      <c r="P1708" s="46"/>
      <c r="Q1708" s="46"/>
      <c r="R1708" s="46">
        <v>9</v>
      </c>
      <c r="S1708" s="48">
        <v>60</v>
      </c>
      <c r="T1708" s="46"/>
      <c r="U1708" s="46"/>
      <c r="V1708" s="46">
        <v>5</v>
      </c>
      <c r="W1708" s="46">
        <v>0.36569326822446302</v>
      </c>
      <c r="X1708" s="46">
        <v>0.10605311770905659</v>
      </c>
      <c r="Y1708" s="46">
        <v>1807</v>
      </c>
      <c r="Z1708" s="46">
        <v>1563</v>
      </c>
      <c r="AA1708" s="46" t="s">
        <v>1119</v>
      </c>
      <c r="AB1708" s="46" t="s">
        <v>1119</v>
      </c>
    </row>
    <row r="1709" spans="1:28" ht="15" x14ac:dyDescent="0.25">
      <c r="A1709" s="46">
        <v>134</v>
      </c>
      <c r="B1709" s="46">
        <v>2023</v>
      </c>
      <c r="C1709" s="46" t="s">
        <v>995</v>
      </c>
      <c r="D1709" s="46" t="s">
        <v>2733</v>
      </c>
      <c r="E1709" s="46" t="s">
        <v>2352</v>
      </c>
      <c r="F1709" s="46" t="s">
        <v>2734</v>
      </c>
      <c r="G1709" s="46" t="s">
        <v>966</v>
      </c>
      <c r="H1709" s="46" t="s">
        <v>834</v>
      </c>
      <c r="I1709" s="46">
        <v>336</v>
      </c>
      <c r="J1709" s="46">
        <v>12</v>
      </c>
      <c r="K1709" s="46" t="s">
        <v>1561</v>
      </c>
      <c r="L1709" s="46" t="s">
        <v>1373</v>
      </c>
      <c r="M1709" s="46" t="s">
        <v>842</v>
      </c>
      <c r="N1709" s="46" t="s">
        <v>2139</v>
      </c>
      <c r="O1709" s="48">
        <v>60</v>
      </c>
      <c r="P1709" s="46"/>
      <c r="Q1709" s="46"/>
      <c r="R1709" s="46">
        <v>9</v>
      </c>
      <c r="S1709" s="48">
        <v>60</v>
      </c>
      <c r="T1709" s="46"/>
      <c r="U1709" s="46"/>
      <c r="V1709" s="46">
        <v>4</v>
      </c>
      <c r="W1709" s="46">
        <v>0.49865287862696539</v>
      </c>
      <c r="X1709" s="46">
        <v>0.1211526057908206</v>
      </c>
      <c r="Y1709" s="46">
        <v>1807</v>
      </c>
      <c r="Z1709" s="46">
        <v>1564</v>
      </c>
      <c r="AA1709" s="46" t="s">
        <v>1119</v>
      </c>
      <c r="AB1709" s="46" t="s">
        <v>1119</v>
      </c>
    </row>
    <row r="1710" spans="1:28" ht="15" x14ac:dyDescent="0.25">
      <c r="A1710" s="46">
        <v>134</v>
      </c>
      <c r="B1710" s="46">
        <v>2023</v>
      </c>
      <c r="C1710" s="46" t="s">
        <v>995</v>
      </c>
      <c r="D1710" s="46" t="s">
        <v>2733</v>
      </c>
      <c r="E1710" s="46" t="s">
        <v>2353</v>
      </c>
      <c r="F1710" s="46" t="s">
        <v>2734</v>
      </c>
      <c r="G1710" s="46" t="s">
        <v>966</v>
      </c>
      <c r="H1710" s="46" t="s">
        <v>834</v>
      </c>
      <c r="I1710" s="46">
        <v>336</v>
      </c>
      <c r="J1710" s="46">
        <v>12</v>
      </c>
      <c r="K1710" s="46" t="s">
        <v>1561</v>
      </c>
      <c r="L1710" s="46" t="s">
        <v>1373</v>
      </c>
      <c r="M1710" s="46" t="s">
        <v>842</v>
      </c>
      <c r="N1710" s="46" t="s">
        <v>2139</v>
      </c>
      <c r="O1710" s="48">
        <v>60</v>
      </c>
      <c r="P1710" s="46"/>
      <c r="Q1710" s="46"/>
      <c r="R1710" s="46">
        <v>9</v>
      </c>
      <c r="S1710" s="48">
        <v>60</v>
      </c>
      <c r="T1710" s="46"/>
      <c r="U1710" s="46"/>
      <c r="V1710" s="46">
        <v>7</v>
      </c>
      <c r="W1710" s="46">
        <v>0.15976447826744439</v>
      </c>
      <c r="X1710" s="46">
        <v>8.8892323263189424E-2</v>
      </c>
      <c r="Y1710" s="46">
        <v>1807</v>
      </c>
      <c r="Z1710" s="46">
        <v>1565</v>
      </c>
      <c r="AA1710" s="46" t="s">
        <v>1119</v>
      </c>
      <c r="AB1710" s="46" t="s">
        <v>1119</v>
      </c>
    </row>
    <row r="1711" spans="1:28" ht="15" x14ac:dyDescent="0.25">
      <c r="A1711" s="46">
        <v>134</v>
      </c>
      <c r="B1711" s="46">
        <v>2023</v>
      </c>
      <c r="C1711" s="46" t="s">
        <v>995</v>
      </c>
      <c r="D1711" s="46" t="s">
        <v>820</v>
      </c>
      <c r="E1711" s="46" t="s">
        <v>1515</v>
      </c>
      <c r="F1711" s="46" t="s">
        <v>2734</v>
      </c>
      <c r="G1711" s="46" t="s">
        <v>966</v>
      </c>
      <c r="H1711" s="46" t="s">
        <v>834</v>
      </c>
      <c r="I1711" s="46">
        <v>336</v>
      </c>
      <c r="J1711" s="46">
        <v>12</v>
      </c>
      <c r="K1711" s="46" t="s">
        <v>1561</v>
      </c>
      <c r="L1711" s="46" t="s">
        <v>1373</v>
      </c>
      <c r="M1711" s="46" t="s">
        <v>842</v>
      </c>
      <c r="N1711" s="46" t="s">
        <v>2139</v>
      </c>
      <c r="O1711" s="48">
        <v>60</v>
      </c>
      <c r="P1711" s="46"/>
      <c r="Q1711" s="46"/>
      <c r="R1711" s="46">
        <v>9</v>
      </c>
      <c r="S1711" s="48">
        <v>48</v>
      </c>
      <c r="T1711" s="46"/>
      <c r="U1711" s="46"/>
      <c r="V1711" s="46">
        <v>0</v>
      </c>
      <c r="W1711" s="46">
        <v>1.590264627012913</v>
      </c>
      <c r="X1711" s="46">
        <v>0.65209275969170621</v>
      </c>
      <c r="Y1711" s="46">
        <v>1807</v>
      </c>
      <c r="Z1711" s="46">
        <v>1566</v>
      </c>
      <c r="AA1711" s="46" t="s">
        <v>1119</v>
      </c>
      <c r="AB1711" s="46" t="s">
        <v>1119</v>
      </c>
    </row>
    <row r="1712" spans="1:28" ht="15" x14ac:dyDescent="0.25">
      <c r="A1712" s="46">
        <v>134</v>
      </c>
      <c r="B1712" s="46">
        <v>2023</v>
      </c>
      <c r="C1712" s="46" t="s">
        <v>995</v>
      </c>
      <c r="D1712" s="46" t="s">
        <v>820</v>
      </c>
      <c r="E1712" s="46" t="s">
        <v>2354</v>
      </c>
      <c r="F1712" s="46" t="s">
        <v>2734</v>
      </c>
      <c r="G1712" s="46" t="s">
        <v>966</v>
      </c>
      <c r="H1712" s="46" t="s">
        <v>834</v>
      </c>
      <c r="I1712" s="46">
        <v>336</v>
      </c>
      <c r="J1712" s="46">
        <v>12</v>
      </c>
      <c r="K1712" s="46" t="s">
        <v>1561</v>
      </c>
      <c r="L1712" s="46" t="s">
        <v>1373</v>
      </c>
      <c r="M1712" s="46" t="s">
        <v>842</v>
      </c>
      <c r="N1712" s="46" t="s">
        <v>2139</v>
      </c>
      <c r="O1712" s="48">
        <v>60</v>
      </c>
      <c r="P1712" s="46"/>
      <c r="Q1712" s="46"/>
      <c r="R1712" s="46">
        <v>9</v>
      </c>
      <c r="S1712" s="48">
        <v>48</v>
      </c>
      <c r="T1712" s="46"/>
      <c r="U1712" s="46"/>
      <c r="V1712" s="46">
        <v>2</v>
      </c>
      <c r="W1712" s="46">
        <v>0.77235287880503656</v>
      </c>
      <c r="X1712" s="46">
        <v>0.19832347625132779</v>
      </c>
      <c r="Y1712" s="46">
        <v>1807</v>
      </c>
      <c r="Z1712" s="46">
        <v>1567</v>
      </c>
      <c r="AA1712" s="46" t="s">
        <v>1119</v>
      </c>
      <c r="AB1712" s="46" t="s">
        <v>1119</v>
      </c>
    </row>
    <row r="1713" spans="1:28" ht="15" x14ac:dyDescent="0.25">
      <c r="A1713" s="46">
        <v>135</v>
      </c>
      <c r="B1713" s="46">
        <v>1998</v>
      </c>
      <c r="C1713" s="46" t="s">
        <v>823</v>
      </c>
      <c r="D1713" s="46" t="s">
        <v>820</v>
      </c>
      <c r="E1713" s="46" t="s">
        <v>1773</v>
      </c>
      <c r="F1713" s="46" t="s">
        <v>2735</v>
      </c>
      <c r="G1713" s="46" t="s">
        <v>848</v>
      </c>
      <c r="H1713" s="46" t="s">
        <v>834</v>
      </c>
      <c r="I1713" s="46">
        <v>1600</v>
      </c>
      <c r="J1713" s="46">
        <v>24</v>
      </c>
      <c r="K1713" s="46" t="s">
        <v>1427</v>
      </c>
      <c r="L1713" s="46" t="s">
        <v>1250</v>
      </c>
      <c r="M1713" s="46" t="s">
        <v>1798</v>
      </c>
      <c r="N1713" s="46" t="s">
        <v>2139</v>
      </c>
      <c r="O1713" s="48">
        <v>1933</v>
      </c>
      <c r="P1713" s="46"/>
      <c r="Q1713" s="46"/>
      <c r="R1713" s="46">
        <v>669</v>
      </c>
      <c r="S1713" s="48">
        <v>113</v>
      </c>
      <c r="T1713" s="46"/>
      <c r="U1713" s="46"/>
      <c r="V1713" s="46">
        <v>4</v>
      </c>
      <c r="W1713" s="46">
        <v>1.4713871110311261</v>
      </c>
      <c r="X1713" s="46">
        <v>7.9474376738696326E-2</v>
      </c>
      <c r="Y1713" s="46">
        <v>1263</v>
      </c>
      <c r="Z1713" s="46">
        <v>1132</v>
      </c>
      <c r="AA1713" s="46" t="s">
        <v>1119</v>
      </c>
      <c r="AB1713" s="46" t="s">
        <v>1119</v>
      </c>
    </row>
    <row r="1714" spans="1:28" ht="15" x14ac:dyDescent="0.25">
      <c r="A1714" s="46">
        <v>136</v>
      </c>
      <c r="B1714" s="46">
        <v>2017</v>
      </c>
      <c r="C1714" s="46" t="s">
        <v>1356</v>
      </c>
      <c r="D1714" s="46" t="s">
        <v>937</v>
      </c>
      <c r="E1714" s="46" t="s">
        <v>1726</v>
      </c>
      <c r="F1714" s="46" t="s">
        <v>2736</v>
      </c>
      <c r="G1714" s="46" t="s">
        <v>1030</v>
      </c>
      <c r="H1714" s="46" t="s">
        <v>834</v>
      </c>
      <c r="I1714" s="46">
        <v>3.1</v>
      </c>
      <c r="J1714" s="46">
        <v>1.8410757142387479</v>
      </c>
      <c r="K1714" s="46" t="s">
        <v>940</v>
      </c>
      <c r="L1714" s="46" t="s">
        <v>1256</v>
      </c>
      <c r="M1714" s="46" t="s">
        <v>842</v>
      </c>
      <c r="N1714" s="46" t="s">
        <v>2140</v>
      </c>
      <c r="O1714" s="48">
        <v>150</v>
      </c>
      <c r="P1714" s="46">
        <v>12.68333333333333</v>
      </c>
      <c r="Q1714" s="46">
        <v>12.865386769692581</v>
      </c>
      <c r="R1714" s="46"/>
      <c r="S1714" s="48">
        <v>150</v>
      </c>
      <c r="T1714" s="46">
        <v>3.69</v>
      </c>
      <c r="U1714" s="46">
        <v>7.9147449686937534</v>
      </c>
      <c r="V1714" s="46"/>
      <c r="W1714" s="46">
        <v>-0.83988371615422386</v>
      </c>
      <c r="X1714" s="46">
        <v>1.4509007761101721E-2</v>
      </c>
      <c r="Y1714" s="46">
        <v>1266</v>
      </c>
      <c r="Z1714" s="46">
        <v>1133</v>
      </c>
      <c r="AA1714" s="46" t="s">
        <v>1119</v>
      </c>
      <c r="AB1714" s="46" t="s">
        <v>1119</v>
      </c>
    </row>
    <row r="1715" spans="1:28" ht="15" x14ac:dyDescent="0.25">
      <c r="A1715" s="46">
        <v>136</v>
      </c>
      <c r="B1715" s="46">
        <v>2017</v>
      </c>
      <c r="C1715" s="46" t="s">
        <v>1356</v>
      </c>
      <c r="D1715" s="46" t="s">
        <v>937</v>
      </c>
      <c r="E1715" s="46" t="s">
        <v>1726</v>
      </c>
      <c r="F1715" s="46" t="s">
        <v>2736</v>
      </c>
      <c r="G1715" s="46" t="s">
        <v>1030</v>
      </c>
      <c r="H1715" s="46" t="s">
        <v>834</v>
      </c>
      <c r="I1715" s="46">
        <v>3.1</v>
      </c>
      <c r="J1715" s="46">
        <v>1.8410757142387479</v>
      </c>
      <c r="K1715" s="46" t="s">
        <v>940</v>
      </c>
      <c r="L1715" s="46" t="s">
        <v>1256</v>
      </c>
      <c r="M1715" s="46" t="s">
        <v>2199</v>
      </c>
      <c r="N1715" s="46" t="s">
        <v>2140</v>
      </c>
      <c r="O1715" s="48">
        <v>150</v>
      </c>
      <c r="P1715" s="46">
        <v>12.68333333333333</v>
      </c>
      <c r="Q1715" s="46">
        <v>12.865386769692581</v>
      </c>
      <c r="R1715" s="46"/>
      <c r="S1715" s="48">
        <v>148</v>
      </c>
      <c r="T1715" s="46">
        <v>7.4966216216216219</v>
      </c>
      <c r="U1715" s="46">
        <v>10.508094810008521</v>
      </c>
      <c r="V1715" s="46"/>
      <c r="W1715" s="46">
        <v>-0.44015486463599762</v>
      </c>
      <c r="X1715" s="46">
        <v>1.374848433762264E-2</v>
      </c>
      <c r="Y1715" s="46">
        <v>1266</v>
      </c>
      <c r="Z1715" s="46">
        <v>1134</v>
      </c>
      <c r="AA1715" s="46" t="s">
        <v>1119</v>
      </c>
      <c r="AB1715" s="46" t="s">
        <v>1119</v>
      </c>
    </row>
    <row r="1716" spans="1:28" ht="15" x14ac:dyDescent="0.25">
      <c r="A1716" s="46">
        <v>136</v>
      </c>
      <c r="B1716" s="46">
        <v>2017</v>
      </c>
      <c r="C1716" s="46" t="s">
        <v>1356</v>
      </c>
      <c r="D1716" s="46" t="s">
        <v>937</v>
      </c>
      <c r="E1716" s="46" t="s">
        <v>1726</v>
      </c>
      <c r="F1716" s="46" t="s">
        <v>2736</v>
      </c>
      <c r="G1716" s="46" t="s">
        <v>1030</v>
      </c>
      <c r="H1716" s="46" t="s">
        <v>834</v>
      </c>
      <c r="I1716" s="46">
        <v>3.1</v>
      </c>
      <c r="J1716" s="46">
        <v>0.92053785711937397</v>
      </c>
      <c r="K1716" s="46" t="s">
        <v>940</v>
      </c>
      <c r="L1716" s="46" t="s">
        <v>1256</v>
      </c>
      <c r="M1716" s="46" t="s">
        <v>842</v>
      </c>
      <c r="N1716" s="46" t="s">
        <v>2140</v>
      </c>
      <c r="O1716" s="48">
        <v>150</v>
      </c>
      <c r="P1716" s="46">
        <v>10.073333333333331</v>
      </c>
      <c r="Q1716" s="46">
        <v>12.086848289194149</v>
      </c>
      <c r="R1716" s="46"/>
      <c r="S1716" s="48">
        <v>150</v>
      </c>
      <c r="T1716" s="46">
        <v>2.7366666666666668</v>
      </c>
      <c r="U1716" s="46">
        <v>6.9619523670179184</v>
      </c>
      <c r="V1716" s="46"/>
      <c r="W1716" s="46">
        <v>-0.74197756000687465</v>
      </c>
      <c r="X1716" s="46">
        <v>1.425088449925626E-2</v>
      </c>
      <c r="Y1716" s="46">
        <v>1265</v>
      </c>
      <c r="Z1716" s="46">
        <v>1133</v>
      </c>
      <c r="AA1716" s="46" t="s">
        <v>1119</v>
      </c>
      <c r="AB1716" s="46" t="s">
        <v>1119</v>
      </c>
    </row>
    <row r="1717" spans="1:28" ht="15" x14ac:dyDescent="0.25">
      <c r="A1717" s="46">
        <v>136</v>
      </c>
      <c r="B1717" s="46">
        <v>2017</v>
      </c>
      <c r="C1717" s="46" t="s">
        <v>1356</v>
      </c>
      <c r="D1717" s="46" t="s">
        <v>937</v>
      </c>
      <c r="E1717" s="46" t="s">
        <v>1726</v>
      </c>
      <c r="F1717" s="46" t="s">
        <v>2736</v>
      </c>
      <c r="G1717" s="46" t="s">
        <v>1030</v>
      </c>
      <c r="H1717" s="46" t="s">
        <v>834</v>
      </c>
      <c r="I1717" s="46">
        <v>3.1</v>
      </c>
      <c r="J1717" s="46">
        <v>0.92053785711937397</v>
      </c>
      <c r="K1717" s="46" t="s">
        <v>940</v>
      </c>
      <c r="L1717" s="46" t="s">
        <v>1256</v>
      </c>
      <c r="M1717" s="46" t="s">
        <v>2199</v>
      </c>
      <c r="N1717" s="46" t="s">
        <v>2140</v>
      </c>
      <c r="O1717" s="48">
        <v>150</v>
      </c>
      <c r="P1717" s="46">
        <v>10.073333333333331</v>
      </c>
      <c r="Q1717" s="46">
        <v>12.086848289194149</v>
      </c>
      <c r="R1717" s="46"/>
      <c r="S1717" s="48">
        <v>148</v>
      </c>
      <c r="T1717" s="46">
        <v>4.3851351351351351</v>
      </c>
      <c r="U1717" s="46">
        <v>8.6157770553403097</v>
      </c>
      <c r="V1717" s="46"/>
      <c r="W1717" s="46">
        <v>-0.53998088018235646</v>
      </c>
      <c r="X1717" s="46">
        <v>1.391265052235382E-2</v>
      </c>
      <c r="Y1717" s="46">
        <v>1265</v>
      </c>
      <c r="Z1717" s="46">
        <v>1134</v>
      </c>
      <c r="AA1717" s="46" t="s">
        <v>1119</v>
      </c>
      <c r="AB1717" s="46" t="s">
        <v>1119</v>
      </c>
    </row>
    <row r="1718" spans="1:28" ht="15" x14ac:dyDescent="0.25">
      <c r="A1718" s="46">
        <v>136</v>
      </c>
      <c r="B1718" s="46">
        <v>2017</v>
      </c>
      <c r="C1718" s="46" t="s">
        <v>1356</v>
      </c>
      <c r="D1718" s="46" t="s">
        <v>937</v>
      </c>
      <c r="E1718" s="46" t="s">
        <v>1726</v>
      </c>
      <c r="F1718" s="46" t="s">
        <v>2736</v>
      </c>
      <c r="G1718" s="46" t="s">
        <v>1030</v>
      </c>
      <c r="H1718" s="46" t="s">
        <v>834</v>
      </c>
      <c r="I1718" s="46">
        <v>3.1</v>
      </c>
      <c r="J1718" s="46">
        <v>0.23013446427984349</v>
      </c>
      <c r="K1718" s="46" t="s">
        <v>940</v>
      </c>
      <c r="L1718" s="46" t="s">
        <v>1256</v>
      </c>
      <c r="M1718" s="46" t="s">
        <v>842</v>
      </c>
      <c r="N1718" s="46" t="s">
        <v>2140</v>
      </c>
      <c r="O1718" s="48">
        <v>150</v>
      </c>
      <c r="P1718" s="46">
        <v>5.4146666666666672</v>
      </c>
      <c r="Q1718" s="46">
        <v>10.116054000738689</v>
      </c>
      <c r="R1718" s="46"/>
      <c r="S1718" s="48">
        <v>150</v>
      </c>
      <c r="T1718" s="46">
        <v>0.72333333333333338</v>
      </c>
      <c r="U1718" s="46">
        <v>4.0824294758214661</v>
      </c>
      <c r="V1718" s="46"/>
      <c r="W1718" s="46">
        <v>-0.60665378733119568</v>
      </c>
      <c r="X1718" s="46">
        <v>1.394671469613881E-2</v>
      </c>
      <c r="Y1718" s="46">
        <v>1264</v>
      </c>
      <c r="Z1718" s="46">
        <v>1133</v>
      </c>
      <c r="AA1718" s="46" t="s">
        <v>1119</v>
      </c>
      <c r="AB1718" s="46" t="s">
        <v>1119</v>
      </c>
    </row>
    <row r="1719" spans="1:28" ht="15" x14ac:dyDescent="0.25">
      <c r="A1719" s="46">
        <v>136</v>
      </c>
      <c r="B1719" s="46">
        <v>2017</v>
      </c>
      <c r="C1719" s="46" t="s">
        <v>1356</v>
      </c>
      <c r="D1719" s="46" t="s">
        <v>937</v>
      </c>
      <c r="E1719" s="46" t="s">
        <v>1726</v>
      </c>
      <c r="F1719" s="46" t="s">
        <v>2736</v>
      </c>
      <c r="G1719" s="46" t="s">
        <v>1030</v>
      </c>
      <c r="H1719" s="46" t="s">
        <v>834</v>
      </c>
      <c r="I1719" s="46">
        <v>3.1</v>
      </c>
      <c r="J1719" s="46">
        <v>0.23013446427984349</v>
      </c>
      <c r="K1719" s="46" t="s">
        <v>940</v>
      </c>
      <c r="L1719" s="46" t="s">
        <v>1256</v>
      </c>
      <c r="M1719" s="46" t="s">
        <v>2199</v>
      </c>
      <c r="N1719" s="46" t="s">
        <v>2140</v>
      </c>
      <c r="O1719" s="48">
        <v>150</v>
      </c>
      <c r="P1719" s="46">
        <v>5.4146666666666672</v>
      </c>
      <c r="Q1719" s="46">
        <v>10.116054000738689</v>
      </c>
      <c r="R1719" s="46"/>
      <c r="S1719" s="48">
        <v>148</v>
      </c>
      <c r="T1719" s="46">
        <v>1.402027027027027</v>
      </c>
      <c r="U1719" s="46">
        <v>4.9096111432063401</v>
      </c>
      <c r="V1719" s="46"/>
      <c r="W1719" s="46">
        <v>-0.50233811144553009</v>
      </c>
      <c r="X1719" s="46">
        <v>1.3846818688877559E-2</v>
      </c>
      <c r="Y1719" s="46">
        <v>1264</v>
      </c>
      <c r="Z1719" s="46">
        <v>1134</v>
      </c>
      <c r="AA1719" s="46" t="s">
        <v>1119</v>
      </c>
      <c r="AB1719" s="46" t="s">
        <v>1119</v>
      </c>
    </row>
    <row r="1720" spans="1:28" ht="15" x14ac:dyDescent="0.25">
      <c r="A1720" s="46">
        <v>136</v>
      </c>
      <c r="B1720" s="46">
        <v>2017</v>
      </c>
      <c r="C1720" s="46" t="s">
        <v>1356</v>
      </c>
      <c r="D1720" s="46" t="s">
        <v>937</v>
      </c>
      <c r="E1720" s="46" t="s">
        <v>1726</v>
      </c>
      <c r="F1720" s="46" t="s">
        <v>2736</v>
      </c>
      <c r="G1720" s="46" t="s">
        <v>1030</v>
      </c>
      <c r="H1720" s="46" t="s">
        <v>834</v>
      </c>
      <c r="I1720" s="46">
        <v>3.1</v>
      </c>
      <c r="J1720" s="46">
        <v>1.8410757142387479</v>
      </c>
      <c r="K1720" s="46" t="s">
        <v>1561</v>
      </c>
      <c r="L1720" s="46" t="s">
        <v>1373</v>
      </c>
      <c r="M1720" s="46" t="s">
        <v>842</v>
      </c>
      <c r="N1720" s="46" t="s">
        <v>2139</v>
      </c>
      <c r="O1720" s="48">
        <v>150</v>
      </c>
      <c r="P1720" s="46"/>
      <c r="Q1720" s="46"/>
      <c r="R1720" s="46">
        <v>114</v>
      </c>
      <c r="S1720" s="48">
        <v>150</v>
      </c>
      <c r="T1720" s="46"/>
      <c r="U1720" s="46"/>
      <c r="V1720" s="46">
        <v>55</v>
      </c>
      <c r="W1720" s="46">
        <v>0.9368308589213028</v>
      </c>
      <c r="X1720" s="46">
        <v>1.983600525055337E-2</v>
      </c>
      <c r="Y1720" s="46">
        <v>1269</v>
      </c>
      <c r="Z1720" s="46">
        <v>1135</v>
      </c>
      <c r="AA1720" s="46" t="s">
        <v>1119</v>
      </c>
      <c r="AB1720" s="46" t="s">
        <v>1119</v>
      </c>
    </row>
    <row r="1721" spans="1:28" ht="15" x14ac:dyDescent="0.25">
      <c r="A1721" s="46">
        <v>136</v>
      </c>
      <c r="B1721" s="46">
        <v>2017</v>
      </c>
      <c r="C1721" s="46" t="s">
        <v>1356</v>
      </c>
      <c r="D1721" s="46" t="s">
        <v>937</v>
      </c>
      <c r="E1721" s="46" t="s">
        <v>1726</v>
      </c>
      <c r="F1721" s="46" t="s">
        <v>2736</v>
      </c>
      <c r="G1721" s="46" t="s">
        <v>1030</v>
      </c>
      <c r="H1721" s="46" t="s">
        <v>834</v>
      </c>
      <c r="I1721" s="46">
        <v>3.1</v>
      </c>
      <c r="J1721" s="46">
        <v>1.8410757142387479</v>
      </c>
      <c r="K1721" s="46" t="s">
        <v>1561</v>
      </c>
      <c r="L1721" s="46" t="s">
        <v>1373</v>
      </c>
      <c r="M1721" s="46" t="s">
        <v>2199</v>
      </c>
      <c r="N1721" s="46" t="s">
        <v>2139</v>
      </c>
      <c r="O1721" s="48">
        <v>150</v>
      </c>
      <c r="P1721" s="46"/>
      <c r="Q1721" s="46"/>
      <c r="R1721" s="46">
        <v>114</v>
      </c>
      <c r="S1721" s="48">
        <v>148</v>
      </c>
      <c r="T1721" s="46"/>
      <c r="U1721" s="46"/>
      <c r="V1721" s="46">
        <v>82</v>
      </c>
      <c r="W1721" s="46">
        <v>0.51583158708161336</v>
      </c>
      <c r="X1721" s="46">
        <v>1.942215982781071E-2</v>
      </c>
      <c r="Y1721" s="46">
        <v>1269</v>
      </c>
      <c r="Z1721" s="46">
        <v>1136</v>
      </c>
      <c r="AA1721" s="46" t="s">
        <v>1119</v>
      </c>
      <c r="AB1721" s="46" t="s">
        <v>1119</v>
      </c>
    </row>
    <row r="1722" spans="1:28" ht="15" x14ac:dyDescent="0.25">
      <c r="A1722" s="46">
        <v>136</v>
      </c>
      <c r="B1722" s="46">
        <v>2017</v>
      </c>
      <c r="C1722" s="46" t="s">
        <v>1356</v>
      </c>
      <c r="D1722" s="46" t="s">
        <v>937</v>
      </c>
      <c r="E1722" s="46" t="s">
        <v>1726</v>
      </c>
      <c r="F1722" s="46" t="s">
        <v>2736</v>
      </c>
      <c r="G1722" s="46" t="s">
        <v>1030</v>
      </c>
      <c r="H1722" s="46" t="s">
        <v>834</v>
      </c>
      <c r="I1722" s="46">
        <v>3.1</v>
      </c>
      <c r="J1722" s="46">
        <v>0.92053785711937397</v>
      </c>
      <c r="K1722" s="46" t="s">
        <v>1561</v>
      </c>
      <c r="L1722" s="46" t="s">
        <v>1373</v>
      </c>
      <c r="M1722" s="46" t="s">
        <v>842</v>
      </c>
      <c r="N1722" s="46" t="s">
        <v>2139</v>
      </c>
      <c r="O1722" s="48">
        <v>150</v>
      </c>
      <c r="P1722" s="46"/>
      <c r="Q1722" s="46"/>
      <c r="R1722" s="46">
        <v>102</v>
      </c>
      <c r="S1722" s="48">
        <v>150</v>
      </c>
      <c r="T1722" s="46"/>
      <c r="U1722" s="46"/>
      <c r="V1722" s="46">
        <v>36</v>
      </c>
      <c r="W1722" s="46">
        <v>1.051081696193926</v>
      </c>
      <c r="X1722" s="46">
        <v>2.042238769880712E-2</v>
      </c>
      <c r="Y1722" s="46">
        <v>1268</v>
      </c>
      <c r="Z1722" s="46">
        <v>1135</v>
      </c>
      <c r="AA1722" s="46" t="s">
        <v>1119</v>
      </c>
      <c r="AB1722" s="46" t="s">
        <v>1119</v>
      </c>
    </row>
    <row r="1723" spans="1:28" ht="15" x14ac:dyDescent="0.25">
      <c r="A1723" s="46">
        <v>136</v>
      </c>
      <c r="B1723" s="46">
        <v>2017</v>
      </c>
      <c r="C1723" s="46" t="s">
        <v>1356</v>
      </c>
      <c r="D1723" s="46" t="s">
        <v>937</v>
      </c>
      <c r="E1723" s="46" t="s">
        <v>1726</v>
      </c>
      <c r="F1723" s="46" t="s">
        <v>2736</v>
      </c>
      <c r="G1723" s="46" t="s">
        <v>1030</v>
      </c>
      <c r="H1723" s="46" t="s">
        <v>834</v>
      </c>
      <c r="I1723" s="46">
        <v>3.1</v>
      </c>
      <c r="J1723" s="46">
        <v>0.92053785711937397</v>
      </c>
      <c r="K1723" s="46" t="s">
        <v>1561</v>
      </c>
      <c r="L1723" s="46" t="s">
        <v>1373</v>
      </c>
      <c r="M1723" s="46" t="s">
        <v>2199</v>
      </c>
      <c r="N1723" s="46" t="s">
        <v>2139</v>
      </c>
      <c r="O1723" s="48">
        <v>150</v>
      </c>
      <c r="P1723" s="46"/>
      <c r="Q1723" s="46"/>
      <c r="R1723" s="46">
        <v>102</v>
      </c>
      <c r="S1723" s="48">
        <v>148</v>
      </c>
      <c r="T1723" s="46"/>
      <c r="U1723" s="46"/>
      <c r="V1723" s="46">
        <v>61</v>
      </c>
      <c r="W1723" s="46">
        <v>0.61131681856432241</v>
      </c>
      <c r="X1723" s="46">
        <v>1.7789451740947732E-2</v>
      </c>
      <c r="Y1723" s="46">
        <v>1268</v>
      </c>
      <c r="Z1723" s="46">
        <v>1136</v>
      </c>
      <c r="AA1723" s="46" t="s">
        <v>1119</v>
      </c>
      <c r="AB1723" s="46" t="s">
        <v>1119</v>
      </c>
    </row>
    <row r="1724" spans="1:28" ht="15" x14ac:dyDescent="0.25">
      <c r="A1724" s="46">
        <v>136</v>
      </c>
      <c r="B1724" s="46">
        <v>2017</v>
      </c>
      <c r="C1724" s="46" t="s">
        <v>1356</v>
      </c>
      <c r="D1724" s="46" t="s">
        <v>937</v>
      </c>
      <c r="E1724" s="46" t="s">
        <v>1726</v>
      </c>
      <c r="F1724" s="46" t="s">
        <v>2736</v>
      </c>
      <c r="G1724" s="46" t="s">
        <v>1030</v>
      </c>
      <c r="H1724" s="46" t="s">
        <v>834</v>
      </c>
      <c r="I1724" s="46">
        <v>3.1</v>
      </c>
      <c r="J1724" s="46">
        <v>0.23013446427984349</v>
      </c>
      <c r="K1724" s="46" t="s">
        <v>1561</v>
      </c>
      <c r="L1724" s="46" t="s">
        <v>1373</v>
      </c>
      <c r="M1724" s="46" t="s">
        <v>842</v>
      </c>
      <c r="N1724" s="46" t="s">
        <v>2139</v>
      </c>
      <c r="O1724" s="48">
        <v>150</v>
      </c>
      <c r="P1724" s="46"/>
      <c r="Q1724" s="46"/>
      <c r="R1724" s="46">
        <v>61</v>
      </c>
      <c r="S1724" s="48">
        <v>150</v>
      </c>
      <c r="T1724" s="46"/>
      <c r="U1724" s="46"/>
      <c r="V1724" s="46">
        <v>10</v>
      </c>
      <c r="W1724" s="46">
        <v>1.246717177570047</v>
      </c>
      <c r="X1724" s="46">
        <v>4.0965853142131678E-2</v>
      </c>
      <c r="Y1724" s="46">
        <v>1267</v>
      </c>
      <c r="Z1724" s="46">
        <v>1135</v>
      </c>
      <c r="AA1724" s="46" t="s">
        <v>1119</v>
      </c>
      <c r="AB1724" s="46" t="s">
        <v>1119</v>
      </c>
    </row>
    <row r="1725" spans="1:28" ht="15" x14ac:dyDescent="0.25">
      <c r="A1725" s="46">
        <v>136</v>
      </c>
      <c r="B1725" s="46">
        <v>2017</v>
      </c>
      <c r="C1725" s="46" t="s">
        <v>1356</v>
      </c>
      <c r="D1725" s="46" t="s">
        <v>937</v>
      </c>
      <c r="E1725" s="46" t="s">
        <v>1726</v>
      </c>
      <c r="F1725" s="46" t="s">
        <v>2736</v>
      </c>
      <c r="G1725" s="46" t="s">
        <v>1030</v>
      </c>
      <c r="H1725" s="46" t="s">
        <v>834</v>
      </c>
      <c r="I1725" s="46">
        <v>3.1</v>
      </c>
      <c r="J1725" s="46">
        <v>0.23013446427984349</v>
      </c>
      <c r="K1725" s="46" t="s">
        <v>1561</v>
      </c>
      <c r="L1725" s="46" t="s">
        <v>1373</v>
      </c>
      <c r="M1725" s="46" t="s">
        <v>2199</v>
      </c>
      <c r="N1725" s="46" t="s">
        <v>2139</v>
      </c>
      <c r="O1725" s="48">
        <v>150</v>
      </c>
      <c r="P1725" s="46"/>
      <c r="Q1725" s="46"/>
      <c r="R1725" s="46">
        <v>61</v>
      </c>
      <c r="S1725" s="48">
        <v>148</v>
      </c>
      <c r="T1725" s="46"/>
      <c r="U1725" s="46"/>
      <c r="V1725" s="46">
        <v>33</v>
      </c>
      <c r="W1725" s="46">
        <v>0.48002115256310768</v>
      </c>
      <c r="X1725" s="46">
        <v>2.0252507835689909E-2</v>
      </c>
      <c r="Y1725" s="46">
        <v>1267</v>
      </c>
      <c r="Z1725" s="46">
        <v>1136</v>
      </c>
      <c r="AA1725" s="46" t="s">
        <v>1119</v>
      </c>
      <c r="AB1725" s="46" t="s">
        <v>1119</v>
      </c>
    </row>
    <row r="1726" spans="1:28" ht="15" x14ac:dyDescent="0.25">
      <c r="A1726" s="46">
        <v>137</v>
      </c>
      <c r="B1726" s="46">
        <v>1996</v>
      </c>
      <c r="C1726" s="46" t="s">
        <v>823</v>
      </c>
      <c r="D1726" s="46" t="s">
        <v>832</v>
      </c>
      <c r="E1726" s="46" t="s">
        <v>1809</v>
      </c>
      <c r="F1726" s="46" t="s">
        <v>2734</v>
      </c>
      <c r="G1726" s="46" t="s">
        <v>935</v>
      </c>
      <c r="H1726" s="46" t="s">
        <v>891</v>
      </c>
      <c r="I1726" s="46">
        <v>12140</v>
      </c>
      <c r="J1726" s="46">
        <v>0.32876352039977641</v>
      </c>
      <c r="K1726" s="46" t="s">
        <v>1109</v>
      </c>
      <c r="L1726" s="46" t="s">
        <v>821</v>
      </c>
      <c r="M1726" s="46" t="s">
        <v>842</v>
      </c>
      <c r="N1726" s="46" t="s">
        <v>2140</v>
      </c>
      <c r="O1726" s="48">
        <v>115.6204379562045</v>
      </c>
      <c r="P1726" s="46">
        <v>19.561855670103089</v>
      </c>
      <c r="Q1726" s="46">
        <v>6.6511512067936964</v>
      </c>
      <c r="R1726" s="46"/>
      <c r="S1726" s="48">
        <v>206.7153284671534</v>
      </c>
      <c r="T1726" s="46">
        <v>23.89175257731959</v>
      </c>
      <c r="U1726" s="46">
        <v>10.00502963814729</v>
      </c>
      <c r="V1726" s="46"/>
      <c r="W1726" s="46">
        <v>0.48262455463175952</v>
      </c>
      <c r="X1726" s="46">
        <v>1.384787081394263E-2</v>
      </c>
      <c r="Y1726" s="46">
        <v>1270</v>
      </c>
      <c r="Z1726" s="46">
        <v>1137</v>
      </c>
      <c r="AA1726" s="46" t="s">
        <v>1119</v>
      </c>
      <c r="AB1726" s="46" t="s">
        <v>1119</v>
      </c>
    </row>
    <row r="1727" spans="1:28" ht="15" x14ac:dyDescent="0.25">
      <c r="A1727" s="46">
        <v>137</v>
      </c>
      <c r="B1727" s="46">
        <v>1996</v>
      </c>
      <c r="C1727" s="46" t="s">
        <v>823</v>
      </c>
      <c r="D1727" s="46" t="s">
        <v>832</v>
      </c>
      <c r="E1727" s="46" t="s">
        <v>1809</v>
      </c>
      <c r="F1727" s="46" t="s">
        <v>2734</v>
      </c>
      <c r="G1727" s="46" t="s">
        <v>935</v>
      </c>
      <c r="H1727" s="46" t="s">
        <v>891</v>
      </c>
      <c r="I1727" s="46">
        <v>12140</v>
      </c>
      <c r="J1727" s="46">
        <v>10</v>
      </c>
      <c r="K1727" s="46" t="s">
        <v>1109</v>
      </c>
      <c r="L1727" s="46" t="s">
        <v>821</v>
      </c>
      <c r="M1727" s="46" t="s">
        <v>842</v>
      </c>
      <c r="N1727" s="46" t="s">
        <v>2140</v>
      </c>
      <c r="O1727" s="48">
        <v>91.094890510948986</v>
      </c>
      <c r="P1727" s="46">
        <v>17.396907216494849</v>
      </c>
      <c r="Q1727" s="46">
        <v>5.1657642005642561</v>
      </c>
      <c r="R1727" s="46"/>
      <c r="S1727" s="48">
        <v>206.7153284671534</v>
      </c>
      <c r="T1727" s="46">
        <v>23.89175257731959</v>
      </c>
      <c r="U1727" s="46">
        <v>10.00502963814729</v>
      </c>
      <c r="V1727" s="46"/>
      <c r="W1727" s="46">
        <v>0.73475346249139162</v>
      </c>
      <c r="X1727" s="46">
        <v>1.6721521772294079E-2</v>
      </c>
      <c r="Y1727" s="46">
        <v>1272</v>
      </c>
      <c r="Z1727" s="46">
        <v>1137</v>
      </c>
      <c r="AA1727" s="46" t="s">
        <v>1119</v>
      </c>
      <c r="AB1727" s="46" t="s">
        <v>1119</v>
      </c>
    </row>
    <row r="1728" spans="1:28" ht="15" x14ac:dyDescent="0.25">
      <c r="A1728" s="46">
        <v>137</v>
      </c>
      <c r="B1728" s="46">
        <v>1996</v>
      </c>
      <c r="C1728" s="46" t="s">
        <v>823</v>
      </c>
      <c r="D1728" s="46" t="s">
        <v>832</v>
      </c>
      <c r="E1728" s="46" t="s">
        <v>1809</v>
      </c>
      <c r="F1728" s="46" t="s">
        <v>2734</v>
      </c>
      <c r="G1728" s="46" t="s">
        <v>935</v>
      </c>
      <c r="H1728" s="46" t="s">
        <v>891</v>
      </c>
      <c r="I1728" s="46">
        <v>12140</v>
      </c>
      <c r="J1728" s="46">
        <v>9</v>
      </c>
      <c r="K1728" s="46" t="s">
        <v>1109</v>
      </c>
      <c r="L1728" s="46" t="s">
        <v>821</v>
      </c>
      <c r="M1728" s="46" t="s">
        <v>842</v>
      </c>
      <c r="N1728" s="46" t="s">
        <v>2140</v>
      </c>
      <c r="O1728" s="48">
        <v>123.50364963503669</v>
      </c>
      <c r="P1728" s="46">
        <v>19.02061855670102</v>
      </c>
      <c r="Q1728" s="46">
        <v>2.5778086675693328</v>
      </c>
      <c r="R1728" s="46"/>
      <c r="S1728" s="48">
        <v>182.18978102189789</v>
      </c>
      <c r="T1728" s="46">
        <v>25.592783505154639</v>
      </c>
      <c r="U1728" s="46">
        <v>6.2618518221080528</v>
      </c>
      <c r="V1728" s="46"/>
      <c r="W1728" s="46">
        <v>1.283884288361518</v>
      </c>
      <c r="X1728" s="46">
        <v>1.6281806719247619E-2</v>
      </c>
      <c r="Y1728" s="46">
        <v>1271</v>
      </c>
      <c r="Z1728" s="46">
        <v>1137</v>
      </c>
      <c r="AA1728" s="46" t="s">
        <v>1119</v>
      </c>
      <c r="AB1728" s="46" t="s">
        <v>1119</v>
      </c>
    </row>
    <row r="1729" spans="1:28" ht="15" x14ac:dyDescent="0.25">
      <c r="A1729" s="46">
        <v>137</v>
      </c>
      <c r="B1729" s="46">
        <v>1996</v>
      </c>
      <c r="C1729" s="46" t="s">
        <v>823</v>
      </c>
      <c r="D1729" s="46" t="s">
        <v>832</v>
      </c>
      <c r="E1729" s="46" t="s">
        <v>1809</v>
      </c>
      <c r="F1729" s="46" t="s">
        <v>2734</v>
      </c>
      <c r="G1729" s="46" t="s">
        <v>935</v>
      </c>
      <c r="H1729" s="46" t="s">
        <v>891</v>
      </c>
      <c r="I1729" s="46">
        <v>12140</v>
      </c>
      <c r="J1729" s="46">
        <v>9</v>
      </c>
      <c r="K1729" s="46" t="s">
        <v>1416</v>
      </c>
      <c r="L1729" s="46" t="s">
        <v>1568</v>
      </c>
      <c r="M1729" s="46" t="s">
        <v>842</v>
      </c>
      <c r="N1729" s="46" t="s">
        <v>2140</v>
      </c>
      <c r="O1729" s="48">
        <v>30</v>
      </c>
      <c r="P1729" s="46">
        <v>4.1167883211678884</v>
      </c>
      <c r="Q1729" s="46">
        <v>1.1194329642441261</v>
      </c>
      <c r="R1729" s="46"/>
      <c r="S1729" s="48">
        <v>30</v>
      </c>
      <c r="T1729" s="46">
        <v>6.0729927007299311</v>
      </c>
      <c r="U1729" s="46">
        <v>1.4392709540281701</v>
      </c>
      <c r="V1729" s="46"/>
      <c r="W1729" s="46">
        <v>1.4975323931380951</v>
      </c>
      <c r="X1729" s="46">
        <v>8.5355027237482575E-2</v>
      </c>
      <c r="Y1729" s="46">
        <v>1274</v>
      </c>
      <c r="Z1729" s="46">
        <v>1138</v>
      </c>
      <c r="AA1729" s="46" t="s">
        <v>1119</v>
      </c>
      <c r="AB1729" s="46" t="s">
        <v>1119</v>
      </c>
    </row>
    <row r="1730" spans="1:28" ht="15" x14ac:dyDescent="0.25">
      <c r="A1730" s="46">
        <v>137</v>
      </c>
      <c r="B1730" s="46">
        <v>1996</v>
      </c>
      <c r="C1730" s="46" t="s">
        <v>823</v>
      </c>
      <c r="D1730" s="46" t="s">
        <v>832</v>
      </c>
      <c r="E1730" s="46" t="s">
        <v>1809</v>
      </c>
      <c r="F1730" s="46" t="s">
        <v>2734</v>
      </c>
      <c r="G1730" s="46" t="s">
        <v>935</v>
      </c>
      <c r="H1730" s="46" t="s">
        <v>891</v>
      </c>
      <c r="I1730" s="46">
        <v>12140</v>
      </c>
      <c r="J1730" s="46">
        <v>0.32876352039977641</v>
      </c>
      <c r="K1730" s="46" t="s">
        <v>1416</v>
      </c>
      <c r="L1730" s="46" t="s">
        <v>1568</v>
      </c>
      <c r="M1730" s="46" t="s">
        <v>842</v>
      </c>
      <c r="N1730" s="46" t="s">
        <v>2140</v>
      </c>
      <c r="O1730" s="48">
        <v>30</v>
      </c>
      <c r="P1730" s="46">
        <v>3.8540145985401488</v>
      </c>
      <c r="Q1730" s="46">
        <v>1.279351959136162</v>
      </c>
      <c r="R1730" s="46"/>
      <c r="S1730" s="48">
        <v>30</v>
      </c>
      <c r="T1730" s="46">
        <v>6.8905109489051126</v>
      </c>
      <c r="U1730" s="46">
        <v>0.95951396935211952</v>
      </c>
      <c r="V1730" s="46"/>
      <c r="W1730" s="46">
        <v>2.650369579498177</v>
      </c>
      <c r="X1730" s="46">
        <v>0.12520382423274451</v>
      </c>
      <c r="Y1730" s="46">
        <v>1273</v>
      </c>
      <c r="Z1730" s="46">
        <v>1138</v>
      </c>
      <c r="AA1730" s="46" t="s">
        <v>1119</v>
      </c>
      <c r="AB1730" s="46" t="s">
        <v>1119</v>
      </c>
    </row>
    <row r="1731" spans="1:28" ht="15" x14ac:dyDescent="0.25">
      <c r="A1731" s="46">
        <v>137</v>
      </c>
      <c r="B1731" s="46">
        <v>1996</v>
      </c>
      <c r="C1731" s="46" t="s">
        <v>823</v>
      </c>
      <c r="D1731" s="46" t="s">
        <v>832</v>
      </c>
      <c r="E1731" s="46" t="s">
        <v>1809</v>
      </c>
      <c r="F1731" s="46" t="s">
        <v>2734</v>
      </c>
      <c r="G1731" s="46" t="s">
        <v>935</v>
      </c>
      <c r="H1731" s="46" t="s">
        <v>891</v>
      </c>
      <c r="I1731" s="46">
        <v>12140</v>
      </c>
      <c r="J1731" s="46">
        <v>10</v>
      </c>
      <c r="K1731" s="46" t="s">
        <v>1416</v>
      </c>
      <c r="L1731" s="46" t="s">
        <v>1568</v>
      </c>
      <c r="M1731" s="46" t="s">
        <v>842</v>
      </c>
      <c r="N1731" s="46" t="s">
        <v>2140</v>
      </c>
      <c r="O1731" s="48">
        <v>30</v>
      </c>
      <c r="P1731" s="46">
        <v>3.036496350364966</v>
      </c>
      <c r="Q1731" s="46">
        <v>0.63967597956808597</v>
      </c>
      <c r="R1731" s="46"/>
      <c r="S1731" s="48">
        <v>30</v>
      </c>
      <c r="T1731" s="46">
        <v>6.8905109489051126</v>
      </c>
      <c r="U1731" s="46">
        <v>0.95951396935211952</v>
      </c>
      <c r="V1731" s="46"/>
      <c r="W1731" s="46">
        <v>4.6649324376886039</v>
      </c>
      <c r="X1731" s="46">
        <v>0.24801328873499451</v>
      </c>
      <c r="Y1731" s="46">
        <v>1275</v>
      </c>
      <c r="Z1731" s="46">
        <v>1138</v>
      </c>
      <c r="AA1731" s="46" t="s">
        <v>1119</v>
      </c>
      <c r="AB1731" s="46" t="s">
        <v>1119</v>
      </c>
    </row>
    <row r="1732" spans="1:28" ht="15" x14ac:dyDescent="0.25">
      <c r="A1732" s="46">
        <v>137</v>
      </c>
      <c r="B1732" s="46">
        <v>1996</v>
      </c>
      <c r="C1732" s="46" t="s">
        <v>823</v>
      </c>
      <c r="D1732" s="46" t="s">
        <v>832</v>
      </c>
      <c r="E1732" s="46" t="s">
        <v>1809</v>
      </c>
      <c r="F1732" s="46" t="s">
        <v>2734</v>
      </c>
      <c r="G1732" s="46" t="s">
        <v>935</v>
      </c>
      <c r="H1732" s="46" t="s">
        <v>891</v>
      </c>
      <c r="I1732" s="46">
        <v>12140</v>
      </c>
      <c r="J1732" s="46">
        <v>9</v>
      </c>
      <c r="K1732" s="46" t="s">
        <v>939</v>
      </c>
      <c r="L1732" s="46" t="s">
        <v>821</v>
      </c>
      <c r="M1732" s="46" t="s">
        <v>842</v>
      </c>
      <c r="N1732" s="46" t="s">
        <v>2140</v>
      </c>
      <c r="O1732" s="48">
        <v>30</v>
      </c>
      <c r="P1732" s="46">
        <v>27.090464547677261</v>
      </c>
      <c r="Q1732" s="46">
        <v>8.0350497433520882</v>
      </c>
      <c r="R1732" s="46"/>
      <c r="S1732" s="48">
        <v>30</v>
      </c>
      <c r="T1732" s="46">
        <v>37.359413202933993</v>
      </c>
      <c r="U1732" s="46">
        <v>9.6420596920224959</v>
      </c>
      <c r="V1732" s="46"/>
      <c r="W1732" s="46">
        <v>1.142026616055801</v>
      </c>
      <c r="X1732" s="46">
        <v>7.753520659816554E-2</v>
      </c>
      <c r="Y1732" s="46">
        <v>1277</v>
      </c>
      <c r="Z1732" s="46">
        <v>1139</v>
      </c>
      <c r="AA1732" s="46" t="s">
        <v>1119</v>
      </c>
      <c r="AB1732" s="46" t="s">
        <v>1119</v>
      </c>
    </row>
    <row r="1733" spans="1:28" ht="15" x14ac:dyDescent="0.25">
      <c r="A1733" s="46">
        <v>137</v>
      </c>
      <c r="B1733" s="46">
        <v>1996</v>
      </c>
      <c r="C1733" s="46" t="s">
        <v>823</v>
      </c>
      <c r="D1733" s="46" t="s">
        <v>832</v>
      </c>
      <c r="E1733" s="46" t="s">
        <v>1809</v>
      </c>
      <c r="F1733" s="46" t="s">
        <v>2734</v>
      </c>
      <c r="G1733" s="46" t="s">
        <v>935</v>
      </c>
      <c r="H1733" s="46" t="s">
        <v>891</v>
      </c>
      <c r="I1733" s="46">
        <v>12140</v>
      </c>
      <c r="J1733" s="46">
        <v>0.32876352039977641</v>
      </c>
      <c r="K1733" s="46" t="s">
        <v>939</v>
      </c>
      <c r="L1733" s="46" t="s">
        <v>821</v>
      </c>
      <c r="M1733" s="46" t="s">
        <v>842</v>
      </c>
      <c r="N1733" s="46" t="s">
        <v>2140</v>
      </c>
      <c r="O1733" s="48">
        <v>30</v>
      </c>
      <c r="P1733" s="46">
        <v>27.775061124694371</v>
      </c>
      <c r="Q1733" s="46">
        <v>5.8923698117915144</v>
      </c>
      <c r="R1733" s="46"/>
      <c r="S1733" s="48">
        <v>30</v>
      </c>
      <c r="T1733" s="46">
        <v>37.555012224938871</v>
      </c>
      <c r="U1733" s="46">
        <v>8.5707197262422472</v>
      </c>
      <c r="V1733" s="46"/>
      <c r="W1733" s="46">
        <v>1.312509403923769</v>
      </c>
      <c r="X1733" s="46">
        <v>8.1022341128236072E-2</v>
      </c>
      <c r="Y1733" s="46">
        <v>1276</v>
      </c>
      <c r="Z1733" s="46">
        <v>1139</v>
      </c>
      <c r="AA1733" s="46" t="s">
        <v>1119</v>
      </c>
      <c r="AB1733" s="46" t="s">
        <v>1119</v>
      </c>
    </row>
    <row r="1734" spans="1:28" ht="15" x14ac:dyDescent="0.25">
      <c r="A1734" s="46">
        <v>137</v>
      </c>
      <c r="B1734" s="46">
        <v>1996</v>
      </c>
      <c r="C1734" s="46" t="s">
        <v>823</v>
      </c>
      <c r="D1734" s="46" t="s">
        <v>832</v>
      </c>
      <c r="E1734" s="46" t="s">
        <v>1809</v>
      </c>
      <c r="F1734" s="46" t="s">
        <v>2734</v>
      </c>
      <c r="G1734" s="46" t="s">
        <v>935</v>
      </c>
      <c r="H1734" s="46" t="s">
        <v>891</v>
      </c>
      <c r="I1734" s="46">
        <v>12140</v>
      </c>
      <c r="J1734" s="46">
        <v>10</v>
      </c>
      <c r="K1734" s="46" t="s">
        <v>939</v>
      </c>
      <c r="L1734" s="46" t="s">
        <v>821</v>
      </c>
      <c r="M1734" s="46" t="s">
        <v>842</v>
      </c>
      <c r="N1734" s="46" t="s">
        <v>2140</v>
      </c>
      <c r="O1734" s="48">
        <v>30</v>
      </c>
      <c r="P1734" s="46">
        <v>22.88508557457212</v>
      </c>
      <c r="Q1734" s="46">
        <v>3.749689880230981</v>
      </c>
      <c r="R1734" s="46"/>
      <c r="S1734" s="48">
        <v>30</v>
      </c>
      <c r="T1734" s="46">
        <v>37.555012224938871</v>
      </c>
      <c r="U1734" s="46">
        <v>8.5707197262422472</v>
      </c>
      <c r="V1734" s="46"/>
      <c r="W1734" s="46">
        <v>2.188842124812699</v>
      </c>
      <c r="X1734" s="46">
        <v>0.1065919153946214</v>
      </c>
      <c r="Y1734" s="46">
        <v>1278</v>
      </c>
      <c r="Z1734" s="46">
        <v>1139</v>
      </c>
      <c r="AA1734" s="46" t="s">
        <v>1119</v>
      </c>
      <c r="AB1734" s="46" t="s">
        <v>1119</v>
      </c>
    </row>
    <row r="1735" spans="1:28" ht="15" x14ac:dyDescent="0.25">
      <c r="A1735" s="46">
        <v>137</v>
      </c>
      <c r="B1735" s="46">
        <v>1996</v>
      </c>
      <c r="C1735" s="46" t="s">
        <v>823</v>
      </c>
      <c r="D1735" s="46" t="s">
        <v>832</v>
      </c>
      <c r="E1735" s="46" t="s">
        <v>1809</v>
      </c>
      <c r="F1735" s="46" t="s">
        <v>2734</v>
      </c>
      <c r="G1735" s="46" t="s">
        <v>935</v>
      </c>
      <c r="H1735" s="46" t="s">
        <v>891</v>
      </c>
      <c r="I1735" s="46">
        <v>12140</v>
      </c>
      <c r="J1735" s="46">
        <v>9</v>
      </c>
      <c r="K1735" s="46" t="s">
        <v>1811</v>
      </c>
      <c r="L1735" s="46" t="s">
        <v>821</v>
      </c>
      <c r="M1735" s="46" t="s">
        <v>842</v>
      </c>
      <c r="N1735" s="46" t="s">
        <v>2140</v>
      </c>
      <c r="O1735" s="48">
        <v>30</v>
      </c>
      <c r="P1735" s="46">
        <v>76.470588235294159</v>
      </c>
      <c r="Q1735" s="46">
        <v>54.772255750516607</v>
      </c>
      <c r="R1735" s="46"/>
      <c r="S1735" s="48">
        <v>30</v>
      </c>
      <c r="T1735" s="46">
        <v>148.2352941176471</v>
      </c>
      <c r="U1735" s="46">
        <v>54.772255750516607</v>
      </c>
      <c r="V1735" s="46"/>
      <c r="W1735" s="46">
        <v>1.2932098692436229</v>
      </c>
      <c r="X1735" s="46">
        <v>8.0603264715909229E-2</v>
      </c>
      <c r="Y1735" s="46">
        <v>1280</v>
      </c>
      <c r="Z1735" s="46">
        <v>1140</v>
      </c>
      <c r="AA1735" s="46" t="s">
        <v>1119</v>
      </c>
      <c r="AB1735" s="46" t="s">
        <v>1119</v>
      </c>
    </row>
    <row r="1736" spans="1:28" ht="15" x14ac:dyDescent="0.25">
      <c r="A1736" s="46">
        <v>137</v>
      </c>
      <c r="B1736" s="46">
        <v>1996</v>
      </c>
      <c r="C1736" s="46" t="s">
        <v>823</v>
      </c>
      <c r="D1736" s="46" t="s">
        <v>832</v>
      </c>
      <c r="E1736" s="46" t="s">
        <v>1809</v>
      </c>
      <c r="F1736" s="46" t="s">
        <v>2734</v>
      </c>
      <c r="G1736" s="46" t="s">
        <v>935</v>
      </c>
      <c r="H1736" s="46" t="s">
        <v>891</v>
      </c>
      <c r="I1736" s="46">
        <v>12140</v>
      </c>
      <c r="J1736" s="46">
        <v>0.32876352039977641</v>
      </c>
      <c r="K1736" s="46" t="s">
        <v>1811</v>
      </c>
      <c r="L1736" s="46" t="s">
        <v>821</v>
      </c>
      <c r="M1736" s="46" t="s">
        <v>842</v>
      </c>
      <c r="N1736" s="46" t="s">
        <v>2140</v>
      </c>
      <c r="O1736" s="48">
        <v>30</v>
      </c>
      <c r="P1736" s="46">
        <v>77.647058823529505</v>
      </c>
      <c r="Q1736" s="46">
        <v>57.994153147605843</v>
      </c>
      <c r="R1736" s="46"/>
      <c r="S1736" s="48">
        <v>30</v>
      </c>
      <c r="T1736" s="46">
        <v>158.82352941176481</v>
      </c>
      <c r="U1736" s="46">
        <v>48.328460956338454</v>
      </c>
      <c r="V1736" s="46"/>
      <c r="W1736" s="46">
        <v>1.5009492668161939</v>
      </c>
      <c r="X1736" s="46">
        <v>8.5440405846300582E-2</v>
      </c>
      <c r="Y1736" s="46">
        <v>1279</v>
      </c>
      <c r="Z1736" s="46">
        <v>1140</v>
      </c>
      <c r="AA1736" s="46" t="s">
        <v>1119</v>
      </c>
      <c r="AB1736" s="46" t="s">
        <v>1119</v>
      </c>
    </row>
    <row r="1737" spans="1:28" ht="15" x14ac:dyDescent="0.25">
      <c r="A1737" s="46">
        <v>137</v>
      </c>
      <c r="B1737" s="46">
        <v>1996</v>
      </c>
      <c r="C1737" s="46" t="s">
        <v>823</v>
      </c>
      <c r="D1737" s="46" t="s">
        <v>832</v>
      </c>
      <c r="E1737" s="46" t="s">
        <v>1809</v>
      </c>
      <c r="F1737" s="46" t="s">
        <v>2734</v>
      </c>
      <c r="G1737" s="46" t="s">
        <v>935</v>
      </c>
      <c r="H1737" s="46" t="s">
        <v>891</v>
      </c>
      <c r="I1737" s="46">
        <v>12140</v>
      </c>
      <c r="J1737" s="46">
        <v>10</v>
      </c>
      <c r="K1737" s="46" t="s">
        <v>1811</v>
      </c>
      <c r="L1737" s="46" t="s">
        <v>821</v>
      </c>
      <c r="M1737" s="46" t="s">
        <v>842</v>
      </c>
      <c r="N1737" s="46" t="s">
        <v>2140</v>
      </c>
      <c r="O1737" s="48">
        <v>30</v>
      </c>
      <c r="P1737" s="46">
        <v>54.117647058823579</v>
      </c>
      <c r="Q1737" s="46">
        <v>54.772255750516607</v>
      </c>
      <c r="R1737" s="46"/>
      <c r="S1737" s="48">
        <v>30</v>
      </c>
      <c r="T1737" s="46">
        <v>158.82352941176481</v>
      </c>
      <c r="U1737" s="46">
        <v>48.328460956338454</v>
      </c>
      <c r="V1737" s="46"/>
      <c r="W1737" s="46">
        <v>2.0008362249548228</v>
      </c>
      <c r="X1737" s="46">
        <v>0.1000278799924289</v>
      </c>
      <c r="Y1737" s="46">
        <v>1281</v>
      </c>
      <c r="Z1737" s="46">
        <v>1140</v>
      </c>
      <c r="AA1737" s="46" t="s">
        <v>1119</v>
      </c>
      <c r="AB1737" s="46" t="s">
        <v>1119</v>
      </c>
    </row>
    <row r="1738" spans="1:28" ht="15" x14ac:dyDescent="0.25">
      <c r="A1738" s="46">
        <v>138</v>
      </c>
      <c r="B1738" s="46">
        <v>2017</v>
      </c>
      <c r="C1738" s="46" t="s">
        <v>959</v>
      </c>
      <c r="D1738" s="46" t="s">
        <v>2733</v>
      </c>
      <c r="E1738" s="46" t="s">
        <v>1814</v>
      </c>
      <c r="F1738" s="46" t="s">
        <v>855</v>
      </c>
      <c r="G1738" s="46" t="s">
        <v>952</v>
      </c>
      <c r="H1738" s="46" t="s">
        <v>891</v>
      </c>
      <c r="I1738" s="46">
        <v>63.6</v>
      </c>
      <c r="J1738" s="46">
        <v>3.2876352039977637E-2</v>
      </c>
      <c r="K1738" s="46" t="s">
        <v>1561</v>
      </c>
      <c r="L1738" s="46" t="s">
        <v>1443</v>
      </c>
      <c r="M1738" s="46" t="s">
        <v>1816</v>
      </c>
      <c r="N1738" s="46" t="s">
        <v>2140</v>
      </c>
      <c r="O1738" s="48">
        <v>4</v>
      </c>
      <c r="P1738" s="46">
        <v>-0.62707008998815772</v>
      </c>
      <c r="Q1738" s="46">
        <v>1.0840613456021351</v>
      </c>
      <c r="R1738" s="46"/>
      <c r="S1738" s="48">
        <v>4</v>
      </c>
      <c r="T1738" s="46">
        <v>-1.2588734457923829</v>
      </c>
      <c r="U1738" s="46">
        <v>1.0475246956191699</v>
      </c>
      <c r="V1738" s="46"/>
      <c r="W1738" s="46">
        <v>0.51484729639707438</v>
      </c>
      <c r="X1738" s="46">
        <v>0.51656673366296102</v>
      </c>
      <c r="Y1738" s="46">
        <v>1285</v>
      </c>
      <c r="Z1738" s="46">
        <v>1144</v>
      </c>
      <c r="AA1738" s="46" t="s">
        <v>2740</v>
      </c>
      <c r="AB1738" s="46" t="s">
        <v>1119</v>
      </c>
    </row>
    <row r="1739" spans="1:28" ht="15" x14ac:dyDescent="0.25">
      <c r="A1739" s="46">
        <v>138</v>
      </c>
      <c r="B1739" s="46">
        <v>2017</v>
      </c>
      <c r="C1739" s="46" t="s">
        <v>959</v>
      </c>
      <c r="D1739" s="46" t="s">
        <v>2733</v>
      </c>
      <c r="E1739" s="46" t="s">
        <v>1814</v>
      </c>
      <c r="F1739" s="46" t="s">
        <v>855</v>
      </c>
      <c r="G1739" s="46" t="s">
        <v>952</v>
      </c>
      <c r="H1739" s="46" t="s">
        <v>891</v>
      </c>
      <c r="I1739" s="46">
        <v>572.6</v>
      </c>
      <c r="J1739" s="46">
        <v>3.2876352039977637E-2</v>
      </c>
      <c r="K1739" s="46" t="s">
        <v>1561</v>
      </c>
      <c r="L1739" s="46" t="s">
        <v>1443</v>
      </c>
      <c r="M1739" s="46" t="s">
        <v>1818</v>
      </c>
      <c r="N1739" s="46" t="s">
        <v>2140</v>
      </c>
      <c r="O1739" s="48">
        <v>4</v>
      </c>
      <c r="P1739" s="46">
        <v>-0.5038244283070068</v>
      </c>
      <c r="Q1739" s="46">
        <v>1.099153454338057</v>
      </c>
      <c r="R1739" s="46"/>
      <c r="S1739" s="48">
        <v>4</v>
      </c>
      <c r="T1739" s="46">
        <v>-1.579947483923394</v>
      </c>
      <c r="U1739" s="46">
        <v>1.04376967914519</v>
      </c>
      <c r="V1739" s="46"/>
      <c r="W1739" s="46">
        <v>0.87211450435073168</v>
      </c>
      <c r="X1739" s="46">
        <v>0.54753648179368264</v>
      </c>
      <c r="Y1739" s="46">
        <v>1286</v>
      </c>
      <c r="Z1739" s="46">
        <v>1145</v>
      </c>
      <c r="AA1739" s="46" t="s">
        <v>2740</v>
      </c>
      <c r="AB1739" s="46" t="s">
        <v>1119</v>
      </c>
    </row>
    <row r="1740" spans="1:28" ht="15" x14ac:dyDescent="0.25">
      <c r="A1740" s="46">
        <v>138</v>
      </c>
      <c r="B1740" s="46">
        <v>2017</v>
      </c>
      <c r="C1740" s="46" t="s">
        <v>959</v>
      </c>
      <c r="D1740" s="46" t="s">
        <v>2733</v>
      </c>
      <c r="E1740" s="46" t="s">
        <v>1814</v>
      </c>
      <c r="F1740" s="46" t="s">
        <v>855</v>
      </c>
      <c r="G1740" s="46" t="s">
        <v>952</v>
      </c>
      <c r="H1740" s="46" t="s">
        <v>891</v>
      </c>
      <c r="I1740" s="46">
        <v>9.9</v>
      </c>
      <c r="J1740" s="46">
        <v>3.2876352039977637E-2</v>
      </c>
      <c r="K1740" s="46" t="s">
        <v>1561</v>
      </c>
      <c r="L1740" s="46" t="s">
        <v>1443</v>
      </c>
      <c r="M1740" s="46" t="s">
        <v>1817</v>
      </c>
      <c r="N1740" s="46" t="s">
        <v>2140</v>
      </c>
      <c r="O1740" s="48">
        <v>4</v>
      </c>
      <c r="P1740" s="46">
        <v>-0.56018934688432598</v>
      </c>
      <c r="Q1740" s="46">
        <v>1.0899185750410101</v>
      </c>
      <c r="R1740" s="46"/>
      <c r="S1740" s="48">
        <v>4</v>
      </c>
      <c r="T1740" s="46">
        <v>-1.432556078935963</v>
      </c>
      <c r="U1740" s="46">
        <v>1.042468625030766</v>
      </c>
      <c r="V1740" s="46"/>
      <c r="W1740" s="46">
        <v>0.71054027227197769</v>
      </c>
      <c r="X1740" s="46">
        <v>0.53155421740752096</v>
      </c>
      <c r="Y1740" s="46">
        <v>1284</v>
      </c>
      <c r="Z1740" s="46">
        <v>1143</v>
      </c>
      <c r="AA1740" s="46" t="s">
        <v>2740</v>
      </c>
      <c r="AB1740" s="46" t="s">
        <v>1119</v>
      </c>
    </row>
    <row r="1741" spans="1:28" ht="15" x14ac:dyDescent="0.25">
      <c r="A1741" s="46">
        <v>138</v>
      </c>
      <c r="B1741" s="46">
        <v>2017</v>
      </c>
      <c r="C1741" s="46" t="s">
        <v>959</v>
      </c>
      <c r="D1741" s="46" t="s">
        <v>2733</v>
      </c>
      <c r="E1741" s="46" t="s">
        <v>1814</v>
      </c>
      <c r="F1741" s="46" t="s">
        <v>2734</v>
      </c>
      <c r="G1741" s="46" t="s">
        <v>952</v>
      </c>
      <c r="H1741" s="46" t="s">
        <v>891</v>
      </c>
      <c r="I1741" s="46">
        <v>63.6</v>
      </c>
      <c r="J1741" s="46">
        <v>3.2876352039977637E-2</v>
      </c>
      <c r="K1741" s="46" t="s">
        <v>1561</v>
      </c>
      <c r="L1741" s="46" t="s">
        <v>1443</v>
      </c>
      <c r="M1741" s="46" t="s">
        <v>1816</v>
      </c>
      <c r="N1741" s="46" t="s">
        <v>2140</v>
      </c>
      <c r="O1741" s="48">
        <v>4</v>
      </c>
      <c r="P1741" s="46">
        <v>-0.63788450188489643</v>
      </c>
      <c r="Q1741" s="46">
        <v>1.083818549022401</v>
      </c>
      <c r="R1741" s="46"/>
      <c r="S1741" s="48">
        <v>4</v>
      </c>
      <c r="T1741" s="46">
        <v>-2.0529499262328579</v>
      </c>
      <c r="U1741" s="46">
        <v>1.031342514579477</v>
      </c>
      <c r="V1741" s="46"/>
      <c r="W1741" s="46">
        <v>1.161883609751214</v>
      </c>
      <c r="X1741" s="46">
        <v>0.58437334516303197</v>
      </c>
      <c r="Y1741" s="46">
        <v>1288</v>
      </c>
      <c r="Z1741" s="46">
        <v>1147</v>
      </c>
      <c r="AA1741" s="46" t="s">
        <v>2740</v>
      </c>
      <c r="AB1741" s="46" t="s">
        <v>1119</v>
      </c>
    </row>
    <row r="1742" spans="1:28" ht="15" x14ac:dyDescent="0.25">
      <c r="A1742" s="46">
        <v>138</v>
      </c>
      <c r="B1742" s="46">
        <v>2017</v>
      </c>
      <c r="C1742" s="46" t="s">
        <v>959</v>
      </c>
      <c r="D1742" s="46" t="s">
        <v>2733</v>
      </c>
      <c r="E1742" s="46" t="s">
        <v>1814</v>
      </c>
      <c r="F1742" s="46" t="s">
        <v>2734</v>
      </c>
      <c r="G1742" s="46" t="s">
        <v>952</v>
      </c>
      <c r="H1742" s="46" t="s">
        <v>891</v>
      </c>
      <c r="I1742" s="46">
        <v>9.9</v>
      </c>
      <c r="J1742" s="46">
        <v>3.2876352039977637E-2</v>
      </c>
      <c r="K1742" s="46" t="s">
        <v>1561</v>
      </c>
      <c r="L1742" s="46" t="s">
        <v>1443</v>
      </c>
      <c r="M1742" s="46" t="s">
        <v>1817</v>
      </c>
      <c r="N1742" s="46" t="s">
        <v>2140</v>
      </c>
      <c r="O1742" s="48">
        <v>4</v>
      </c>
      <c r="P1742" s="46">
        <v>1.635724202477102E-2</v>
      </c>
      <c r="Q1742" s="46">
        <v>1.1711632628643229</v>
      </c>
      <c r="R1742" s="46"/>
      <c r="S1742" s="48">
        <v>4</v>
      </c>
      <c r="T1742" s="46">
        <v>-3.3634570536793018</v>
      </c>
      <c r="U1742" s="46">
        <v>1.029854453722139</v>
      </c>
      <c r="V1742" s="46"/>
      <c r="W1742" s="46">
        <v>2.662191284547399</v>
      </c>
      <c r="X1742" s="46">
        <v>0.9429539022200083</v>
      </c>
      <c r="Y1742" s="46">
        <v>1287</v>
      </c>
      <c r="Z1742" s="46">
        <v>1146</v>
      </c>
      <c r="AA1742" s="46" t="s">
        <v>2740</v>
      </c>
      <c r="AB1742" s="46" t="s">
        <v>1119</v>
      </c>
    </row>
    <row r="1743" spans="1:28" ht="15" x14ac:dyDescent="0.25">
      <c r="A1743" s="46">
        <v>138</v>
      </c>
      <c r="B1743" s="46">
        <v>2017</v>
      </c>
      <c r="C1743" s="46" t="s">
        <v>959</v>
      </c>
      <c r="D1743" s="46" t="s">
        <v>2733</v>
      </c>
      <c r="E1743" s="46" t="s">
        <v>1814</v>
      </c>
      <c r="F1743" s="46" t="s">
        <v>2734</v>
      </c>
      <c r="G1743" s="46" t="s">
        <v>952</v>
      </c>
      <c r="H1743" s="46" t="s">
        <v>891</v>
      </c>
      <c r="I1743" s="46">
        <v>572.6</v>
      </c>
      <c r="J1743" s="46">
        <v>3.2876352039977637E-2</v>
      </c>
      <c r="K1743" s="46" t="s">
        <v>1561</v>
      </c>
      <c r="L1743" s="46" t="s">
        <v>1443</v>
      </c>
      <c r="M1743" s="46" t="s">
        <v>1818</v>
      </c>
      <c r="N1743" s="46" t="s">
        <v>2140</v>
      </c>
      <c r="O1743" s="48">
        <v>4</v>
      </c>
      <c r="P1743" s="46">
        <v>-0.70768069517611298</v>
      </c>
      <c r="Q1743" s="46">
        <v>1.07844923740431</v>
      </c>
      <c r="R1743" s="46"/>
      <c r="S1743" s="48">
        <v>4</v>
      </c>
      <c r="T1743" s="46">
        <v>-3.3634570536793018</v>
      </c>
      <c r="U1743" s="46">
        <v>1.029854453722139</v>
      </c>
      <c r="V1743" s="46"/>
      <c r="W1743" s="46">
        <v>2.1877926708026729</v>
      </c>
      <c r="X1743" s="46">
        <v>0.79915229815111832</v>
      </c>
      <c r="Y1743" s="46">
        <v>1289</v>
      </c>
      <c r="Z1743" s="46">
        <v>1148</v>
      </c>
      <c r="AA1743" s="46" t="s">
        <v>2740</v>
      </c>
      <c r="AB1743" s="46" t="s">
        <v>1119</v>
      </c>
    </row>
    <row r="1744" spans="1:28" ht="15" x14ac:dyDescent="0.25">
      <c r="A1744" s="46">
        <v>139</v>
      </c>
      <c r="B1744" s="46">
        <v>2015</v>
      </c>
      <c r="C1744" s="46" t="s">
        <v>1356</v>
      </c>
      <c r="D1744" s="46" t="s">
        <v>2738</v>
      </c>
      <c r="E1744" s="46" t="s">
        <v>1812</v>
      </c>
      <c r="F1744" s="46" t="s">
        <v>2736</v>
      </c>
      <c r="G1744" s="46" t="s">
        <v>973</v>
      </c>
      <c r="H1744" s="46" t="s">
        <v>834</v>
      </c>
      <c r="I1744" s="46">
        <v>0.2</v>
      </c>
      <c r="J1744" s="46">
        <v>1.1506723213992169</v>
      </c>
      <c r="K1744" s="46" t="s">
        <v>1561</v>
      </c>
      <c r="L1744" s="46" t="s">
        <v>1250</v>
      </c>
      <c r="M1744" s="46" t="s">
        <v>842</v>
      </c>
      <c r="N1744" s="46" t="s">
        <v>2139</v>
      </c>
      <c r="O1744" s="48">
        <v>14</v>
      </c>
      <c r="P1744" s="46"/>
      <c r="Q1744" s="46"/>
      <c r="R1744" s="46">
        <v>13</v>
      </c>
      <c r="S1744" s="48">
        <v>14</v>
      </c>
      <c r="T1744" s="46"/>
      <c r="U1744" s="46"/>
      <c r="V1744" s="46">
        <v>10</v>
      </c>
      <c r="W1744" s="46">
        <v>0.90895313897270125</v>
      </c>
      <c r="X1744" s="46">
        <v>0.43373260536123831</v>
      </c>
      <c r="Y1744" s="46">
        <v>1292</v>
      </c>
      <c r="Z1744" s="46">
        <v>1149</v>
      </c>
      <c r="AA1744" s="46" t="s">
        <v>1119</v>
      </c>
      <c r="AB1744" s="46" t="s">
        <v>1119</v>
      </c>
    </row>
    <row r="1745" spans="1:28" ht="15" x14ac:dyDescent="0.25">
      <c r="A1745" s="46">
        <v>139</v>
      </c>
      <c r="B1745" s="46">
        <v>2015</v>
      </c>
      <c r="C1745" s="46" t="s">
        <v>1356</v>
      </c>
      <c r="D1745" s="46" t="s">
        <v>2738</v>
      </c>
      <c r="E1745" s="46" t="s">
        <v>1812</v>
      </c>
      <c r="F1745" s="46" t="s">
        <v>2736</v>
      </c>
      <c r="G1745" s="46" t="s">
        <v>973</v>
      </c>
      <c r="H1745" s="46" t="s">
        <v>834</v>
      </c>
      <c r="I1745" s="46">
        <v>0.2</v>
      </c>
      <c r="J1745" s="46">
        <v>0.69040339283953045</v>
      </c>
      <c r="K1745" s="46" t="s">
        <v>1561</v>
      </c>
      <c r="L1745" s="46" t="s">
        <v>1250</v>
      </c>
      <c r="M1745" s="46" t="s">
        <v>842</v>
      </c>
      <c r="N1745" s="46" t="s">
        <v>2139</v>
      </c>
      <c r="O1745" s="48">
        <v>14</v>
      </c>
      <c r="P1745" s="46"/>
      <c r="Q1745" s="46"/>
      <c r="R1745" s="46">
        <v>10</v>
      </c>
      <c r="S1745" s="48">
        <v>14</v>
      </c>
      <c r="T1745" s="46"/>
      <c r="U1745" s="46"/>
      <c r="V1745" s="46">
        <v>5</v>
      </c>
      <c r="W1745" s="46">
        <v>0.8292413297935477</v>
      </c>
      <c r="X1745" s="46">
        <v>0.20095368089063659</v>
      </c>
      <c r="Y1745" s="46">
        <v>1291</v>
      </c>
      <c r="Z1745" s="46">
        <v>1149</v>
      </c>
      <c r="AA1745" s="46" t="s">
        <v>1119</v>
      </c>
      <c r="AB1745" s="46" t="s">
        <v>1119</v>
      </c>
    </row>
    <row r="1746" spans="1:28" ht="15" x14ac:dyDescent="0.25">
      <c r="A1746" s="46">
        <v>139</v>
      </c>
      <c r="B1746" s="46">
        <v>2015</v>
      </c>
      <c r="C1746" s="46" t="s">
        <v>1356</v>
      </c>
      <c r="D1746" s="46" t="s">
        <v>2738</v>
      </c>
      <c r="E1746" s="46" t="s">
        <v>1812</v>
      </c>
      <c r="F1746" s="46" t="s">
        <v>2736</v>
      </c>
      <c r="G1746" s="46" t="s">
        <v>973</v>
      </c>
      <c r="H1746" s="46" t="s">
        <v>834</v>
      </c>
      <c r="I1746" s="46">
        <v>0.2</v>
      </c>
      <c r="J1746" s="46">
        <v>0.23013446427984349</v>
      </c>
      <c r="K1746" s="46" t="s">
        <v>1561</v>
      </c>
      <c r="L1746" s="46" t="s">
        <v>1250</v>
      </c>
      <c r="M1746" s="46" t="s">
        <v>842</v>
      </c>
      <c r="N1746" s="46" t="s">
        <v>2139</v>
      </c>
      <c r="O1746" s="48">
        <v>14</v>
      </c>
      <c r="P1746" s="46"/>
      <c r="Q1746" s="46"/>
      <c r="R1746" s="46">
        <v>7</v>
      </c>
      <c r="S1746" s="48">
        <v>14</v>
      </c>
      <c r="T1746" s="46"/>
      <c r="U1746" s="46"/>
      <c r="V1746" s="46">
        <v>2</v>
      </c>
      <c r="W1746" s="46">
        <v>0.9878487690310398</v>
      </c>
      <c r="X1746" s="46">
        <v>0.26415880021038057</v>
      </c>
      <c r="Y1746" s="46">
        <v>1290</v>
      </c>
      <c r="Z1746" s="46">
        <v>1149</v>
      </c>
      <c r="AA1746" s="46" t="s">
        <v>1119</v>
      </c>
      <c r="AB1746" s="46" t="s">
        <v>1119</v>
      </c>
    </row>
    <row r="1747" spans="1:28" ht="15" x14ac:dyDescent="0.25">
      <c r="A1747" s="46">
        <v>140</v>
      </c>
      <c r="B1747" s="46">
        <v>2019</v>
      </c>
      <c r="C1747" s="46" t="s">
        <v>959</v>
      </c>
      <c r="D1747" s="46" t="s">
        <v>2733</v>
      </c>
      <c r="E1747" s="46" t="s">
        <v>1819</v>
      </c>
      <c r="F1747" s="46" t="s">
        <v>2734</v>
      </c>
      <c r="G1747" s="46" t="s">
        <v>952</v>
      </c>
      <c r="H1747" s="46" t="s">
        <v>891</v>
      </c>
      <c r="I1747" s="46">
        <v>20</v>
      </c>
      <c r="J1747" s="46">
        <v>3.2876352039977637E-2</v>
      </c>
      <c r="K1747" s="46" t="s">
        <v>1601</v>
      </c>
      <c r="L1747" s="46" t="s">
        <v>1443</v>
      </c>
      <c r="M1747" s="46" t="s">
        <v>1820</v>
      </c>
      <c r="N1747" s="46" t="s">
        <v>2140</v>
      </c>
      <c r="O1747" s="48">
        <v>5</v>
      </c>
      <c r="P1747" s="46">
        <v>-2.62310121488693E-2</v>
      </c>
      <c r="Q1747" s="46">
        <v>1.1627373796694529</v>
      </c>
      <c r="R1747" s="46"/>
      <c r="S1747" s="48">
        <v>5</v>
      </c>
      <c r="T1747" s="46">
        <v>-6.0674344611860637E-2</v>
      </c>
      <c r="U1747" s="46">
        <v>1.155336569909553</v>
      </c>
      <c r="V1747" s="46"/>
      <c r="W1747" s="46">
        <v>2.6825677914627252E-2</v>
      </c>
      <c r="X1747" s="46">
        <v>0.40003598084977898</v>
      </c>
      <c r="Y1747" s="46">
        <v>1294</v>
      </c>
      <c r="Z1747" s="46">
        <v>1150</v>
      </c>
      <c r="AA1747" s="46" t="s">
        <v>2740</v>
      </c>
      <c r="AB1747" s="46" t="s">
        <v>1119</v>
      </c>
    </row>
    <row r="1748" spans="1:28" ht="15" x14ac:dyDescent="0.25">
      <c r="A1748" s="46">
        <v>140</v>
      </c>
      <c r="B1748" s="46">
        <v>2019</v>
      </c>
      <c r="C1748" s="46" t="s">
        <v>959</v>
      </c>
      <c r="D1748" s="46" t="s">
        <v>2733</v>
      </c>
      <c r="E1748" s="46" t="s">
        <v>1819</v>
      </c>
      <c r="F1748" s="46" t="s">
        <v>2734</v>
      </c>
      <c r="G1748" s="46" t="s">
        <v>952</v>
      </c>
      <c r="H1748" s="46" t="s">
        <v>891</v>
      </c>
      <c r="I1748" s="46">
        <v>20</v>
      </c>
      <c r="J1748" s="46">
        <v>3.2876352039977637E-2</v>
      </c>
      <c r="K1748" s="46" t="s">
        <v>1601</v>
      </c>
      <c r="L1748" s="46" t="s">
        <v>1443</v>
      </c>
      <c r="M1748" s="46" t="s">
        <v>842</v>
      </c>
      <c r="N1748" s="46" t="s">
        <v>2140</v>
      </c>
      <c r="O1748" s="48">
        <v>5</v>
      </c>
      <c r="P1748" s="46">
        <v>-2.62310121488693E-2</v>
      </c>
      <c r="Q1748" s="46">
        <v>1.1627373796694529</v>
      </c>
      <c r="R1748" s="46"/>
      <c r="S1748" s="48">
        <v>5</v>
      </c>
      <c r="T1748" s="46">
        <v>-2.1613140760304468</v>
      </c>
      <c r="U1748" s="46">
        <v>1.025000810318442</v>
      </c>
      <c r="V1748" s="46"/>
      <c r="W1748" s="46">
        <v>1.7584719711974739</v>
      </c>
      <c r="X1748" s="46">
        <v>0.55461118367435647</v>
      </c>
      <c r="Y1748" s="46">
        <v>1293</v>
      </c>
      <c r="Z1748" s="46">
        <v>1150</v>
      </c>
      <c r="AA1748" s="46" t="s">
        <v>2740</v>
      </c>
      <c r="AB1748" s="46" t="s">
        <v>1119</v>
      </c>
    </row>
    <row r="1749" spans="1:28" ht="15" x14ac:dyDescent="0.25">
      <c r="A1749" s="46">
        <v>141</v>
      </c>
      <c r="B1749" s="46">
        <v>2007</v>
      </c>
      <c r="C1749" s="46" t="s">
        <v>823</v>
      </c>
      <c r="D1749" s="46" t="s">
        <v>820</v>
      </c>
      <c r="E1749" s="46" t="s">
        <v>1324</v>
      </c>
      <c r="F1749" s="46" t="s">
        <v>943</v>
      </c>
      <c r="G1749" s="46" t="s">
        <v>1113</v>
      </c>
      <c r="H1749" s="46" t="s">
        <v>834</v>
      </c>
      <c r="I1749" s="46">
        <v>243</v>
      </c>
      <c r="J1749" s="46">
        <v>36</v>
      </c>
      <c r="K1749" s="46" t="s">
        <v>940</v>
      </c>
      <c r="L1749" s="46" t="s">
        <v>1256</v>
      </c>
      <c r="M1749" s="46" t="s">
        <v>1863</v>
      </c>
      <c r="N1749" s="46" t="s">
        <v>2140</v>
      </c>
      <c r="O1749" s="48">
        <v>11.800433839479391</v>
      </c>
      <c r="P1749" s="46">
        <v>-28.20734341252701</v>
      </c>
      <c r="Q1749" s="46">
        <v>32.051749728152117</v>
      </c>
      <c r="R1749" s="46"/>
      <c r="S1749" s="48">
        <v>27.071583514099789</v>
      </c>
      <c r="T1749" s="46">
        <v>-8.5097192224622091</v>
      </c>
      <c r="U1749" s="46">
        <v>39.556558715102412</v>
      </c>
      <c r="V1749" s="46"/>
      <c r="W1749" s="46">
        <v>0.51430736510741493</v>
      </c>
      <c r="X1749" s="46">
        <v>0.1250840951121984</v>
      </c>
      <c r="Y1749" s="46">
        <v>1337</v>
      </c>
      <c r="Z1749" s="46">
        <v>1172</v>
      </c>
      <c r="AA1749" s="46" t="s">
        <v>1119</v>
      </c>
      <c r="AB1749" s="46" t="s">
        <v>1119</v>
      </c>
    </row>
    <row r="1750" spans="1:28" ht="15" x14ac:dyDescent="0.25">
      <c r="A1750" s="46">
        <v>141</v>
      </c>
      <c r="B1750" s="46">
        <v>2007</v>
      </c>
      <c r="C1750" s="46" t="s">
        <v>823</v>
      </c>
      <c r="D1750" s="46" t="s">
        <v>820</v>
      </c>
      <c r="E1750" s="46" t="s">
        <v>1465</v>
      </c>
      <c r="F1750" s="46" t="s">
        <v>943</v>
      </c>
      <c r="G1750" s="46" t="s">
        <v>1114</v>
      </c>
      <c r="H1750" s="46" t="s">
        <v>834</v>
      </c>
      <c r="I1750" s="46">
        <v>243</v>
      </c>
      <c r="J1750" s="46">
        <v>36</v>
      </c>
      <c r="K1750" s="46" t="s">
        <v>940</v>
      </c>
      <c r="L1750" s="46" t="s">
        <v>1256</v>
      </c>
      <c r="M1750" s="46" t="s">
        <v>1863</v>
      </c>
      <c r="N1750" s="46" t="s">
        <v>2140</v>
      </c>
      <c r="O1750" s="48">
        <v>28.043383947939251</v>
      </c>
      <c r="P1750" s="46">
        <v>-9.8920086393088695</v>
      </c>
      <c r="Q1750" s="46">
        <v>43.920314607833312</v>
      </c>
      <c r="R1750" s="46"/>
      <c r="S1750" s="48">
        <v>56.225596529284161</v>
      </c>
      <c r="T1750" s="46">
        <v>78.920086393088539</v>
      </c>
      <c r="U1750" s="46">
        <v>49.233377307561398</v>
      </c>
      <c r="V1750" s="46"/>
      <c r="W1750" s="46">
        <v>1.8505803768686051</v>
      </c>
      <c r="X1750" s="46">
        <v>7.3764269575492772E-2</v>
      </c>
      <c r="Y1750" s="46">
        <v>1333</v>
      </c>
      <c r="Z1750" s="46">
        <v>1168</v>
      </c>
      <c r="AA1750" s="46" t="s">
        <v>1119</v>
      </c>
      <c r="AB1750" s="46" t="s">
        <v>1119</v>
      </c>
    </row>
    <row r="1751" spans="1:28" ht="15" x14ac:dyDescent="0.25">
      <c r="A1751" s="46">
        <v>141</v>
      </c>
      <c r="B1751" s="46">
        <v>2007</v>
      </c>
      <c r="C1751" s="46" t="s">
        <v>823</v>
      </c>
      <c r="D1751" s="46" t="s">
        <v>820</v>
      </c>
      <c r="E1751" s="46" t="s">
        <v>1324</v>
      </c>
      <c r="F1751" s="46" t="s">
        <v>943</v>
      </c>
      <c r="G1751" s="46" t="s">
        <v>1113</v>
      </c>
      <c r="H1751" s="46" t="s">
        <v>834</v>
      </c>
      <c r="I1751" s="46">
        <v>243</v>
      </c>
      <c r="J1751" s="46">
        <v>12</v>
      </c>
      <c r="K1751" s="46" t="s">
        <v>940</v>
      </c>
      <c r="L1751" s="46" t="s">
        <v>1256</v>
      </c>
      <c r="M1751" s="46" t="s">
        <v>1863</v>
      </c>
      <c r="N1751" s="46" t="s">
        <v>2140</v>
      </c>
      <c r="O1751" s="48">
        <v>28.321041214750529</v>
      </c>
      <c r="P1751" s="46">
        <v>-23.714902807775388</v>
      </c>
      <c r="Q1751" s="46">
        <v>36.781005307834519</v>
      </c>
      <c r="R1751" s="46"/>
      <c r="S1751" s="48">
        <v>46.646420824295006</v>
      </c>
      <c r="T1751" s="46">
        <v>4.6220302375809874</v>
      </c>
      <c r="U1751" s="46">
        <v>40.123339819005501</v>
      </c>
      <c r="V1751" s="46"/>
      <c r="W1751" s="46">
        <v>0.720836043283832</v>
      </c>
      <c r="X1751" s="46">
        <v>6.0212842459169448E-2</v>
      </c>
      <c r="Y1751" s="46">
        <v>1332</v>
      </c>
      <c r="Z1751" s="46">
        <v>1172</v>
      </c>
      <c r="AA1751" s="46" t="s">
        <v>1119</v>
      </c>
      <c r="AB1751" s="46" t="s">
        <v>1119</v>
      </c>
    </row>
    <row r="1752" spans="1:28" ht="15" x14ac:dyDescent="0.25">
      <c r="A1752" s="46">
        <v>141</v>
      </c>
      <c r="B1752" s="46">
        <v>2007</v>
      </c>
      <c r="C1752" s="46" t="s">
        <v>823</v>
      </c>
      <c r="D1752" s="46" t="s">
        <v>820</v>
      </c>
      <c r="E1752" s="46" t="s">
        <v>1465</v>
      </c>
      <c r="F1752" s="46" t="s">
        <v>943</v>
      </c>
      <c r="G1752" s="46" t="s">
        <v>1114</v>
      </c>
      <c r="H1752" s="46" t="s">
        <v>834</v>
      </c>
      <c r="I1752" s="46">
        <v>243</v>
      </c>
      <c r="J1752" s="46">
        <v>12</v>
      </c>
      <c r="K1752" s="46" t="s">
        <v>940</v>
      </c>
      <c r="L1752" s="46" t="s">
        <v>1256</v>
      </c>
      <c r="M1752" s="46" t="s">
        <v>1863</v>
      </c>
      <c r="N1752" s="46" t="s">
        <v>2140</v>
      </c>
      <c r="O1752" s="48">
        <v>31.375271149674621</v>
      </c>
      <c r="P1752" s="46">
        <v>-37.883369330453569</v>
      </c>
      <c r="Q1752" s="46">
        <v>36.777849939189622</v>
      </c>
      <c r="R1752" s="46"/>
      <c r="S1752" s="48">
        <v>60.529284164859</v>
      </c>
      <c r="T1752" s="46">
        <v>26.39308855291576</v>
      </c>
      <c r="U1752" s="46">
        <v>45.705733386214114</v>
      </c>
      <c r="V1752" s="46"/>
      <c r="W1752" s="46">
        <v>1.4858261168997491</v>
      </c>
      <c r="X1752" s="46">
        <v>6.0403880629288309E-2</v>
      </c>
      <c r="Y1752" s="46">
        <v>1328</v>
      </c>
      <c r="Z1752" s="46">
        <v>1168</v>
      </c>
      <c r="AA1752" s="46" t="s">
        <v>1119</v>
      </c>
      <c r="AB1752" s="46" t="s">
        <v>1119</v>
      </c>
    </row>
    <row r="1753" spans="1:28" ht="15" x14ac:dyDescent="0.25">
      <c r="A1753" s="46">
        <v>141</v>
      </c>
      <c r="B1753" s="46">
        <v>2007</v>
      </c>
      <c r="C1753" s="46" t="s">
        <v>823</v>
      </c>
      <c r="D1753" s="46" t="s">
        <v>820</v>
      </c>
      <c r="E1753" s="46" t="s">
        <v>1465</v>
      </c>
      <c r="F1753" s="46" t="s">
        <v>943</v>
      </c>
      <c r="G1753" s="46" t="s">
        <v>1112</v>
      </c>
      <c r="H1753" s="46" t="s">
        <v>834</v>
      </c>
      <c r="I1753" s="46">
        <v>243</v>
      </c>
      <c r="J1753" s="46">
        <v>36</v>
      </c>
      <c r="K1753" s="46" t="s">
        <v>940</v>
      </c>
      <c r="L1753" s="46" t="s">
        <v>1256</v>
      </c>
      <c r="M1753" s="46" t="s">
        <v>1863</v>
      </c>
      <c r="N1753" s="46" t="s">
        <v>2140</v>
      </c>
      <c r="O1753" s="48">
        <v>6.8026030368763593</v>
      </c>
      <c r="P1753" s="46">
        <v>-30.971922246220299</v>
      </c>
      <c r="Q1753" s="46">
        <v>29.74339206478394</v>
      </c>
      <c r="R1753" s="46"/>
      <c r="S1753" s="48">
        <v>33.31887201735357</v>
      </c>
      <c r="T1753" s="46">
        <v>37.796976241900651</v>
      </c>
      <c r="U1753" s="46">
        <v>33.910411361950437</v>
      </c>
      <c r="V1753" s="46"/>
      <c r="W1753" s="46">
        <v>2.0235946187784428</v>
      </c>
      <c r="X1753" s="46">
        <v>0.22804728461622309</v>
      </c>
      <c r="Y1753" s="46">
        <v>1336</v>
      </c>
      <c r="Z1753" s="46">
        <v>1171</v>
      </c>
      <c r="AA1753" s="46" t="s">
        <v>1119</v>
      </c>
      <c r="AB1753" s="46" t="s">
        <v>1119</v>
      </c>
    </row>
    <row r="1754" spans="1:28" ht="15" x14ac:dyDescent="0.25">
      <c r="A1754" s="46">
        <v>141</v>
      </c>
      <c r="B1754" s="46">
        <v>2007</v>
      </c>
      <c r="C1754" s="46" t="s">
        <v>823</v>
      </c>
      <c r="D1754" s="46" t="s">
        <v>820</v>
      </c>
      <c r="E1754" s="46" t="s">
        <v>1465</v>
      </c>
      <c r="F1754" s="46" t="s">
        <v>943</v>
      </c>
      <c r="G1754" s="46" t="s">
        <v>977</v>
      </c>
      <c r="H1754" s="46" t="s">
        <v>834</v>
      </c>
      <c r="I1754" s="46">
        <v>243</v>
      </c>
      <c r="J1754" s="46">
        <v>36</v>
      </c>
      <c r="K1754" s="46" t="s">
        <v>940</v>
      </c>
      <c r="L1754" s="46" t="s">
        <v>1256</v>
      </c>
      <c r="M1754" s="46" t="s">
        <v>1863</v>
      </c>
      <c r="N1754" s="46" t="s">
        <v>2140</v>
      </c>
      <c r="O1754" s="48">
        <v>44.702819956616047</v>
      </c>
      <c r="P1754" s="46">
        <v>-4.0172786177105877</v>
      </c>
      <c r="Q1754" s="46">
        <v>36.968040767339282</v>
      </c>
      <c r="R1754" s="46"/>
      <c r="S1754" s="48">
        <v>52.338394793926248</v>
      </c>
      <c r="T1754" s="46">
        <v>73.390928725701926</v>
      </c>
      <c r="U1754" s="46">
        <v>37.50079287759295</v>
      </c>
      <c r="V1754" s="46"/>
      <c r="W1754" s="46">
        <v>2.0612492013822061</v>
      </c>
      <c r="X1754" s="46">
        <v>6.3367848497761309E-2</v>
      </c>
      <c r="Y1754" s="46">
        <v>1334</v>
      </c>
      <c r="Z1754" s="46">
        <v>1169</v>
      </c>
      <c r="AA1754" s="46" t="s">
        <v>1119</v>
      </c>
      <c r="AB1754" s="46" t="s">
        <v>1119</v>
      </c>
    </row>
    <row r="1755" spans="1:28" ht="15" x14ac:dyDescent="0.25">
      <c r="A1755" s="46">
        <v>141</v>
      </c>
      <c r="B1755" s="46">
        <v>2007</v>
      </c>
      <c r="C1755" s="46" t="s">
        <v>823</v>
      </c>
      <c r="D1755" s="46" t="s">
        <v>820</v>
      </c>
      <c r="E1755" s="46" t="s">
        <v>1465</v>
      </c>
      <c r="F1755" s="46" t="s">
        <v>943</v>
      </c>
      <c r="G1755" s="46" t="s">
        <v>1006</v>
      </c>
      <c r="H1755" s="46" t="s">
        <v>834</v>
      </c>
      <c r="I1755" s="46">
        <v>243</v>
      </c>
      <c r="J1755" s="46">
        <v>36</v>
      </c>
      <c r="K1755" s="46" t="s">
        <v>940</v>
      </c>
      <c r="L1755" s="46" t="s">
        <v>1256</v>
      </c>
      <c r="M1755" s="46" t="s">
        <v>1863</v>
      </c>
      <c r="N1755" s="46" t="s">
        <v>2140</v>
      </c>
      <c r="O1755" s="48">
        <v>13.049891540130149</v>
      </c>
      <c r="P1755" s="46">
        <v>-20.604751619870409</v>
      </c>
      <c r="Q1755" s="46">
        <v>34.954289116046027</v>
      </c>
      <c r="R1755" s="46"/>
      <c r="S1755" s="48">
        <v>49.006507592190893</v>
      </c>
      <c r="T1755" s="46">
        <v>59.568034557235407</v>
      </c>
      <c r="U1755" s="46">
        <v>36.287506587895137</v>
      </c>
      <c r="V1755" s="46"/>
      <c r="W1755" s="46">
        <v>2.1976116080531631</v>
      </c>
      <c r="X1755" s="46">
        <v>0.13594660032906419</v>
      </c>
      <c r="Y1755" s="46">
        <v>1335</v>
      </c>
      <c r="Z1755" s="46">
        <v>1170</v>
      </c>
      <c r="AA1755" s="46" t="s">
        <v>1119</v>
      </c>
      <c r="AB1755" s="46" t="s">
        <v>1119</v>
      </c>
    </row>
    <row r="1756" spans="1:28" ht="15" x14ac:dyDescent="0.25">
      <c r="A1756" s="46">
        <v>141</v>
      </c>
      <c r="B1756" s="46">
        <v>2007</v>
      </c>
      <c r="C1756" s="46" t="s">
        <v>823</v>
      </c>
      <c r="D1756" s="46" t="s">
        <v>820</v>
      </c>
      <c r="E1756" s="46" t="s">
        <v>1465</v>
      </c>
      <c r="F1756" s="46" t="s">
        <v>943</v>
      </c>
      <c r="G1756" s="46" t="s">
        <v>1112</v>
      </c>
      <c r="H1756" s="46" t="s">
        <v>834</v>
      </c>
      <c r="I1756" s="46">
        <v>243</v>
      </c>
      <c r="J1756" s="46">
        <v>12</v>
      </c>
      <c r="K1756" s="46" t="s">
        <v>940</v>
      </c>
      <c r="L1756" s="46" t="s">
        <v>1256</v>
      </c>
      <c r="M1756" s="46" t="s">
        <v>1863</v>
      </c>
      <c r="N1756" s="46" t="s">
        <v>2140</v>
      </c>
      <c r="O1756" s="48">
        <v>16.242950108459869</v>
      </c>
      <c r="P1756" s="46">
        <v>-25.4427645788337</v>
      </c>
      <c r="Q1756" s="46">
        <v>30.640378627373561</v>
      </c>
      <c r="R1756" s="46"/>
      <c r="S1756" s="48">
        <v>48.451193058568307</v>
      </c>
      <c r="T1756" s="46">
        <v>8.4233261339092707</v>
      </c>
      <c r="U1756" s="46">
        <v>31.27048245048104</v>
      </c>
      <c r="V1756" s="46"/>
      <c r="W1756" s="46">
        <v>1.075215928271209</v>
      </c>
      <c r="X1756" s="46">
        <v>9.1139535875693817E-2</v>
      </c>
      <c r="Y1756" s="46">
        <v>1331</v>
      </c>
      <c r="Z1756" s="46">
        <v>1171</v>
      </c>
      <c r="AA1756" s="46" t="s">
        <v>1119</v>
      </c>
      <c r="AB1756" s="46" t="s">
        <v>1119</v>
      </c>
    </row>
    <row r="1757" spans="1:28" ht="15" x14ac:dyDescent="0.25">
      <c r="A1757" s="46">
        <v>141</v>
      </c>
      <c r="B1757" s="46">
        <v>2007</v>
      </c>
      <c r="C1757" s="46" t="s">
        <v>823</v>
      </c>
      <c r="D1757" s="46" t="s">
        <v>820</v>
      </c>
      <c r="E1757" s="46" t="s">
        <v>1465</v>
      </c>
      <c r="F1757" s="46" t="s">
        <v>943</v>
      </c>
      <c r="G1757" s="46" t="s">
        <v>977</v>
      </c>
      <c r="H1757" s="46" t="s">
        <v>834</v>
      </c>
      <c r="I1757" s="46">
        <v>243</v>
      </c>
      <c r="J1757" s="46">
        <v>12</v>
      </c>
      <c r="K1757" s="46" t="s">
        <v>940</v>
      </c>
      <c r="L1757" s="46" t="s">
        <v>1256</v>
      </c>
      <c r="M1757" s="46" t="s">
        <v>1863</v>
      </c>
      <c r="N1757" s="46" t="s">
        <v>2140</v>
      </c>
      <c r="O1757" s="48">
        <v>55.253796095444677</v>
      </c>
      <c r="P1757" s="46">
        <v>-3.3261339092872499</v>
      </c>
      <c r="Q1757" s="46">
        <v>33.393612575281033</v>
      </c>
      <c r="R1757" s="46"/>
      <c r="S1757" s="48">
        <v>63.305856832971777</v>
      </c>
      <c r="T1757" s="46">
        <v>61.987041036717031</v>
      </c>
      <c r="U1757" s="46">
        <v>32.994548005875167</v>
      </c>
      <c r="V1757" s="46"/>
      <c r="W1757" s="46">
        <v>1.9556997342604341</v>
      </c>
      <c r="X1757" s="46">
        <v>5.0024744839916611E-2</v>
      </c>
      <c r="Y1757" s="46">
        <v>1329</v>
      </c>
      <c r="Z1757" s="46">
        <v>1169</v>
      </c>
      <c r="AA1757" s="46" t="s">
        <v>1119</v>
      </c>
      <c r="AB1757" s="46" t="s">
        <v>1119</v>
      </c>
    </row>
    <row r="1758" spans="1:28" ht="15" x14ac:dyDescent="0.25">
      <c r="A1758" s="46">
        <v>141</v>
      </c>
      <c r="B1758" s="46">
        <v>2007</v>
      </c>
      <c r="C1758" s="46" t="s">
        <v>823</v>
      </c>
      <c r="D1758" s="46" t="s">
        <v>820</v>
      </c>
      <c r="E1758" s="46" t="s">
        <v>1465</v>
      </c>
      <c r="F1758" s="46" t="s">
        <v>943</v>
      </c>
      <c r="G1758" s="46" t="s">
        <v>1006</v>
      </c>
      <c r="H1758" s="46" t="s">
        <v>834</v>
      </c>
      <c r="I1758" s="46">
        <v>243</v>
      </c>
      <c r="J1758" s="46">
        <v>12</v>
      </c>
      <c r="K1758" s="46" t="s">
        <v>940</v>
      </c>
      <c r="L1758" s="46" t="s">
        <v>1256</v>
      </c>
      <c r="M1758" s="46" t="s">
        <v>1863</v>
      </c>
      <c r="N1758" s="46" t="s">
        <v>2140</v>
      </c>
      <c r="O1758" s="48">
        <v>38.594360086767892</v>
      </c>
      <c r="P1758" s="46">
        <v>-19.568034557235439</v>
      </c>
      <c r="Q1758" s="46">
        <v>32.202691605075557</v>
      </c>
      <c r="R1758" s="46"/>
      <c r="S1758" s="48">
        <v>55.809110629067227</v>
      </c>
      <c r="T1758" s="46">
        <v>53.002159827213823</v>
      </c>
      <c r="U1758" s="46">
        <v>28.397769360468931</v>
      </c>
      <c r="V1758" s="46"/>
      <c r="W1758" s="46">
        <v>2.398983976368199</v>
      </c>
      <c r="X1758" s="46">
        <v>7.4310271224846139E-2</v>
      </c>
      <c r="Y1758" s="46">
        <v>1330</v>
      </c>
      <c r="Z1758" s="46">
        <v>1170</v>
      </c>
      <c r="AA1758" s="46" t="s">
        <v>1119</v>
      </c>
      <c r="AB1758" s="46" t="s">
        <v>1119</v>
      </c>
    </row>
    <row r="1759" spans="1:28" ht="15" x14ac:dyDescent="0.25">
      <c r="A1759" s="46">
        <v>141</v>
      </c>
      <c r="B1759" s="46">
        <v>2007</v>
      </c>
      <c r="C1759" s="46" t="s">
        <v>823</v>
      </c>
      <c r="D1759" s="46" t="s">
        <v>820</v>
      </c>
      <c r="E1759" s="46" t="s">
        <v>1465</v>
      </c>
      <c r="F1759" s="46" t="s">
        <v>943</v>
      </c>
      <c r="G1759" s="46" t="s">
        <v>1112</v>
      </c>
      <c r="H1759" s="46" t="s">
        <v>834</v>
      </c>
      <c r="I1759" s="46">
        <v>243</v>
      </c>
      <c r="J1759" s="46">
        <v>36</v>
      </c>
      <c r="K1759" s="46" t="s">
        <v>826</v>
      </c>
      <c r="L1759" s="46" t="s">
        <v>1250</v>
      </c>
      <c r="M1759" s="46" t="s">
        <v>1863</v>
      </c>
      <c r="N1759" s="46" t="s">
        <v>2140</v>
      </c>
      <c r="O1759" s="48">
        <v>16</v>
      </c>
      <c r="P1759" s="46">
        <v>-2.1292030512388989</v>
      </c>
      <c r="Q1759" s="46">
        <v>7.0602464509322278</v>
      </c>
      <c r="R1759" s="46"/>
      <c r="S1759" s="48">
        <v>16</v>
      </c>
      <c r="T1759" s="46">
        <v>8.2476221824238E-2</v>
      </c>
      <c r="U1759" s="46">
        <v>4.4174966184636268</v>
      </c>
      <c r="V1759" s="46"/>
      <c r="W1759" s="46">
        <v>0.3660779340383547</v>
      </c>
      <c r="X1759" s="46">
        <v>0.12709395396546549</v>
      </c>
      <c r="Y1759" s="46">
        <v>1346</v>
      </c>
      <c r="Z1759" s="46">
        <v>1176</v>
      </c>
      <c r="AA1759" s="46" t="s">
        <v>2740</v>
      </c>
      <c r="AB1759" s="46" t="s">
        <v>1119</v>
      </c>
    </row>
    <row r="1760" spans="1:28" ht="15" x14ac:dyDescent="0.25">
      <c r="A1760" s="46">
        <v>141</v>
      </c>
      <c r="B1760" s="46">
        <v>2007</v>
      </c>
      <c r="C1760" s="46" t="s">
        <v>823</v>
      </c>
      <c r="D1760" s="46" t="s">
        <v>820</v>
      </c>
      <c r="E1760" s="46" t="s">
        <v>1324</v>
      </c>
      <c r="F1760" s="46" t="s">
        <v>943</v>
      </c>
      <c r="G1760" s="46" t="s">
        <v>1113</v>
      </c>
      <c r="H1760" s="46" t="s">
        <v>834</v>
      </c>
      <c r="I1760" s="46">
        <v>243</v>
      </c>
      <c r="J1760" s="46">
        <v>36</v>
      </c>
      <c r="K1760" s="46" t="s">
        <v>826</v>
      </c>
      <c r="L1760" s="46" t="s">
        <v>1250</v>
      </c>
      <c r="M1760" s="46" t="s">
        <v>1863</v>
      </c>
      <c r="N1760" s="46" t="s">
        <v>2140</v>
      </c>
      <c r="O1760" s="48">
        <v>16</v>
      </c>
      <c r="P1760" s="46">
        <v>-1.486937886899578</v>
      </c>
      <c r="Q1760" s="46">
        <v>9.8971166161829238</v>
      </c>
      <c r="R1760" s="46"/>
      <c r="S1760" s="48">
        <v>16</v>
      </c>
      <c r="T1760" s="46">
        <v>-0.31049675021795209</v>
      </c>
      <c r="U1760" s="46">
        <v>4.4923550200604856</v>
      </c>
      <c r="V1760" s="46"/>
      <c r="W1760" s="46">
        <v>0.14920817745213411</v>
      </c>
      <c r="X1760" s="46">
        <v>0.12534786062841541</v>
      </c>
      <c r="Y1760" s="46">
        <v>1347</v>
      </c>
      <c r="Z1760" s="46">
        <v>1177</v>
      </c>
      <c r="AA1760" s="46" t="s">
        <v>2740</v>
      </c>
      <c r="AB1760" s="46" t="s">
        <v>1119</v>
      </c>
    </row>
    <row r="1761" spans="1:28" ht="15" x14ac:dyDescent="0.25">
      <c r="A1761" s="46">
        <v>141</v>
      </c>
      <c r="B1761" s="46">
        <v>2007</v>
      </c>
      <c r="C1761" s="46" t="s">
        <v>823</v>
      </c>
      <c r="D1761" s="46" t="s">
        <v>820</v>
      </c>
      <c r="E1761" s="46" t="s">
        <v>1324</v>
      </c>
      <c r="F1761" s="46" t="s">
        <v>943</v>
      </c>
      <c r="G1761" s="46" t="s">
        <v>1113</v>
      </c>
      <c r="H1761" s="46" t="s">
        <v>834</v>
      </c>
      <c r="I1761" s="46">
        <v>243</v>
      </c>
      <c r="J1761" s="46">
        <v>12</v>
      </c>
      <c r="K1761" s="46" t="s">
        <v>826</v>
      </c>
      <c r="L1761" s="46" t="s">
        <v>1250</v>
      </c>
      <c r="M1761" s="46" t="s">
        <v>1863</v>
      </c>
      <c r="N1761" s="46" t="s">
        <v>2140</v>
      </c>
      <c r="O1761" s="48">
        <v>16</v>
      </c>
      <c r="P1761" s="46">
        <v>-0.23095609105100459</v>
      </c>
      <c r="Q1761" s="46">
        <v>7.3868506616230949</v>
      </c>
      <c r="R1761" s="46"/>
      <c r="S1761" s="48">
        <v>16</v>
      </c>
      <c r="T1761" s="46">
        <v>0.98879742266090287</v>
      </c>
      <c r="U1761" s="46">
        <v>2.748237587177325</v>
      </c>
      <c r="V1761" s="46"/>
      <c r="W1761" s="46">
        <v>0.21333997298454141</v>
      </c>
      <c r="X1761" s="46">
        <v>0.1257111553761413</v>
      </c>
      <c r="Y1761" s="46">
        <v>1342</v>
      </c>
      <c r="Z1761" s="46">
        <v>1177</v>
      </c>
      <c r="AA1761" s="46" t="s">
        <v>2740</v>
      </c>
      <c r="AB1761" s="46" t="s">
        <v>1119</v>
      </c>
    </row>
    <row r="1762" spans="1:28" ht="15" x14ac:dyDescent="0.25">
      <c r="A1762" s="46">
        <v>141</v>
      </c>
      <c r="B1762" s="46">
        <v>2007</v>
      </c>
      <c r="C1762" s="46" t="s">
        <v>823</v>
      </c>
      <c r="D1762" s="46" t="s">
        <v>820</v>
      </c>
      <c r="E1762" s="46" t="s">
        <v>1465</v>
      </c>
      <c r="F1762" s="46" t="s">
        <v>943</v>
      </c>
      <c r="G1762" s="46" t="s">
        <v>1006</v>
      </c>
      <c r="H1762" s="46" t="s">
        <v>834</v>
      </c>
      <c r="I1762" s="46">
        <v>243</v>
      </c>
      <c r="J1762" s="46">
        <v>36</v>
      </c>
      <c r="K1762" s="46" t="s">
        <v>826</v>
      </c>
      <c r="L1762" s="46" t="s">
        <v>1250</v>
      </c>
      <c r="M1762" s="46" t="s">
        <v>1863</v>
      </c>
      <c r="N1762" s="46" t="s">
        <v>2140</v>
      </c>
      <c r="O1762" s="48">
        <v>16</v>
      </c>
      <c r="P1762" s="46">
        <v>-1.362067065784567</v>
      </c>
      <c r="Q1762" s="46">
        <v>5.097681863416045</v>
      </c>
      <c r="R1762" s="46"/>
      <c r="S1762" s="48">
        <v>16</v>
      </c>
      <c r="T1762" s="46">
        <v>1.1843368298090771</v>
      </c>
      <c r="U1762" s="46">
        <v>2.0741556868539539</v>
      </c>
      <c r="V1762" s="46"/>
      <c r="W1762" s="46">
        <v>0.63782087215193417</v>
      </c>
      <c r="X1762" s="46">
        <v>0.13135649163988519</v>
      </c>
      <c r="Y1762" s="46">
        <v>1345</v>
      </c>
      <c r="Z1762" s="46">
        <v>1175</v>
      </c>
      <c r="AA1762" s="46" t="s">
        <v>2740</v>
      </c>
      <c r="AB1762" s="46" t="s">
        <v>1119</v>
      </c>
    </row>
    <row r="1763" spans="1:28" ht="15" x14ac:dyDescent="0.25">
      <c r="A1763" s="46">
        <v>141</v>
      </c>
      <c r="B1763" s="46">
        <v>2007</v>
      </c>
      <c r="C1763" s="46" t="s">
        <v>823</v>
      </c>
      <c r="D1763" s="46" t="s">
        <v>820</v>
      </c>
      <c r="E1763" s="46" t="s">
        <v>1465</v>
      </c>
      <c r="F1763" s="46" t="s">
        <v>943</v>
      </c>
      <c r="G1763" s="46" t="s">
        <v>977</v>
      </c>
      <c r="H1763" s="46" t="s">
        <v>834</v>
      </c>
      <c r="I1763" s="46">
        <v>243</v>
      </c>
      <c r="J1763" s="46">
        <v>36</v>
      </c>
      <c r="K1763" s="46" t="s">
        <v>826</v>
      </c>
      <c r="L1763" s="46" t="s">
        <v>1250</v>
      </c>
      <c r="M1763" s="46" t="s">
        <v>1863</v>
      </c>
      <c r="N1763" s="46" t="s">
        <v>2140</v>
      </c>
      <c r="O1763" s="48">
        <v>16</v>
      </c>
      <c r="P1763" s="46">
        <v>0.84007761241371604</v>
      </c>
      <c r="Q1763" s="46">
        <v>3.3370450774434879</v>
      </c>
      <c r="R1763" s="46"/>
      <c r="S1763" s="48">
        <v>16</v>
      </c>
      <c r="T1763" s="46">
        <v>1.5014283886046971</v>
      </c>
      <c r="U1763" s="46">
        <v>1.860188667222864</v>
      </c>
      <c r="V1763" s="46"/>
      <c r="W1763" s="46">
        <v>0.23862864644208681</v>
      </c>
      <c r="X1763" s="46">
        <v>0.12588974423285601</v>
      </c>
      <c r="Y1763" s="46">
        <v>1344</v>
      </c>
      <c r="Z1763" s="46">
        <v>1174</v>
      </c>
      <c r="AA1763" s="46" t="s">
        <v>2740</v>
      </c>
      <c r="AB1763" s="46" t="s">
        <v>1119</v>
      </c>
    </row>
    <row r="1764" spans="1:28" ht="15" x14ac:dyDescent="0.25">
      <c r="A1764" s="46">
        <v>141</v>
      </c>
      <c r="B1764" s="46">
        <v>2007</v>
      </c>
      <c r="C1764" s="46" t="s">
        <v>823</v>
      </c>
      <c r="D1764" s="46" t="s">
        <v>820</v>
      </c>
      <c r="E1764" s="46" t="s">
        <v>1465</v>
      </c>
      <c r="F1764" s="46" t="s">
        <v>943</v>
      </c>
      <c r="G1764" s="46" t="s">
        <v>1112</v>
      </c>
      <c r="H1764" s="46" t="s">
        <v>834</v>
      </c>
      <c r="I1764" s="46">
        <v>243</v>
      </c>
      <c r="J1764" s="46">
        <v>12</v>
      </c>
      <c r="K1764" s="46" t="s">
        <v>826</v>
      </c>
      <c r="L1764" s="46" t="s">
        <v>1250</v>
      </c>
      <c r="M1764" s="46" t="s">
        <v>1863</v>
      </c>
      <c r="N1764" s="46" t="s">
        <v>2140</v>
      </c>
      <c r="O1764" s="48">
        <v>16</v>
      </c>
      <c r="P1764" s="46">
        <v>-1.0784677225756421</v>
      </c>
      <c r="Q1764" s="46">
        <v>5.1844176012994874</v>
      </c>
      <c r="R1764" s="46"/>
      <c r="S1764" s="48">
        <v>16</v>
      </c>
      <c r="T1764" s="46">
        <v>1.1365730509073311</v>
      </c>
      <c r="U1764" s="46">
        <v>1.678963446515523</v>
      </c>
      <c r="V1764" s="46"/>
      <c r="W1764" s="46">
        <v>0.56031837706631504</v>
      </c>
      <c r="X1764" s="46">
        <v>0.12990557318247231</v>
      </c>
      <c r="Y1764" s="46">
        <v>1341</v>
      </c>
      <c r="Z1764" s="46">
        <v>1176</v>
      </c>
      <c r="AA1764" s="46" t="s">
        <v>2740</v>
      </c>
      <c r="AB1764" s="46" t="s">
        <v>1119</v>
      </c>
    </row>
    <row r="1765" spans="1:28" ht="15" x14ac:dyDescent="0.25">
      <c r="A1765" s="46">
        <v>141</v>
      </c>
      <c r="B1765" s="46">
        <v>2007</v>
      </c>
      <c r="C1765" s="46" t="s">
        <v>823</v>
      </c>
      <c r="D1765" s="46" t="s">
        <v>820</v>
      </c>
      <c r="E1765" s="46" t="s">
        <v>1465</v>
      </c>
      <c r="F1765" s="46" t="s">
        <v>943</v>
      </c>
      <c r="G1765" s="46" t="s">
        <v>1114</v>
      </c>
      <c r="H1765" s="46" t="s">
        <v>834</v>
      </c>
      <c r="I1765" s="46">
        <v>243</v>
      </c>
      <c r="J1765" s="46">
        <v>36</v>
      </c>
      <c r="K1765" s="46" t="s">
        <v>826</v>
      </c>
      <c r="L1765" s="46" t="s">
        <v>1250</v>
      </c>
      <c r="M1765" s="46" t="s">
        <v>1863</v>
      </c>
      <c r="N1765" s="46" t="s">
        <v>2140</v>
      </c>
      <c r="O1765" s="48">
        <v>16</v>
      </c>
      <c r="P1765" s="46">
        <v>-0.24856036429833339</v>
      </c>
      <c r="Q1765" s="46">
        <v>6.01890042429683</v>
      </c>
      <c r="R1765" s="46"/>
      <c r="S1765" s="48">
        <v>16</v>
      </c>
      <c r="T1765" s="46">
        <v>1.9785353763713891</v>
      </c>
      <c r="U1765" s="46">
        <v>1.3224153668358329</v>
      </c>
      <c r="V1765" s="46"/>
      <c r="W1765" s="46">
        <v>0.49818974832433971</v>
      </c>
      <c r="X1765" s="46">
        <v>0.12887801602086671</v>
      </c>
      <c r="Y1765" s="46">
        <v>1343</v>
      </c>
      <c r="Z1765" s="46">
        <v>1173</v>
      </c>
      <c r="AA1765" s="46" t="s">
        <v>2740</v>
      </c>
      <c r="AB1765" s="46" t="s">
        <v>1119</v>
      </c>
    </row>
    <row r="1766" spans="1:28" ht="15" x14ac:dyDescent="0.25">
      <c r="A1766" s="46">
        <v>141</v>
      </c>
      <c r="B1766" s="46">
        <v>2007</v>
      </c>
      <c r="C1766" s="46" t="s">
        <v>823</v>
      </c>
      <c r="D1766" s="46" t="s">
        <v>820</v>
      </c>
      <c r="E1766" s="46" t="s">
        <v>1465</v>
      </c>
      <c r="F1766" s="46" t="s">
        <v>943</v>
      </c>
      <c r="G1766" s="46" t="s">
        <v>1006</v>
      </c>
      <c r="H1766" s="46" t="s">
        <v>834</v>
      </c>
      <c r="I1766" s="46">
        <v>243</v>
      </c>
      <c r="J1766" s="46">
        <v>12</v>
      </c>
      <c r="K1766" s="46" t="s">
        <v>826</v>
      </c>
      <c r="L1766" s="46" t="s">
        <v>1250</v>
      </c>
      <c r="M1766" s="46" t="s">
        <v>1863</v>
      </c>
      <c r="N1766" s="46" t="s">
        <v>2140</v>
      </c>
      <c r="O1766" s="48">
        <v>16</v>
      </c>
      <c r="P1766" s="46">
        <v>0.41813496084921592</v>
      </c>
      <c r="Q1766" s="46">
        <v>3.3633943559613519</v>
      </c>
      <c r="R1766" s="46"/>
      <c r="S1766" s="48">
        <v>16</v>
      </c>
      <c r="T1766" s="46">
        <v>1.9189146447133001</v>
      </c>
      <c r="U1766" s="46">
        <v>1.185113937083301</v>
      </c>
      <c r="V1766" s="46"/>
      <c r="W1766" s="46">
        <v>0.58014455726903957</v>
      </c>
      <c r="X1766" s="46">
        <v>0.1302588704270139</v>
      </c>
      <c r="Y1766" s="46">
        <v>1340</v>
      </c>
      <c r="Z1766" s="46">
        <v>1175</v>
      </c>
      <c r="AA1766" s="46" t="s">
        <v>2740</v>
      </c>
      <c r="AB1766" s="46" t="s">
        <v>1119</v>
      </c>
    </row>
    <row r="1767" spans="1:28" ht="15" x14ac:dyDescent="0.25">
      <c r="A1767" s="46">
        <v>141</v>
      </c>
      <c r="B1767" s="46">
        <v>2007</v>
      </c>
      <c r="C1767" s="46" t="s">
        <v>823</v>
      </c>
      <c r="D1767" s="46" t="s">
        <v>820</v>
      </c>
      <c r="E1767" s="46" t="s">
        <v>1465</v>
      </c>
      <c r="F1767" s="46" t="s">
        <v>943</v>
      </c>
      <c r="G1767" s="46" t="s">
        <v>1114</v>
      </c>
      <c r="H1767" s="46" t="s">
        <v>834</v>
      </c>
      <c r="I1767" s="46">
        <v>243</v>
      </c>
      <c r="J1767" s="46">
        <v>12</v>
      </c>
      <c r="K1767" s="46" t="s">
        <v>826</v>
      </c>
      <c r="L1767" s="46" t="s">
        <v>1250</v>
      </c>
      <c r="M1767" s="46" t="s">
        <v>1863</v>
      </c>
      <c r="N1767" s="46" t="s">
        <v>2140</v>
      </c>
      <c r="O1767" s="48">
        <v>16</v>
      </c>
      <c r="P1767" s="46">
        <v>-3.9050514871873263E-2</v>
      </c>
      <c r="Q1767" s="46">
        <v>5.8168035085195902</v>
      </c>
      <c r="R1767" s="46"/>
      <c r="S1767" s="48">
        <v>16</v>
      </c>
      <c r="T1767" s="46">
        <v>2.8587664184808328</v>
      </c>
      <c r="U1767" s="46">
        <v>0.8193067852692294</v>
      </c>
      <c r="V1767" s="46"/>
      <c r="W1767" s="46">
        <v>0.68003441599552628</v>
      </c>
      <c r="X1767" s="46">
        <v>0.13222573135841209</v>
      </c>
      <c r="Y1767" s="46">
        <v>1338</v>
      </c>
      <c r="Z1767" s="46">
        <v>1173</v>
      </c>
      <c r="AA1767" s="46" t="s">
        <v>2740</v>
      </c>
      <c r="AB1767" s="46" t="s">
        <v>1119</v>
      </c>
    </row>
    <row r="1768" spans="1:28" ht="15" x14ac:dyDescent="0.25">
      <c r="A1768" s="46">
        <v>141</v>
      </c>
      <c r="B1768" s="46">
        <v>2007</v>
      </c>
      <c r="C1768" s="46" t="s">
        <v>823</v>
      </c>
      <c r="D1768" s="46" t="s">
        <v>820</v>
      </c>
      <c r="E1768" s="46" t="s">
        <v>1465</v>
      </c>
      <c r="F1768" s="46" t="s">
        <v>943</v>
      </c>
      <c r="G1768" s="46" t="s">
        <v>977</v>
      </c>
      <c r="H1768" s="46" t="s">
        <v>834</v>
      </c>
      <c r="I1768" s="46">
        <v>243</v>
      </c>
      <c r="J1768" s="46">
        <v>12</v>
      </c>
      <c r="K1768" s="46" t="s">
        <v>826</v>
      </c>
      <c r="L1768" s="46" t="s">
        <v>1250</v>
      </c>
      <c r="M1768" s="46" t="s">
        <v>1863</v>
      </c>
      <c r="N1768" s="46" t="s">
        <v>2140</v>
      </c>
      <c r="O1768" s="48">
        <v>16</v>
      </c>
      <c r="P1768" s="46">
        <v>1.843317278892904</v>
      </c>
      <c r="Q1768" s="46">
        <v>1.5722227419310939</v>
      </c>
      <c r="R1768" s="46"/>
      <c r="S1768" s="48">
        <v>16</v>
      </c>
      <c r="T1768" s="46">
        <v>4.513054897080262</v>
      </c>
      <c r="U1768" s="46">
        <v>0.17775823009280961</v>
      </c>
      <c r="V1768" s="46"/>
      <c r="W1768" s="46">
        <v>2.3259828455376539</v>
      </c>
      <c r="X1768" s="46">
        <v>0.2095343155896163</v>
      </c>
      <c r="Y1768" s="46">
        <v>1339</v>
      </c>
      <c r="Z1768" s="46">
        <v>1174</v>
      </c>
      <c r="AA1768" s="46" t="s">
        <v>2740</v>
      </c>
      <c r="AB1768" s="46" t="s">
        <v>1119</v>
      </c>
    </row>
    <row r="1769" spans="1:28" ht="15" x14ac:dyDescent="0.25">
      <c r="A1769" s="46">
        <v>142</v>
      </c>
      <c r="B1769" s="46">
        <v>2002</v>
      </c>
      <c r="C1769" s="46" t="s">
        <v>823</v>
      </c>
      <c r="D1769" s="46" t="s">
        <v>820</v>
      </c>
      <c r="E1769" s="46" t="s">
        <v>1465</v>
      </c>
      <c r="F1769" s="46" t="s">
        <v>943</v>
      </c>
      <c r="G1769" s="46" t="s">
        <v>975</v>
      </c>
      <c r="H1769" s="46" t="s">
        <v>834</v>
      </c>
      <c r="I1769" s="46">
        <v>243</v>
      </c>
      <c r="J1769" s="46">
        <v>48</v>
      </c>
      <c r="K1769" s="46" t="s">
        <v>940</v>
      </c>
      <c r="L1769" s="46" t="s">
        <v>1256</v>
      </c>
      <c r="M1769" s="46" t="s">
        <v>1863</v>
      </c>
      <c r="N1769" s="46" t="s">
        <v>2140</v>
      </c>
      <c r="O1769" s="48">
        <v>9.9125364431486958</v>
      </c>
      <c r="P1769" s="46">
        <v>4.7674418604651274</v>
      </c>
      <c r="Q1769" s="46">
        <v>80.540927776913477</v>
      </c>
      <c r="R1769" s="46"/>
      <c r="S1769" s="48">
        <v>34.98542274052479</v>
      </c>
      <c r="T1769" s="46">
        <v>127.44186046511631</v>
      </c>
      <c r="U1769" s="46">
        <v>140.9934614603149</v>
      </c>
      <c r="V1769" s="46"/>
      <c r="W1769" s="46">
        <v>0.9216885570120702</v>
      </c>
      <c r="X1769" s="46">
        <v>0.13892613627683301</v>
      </c>
      <c r="Y1769" s="46">
        <v>1354</v>
      </c>
      <c r="Z1769" s="46">
        <v>1179</v>
      </c>
      <c r="AA1769" s="46" t="s">
        <v>1119</v>
      </c>
      <c r="AB1769" s="46" t="s">
        <v>1119</v>
      </c>
    </row>
    <row r="1770" spans="1:28" ht="15" x14ac:dyDescent="0.25">
      <c r="A1770" s="46">
        <v>142</v>
      </c>
      <c r="B1770" s="46">
        <v>2002</v>
      </c>
      <c r="C1770" s="46" t="s">
        <v>823</v>
      </c>
      <c r="D1770" s="46" t="s">
        <v>820</v>
      </c>
      <c r="E1770" s="46" t="s">
        <v>1465</v>
      </c>
      <c r="F1770" s="46" t="s">
        <v>943</v>
      </c>
      <c r="G1770" s="46" t="s">
        <v>848</v>
      </c>
      <c r="H1770" s="46" t="s">
        <v>834</v>
      </c>
      <c r="I1770" s="46">
        <v>243</v>
      </c>
      <c r="J1770" s="46">
        <v>48</v>
      </c>
      <c r="K1770" s="46" t="s">
        <v>940</v>
      </c>
      <c r="L1770" s="46" t="s">
        <v>1256</v>
      </c>
      <c r="M1770" s="46" t="s">
        <v>1863</v>
      </c>
      <c r="N1770" s="46" t="s">
        <v>2140</v>
      </c>
      <c r="O1770" s="48">
        <v>9.0379008746355716</v>
      </c>
      <c r="P1770" s="46">
        <v>-4.5348837209302184</v>
      </c>
      <c r="Q1770" s="46">
        <v>61.174916373157117</v>
      </c>
      <c r="R1770" s="46"/>
      <c r="S1770" s="48">
        <v>44.606413994169102</v>
      </c>
      <c r="T1770" s="46">
        <v>44.302325581395351</v>
      </c>
      <c r="U1770" s="46">
        <v>85.426554291167321</v>
      </c>
      <c r="V1770" s="46"/>
      <c r="W1770" s="46">
        <v>0.58599144997340413</v>
      </c>
      <c r="X1770" s="46">
        <v>0.13626404321969399</v>
      </c>
      <c r="Y1770" s="46">
        <v>1355</v>
      </c>
      <c r="Z1770" s="46">
        <v>1180</v>
      </c>
      <c r="AA1770" s="46" t="s">
        <v>1119</v>
      </c>
      <c r="AB1770" s="46" t="s">
        <v>1119</v>
      </c>
    </row>
    <row r="1771" spans="1:28" ht="15" x14ac:dyDescent="0.25">
      <c r="A1771" s="46">
        <v>142</v>
      </c>
      <c r="B1771" s="46">
        <v>2002</v>
      </c>
      <c r="C1771" s="46" t="s">
        <v>823</v>
      </c>
      <c r="D1771" s="46" t="s">
        <v>820</v>
      </c>
      <c r="E1771" s="46" t="s">
        <v>1465</v>
      </c>
      <c r="F1771" s="46" t="s">
        <v>943</v>
      </c>
      <c r="G1771" s="46" t="s">
        <v>975</v>
      </c>
      <c r="H1771" s="46" t="s">
        <v>834</v>
      </c>
      <c r="I1771" s="46">
        <v>243</v>
      </c>
      <c r="J1771" s="46">
        <v>12</v>
      </c>
      <c r="K1771" s="46" t="s">
        <v>940</v>
      </c>
      <c r="L1771" s="46" t="s">
        <v>1256</v>
      </c>
      <c r="M1771" s="46" t="s">
        <v>1863</v>
      </c>
      <c r="N1771" s="46" t="s">
        <v>2140</v>
      </c>
      <c r="O1771" s="48">
        <v>17.492711370262391</v>
      </c>
      <c r="P1771" s="46">
        <v>23.95348837209303</v>
      </c>
      <c r="Q1771" s="46">
        <v>48.632894000757503</v>
      </c>
      <c r="R1771" s="46"/>
      <c r="S1771" s="48">
        <v>55.102040816326543</v>
      </c>
      <c r="T1771" s="46">
        <v>19.88372093023257</v>
      </c>
      <c r="U1771" s="46">
        <v>81.999083082579702</v>
      </c>
      <c r="V1771" s="46"/>
      <c r="W1771" s="46">
        <v>-5.3304375224697109E-2</v>
      </c>
      <c r="X1771" s="46">
        <v>7.5334384799782814E-2</v>
      </c>
      <c r="Y1771" s="46">
        <v>1349</v>
      </c>
      <c r="Z1771" s="46">
        <v>1179</v>
      </c>
      <c r="AA1771" s="46" t="s">
        <v>1119</v>
      </c>
      <c r="AB1771" s="46" t="s">
        <v>1119</v>
      </c>
    </row>
    <row r="1772" spans="1:28" ht="15" x14ac:dyDescent="0.25">
      <c r="A1772" s="46">
        <v>142</v>
      </c>
      <c r="B1772" s="46">
        <v>2002</v>
      </c>
      <c r="C1772" s="46" t="s">
        <v>823</v>
      </c>
      <c r="D1772" s="46" t="s">
        <v>820</v>
      </c>
      <c r="E1772" s="46" t="s">
        <v>1465</v>
      </c>
      <c r="F1772" s="46" t="s">
        <v>943</v>
      </c>
      <c r="G1772" s="46" t="s">
        <v>848</v>
      </c>
      <c r="H1772" s="46" t="s">
        <v>834</v>
      </c>
      <c r="I1772" s="46">
        <v>243</v>
      </c>
      <c r="J1772" s="46">
        <v>48</v>
      </c>
      <c r="K1772" s="46" t="s">
        <v>940</v>
      </c>
      <c r="L1772" s="46" t="s">
        <v>1256</v>
      </c>
      <c r="M1772" s="46" t="s">
        <v>1863</v>
      </c>
      <c r="N1772" s="46" t="s">
        <v>2140</v>
      </c>
      <c r="O1772" s="48">
        <v>17.784256559766771</v>
      </c>
      <c r="P1772" s="46">
        <v>-2.2093023255813899</v>
      </c>
      <c r="Q1772" s="46">
        <v>46.584668732281067</v>
      </c>
      <c r="R1772" s="46"/>
      <c r="S1772" s="48">
        <v>62.390670553935863</v>
      </c>
      <c r="T1772" s="46">
        <v>53.604651162790717</v>
      </c>
      <c r="U1772" s="46">
        <v>78.069302839625436</v>
      </c>
      <c r="V1772" s="46"/>
      <c r="W1772" s="46">
        <v>0.76272941248020754</v>
      </c>
      <c r="X1772" s="46">
        <v>7.5885588520538935E-2</v>
      </c>
      <c r="Y1772" s="46">
        <v>1356</v>
      </c>
      <c r="Z1772" s="46">
        <v>1181</v>
      </c>
      <c r="AA1772" s="46" t="s">
        <v>1119</v>
      </c>
      <c r="AB1772" s="46" t="s">
        <v>1119</v>
      </c>
    </row>
    <row r="1773" spans="1:28" ht="15" x14ac:dyDescent="0.25">
      <c r="A1773" s="46">
        <v>142</v>
      </c>
      <c r="B1773" s="46">
        <v>2002</v>
      </c>
      <c r="C1773" s="46" t="s">
        <v>823</v>
      </c>
      <c r="D1773" s="46" t="s">
        <v>820</v>
      </c>
      <c r="E1773" s="46" t="s">
        <v>1465</v>
      </c>
      <c r="F1773" s="46" t="s">
        <v>943</v>
      </c>
      <c r="G1773" s="46" t="s">
        <v>1006</v>
      </c>
      <c r="H1773" s="46" t="s">
        <v>834</v>
      </c>
      <c r="I1773" s="46">
        <v>243</v>
      </c>
      <c r="J1773" s="46">
        <v>48</v>
      </c>
      <c r="K1773" s="46" t="s">
        <v>940</v>
      </c>
      <c r="L1773" s="46" t="s">
        <v>1256</v>
      </c>
      <c r="M1773" s="46" t="s">
        <v>1863</v>
      </c>
      <c r="N1773" s="46" t="s">
        <v>2140</v>
      </c>
      <c r="O1773" s="48">
        <v>5.8309037900874721</v>
      </c>
      <c r="P1773" s="46">
        <v>4.1860465116279224</v>
      </c>
      <c r="Q1773" s="46">
        <v>43.521232386352189</v>
      </c>
      <c r="R1773" s="46"/>
      <c r="S1773" s="48">
        <v>45.189504373177847</v>
      </c>
      <c r="T1773" s="46">
        <v>72.79069767441861</v>
      </c>
      <c r="U1773" s="46">
        <v>62.533152698626047</v>
      </c>
      <c r="V1773" s="46"/>
      <c r="W1773" s="46">
        <v>1.1087439541308479</v>
      </c>
      <c r="X1773" s="46">
        <v>0.20567630118511701</v>
      </c>
      <c r="Y1773" s="46">
        <v>1353</v>
      </c>
      <c r="Z1773" s="46">
        <v>1178</v>
      </c>
      <c r="AA1773" s="46" t="s">
        <v>1119</v>
      </c>
      <c r="AB1773" s="46" t="s">
        <v>1119</v>
      </c>
    </row>
    <row r="1774" spans="1:28" ht="15" x14ac:dyDescent="0.25">
      <c r="A1774" s="46">
        <v>142</v>
      </c>
      <c r="B1774" s="46">
        <v>2002</v>
      </c>
      <c r="C1774" s="46" t="s">
        <v>823</v>
      </c>
      <c r="D1774" s="46" t="s">
        <v>820</v>
      </c>
      <c r="E1774" s="46" t="s">
        <v>1465</v>
      </c>
      <c r="F1774" s="46" t="s">
        <v>943</v>
      </c>
      <c r="G1774" s="46" t="s">
        <v>848</v>
      </c>
      <c r="H1774" s="46" t="s">
        <v>834</v>
      </c>
      <c r="I1774" s="46">
        <v>243</v>
      </c>
      <c r="J1774" s="46">
        <v>48</v>
      </c>
      <c r="K1774" s="46" t="s">
        <v>940</v>
      </c>
      <c r="L1774" s="46" t="s">
        <v>1256</v>
      </c>
      <c r="M1774" s="46" t="s">
        <v>1863</v>
      </c>
      <c r="N1774" s="46" t="s">
        <v>2140</v>
      </c>
      <c r="O1774" s="48">
        <v>23.32361516034986</v>
      </c>
      <c r="P1774" s="46">
        <v>13.48837209302326</v>
      </c>
      <c r="Q1774" s="46">
        <v>56.156428885615753</v>
      </c>
      <c r="R1774" s="46"/>
      <c r="S1774" s="48">
        <v>56.851311953352763</v>
      </c>
      <c r="T1774" s="46">
        <v>86.744186046511643</v>
      </c>
      <c r="U1774" s="46">
        <v>65.755647372726074</v>
      </c>
      <c r="V1774" s="46"/>
      <c r="W1774" s="46">
        <v>1.148612602872733</v>
      </c>
      <c r="X1774" s="46">
        <v>6.8692446183143213E-2</v>
      </c>
      <c r="Y1774" s="46">
        <v>1357</v>
      </c>
      <c r="Z1774" s="46">
        <v>1182</v>
      </c>
      <c r="AA1774" s="46" t="s">
        <v>1119</v>
      </c>
      <c r="AB1774" s="46" t="s">
        <v>1119</v>
      </c>
    </row>
    <row r="1775" spans="1:28" ht="15" x14ac:dyDescent="0.25">
      <c r="A1775" s="46">
        <v>142</v>
      </c>
      <c r="B1775" s="46">
        <v>2002</v>
      </c>
      <c r="C1775" s="46" t="s">
        <v>823</v>
      </c>
      <c r="D1775" s="46" t="s">
        <v>820</v>
      </c>
      <c r="E1775" s="46" t="s">
        <v>1465</v>
      </c>
      <c r="F1775" s="46" t="s">
        <v>943</v>
      </c>
      <c r="G1775" s="46" t="s">
        <v>848</v>
      </c>
      <c r="H1775" s="46" t="s">
        <v>834</v>
      </c>
      <c r="I1775" s="46">
        <v>243</v>
      </c>
      <c r="J1775" s="46">
        <v>12</v>
      </c>
      <c r="K1775" s="46" t="s">
        <v>940</v>
      </c>
      <c r="L1775" s="46" t="s">
        <v>1256</v>
      </c>
      <c r="M1775" s="46" t="s">
        <v>1863</v>
      </c>
      <c r="N1775" s="46" t="s">
        <v>2140</v>
      </c>
      <c r="O1775" s="48">
        <v>51.895043731778422</v>
      </c>
      <c r="P1775" s="46">
        <v>-20.23255813953487</v>
      </c>
      <c r="Q1775" s="46">
        <v>37.694414654130277</v>
      </c>
      <c r="R1775" s="46"/>
      <c r="S1775" s="48">
        <v>79.008746355685133</v>
      </c>
      <c r="T1775" s="46">
        <v>-16.162790697674399</v>
      </c>
      <c r="U1775" s="46">
        <v>41.342727556492711</v>
      </c>
      <c r="V1775" s="46"/>
      <c r="W1775" s="46">
        <v>0.1012975018903491</v>
      </c>
      <c r="X1775" s="46">
        <v>3.1965683098455919E-2</v>
      </c>
      <c r="Y1775" s="46">
        <v>1350</v>
      </c>
      <c r="Z1775" s="46">
        <v>1180</v>
      </c>
      <c r="AA1775" s="46" t="s">
        <v>1119</v>
      </c>
      <c r="AB1775" s="46" t="s">
        <v>1119</v>
      </c>
    </row>
    <row r="1776" spans="1:28" ht="15" x14ac:dyDescent="0.25">
      <c r="A1776" s="46">
        <v>142</v>
      </c>
      <c r="B1776" s="46">
        <v>2002</v>
      </c>
      <c r="C1776" s="46" t="s">
        <v>823</v>
      </c>
      <c r="D1776" s="46" t="s">
        <v>820</v>
      </c>
      <c r="E1776" s="46" t="s">
        <v>1465</v>
      </c>
      <c r="F1776" s="46" t="s">
        <v>943</v>
      </c>
      <c r="G1776" s="46" t="s">
        <v>848</v>
      </c>
      <c r="H1776" s="46" t="s">
        <v>834</v>
      </c>
      <c r="I1776" s="46">
        <v>243</v>
      </c>
      <c r="J1776" s="46">
        <v>12</v>
      </c>
      <c r="K1776" s="46" t="s">
        <v>940</v>
      </c>
      <c r="L1776" s="46" t="s">
        <v>1256</v>
      </c>
      <c r="M1776" s="46" t="s">
        <v>1863</v>
      </c>
      <c r="N1776" s="46" t="s">
        <v>2140</v>
      </c>
      <c r="O1776" s="48">
        <v>52.186588921282812</v>
      </c>
      <c r="P1776" s="46">
        <v>-12.67441860465115</v>
      </c>
      <c r="Q1776" s="46">
        <v>33.600132929146397</v>
      </c>
      <c r="R1776" s="46"/>
      <c r="S1776" s="48">
        <v>86.880466472303198</v>
      </c>
      <c r="T1776" s="46">
        <v>-1.627906976744171</v>
      </c>
      <c r="U1776" s="46">
        <v>37.934176899233307</v>
      </c>
      <c r="V1776" s="46"/>
      <c r="W1776" s="46">
        <v>0.30200958840056602</v>
      </c>
      <c r="X1776" s="46">
        <v>3.1000012862536761E-2</v>
      </c>
      <c r="Y1776" s="46">
        <v>1351</v>
      </c>
      <c r="Z1776" s="46">
        <v>1181</v>
      </c>
      <c r="AA1776" s="46" t="s">
        <v>1119</v>
      </c>
      <c r="AB1776" s="46" t="s">
        <v>1119</v>
      </c>
    </row>
    <row r="1777" spans="1:28" ht="15" x14ac:dyDescent="0.25">
      <c r="A1777" s="46">
        <v>142</v>
      </c>
      <c r="B1777" s="46">
        <v>2002</v>
      </c>
      <c r="C1777" s="46" t="s">
        <v>823</v>
      </c>
      <c r="D1777" s="46" t="s">
        <v>820</v>
      </c>
      <c r="E1777" s="46" t="s">
        <v>1465</v>
      </c>
      <c r="F1777" s="46" t="s">
        <v>943</v>
      </c>
      <c r="G1777" s="46" t="s">
        <v>848</v>
      </c>
      <c r="H1777" s="46" t="s">
        <v>834</v>
      </c>
      <c r="I1777" s="46">
        <v>243</v>
      </c>
      <c r="J1777" s="46">
        <v>12</v>
      </c>
      <c r="K1777" s="46" t="s">
        <v>940</v>
      </c>
      <c r="L1777" s="46" t="s">
        <v>1256</v>
      </c>
      <c r="M1777" s="46" t="s">
        <v>1863</v>
      </c>
      <c r="N1777" s="46" t="s">
        <v>2140</v>
      </c>
      <c r="O1777" s="48">
        <v>68.221574344023338</v>
      </c>
      <c r="P1777" s="46">
        <v>-16.162790697674399</v>
      </c>
      <c r="Q1777" s="46">
        <v>33.614794592770863</v>
      </c>
      <c r="R1777" s="46"/>
      <c r="S1777" s="48">
        <v>80.466472303206984</v>
      </c>
      <c r="T1777" s="46">
        <v>-3.953488372093013</v>
      </c>
      <c r="U1777" s="46">
        <v>31.29178117109997</v>
      </c>
      <c r="V1777" s="46"/>
      <c r="W1777" s="46">
        <v>0.37516580929607429</v>
      </c>
      <c r="X1777" s="46">
        <v>2.755896019266469E-2</v>
      </c>
      <c r="Y1777" s="46">
        <v>1352</v>
      </c>
      <c r="Z1777" s="46">
        <v>1182</v>
      </c>
      <c r="AA1777" s="46" t="s">
        <v>1119</v>
      </c>
      <c r="AB1777" s="46" t="s">
        <v>1119</v>
      </c>
    </row>
    <row r="1778" spans="1:28" ht="15" x14ac:dyDescent="0.25">
      <c r="A1778" s="46">
        <v>142</v>
      </c>
      <c r="B1778" s="46">
        <v>2002</v>
      </c>
      <c r="C1778" s="46" t="s">
        <v>823</v>
      </c>
      <c r="D1778" s="46" t="s">
        <v>820</v>
      </c>
      <c r="E1778" s="46" t="s">
        <v>1465</v>
      </c>
      <c r="F1778" s="46" t="s">
        <v>943</v>
      </c>
      <c r="G1778" s="46" t="s">
        <v>1006</v>
      </c>
      <c r="H1778" s="46" t="s">
        <v>834</v>
      </c>
      <c r="I1778" s="46">
        <v>243</v>
      </c>
      <c r="J1778" s="46">
        <v>12</v>
      </c>
      <c r="K1778" s="46" t="s">
        <v>940</v>
      </c>
      <c r="L1778" s="46" t="s">
        <v>1256</v>
      </c>
      <c r="M1778" s="46" t="s">
        <v>1863</v>
      </c>
      <c r="N1778" s="46" t="s">
        <v>2140</v>
      </c>
      <c r="O1778" s="48">
        <v>12.536443148688051</v>
      </c>
      <c r="P1778" s="46">
        <v>-4.5348837209302184</v>
      </c>
      <c r="Q1778" s="46">
        <v>22.6439092669521</v>
      </c>
      <c r="R1778" s="46"/>
      <c r="S1778" s="48">
        <v>64.43148688046648</v>
      </c>
      <c r="T1778" s="46">
        <v>8.83720930232559</v>
      </c>
      <c r="U1778" s="46">
        <v>23.33407740780396</v>
      </c>
      <c r="V1778" s="46"/>
      <c r="W1778" s="46">
        <v>0.56987708829891404</v>
      </c>
      <c r="X1778" s="46">
        <v>9.7397513022787291E-2</v>
      </c>
      <c r="Y1778" s="46">
        <v>1348</v>
      </c>
      <c r="Z1778" s="46">
        <v>1178</v>
      </c>
      <c r="AA1778" s="46" t="s">
        <v>1119</v>
      </c>
      <c r="AB1778" s="46" t="s">
        <v>1119</v>
      </c>
    </row>
    <row r="1779" spans="1:28" ht="15" x14ac:dyDescent="0.25">
      <c r="A1779" s="46">
        <v>142</v>
      </c>
      <c r="B1779" s="46">
        <v>2002</v>
      </c>
      <c r="C1779" s="46" t="s">
        <v>823</v>
      </c>
      <c r="D1779" s="46" t="s">
        <v>820</v>
      </c>
      <c r="E1779" s="46" t="s">
        <v>1465</v>
      </c>
      <c r="F1779" s="46" t="s">
        <v>943</v>
      </c>
      <c r="G1779" s="46" t="s">
        <v>975</v>
      </c>
      <c r="H1779" s="46" t="s">
        <v>834</v>
      </c>
      <c r="I1779" s="46">
        <v>243</v>
      </c>
      <c r="J1779" s="46">
        <v>48</v>
      </c>
      <c r="K1779" s="46" t="s">
        <v>826</v>
      </c>
      <c r="L1779" s="46" t="s">
        <v>1250</v>
      </c>
      <c r="M1779" s="46" t="s">
        <v>1863</v>
      </c>
      <c r="N1779" s="46" t="s">
        <v>2140</v>
      </c>
      <c r="O1779" s="48">
        <v>25</v>
      </c>
      <c r="P1779" s="46">
        <v>-2.206980752281583</v>
      </c>
      <c r="Q1779" s="46">
        <v>15.82680691212629</v>
      </c>
      <c r="R1779" s="46"/>
      <c r="S1779" s="48">
        <v>25</v>
      </c>
      <c r="T1779" s="46">
        <v>-0.61968002867807237</v>
      </c>
      <c r="U1779" s="46">
        <v>13.57997725728038</v>
      </c>
      <c r="V1779" s="46"/>
      <c r="W1779" s="46">
        <v>0.10594881862965461</v>
      </c>
      <c r="X1779" s="46">
        <v>8.01122515216902E-2</v>
      </c>
      <c r="Y1779" s="46">
        <v>1364</v>
      </c>
      <c r="Z1779" s="46">
        <v>1184</v>
      </c>
      <c r="AA1779" s="46" t="s">
        <v>2740</v>
      </c>
      <c r="AB1779" s="46" t="s">
        <v>1119</v>
      </c>
    </row>
    <row r="1780" spans="1:28" ht="15" x14ac:dyDescent="0.25">
      <c r="A1780" s="46">
        <v>142</v>
      </c>
      <c r="B1780" s="46">
        <v>2002</v>
      </c>
      <c r="C1780" s="46" t="s">
        <v>823</v>
      </c>
      <c r="D1780" s="46" t="s">
        <v>820</v>
      </c>
      <c r="E1780" s="46" t="s">
        <v>1465</v>
      </c>
      <c r="F1780" s="46" t="s">
        <v>943</v>
      </c>
      <c r="G1780" s="46" t="s">
        <v>975</v>
      </c>
      <c r="H1780" s="46" t="s">
        <v>834</v>
      </c>
      <c r="I1780" s="46">
        <v>243</v>
      </c>
      <c r="J1780" s="46">
        <v>12</v>
      </c>
      <c r="K1780" s="46" t="s">
        <v>826</v>
      </c>
      <c r="L1780" s="46" t="s">
        <v>1250</v>
      </c>
      <c r="M1780" s="46" t="s">
        <v>1863</v>
      </c>
      <c r="N1780" s="46" t="s">
        <v>2140</v>
      </c>
      <c r="O1780" s="48">
        <v>25</v>
      </c>
      <c r="P1780" s="46">
        <v>-1.5511023354211371</v>
      </c>
      <c r="Q1780" s="46">
        <v>9.6023445704068155</v>
      </c>
      <c r="R1780" s="46"/>
      <c r="S1780" s="48">
        <v>25</v>
      </c>
      <c r="T1780" s="46">
        <v>0.204794412646014</v>
      </c>
      <c r="U1780" s="46">
        <v>6.6126916244806786</v>
      </c>
      <c r="V1780" s="46"/>
      <c r="W1780" s="46">
        <v>0.20963818419614211</v>
      </c>
      <c r="X1780" s="46">
        <v>8.043948168273056E-2</v>
      </c>
      <c r="Y1780" s="46">
        <v>1359</v>
      </c>
      <c r="Z1780" s="46">
        <v>1184</v>
      </c>
      <c r="AA1780" s="46" t="s">
        <v>2740</v>
      </c>
      <c r="AB1780" s="46" t="s">
        <v>1119</v>
      </c>
    </row>
    <row r="1781" spans="1:28" ht="15" x14ac:dyDescent="0.25">
      <c r="A1781" s="46">
        <v>142</v>
      </c>
      <c r="B1781" s="46">
        <v>2002</v>
      </c>
      <c r="C1781" s="46" t="s">
        <v>823</v>
      </c>
      <c r="D1781" s="46" t="s">
        <v>820</v>
      </c>
      <c r="E1781" s="46" t="s">
        <v>1465</v>
      </c>
      <c r="F1781" s="46" t="s">
        <v>943</v>
      </c>
      <c r="G1781" s="46" t="s">
        <v>848</v>
      </c>
      <c r="H1781" s="46" t="s">
        <v>834</v>
      </c>
      <c r="I1781" s="46">
        <v>243</v>
      </c>
      <c r="J1781" s="46">
        <v>48</v>
      </c>
      <c r="K1781" s="46" t="s">
        <v>826</v>
      </c>
      <c r="L1781" s="46" t="s">
        <v>1250</v>
      </c>
      <c r="M1781" s="46" t="s">
        <v>1863</v>
      </c>
      <c r="N1781" s="46" t="s">
        <v>2140</v>
      </c>
      <c r="O1781" s="48">
        <v>25</v>
      </c>
      <c r="P1781" s="46">
        <v>-2.3090159833243362</v>
      </c>
      <c r="Q1781" s="46">
        <v>9.400244885973617</v>
      </c>
      <c r="R1781" s="46"/>
      <c r="S1781" s="48">
        <v>25</v>
      </c>
      <c r="T1781" s="46">
        <v>-0.21658615076805049</v>
      </c>
      <c r="U1781" s="46">
        <v>7.1268723770896152</v>
      </c>
      <c r="V1781" s="46"/>
      <c r="W1781" s="46">
        <v>0.2469061538480318</v>
      </c>
      <c r="X1781" s="46">
        <v>8.0609626488080274E-2</v>
      </c>
      <c r="Y1781" s="46">
        <v>1365</v>
      </c>
      <c r="Z1781" s="46">
        <v>1185</v>
      </c>
      <c r="AA1781" s="46" t="s">
        <v>2740</v>
      </c>
      <c r="AB1781" s="46" t="s">
        <v>1119</v>
      </c>
    </row>
    <row r="1782" spans="1:28" ht="15" x14ac:dyDescent="0.25">
      <c r="A1782" s="46">
        <v>142</v>
      </c>
      <c r="B1782" s="46">
        <v>2002</v>
      </c>
      <c r="C1782" s="46" t="s">
        <v>823</v>
      </c>
      <c r="D1782" s="46" t="s">
        <v>820</v>
      </c>
      <c r="E1782" s="46" t="s">
        <v>1465</v>
      </c>
      <c r="F1782" s="46" t="s">
        <v>943</v>
      </c>
      <c r="G1782" s="46" t="s">
        <v>848</v>
      </c>
      <c r="H1782" s="46" t="s">
        <v>834</v>
      </c>
      <c r="I1782" s="46">
        <v>243</v>
      </c>
      <c r="J1782" s="46">
        <v>48</v>
      </c>
      <c r="K1782" s="46" t="s">
        <v>826</v>
      </c>
      <c r="L1782" s="46" t="s">
        <v>1250</v>
      </c>
      <c r="M1782" s="46" t="s">
        <v>1863</v>
      </c>
      <c r="N1782" s="46" t="s">
        <v>2140</v>
      </c>
      <c r="O1782" s="48">
        <v>25</v>
      </c>
      <c r="P1782" s="46">
        <v>-1.1901273975038831</v>
      </c>
      <c r="Q1782" s="46">
        <v>6.1598669478016346</v>
      </c>
      <c r="R1782" s="46"/>
      <c r="S1782" s="48">
        <v>25</v>
      </c>
      <c r="T1782" s="46">
        <v>0.27578728479963172</v>
      </c>
      <c r="U1782" s="46">
        <v>4.6360092978170702</v>
      </c>
      <c r="V1782" s="46"/>
      <c r="W1782" s="46">
        <v>0.26467646708367509</v>
      </c>
      <c r="X1782" s="46">
        <v>8.0700536322278957E-2</v>
      </c>
      <c r="Y1782" s="46">
        <v>1367</v>
      </c>
      <c r="Z1782" s="46">
        <v>1187</v>
      </c>
      <c r="AA1782" s="46" t="s">
        <v>2740</v>
      </c>
      <c r="AB1782" s="46" t="s">
        <v>1119</v>
      </c>
    </row>
    <row r="1783" spans="1:28" ht="15" x14ac:dyDescent="0.25">
      <c r="A1783" s="46">
        <v>142</v>
      </c>
      <c r="B1783" s="46">
        <v>2002</v>
      </c>
      <c r="C1783" s="46" t="s">
        <v>823</v>
      </c>
      <c r="D1783" s="46" t="s">
        <v>820</v>
      </c>
      <c r="E1783" s="46" t="s">
        <v>1465</v>
      </c>
      <c r="F1783" s="46" t="s">
        <v>943</v>
      </c>
      <c r="G1783" s="46" t="s">
        <v>848</v>
      </c>
      <c r="H1783" s="46" t="s">
        <v>834</v>
      </c>
      <c r="I1783" s="46">
        <v>243</v>
      </c>
      <c r="J1783" s="46">
        <v>48</v>
      </c>
      <c r="K1783" s="46" t="s">
        <v>826</v>
      </c>
      <c r="L1783" s="46" t="s">
        <v>1250</v>
      </c>
      <c r="M1783" s="46" t="s">
        <v>1863</v>
      </c>
      <c r="N1783" s="46" t="s">
        <v>2140</v>
      </c>
      <c r="O1783" s="48">
        <v>25</v>
      </c>
      <c r="P1783" s="46">
        <v>-1.531033206764802</v>
      </c>
      <c r="Q1783" s="46">
        <v>7.4069377076738743</v>
      </c>
      <c r="R1783" s="46"/>
      <c r="S1783" s="48">
        <v>25</v>
      </c>
      <c r="T1783" s="46">
        <v>0.50616361066017967</v>
      </c>
      <c r="U1783" s="46">
        <v>4.2371066157963426</v>
      </c>
      <c r="V1783" s="46"/>
      <c r="W1783" s="46">
        <v>0.33231778584656152</v>
      </c>
      <c r="X1783" s="46">
        <v>8.1104351107899611E-2</v>
      </c>
      <c r="Y1783" s="46">
        <v>1366</v>
      </c>
      <c r="Z1783" s="46">
        <v>1186</v>
      </c>
      <c r="AA1783" s="46" t="s">
        <v>2740</v>
      </c>
      <c r="AB1783" s="46" t="s">
        <v>1119</v>
      </c>
    </row>
    <row r="1784" spans="1:28" ht="15" x14ac:dyDescent="0.25">
      <c r="A1784" s="46">
        <v>142</v>
      </c>
      <c r="B1784" s="46">
        <v>2002</v>
      </c>
      <c r="C1784" s="46" t="s">
        <v>823</v>
      </c>
      <c r="D1784" s="46" t="s">
        <v>820</v>
      </c>
      <c r="E1784" s="46" t="s">
        <v>1465</v>
      </c>
      <c r="F1784" s="46" t="s">
        <v>943</v>
      </c>
      <c r="G1784" s="46" t="s">
        <v>1006</v>
      </c>
      <c r="H1784" s="46" t="s">
        <v>834</v>
      </c>
      <c r="I1784" s="46">
        <v>243</v>
      </c>
      <c r="J1784" s="46">
        <v>48</v>
      </c>
      <c r="K1784" s="46" t="s">
        <v>826</v>
      </c>
      <c r="L1784" s="46" t="s">
        <v>1250</v>
      </c>
      <c r="M1784" s="46" t="s">
        <v>1863</v>
      </c>
      <c r="N1784" s="46" t="s">
        <v>2140</v>
      </c>
      <c r="O1784" s="48">
        <v>25</v>
      </c>
      <c r="P1784" s="46">
        <v>-2.7819200496686638</v>
      </c>
      <c r="Q1784" s="46">
        <v>7.3899696890539186</v>
      </c>
      <c r="R1784" s="46"/>
      <c r="S1784" s="48">
        <v>25</v>
      </c>
      <c r="T1784" s="46">
        <v>-0.19301684591070239</v>
      </c>
      <c r="U1784" s="46">
        <v>4.978623050916398</v>
      </c>
      <c r="V1784" s="46"/>
      <c r="W1784" s="46">
        <v>0.40443013493279112</v>
      </c>
      <c r="X1784" s="46">
        <v>8.1635637340417552E-2</v>
      </c>
      <c r="Y1784" s="46">
        <v>1363</v>
      </c>
      <c r="Z1784" s="46">
        <v>1183</v>
      </c>
      <c r="AA1784" s="46" t="s">
        <v>2740</v>
      </c>
      <c r="AB1784" s="46" t="s">
        <v>1119</v>
      </c>
    </row>
    <row r="1785" spans="1:28" ht="15" x14ac:dyDescent="0.25">
      <c r="A1785" s="46">
        <v>142</v>
      </c>
      <c r="B1785" s="46">
        <v>2002</v>
      </c>
      <c r="C1785" s="46" t="s">
        <v>823</v>
      </c>
      <c r="D1785" s="46" t="s">
        <v>820</v>
      </c>
      <c r="E1785" s="46" t="s">
        <v>1465</v>
      </c>
      <c r="F1785" s="46" t="s">
        <v>943</v>
      </c>
      <c r="G1785" s="46" t="s">
        <v>1006</v>
      </c>
      <c r="H1785" s="46" t="s">
        <v>834</v>
      </c>
      <c r="I1785" s="46">
        <v>243</v>
      </c>
      <c r="J1785" s="46">
        <v>12</v>
      </c>
      <c r="K1785" s="46" t="s">
        <v>826</v>
      </c>
      <c r="L1785" s="46" t="s">
        <v>1250</v>
      </c>
      <c r="M1785" s="46" t="s">
        <v>1863</v>
      </c>
      <c r="N1785" s="46" t="s">
        <v>2140</v>
      </c>
      <c r="O1785" s="48">
        <v>25</v>
      </c>
      <c r="P1785" s="46">
        <v>-1.9425823589626381</v>
      </c>
      <c r="Q1785" s="46">
        <v>5.6709154863884006</v>
      </c>
      <c r="R1785" s="46"/>
      <c r="S1785" s="48">
        <v>25</v>
      </c>
      <c r="T1785" s="46">
        <v>0.59414165678449671</v>
      </c>
      <c r="U1785" s="46">
        <v>3.335558289786523</v>
      </c>
      <c r="V1785" s="46"/>
      <c r="W1785" s="46">
        <v>0.53670637416132139</v>
      </c>
      <c r="X1785" s="46">
        <v>8.2880537320653924E-2</v>
      </c>
      <c r="Y1785" s="46">
        <v>1358</v>
      </c>
      <c r="Z1785" s="46">
        <v>1183</v>
      </c>
      <c r="AA1785" s="46" t="s">
        <v>2740</v>
      </c>
      <c r="AB1785" s="46" t="s">
        <v>1119</v>
      </c>
    </row>
    <row r="1786" spans="1:28" ht="15" x14ac:dyDescent="0.25">
      <c r="A1786" s="46">
        <v>142</v>
      </c>
      <c r="B1786" s="46">
        <v>2002</v>
      </c>
      <c r="C1786" s="46" t="s">
        <v>823</v>
      </c>
      <c r="D1786" s="46" t="s">
        <v>820</v>
      </c>
      <c r="E1786" s="46" t="s">
        <v>1465</v>
      </c>
      <c r="F1786" s="46" t="s">
        <v>943</v>
      </c>
      <c r="G1786" s="46" t="s">
        <v>848</v>
      </c>
      <c r="H1786" s="46" t="s">
        <v>834</v>
      </c>
      <c r="I1786" s="46">
        <v>243</v>
      </c>
      <c r="J1786" s="46">
        <v>12</v>
      </c>
      <c r="K1786" s="46" t="s">
        <v>826</v>
      </c>
      <c r="L1786" s="46" t="s">
        <v>1250</v>
      </c>
      <c r="M1786" s="46" t="s">
        <v>1863</v>
      </c>
      <c r="N1786" s="46" t="s">
        <v>2140</v>
      </c>
      <c r="O1786" s="48">
        <v>25</v>
      </c>
      <c r="P1786" s="46">
        <v>7.5838076391504389E-2</v>
      </c>
      <c r="Q1786" s="46">
        <v>3.5101788288109881</v>
      </c>
      <c r="R1786" s="46"/>
      <c r="S1786" s="48">
        <v>25</v>
      </c>
      <c r="T1786" s="46">
        <v>1.3254527018636459</v>
      </c>
      <c r="U1786" s="46">
        <v>2.3427930131628432</v>
      </c>
      <c r="V1786" s="46"/>
      <c r="W1786" s="46">
        <v>0.41217070803539491</v>
      </c>
      <c r="X1786" s="46">
        <v>8.1698846925623986E-2</v>
      </c>
      <c r="Y1786" s="46">
        <v>1360</v>
      </c>
      <c r="Z1786" s="46">
        <v>1185</v>
      </c>
      <c r="AA1786" s="46" t="s">
        <v>2740</v>
      </c>
      <c r="AB1786" s="46" t="s">
        <v>1119</v>
      </c>
    </row>
    <row r="1787" spans="1:28" ht="15" x14ac:dyDescent="0.25">
      <c r="A1787" s="46">
        <v>142</v>
      </c>
      <c r="B1787" s="46">
        <v>2002</v>
      </c>
      <c r="C1787" s="46" t="s">
        <v>823</v>
      </c>
      <c r="D1787" s="46" t="s">
        <v>820</v>
      </c>
      <c r="E1787" s="46" t="s">
        <v>1465</v>
      </c>
      <c r="F1787" s="46" t="s">
        <v>943</v>
      </c>
      <c r="G1787" s="46" t="s">
        <v>848</v>
      </c>
      <c r="H1787" s="46" t="s">
        <v>834</v>
      </c>
      <c r="I1787" s="46">
        <v>243</v>
      </c>
      <c r="J1787" s="46">
        <v>12</v>
      </c>
      <c r="K1787" s="46" t="s">
        <v>826</v>
      </c>
      <c r="L1787" s="46" t="s">
        <v>1250</v>
      </c>
      <c r="M1787" s="46" t="s">
        <v>1863</v>
      </c>
      <c r="N1787" s="46" t="s">
        <v>2140</v>
      </c>
      <c r="O1787" s="48">
        <v>25</v>
      </c>
      <c r="P1787" s="46">
        <v>0.76397323312855836</v>
      </c>
      <c r="Q1787" s="46">
        <v>2.6112598929916961</v>
      </c>
      <c r="R1787" s="46"/>
      <c r="S1787" s="48">
        <v>25</v>
      </c>
      <c r="T1787" s="46">
        <v>1.415708246326183</v>
      </c>
      <c r="U1787" s="46">
        <v>1.989826004681388</v>
      </c>
      <c r="V1787" s="46"/>
      <c r="W1787" s="46">
        <v>0.27633356576221502</v>
      </c>
      <c r="X1787" s="46">
        <v>8.0763602395668599E-2</v>
      </c>
      <c r="Y1787" s="46">
        <v>1362</v>
      </c>
      <c r="Z1787" s="46">
        <v>1187</v>
      </c>
      <c r="AA1787" s="46" t="s">
        <v>2740</v>
      </c>
      <c r="AB1787" s="46" t="s">
        <v>1119</v>
      </c>
    </row>
    <row r="1788" spans="1:28" ht="15" x14ac:dyDescent="0.25">
      <c r="A1788" s="46">
        <v>142</v>
      </c>
      <c r="B1788" s="46">
        <v>2002</v>
      </c>
      <c r="C1788" s="46" t="s">
        <v>823</v>
      </c>
      <c r="D1788" s="46" t="s">
        <v>820</v>
      </c>
      <c r="E1788" s="46" t="s">
        <v>1465</v>
      </c>
      <c r="F1788" s="46" t="s">
        <v>943</v>
      </c>
      <c r="G1788" s="46" t="s">
        <v>848</v>
      </c>
      <c r="H1788" s="46" t="s">
        <v>834</v>
      </c>
      <c r="I1788" s="46">
        <v>243</v>
      </c>
      <c r="J1788" s="46">
        <v>12</v>
      </c>
      <c r="K1788" s="46" t="s">
        <v>826</v>
      </c>
      <c r="L1788" s="46" t="s">
        <v>1250</v>
      </c>
      <c r="M1788" s="46" t="s">
        <v>1863</v>
      </c>
      <c r="N1788" s="46" t="s">
        <v>2140</v>
      </c>
      <c r="O1788" s="48">
        <v>25</v>
      </c>
      <c r="P1788" s="46">
        <v>8.7519378016557264E-2</v>
      </c>
      <c r="Q1788" s="46">
        <v>3.9121792268112521</v>
      </c>
      <c r="R1788" s="46"/>
      <c r="S1788" s="48">
        <v>25</v>
      </c>
      <c r="T1788" s="46">
        <v>1.8904309967350841</v>
      </c>
      <c r="U1788" s="46">
        <v>1.516002171184162</v>
      </c>
      <c r="V1788" s="46"/>
      <c r="W1788" s="46">
        <v>0.59814910112082775</v>
      </c>
      <c r="X1788" s="46">
        <v>8.357782347171655E-2</v>
      </c>
      <c r="Y1788" s="46">
        <v>1361</v>
      </c>
      <c r="Z1788" s="46">
        <v>1186</v>
      </c>
      <c r="AA1788" s="46" t="s">
        <v>2740</v>
      </c>
      <c r="AB1788" s="46" t="s">
        <v>1119</v>
      </c>
    </row>
    <row r="1789" spans="1:28" ht="15" x14ac:dyDescent="0.25">
      <c r="A1789" s="46">
        <v>143</v>
      </c>
      <c r="B1789" s="46">
        <v>1994</v>
      </c>
      <c r="C1789" s="46" t="s">
        <v>992</v>
      </c>
      <c r="D1789" s="46" t="s">
        <v>832</v>
      </c>
      <c r="E1789" s="46" t="s">
        <v>821</v>
      </c>
      <c r="F1789" s="46" t="s">
        <v>855</v>
      </c>
      <c r="G1789" s="46" t="s">
        <v>994</v>
      </c>
      <c r="H1789" s="46" t="s">
        <v>834</v>
      </c>
      <c r="I1789" s="46">
        <v>4</v>
      </c>
      <c r="J1789" s="46">
        <v>180</v>
      </c>
      <c r="K1789" s="46" t="s">
        <v>962</v>
      </c>
      <c r="L1789" s="46" t="s">
        <v>1360</v>
      </c>
      <c r="M1789" s="46" t="s">
        <v>1885</v>
      </c>
      <c r="N1789" s="46" t="s">
        <v>2140</v>
      </c>
      <c r="O1789" s="48">
        <v>15</v>
      </c>
      <c r="P1789" s="46">
        <v>0.44</v>
      </c>
      <c r="Q1789" s="46">
        <v>0.33</v>
      </c>
      <c r="R1789" s="46"/>
      <c r="S1789" s="48">
        <v>75</v>
      </c>
      <c r="T1789" s="46">
        <v>1.0900000000000001</v>
      </c>
      <c r="U1789" s="46">
        <v>1.7</v>
      </c>
      <c r="V1789" s="46"/>
      <c r="W1789" s="46">
        <v>0.41192458588513198</v>
      </c>
      <c r="X1789" s="46">
        <v>8.0942677024759102E-2</v>
      </c>
      <c r="Y1789" s="46">
        <v>1371</v>
      </c>
      <c r="Z1789" s="46">
        <v>1204</v>
      </c>
      <c r="AA1789" s="46" t="s">
        <v>1119</v>
      </c>
      <c r="AB1789" s="46" t="s">
        <v>1119</v>
      </c>
    </row>
    <row r="1790" spans="1:28" ht="15" x14ac:dyDescent="0.25">
      <c r="A1790" s="46">
        <v>143</v>
      </c>
      <c r="B1790" s="46">
        <v>1994</v>
      </c>
      <c r="C1790" s="46" t="s">
        <v>992</v>
      </c>
      <c r="D1790" s="46" t="s">
        <v>832</v>
      </c>
      <c r="E1790" s="46" t="s">
        <v>821</v>
      </c>
      <c r="F1790" s="46" t="s">
        <v>855</v>
      </c>
      <c r="G1790" s="46" t="s">
        <v>994</v>
      </c>
      <c r="H1790" s="46" t="s">
        <v>834</v>
      </c>
      <c r="I1790" s="46">
        <v>4</v>
      </c>
      <c r="J1790" s="46">
        <v>180</v>
      </c>
      <c r="K1790" s="46" t="s">
        <v>962</v>
      </c>
      <c r="L1790" s="46" t="s">
        <v>1360</v>
      </c>
      <c r="M1790" s="46" t="s">
        <v>1886</v>
      </c>
      <c r="N1790" s="46" t="s">
        <v>2140</v>
      </c>
      <c r="O1790" s="48">
        <v>15</v>
      </c>
      <c r="P1790" s="46">
        <v>0.44</v>
      </c>
      <c r="Q1790" s="46">
        <v>0.33</v>
      </c>
      <c r="R1790" s="46"/>
      <c r="S1790" s="48">
        <v>8</v>
      </c>
      <c r="T1790" s="46">
        <v>1.1599999999999999</v>
      </c>
      <c r="U1790" s="46">
        <v>1.4</v>
      </c>
      <c r="V1790" s="46"/>
      <c r="W1790" s="46">
        <v>0.81444741967677914</v>
      </c>
      <c r="X1790" s="46">
        <v>0.20608676665401801</v>
      </c>
      <c r="Y1790" s="46">
        <v>1371</v>
      </c>
      <c r="Z1790" s="46">
        <v>1205</v>
      </c>
      <c r="AA1790" s="46" t="s">
        <v>1119</v>
      </c>
      <c r="AB1790" s="46" t="s">
        <v>1119</v>
      </c>
    </row>
    <row r="1791" spans="1:28" ht="15" x14ac:dyDescent="0.25">
      <c r="A1791" s="46">
        <v>143</v>
      </c>
      <c r="B1791" s="46">
        <v>1994</v>
      </c>
      <c r="C1791" s="46" t="s">
        <v>992</v>
      </c>
      <c r="D1791" s="46" t="s">
        <v>832</v>
      </c>
      <c r="E1791" s="46" t="s">
        <v>821</v>
      </c>
      <c r="F1791" s="46" t="s">
        <v>855</v>
      </c>
      <c r="G1791" s="46" t="s">
        <v>994</v>
      </c>
      <c r="H1791" s="46" t="s">
        <v>834</v>
      </c>
      <c r="I1791" s="46">
        <v>4</v>
      </c>
      <c r="J1791" s="46">
        <v>180</v>
      </c>
      <c r="K1791" s="46" t="s">
        <v>962</v>
      </c>
      <c r="L1791" s="46" t="s">
        <v>1360</v>
      </c>
      <c r="M1791" s="46" t="s">
        <v>1883</v>
      </c>
      <c r="N1791" s="46" t="s">
        <v>2140</v>
      </c>
      <c r="O1791" s="48">
        <v>15</v>
      </c>
      <c r="P1791" s="46">
        <v>0.12</v>
      </c>
      <c r="Q1791" s="46">
        <v>0.19</v>
      </c>
      <c r="R1791" s="46"/>
      <c r="S1791" s="48">
        <v>75</v>
      </c>
      <c r="T1791" s="46">
        <v>1.0900000000000001</v>
      </c>
      <c r="U1791" s="46">
        <v>1.7</v>
      </c>
      <c r="V1791" s="46"/>
      <c r="W1791" s="46">
        <v>0.61617783378703883</v>
      </c>
      <c r="X1791" s="46">
        <v>8.2109306238058261E-2</v>
      </c>
      <c r="Y1791" s="46">
        <v>1370</v>
      </c>
      <c r="Z1791" s="46">
        <v>1202</v>
      </c>
      <c r="AA1791" s="46" t="s">
        <v>1119</v>
      </c>
      <c r="AB1791" s="46" t="s">
        <v>1119</v>
      </c>
    </row>
    <row r="1792" spans="1:28" ht="15" x14ac:dyDescent="0.25">
      <c r="A1792" s="46">
        <v>143</v>
      </c>
      <c r="B1792" s="46">
        <v>1994</v>
      </c>
      <c r="C1792" s="46" t="s">
        <v>992</v>
      </c>
      <c r="D1792" s="46" t="s">
        <v>832</v>
      </c>
      <c r="E1792" s="46" t="s">
        <v>821</v>
      </c>
      <c r="F1792" s="46" t="s">
        <v>855</v>
      </c>
      <c r="G1792" s="46" t="s">
        <v>994</v>
      </c>
      <c r="H1792" s="46" t="s">
        <v>834</v>
      </c>
      <c r="I1792" s="46">
        <v>4</v>
      </c>
      <c r="J1792" s="46">
        <v>180</v>
      </c>
      <c r="K1792" s="46" t="s">
        <v>962</v>
      </c>
      <c r="L1792" s="46" t="s">
        <v>1360</v>
      </c>
      <c r="M1792" s="46" t="s">
        <v>1884</v>
      </c>
      <c r="N1792" s="46" t="s">
        <v>2140</v>
      </c>
      <c r="O1792" s="48">
        <v>15</v>
      </c>
      <c r="P1792" s="46">
        <v>0.12</v>
      </c>
      <c r="Q1792" s="46">
        <v>0.19</v>
      </c>
      <c r="R1792" s="46"/>
      <c r="S1792" s="48">
        <v>8</v>
      </c>
      <c r="T1792" s="46">
        <v>1.1599999999999999</v>
      </c>
      <c r="U1792" s="46">
        <v>1.4</v>
      </c>
      <c r="V1792" s="46"/>
      <c r="W1792" s="46">
        <v>1.2178384112364531</v>
      </c>
      <c r="X1792" s="46">
        <v>0.22390863179455639</v>
      </c>
      <c r="Y1792" s="46">
        <v>1370</v>
      </c>
      <c r="Z1792" s="46">
        <v>1203</v>
      </c>
      <c r="AA1792" s="46" t="s">
        <v>1119</v>
      </c>
      <c r="AB1792" s="46" t="s">
        <v>1119</v>
      </c>
    </row>
    <row r="1793" spans="1:28" ht="15" x14ac:dyDescent="0.25">
      <c r="A1793" s="46">
        <v>146</v>
      </c>
      <c r="B1793" s="46">
        <v>2022</v>
      </c>
      <c r="C1793" s="46" t="s">
        <v>823</v>
      </c>
      <c r="D1793" s="46" t="s">
        <v>820</v>
      </c>
      <c r="E1793" s="46" t="s">
        <v>1773</v>
      </c>
      <c r="F1793" s="46" t="s">
        <v>855</v>
      </c>
      <c r="G1793" s="46" t="s">
        <v>848</v>
      </c>
      <c r="H1793" s="46" t="s">
        <v>834</v>
      </c>
      <c r="I1793" s="46">
        <v>194</v>
      </c>
      <c r="J1793" s="46">
        <v>27</v>
      </c>
      <c r="K1793" s="46" t="s">
        <v>1072</v>
      </c>
      <c r="L1793" s="46" t="s">
        <v>1259</v>
      </c>
      <c r="M1793" s="46" t="s">
        <v>1888</v>
      </c>
      <c r="N1793" s="46" t="s">
        <v>2140</v>
      </c>
      <c r="O1793" s="48">
        <v>68</v>
      </c>
      <c r="P1793" s="46">
        <v>5.4545454545454497</v>
      </c>
      <c r="Q1793" s="46">
        <v>3.614410775703814</v>
      </c>
      <c r="R1793" s="46"/>
      <c r="S1793" s="48">
        <v>90</v>
      </c>
      <c r="T1793" s="46">
        <v>13.10064935064934</v>
      </c>
      <c r="U1793" s="46">
        <v>5.5442530405549828</v>
      </c>
      <c r="V1793" s="46"/>
      <c r="W1793" s="46">
        <v>1.5815750448403261</v>
      </c>
      <c r="X1793" s="46">
        <v>3.3732751762981648E-2</v>
      </c>
      <c r="Y1793" s="46">
        <v>1378</v>
      </c>
      <c r="Z1793" s="46">
        <v>1211</v>
      </c>
      <c r="AA1793" s="46" t="s">
        <v>1119</v>
      </c>
      <c r="AB1793" s="46" t="s">
        <v>1119</v>
      </c>
    </row>
    <row r="1794" spans="1:28" ht="15" x14ac:dyDescent="0.25">
      <c r="A1794" s="46">
        <v>146</v>
      </c>
      <c r="B1794" s="46">
        <v>2022</v>
      </c>
      <c r="C1794" s="46" t="s">
        <v>823</v>
      </c>
      <c r="D1794" s="46" t="s">
        <v>820</v>
      </c>
      <c r="E1794" s="46" t="s">
        <v>1893</v>
      </c>
      <c r="F1794" s="46" t="s">
        <v>855</v>
      </c>
      <c r="G1794" s="46" t="s">
        <v>848</v>
      </c>
      <c r="H1794" s="46" t="s">
        <v>834</v>
      </c>
      <c r="I1794" s="46">
        <v>194</v>
      </c>
      <c r="J1794" s="46">
        <v>27</v>
      </c>
      <c r="K1794" s="46" t="s">
        <v>1072</v>
      </c>
      <c r="L1794" s="46" t="s">
        <v>1259</v>
      </c>
      <c r="M1794" s="46" t="s">
        <v>1888</v>
      </c>
      <c r="N1794" s="46" t="s">
        <v>2140</v>
      </c>
      <c r="O1794" s="48">
        <v>68</v>
      </c>
      <c r="P1794" s="46">
        <v>5.4545454545454497</v>
      </c>
      <c r="Q1794" s="46">
        <v>3.614410775703814</v>
      </c>
      <c r="R1794" s="46"/>
      <c r="S1794" s="48">
        <v>86</v>
      </c>
      <c r="T1794" s="46">
        <v>10.129870129870129</v>
      </c>
      <c r="U1794" s="46">
        <v>3.161460850737162</v>
      </c>
      <c r="V1794" s="46"/>
      <c r="W1794" s="46">
        <v>1.381039125692346</v>
      </c>
      <c r="X1794" s="46">
        <v>3.2526221364403148E-2</v>
      </c>
      <c r="Y1794" s="46">
        <v>1378</v>
      </c>
      <c r="Z1794" s="46">
        <v>1210</v>
      </c>
      <c r="AA1794" s="46" t="s">
        <v>1119</v>
      </c>
      <c r="AB1794" s="46" t="s">
        <v>1119</v>
      </c>
    </row>
    <row r="1795" spans="1:28" ht="15" x14ac:dyDescent="0.25">
      <c r="A1795" s="46">
        <v>146</v>
      </c>
      <c r="B1795" s="46">
        <v>2022</v>
      </c>
      <c r="C1795" s="46" t="s">
        <v>823</v>
      </c>
      <c r="D1795" s="46" t="s">
        <v>820</v>
      </c>
      <c r="E1795" s="46" t="s">
        <v>1893</v>
      </c>
      <c r="F1795" s="46" t="s">
        <v>855</v>
      </c>
      <c r="G1795" s="46" t="s">
        <v>848</v>
      </c>
      <c r="H1795" s="46" t="s">
        <v>834</v>
      </c>
      <c r="I1795" s="46">
        <v>194</v>
      </c>
      <c r="J1795" s="46">
        <v>27</v>
      </c>
      <c r="K1795" s="46" t="s">
        <v>939</v>
      </c>
      <c r="L1795" s="46" t="s">
        <v>1256</v>
      </c>
      <c r="M1795" s="46" t="s">
        <v>1888</v>
      </c>
      <c r="N1795" s="46" t="s">
        <v>2140</v>
      </c>
      <c r="O1795" s="48">
        <v>68</v>
      </c>
      <c r="P1795" s="46">
        <v>35.374149659863953</v>
      </c>
      <c r="Q1795" s="46">
        <v>22.438670071388682</v>
      </c>
      <c r="R1795" s="46"/>
      <c r="S1795" s="48">
        <v>86</v>
      </c>
      <c r="T1795" s="46">
        <v>110.8843537414966</v>
      </c>
      <c r="U1795" s="46">
        <v>56.777256094871923</v>
      </c>
      <c r="V1795" s="46"/>
      <c r="W1795" s="46">
        <v>1.669858398648518</v>
      </c>
      <c r="X1795" s="46">
        <v>3.5387123977532742E-2</v>
      </c>
      <c r="Y1795" s="46">
        <v>1379</v>
      </c>
      <c r="Z1795" s="46">
        <v>1212</v>
      </c>
      <c r="AA1795" s="46" t="s">
        <v>1119</v>
      </c>
      <c r="AB1795" s="46" t="s">
        <v>1119</v>
      </c>
    </row>
    <row r="1796" spans="1:28" ht="15" x14ac:dyDescent="0.25">
      <c r="A1796" s="46">
        <v>146</v>
      </c>
      <c r="B1796" s="46">
        <v>2022</v>
      </c>
      <c r="C1796" s="46" t="s">
        <v>823</v>
      </c>
      <c r="D1796" s="46" t="s">
        <v>820</v>
      </c>
      <c r="E1796" s="46" t="s">
        <v>1773</v>
      </c>
      <c r="F1796" s="46" t="s">
        <v>855</v>
      </c>
      <c r="G1796" s="46" t="s">
        <v>848</v>
      </c>
      <c r="H1796" s="46" t="s">
        <v>834</v>
      </c>
      <c r="I1796" s="46">
        <v>194</v>
      </c>
      <c r="J1796" s="46">
        <v>27</v>
      </c>
      <c r="K1796" s="46" t="s">
        <v>939</v>
      </c>
      <c r="L1796" s="46" t="s">
        <v>1256</v>
      </c>
      <c r="M1796" s="46" t="s">
        <v>1888</v>
      </c>
      <c r="N1796" s="46" t="s">
        <v>2140</v>
      </c>
      <c r="O1796" s="48">
        <v>68</v>
      </c>
      <c r="P1796" s="46">
        <v>35.374149659863953</v>
      </c>
      <c r="Q1796" s="46">
        <v>22.438670071388682</v>
      </c>
      <c r="R1796" s="46"/>
      <c r="S1796" s="48">
        <v>90</v>
      </c>
      <c r="T1796" s="46">
        <v>190.47619047619051</v>
      </c>
      <c r="U1796" s="46">
        <v>58.082650901051601</v>
      </c>
      <c r="V1796" s="46"/>
      <c r="W1796" s="46">
        <v>3.335954112019385</v>
      </c>
      <c r="X1796" s="46">
        <v>6.103404991183406E-2</v>
      </c>
      <c r="Y1796" s="46">
        <v>1379</v>
      </c>
      <c r="Z1796" s="46">
        <v>1213</v>
      </c>
      <c r="AA1796" s="46" t="s">
        <v>1119</v>
      </c>
      <c r="AB1796" s="46" t="s">
        <v>1119</v>
      </c>
    </row>
    <row r="1797" spans="1:28" ht="15" x14ac:dyDescent="0.25">
      <c r="A1797" s="46">
        <v>146</v>
      </c>
      <c r="B1797" s="46">
        <v>2022</v>
      </c>
      <c r="C1797" s="46" t="s">
        <v>823</v>
      </c>
      <c r="D1797" s="46" t="s">
        <v>820</v>
      </c>
      <c r="E1797" s="46" t="s">
        <v>1893</v>
      </c>
      <c r="F1797" s="46" t="s">
        <v>855</v>
      </c>
      <c r="G1797" s="46" t="s">
        <v>848</v>
      </c>
      <c r="H1797" s="46" t="s">
        <v>834</v>
      </c>
      <c r="I1797" s="46">
        <v>194</v>
      </c>
      <c r="J1797" s="46">
        <v>27</v>
      </c>
      <c r="K1797" s="46" t="s">
        <v>826</v>
      </c>
      <c r="L1797" s="46" t="s">
        <v>1250</v>
      </c>
      <c r="M1797" s="46" t="s">
        <v>1888</v>
      </c>
      <c r="N1797" s="46" t="s">
        <v>2139</v>
      </c>
      <c r="O1797" s="48">
        <v>100</v>
      </c>
      <c r="P1797" s="46"/>
      <c r="Q1797" s="46"/>
      <c r="R1797" s="46">
        <v>68</v>
      </c>
      <c r="S1797" s="48">
        <v>100</v>
      </c>
      <c r="T1797" s="46"/>
      <c r="U1797" s="46"/>
      <c r="V1797" s="46">
        <v>86</v>
      </c>
      <c r="W1797" s="46">
        <v>0.5852456369726643</v>
      </c>
      <c r="X1797" s="46">
        <v>3.92150552895566E-2</v>
      </c>
      <c r="Y1797" s="46">
        <v>1380</v>
      </c>
      <c r="Z1797" s="46">
        <v>1214</v>
      </c>
      <c r="AA1797" s="46" t="s">
        <v>1119</v>
      </c>
      <c r="AB1797" s="46" t="s">
        <v>1119</v>
      </c>
    </row>
    <row r="1798" spans="1:28" ht="15" x14ac:dyDescent="0.25">
      <c r="A1798" s="46">
        <v>146</v>
      </c>
      <c r="B1798" s="46">
        <v>2022</v>
      </c>
      <c r="C1798" s="46" t="s">
        <v>823</v>
      </c>
      <c r="D1798" s="46" t="s">
        <v>820</v>
      </c>
      <c r="E1798" s="46" t="s">
        <v>1773</v>
      </c>
      <c r="F1798" s="46" t="s">
        <v>855</v>
      </c>
      <c r="G1798" s="46" t="s">
        <v>848</v>
      </c>
      <c r="H1798" s="46" t="s">
        <v>834</v>
      </c>
      <c r="I1798" s="46">
        <v>194</v>
      </c>
      <c r="J1798" s="46">
        <v>27</v>
      </c>
      <c r="K1798" s="46" t="s">
        <v>826</v>
      </c>
      <c r="L1798" s="46" t="s">
        <v>1250</v>
      </c>
      <c r="M1798" s="46" t="s">
        <v>1888</v>
      </c>
      <c r="N1798" s="46" t="s">
        <v>2139</v>
      </c>
      <c r="O1798" s="48">
        <v>100</v>
      </c>
      <c r="P1798" s="46"/>
      <c r="Q1798" s="46"/>
      <c r="R1798" s="46">
        <v>68</v>
      </c>
      <c r="S1798" s="48">
        <v>100</v>
      </c>
      <c r="T1798" s="46"/>
      <c r="U1798" s="46"/>
      <c r="V1798" s="46">
        <v>90</v>
      </c>
      <c r="W1798" s="46">
        <v>0.79581722401212873</v>
      </c>
      <c r="X1798" s="46">
        <v>4.7742641066763333E-2</v>
      </c>
      <c r="Y1798" s="46">
        <v>1380</v>
      </c>
      <c r="Z1798" s="46">
        <v>1214</v>
      </c>
      <c r="AA1798" s="46" t="s">
        <v>1119</v>
      </c>
      <c r="AB1798" s="46" t="s">
        <v>1119</v>
      </c>
    </row>
    <row r="1799" spans="1:28" ht="15" x14ac:dyDescent="0.25">
      <c r="A1799" s="46">
        <v>147</v>
      </c>
      <c r="B1799" s="46">
        <v>2002</v>
      </c>
      <c r="C1799" s="46" t="s">
        <v>998</v>
      </c>
      <c r="D1799" s="46" t="s">
        <v>832</v>
      </c>
      <c r="E1799" s="46" t="s">
        <v>821</v>
      </c>
      <c r="F1799" s="46" t="s">
        <v>2734</v>
      </c>
      <c r="G1799" s="46" t="s">
        <v>1900</v>
      </c>
      <c r="H1799" s="46" t="s">
        <v>824</v>
      </c>
      <c r="I1799" s="46">
        <v>100</v>
      </c>
      <c r="J1799" s="46">
        <v>120</v>
      </c>
      <c r="K1799" s="46" t="s">
        <v>962</v>
      </c>
      <c r="L1799" s="46" t="s">
        <v>1901</v>
      </c>
      <c r="M1799" s="46" t="s">
        <v>1904</v>
      </c>
      <c r="N1799" s="46" t="s">
        <v>2140</v>
      </c>
      <c r="O1799" s="48">
        <v>40</v>
      </c>
      <c r="P1799" s="46">
        <v>339</v>
      </c>
      <c r="Q1799" s="46">
        <v>1365.4714936607061</v>
      </c>
      <c r="R1799" s="46"/>
      <c r="S1799" s="48">
        <v>40</v>
      </c>
      <c r="T1799" s="46">
        <v>732.4</v>
      </c>
      <c r="U1799" s="46">
        <v>2592.435225806038</v>
      </c>
      <c r="V1799" s="46"/>
      <c r="W1799" s="46">
        <v>0.18804481767287851</v>
      </c>
      <c r="X1799" s="46">
        <v>5.0221005334085168E-2</v>
      </c>
      <c r="Y1799" s="46">
        <v>1384</v>
      </c>
      <c r="Z1799" s="46">
        <v>1218</v>
      </c>
      <c r="AA1799" s="46" t="s">
        <v>1119</v>
      </c>
      <c r="AB1799" s="46" t="s">
        <v>1119</v>
      </c>
    </row>
    <row r="1800" spans="1:28" ht="15" x14ac:dyDescent="0.25">
      <c r="A1800" s="46">
        <v>147</v>
      </c>
      <c r="B1800" s="46">
        <v>2002</v>
      </c>
      <c r="C1800" s="46" t="s">
        <v>998</v>
      </c>
      <c r="D1800" s="46" t="s">
        <v>832</v>
      </c>
      <c r="E1800" s="46" t="s">
        <v>821</v>
      </c>
      <c r="F1800" s="46" t="s">
        <v>2734</v>
      </c>
      <c r="G1800" s="46" t="s">
        <v>1902</v>
      </c>
      <c r="H1800" s="46" t="s">
        <v>824</v>
      </c>
      <c r="I1800" s="46">
        <v>100</v>
      </c>
      <c r="J1800" s="46">
        <v>120</v>
      </c>
      <c r="K1800" s="46" t="s">
        <v>962</v>
      </c>
      <c r="L1800" s="46" t="s">
        <v>1901</v>
      </c>
      <c r="M1800" s="46" t="s">
        <v>1904</v>
      </c>
      <c r="N1800" s="46" t="s">
        <v>2140</v>
      </c>
      <c r="O1800" s="48">
        <v>40</v>
      </c>
      <c r="P1800" s="46">
        <v>504.8</v>
      </c>
      <c r="Q1800" s="46">
        <v>1858.15435311494</v>
      </c>
      <c r="R1800" s="46"/>
      <c r="S1800" s="48">
        <v>40</v>
      </c>
      <c r="T1800" s="46">
        <v>605.70000000000005</v>
      </c>
      <c r="U1800" s="46">
        <v>2025.12261357183</v>
      </c>
      <c r="V1800" s="46"/>
      <c r="W1800" s="46">
        <v>5.1417360108083357E-2</v>
      </c>
      <c r="X1800" s="46">
        <v>5.0016523405753029E-2</v>
      </c>
      <c r="Y1800" s="46">
        <v>1385</v>
      </c>
      <c r="Z1800" s="46">
        <v>1219</v>
      </c>
      <c r="AA1800" s="46" t="s">
        <v>1119</v>
      </c>
      <c r="AB1800" s="46" t="s">
        <v>1119</v>
      </c>
    </row>
    <row r="1801" spans="1:28" ht="15" x14ac:dyDescent="0.25">
      <c r="A1801" s="46">
        <v>147</v>
      </c>
      <c r="B1801" s="46">
        <v>2002</v>
      </c>
      <c r="C1801" s="46" t="s">
        <v>998</v>
      </c>
      <c r="D1801" s="46" t="s">
        <v>832</v>
      </c>
      <c r="E1801" s="46" t="s">
        <v>821</v>
      </c>
      <c r="F1801" s="46" t="s">
        <v>2734</v>
      </c>
      <c r="G1801" s="46" t="s">
        <v>1903</v>
      </c>
      <c r="H1801" s="46" t="s">
        <v>824</v>
      </c>
      <c r="I1801" s="46">
        <v>100</v>
      </c>
      <c r="J1801" s="46">
        <v>120</v>
      </c>
      <c r="K1801" s="46" t="s">
        <v>962</v>
      </c>
      <c r="L1801" s="46" t="s">
        <v>1901</v>
      </c>
      <c r="M1801" s="46" t="s">
        <v>1904</v>
      </c>
      <c r="N1801" s="46" t="s">
        <v>2140</v>
      </c>
      <c r="O1801" s="48">
        <v>40</v>
      </c>
      <c r="P1801" s="46">
        <v>268.3</v>
      </c>
      <c r="Q1801" s="46">
        <v>328.87687665751139</v>
      </c>
      <c r="R1801" s="46"/>
      <c r="S1801" s="48">
        <v>40</v>
      </c>
      <c r="T1801" s="46">
        <v>277.3</v>
      </c>
      <c r="U1801" s="46">
        <v>395.91716305308108</v>
      </c>
      <c r="V1801" s="46"/>
      <c r="W1801" s="46">
        <v>2.4490410062152381E-2</v>
      </c>
      <c r="X1801" s="46">
        <v>5.0003748626156329E-2</v>
      </c>
      <c r="Y1801" s="46">
        <v>1386</v>
      </c>
      <c r="Z1801" s="46">
        <v>1220</v>
      </c>
      <c r="AA1801" s="46" t="s">
        <v>1119</v>
      </c>
      <c r="AB1801" s="46" t="s">
        <v>1119</v>
      </c>
    </row>
    <row r="1802" spans="1:28" ht="15" x14ac:dyDescent="0.25">
      <c r="A1802" s="46">
        <v>147</v>
      </c>
      <c r="B1802" s="46">
        <v>2002</v>
      </c>
      <c r="C1802" s="46" t="s">
        <v>998</v>
      </c>
      <c r="D1802" s="46" t="s">
        <v>832</v>
      </c>
      <c r="E1802" s="46" t="s">
        <v>821</v>
      </c>
      <c r="F1802" s="46" t="s">
        <v>2734</v>
      </c>
      <c r="G1802" s="46" t="s">
        <v>1905</v>
      </c>
      <c r="H1802" s="46" t="s">
        <v>824</v>
      </c>
      <c r="I1802" s="46">
        <v>100</v>
      </c>
      <c r="J1802" s="46">
        <v>120</v>
      </c>
      <c r="K1802" s="46" t="s">
        <v>962</v>
      </c>
      <c r="L1802" s="46" t="s">
        <v>1901</v>
      </c>
      <c r="M1802" s="46" t="s">
        <v>1904</v>
      </c>
      <c r="N1802" s="46" t="s">
        <v>2140</v>
      </c>
      <c r="O1802" s="48">
        <v>40</v>
      </c>
      <c r="P1802" s="46">
        <v>619.5</v>
      </c>
      <c r="Q1802" s="46">
        <v>1256.0566866188799</v>
      </c>
      <c r="R1802" s="46"/>
      <c r="S1802" s="48">
        <v>40</v>
      </c>
      <c r="T1802" s="46">
        <v>436.3</v>
      </c>
      <c r="U1802" s="46">
        <v>373.78121943190251</v>
      </c>
      <c r="V1802" s="46"/>
      <c r="W1802" s="46">
        <v>-0.19579155471225021</v>
      </c>
      <c r="X1802" s="46">
        <v>5.0239589580603997E-2</v>
      </c>
      <c r="Y1802" s="46">
        <v>1387</v>
      </c>
      <c r="Z1802" s="46">
        <v>1221</v>
      </c>
      <c r="AA1802" s="46" t="s">
        <v>1119</v>
      </c>
      <c r="AB1802" s="46" t="s">
        <v>1119</v>
      </c>
    </row>
    <row r="1803" spans="1:28" ht="15" x14ac:dyDescent="0.25">
      <c r="A1803" s="46">
        <v>147</v>
      </c>
      <c r="B1803" s="46">
        <v>2002</v>
      </c>
      <c r="C1803" s="46" t="s">
        <v>998</v>
      </c>
      <c r="D1803" s="46" t="s">
        <v>832</v>
      </c>
      <c r="E1803" s="46" t="s">
        <v>821</v>
      </c>
      <c r="F1803" s="46" t="s">
        <v>2734</v>
      </c>
      <c r="G1803" s="46" t="s">
        <v>1054</v>
      </c>
      <c r="H1803" s="46" t="s">
        <v>824</v>
      </c>
      <c r="I1803" s="46">
        <v>100</v>
      </c>
      <c r="J1803" s="46">
        <v>120</v>
      </c>
      <c r="K1803" s="46" t="s">
        <v>962</v>
      </c>
      <c r="L1803" s="46" t="s">
        <v>1901</v>
      </c>
      <c r="M1803" s="46" t="s">
        <v>1904</v>
      </c>
      <c r="N1803" s="46" t="s">
        <v>2140</v>
      </c>
      <c r="O1803" s="48">
        <v>40</v>
      </c>
      <c r="P1803" s="46">
        <v>239.4</v>
      </c>
      <c r="Q1803" s="46">
        <v>472.44428242915592</v>
      </c>
      <c r="R1803" s="46"/>
      <c r="S1803" s="48">
        <v>40</v>
      </c>
      <c r="T1803" s="46">
        <v>85.7</v>
      </c>
      <c r="U1803" s="46">
        <v>251.08484621736929</v>
      </c>
      <c r="V1803" s="46"/>
      <c r="W1803" s="46">
        <v>-0.40235212148740412</v>
      </c>
      <c r="X1803" s="46">
        <v>5.1011795185408847E-2</v>
      </c>
      <c r="Y1803" s="46">
        <v>1388</v>
      </c>
      <c r="Z1803" s="46">
        <v>1222</v>
      </c>
      <c r="AA1803" s="46" t="s">
        <v>1119</v>
      </c>
      <c r="AB1803" s="46" t="s">
        <v>1119</v>
      </c>
    </row>
    <row r="1804" spans="1:28" ht="15" x14ac:dyDescent="0.25">
      <c r="A1804" s="46">
        <v>147</v>
      </c>
      <c r="B1804" s="46">
        <v>2002</v>
      </c>
      <c r="C1804" s="46" t="s">
        <v>998</v>
      </c>
      <c r="D1804" s="46" t="s">
        <v>832</v>
      </c>
      <c r="E1804" s="46" t="s">
        <v>821</v>
      </c>
      <c r="F1804" s="46" t="s">
        <v>2734</v>
      </c>
      <c r="G1804" s="46" t="s">
        <v>1902</v>
      </c>
      <c r="H1804" s="46" t="s">
        <v>824</v>
      </c>
      <c r="I1804" s="46">
        <v>100</v>
      </c>
      <c r="J1804" s="46">
        <v>120</v>
      </c>
      <c r="K1804" s="46" t="s">
        <v>962</v>
      </c>
      <c r="L1804" s="46" t="s">
        <v>1901</v>
      </c>
      <c r="M1804" s="46" t="s">
        <v>1909</v>
      </c>
      <c r="N1804" s="46" t="s">
        <v>2140</v>
      </c>
      <c r="O1804" s="48">
        <v>40</v>
      </c>
      <c r="P1804" s="46">
        <v>15.3</v>
      </c>
      <c r="Q1804" s="46">
        <v>28.460498941515411</v>
      </c>
      <c r="R1804" s="46"/>
      <c r="S1804" s="48">
        <v>40</v>
      </c>
      <c r="T1804" s="46">
        <v>15.1</v>
      </c>
      <c r="U1804" s="46">
        <v>24.033310217279681</v>
      </c>
      <c r="V1804" s="46"/>
      <c r="W1804" s="46">
        <v>-7.5197067024294862E-3</v>
      </c>
      <c r="X1804" s="46">
        <v>5.0000353412430573E-2</v>
      </c>
      <c r="Y1804" s="46">
        <v>1395</v>
      </c>
      <c r="Z1804" s="46">
        <v>1229</v>
      </c>
      <c r="AA1804" s="46" t="s">
        <v>1119</v>
      </c>
      <c r="AB1804" s="46" t="s">
        <v>1119</v>
      </c>
    </row>
    <row r="1805" spans="1:28" ht="15" x14ac:dyDescent="0.25">
      <c r="A1805" s="46">
        <v>147</v>
      </c>
      <c r="B1805" s="46">
        <v>2002</v>
      </c>
      <c r="C1805" s="46" t="s">
        <v>998</v>
      </c>
      <c r="D1805" s="46" t="s">
        <v>832</v>
      </c>
      <c r="E1805" s="46" t="s">
        <v>821</v>
      </c>
      <c r="F1805" s="46" t="s">
        <v>2734</v>
      </c>
      <c r="G1805" s="46" t="s">
        <v>1054</v>
      </c>
      <c r="H1805" s="46" t="s">
        <v>824</v>
      </c>
      <c r="I1805" s="46">
        <v>100</v>
      </c>
      <c r="J1805" s="46">
        <v>120</v>
      </c>
      <c r="K1805" s="46" t="s">
        <v>962</v>
      </c>
      <c r="L1805" s="46" t="s">
        <v>1901</v>
      </c>
      <c r="M1805" s="46" t="s">
        <v>1906</v>
      </c>
      <c r="N1805" s="46" t="s">
        <v>2140</v>
      </c>
      <c r="O1805" s="48">
        <v>40</v>
      </c>
      <c r="P1805" s="46">
        <v>13.6</v>
      </c>
      <c r="Q1805" s="46">
        <v>16.443843832875579</v>
      </c>
      <c r="R1805" s="46"/>
      <c r="S1805" s="48">
        <v>40</v>
      </c>
      <c r="T1805" s="46">
        <v>7.8</v>
      </c>
      <c r="U1805" s="46">
        <v>11.38419957660617</v>
      </c>
      <c r="V1805" s="46"/>
      <c r="W1805" s="46">
        <v>-0.40616364660442522</v>
      </c>
      <c r="X1805" s="46">
        <v>5.103105567389378E-2</v>
      </c>
      <c r="Y1805" s="46">
        <v>1393</v>
      </c>
      <c r="Z1805" s="46">
        <v>1227</v>
      </c>
      <c r="AA1805" s="46" t="s">
        <v>1119</v>
      </c>
      <c r="AB1805" s="46" t="s">
        <v>1119</v>
      </c>
    </row>
    <row r="1806" spans="1:28" ht="15" x14ac:dyDescent="0.25">
      <c r="A1806" s="46">
        <v>147</v>
      </c>
      <c r="B1806" s="46">
        <v>2002</v>
      </c>
      <c r="C1806" s="46" t="s">
        <v>998</v>
      </c>
      <c r="D1806" s="46" t="s">
        <v>832</v>
      </c>
      <c r="E1806" s="46" t="s">
        <v>821</v>
      </c>
      <c r="F1806" s="46" t="s">
        <v>2734</v>
      </c>
      <c r="G1806" s="46" t="s">
        <v>1902</v>
      </c>
      <c r="H1806" s="46" t="s">
        <v>824</v>
      </c>
      <c r="I1806" s="46">
        <v>100</v>
      </c>
      <c r="J1806" s="46">
        <v>120</v>
      </c>
      <c r="K1806" s="46" t="s">
        <v>962</v>
      </c>
      <c r="L1806" s="46" t="s">
        <v>1901</v>
      </c>
      <c r="M1806" s="46" t="s">
        <v>1906</v>
      </c>
      <c r="N1806" s="46" t="s">
        <v>2140</v>
      </c>
      <c r="O1806" s="48">
        <v>40</v>
      </c>
      <c r="P1806" s="46">
        <v>7.2</v>
      </c>
      <c r="Q1806" s="46">
        <v>12.64911064067352</v>
      </c>
      <c r="R1806" s="46"/>
      <c r="S1806" s="48">
        <v>40</v>
      </c>
      <c r="T1806" s="46">
        <v>6</v>
      </c>
      <c r="U1806" s="46">
        <v>9.4868329805051381</v>
      </c>
      <c r="V1806" s="46"/>
      <c r="W1806" s="46">
        <v>-0.1062953566369406</v>
      </c>
      <c r="X1806" s="46">
        <v>5.0070616892766102E-2</v>
      </c>
      <c r="Y1806" s="46">
        <v>1392</v>
      </c>
      <c r="Z1806" s="46">
        <v>1226</v>
      </c>
      <c r="AA1806" s="46" t="s">
        <v>1119</v>
      </c>
      <c r="AB1806" s="46" t="s">
        <v>1119</v>
      </c>
    </row>
    <row r="1807" spans="1:28" ht="15" x14ac:dyDescent="0.25">
      <c r="A1807" s="46">
        <v>147</v>
      </c>
      <c r="B1807" s="46">
        <v>2002</v>
      </c>
      <c r="C1807" s="46" t="s">
        <v>998</v>
      </c>
      <c r="D1807" s="46" t="s">
        <v>832</v>
      </c>
      <c r="E1807" s="46" t="s">
        <v>821</v>
      </c>
      <c r="F1807" s="46" t="s">
        <v>2734</v>
      </c>
      <c r="G1807" s="46" t="s">
        <v>1902</v>
      </c>
      <c r="H1807" s="46" t="s">
        <v>824</v>
      </c>
      <c r="I1807" s="46">
        <v>100</v>
      </c>
      <c r="J1807" s="46">
        <v>120</v>
      </c>
      <c r="K1807" s="46" t="s">
        <v>962</v>
      </c>
      <c r="L1807" s="46" t="s">
        <v>1901</v>
      </c>
      <c r="M1807" s="46" t="s">
        <v>1908</v>
      </c>
      <c r="N1807" s="46" t="s">
        <v>2140</v>
      </c>
      <c r="O1807" s="48">
        <v>40</v>
      </c>
      <c r="P1807" s="46">
        <v>0.9</v>
      </c>
      <c r="Q1807" s="46">
        <v>1.897366596101028</v>
      </c>
      <c r="R1807" s="46"/>
      <c r="S1807" s="48">
        <v>40</v>
      </c>
      <c r="T1807" s="46">
        <v>1.2</v>
      </c>
      <c r="U1807" s="46">
        <v>1.897366596101028</v>
      </c>
      <c r="V1807" s="46"/>
      <c r="W1807" s="46">
        <v>0.1565878489304649</v>
      </c>
      <c r="X1807" s="46">
        <v>5.0153248465204192E-2</v>
      </c>
      <c r="Y1807" s="46">
        <v>1394</v>
      </c>
      <c r="Z1807" s="46">
        <v>1228</v>
      </c>
      <c r="AA1807" s="46" t="s">
        <v>1119</v>
      </c>
      <c r="AB1807" s="46" t="s">
        <v>1119</v>
      </c>
    </row>
    <row r="1808" spans="1:28" ht="15" x14ac:dyDescent="0.25">
      <c r="A1808" s="46">
        <v>148</v>
      </c>
      <c r="B1808" s="46">
        <v>2021</v>
      </c>
      <c r="C1808" s="46" t="s">
        <v>849</v>
      </c>
      <c r="D1808" s="46" t="s">
        <v>832</v>
      </c>
      <c r="E1808" s="46" t="s">
        <v>1915</v>
      </c>
      <c r="F1808" s="46" t="s">
        <v>855</v>
      </c>
      <c r="G1808" s="46" t="s">
        <v>934</v>
      </c>
      <c r="H1808" s="46" t="s">
        <v>834</v>
      </c>
      <c r="I1808" s="46">
        <v>90</v>
      </c>
      <c r="J1808" s="46">
        <v>96</v>
      </c>
      <c r="K1808" s="46" t="s">
        <v>1922</v>
      </c>
      <c r="L1808" s="46" t="s">
        <v>1921</v>
      </c>
      <c r="M1808" s="46" t="s">
        <v>1918</v>
      </c>
      <c r="N1808" s="46" t="s">
        <v>2140</v>
      </c>
      <c r="O1808" s="48">
        <v>521.63389830508459</v>
      </c>
      <c r="P1808" s="46">
        <v>11</v>
      </c>
      <c r="Q1808" s="46">
        <v>13.70358359663013</v>
      </c>
      <c r="R1808" s="46"/>
      <c r="S1808" s="48">
        <v>536.58305084745757</v>
      </c>
      <c r="T1808" s="46">
        <v>13.1</v>
      </c>
      <c r="U1808" s="46">
        <v>13.89855741813102</v>
      </c>
      <c r="V1808" s="46"/>
      <c r="W1808" s="46">
        <v>0.15203504035101889</v>
      </c>
      <c r="X1808" s="46">
        <v>3.7916192403561568E-3</v>
      </c>
      <c r="Y1808" s="46">
        <v>1396</v>
      </c>
      <c r="Z1808" s="46">
        <v>1230</v>
      </c>
      <c r="AA1808" s="46" t="s">
        <v>1119</v>
      </c>
      <c r="AB1808" s="46" t="s">
        <v>1119</v>
      </c>
    </row>
    <row r="1809" spans="1:28" ht="15" x14ac:dyDescent="0.25">
      <c r="A1809" s="46">
        <v>148</v>
      </c>
      <c r="B1809" s="46">
        <v>2021</v>
      </c>
      <c r="C1809" s="46" t="s">
        <v>849</v>
      </c>
      <c r="D1809" s="46" t="s">
        <v>832</v>
      </c>
      <c r="E1809" s="46" t="s">
        <v>1915</v>
      </c>
      <c r="F1809" s="46" t="s">
        <v>855</v>
      </c>
      <c r="G1809" s="46" t="s">
        <v>934</v>
      </c>
      <c r="H1809" s="46" t="s">
        <v>834</v>
      </c>
      <c r="I1809" s="46">
        <v>90</v>
      </c>
      <c r="J1809" s="46">
        <v>96</v>
      </c>
      <c r="K1809" s="46" t="s">
        <v>1072</v>
      </c>
      <c r="L1809" s="46" t="s">
        <v>1256</v>
      </c>
      <c r="M1809" s="46" t="s">
        <v>1918</v>
      </c>
      <c r="N1809" s="46" t="s">
        <v>2140</v>
      </c>
      <c r="O1809" s="48">
        <v>521.63389830508459</v>
      </c>
      <c r="P1809" s="46">
        <v>14.9</v>
      </c>
      <c r="Q1809" s="46">
        <v>9.1357223977534225</v>
      </c>
      <c r="R1809" s="46"/>
      <c r="S1809" s="48">
        <v>536.58305084745757</v>
      </c>
      <c r="T1809" s="46">
        <v>16</v>
      </c>
      <c r="U1809" s="46">
        <v>9.2657049454206781</v>
      </c>
      <c r="V1809" s="46"/>
      <c r="W1809" s="46">
        <v>0.1194561031329434</v>
      </c>
      <c r="X1809" s="46">
        <v>3.787440091210082E-3</v>
      </c>
      <c r="Y1809" s="46">
        <v>1397</v>
      </c>
      <c r="Z1809" s="46">
        <v>1231</v>
      </c>
      <c r="AA1809" s="46" t="s">
        <v>1119</v>
      </c>
      <c r="AB1809" s="46" t="s">
        <v>1119</v>
      </c>
    </row>
    <row r="1810" spans="1:28" ht="15" x14ac:dyDescent="0.25">
      <c r="A1810" s="46">
        <v>148</v>
      </c>
      <c r="B1810" s="46">
        <v>2021</v>
      </c>
      <c r="C1810" s="46" t="s">
        <v>849</v>
      </c>
      <c r="D1810" s="46" t="s">
        <v>832</v>
      </c>
      <c r="E1810" s="46" t="s">
        <v>1915</v>
      </c>
      <c r="F1810" s="46" t="s">
        <v>855</v>
      </c>
      <c r="G1810" s="46" t="s">
        <v>934</v>
      </c>
      <c r="H1810" s="46" t="s">
        <v>834</v>
      </c>
      <c r="I1810" s="46">
        <v>90</v>
      </c>
      <c r="J1810" s="46">
        <v>96</v>
      </c>
      <c r="K1810" s="46" t="s">
        <v>1071</v>
      </c>
      <c r="L1810" s="46" t="s">
        <v>1256</v>
      </c>
      <c r="M1810" s="46" t="s">
        <v>842</v>
      </c>
      <c r="N1810" s="46" t="s">
        <v>2140</v>
      </c>
      <c r="O1810" s="48">
        <v>258.83389830508469</v>
      </c>
      <c r="P1810" s="46">
        <v>155.87885985748221</v>
      </c>
      <c r="Q1810" s="46">
        <v>46.81279474925644</v>
      </c>
      <c r="R1810" s="46"/>
      <c r="S1810" s="48">
        <v>269.51186440677958</v>
      </c>
      <c r="T1810" s="46">
        <v>101.0095011876485</v>
      </c>
      <c r="U1810" s="46">
        <v>54.592738996607707</v>
      </c>
      <c r="V1810" s="46"/>
      <c r="W1810" s="46">
        <v>1.07580420091436</v>
      </c>
      <c r="X1810" s="46">
        <v>8.6691559517926113E-3</v>
      </c>
      <c r="Y1810" s="46">
        <v>1398</v>
      </c>
      <c r="Z1810" s="46">
        <v>1232</v>
      </c>
      <c r="AA1810" s="46" t="s">
        <v>1119</v>
      </c>
      <c r="AB1810" s="46" t="s">
        <v>1119</v>
      </c>
    </row>
    <row r="1811" spans="1:28" ht="15" x14ac:dyDescent="0.25">
      <c r="A1811" s="46">
        <v>148</v>
      </c>
      <c r="B1811" s="46">
        <v>2021</v>
      </c>
      <c r="C1811" s="46" t="s">
        <v>849</v>
      </c>
      <c r="D1811" s="46" t="s">
        <v>832</v>
      </c>
      <c r="E1811" s="46" t="s">
        <v>1915</v>
      </c>
      <c r="F1811" s="46" t="s">
        <v>855</v>
      </c>
      <c r="G1811" s="46" t="s">
        <v>934</v>
      </c>
      <c r="H1811" s="46" t="s">
        <v>834</v>
      </c>
      <c r="I1811" s="46">
        <v>90</v>
      </c>
      <c r="J1811" s="46">
        <v>96</v>
      </c>
      <c r="K1811" s="46" t="s">
        <v>1071</v>
      </c>
      <c r="L1811" s="46" t="s">
        <v>1256</v>
      </c>
      <c r="M1811" s="46" t="s">
        <v>991</v>
      </c>
      <c r="N1811" s="46" t="s">
        <v>2140</v>
      </c>
      <c r="O1811" s="48">
        <v>262.8</v>
      </c>
      <c r="P1811" s="46">
        <v>128.44418052256529</v>
      </c>
      <c r="Q1811" s="46">
        <v>74.124421755120139</v>
      </c>
      <c r="R1811" s="46"/>
      <c r="S1811" s="48">
        <v>267.07118644067788</v>
      </c>
      <c r="T1811" s="46">
        <v>64.01425178147268</v>
      </c>
      <c r="U1811" s="46">
        <v>47.55186017710529</v>
      </c>
      <c r="V1811" s="46"/>
      <c r="W1811" s="46">
        <v>1.0349290635935799</v>
      </c>
      <c r="X1811" s="46">
        <v>8.5601918397834077E-3</v>
      </c>
      <c r="Y1811" s="46">
        <v>1398</v>
      </c>
      <c r="Z1811" s="46">
        <v>1233</v>
      </c>
      <c r="AA1811" s="46" t="s">
        <v>1119</v>
      </c>
      <c r="AB1811" s="46" t="s">
        <v>1119</v>
      </c>
    </row>
    <row r="1812" spans="1:28" ht="15" x14ac:dyDescent="0.25">
      <c r="A1812" s="46">
        <v>148</v>
      </c>
      <c r="B1812" s="46">
        <v>2021</v>
      </c>
      <c r="C1812" s="46" t="s">
        <v>849</v>
      </c>
      <c r="D1812" s="46" t="s">
        <v>832</v>
      </c>
      <c r="E1812" s="46" t="s">
        <v>1915</v>
      </c>
      <c r="F1812" s="46" t="s">
        <v>855</v>
      </c>
      <c r="G1812" s="46" t="s">
        <v>934</v>
      </c>
      <c r="H1812" s="46" t="s">
        <v>834</v>
      </c>
      <c r="I1812" s="46">
        <v>90</v>
      </c>
      <c r="J1812" s="46">
        <v>96</v>
      </c>
      <c r="K1812" s="46" t="s">
        <v>1260</v>
      </c>
      <c r="L1812" s="46" t="s">
        <v>1921</v>
      </c>
      <c r="M1812" s="46" t="s">
        <v>1918</v>
      </c>
      <c r="N1812" s="46" t="s">
        <v>2140</v>
      </c>
      <c r="O1812" s="48">
        <v>521.63389830508459</v>
      </c>
      <c r="P1812" s="46">
        <v>36.299999999999997</v>
      </c>
      <c r="Q1812" s="46">
        <v>43.394681389328753</v>
      </c>
      <c r="R1812" s="46"/>
      <c r="S1812" s="48">
        <v>536.58305084745757</v>
      </c>
      <c r="T1812" s="46">
        <v>41.8</v>
      </c>
      <c r="U1812" s="46">
        <v>44.012098490748222</v>
      </c>
      <c r="V1812" s="46"/>
      <c r="W1812" s="46">
        <v>0.12574326645572989</v>
      </c>
      <c r="X1812" s="46">
        <v>3.7881684902800849E-3</v>
      </c>
      <c r="Y1812" s="46">
        <v>1399</v>
      </c>
      <c r="Z1812" s="46">
        <v>1236</v>
      </c>
      <c r="AA1812" s="46" t="s">
        <v>1119</v>
      </c>
      <c r="AB1812" s="46" t="s">
        <v>1119</v>
      </c>
    </row>
    <row r="1813" spans="1:28" ht="15" x14ac:dyDescent="0.25">
      <c r="A1813" s="46">
        <v>148</v>
      </c>
      <c r="B1813" s="46">
        <v>2021</v>
      </c>
      <c r="C1813" s="46" t="s">
        <v>849</v>
      </c>
      <c r="D1813" s="46" t="s">
        <v>832</v>
      </c>
      <c r="E1813" s="46" t="s">
        <v>1915</v>
      </c>
      <c r="F1813" s="46" t="s">
        <v>855</v>
      </c>
      <c r="G1813" s="46" t="s">
        <v>934</v>
      </c>
      <c r="H1813" s="46" t="s">
        <v>834</v>
      </c>
      <c r="I1813" s="46">
        <v>90</v>
      </c>
      <c r="J1813" s="46">
        <v>96</v>
      </c>
      <c r="K1813" s="46" t="s">
        <v>1919</v>
      </c>
      <c r="L1813" s="46" t="s">
        <v>1924</v>
      </c>
      <c r="M1813" s="46" t="s">
        <v>1918</v>
      </c>
      <c r="N1813" s="46" t="s">
        <v>2140</v>
      </c>
      <c r="O1813" s="48">
        <v>9</v>
      </c>
      <c r="P1813" s="46">
        <v>180.7</v>
      </c>
      <c r="Q1813" s="46">
        <v>33.900000000000013</v>
      </c>
      <c r="R1813" s="46"/>
      <c r="S1813" s="48">
        <v>9</v>
      </c>
      <c r="T1813" s="46">
        <v>217.5</v>
      </c>
      <c r="U1813" s="46">
        <v>33.900000000000013</v>
      </c>
      <c r="V1813" s="46"/>
      <c r="W1813" s="46">
        <v>1.0337150773097401</v>
      </c>
      <c r="X1813" s="46">
        <v>0.25190463502937449</v>
      </c>
      <c r="Y1813" s="46">
        <v>1401</v>
      </c>
      <c r="Z1813" s="46">
        <v>1238</v>
      </c>
      <c r="AA1813" s="46" t="s">
        <v>1119</v>
      </c>
      <c r="AB1813" s="46" t="s">
        <v>1119</v>
      </c>
    </row>
    <row r="1814" spans="1:28" ht="15" x14ac:dyDescent="0.25">
      <c r="A1814" s="46">
        <v>148</v>
      </c>
      <c r="B1814" s="46">
        <v>2021</v>
      </c>
      <c r="C1814" s="46" t="s">
        <v>849</v>
      </c>
      <c r="D1814" s="46" t="s">
        <v>832</v>
      </c>
      <c r="E1814" s="46" t="s">
        <v>1915</v>
      </c>
      <c r="F1814" s="46" t="s">
        <v>855</v>
      </c>
      <c r="G1814" s="46" t="s">
        <v>934</v>
      </c>
      <c r="H1814" s="46" t="s">
        <v>834</v>
      </c>
      <c r="I1814" s="46">
        <v>90</v>
      </c>
      <c r="J1814" s="46">
        <v>96</v>
      </c>
      <c r="K1814" s="46" t="s">
        <v>1919</v>
      </c>
      <c r="L1814" s="46" t="s">
        <v>1920</v>
      </c>
      <c r="M1814" s="46" t="s">
        <v>1918</v>
      </c>
      <c r="N1814" s="46" t="s">
        <v>2140</v>
      </c>
      <c r="O1814" s="48">
        <v>521.63389830508459</v>
      </c>
      <c r="P1814" s="46">
        <v>113.9</v>
      </c>
      <c r="Q1814" s="46">
        <v>143.88762776461641</v>
      </c>
      <c r="R1814" s="46"/>
      <c r="S1814" s="48">
        <v>536.58305084745757</v>
      </c>
      <c r="T1814" s="46">
        <v>131.9</v>
      </c>
      <c r="U1814" s="46">
        <v>145.93485289037571</v>
      </c>
      <c r="V1814" s="46"/>
      <c r="W1814" s="46">
        <v>0.1241102370212399</v>
      </c>
      <c r="X1814" s="46">
        <v>3.7879757046108439E-3</v>
      </c>
      <c r="Y1814" s="46">
        <v>1400</v>
      </c>
      <c r="Z1814" s="46">
        <v>1237</v>
      </c>
      <c r="AA1814" s="46" t="s">
        <v>1119</v>
      </c>
      <c r="AB1814" s="46" t="s">
        <v>1119</v>
      </c>
    </row>
    <row r="1815" spans="1:28" ht="15" x14ac:dyDescent="0.25">
      <c r="A1815" s="46">
        <v>148</v>
      </c>
      <c r="B1815" s="46">
        <v>2021</v>
      </c>
      <c r="C1815" s="46" t="s">
        <v>849</v>
      </c>
      <c r="D1815" s="46" t="s">
        <v>832</v>
      </c>
      <c r="E1815" s="46" t="s">
        <v>1915</v>
      </c>
      <c r="F1815" s="46" t="s">
        <v>855</v>
      </c>
      <c r="G1815" s="46" t="s">
        <v>934</v>
      </c>
      <c r="H1815" s="46" t="s">
        <v>834</v>
      </c>
      <c r="I1815" s="46">
        <v>90</v>
      </c>
      <c r="J1815" s="46">
        <v>96</v>
      </c>
      <c r="K1815" s="46" t="s">
        <v>1923</v>
      </c>
      <c r="L1815" s="46" t="s">
        <v>1921</v>
      </c>
      <c r="M1815" s="46" t="s">
        <v>1918</v>
      </c>
      <c r="N1815" s="46" t="s">
        <v>2140</v>
      </c>
      <c r="O1815" s="48">
        <v>521.63389830508459</v>
      </c>
      <c r="P1815" s="46">
        <v>47.3</v>
      </c>
      <c r="Q1815" s="46">
        <v>63.950056784273947</v>
      </c>
      <c r="R1815" s="46"/>
      <c r="S1815" s="48">
        <v>536.58305084745757</v>
      </c>
      <c r="T1815" s="46">
        <v>54.9</v>
      </c>
      <c r="U1815" s="46">
        <v>62.543508381589582</v>
      </c>
      <c r="V1815" s="46"/>
      <c r="W1815" s="46">
        <v>0.1200903415251252</v>
      </c>
      <c r="X1815" s="46">
        <v>3.7875118768453588E-3</v>
      </c>
      <c r="Y1815" s="46">
        <v>1403</v>
      </c>
      <c r="Z1815" s="46">
        <v>1243</v>
      </c>
      <c r="AA1815" s="46" t="s">
        <v>1119</v>
      </c>
      <c r="AB1815" s="46" t="s">
        <v>1119</v>
      </c>
    </row>
    <row r="1816" spans="1:28" ht="15" x14ac:dyDescent="0.25">
      <c r="A1816" s="46">
        <v>148</v>
      </c>
      <c r="B1816" s="46">
        <v>2021</v>
      </c>
      <c r="C1816" s="46" t="s">
        <v>849</v>
      </c>
      <c r="D1816" s="46" t="s">
        <v>2739</v>
      </c>
      <c r="E1816" s="46" t="s">
        <v>821</v>
      </c>
      <c r="F1816" s="46" t="s">
        <v>855</v>
      </c>
      <c r="G1816" s="46" t="s">
        <v>934</v>
      </c>
      <c r="H1816" s="46" t="s">
        <v>834</v>
      </c>
      <c r="I1816" s="46">
        <v>90</v>
      </c>
      <c r="J1816" s="46">
        <v>96</v>
      </c>
      <c r="K1816" s="46" t="s">
        <v>1071</v>
      </c>
      <c r="L1816" s="46" t="s">
        <v>1256</v>
      </c>
      <c r="M1816" s="46" t="s">
        <v>842</v>
      </c>
      <c r="N1816" s="46" t="s">
        <v>2140</v>
      </c>
      <c r="O1816" s="48">
        <v>258.83389830508469</v>
      </c>
      <c r="P1816" s="46">
        <v>155.87885985748221</v>
      </c>
      <c r="Q1816" s="46">
        <v>46.81279474925644</v>
      </c>
      <c r="R1816" s="46"/>
      <c r="S1816" s="48">
        <v>262.8</v>
      </c>
      <c r="T1816" s="46">
        <v>128.44418052256529</v>
      </c>
      <c r="U1816" s="46">
        <v>74.124421755120139</v>
      </c>
      <c r="V1816" s="46"/>
      <c r="W1816" s="46">
        <v>0.44119411743214321</v>
      </c>
      <c r="X1816" s="46">
        <v>7.8552359952870649E-3</v>
      </c>
      <c r="Y1816" s="46">
        <v>1398</v>
      </c>
      <c r="Z1816" s="46">
        <v>1234</v>
      </c>
      <c r="AA1816" s="46" t="s">
        <v>1119</v>
      </c>
      <c r="AB1816" s="46" t="s">
        <v>1119</v>
      </c>
    </row>
    <row r="1817" spans="1:28" ht="15" x14ac:dyDescent="0.25">
      <c r="A1817" s="46">
        <v>148</v>
      </c>
      <c r="B1817" s="46">
        <v>2021</v>
      </c>
      <c r="C1817" s="46" t="s">
        <v>849</v>
      </c>
      <c r="D1817" s="46" t="s">
        <v>2739</v>
      </c>
      <c r="E1817" s="46" t="s">
        <v>821</v>
      </c>
      <c r="F1817" s="46" t="s">
        <v>855</v>
      </c>
      <c r="G1817" s="46" t="s">
        <v>934</v>
      </c>
      <c r="H1817" s="46" t="s">
        <v>834</v>
      </c>
      <c r="I1817" s="46">
        <v>90</v>
      </c>
      <c r="J1817" s="46">
        <v>96</v>
      </c>
      <c r="K1817" s="46" t="s">
        <v>1071</v>
      </c>
      <c r="L1817" s="46" t="s">
        <v>1256</v>
      </c>
      <c r="M1817" s="46" t="s">
        <v>832</v>
      </c>
      <c r="N1817" s="46" t="s">
        <v>2140</v>
      </c>
      <c r="O1817" s="48">
        <v>269.51186440677958</v>
      </c>
      <c r="P1817" s="46">
        <v>101.0095011876485</v>
      </c>
      <c r="Q1817" s="46">
        <v>54.592738996607707</v>
      </c>
      <c r="R1817" s="46"/>
      <c r="S1817" s="48">
        <v>267.07118644067788</v>
      </c>
      <c r="T1817" s="46">
        <v>64.01425178147268</v>
      </c>
      <c r="U1817" s="46">
        <v>47.55186017710529</v>
      </c>
      <c r="V1817" s="46"/>
      <c r="W1817" s="46">
        <v>0.72141503127398565</v>
      </c>
      <c r="X1817" s="46">
        <v>7.9396890678868626E-3</v>
      </c>
      <c r="Y1817" s="46">
        <v>1398</v>
      </c>
      <c r="Z1817" s="46">
        <v>1235</v>
      </c>
      <c r="AA1817" s="46" t="s">
        <v>1119</v>
      </c>
      <c r="AB1817" s="46" t="s">
        <v>1119</v>
      </c>
    </row>
    <row r="1818" spans="1:28" ht="15" x14ac:dyDescent="0.25">
      <c r="A1818" s="46">
        <v>148</v>
      </c>
      <c r="B1818" s="46">
        <v>2021</v>
      </c>
      <c r="C1818" s="46" t="s">
        <v>849</v>
      </c>
      <c r="D1818" s="46" t="s">
        <v>832</v>
      </c>
      <c r="E1818" s="46" t="s">
        <v>1915</v>
      </c>
      <c r="F1818" s="46" t="s">
        <v>855</v>
      </c>
      <c r="G1818" s="46" t="s">
        <v>934</v>
      </c>
      <c r="H1818" s="46" t="s">
        <v>834</v>
      </c>
      <c r="I1818" s="46">
        <v>90</v>
      </c>
      <c r="J1818" s="46">
        <v>96</v>
      </c>
      <c r="K1818" s="46" t="s">
        <v>826</v>
      </c>
      <c r="L1818" s="46" t="s">
        <v>1250</v>
      </c>
      <c r="M1818" s="46" t="s">
        <v>991</v>
      </c>
      <c r="N1818" s="46" t="s">
        <v>2140</v>
      </c>
      <c r="O1818" s="48">
        <v>9</v>
      </c>
      <c r="P1818" s="46">
        <v>3.5973122605884349</v>
      </c>
      <c r="Q1818" s="46">
        <v>0.43280811204808323</v>
      </c>
      <c r="R1818" s="46"/>
      <c r="S1818" s="48">
        <v>9</v>
      </c>
      <c r="T1818" s="46">
        <v>4.5129178262829788</v>
      </c>
      <c r="U1818" s="46">
        <v>0.22472491094021491</v>
      </c>
      <c r="V1818" s="46"/>
      <c r="W1818" s="46">
        <v>2.5284139499356248</v>
      </c>
      <c r="X1818" s="46">
        <v>0.39980214172858519</v>
      </c>
      <c r="Y1818" s="46">
        <v>1402</v>
      </c>
      <c r="Z1818" s="46">
        <v>1240</v>
      </c>
      <c r="AA1818" s="46" t="s">
        <v>2740</v>
      </c>
      <c r="AB1818" s="46" t="s">
        <v>1119</v>
      </c>
    </row>
    <row r="1819" spans="1:28" ht="15" x14ac:dyDescent="0.25">
      <c r="A1819" s="46">
        <v>148</v>
      </c>
      <c r="B1819" s="46">
        <v>2021</v>
      </c>
      <c r="C1819" s="46" t="s">
        <v>849</v>
      </c>
      <c r="D1819" s="46" t="s">
        <v>832</v>
      </c>
      <c r="E1819" s="46" t="s">
        <v>1915</v>
      </c>
      <c r="F1819" s="46" t="s">
        <v>855</v>
      </c>
      <c r="G1819" s="46" t="s">
        <v>934</v>
      </c>
      <c r="H1819" s="46" t="s">
        <v>834</v>
      </c>
      <c r="I1819" s="46">
        <v>90</v>
      </c>
      <c r="J1819" s="46">
        <v>96</v>
      </c>
      <c r="K1819" s="46" t="s">
        <v>826</v>
      </c>
      <c r="L1819" s="46" t="s">
        <v>1250</v>
      </c>
      <c r="M1819" s="46" t="s">
        <v>842</v>
      </c>
      <c r="N1819" s="46" t="s">
        <v>2140</v>
      </c>
      <c r="O1819" s="48">
        <v>9</v>
      </c>
      <c r="P1819" s="46">
        <v>3.1433039822831979</v>
      </c>
      <c r="Q1819" s="46">
        <v>0.61617923721271306</v>
      </c>
      <c r="R1819" s="46"/>
      <c r="S1819" s="48">
        <v>9</v>
      </c>
      <c r="T1819" s="46">
        <v>6.3137744699165426</v>
      </c>
      <c r="U1819" s="46">
        <v>6.7114324870326092E-2</v>
      </c>
      <c r="V1819" s="46"/>
      <c r="W1819" s="46">
        <v>6.8884799257912048</v>
      </c>
      <c r="X1819" s="46">
        <v>1.5403098802230111</v>
      </c>
      <c r="Y1819" s="46">
        <v>1402</v>
      </c>
      <c r="Z1819" s="46">
        <v>1239</v>
      </c>
      <c r="AA1819" s="46" t="s">
        <v>2740</v>
      </c>
      <c r="AB1819" s="46" t="s">
        <v>1119</v>
      </c>
    </row>
    <row r="1820" spans="1:28" ht="15" x14ac:dyDescent="0.25">
      <c r="A1820" s="46">
        <v>148</v>
      </c>
      <c r="B1820" s="46">
        <v>2021</v>
      </c>
      <c r="C1820" s="46" t="s">
        <v>849</v>
      </c>
      <c r="D1820" s="46" t="s">
        <v>2739</v>
      </c>
      <c r="E1820" s="46" t="s">
        <v>821</v>
      </c>
      <c r="F1820" s="46" t="s">
        <v>855</v>
      </c>
      <c r="G1820" s="46" t="s">
        <v>934</v>
      </c>
      <c r="H1820" s="46" t="s">
        <v>834</v>
      </c>
      <c r="I1820" s="46">
        <v>90</v>
      </c>
      <c r="J1820" s="46">
        <v>96</v>
      </c>
      <c r="K1820" s="46" t="s">
        <v>826</v>
      </c>
      <c r="L1820" s="46" t="s">
        <v>1250</v>
      </c>
      <c r="M1820" s="46" t="s">
        <v>842</v>
      </c>
      <c r="N1820" s="46" t="s">
        <v>2140</v>
      </c>
      <c r="O1820" s="48">
        <v>9</v>
      </c>
      <c r="P1820" s="46">
        <v>3.1433039822831979</v>
      </c>
      <c r="Q1820" s="46">
        <v>0.61617923721271306</v>
      </c>
      <c r="R1820" s="46"/>
      <c r="S1820" s="48">
        <v>9</v>
      </c>
      <c r="T1820" s="46">
        <v>3.5973122605884349</v>
      </c>
      <c r="U1820" s="46">
        <v>0.43280811204808323</v>
      </c>
      <c r="V1820" s="46"/>
      <c r="W1820" s="46">
        <v>0.81197018004620802</v>
      </c>
      <c r="X1820" s="46">
        <v>0.24053598814678531</v>
      </c>
      <c r="Y1820" s="46">
        <v>1402</v>
      </c>
      <c r="Z1820" s="46">
        <v>1241</v>
      </c>
      <c r="AA1820" s="46" t="s">
        <v>2740</v>
      </c>
      <c r="AB1820" s="46" t="s">
        <v>1119</v>
      </c>
    </row>
    <row r="1821" spans="1:28" ht="15" x14ac:dyDescent="0.25">
      <c r="A1821" s="46">
        <v>148</v>
      </c>
      <c r="B1821" s="46">
        <v>2021</v>
      </c>
      <c r="C1821" s="46" t="s">
        <v>849</v>
      </c>
      <c r="D1821" s="46" t="s">
        <v>2739</v>
      </c>
      <c r="E1821" s="46" t="s">
        <v>821</v>
      </c>
      <c r="F1821" s="46" t="s">
        <v>855</v>
      </c>
      <c r="G1821" s="46" t="s">
        <v>934</v>
      </c>
      <c r="H1821" s="46" t="s">
        <v>834</v>
      </c>
      <c r="I1821" s="46">
        <v>90</v>
      </c>
      <c r="J1821" s="46">
        <v>96</v>
      </c>
      <c r="K1821" s="46" t="s">
        <v>826</v>
      </c>
      <c r="L1821" s="46" t="s">
        <v>1250</v>
      </c>
      <c r="M1821" s="46" t="s">
        <v>832</v>
      </c>
      <c r="N1821" s="46" t="s">
        <v>2140</v>
      </c>
      <c r="O1821" s="48">
        <v>9</v>
      </c>
      <c r="P1821" s="46">
        <v>6.3137744699165426</v>
      </c>
      <c r="Q1821" s="46">
        <v>6.7114324870326092E-2</v>
      </c>
      <c r="R1821" s="46"/>
      <c r="S1821" s="48">
        <v>9</v>
      </c>
      <c r="T1821" s="46">
        <v>4.5129178262829788</v>
      </c>
      <c r="U1821" s="46">
        <v>0.22472491094021491</v>
      </c>
      <c r="V1821" s="46"/>
      <c r="W1821" s="46">
        <v>-10.34054301342718</v>
      </c>
      <c r="X1821" s="46">
        <v>3.1924119392371559</v>
      </c>
      <c r="Y1821" s="46">
        <v>1402</v>
      </c>
      <c r="Z1821" s="46">
        <v>1242</v>
      </c>
      <c r="AA1821" s="46" t="s">
        <v>2740</v>
      </c>
      <c r="AB1821" s="46" t="s">
        <v>1119</v>
      </c>
    </row>
    <row r="1822" spans="1:28" ht="15" x14ac:dyDescent="0.25">
      <c r="A1822" s="46">
        <v>149</v>
      </c>
      <c r="B1822" s="46">
        <v>2012</v>
      </c>
      <c r="C1822" s="46" t="s">
        <v>1356</v>
      </c>
      <c r="D1822" s="46" t="s">
        <v>832</v>
      </c>
      <c r="E1822" s="46" t="s">
        <v>1290</v>
      </c>
      <c r="F1822" s="46" t="s">
        <v>2736</v>
      </c>
      <c r="G1822" s="46" t="s">
        <v>957</v>
      </c>
      <c r="H1822" s="46" t="s">
        <v>834</v>
      </c>
      <c r="I1822" s="46">
        <v>4</v>
      </c>
      <c r="J1822" s="46">
        <v>29</v>
      </c>
      <c r="K1822" s="46" t="s">
        <v>1042</v>
      </c>
      <c r="L1822" s="46" t="s">
        <v>1928</v>
      </c>
      <c r="M1822" s="46" t="s">
        <v>1481</v>
      </c>
      <c r="N1822" s="46" t="s">
        <v>2140</v>
      </c>
      <c r="O1822" s="48">
        <v>5</v>
      </c>
      <c r="P1822" s="46">
        <v>58.71559633027573</v>
      </c>
      <c r="Q1822" s="46">
        <v>51.969775623848598</v>
      </c>
      <c r="R1822" s="46"/>
      <c r="S1822" s="48">
        <v>5</v>
      </c>
      <c r="T1822" s="46">
        <v>86.850152905199138</v>
      </c>
      <c r="U1822" s="46">
        <v>46.499272926601712</v>
      </c>
      <c r="V1822" s="46"/>
      <c r="W1822" s="46">
        <v>0.51504621466459011</v>
      </c>
      <c r="X1822" s="46">
        <v>0.41326363016201623</v>
      </c>
      <c r="Y1822" s="46">
        <v>1405</v>
      </c>
      <c r="Z1822" s="46">
        <v>1245</v>
      </c>
      <c r="AA1822" s="46" t="s">
        <v>1119</v>
      </c>
      <c r="AB1822" s="46" t="s">
        <v>1119</v>
      </c>
    </row>
    <row r="1823" spans="1:28" ht="15" x14ac:dyDescent="0.25">
      <c r="A1823" s="46">
        <v>149</v>
      </c>
      <c r="B1823" s="46">
        <v>2012</v>
      </c>
      <c r="C1823" s="46" t="s">
        <v>1356</v>
      </c>
      <c r="D1823" s="46" t="s">
        <v>832</v>
      </c>
      <c r="E1823" s="46" t="s">
        <v>1290</v>
      </c>
      <c r="F1823" s="46" t="s">
        <v>2736</v>
      </c>
      <c r="G1823" s="46" t="s">
        <v>957</v>
      </c>
      <c r="H1823" s="46" t="s">
        <v>834</v>
      </c>
      <c r="I1823" s="46">
        <v>4</v>
      </c>
      <c r="J1823" s="46">
        <v>29</v>
      </c>
      <c r="K1823" s="46" t="s">
        <v>1042</v>
      </c>
      <c r="L1823" s="46" t="s">
        <v>1928</v>
      </c>
      <c r="M1823" s="46" t="s">
        <v>842</v>
      </c>
      <c r="N1823" s="46" t="s">
        <v>2140</v>
      </c>
      <c r="O1823" s="48">
        <v>5</v>
      </c>
      <c r="P1823" s="46">
        <v>144.34250764526041</v>
      </c>
      <c r="Q1823" s="46">
        <v>49.234524275225148</v>
      </c>
      <c r="R1823" s="46"/>
      <c r="S1823" s="48">
        <v>5</v>
      </c>
      <c r="T1823" s="46">
        <v>39.143730886850562</v>
      </c>
      <c r="U1823" s="46">
        <v>46.499272926601193</v>
      </c>
      <c r="V1823" s="46"/>
      <c r="W1823" s="46">
        <v>-1.9830937963963799</v>
      </c>
      <c r="X1823" s="46">
        <v>0.59663305026529045</v>
      </c>
      <c r="Y1823" s="46">
        <v>1404</v>
      </c>
      <c r="Z1823" s="46">
        <v>1244</v>
      </c>
      <c r="AA1823" s="46" t="s">
        <v>1119</v>
      </c>
      <c r="AB1823" s="46" t="s">
        <v>1119</v>
      </c>
    </row>
    <row r="1824" spans="1:28" ht="15" x14ac:dyDescent="0.25">
      <c r="A1824" s="46">
        <v>149</v>
      </c>
      <c r="B1824" s="46">
        <v>2012</v>
      </c>
      <c r="C1824" s="46" t="s">
        <v>1356</v>
      </c>
      <c r="D1824" s="46" t="s">
        <v>832</v>
      </c>
      <c r="E1824" s="46" t="s">
        <v>1290</v>
      </c>
      <c r="F1824" s="46" t="s">
        <v>2736</v>
      </c>
      <c r="G1824" s="46" t="s">
        <v>957</v>
      </c>
      <c r="H1824" s="46" t="s">
        <v>834</v>
      </c>
      <c r="I1824" s="46">
        <v>4</v>
      </c>
      <c r="J1824" s="46">
        <v>29</v>
      </c>
      <c r="K1824" s="46" t="s">
        <v>1042</v>
      </c>
      <c r="L1824" s="46" t="s">
        <v>1928</v>
      </c>
      <c r="M1824" s="46" t="s">
        <v>842</v>
      </c>
      <c r="N1824" s="46" t="s">
        <v>2140</v>
      </c>
      <c r="O1824" s="48">
        <v>3</v>
      </c>
      <c r="P1824" s="46">
        <v>135.57422969187721</v>
      </c>
      <c r="Q1824" s="46">
        <v>31.050770779946149</v>
      </c>
      <c r="R1824" s="46"/>
      <c r="S1824" s="48">
        <v>3</v>
      </c>
      <c r="T1824" s="46">
        <v>62.745098039216373</v>
      </c>
      <c r="U1824" s="46">
        <v>32.991443953692489</v>
      </c>
      <c r="V1824" s="46"/>
      <c r="W1824" s="46">
        <v>-1.81388411481024</v>
      </c>
      <c r="X1824" s="46">
        <v>0.94084796516341052</v>
      </c>
      <c r="Y1824" s="46">
        <v>1406</v>
      </c>
      <c r="Z1824" s="46">
        <v>1246</v>
      </c>
      <c r="AA1824" s="46" t="s">
        <v>1119</v>
      </c>
      <c r="AB1824" s="46" t="s">
        <v>1119</v>
      </c>
    </row>
    <row r="1825" spans="1:28" ht="15" x14ac:dyDescent="0.25">
      <c r="A1825" s="46">
        <v>149</v>
      </c>
      <c r="B1825" s="46">
        <v>2012</v>
      </c>
      <c r="C1825" s="46" t="s">
        <v>1356</v>
      </c>
      <c r="D1825" s="46" t="s">
        <v>832</v>
      </c>
      <c r="E1825" s="46" t="s">
        <v>1290</v>
      </c>
      <c r="F1825" s="46" t="s">
        <v>2736</v>
      </c>
      <c r="G1825" s="46" t="s">
        <v>957</v>
      </c>
      <c r="H1825" s="46" t="s">
        <v>834</v>
      </c>
      <c r="I1825" s="46">
        <v>4</v>
      </c>
      <c r="J1825" s="46">
        <v>29</v>
      </c>
      <c r="K1825" s="46" t="s">
        <v>1042</v>
      </c>
      <c r="L1825" s="46" t="s">
        <v>1928</v>
      </c>
      <c r="M1825" s="46" t="s">
        <v>1481</v>
      </c>
      <c r="N1825" s="46" t="s">
        <v>2140</v>
      </c>
      <c r="O1825" s="48">
        <v>3</v>
      </c>
      <c r="P1825" s="46">
        <v>47.058823529412393</v>
      </c>
      <c r="Q1825" s="46">
        <v>32.991443953692887</v>
      </c>
      <c r="R1825" s="46"/>
      <c r="S1825" s="48">
        <v>3</v>
      </c>
      <c r="T1825" s="46">
        <v>47.058823529412393</v>
      </c>
      <c r="U1825" s="46">
        <v>31.050770779946149</v>
      </c>
      <c r="V1825" s="46"/>
      <c r="W1825" s="46">
        <v>0</v>
      </c>
      <c r="X1825" s="46">
        <v>0.66666666666666663</v>
      </c>
      <c r="Y1825" s="46">
        <v>1407</v>
      </c>
      <c r="Z1825" s="46">
        <v>1247</v>
      </c>
      <c r="AA1825" s="46" t="s">
        <v>1119</v>
      </c>
      <c r="AB1825" s="46" t="s">
        <v>1119</v>
      </c>
    </row>
    <row r="1826" spans="1:28" ht="15" x14ac:dyDescent="0.25">
      <c r="A1826" s="46">
        <v>150</v>
      </c>
      <c r="B1826" s="46">
        <v>1991</v>
      </c>
      <c r="C1826" s="46" t="s">
        <v>946</v>
      </c>
      <c r="D1826" s="46" t="s">
        <v>2733</v>
      </c>
      <c r="E1826" s="46" t="s">
        <v>1940</v>
      </c>
      <c r="F1826" s="46" t="s">
        <v>2734</v>
      </c>
      <c r="G1826" s="46" t="s">
        <v>1043</v>
      </c>
      <c r="H1826" s="46" t="s">
        <v>891</v>
      </c>
      <c r="I1826" s="46">
        <v>7000</v>
      </c>
      <c r="J1826" s="46">
        <v>3.8355744046640577E-2</v>
      </c>
      <c r="K1826" s="46" t="s">
        <v>2245</v>
      </c>
      <c r="L1826" s="46" t="s">
        <v>1250</v>
      </c>
      <c r="M1826" s="46" t="s">
        <v>1947</v>
      </c>
      <c r="N1826" s="46" t="s">
        <v>2139</v>
      </c>
      <c r="O1826" s="48">
        <v>187</v>
      </c>
      <c r="P1826" s="46"/>
      <c r="Q1826" s="46"/>
      <c r="R1826" s="46">
        <v>36</v>
      </c>
      <c r="S1826" s="48">
        <v>25</v>
      </c>
      <c r="T1826" s="46"/>
      <c r="U1826" s="46"/>
      <c r="V1826" s="46">
        <v>12</v>
      </c>
      <c r="W1826" s="46">
        <v>0.74634395478290105</v>
      </c>
      <c r="X1826" s="46">
        <v>5.9168543139072778E-2</v>
      </c>
      <c r="Y1826" s="46">
        <v>1439</v>
      </c>
      <c r="Z1826" s="46">
        <v>1280</v>
      </c>
      <c r="AA1826" s="46" t="s">
        <v>1119</v>
      </c>
      <c r="AB1826" s="46" t="s">
        <v>1119</v>
      </c>
    </row>
    <row r="1827" spans="1:28" ht="15" x14ac:dyDescent="0.25">
      <c r="A1827" s="46">
        <v>150</v>
      </c>
      <c r="B1827" s="46">
        <v>1991</v>
      </c>
      <c r="C1827" s="46" t="s">
        <v>946</v>
      </c>
      <c r="D1827" s="46" t="s">
        <v>2733</v>
      </c>
      <c r="E1827" s="46" t="s">
        <v>1942</v>
      </c>
      <c r="F1827" s="46" t="s">
        <v>2734</v>
      </c>
      <c r="G1827" s="46" t="s">
        <v>1043</v>
      </c>
      <c r="H1827" s="46" t="s">
        <v>891</v>
      </c>
      <c r="I1827" s="46">
        <v>7000</v>
      </c>
      <c r="J1827" s="46">
        <v>3.8355744046640577E-2</v>
      </c>
      <c r="K1827" s="46" t="s">
        <v>2245</v>
      </c>
      <c r="L1827" s="46" t="s">
        <v>1250</v>
      </c>
      <c r="M1827" s="46" t="s">
        <v>1947</v>
      </c>
      <c r="N1827" s="46" t="s">
        <v>2139</v>
      </c>
      <c r="O1827" s="48">
        <v>187</v>
      </c>
      <c r="P1827" s="46"/>
      <c r="Q1827" s="46"/>
      <c r="R1827" s="46">
        <v>36</v>
      </c>
      <c r="S1827" s="48">
        <v>25</v>
      </c>
      <c r="T1827" s="46"/>
      <c r="U1827" s="46"/>
      <c r="V1827" s="46">
        <v>18</v>
      </c>
      <c r="W1827" s="46">
        <v>1.311182787961636</v>
      </c>
      <c r="X1827" s="46">
        <v>7.0766663977252467E-2</v>
      </c>
      <c r="Y1827" s="46">
        <v>1439</v>
      </c>
      <c r="Z1827" s="46">
        <v>1281</v>
      </c>
      <c r="AA1827" s="46" t="s">
        <v>1119</v>
      </c>
      <c r="AB1827" s="46" t="s">
        <v>1119</v>
      </c>
    </row>
    <row r="1828" spans="1:28" ht="15" x14ac:dyDescent="0.25">
      <c r="A1828" s="46">
        <v>150</v>
      </c>
      <c r="B1828" s="46">
        <v>1991</v>
      </c>
      <c r="C1828" s="46" t="s">
        <v>946</v>
      </c>
      <c r="D1828" s="46" t="s">
        <v>2733</v>
      </c>
      <c r="E1828" s="46" t="s">
        <v>1940</v>
      </c>
      <c r="F1828" s="46" t="s">
        <v>2734</v>
      </c>
      <c r="G1828" s="46" t="s">
        <v>1043</v>
      </c>
      <c r="H1828" s="46" t="s">
        <v>891</v>
      </c>
      <c r="I1828" s="46">
        <v>7000</v>
      </c>
      <c r="J1828" s="46">
        <v>9.8629056119932931E-2</v>
      </c>
      <c r="K1828" s="46" t="s">
        <v>2245</v>
      </c>
      <c r="L1828" s="46" t="s">
        <v>1250</v>
      </c>
      <c r="M1828" s="46" t="s">
        <v>1947</v>
      </c>
      <c r="N1828" s="46" t="s">
        <v>2139</v>
      </c>
      <c r="O1828" s="48">
        <v>187</v>
      </c>
      <c r="P1828" s="46"/>
      <c r="Q1828" s="46"/>
      <c r="R1828" s="46">
        <v>12</v>
      </c>
      <c r="S1828" s="48">
        <v>25</v>
      </c>
      <c r="T1828" s="46"/>
      <c r="U1828" s="46"/>
      <c r="V1828" s="46">
        <v>5</v>
      </c>
      <c r="W1828" s="46">
        <v>0.71319076879364318</v>
      </c>
      <c r="X1828" s="46">
        <v>0.1030581182190636</v>
      </c>
      <c r="Y1828" s="46">
        <v>1440</v>
      </c>
      <c r="Z1828" s="46">
        <v>1280</v>
      </c>
      <c r="AA1828" s="46" t="s">
        <v>1119</v>
      </c>
      <c r="AB1828" s="46" t="s">
        <v>1119</v>
      </c>
    </row>
    <row r="1829" spans="1:28" ht="15" x14ac:dyDescent="0.25">
      <c r="A1829" s="46">
        <v>150</v>
      </c>
      <c r="B1829" s="46">
        <v>1991</v>
      </c>
      <c r="C1829" s="46" t="s">
        <v>946</v>
      </c>
      <c r="D1829" s="46" t="s">
        <v>2733</v>
      </c>
      <c r="E1829" s="46" t="s">
        <v>1942</v>
      </c>
      <c r="F1829" s="46" t="s">
        <v>2734</v>
      </c>
      <c r="G1829" s="46" t="s">
        <v>1043</v>
      </c>
      <c r="H1829" s="46" t="s">
        <v>891</v>
      </c>
      <c r="I1829" s="46">
        <v>7000</v>
      </c>
      <c r="J1829" s="46">
        <v>9.8629056119932931E-2</v>
      </c>
      <c r="K1829" s="46" t="s">
        <v>2245</v>
      </c>
      <c r="L1829" s="46" t="s">
        <v>1250</v>
      </c>
      <c r="M1829" s="46" t="s">
        <v>1947</v>
      </c>
      <c r="N1829" s="46" t="s">
        <v>2139</v>
      </c>
      <c r="O1829" s="48">
        <v>187</v>
      </c>
      <c r="P1829" s="46"/>
      <c r="Q1829" s="46"/>
      <c r="R1829" s="46">
        <v>12</v>
      </c>
      <c r="S1829" s="48">
        <v>25</v>
      </c>
      <c r="T1829" s="46"/>
      <c r="U1829" s="46"/>
      <c r="V1829" s="46">
        <v>11</v>
      </c>
      <c r="W1829" s="46">
        <v>1.344535297236829</v>
      </c>
      <c r="X1829" s="46">
        <v>7.6411962780656553E-2</v>
      </c>
      <c r="Y1829" s="46">
        <v>1440</v>
      </c>
      <c r="Z1829" s="46">
        <v>1281</v>
      </c>
      <c r="AA1829" s="46" t="s">
        <v>1119</v>
      </c>
      <c r="AB1829" s="46" t="s">
        <v>1119</v>
      </c>
    </row>
    <row r="1830" spans="1:28" ht="15" x14ac:dyDescent="0.25">
      <c r="A1830" s="46">
        <v>150</v>
      </c>
      <c r="B1830" s="46">
        <v>1991</v>
      </c>
      <c r="C1830" s="46" t="s">
        <v>946</v>
      </c>
      <c r="D1830" s="46" t="s">
        <v>2733</v>
      </c>
      <c r="E1830" s="46" t="s">
        <v>1939</v>
      </c>
      <c r="F1830" s="46" t="s">
        <v>2734</v>
      </c>
      <c r="G1830" s="46" t="s">
        <v>1043</v>
      </c>
      <c r="H1830" s="46" t="s">
        <v>891</v>
      </c>
      <c r="I1830" s="46">
        <v>7000</v>
      </c>
      <c r="J1830" s="46">
        <v>6.5752704079955288E-2</v>
      </c>
      <c r="K1830" s="46" t="s">
        <v>2245</v>
      </c>
      <c r="L1830" s="46" t="s">
        <v>1250</v>
      </c>
      <c r="M1830" s="46" t="s">
        <v>842</v>
      </c>
      <c r="N1830" s="46" t="s">
        <v>2139</v>
      </c>
      <c r="O1830" s="48">
        <v>187</v>
      </c>
      <c r="P1830" s="46"/>
      <c r="Q1830" s="46"/>
      <c r="R1830" s="46">
        <v>7</v>
      </c>
      <c r="S1830" s="48">
        <v>25</v>
      </c>
      <c r="T1830" s="46"/>
      <c r="U1830" s="46"/>
      <c r="V1830" s="46">
        <v>6</v>
      </c>
      <c r="W1830" s="46">
        <v>1.1546851505159439</v>
      </c>
      <c r="X1830" s="46">
        <v>0.1117707242610901</v>
      </c>
      <c r="Y1830" s="46">
        <v>1436</v>
      </c>
      <c r="Z1830" s="46">
        <v>1276</v>
      </c>
      <c r="AA1830" s="46" t="s">
        <v>1119</v>
      </c>
      <c r="AB1830" s="46" t="s">
        <v>1119</v>
      </c>
    </row>
    <row r="1831" spans="1:28" ht="15" x14ac:dyDescent="0.25">
      <c r="A1831" s="46">
        <v>150</v>
      </c>
      <c r="B1831" s="46">
        <v>1991</v>
      </c>
      <c r="C1831" s="46" t="s">
        <v>946</v>
      </c>
      <c r="D1831" s="46" t="s">
        <v>2733</v>
      </c>
      <c r="E1831" s="46" t="s">
        <v>1940</v>
      </c>
      <c r="F1831" s="46" t="s">
        <v>2734</v>
      </c>
      <c r="G1831" s="46" t="s">
        <v>1043</v>
      </c>
      <c r="H1831" s="46" t="s">
        <v>891</v>
      </c>
      <c r="I1831" s="46">
        <v>7000</v>
      </c>
      <c r="J1831" s="46">
        <v>6.5752704079955288E-2</v>
      </c>
      <c r="K1831" s="46" t="s">
        <v>2245</v>
      </c>
      <c r="L1831" s="46" t="s">
        <v>1250</v>
      </c>
      <c r="M1831" s="46" t="s">
        <v>842</v>
      </c>
      <c r="N1831" s="46" t="s">
        <v>2139</v>
      </c>
      <c r="O1831" s="48">
        <v>187</v>
      </c>
      <c r="P1831" s="46"/>
      <c r="Q1831" s="46"/>
      <c r="R1831" s="46">
        <v>7</v>
      </c>
      <c r="S1831" s="48">
        <v>25</v>
      </c>
      <c r="T1831" s="46"/>
      <c r="U1831" s="46"/>
      <c r="V1831" s="46">
        <v>21</v>
      </c>
      <c r="W1831" s="46">
        <v>2.7044197253368352</v>
      </c>
      <c r="X1831" s="46">
        <v>0.13557739334998531</v>
      </c>
      <c r="Y1831" s="46">
        <v>1436</v>
      </c>
      <c r="Z1831" s="46">
        <v>1277</v>
      </c>
      <c r="AA1831" s="46" t="s">
        <v>1119</v>
      </c>
      <c r="AB1831" s="46" t="s">
        <v>1119</v>
      </c>
    </row>
    <row r="1832" spans="1:28" ht="15" x14ac:dyDescent="0.25">
      <c r="A1832" s="46">
        <v>150</v>
      </c>
      <c r="B1832" s="46">
        <v>1991</v>
      </c>
      <c r="C1832" s="46" t="s">
        <v>946</v>
      </c>
      <c r="D1832" s="46" t="s">
        <v>2733</v>
      </c>
      <c r="E1832" s="46" t="s">
        <v>1941</v>
      </c>
      <c r="F1832" s="46" t="s">
        <v>2734</v>
      </c>
      <c r="G1832" s="46" t="s">
        <v>1043</v>
      </c>
      <c r="H1832" s="46" t="s">
        <v>891</v>
      </c>
      <c r="I1832" s="46">
        <v>7000</v>
      </c>
      <c r="J1832" s="46">
        <v>6.5752704079955288E-2</v>
      </c>
      <c r="K1832" s="46" t="s">
        <v>2245</v>
      </c>
      <c r="L1832" s="46" t="s">
        <v>1250</v>
      </c>
      <c r="M1832" s="46" t="s">
        <v>842</v>
      </c>
      <c r="N1832" s="46" t="s">
        <v>2139</v>
      </c>
      <c r="O1832" s="48">
        <v>187</v>
      </c>
      <c r="P1832" s="46"/>
      <c r="Q1832" s="46"/>
      <c r="R1832" s="46">
        <v>7</v>
      </c>
      <c r="S1832" s="48">
        <v>25</v>
      </c>
      <c r="T1832" s="46"/>
      <c r="U1832" s="46"/>
      <c r="V1832" s="46">
        <v>3</v>
      </c>
      <c r="W1832" s="46">
        <v>0.69170634960189603</v>
      </c>
      <c r="X1832" s="46">
        <v>0.16024975949665851</v>
      </c>
      <c r="Y1832" s="46">
        <v>1436</v>
      </c>
      <c r="Z1832" s="46">
        <v>1278</v>
      </c>
      <c r="AA1832" s="46" t="s">
        <v>1119</v>
      </c>
      <c r="AB1832" s="46" t="s">
        <v>1119</v>
      </c>
    </row>
    <row r="1833" spans="1:28" ht="15" x14ac:dyDescent="0.25">
      <c r="A1833" s="46">
        <v>150</v>
      </c>
      <c r="B1833" s="46">
        <v>1991</v>
      </c>
      <c r="C1833" s="46" t="s">
        <v>946</v>
      </c>
      <c r="D1833" s="46" t="s">
        <v>2733</v>
      </c>
      <c r="E1833" s="46" t="s">
        <v>1942</v>
      </c>
      <c r="F1833" s="46" t="s">
        <v>2734</v>
      </c>
      <c r="G1833" s="46" t="s">
        <v>1043</v>
      </c>
      <c r="H1833" s="46" t="s">
        <v>891</v>
      </c>
      <c r="I1833" s="46">
        <v>7000</v>
      </c>
      <c r="J1833" s="46">
        <v>6.5752704079955288E-2</v>
      </c>
      <c r="K1833" s="46" t="s">
        <v>2245</v>
      </c>
      <c r="L1833" s="46" t="s">
        <v>1250</v>
      </c>
      <c r="M1833" s="46" t="s">
        <v>842</v>
      </c>
      <c r="N1833" s="46" t="s">
        <v>2139</v>
      </c>
      <c r="O1833" s="48">
        <v>187</v>
      </c>
      <c r="P1833" s="46"/>
      <c r="Q1833" s="46"/>
      <c r="R1833" s="46">
        <v>7</v>
      </c>
      <c r="S1833" s="48">
        <v>25</v>
      </c>
      <c r="T1833" s="46"/>
      <c r="U1833" s="46"/>
      <c r="V1833" s="46">
        <v>24</v>
      </c>
      <c r="W1833" s="46">
        <v>3.5423435793823339</v>
      </c>
      <c r="X1833" s="46">
        <v>0.36174074969448933</v>
      </c>
      <c r="Y1833" s="46">
        <v>1436</v>
      </c>
      <c r="Z1833" s="46">
        <v>1279</v>
      </c>
      <c r="AA1833" s="46" t="s">
        <v>1119</v>
      </c>
      <c r="AB1833" s="46" t="s">
        <v>1119</v>
      </c>
    </row>
    <row r="1834" spans="1:28" ht="15" x14ac:dyDescent="0.25">
      <c r="A1834" s="46">
        <v>150</v>
      </c>
      <c r="B1834" s="46">
        <v>1991</v>
      </c>
      <c r="C1834" s="46" t="s">
        <v>946</v>
      </c>
      <c r="D1834" s="46" t="s">
        <v>2733</v>
      </c>
      <c r="E1834" s="46" t="s">
        <v>1940</v>
      </c>
      <c r="F1834" s="46" t="s">
        <v>2734</v>
      </c>
      <c r="G1834" s="46" t="s">
        <v>1043</v>
      </c>
      <c r="H1834" s="46" t="s">
        <v>891</v>
      </c>
      <c r="I1834" s="46">
        <v>7000</v>
      </c>
      <c r="J1834" s="46">
        <v>0.15342297618656231</v>
      </c>
      <c r="K1834" s="46" t="s">
        <v>2245</v>
      </c>
      <c r="L1834" s="46" t="s">
        <v>1250</v>
      </c>
      <c r="M1834" s="46" t="s">
        <v>1947</v>
      </c>
      <c r="N1834" s="46" t="s">
        <v>2139</v>
      </c>
      <c r="O1834" s="48">
        <v>187</v>
      </c>
      <c r="P1834" s="46"/>
      <c r="Q1834" s="46"/>
      <c r="R1834" s="46">
        <v>2</v>
      </c>
      <c r="S1834" s="48">
        <v>25</v>
      </c>
      <c r="T1834" s="46"/>
      <c r="U1834" s="46"/>
      <c r="V1834" s="46">
        <v>1</v>
      </c>
      <c r="W1834" s="46">
        <v>0.74382803344957826</v>
      </c>
      <c r="X1834" s="46">
        <v>0.47025352056703928</v>
      </c>
      <c r="Y1834" s="46">
        <v>1441</v>
      </c>
      <c r="Z1834" s="46">
        <v>1280</v>
      </c>
      <c r="AA1834" s="46" t="s">
        <v>1119</v>
      </c>
      <c r="AB1834" s="46" t="s">
        <v>1119</v>
      </c>
    </row>
    <row r="1835" spans="1:28" ht="15" x14ac:dyDescent="0.25">
      <c r="A1835" s="46">
        <v>150</v>
      </c>
      <c r="B1835" s="46">
        <v>1991</v>
      </c>
      <c r="C1835" s="46" t="s">
        <v>946</v>
      </c>
      <c r="D1835" s="46" t="s">
        <v>2733</v>
      </c>
      <c r="E1835" s="46" t="s">
        <v>1942</v>
      </c>
      <c r="F1835" s="46" t="s">
        <v>2734</v>
      </c>
      <c r="G1835" s="46" t="s">
        <v>1043</v>
      </c>
      <c r="H1835" s="46" t="s">
        <v>891</v>
      </c>
      <c r="I1835" s="46">
        <v>7000</v>
      </c>
      <c r="J1835" s="46">
        <v>0.15342297618656231</v>
      </c>
      <c r="K1835" s="46" t="s">
        <v>2245</v>
      </c>
      <c r="L1835" s="46" t="s">
        <v>1250</v>
      </c>
      <c r="M1835" s="46" t="s">
        <v>1947</v>
      </c>
      <c r="N1835" s="46" t="s">
        <v>2139</v>
      </c>
      <c r="O1835" s="48">
        <v>187</v>
      </c>
      <c r="P1835" s="46"/>
      <c r="Q1835" s="46"/>
      <c r="R1835" s="46">
        <v>2</v>
      </c>
      <c r="S1835" s="48">
        <v>25</v>
      </c>
      <c r="T1835" s="46"/>
      <c r="U1835" s="46"/>
      <c r="V1835" s="46">
        <v>5</v>
      </c>
      <c r="W1835" s="46">
        <v>1.7316768024806179</v>
      </c>
      <c r="X1835" s="46">
        <v>0.2296157094164871</v>
      </c>
      <c r="Y1835" s="46">
        <v>1441</v>
      </c>
      <c r="Z1835" s="46">
        <v>1281</v>
      </c>
      <c r="AA1835" s="46" t="s">
        <v>1119</v>
      </c>
      <c r="AB1835" s="46" t="s">
        <v>1119</v>
      </c>
    </row>
    <row r="1836" spans="1:28" ht="15" x14ac:dyDescent="0.25">
      <c r="A1836" s="46">
        <v>150</v>
      </c>
      <c r="B1836" s="46">
        <v>1991</v>
      </c>
      <c r="C1836" s="46" t="s">
        <v>946</v>
      </c>
      <c r="D1836" s="46" t="s">
        <v>2733</v>
      </c>
      <c r="E1836" s="46" t="s">
        <v>1939</v>
      </c>
      <c r="F1836" s="46" t="s">
        <v>2734</v>
      </c>
      <c r="G1836" s="46" t="s">
        <v>1043</v>
      </c>
      <c r="H1836" s="46" t="s">
        <v>891</v>
      </c>
      <c r="I1836" s="46">
        <v>7000</v>
      </c>
      <c r="J1836" s="46">
        <v>0.1260260161532476</v>
      </c>
      <c r="K1836" s="46" t="s">
        <v>2245</v>
      </c>
      <c r="L1836" s="46" t="s">
        <v>1250</v>
      </c>
      <c r="M1836" s="46" t="s">
        <v>842</v>
      </c>
      <c r="N1836" s="46" t="s">
        <v>2139</v>
      </c>
      <c r="O1836" s="48">
        <v>187</v>
      </c>
      <c r="P1836" s="46"/>
      <c r="Q1836" s="46"/>
      <c r="R1836" s="46">
        <v>1</v>
      </c>
      <c r="S1836" s="48">
        <v>25</v>
      </c>
      <c r="T1836" s="46"/>
      <c r="U1836" s="46"/>
      <c r="V1836" s="46">
        <v>0</v>
      </c>
      <c r="W1836" s="46">
        <v>0.49131150656655892</v>
      </c>
      <c r="X1836" s="46">
        <v>0.82411943976300472</v>
      </c>
      <c r="Y1836" s="46">
        <v>1437</v>
      </c>
      <c r="Z1836" s="46">
        <v>1276</v>
      </c>
      <c r="AA1836" s="46" t="s">
        <v>1119</v>
      </c>
      <c r="AB1836" s="46" t="s">
        <v>1119</v>
      </c>
    </row>
    <row r="1837" spans="1:28" ht="15" x14ac:dyDescent="0.25">
      <c r="A1837" s="46">
        <v>150</v>
      </c>
      <c r="B1837" s="46">
        <v>1991</v>
      </c>
      <c r="C1837" s="46" t="s">
        <v>946</v>
      </c>
      <c r="D1837" s="46" t="s">
        <v>2733</v>
      </c>
      <c r="E1837" s="46" t="s">
        <v>1940</v>
      </c>
      <c r="F1837" s="46" t="s">
        <v>2734</v>
      </c>
      <c r="G1837" s="46" t="s">
        <v>1043</v>
      </c>
      <c r="H1837" s="46" t="s">
        <v>891</v>
      </c>
      <c r="I1837" s="46">
        <v>7000</v>
      </c>
      <c r="J1837" s="46">
        <v>0.1260260161532476</v>
      </c>
      <c r="K1837" s="46" t="s">
        <v>2245</v>
      </c>
      <c r="L1837" s="46" t="s">
        <v>1250</v>
      </c>
      <c r="M1837" s="46" t="s">
        <v>842</v>
      </c>
      <c r="N1837" s="46" t="s">
        <v>2139</v>
      </c>
      <c r="O1837" s="48">
        <v>187</v>
      </c>
      <c r="P1837" s="46"/>
      <c r="Q1837" s="46"/>
      <c r="R1837" s="46">
        <v>1</v>
      </c>
      <c r="S1837" s="48">
        <v>25</v>
      </c>
      <c r="T1837" s="46"/>
      <c r="U1837" s="46"/>
      <c r="V1837" s="46">
        <v>15</v>
      </c>
      <c r="W1837" s="46">
        <v>3.1046497715577548</v>
      </c>
      <c r="X1837" s="46">
        <v>0.35625835538757478</v>
      </c>
      <c r="Y1837" s="46">
        <v>1437</v>
      </c>
      <c r="Z1837" s="46">
        <v>1277</v>
      </c>
      <c r="AA1837" s="46" t="s">
        <v>1119</v>
      </c>
      <c r="AB1837" s="46" t="s">
        <v>1119</v>
      </c>
    </row>
    <row r="1838" spans="1:28" ht="15" x14ac:dyDescent="0.25">
      <c r="A1838" s="46">
        <v>150</v>
      </c>
      <c r="B1838" s="46">
        <v>1991</v>
      </c>
      <c r="C1838" s="46" t="s">
        <v>946</v>
      </c>
      <c r="D1838" s="46" t="s">
        <v>2733</v>
      </c>
      <c r="E1838" s="46" t="s">
        <v>1941</v>
      </c>
      <c r="F1838" s="46" t="s">
        <v>2734</v>
      </c>
      <c r="G1838" s="46" t="s">
        <v>1043</v>
      </c>
      <c r="H1838" s="46" t="s">
        <v>891</v>
      </c>
      <c r="I1838" s="46">
        <v>7000</v>
      </c>
      <c r="J1838" s="46">
        <v>0.1260260161532476</v>
      </c>
      <c r="K1838" s="46" t="s">
        <v>2245</v>
      </c>
      <c r="L1838" s="46" t="s">
        <v>1250</v>
      </c>
      <c r="M1838" s="46" t="s">
        <v>842</v>
      </c>
      <c r="N1838" s="46" t="s">
        <v>2139</v>
      </c>
      <c r="O1838" s="48">
        <v>187</v>
      </c>
      <c r="P1838" s="46"/>
      <c r="Q1838" s="46"/>
      <c r="R1838" s="46">
        <v>1</v>
      </c>
      <c r="S1838" s="48">
        <v>25</v>
      </c>
      <c r="T1838" s="46"/>
      <c r="U1838" s="46"/>
      <c r="V1838" s="46">
        <v>0</v>
      </c>
      <c r="W1838" s="46">
        <v>0.49131150656655892</v>
      </c>
      <c r="X1838" s="46">
        <v>0.82411943976300472</v>
      </c>
      <c r="Y1838" s="46">
        <v>1437</v>
      </c>
      <c r="Z1838" s="46">
        <v>1278</v>
      </c>
      <c r="AA1838" s="46" t="s">
        <v>1119</v>
      </c>
      <c r="AB1838" s="46" t="s">
        <v>1119</v>
      </c>
    </row>
    <row r="1839" spans="1:28" ht="15" x14ac:dyDescent="0.25">
      <c r="A1839" s="46">
        <v>150</v>
      </c>
      <c r="B1839" s="46">
        <v>1991</v>
      </c>
      <c r="C1839" s="46" t="s">
        <v>946</v>
      </c>
      <c r="D1839" s="46" t="s">
        <v>2733</v>
      </c>
      <c r="E1839" s="46" t="s">
        <v>1942</v>
      </c>
      <c r="F1839" s="46" t="s">
        <v>2734</v>
      </c>
      <c r="G1839" s="46" t="s">
        <v>1043</v>
      </c>
      <c r="H1839" s="46" t="s">
        <v>891</v>
      </c>
      <c r="I1839" s="46">
        <v>7000</v>
      </c>
      <c r="J1839" s="46">
        <v>0.1260260161532476</v>
      </c>
      <c r="K1839" s="46" t="s">
        <v>2245</v>
      </c>
      <c r="L1839" s="46" t="s">
        <v>1250</v>
      </c>
      <c r="M1839" s="46" t="s">
        <v>842</v>
      </c>
      <c r="N1839" s="46" t="s">
        <v>2139</v>
      </c>
      <c r="O1839" s="48">
        <v>187</v>
      </c>
      <c r="P1839" s="46"/>
      <c r="Q1839" s="46"/>
      <c r="R1839" s="46">
        <v>1</v>
      </c>
      <c r="S1839" s="48">
        <v>25</v>
      </c>
      <c r="T1839" s="46"/>
      <c r="U1839" s="46"/>
      <c r="V1839" s="46">
        <v>24</v>
      </c>
      <c r="W1839" s="46">
        <v>4.6332580492491307</v>
      </c>
      <c r="X1839" s="46">
        <v>0.6222264624487116</v>
      </c>
      <c r="Y1839" s="46">
        <v>1437</v>
      </c>
      <c r="Z1839" s="46">
        <v>1279</v>
      </c>
      <c r="AA1839" s="46" t="s">
        <v>1119</v>
      </c>
      <c r="AB1839" s="46" t="s">
        <v>1119</v>
      </c>
    </row>
    <row r="1840" spans="1:28" ht="15" x14ac:dyDescent="0.25">
      <c r="A1840" s="46">
        <v>150</v>
      </c>
      <c r="B1840" s="46">
        <v>1991</v>
      </c>
      <c r="C1840" s="46" t="s">
        <v>946</v>
      </c>
      <c r="D1840" s="46" t="s">
        <v>2733</v>
      </c>
      <c r="E1840" s="46" t="s">
        <v>1939</v>
      </c>
      <c r="F1840" s="46" t="s">
        <v>2734</v>
      </c>
      <c r="G1840" s="46" t="s">
        <v>1043</v>
      </c>
      <c r="H1840" s="46" t="s">
        <v>891</v>
      </c>
      <c r="I1840" s="46">
        <v>7000</v>
      </c>
      <c r="J1840" s="46">
        <v>0.19177872023320289</v>
      </c>
      <c r="K1840" s="46" t="s">
        <v>2245</v>
      </c>
      <c r="L1840" s="46" t="s">
        <v>1250</v>
      </c>
      <c r="M1840" s="46" t="s">
        <v>842</v>
      </c>
      <c r="N1840" s="46" t="s">
        <v>2139</v>
      </c>
      <c r="O1840" s="48">
        <v>187</v>
      </c>
      <c r="P1840" s="46"/>
      <c r="Q1840" s="46"/>
      <c r="R1840" s="46">
        <v>1</v>
      </c>
      <c r="S1840" s="48">
        <v>25</v>
      </c>
      <c r="T1840" s="46"/>
      <c r="U1840" s="46"/>
      <c r="V1840" s="46">
        <v>0</v>
      </c>
      <c r="W1840" s="46">
        <v>0.49131150656655892</v>
      </c>
      <c r="X1840" s="46">
        <v>0.82411943976300472</v>
      </c>
      <c r="Y1840" s="46">
        <v>1438</v>
      </c>
      <c r="Z1840" s="46">
        <v>1276</v>
      </c>
      <c r="AA1840" s="46" t="s">
        <v>1119</v>
      </c>
      <c r="AB1840" s="46" t="s">
        <v>1119</v>
      </c>
    </row>
    <row r="1841" spans="1:28" ht="15" x14ac:dyDescent="0.25">
      <c r="A1841" s="46">
        <v>150</v>
      </c>
      <c r="B1841" s="46">
        <v>1991</v>
      </c>
      <c r="C1841" s="46" t="s">
        <v>946</v>
      </c>
      <c r="D1841" s="46" t="s">
        <v>2733</v>
      </c>
      <c r="E1841" s="46" t="s">
        <v>1940</v>
      </c>
      <c r="F1841" s="46" t="s">
        <v>2734</v>
      </c>
      <c r="G1841" s="46" t="s">
        <v>1043</v>
      </c>
      <c r="H1841" s="46" t="s">
        <v>891</v>
      </c>
      <c r="I1841" s="46">
        <v>7000</v>
      </c>
      <c r="J1841" s="46">
        <v>0.19177872023320289</v>
      </c>
      <c r="K1841" s="46" t="s">
        <v>2245</v>
      </c>
      <c r="L1841" s="46" t="s">
        <v>1250</v>
      </c>
      <c r="M1841" s="46" t="s">
        <v>842</v>
      </c>
      <c r="N1841" s="46" t="s">
        <v>2139</v>
      </c>
      <c r="O1841" s="48">
        <v>187</v>
      </c>
      <c r="P1841" s="46"/>
      <c r="Q1841" s="46"/>
      <c r="R1841" s="46">
        <v>1</v>
      </c>
      <c r="S1841" s="48">
        <v>25</v>
      </c>
      <c r="T1841" s="46"/>
      <c r="U1841" s="46"/>
      <c r="V1841" s="46">
        <v>9</v>
      </c>
      <c r="W1841" s="46">
        <v>2.5638902628974192</v>
      </c>
      <c r="X1841" s="46">
        <v>0.35836921338012351</v>
      </c>
      <c r="Y1841" s="46">
        <v>1438</v>
      </c>
      <c r="Z1841" s="46">
        <v>1277</v>
      </c>
      <c r="AA1841" s="46" t="s">
        <v>1119</v>
      </c>
      <c r="AB1841" s="46" t="s">
        <v>1119</v>
      </c>
    </row>
    <row r="1842" spans="1:28" ht="15" x14ac:dyDescent="0.25">
      <c r="A1842" s="46">
        <v>150</v>
      </c>
      <c r="B1842" s="46">
        <v>1991</v>
      </c>
      <c r="C1842" s="46" t="s">
        <v>946</v>
      </c>
      <c r="D1842" s="46" t="s">
        <v>2733</v>
      </c>
      <c r="E1842" s="46" t="s">
        <v>1941</v>
      </c>
      <c r="F1842" s="46" t="s">
        <v>2734</v>
      </c>
      <c r="G1842" s="46" t="s">
        <v>1043</v>
      </c>
      <c r="H1842" s="46" t="s">
        <v>891</v>
      </c>
      <c r="I1842" s="46">
        <v>7000</v>
      </c>
      <c r="J1842" s="46">
        <v>0.19177872023320289</v>
      </c>
      <c r="K1842" s="46" t="s">
        <v>2245</v>
      </c>
      <c r="L1842" s="46" t="s">
        <v>1250</v>
      </c>
      <c r="M1842" s="46" t="s">
        <v>842</v>
      </c>
      <c r="N1842" s="46" t="s">
        <v>2139</v>
      </c>
      <c r="O1842" s="48">
        <v>187</v>
      </c>
      <c r="P1842" s="46"/>
      <c r="Q1842" s="46"/>
      <c r="R1842" s="46">
        <v>1</v>
      </c>
      <c r="S1842" s="48">
        <v>25</v>
      </c>
      <c r="T1842" s="46"/>
      <c r="U1842" s="46"/>
      <c r="V1842" s="46">
        <v>0</v>
      </c>
      <c r="W1842" s="46">
        <v>0.49131150656655892</v>
      </c>
      <c r="X1842" s="46">
        <v>0.82411943976300472</v>
      </c>
      <c r="Y1842" s="46">
        <v>1438</v>
      </c>
      <c r="Z1842" s="46">
        <v>1278</v>
      </c>
      <c r="AA1842" s="46" t="s">
        <v>1119</v>
      </c>
      <c r="AB1842" s="46" t="s">
        <v>1119</v>
      </c>
    </row>
    <row r="1843" spans="1:28" ht="15" x14ac:dyDescent="0.25">
      <c r="A1843" s="46">
        <v>150</v>
      </c>
      <c r="B1843" s="46">
        <v>1991</v>
      </c>
      <c r="C1843" s="46" t="s">
        <v>946</v>
      </c>
      <c r="D1843" s="46" t="s">
        <v>2733</v>
      </c>
      <c r="E1843" s="46" t="s">
        <v>1942</v>
      </c>
      <c r="F1843" s="46" t="s">
        <v>2734</v>
      </c>
      <c r="G1843" s="46" t="s">
        <v>1043</v>
      </c>
      <c r="H1843" s="46" t="s">
        <v>891</v>
      </c>
      <c r="I1843" s="46">
        <v>7000</v>
      </c>
      <c r="J1843" s="46">
        <v>0.19177872023320289</v>
      </c>
      <c r="K1843" s="46" t="s">
        <v>2245</v>
      </c>
      <c r="L1843" s="46" t="s">
        <v>1250</v>
      </c>
      <c r="M1843" s="46" t="s">
        <v>842</v>
      </c>
      <c r="N1843" s="46" t="s">
        <v>2139</v>
      </c>
      <c r="O1843" s="48">
        <v>187</v>
      </c>
      <c r="P1843" s="46"/>
      <c r="Q1843" s="46"/>
      <c r="R1843" s="46">
        <v>1</v>
      </c>
      <c r="S1843" s="48">
        <v>25</v>
      </c>
      <c r="T1843" s="46"/>
      <c r="U1843" s="46"/>
      <c r="V1843" s="46">
        <v>20</v>
      </c>
      <c r="W1843" s="46">
        <v>3.6454092802180922</v>
      </c>
      <c r="X1843" s="46">
        <v>0.38158865129815922</v>
      </c>
      <c r="Y1843" s="46">
        <v>1438</v>
      </c>
      <c r="Z1843" s="46">
        <v>1279</v>
      </c>
      <c r="AA1843" s="46" t="s">
        <v>1119</v>
      </c>
      <c r="AB1843" s="46" t="s">
        <v>1119</v>
      </c>
    </row>
    <row r="1844" spans="1:28" ht="15" x14ac:dyDescent="0.25">
      <c r="A1844" s="46">
        <v>151</v>
      </c>
      <c r="B1844" s="46">
        <v>2017</v>
      </c>
      <c r="C1844" s="46" t="s">
        <v>1024</v>
      </c>
      <c r="D1844" s="46" t="s">
        <v>832</v>
      </c>
      <c r="E1844" s="46" t="s">
        <v>821</v>
      </c>
      <c r="F1844" s="46" t="s">
        <v>2734</v>
      </c>
      <c r="G1844" s="46" t="s">
        <v>961</v>
      </c>
      <c r="H1844" s="46" t="s">
        <v>824</v>
      </c>
      <c r="I1844" s="46">
        <v>2500</v>
      </c>
      <c r="J1844" s="46"/>
      <c r="K1844" s="46" t="s">
        <v>1072</v>
      </c>
      <c r="L1844" s="46" t="s">
        <v>1256</v>
      </c>
      <c r="M1844" s="46" t="s">
        <v>842</v>
      </c>
      <c r="N1844" s="46" t="s">
        <v>2140</v>
      </c>
      <c r="O1844" s="48">
        <v>2</v>
      </c>
      <c r="P1844" s="46">
        <v>73.900000000000006</v>
      </c>
      <c r="Q1844" s="46">
        <v>9.8000000000000007</v>
      </c>
      <c r="R1844" s="46"/>
      <c r="S1844" s="48">
        <v>10</v>
      </c>
      <c r="T1844" s="46">
        <v>48.2</v>
      </c>
      <c r="U1844" s="46">
        <v>29.5</v>
      </c>
      <c r="V1844" s="46"/>
      <c r="W1844" s="46">
        <v>-0.8422196046768724</v>
      </c>
      <c r="X1844" s="46">
        <v>0.62955557760425274</v>
      </c>
      <c r="Y1844" s="46">
        <v>1410</v>
      </c>
      <c r="Z1844" s="46">
        <v>1250</v>
      </c>
      <c r="AA1844" s="46" t="s">
        <v>1119</v>
      </c>
      <c r="AB1844" s="46" t="s">
        <v>1119</v>
      </c>
    </row>
    <row r="1845" spans="1:28" ht="15" x14ac:dyDescent="0.25">
      <c r="A1845" s="46">
        <v>151</v>
      </c>
      <c r="B1845" s="46">
        <v>2017</v>
      </c>
      <c r="C1845" s="46" t="s">
        <v>1024</v>
      </c>
      <c r="D1845" s="46" t="s">
        <v>832</v>
      </c>
      <c r="E1845" s="46" t="s">
        <v>821</v>
      </c>
      <c r="F1845" s="46" t="s">
        <v>2734</v>
      </c>
      <c r="G1845" s="46" t="s">
        <v>984</v>
      </c>
      <c r="H1845" s="46" t="s">
        <v>824</v>
      </c>
      <c r="I1845" s="46">
        <v>2500</v>
      </c>
      <c r="J1845" s="46"/>
      <c r="K1845" s="46" t="s">
        <v>1072</v>
      </c>
      <c r="L1845" s="46" t="s">
        <v>1256</v>
      </c>
      <c r="M1845" s="46" t="s">
        <v>842</v>
      </c>
      <c r="N1845" s="46" t="s">
        <v>2140</v>
      </c>
      <c r="O1845" s="48">
        <v>60</v>
      </c>
      <c r="P1845" s="46">
        <v>41.6</v>
      </c>
      <c r="Q1845" s="46">
        <v>25.6</v>
      </c>
      <c r="R1845" s="46"/>
      <c r="S1845" s="48">
        <v>177</v>
      </c>
      <c r="T1845" s="46">
        <v>25.5</v>
      </c>
      <c r="U1845" s="46">
        <v>17</v>
      </c>
      <c r="V1845" s="46"/>
      <c r="W1845" s="46">
        <v>-0.82221414132516457</v>
      </c>
      <c r="X1845" s="46">
        <v>2.374262066643458E-2</v>
      </c>
      <c r="Y1845" s="46">
        <v>1411</v>
      </c>
      <c r="Z1845" s="46">
        <v>1251</v>
      </c>
      <c r="AA1845" s="46" t="s">
        <v>1119</v>
      </c>
      <c r="AB1845" s="46" t="s">
        <v>1119</v>
      </c>
    </row>
    <row r="1846" spans="1:28" ht="15" x14ac:dyDescent="0.25">
      <c r="A1846" s="46">
        <v>151</v>
      </c>
      <c r="B1846" s="46">
        <v>2017</v>
      </c>
      <c r="C1846" s="46" t="s">
        <v>1024</v>
      </c>
      <c r="D1846" s="46" t="s">
        <v>832</v>
      </c>
      <c r="E1846" s="46" t="s">
        <v>821</v>
      </c>
      <c r="F1846" s="46" t="s">
        <v>2734</v>
      </c>
      <c r="G1846" s="46" t="s">
        <v>984</v>
      </c>
      <c r="H1846" s="46" t="s">
        <v>824</v>
      </c>
      <c r="I1846" s="46">
        <v>2500</v>
      </c>
      <c r="J1846" s="46"/>
      <c r="K1846" s="46" t="s">
        <v>1072</v>
      </c>
      <c r="L1846" s="46" t="s">
        <v>1256</v>
      </c>
      <c r="M1846" s="46" t="s">
        <v>842</v>
      </c>
      <c r="N1846" s="46" t="s">
        <v>2140</v>
      </c>
      <c r="O1846" s="48">
        <v>40</v>
      </c>
      <c r="P1846" s="46">
        <v>38.1</v>
      </c>
      <c r="Q1846" s="46">
        <v>24.5</v>
      </c>
      <c r="R1846" s="46"/>
      <c r="S1846" s="48">
        <v>60</v>
      </c>
      <c r="T1846" s="46">
        <v>34.1</v>
      </c>
      <c r="U1846" s="46">
        <v>19.7</v>
      </c>
      <c r="V1846" s="46"/>
      <c r="W1846" s="46">
        <v>-0.18260091868614439</v>
      </c>
      <c r="X1846" s="46">
        <v>4.1833382144191793E-2</v>
      </c>
      <c r="Y1846" s="46">
        <v>1408</v>
      </c>
      <c r="Z1846" s="46">
        <v>1248</v>
      </c>
      <c r="AA1846" s="46" t="s">
        <v>1119</v>
      </c>
      <c r="AB1846" s="46" t="s">
        <v>1119</v>
      </c>
    </row>
    <row r="1847" spans="1:28" ht="15" x14ac:dyDescent="0.25">
      <c r="A1847" s="46">
        <v>151</v>
      </c>
      <c r="B1847" s="46">
        <v>2017</v>
      </c>
      <c r="C1847" s="46" t="s">
        <v>1024</v>
      </c>
      <c r="D1847" s="46" t="s">
        <v>832</v>
      </c>
      <c r="E1847" s="46" t="s">
        <v>821</v>
      </c>
      <c r="F1847" s="46" t="s">
        <v>2734</v>
      </c>
      <c r="G1847" s="46" t="s">
        <v>994</v>
      </c>
      <c r="H1847" s="46" t="s">
        <v>824</v>
      </c>
      <c r="I1847" s="46">
        <v>2500</v>
      </c>
      <c r="J1847" s="46"/>
      <c r="K1847" s="46" t="s">
        <v>1072</v>
      </c>
      <c r="L1847" s="46" t="s">
        <v>1256</v>
      </c>
      <c r="M1847" s="46" t="s">
        <v>842</v>
      </c>
      <c r="N1847" s="46" t="s">
        <v>2140</v>
      </c>
      <c r="O1847" s="48">
        <v>111</v>
      </c>
      <c r="P1847" s="46">
        <v>25.5</v>
      </c>
      <c r="Q1847" s="46">
        <v>18.5</v>
      </c>
      <c r="R1847" s="46"/>
      <c r="S1847" s="48">
        <v>105</v>
      </c>
      <c r="T1847" s="46">
        <v>22.6</v>
      </c>
      <c r="U1847" s="46">
        <v>14.8</v>
      </c>
      <c r="V1847" s="46"/>
      <c r="W1847" s="46">
        <v>-0.17197296447295471</v>
      </c>
      <c r="X1847" s="46">
        <v>1.8601278487701899E-2</v>
      </c>
      <c r="Y1847" s="46">
        <v>1409</v>
      </c>
      <c r="Z1847" s="46">
        <v>1249</v>
      </c>
      <c r="AA1847" s="46" t="s">
        <v>1119</v>
      </c>
      <c r="AB1847" s="46" t="s">
        <v>1119</v>
      </c>
    </row>
    <row r="1848" spans="1:28" ht="15" x14ac:dyDescent="0.25">
      <c r="A1848" s="46">
        <v>151</v>
      </c>
      <c r="B1848" s="46">
        <v>2017</v>
      </c>
      <c r="C1848" s="46" t="s">
        <v>1024</v>
      </c>
      <c r="D1848" s="46" t="s">
        <v>832</v>
      </c>
      <c r="E1848" s="46" t="s">
        <v>821</v>
      </c>
      <c r="F1848" s="46" t="s">
        <v>2734</v>
      </c>
      <c r="G1848" s="46" t="s">
        <v>994</v>
      </c>
      <c r="H1848" s="46" t="s">
        <v>824</v>
      </c>
      <c r="I1848" s="46">
        <v>2500</v>
      </c>
      <c r="J1848" s="46"/>
      <c r="K1848" s="46" t="s">
        <v>1072</v>
      </c>
      <c r="L1848" s="46" t="s">
        <v>1256</v>
      </c>
      <c r="M1848" s="46" t="s">
        <v>842</v>
      </c>
      <c r="N1848" s="46" t="s">
        <v>2140</v>
      </c>
      <c r="O1848" s="48">
        <v>68</v>
      </c>
      <c r="P1848" s="46">
        <v>25.3</v>
      </c>
      <c r="Q1848" s="46">
        <v>13.5</v>
      </c>
      <c r="R1848" s="46"/>
      <c r="S1848" s="48">
        <v>48</v>
      </c>
      <c r="T1848" s="46">
        <v>24.1</v>
      </c>
      <c r="U1848" s="46">
        <v>12.8</v>
      </c>
      <c r="V1848" s="46"/>
      <c r="W1848" s="46">
        <v>-9.0200845266539403E-2</v>
      </c>
      <c r="X1848" s="46">
        <v>3.5574285481476217E-2</v>
      </c>
      <c r="Y1848" s="46">
        <v>1412</v>
      </c>
      <c r="Z1848" s="46">
        <v>1252</v>
      </c>
      <c r="AA1848" s="46" t="s">
        <v>1119</v>
      </c>
      <c r="AB1848" s="46" t="s">
        <v>1119</v>
      </c>
    </row>
    <row r="1849" spans="1:28" ht="15" x14ac:dyDescent="0.25">
      <c r="A1849" s="46">
        <v>152</v>
      </c>
      <c r="B1849" s="46">
        <v>2014</v>
      </c>
      <c r="C1849" s="46" t="s">
        <v>1024</v>
      </c>
      <c r="D1849" s="46" t="s">
        <v>832</v>
      </c>
      <c r="E1849" s="46" t="s">
        <v>821</v>
      </c>
      <c r="F1849" s="46" t="s">
        <v>943</v>
      </c>
      <c r="G1849" s="46" t="s">
        <v>1049</v>
      </c>
      <c r="H1849" s="46" t="s">
        <v>824</v>
      </c>
      <c r="I1849" s="46">
        <v>2500</v>
      </c>
      <c r="J1849" s="46"/>
      <c r="K1849" s="46" t="s">
        <v>939</v>
      </c>
      <c r="L1849" s="46" t="s">
        <v>1256</v>
      </c>
      <c r="M1849" s="46" t="s">
        <v>842</v>
      </c>
      <c r="N1849" s="46" t="s">
        <v>2140</v>
      </c>
      <c r="O1849" s="48">
        <v>13</v>
      </c>
      <c r="P1849" s="46">
        <v>12.6</v>
      </c>
      <c r="Q1849" s="46">
        <v>27.762744821072719</v>
      </c>
      <c r="R1849" s="46"/>
      <c r="S1849" s="48">
        <v>23</v>
      </c>
      <c r="T1849" s="46">
        <v>60.4</v>
      </c>
      <c r="U1849" s="46">
        <v>27.3362396828825</v>
      </c>
      <c r="V1849" s="46"/>
      <c r="W1849" s="46">
        <v>1.70027879646626</v>
      </c>
      <c r="X1849" s="46">
        <v>0.16055339314976369</v>
      </c>
      <c r="Y1849" s="46">
        <v>1421</v>
      </c>
      <c r="Z1849" s="46">
        <v>1261</v>
      </c>
      <c r="AA1849" s="46" t="s">
        <v>1119</v>
      </c>
      <c r="AB1849" s="46" t="s">
        <v>1119</v>
      </c>
    </row>
    <row r="1850" spans="1:28" ht="15" x14ac:dyDescent="0.25">
      <c r="A1850" s="46">
        <v>152</v>
      </c>
      <c r="B1850" s="46">
        <v>2014</v>
      </c>
      <c r="C1850" s="46" t="s">
        <v>1024</v>
      </c>
      <c r="D1850" s="46" t="s">
        <v>832</v>
      </c>
      <c r="E1850" s="46" t="s">
        <v>821</v>
      </c>
      <c r="F1850" s="46" t="s">
        <v>943</v>
      </c>
      <c r="G1850" s="46" t="s">
        <v>994</v>
      </c>
      <c r="H1850" s="46" t="s">
        <v>824</v>
      </c>
      <c r="I1850" s="46">
        <v>2500</v>
      </c>
      <c r="J1850" s="46"/>
      <c r="K1850" s="46" t="s">
        <v>939</v>
      </c>
      <c r="L1850" s="46" t="s">
        <v>1256</v>
      </c>
      <c r="M1850" s="46" t="s">
        <v>842</v>
      </c>
      <c r="N1850" s="46" t="s">
        <v>2140</v>
      </c>
      <c r="O1850" s="48">
        <v>7718</v>
      </c>
      <c r="P1850" s="46">
        <v>49.590643274853797</v>
      </c>
      <c r="Q1850" s="46">
        <v>82.200840722704811</v>
      </c>
      <c r="R1850" s="46"/>
      <c r="S1850" s="48">
        <v>7170</v>
      </c>
      <c r="T1850" s="46">
        <v>70.643274853801159</v>
      </c>
      <c r="U1850" s="46">
        <v>158.45773571006501</v>
      </c>
      <c r="V1850" s="46"/>
      <c r="W1850" s="46">
        <v>0.168573820728565</v>
      </c>
      <c r="X1850" s="46">
        <v>2.6999162303070062E-4</v>
      </c>
      <c r="Y1850" s="46">
        <v>1418</v>
      </c>
      <c r="Z1850" s="46">
        <v>1258</v>
      </c>
      <c r="AA1850" s="46" t="s">
        <v>1119</v>
      </c>
      <c r="AB1850" s="46" t="s">
        <v>1119</v>
      </c>
    </row>
    <row r="1851" spans="1:28" ht="15" x14ac:dyDescent="0.25">
      <c r="A1851" s="46">
        <v>152</v>
      </c>
      <c r="B1851" s="46">
        <v>2014</v>
      </c>
      <c r="C1851" s="46" t="s">
        <v>1024</v>
      </c>
      <c r="D1851" s="46" t="s">
        <v>832</v>
      </c>
      <c r="E1851" s="46" t="s">
        <v>821</v>
      </c>
      <c r="F1851" s="46" t="s">
        <v>943</v>
      </c>
      <c r="G1851" s="46" t="s">
        <v>961</v>
      </c>
      <c r="H1851" s="46" t="s">
        <v>824</v>
      </c>
      <c r="I1851" s="46">
        <v>2500</v>
      </c>
      <c r="J1851" s="46"/>
      <c r="K1851" s="46" t="s">
        <v>939</v>
      </c>
      <c r="L1851" s="46" t="s">
        <v>1256</v>
      </c>
      <c r="M1851" s="46" t="s">
        <v>842</v>
      </c>
      <c r="N1851" s="46" t="s">
        <v>2140</v>
      </c>
      <c r="O1851" s="48">
        <v>26</v>
      </c>
      <c r="P1851" s="46">
        <v>15.8</v>
      </c>
      <c r="Q1851" s="46">
        <v>27.534705373401039</v>
      </c>
      <c r="R1851" s="46"/>
      <c r="S1851" s="48">
        <v>559</v>
      </c>
      <c r="T1851" s="46">
        <v>42.4</v>
      </c>
      <c r="U1851" s="46">
        <v>28.37181700208853</v>
      </c>
      <c r="V1851" s="46"/>
      <c r="W1851" s="46">
        <v>0.93751278494803281</v>
      </c>
      <c r="X1851" s="46">
        <v>4.1001669639106807E-2</v>
      </c>
      <c r="Y1851" s="46">
        <v>1420</v>
      </c>
      <c r="Z1851" s="46">
        <v>1260</v>
      </c>
      <c r="AA1851" s="46" t="s">
        <v>1119</v>
      </c>
      <c r="AB1851" s="46" t="s">
        <v>1119</v>
      </c>
    </row>
    <row r="1852" spans="1:28" ht="15" x14ac:dyDescent="0.25">
      <c r="A1852" s="46">
        <v>152</v>
      </c>
      <c r="B1852" s="46">
        <v>2014</v>
      </c>
      <c r="C1852" s="46" t="s">
        <v>1024</v>
      </c>
      <c r="D1852" s="46" t="s">
        <v>832</v>
      </c>
      <c r="E1852" s="46" t="s">
        <v>821</v>
      </c>
      <c r="F1852" s="46" t="s">
        <v>943</v>
      </c>
      <c r="G1852" s="46" t="s">
        <v>984</v>
      </c>
      <c r="H1852" s="46" t="s">
        <v>824</v>
      </c>
      <c r="I1852" s="46">
        <v>2500</v>
      </c>
      <c r="J1852" s="46"/>
      <c r="K1852" s="46" t="s">
        <v>939</v>
      </c>
      <c r="L1852" s="46" t="s">
        <v>1256</v>
      </c>
      <c r="M1852" s="46" t="s">
        <v>842</v>
      </c>
      <c r="N1852" s="46" t="s">
        <v>2140</v>
      </c>
      <c r="O1852" s="48">
        <v>747</v>
      </c>
      <c r="P1852" s="46">
        <v>45.8</v>
      </c>
      <c r="Q1852" s="46">
        <v>38.263821032406057</v>
      </c>
      <c r="R1852" s="46"/>
      <c r="S1852" s="48">
        <v>2353</v>
      </c>
      <c r="T1852" s="46">
        <v>53.3</v>
      </c>
      <c r="U1852" s="46">
        <v>53.358504476793577</v>
      </c>
      <c r="V1852" s="46"/>
      <c r="W1852" s="46">
        <v>0.14954255152672849</v>
      </c>
      <c r="X1852" s="46">
        <v>1.767284392347644E-3</v>
      </c>
      <c r="Y1852" s="46">
        <v>1419</v>
      </c>
      <c r="Z1852" s="46">
        <v>1259</v>
      </c>
      <c r="AA1852" s="46" t="s">
        <v>1119</v>
      </c>
      <c r="AB1852" s="46" t="s">
        <v>1119</v>
      </c>
    </row>
    <row r="1853" spans="1:28" ht="15" x14ac:dyDescent="0.25">
      <c r="A1853" s="46">
        <v>155</v>
      </c>
      <c r="B1853" s="46">
        <v>2000</v>
      </c>
      <c r="C1853" s="46" t="s">
        <v>823</v>
      </c>
      <c r="D1853" s="46" t="s">
        <v>2733</v>
      </c>
      <c r="E1853" s="46" t="s">
        <v>1382</v>
      </c>
      <c r="F1853" s="46" t="s">
        <v>2736</v>
      </c>
      <c r="G1853" s="46" t="s">
        <v>934</v>
      </c>
      <c r="H1853" s="46" t="s">
        <v>824</v>
      </c>
      <c r="I1853" s="46">
        <v>6</v>
      </c>
      <c r="J1853" s="46">
        <v>0.39451622447973173</v>
      </c>
      <c r="K1853" s="46" t="s">
        <v>1953</v>
      </c>
      <c r="L1853" s="46" t="s">
        <v>1954</v>
      </c>
      <c r="M1853" s="46" t="s">
        <v>1955</v>
      </c>
      <c r="N1853" s="46" t="s">
        <v>2140</v>
      </c>
      <c r="O1853" s="48">
        <v>8</v>
      </c>
      <c r="P1853" s="46">
        <v>3.2</v>
      </c>
      <c r="Q1853" s="46">
        <v>1.131370849898476</v>
      </c>
      <c r="R1853" s="46"/>
      <c r="S1853" s="48">
        <v>8</v>
      </c>
      <c r="T1853" s="46">
        <v>2.2999999999999998</v>
      </c>
      <c r="U1853" s="46">
        <v>1.131370849898476</v>
      </c>
      <c r="V1853" s="46"/>
      <c r="W1853" s="46">
        <v>0.75197178401093934</v>
      </c>
      <c r="X1853" s="46">
        <v>0.26767067387339361</v>
      </c>
      <c r="Y1853" s="46">
        <v>1451</v>
      </c>
      <c r="Z1853" s="46">
        <v>1309</v>
      </c>
      <c r="AA1853" s="46" t="s">
        <v>1119</v>
      </c>
      <c r="AB1853" s="46" t="s">
        <v>1119</v>
      </c>
    </row>
    <row r="1854" spans="1:28" ht="15" x14ac:dyDescent="0.25">
      <c r="A1854" s="46">
        <v>155</v>
      </c>
      <c r="B1854" s="46">
        <v>2000</v>
      </c>
      <c r="C1854" s="46" t="s">
        <v>823</v>
      </c>
      <c r="D1854" s="46" t="s">
        <v>2733</v>
      </c>
      <c r="E1854" s="46" t="s">
        <v>1382</v>
      </c>
      <c r="F1854" s="46" t="s">
        <v>2736</v>
      </c>
      <c r="G1854" s="46" t="s">
        <v>934</v>
      </c>
      <c r="H1854" s="46" t="s">
        <v>824</v>
      </c>
      <c r="I1854" s="46">
        <v>6</v>
      </c>
      <c r="J1854" s="46">
        <v>0.39451622447973173</v>
      </c>
      <c r="K1854" s="46" t="s">
        <v>1953</v>
      </c>
      <c r="L1854" s="46" t="s">
        <v>1954</v>
      </c>
      <c r="M1854" s="46" t="s">
        <v>1957</v>
      </c>
      <c r="N1854" s="46" t="s">
        <v>2140</v>
      </c>
      <c r="O1854" s="48">
        <v>8</v>
      </c>
      <c r="P1854" s="46">
        <v>3.2</v>
      </c>
      <c r="Q1854" s="46">
        <v>1.131370849898476</v>
      </c>
      <c r="R1854" s="46"/>
      <c r="S1854" s="48">
        <v>8</v>
      </c>
      <c r="T1854" s="46">
        <v>2.1</v>
      </c>
      <c r="U1854" s="46">
        <v>0.84852813742385702</v>
      </c>
      <c r="V1854" s="46"/>
      <c r="W1854" s="46">
        <v>1.0398165022374919</v>
      </c>
      <c r="X1854" s="46">
        <v>0.28378807369766912</v>
      </c>
      <c r="Y1854" s="46">
        <v>1451</v>
      </c>
      <c r="Z1854" s="46">
        <v>1309</v>
      </c>
      <c r="AA1854" s="46" t="s">
        <v>1119</v>
      </c>
      <c r="AB1854" s="46" t="s">
        <v>1119</v>
      </c>
    </row>
    <row r="1855" spans="1:28" ht="15" x14ac:dyDescent="0.25">
      <c r="A1855" s="46">
        <v>155</v>
      </c>
      <c r="B1855" s="46">
        <v>2000</v>
      </c>
      <c r="C1855" s="46" t="s">
        <v>823</v>
      </c>
      <c r="D1855" s="46" t="s">
        <v>2733</v>
      </c>
      <c r="E1855" s="46" t="s">
        <v>1382</v>
      </c>
      <c r="F1855" s="46" t="s">
        <v>2736</v>
      </c>
      <c r="G1855" s="46" t="s">
        <v>934</v>
      </c>
      <c r="H1855" s="46" t="s">
        <v>824</v>
      </c>
      <c r="I1855" s="46">
        <v>6</v>
      </c>
      <c r="J1855" s="46">
        <v>0.39451622447973173</v>
      </c>
      <c r="K1855" s="46" t="s">
        <v>1953</v>
      </c>
      <c r="L1855" s="46" t="s">
        <v>1954</v>
      </c>
      <c r="M1855" s="46" t="s">
        <v>1958</v>
      </c>
      <c r="N1855" s="46" t="s">
        <v>2140</v>
      </c>
      <c r="O1855" s="48">
        <v>8</v>
      </c>
      <c r="P1855" s="46">
        <v>3.2</v>
      </c>
      <c r="Q1855" s="46">
        <v>1.131370849898476</v>
      </c>
      <c r="R1855" s="46"/>
      <c r="S1855" s="48">
        <v>8</v>
      </c>
      <c r="T1855" s="46">
        <v>2.1</v>
      </c>
      <c r="U1855" s="46">
        <v>0.84852813742385702</v>
      </c>
      <c r="V1855" s="46"/>
      <c r="W1855" s="46">
        <v>1.0398165022374919</v>
      </c>
      <c r="X1855" s="46">
        <v>0.28378807369766912</v>
      </c>
      <c r="Y1855" s="46">
        <v>1451</v>
      </c>
      <c r="Z1855" s="46">
        <v>1309</v>
      </c>
      <c r="AA1855" s="46" t="s">
        <v>1119</v>
      </c>
      <c r="AB1855" s="46" t="s">
        <v>1119</v>
      </c>
    </row>
    <row r="1856" spans="1:28" ht="15" x14ac:dyDescent="0.25">
      <c r="A1856" s="46">
        <v>156</v>
      </c>
      <c r="B1856" s="46">
        <v>2013</v>
      </c>
      <c r="C1856" s="46" t="s">
        <v>823</v>
      </c>
      <c r="D1856" s="46" t="s">
        <v>832</v>
      </c>
      <c r="E1856" s="46" t="s">
        <v>1976</v>
      </c>
      <c r="F1856" s="46" t="s">
        <v>855</v>
      </c>
      <c r="G1856" s="46" t="s">
        <v>848</v>
      </c>
      <c r="H1856" s="46" t="s">
        <v>834</v>
      </c>
      <c r="I1856" s="46">
        <v>112</v>
      </c>
      <c r="J1856" s="46"/>
      <c r="K1856" s="46" t="s">
        <v>1072</v>
      </c>
      <c r="L1856" s="46" t="s">
        <v>1259</v>
      </c>
      <c r="M1856" s="46" t="s">
        <v>1136</v>
      </c>
      <c r="N1856" s="46" t="s">
        <v>2140</v>
      </c>
      <c r="O1856" s="48">
        <v>29</v>
      </c>
      <c r="P1856" s="46">
        <v>9.7834482758620673</v>
      </c>
      <c r="Q1856" s="46">
        <v>2.868215318503911</v>
      </c>
      <c r="R1856" s="46"/>
      <c r="S1856" s="48">
        <v>48</v>
      </c>
      <c r="T1856" s="46">
        <v>8.0141666666666627</v>
      </c>
      <c r="U1856" s="46">
        <v>1.926815069501167</v>
      </c>
      <c r="V1856" s="46"/>
      <c r="W1856" s="46">
        <v>-0.75388353566537036</v>
      </c>
      <c r="X1856" s="46">
        <v>5.9006613936797778E-2</v>
      </c>
      <c r="Y1856" s="46">
        <v>1453</v>
      </c>
      <c r="Z1856" s="46">
        <v>1311</v>
      </c>
      <c r="AA1856" s="46" t="s">
        <v>1119</v>
      </c>
      <c r="AB1856" s="46" t="s">
        <v>1119</v>
      </c>
    </row>
    <row r="1857" spans="1:28" ht="15" x14ac:dyDescent="0.25">
      <c r="A1857" s="46">
        <v>156</v>
      </c>
      <c r="B1857" s="46">
        <v>2013</v>
      </c>
      <c r="C1857" s="46" t="s">
        <v>823</v>
      </c>
      <c r="D1857" s="46" t="s">
        <v>832</v>
      </c>
      <c r="E1857" s="46" t="s">
        <v>1976</v>
      </c>
      <c r="F1857" s="46" t="s">
        <v>855</v>
      </c>
      <c r="G1857" s="46" t="s">
        <v>848</v>
      </c>
      <c r="H1857" s="46" t="s">
        <v>834</v>
      </c>
      <c r="I1857" s="46">
        <v>112</v>
      </c>
      <c r="J1857" s="46"/>
      <c r="K1857" s="46" t="s">
        <v>1072</v>
      </c>
      <c r="L1857" s="46" t="s">
        <v>1259</v>
      </c>
      <c r="M1857" s="46" t="s">
        <v>842</v>
      </c>
      <c r="N1857" s="46" t="s">
        <v>2140</v>
      </c>
      <c r="O1857" s="48">
        <v>50</v>
      </c>
      <c r="P1857" s="46">
        <v>9.236799999999997</v>
      </c>
      <c r="Q1857" s="46">
        <v>3.0676877152616759</v>
      </c>
      <c r="R1857" s="46"/>
      <c r="S1857" s="48">
        <v>42</v>
      </c>
      <c r="T1857" s="46">
        <v>9.5069047619047602</v>
      </c>
      <c r="U1857" s="46">
        <v>2.5047296607888341</v>
      </c>
      <c r="V1857" s="46"/>
      <c r="W1857" s="46">
        <v>9.4807075189567394E-2</v>
      </c>
      <c r="X1857" s="46">
        <v>4.3858373709012938E-2</v>
      </c>
      <c r="Y1857" s="46">
        <v>1452</v>
      </c>
      <c r="Z1857" s="46">
        <v>1310</v>
      </c>
      <c r="AA1857" s="46" t="s">
        <v>1119</v>
      </c>
      <c r="AB1857" s="46" t="s">
        <v>1119</v>
      </c>
    </row>
    <row r="1858" spans="1:28" ht="15" x14ac:dyDescent="0.25">
      <c r="A1858" s="46">
        <v>156</v>
      </c>
      <c r="B1858" s="46">
        <v>2013</v>
      </c>
      <c r="C1858" s="46" t="s">
        <v>823</v>
      </c>
      <c r="D1858" s="46" t="s">
        <v>832</v>
      </c>
      <c r="E1858" s="46" t="s">
        <v>1976</v>
      </c>
      <c r="F1858" s="46" t="s">
        <v>855</v>
      </c>
      <c r="G1858" s="46" t="s">
        <v>848</v>
      </c>
      <c r="H1858" s="46" t="s">
        <v>834</v>
      </c>
      <c r="I1858" s="46">
        <v>112</v>
      </c>
      <c r="J1858" s="46"/>
      <c r="K1858" s="46" t="s">
        <v>939</v>
      </c>
      <c r="L1858" s="46" t="s">
        <v>1256</v>
      </c>
      <c r="M1858" s="46" t="s">
        <v>842</v>
      </c>
      <c r="N1858" s="46" t="s">
        <v>2140</v>
      </c>
      <c r="O1858" s="48">
        <v>50</v>
      </c>
      <c r="P1858" s="46">
        <v>50.682000000000002</v>
      </c>
      <c r="Q1858" s="46">
        <v>15.837345299084969</v>
      </c>
      <c r="R1858" s="46"/>
      <c r="S1858" s="48">
        <v>42</v>
      </c>
      <c r="T1858" s="46">
        <v>64.173809523809524</v>
      </c>
      <c r="U1858" s="46">
        <v>17.615251976816449</v>
      </c>
      <c r="V1858" s="46"/>
      <c r="W1858" s="46">
        <v>0.80254116020350375</v>
      </c>
      <c r="X1858" s="46">
        <v>4.7309916819419387E-2</v>
      </c>
      <c r="Y1858" s="46">
        <v>1454</v>
      </c>
      <c r="Z1858" s="46">
        <v>1312</v>
      </c>
      <c r="AA1858" s="46" t="s">
        <v>1119</v>
      </c>
      <c r="AB1858" s="46" t="s">
        <v>1119</v>
      </c>
    </row>
    <row r="1859" spans="1:28" ht="15" x14ac:dyDescent="0.25">
      <c r="A1859" s="46">
        <v>156</v>
      </c>
      <c r="B1859" s="46">
        <v>2013</v>
      </c>
      <c r="C1859" s="46" t="s">
        <v>823</v>
      </c>
      <c r="D1859" s="46" t="s">
        <v>832</v>
      </c>
      <c r="E1859" s="46" t="s">
        <v>1976</v>
      </c>
      <c r="F1859" s="46" t="s">
        <v>855</v>
      </c>
      <c r="G1859" s="46" t="s">
        <v>848</v>
      </c>
      <c r="H1859" s="46" t="s">
        <v>834</v>
      </c>
      <c r="I1859" s="46">
        <v>112</v>
      </c>
      <c r="J1859" s="46"/>
      <c r="K1859" s="46" t="s">
        <v>939</v>
      </c>
      <c r="L1859" s="46" t="s">
        <v>1256</v>
      </c>
      <c r="M1859" s="46" t="s">
        <v>1136</v>
      </c>
      <c r="N1859" s="46" t="s">
        <v>2140</v>
      </c>
      <c r="O1859" s="48">
        <v>29</v>
      </c>
      <c r="P1859" s="46">
        <v>49.42413793103448</v>
      </c>
      <c r="Q1859" s="46">
        <v>14.363412228208141</v>
      </c>
      <c r="R1859" s="46"/>
      <c r="S1859" s="48">
        <v>48</v>
      </c>
      <c r="T1859" s="46">
        <v>55.212499999999977</v>
      </c>
      <c r="U1859" s="46">
        <v>17.051906051817259</v>
      </c>
      <c r="V1859" s="46"/>
      <c r="W1859" s="46">
        <v>0.35589858032221261</v>
      </c>
      <c r="X1859" s="46">
        <v>5.6138584158408479E-2</v>
      </c>
      <c r="Y1859" s="46">
        <v>1455</v>
      </c>
      <c r="Z1859" s="46">
        <v>1314</v>
      </c>
      <c r="AA1859" s="46" t="s">
        <v>1119</v>
      </c>
      <c r="AB1859" s="46" t="s">
        <v>1119</v>
      </c>
    </row>
    <row r="1860" spans="1:28" ht="15" x14ac:dyDescent="0.25">
      <c r="A1860" s="46">
        <v>156</v>
      </c>
      <c r="B1860" s="46">
        <v>2013</v>
      </c>
      <c r="C1860" s="46" t="s">
        <v>823</v>
      </c>
      <c r="D1860" s="46" t="s">
        <v>832</v>
      </c>
      <c r="E1860" s="46" t="s">
        <v>1976</v>
      </c>
      <c r="F1860" s="46" t="s">
        <v>855</v>
      </c>
      <c r="G1860" s="46" t="s">
        <v>848</v>
      </c>
      <c r="H1860" s="46" t="s">
        <v>834</v>
      </c>
      <c r="I1860" s="46">
        <v>112</v>
      </c>
      <c r="J1860" s="46"/>
      <c r="K1860" s="46" t="s">
        <v>826</v>
      </c>
      <c r="L1860" s="46" t="s">
        <v>1250</v>
      </c>
      <c r="M1860" s="46" t="s">
        <v>842</v>
      </c>
      <c r="N1860" s="46" t="s">
        <v>2139</v>
      </c>
      <c r="O1860" s="48">
        <v>80</v>
      </c>
      <c r="P1860" s="46"/>
      <c r="Q1860" s="46"/>
      <c r="R1860" s="46">
        <v>40</v>
      </c>
      <c r="S1860" s="48">
        <v>80</v>
      </c>
      <c r="T1860" s="46"/>
      <c r="U1860" s="46"/>
      <c r="V1860" s="46">
        <v>34</v>
      </c>
      <c r="W1860" s="46">
        <v>-0.1666561791968407</v>
      </c>
      <c r="X1860" s="46">
        <v>3.07461852664025E-2</v>
      </c>
      <c r="Y1860" s="46">
        <v>1456</v>
      </c>
      <c r="Z1860" s="46">
        <v>1315</v>
      </c>
      <c r="AA1860" s="46" t="s">
        <v>1119</v>
      </c>
      <c r="AB1860" s="46" t="s">
        <v>1119</v>
      </c>
    </row>
    <row r="1861" spans="1:28" ht="15" x14ac:dyDescent="0.25">
      <c r="A1861" s="46">
        <v>156</v>
      </c>
      <c r="B1861" s="46">
        <v>2013</v>
      </c>
      <c r="C1861" s="46" t="s">
        <v>823</v>
      </c>
      <c r="D1861" s="46" t="s">
        <v>832</v>
      </c>
      <c r="E1861" s="46" t="s">
        <v>1976</v>
      </c>
      <c r="F1861" s="46" t="s">
        <v>855</v>
      </c>
      <c r="G1861" s="46" t="s">
        <v>848</v>
      </c>
      <c r="H1861" s="46" t="s">
        <v>834</v>
      </c>
      <c r="I1861" s="46">
        <v>112</v>
      </c>
      <c r="J1861" s="46"/>
      <c r="K1861" s="46" t="s">
        <v>826</v>
      </c>
      <c r="L1861" s="46" t="s">
        <v>1250</v>
      </c>
      <c r="M1861" s="46" t="s">
        <v>1136</v>
      </c>
      <c r="N1861" s="46" t="s">
        <v>2139</v>
      </c>
      <c r="O1861" s="48">
        <v>80</v>
      </c>
      <c r="P1861" s="46"/>
      <c r="Q1861" s="46"/>
      <c r="R1861" s="46">
        <v>23</v>
      </c>
      <c r="S1861" s="48">
        <v>80</v>
      </c>
      <c r="T1861" s="46"/>
      <c r="U1861" s="46"/>
      <c r="V1861" s="46">
        <v>38</v>
      </c>
      <c r="W1861" s="46">
        <v>0.44518352430304847</v>
      </c>
      <c r="X1861" s="46">
        <v>3.3784768654849473E-2</v>
      </c>
      <c r="Y1861" s="46">
        <v>1457</v>
      </c>
      <c r="Z1861" s="46">
        <v>1316</v>
      </c>
      <c r="AA1861" s="46" t="s">
        <v>1119</v>
      </c>
      <c r="AB1861" s="46" t="s">
        <v>1119</v>
      </c>
    </row>
    <row r="1862" spans="1:28" ht="15" x14ac:dyDescent="0.25">
      <c r="A1862" s="46">
        <v>158</v>
      </c>
      <c r="B1862" s="46">
        <v>2022</v>
      </c>
      <c r="C1862" s="46" t="s">
        <v>992</v>
      </c>
      <c r="D1862" s="46" t="s">
        <v>2739</v>
      </c>
      <c r="E1862" s="46" t="s">
        <v>1131</v>
      </c>
      <c r="F1862" s="46" t="s">
        <v>943</v>
      </c>
      <c r="G1862" s="46" t="s">
        <v>1046</v>
      </c>
      <c r="H1862" s="46" t="s">
        <v>824</v>
      </c>
      <c r="I1862" s="46">
        <v>36</v>
      </c>
      <c r="J1862" s="46">
        <v>24</v>
      </c>
      <c r="K1862" s="46" t="s">
        <v>940</v>
      </c>
      <c r="L1862" s="46" t="s">
        <v>1265</v>
      </c>
      <c r="M1862" s="46" t="s">
        <v>1132</v>
      </c>
      <c r="N1862" s="46" t="s">
        <v>2140</v>
      </c>
      <c r="O1862" s="48">
        <v>9</v>
      </c>
      <c r="P1862" s="46">
        <v>61.3</v>
      </c>
      <c r="Q1862" s="46">
        <v>13.7</v>
      </c>
      <c r="R1862" s="46"/>
      <c r="S1862" s="48">
        <v>9</v>
      </c>
      <c r="T1862" s="46">
        <v>61.9</v>
      </c>
      <c r="U1862" s="46">
        <v>14.5</v>
      </c>
      <c r="V1862" s="46"/>
      <c r="W1862" s="46">
        <v>4.0505144020031712E-2</v>
      </c>
      <c r="X1862" s="46">
        <v>0.2222677962970023</v>
      </c>
      <c r="Y1862" s="46">
        <v>1464</v>
      </c>
      <c r="Z1862" s="46">
        <v>1329</v>
      </c>
      <c r="AA1862" s="46" t="s">
        <v>1119</v>
      </c>
      <c r="AB1862" s="46" t="s">
        <v>1119</v>
      </c>
    </row>
    <row r="1863" spans="1:28" ht="15" x14ac:dyDescent="0.25">
      <c r="A1863" s="46">
        <v>158</v>
      </c>
      <c r="B1863" s="46">
        <v>2022</v>
      </c>
      <c r="C1863" s="46" t="s">
        <v>992</v>
      </c>
      <c r="D1863" s="46" t="s">
        <v>2739</v>
      </c>
      <c r="E1863" s="46" t="s">
        <v>1131</v>
      </c>
      <c r="F1863" s="46" t="s">
        <v>943</v>
      </c>
      <c r="G1863" s="46" t="s">
        <v>1046</v>
      </c>
      <c r="H1863" s="46" t="s">
        <v>824</v>
      </c>
      <c r="I1863" s="46">
        <v>36</v>
      </c>
      <c r="J1863" s="46">
        <v>36</v>
      </c>
      <c r="K1863" s="46" t="s">
        <v>940</v>
      </c>
      <c r="L1863" s="46" t="s">
        <v>1265</v>
      </c>
      <c r="M1863" s="46" t="s">
        <v>1132</v>
      </c>
      <c r="N1863" s="46" t="s">
        <v>2140</v>
      </c>
      <c r="O1863" s="48">
        <v>9</v>
      </c>
      <c r="P1863" s="46">
        <v>40.4</v>
      </c>
      <c r="Q1863" s="46">
        <v>14.8</v>
      </c>
      <c r="R1863" s="46"/>
      <c r="S1863" s="48">
        <v>9</v>
      </c>
      <c r="T1863" s="46">
        <v>21.2</v>
      </c>
      <c r="U1863" s="46">
        <v>5.4</v>
      </c>
      <c r="V1863" s="46"/>
      <c r="W1863" s="46">
        <v>-1.641224790200289</v>
      </c>
      <c r="X1863" s="46">
        <v>0.29704496699911059</v>
      </c>
      <c r="Y1863" s="46">
        <v>1466</v>
      </c>
      <c r="Z1863" s="46">
        <v>1329</v>
      </c>
      <c r="AA1863" s="46" t="s">
        <v>1119</v>
      </c>
      <c r="AB1863" s="46" t="s">
        <v>1119</v>
      </c>
    </row>
    <row r="1864" spans="1:28" ht="15" x14ac:dyDescent="0.25">
      <c r="A1864" s="46">
        <v>158</v>
      </c>
      <c r="B1864" s="46">
        <v>2022</v>
      </c>
      <c r="C1864" s="46" t="s">
        <v>992</v>
      </c>
      <c r="D1864" s="46" t="s">
        <v>2739</v>
      </c>
      <c r="E1864" s="46" t="s">
        <v>1131</v>
      </c>
      <c r="F1864" s="46" t="s">
        <v>943</v>
      </c>
      <c r="G1864" s="46" t="s">
        <v>1046</v>
      </c>
      <c r="H1864" s="46" t="s">
        <v>824</v>
      </c>
      <c r="I1864" s="46">
        <v>36</v>
      </c>
      <c r="J1864" s="46">
        <v>12</v>
      </c>
      <c r="K1864" s="46" t="s">
        <v>940</v>
      </c>
      <c r="L1864" s="46" t="s">
        <v>1265</v>
      </c>
      <c r="M1864" s="46" t="s">
        <v>1134</v>
      </c>
      <c r="N1864" s="46" t="s">
        <v>2140</v>
      </c>
      <c r="O1864" s="48">
        <v>9</v>
      </c>
      <c r="P1864" s="46">
        <v>36.299999999999997</v>
      </c>
      <c r="Q1864" s="46">
        <v>11.8</v>
      </c>
      <c r="R1864" s="46"/>
      <c r="S1864" s="48">
        <v>9</v>
      </c>
      <c r="T1864" s="46">
        <v>36.700000000000003</v>
      </c>
      <c r="U1864" s="46">
        <v>18.3</v>
      </c>
      <c r="V1864" s="46"/>
      <c r="W1864" s="46">
        <v>2.4738821192878221E-2</v>
      </c>
      <c r="X1864" s="46">
        <v>0.22223922247983369</v>
      </c>
      <c r="Y1864" s="46">
        <v>1463</v>
      </c>
      <c r="Z1864" s="46">
        <v>1331</v>
      </c>
      <c r="AA1864" s="46" t="s">
        <v>1119</v>
      </c>
      <c r="AB1864" s="46" t="s">
        <v>1119</v>
      </c>
    </row>
    <row r="1865" spans="1:28" ht="15" x14ac:dyDescent="0.25">
      <c r="A1865" s="46">
        <v>158</v>
      </c>
      <c r="B1865" s="46">
        <v>2022</v>
      </c>
      <c r="C1865" s="46" t="s">
        <v>992</v>
      </c>
      <c r="D1865" s="46" t="s">
        <v>2739</v>
      </c>
      <c r="E1865" s="46" t="s">
        <v>1131</v>
      </c>
      <c r="F1865" s="46" t="s">
        <v>943</v>
      </c>
      <c r="G1865" s="46" t="s">
        <v>1046</v>
      </c>
      <c r="H1865" s="46" t="s">
        <v>824</v>
      </c>
      <c r="I1865" s="46">
        <v>36</v>
      </c>
      <c r="J1865" s="46">
        <v>24</v>
      </c>
      <c r="K1865" s="46" t="s">
        <v>940</v>
      </c>
      <c r="L1865" s="46" t="s">
        <v>1265</v>
      </c>
      <c r="M1865" s="46" t="s">
        <v>1134</v>
      </c>
      <c r="N1865" s="46" t="s">
        <v>2140</v>
      </c>
      <c r="O1865" s="48">
        <v>9</v>
      </c>
      <c r="P1865" s="46">
        <v>31.1</v>
      </c>
      <c r="Q1865" s="46">
        <v>8</v>
      </c>
      <c r="R1865" s="46"/>
      <c r="S1865" s="48">
        <v>9</v>
      </c>
      <c r="T1865" s="46">
        <v>43.2</v>
      </c>
      <c r="U1865" s="46">
        <v>15.7</v>
      </c>
      <c r="V1865" s="46"/>
      <c r="W1865" s="46">
        <v>0.92476053966804816</v>
      </c>
      <c r="X1865" s="46">
        <v>0.24597727932575389</v>
      </c>
      <c r="Y1865" s="46">
        <v>1465</v>
      </c>
      <c r="Z1865" s="46">
        <v>1331</v>
      </c>
      <c r="AA1865" s="46" t="s">
        <v>1119</v>
      </c>
      <c r="AB1865" s="46" t="s">
        <v>1119</v>
      </c>
    </row>
    <row r="1866" spans="1:28" ht="15" x14ac:dyDescent="0.25">
      <c r="A1866" s="46">
        <v>158</v>
      </c>
      <c r="B1866" s="46">
        <v>2022</v>
      </c>
      <c r="C1866" s="46" t="s">
        <v>992</v>
      </c>
      <c r="D1866" s="46" t="s">
        <v>2739</v>
      </c>
      <c r="E1866" s="46" t="s">
        <v>1131</v>
      </c>
      <c r="F1866" s="46" t="s">
        <v>943</v>
      </c>
      <c r="G1866" s="46" t="s">
        <v>1046</v>
      </c>
      <c r="H1866" s="46" t="s">
        <v>824</v>
      </c>
      <c r="I1866" s="46">
        <v>36</v>
      </c>
      <c r="J1866" s="46">
        <v>12</v>
      </c>
      <c r="K1866" s="46" t="s">
        <v>940</v>
      </c>
      <c r="L1866" s="46" t="s">
        <v>1265</v>
      </c>
      <c r="M1866" s="46" t="s">
        <v>1132</v>
      </c>
      <c r="N1866" s="46" t="s">
        <v>2140</v>
      </c>
      <c r="O1866" s="48">
        <v>9</v>
      </c>
      <c r="P1866" s="46">
        <v>30.7</v>
      </c>
      <c r="Q1866" s="46">
        <v>9.6</v>
      </c>
      <c r="R1866" s="46"/>
      <c r="S1866" s="48">
        <v>9</v>
      </c>
      <c r="T1866" s="46">
        <v>46.6</v>
      </c>
      <c r="U1866" s="46">
        <v>9.6999999999999993</v>
      </c>
      <c r="V1866" s="46"/>
      <c r="W1866" s="46">
        <v>1.568977485940682</v>
      </c>
      <c r="X1866" s="46">
        <v>0.29060250976079838</v>
      </c>
      <c r="Y1866" s="46">
        <v>1462</v>
      </c>
      <c r="Z1866" s="46">
        <v>1329</v>
      </c>
      <c r="AA1866" s="46" t="s">
        <v>1119</v>
      </c>
      <c r="AB1866" s="46" t="s">
        <v>1119</v>
      </c>
    </row>
    <row r="1867" spans="1:28" ht="15" x14ac:dyDescent="0.25">
      <c r="A1867" s="46">
        <v>158</v>
      </c>
      <c r="B1867" s="46">
        <v>2022</v>
      </c>
      <c r="C1867" s="46" t="s">
        <v>992</v>
      </c>
      <c r="D1867" s="46" t="s">
        <v>2739</v>
      </c>
      <c r="E1867" s="46" t="s">
        <v>1131</v>
      </c>
      <c r="F1867" s="46" t="s">
        <v>943</v>
      </c>
      <c r="G1867" s="46" t="s">
        <v>1046</v>
      </c>
      <c r="H1867" s="46" t="s">
        <v>824</v>
      </c>
      <c r="I1867" s="46">
        <v>36</v>
      </c>
      <c r="J1867" s="46">
        <v>36</v>
      </c>
      <c r="K1867" s="46" t="s">
        <v>940</v>
      </c>
      <c r="L1867" s="46" t="s">
        <v>1265</v>
      </c>
      <c r="M1867" s="46" t="s">
        <v>1136</v>
      </c>
      <c r="N1867" s="46" t="s">
        <v>2140</v>
      </c>
      <c r="O1867" s="48">
        <v>9</v>
      </c>
      <c r="P1867" s="46">
        <v>30.6</v>
      </c>
      <c r="Q1867" s="46">
        <v>8.6999999999999993</v>
      </c>
      <c r="R1867" s="46"/>
      <c r="S1867" s="48">
        <v>9</v>
      </c>
      <c r="T1867" s="46">
        <v>29.7</v>
      </c>
      <c r="U1867" s="46">
        <v>14.7</v>
      </c>
      <c r="V1867" s="46"/>
      <c r="W1867" s="46">
        <v>-7.0954913928988742E-2</v>
      </c>
      <c r="X1867" s="46">
        <v>0.22236207221696311</v>
      </c>
      <c r="Y1867" s="46">
        <v>1466</v>
      </c>
      <c r="Z1867" s="46">
        <v>1330</v>
      </c>
      <c r="AA1867" s="46" t="s">
        <v>1119</v>
      </c>
      <c r="AB1867" s="46" t="s">
        <v>1119</v>
      </c>
    </row>
    <row r="1868" spans="1:28" ht="15" x14ac:dyDescent="0.25">
      <c r="A1868" s="46">
        <v>158</v>
      </c>
      <c r="B1868" s="46">
        <v>2022</v>
      </c>
      <c r="C1868" s="46" t="s">
        <v>992</v>
      </c>
      <c r="D1868" s="46" t="s">
        <v>2739</v>
      </c>
      <c r="E1868" s="46" t="s">
        <v>1131</v>
      </c>
      <c r="F1868" s="46" t="s">
        <v>943</v>
      </c>
      <c r="G1868" s="46" t="s">
        <v>1046</v>
      </c>
      <c r="H1868" s="46" t="s">
        <v>824</v>
      </c>
      <c r="I1868" s="46">
        <v>36</v>
      </c>
      <c r="J1868" s="46">
        <v>36</v>
      </c>
      <c r="K1868" s="46" t="s">
        <v>940</v>
      </c>
      <c r="L1868" s="46" t="s">
        <v>1265</v>
      </c>
      <c r="M1868" s="46" t="s">
        <v>1134</v>
      </c>
      <c r="N1868" s="46" t="s">
        <v>2140</v>
      </c>
      <c r="O1868" s="48">
        <v>9</v>
      </c>
      <c r="P1868" s="46">
        <v>28.3</v>
      </c>
      <c r="Q1868" s="46">
        <v>12.1</v>
      </c>
      <c r="R1868" s="46"/>
      <c r="S1868" s="48">
        <v>9</v>
      </c>
      <c r="T1868" s="46">
        <v>20.9</v>
      </c>
      <c r="U1868" s="46">
        <v>9.9</v>
      </c>
      <c r="V1868" s="46"/>
      <c r="W1868" s="46">
        <v>-0.63742791391936693</v>
      </c>
      <c r="X1868" s="46">
        <v>0.23350873181787771</v>
      </c>
      <c r="Y1868" s="46">
        <v>1467</v>
      </c>
      <c r="Z1868" s="46">
        <v>1331</v>
      </c>
      <c r="AA1868" s="46" t="s">
        <v>1119</v>
      </c>
      <c r="AB1868" s="46" t="s">
        <v>1119</v>
      </c>
    </row>
    <row r="1869" spans="1:28" ht="15" x14ac:dyDescent="0.25">
      <c r="A1869" s="46">
        <v>158</v>
      </c>
      <c r="B1869" s="46">
        <v>2022</v>
      </c>
      <c r="C1869" s="46" t="s">
        <v>992</v>
      </c>
      <c r="D1869" s="46" t="s">
        <v>2739</v>
      </c>
      <c r="E1869" s="46" t="s">
        <v>1131</v>
      </c>
      <c r="F1869" s="46" t="s">
        <v>943</v>
      </c>
      <c r="G1869" s="46" t="s">
        <v>1046</v>
      </c>
      <c r="H1869" s="46" t="s">
        <v>824</v>
      </c>
      <c r="I1869" s="46">
        <v>36</v>
      </c>
      <c r="J1869" s="46">
        <v>24</v>
      </c>
      <c r="K1869" s="46" t="s">
        <v>940</v>
      </c>
      <c r="L1869" s="46" t="s">
        <v>1265</v>
      </c>
      <c r="M1869" s="46" t="s">
        <v>1136</v>
      </c>
      <c r="N1869" s="46" t="s">
        <v>2140</v>
      </c>
      <c r="O1869" s="48">
        <v>9</v>
      </c>
      <c r="P1869" s="46">
        <v>23.7</v>
      </c>
      <c r="Q1869" s="46">
        <v>5.6</v>
      </c>
      <c r="R1869" s="46"/>
      <c r="S1869" s="48">
        <v>9</v>
      </c>
      <c r="T1869" s="46">
        <v>23.9</v>
      </c>
      <c r="U1869" s="46">
        <v>8</v>
      </c>
      <c r="V1869" s="46"/>
      <c r="W1869" s="46">
        <v>2.758129177460749E-2</v>
      </c>
      <c r="X1869" s="46">
        <v>0.22224335354599881</v>
      </c>
      <c r="Y1869" s="46">
        <v>1464</v>
      </c>
      <c r="Z1869" s="46">
        <v>1330</v>
      </c>
      <c r="AA1869" s="46" t="s">
        <v>1119</v>
      </c>
      <c r="AB1869" s="46" t="s">
        <v>1119</v>
      </c>
    </row>
    <row r="1870" spans="1:28" ht="15" x14ac:dyDescent="0.25">
      <c r="A1870" s="46">
        <v>158</v>
      </c>
      <c r="B1870" s="46">
        <v>2022</v>
      </c>
      <c r="C1870" s="46" t="s">
        <v>992</v>
      </c>
      <c r="D1870" s="46" t="s">
        <v>2739</v>
      </c>
      <c r="E1870" s="46" t="s">
        <v>1131</v>
      </c>
      <c r="F1870" s="46" t="s">
        <v>943</v>
      </c>
      <c r="G1870" s="46" t="s">
        <v>1046</v>
      </c>
      <c r="H1870" s="46" t="s">
        <v>824</v>
      </c>
      <c r="I1870" s="46">
        <v>36</v>
      </c>
      <c r="J1870" s="46">
        <v>12</v>
      </c>
      <c r="K1870" s="46" t="s">
        <v>940</v>
      </c>
      <c r="L1870" s="46" t="s">
        <v>1265</v>
      </c>
      <c r="M1870" s="46" t="s">
        <v>1136</v>
      </c>
      <c r="N1870" s="46" t="s">
        <v>2140</v>
      </c>
      <c r="O1870" s="48">
        <v>9</v>
      </c>
      <c r="P1870" s="46">
        <v>17.399999999999999</v>
      </c>
      <c r="Q1870" s="46">
        <v>7.2</v>
      </c>
      <c r="R1870" s="46"/>
      <c r="S1870" s="48">
        <v>9</v>
      </c>
      <c r="T1870" s="46">
        <v>14.6</v>
      </c>
      <c r="U1870" s="46">
        <v>7.1</v>
      </c>
      <c r="V1870" s="46"/>
      <c r="W1870" s="46">
        <v>-0.37290147492078818</v>
      </c>
      <c r="X1870" s="46">
        <v>0.226084875277725</v>
      </c>
      <c r="Y1870" s="46">
        <v>1462</v>
      </c>
      <c r="Z1870" s="46">
        <v>1330</v>
      </c>
      <c r="AA1870" s="46" t="s">
        <v>1119</v>
      </c>
      <c r="AB1870" s="46" t="s">
        <v>1119</v>
      </c>
    </row>
    <row r="1871" spans="1:28" ht="15" x14ac:dyDescent="0.25">
      <c r="A1871" s="46">
        <v>158</v>
      </c>
      <c r="B1871" s="46">
        <v>2022</v>
      </c>
      <c r="C1871" s="46" t="s">
        <v>992</v>
      </c>
      <c r="D1871" s="46" t="s">
        <v>2739</v>
      </c>
      <c r="E1871" s="46" t="s">
        <v>1131</v>
      </c>
      <c r="F1871" s="46" t="s">
        <v>943</v>
      </c>
      <c r="G1871" s="46" t="s">
        <v>1046</v>
      </c>
      <c r="H1871" s="46" t="s">
        <v>824</v>
      </c>
      <c r="I1871" s="46">
        <v>36</v>
      </c>
      <c r="J1871" s="46">
        <v>24</v>
      </c>
      <c r="K1871" s="46" t="s">
        <v>940</v>
      </c>
      <c r="L1871" s="46" t="s">
        <v>1265</v>
      </c>
      <c r="M1871" s="46" t="s">
        <v>842</v>
      </c>
      <c r="N1871" s="46" t="s">
        <v>2140</v>
      </c>
      <c r="O1871" s="48">
        <v>9</v>
      </c>
      <c r="P1871" s="46">
        <v>13.1</v>
      </c>
      <c r="Q1871" s="46">
        <v>8.9</v>
      </c>
      <c r="R1871" s="46"/>
      <c r="S1871" s="48">
        <v>9</v>
      </c>
      <c r="T1871" s="46">
        <v>20.100000000000001</v>
      </c>
      <c r="U1871" s="46">
        <v>4.5999999999999996</v>
      </c>
      <c r="V1871" s="46"/>
      <c r="W1871" s="46">
        <v>0.94094406230475436</v>
      </c>
      <c r="X1871" s="46">
        <v>0.2468159924551826</v>
      </c>
      <c r="Y1871" s="46">
        <v>1465</v>
      </c>
      <c r="Z1871" s="46">
        <v>1332</v>
      </c>
      <c r="AA1871" s="46" t="s">
        <v>1119</v>
      </c>
      <c r="AB1871" s="46" t="s">
        <v>1119</v>
      </c>
    </row>
    <row r="1872" spans="1:28" ht="15" x14ac:dyDescent="0.25">
      <c r="A1872" s="46">
        <v>158</v>
      </c>
      <c r="B1872" s="46">
        <v>2022</v>
      </c>
      <c r="C1872" s="46" t="s">
        <v>992</v>
      </c>
      <c r="D1872" s="46" t="s">
        <v>2739</v>
      </c>
      <c r="E1872" s="46" t="s">
        <v>1131</v>
      </c>
      <c r="F1872" s="46" t="s">
        <v>943</v>
      </c>
      <c r="G1872" s="46" t="s">
        <v>1046</v>
      </c>
      <c r="H1872" s="46" t="s">
        <v>824</v>
      </c>
      <c r="I1872" s="46">
        <v>36</v>
      </c>
      <c r="J1872" s="46">
        <v>12</v>
      </c>
      <c r="K1872" s="46" t="s">
        <v>940</v>
      </c>
      <c r="L1872" s="46" t="s">
        <v>1265</v>
      </c>
      <c r="M1872" s="46" t="s">
        <v>842</v>
      </c>
      <c r="N1872" s="46" t="s">
        <v>2140</v>
      </c>
      <c r="O1872" s="48">
        <v>9</v>
      </c>
      <c r="P1872" s="46">
        <v>12.7</v>
      </c>
      <c r="Q1872" s="46">
        <v>6.9</v>
      </c>
      <c r="R1872" s="46"/>
      <c r="S1872" s="48">
        <v>9</v>
      </c>
      <c r="T1872" s="46">
        <v>15.6</v>
      </c>
      <c r="U1872" s="46">
        <v>6.5</v>
      </c>
      <c r="V1872" s="46"/>
      <c r="W1872" s="46">
        <v>0.41198605755883422</v>
      </c>
      <c r="X1872" s="46">
        <v>0.22693701421174639</v>
      </c>
      <c r="Y1872" s="46">
        <v>1463</v>
      </c>
      <c r="Z1872" s="46">
        <v>1332</v>
      </c>
      <c r="AA1872" s="46" t="s">
        <v>1119</v>
      </c>
      <c r="AB1872" s="46" t="s">
        <v>1119</v>
      </c>
    </row>
    <row r="1873" spans="1:28" ht="15" x14ac:dyDescent="0.25">
      <c r="A1873" s="46">
        <v>158</v>
      </c>
      <c r="B1873" s="46">
        <v>2022</v>
      </c>
      <c r="C1873" s="46" t="s">
        <v>992</v>
      </c>
      <c r="D1873" s="46" t="s">
        <v>2739</v>
      </c>
      <c r="E1873" s="46" t="s">
        <v>1131</v>
      </c>
      <c r="F1873" s="46" t="s">
        <v>943</v>
      </c>
      <c r="G1873" s="46" t="s">
        <v>1046</v>
      </c>
      <c r="H1873" s="46" t="s">
        <v>824</v>
      </c>
      <c r="I1873" s="46">
        <v>36</v>
      </c>
      <c r="J1873" s="46">
        <v>36</v>
      </c>
      <c r="K1873" s="46" t="s">
        <v>940</v>
      </c>
      <c r="L1873" s="46" t="s">
        <v>1265</v>
      </c>
      <c r="M1873" s="46" t="s">
        <v>842</v>
      </c>
      <c r="N1873" s="46" t="s">
        <v>2140</v>
      </c>
      <c r="O1873" s="48">
        <v>9</v>
      </c>
      <c r="P1873" s="46">
        <v>9.6999999999999993</v>
      </c>
      <c r="Q1873" s="46">
        <v>4</v>
      </c>
      <c r="R1873" s="46"/>
      <c r="S1873" s="48">
        <v>9</v>
      </c>
      <c r="T1873" s="46">
        <v>13.9</v>
      </c>
      <c r="U1873" s="46">
        <v>6.4</v>
      </c>
      <c r="V1873" s="46"/>
      <c r="W1873" s="46">
        <v>0.74943164641137716</v>
      </c>
      <c r="X1873" s="46">
        <v>0.23782354979563519</v>
      </c>
      <c r="Y1873" s="46">
        <v>1467</v>
      </c>
      <c r="Z1873" s="46">
        <v>1332</v>
      </c>
      <c r="AA1873" s="46" t="s">
        <v>1119</v>
      </c>
      <c r="AB1873" s="46" t="s">
        <v>1119</v>
      </c>
    </row>
    <row r="1874" spans="1:28" ht="15" x14ac:dyDescent="0.25">
      <c r="A1874" s="46">
        <v>158</v>
      </c>
      <c r="B1874" s="46">
        <v>2022</v>
      </c>
      <c r="C1874" s="46" t="s">
        <v>992</v>
      </c>
      <c r="D1874" s="46" t="s">
        <v>2739</v>
      </c>
      <c r="E1874" s="46" t="s">
        <v>1131</v>
      </c>
      <c r="F1874" s="46" t="s">
        <v>943</v>
      </c>
      <c r="G1874" s="46" t="s">
        <v>1046</v>
      </c>
      <c r="H1874" s="46" t="s">
        <v>824</v>
      </c>
      <c r="I1874" s="46">
        <v>36</v>
      </c>
      <c r="J1874" s="46">
        <v>36</v>
      </c>
      <c r="K1874" s="46" t="s">
        <v>939</v>
      </c>
      <c r="L1874" s="46" t="s">
        <v>1256</v>
      </c>
      <c r="M1874" s="46" t="s">
        <v>1132</v>
      </c>
      <c r="N1874" s="46" t="s">
        <v>2140</v>
      </c>
      <c r="O1874" s="48">
        <v>9</v>
      </c>
      <c r="P1874" s="46">
        <v>189.3</v>
      </c>
      <c r="Q1874" s="46">
        <v>14</v>
      </c>
      <c r="R1874" s="46"/>
      <c r="S1874" s="48">
        <v>9</v>
      </c>
      <c r="T1874" s="46">
        <v>203.3</v>
      </c>
      <c r="U1874" s="46">
        <v>14.6</v>
      </c>
      <c r="V1874" s="46"/>
      <c r="W1874" s="46">
        <v>0.932071392875648</v>
      </c>
      <c r="X1874" s="46">
        <v>0.24635436337269859</v>
      </c>
      <c r="Y1874" s="46">
        <v>1472</v>
      </c>
      <c r="Z1874" s="46">
        <v>1337</v>
      </c>
      <c r="AA1874" s="46" t="s">
        <v>1119</v>
      </c>
      <c r="AB1874" s="46" t="s">
        <v>1119</v>
      </c>
    </row>
    <row r="1875" spans="1:28" ht="15" x14ac:dyDescent="0.25">
      <c r="A1875" s="46">
        <v>158</v>
      </c>
      <c r="B1875" s="46">
        <v>2022</v>
      </c>
      <c r="C1875" s="46" t="s">
        <v>992</v>
      </c>
      <c r="D1875" s="46" t="s">
        <v>2739</v>
      </c>
      <c r="E1875" s="46" t="s">
        <v>1131</v>
      </c>
      <c r="F1875" s="46" t="s">
        <v>943</v>
      </c>
      <c r="G1875" s="46" t="s">
        <v>1046</v>
      </c>
      <c r="H1875" s="46" t="s">
        <v>824</v>
      </c>
      <c r="I1875" s="46">
        <v>36</v>
      </c>
      <c r="J1875" s="46">
        <v>24</v>
      </c>
      <c r="K1875" s="46" t="s">
        <v>939</v>
      </c>
      <c r="L1875" s="46" t="s">
        <v>1256</v>
      </c>
      <c r="M1875" s="46" t="s">
        <v>1132</v>
      </c>
      <c r="N1875" s="46" t="s">
        <v>2140</v>
      </c>
      <c r="O1875" s="48">
        <v>9</v>
      </c>
      <c r="P1875" s="46">
        <v>148.9</v>
      </c>
      <c r="Q1875" s="46">
        <v>22.8</v>
      </c>
      <c r="R1875" s="46"/>
      <c r="S1875" s="48">
        <v>9</v>
      </c>
      <c r="T1875" s="46">
        <v>182.1</v>
      </c>
      <c r="U1875" s="46">
        <v>16.8</v>
      </c>
      <c r="V1875" s="46"/>
      <c r="W1875" s="46">
        <v>1.578690400516563</v>
      </c>
      <c r="X1875" s="46">
        <v>0.29145176057453193</v>
      </c>
      <c r="Y1875" s="46">
        <v>1470</v>
      </c>
      <c r="Z1875" s="46">
        <v>1337</v>
      </c>
      <c r="AA1875" s="46" t="s">
        <v>1119</v>
      </c>
      <c r="AB1875" s="46" t="s">
        <v>1119</v>
      </c>
    </row>
    <row r="1876" spans="1:28" ht="15" x14ac:dyDescent="0.25">
      <c r="A1876" s="46">
        <v>158</v>
      </c>
      <c r="B1876" s="46">
        <v>2022</v>
      </c>
      <c r="C1876" s="46" t="s">
        <v>992</v>
      </c>
      <c r="D1876" s="46" t="s">
        <v>2739</v>
      </c>
      <c r="E1876" s="46" t="s">
        <v>1131</v>
      </c>
      <c r="F1876" s="46" t="s">
        <v>943</v>
      </c>
      <c r="G1876" s="46" t="s">
        <v>1046</v>
      </c>
      <c r="H1876" s="46" t="s">
        <v>824</v>
      </c>
      <c r="I1876" s="46">
        <v>36</v>
      </c>
      <c r="J1876" s="46">
        <v>36</v>
      </c>
      <c r="K1876" s="46" t="s">
        <v>939</v>
      </c>
      <c r="L1876" s="46" t="s">
        <v>1256</v>
      </c>
      <c r="M1876" s="46" t="s">
        <v>1134</v>
      </c>
      <c r="N1876" s="46" t="s">
        <v>2140</v>
      </c>
      <c r="O1876" s="48">
        <v>9</v>
      </c>
      <c r="P1876" s="46">
        <v>147.69999999999999</v>
      </c>
      <c r="Q1876" s="46">
        <v>23.4</v>
      </c>
      <c r="R1876" s="46"/>
      <c r="S1876" s="48">
        <v>9</v>
      </c>
      <c r="T1876" s="46">
        <v>175.9</v>
      </c>
      <c r="U1876" s="46">
        <v>32.5</v>
      </c>
      <c r="V1876" s="46"/>
      <c r="W1876" s="46">
        <v>0.94828826866351101</v>
      </c>
      <c r="X1876" s="46">
        <v>0.24720140668013441</v>
      </c>
      <c r="Y1876" s="46">
        <v>1473</v>
      </c>
      <c r="Z1876" s="46">
        <v>1339</v>
      </c>
      <c r="AA1876" s="46" t="s">
        <v>1119</v>
      </c>
      <c r="AB1876" s="46" t="s">
        <v>1119</v>
      </c>
    </row>
    <row r="1877" spans="1:28" ht="15" x14ac:dyDescent="0.25">
      <c r="A1877" s="46">
        <v>158</v>
      </c>
      <c r="B1877" s="46">
        <v>2022</v>
      </c>
      <c r="C1877" s="46" t="s">
        <v>992</v>
      </c>
      <c r="D1877" s="46" t="s">
        <v>2739</v>
      </c>
      <c r="E1877" s="46" t="s">
        <v>1131</v>
      </c>
      <c r="F1877" s="46" t="s">
        <v>943</v>
      </c>
      <c r="G1877" s="46" t="s">
        <v>1046</v>
      </c>
      <c r="H1877" s="46" t="s">
        <v>824</v>
      </c>
      <c r="I1877" s="46">
        <v>36</v>
      </c>
      <c r="J1877" s="46">
        <v>36</v>
      </c>
      <c r="K1877" s="46" t="s">
        <v>939</v>
      </c>
      <c r="L1877" s="46" t="s">
        <v>1256</v>
      </c>
      <c r="M1877" s="46" t="s">
        <v>1136</v>
      </c>
      <c r="N1877" s="46" t="s">
        <v>2140</v>
      </c>
      <c r="O1877" s="48">
        <v>9</v>
      </c>
      <c r="P1877" s="46">
        <v>129.69999999999999</v>
      </c>
      <c r="Q1877" s="46">
        <v>19</v>
      </c>
      <c r="R1877" s="46"/>
      <c r="S1877" s="48">
        <v>9</v>
      </c>
      <c r="T1877" s="46">
        <v>142.1</v>
      </c>
      <c r="U1877" s="46">
        <v>16.3</v>
      </c>
      <c r="V1877" s="46"/>
      <c r="W1877" s="46">
        <v>0.66705713044401471</v>
      </c>
      <c r="X1877" s="46">
        <v>0.23458236709100561</v>
      </c>
      <c r="Y1877" s="46">
        <v>1472</v>
      </c>
      <c r="Z1877" s="46">
        <v>1338</v>
      </c>
      <c r="AA1877" s="46" t="s">
        <v>1119</v>
      </c>
      <c r="AB1877" s="46" t="s">
        <v>1119</v>
      </c>
    </row>
    <row r="1878" spans="1:28" ht="15" x14ac:dyDescent="0.25">
      <c r="A1878" s="46">
        <v>158</v>
      </c>
      <c r="B1878" s="46">
        <v>2022</v>
      </c>
      <c r="C1878" s="46" t="s">
        <v>992</v>
      </c>
      <c r="D1878" s="46" t="s">
        <v>2739</v>
      </c>
      <c r="E1878" s="46" t="s">
        <v>1131</v>
      </c>
      <c r="F1878" s="46" t="s">
        <v>943</v>
      </c>
      <c r="G1878" s="46" t="s">
        <v>1046</v>
      </c>
      <c r="H1878" s="46" t="s">
        <v>824</v>
      </c>
      <c r="I1878" s="46">
        <v>36</v>
      </c>
      <c r="J1878" s="46">
        <v>24</v>
      </c>
      <c r="K1878" s="46" t="s">
        <v>939</v>
      </c>
      <c r="L1878" s="46" t="s">
        <v>1256</v>
      </c>
      <c r="M1878" s="46" t="s">
        <v>1134</v>
      </c>
      <c r="N1878" s="46" t="s">
        <v>2140</v>
      </c>
      <c r="O1878" s="48">
        <v>9</v>
      </c>
      <c r="P1878" s="46">
        <v>119.3</v>
      </c>
      <c r="Q1878" s="46">
        <v>13.4</v>
      </c>
      <c r="R1878" s="46"/>
      <c r="S1878" s="48">
        <v>9</v>
      </c>
      <c r="T1878" s="46">
        <v>155</v>
      </c>
      <c r="U1878" s="46">
        <v>29.9</v>
      </c>
      <c r="V1878" s="46"/>
      <c r="W1878" s="46">
        <v>1.467306227339477</v>
      </c>
      <c r="X1878" s="46">
        <v>0.28202743235525579</v>
      </c>
      <c r="Y1878" s="46">
        <v>1471</v>
      </c>
      <c r="Z1878" s="46">
        <v>1339</v>
      </c>
      <c r="AA1878" s="46" t="s">
        <v>1119</v>
      </c>
      <c r="AB1878" s="46" t="s">
        <v>1119</v>
      </c>
    </row>
    <row r="1879" spans="1:28" ht="15" x14ac:dyDescent="0.25">
      <c r="A1879" s="46">
        <v>158</v>
      </c>
      <c r="B1879" s="46">
        <v>2022</v>
      </c>
      <c r="C1879" s="46" t="s">
        <v>992</v>
      </c>
      <c r="D1879" s="46" t="s">
        <v>2739</v>
      </c>
      <c r="E1879" s="46" t="s">
        <v>1131</v>
      </c>
      <c r="F1879" s="46" t="s">
        <v>943</v>
      </c>
      <c r="G1879" s="46" t="s">
        <v>1046</v>
      </c>
      <c r="H1879" s="46" t="s">
        <v>824</v>
      </c>
      <c r="I1879" s="46">
        <v>36</v>
      </c>
      <c r="J1879" s="46">
        <v>24</v>
      </c>
      <c r="K1879" s="46" t="s">
        <v>939</v>
      </c>
      <c r="L1879" s="46" t="s">
        <v>1256</v>
      </c>
      <c r="M1879" s="46" t="s">
        <v>1136</v>
      </c>
      <c r="N1879" s="46" t="s">
        <v>2140</v>
      </c>
      <c r="O1879" s="48">
        <v>9</v>
      </c>
      <c r="P1879" s="46">
        <v>99.1</v>
      </c>
      <c r="Q1879" s="46">
        <v>11.6</v>
      </c>
      <c r="R1879" s="46"/>
      <c r="S1879" s="48">
        <v>9</v>
      </c>
      <c r="T1879" s="46">
        <v>112.4</v>
      </c>
      <c r="U1879" s="46">
        <v>4.0999999999999996</v>
      </c>
      <c r="V1879" s="46"/>
      <c r="W1879" s="46">
        <v>1.4557924529852191</v>
      </c>
      <c r="X1879" s="46">
        <v>0.28109254628246449</v>
      </c>
      <c r="Y1879" s="46">
        <v>1470</v>
      </c>
      <c r="Z1879" s="46">
        <v>1338</v>
      </c>
      <c r="AA1879" s="46" t="s">
        <v>1119</v>
      </c>
      <c r="AB1879" s="46" t="s">
        <v>1119</v>
      </c>
    </row>
    <row r="1880" spans="1:28" ht="15" x14ac:dyDescent="0.25">
      <c r="A1880" s="46">
        <v>158</v>
      </c>
      <c r="B1880" s="46">
        <v>2022</v>
      </c>
      <c r="C1880" s="46" t="s">
        <v>992</v>
      </c>
      <c r="D1880" s="46" t="s">
        <v>2739</v>
      </c>
      <c r="E1880" s="46" t="s">
        <v>1131</v>
      </c>
      <c r="F1880" s="46" t="s">
        <v>943</v>
      </c>
      <c r="G1880" s="46" t="s">
        <v>1046</v>
      </c>
      <c r="H1880" s="46" t="s">
        <v>824</v>
      </c>
      <c r="I1880" s="46">
        <v>36</v>
      </c>
      <c r="J1880" s="46">
        <v>12</v>
      </c>
      <c r="K1880" s="46" t="s">
        <v>939</v>
      </c>
      <c r="L1880" s="46" t="s">
        <v>1256</v>
      </c>
      <c r="M1880" s="46" t="s">
        <v>1134</v>
      </c>
      <c r="N1880" s="46" t="s">
        <v>2140</v>
      </c>
      <c r="O1880" s="48">
        <v>9</v>
      </c>
      <c r="P1880" s="46">
        <v>88.2</v>
      </c>
      <c r="Q1880" s="46">
        <v>7.7</v>
      </c>
      <c r="R1880" s="46"/>
      <c r="S1880" s="48">
        <v>9</v>
      </c>
      <c r="T1880" s="46">
        <v>111.8</v>
      </c>
      <c r="U1880" s="46">
        <v>21.2</v>
      </c>
      <c r="V1880" s="46"/>
      <c r="W1880" s="46">
        <v>1.409081316989552</v>
      </c>
      <c r="X1880" s="46">
        <v>0.27737528216358359</v>
      </c>
      <c r="Y1880" s="46">
        <v>1469</v>
      </c>
      <c r="Z1880" s="46">
        <v>1339</v>
      </c>
      <c r="AA1880" s="46" t="s">
        <v>1119</v>
      </c>
      <c r="AB1880" s="46" t="s">
        <v>1119</v>
      </c>
    </row>
    <row r="1881" spans="1:28" ht="15" x14ac:dyDescent="0.25">
      <c r="A1881" s="46">
        <v>158</v>
      </c>
      <c r="B1881" s="46">
        <v>2022</v>
      </c>
      <c r="C1881" s="46" t="s">
        <v>992</v>
      </c>
      <c r="D1881" s="46" t="s">
        <v>2739</v>
      </c>
      <c r="E1881" s="46" t="s">
        <v>1131</v>
      </c>
      <c r="F1881" s="46" t="s">
        <v>943</v>
      </c>
      <c r="G1881" s="46" t="s">
        <v>1046</v>
      </c>
      <c r="H1881" s="46" t="s">
        <v>824</v>
      </c>
      <c r="I1881" s="46">
        <v>36</v>
      </c>
      <c r="J1881" s="46">
        <v>36</v>
      </c>
      <c r="K1881" s="46" t="s">
        <v>939</v>
      </c>
      <c r="L1881" s="46" t="s">
        <v>1256</v>
      </c>
      <c r="M1881" s="46" t="s">
        <v>842</v>
      </c>
      <c r="N1881" s="46" t="s">
        <v>2140</v>
      </c>
      <c r="O1881" s="48">
        <v>9</v>
      </c>
      <c r="P1881" s="46">
        <v>87.9</v>
      </c>
      <c r="Q1881" s="46">
        <v>20.6</v>
      </c>
      <c r="R1881" s="46"/>
      <c r="S1881" s="48">
        <v>9</v>
      </c>
      <c r="T1881" s="46">
        <v>126.6</v>
      </c>
      <c r="U1881" s="46">
        <v>15.2</v>
      </c>
      <c r="V1881" s="46"/>
      <c r="W1881" s="46">
        <v>2.0357548334564499</v>
      </c>
      <c r="X1881" s="46">
        <v>0.33734160394281387</v>
      </c>
      <c r="Y1881" s="46">
        <v>1473</v>
      </c>
      <c r="Z1881" s="46">
        <v>1340</v>
      </c>
      <c r="AA1881" s="46" t="s">
        <v>1119</v>
      </c>
      <c r="AB1881" s="46" t="s">
        <v>1119</v>
      </c>
    </row>
    <row r="1882" spans="1:28" ht="15" x14ac:dyDescent="0.25">
      <c r="A1882" s="46">
        <v>158</v>
      </c>
      <c r="B1882" s="46">
        <v>2022</v>
      </c>
      <c r="C1882" s="46" t="s">
        <v>992</v>
      </c>
      <c r="D1882" s="46" t="s">
        <v>2739</v>
      </c>
      <c r="E1882" s="46" t="s">
        <v>1131</v>
      </c>
      <c r="F1882" s="46" t="s">
        <v>943</v>
      </c>
      <c r="G1882" s="46" t="s">
        <v>1046</v>
      </c>
      <c r="H1882" s="46" t="s">
        <v>824</v>
      </c>
      <c r="I1882" s="46">
        <v>36</v>
      </c>
      <c r="J1882" s="46">
        <v>12</v>
      </c>
      <c r="K1882" s="46" t="s">
        <v>939</v>
      </c>
      <c r="L1882" s="46" t="s">
        <v>1256</v>
      </c>
      <c r="M1882" s="46" t="s">
        <v>1132</v>
      </c>
      <c r="N1882" s="46" t="s">
        <v>2140</v>
      </c>
      <c r="O1882" s="48">
        <v>9</v>
      </c>
      <c r="P1882" s="46">
        <v>87.6</v>
      </c>
      <c r="Q1882" s="46">
        <v>10.199999999999999</v>
      </c>
      <c r="R1882" s="46"/>
      <c r="S1882" s="48">
        <v>9</v>
      </c>
      <c r="T1882" s="46">
        <v>120.2</v>
      </c>
      <c r="U1882" s="46">
        <v>12.1</v>
      </c>
      <c r="V1882" s="46"/>
      <c r="W1882" s="46">
        <v>2.7741172326185271</v>
      </c>
      <c r="X1882" s="46">
        <v>0.43599240056419653</v>
      </c>
      <c r="Y1882" s="46">
        <v>1468</v>
      </c>
      <c r="Z1882" s="46">
        <v>1337</v>
      </c>
      <c r="AA1882" s="46" t="s">
        <v>1119</v>
      </c>
      <c r="AB1882" s="46" t="s">
        <v>1119</v>
      </c>
    </row>
    <row r="1883" spans="1:28" ht="15" x14ac:dyDescent="0.25">
      <c r="A1883" s="46">
        <v>158</v>
      </c>
      <c r="B1883" s="46">
        <v>2022</v>
      </c>
      <c r="C1883" s="46" t="s">
        <v>992</v>
      </c>
      <c r="D1883" s="46" t="s">
        <v>2739</v>
      </c>
      <c r="E1883" s="46" t="s">
        <v>1131</v>
      </c>
      <c r="F1883" s="46" t="s">
        <v>943</v>
      </c>
      <c r="G1883" s="46" t="s">
        <v>1046</v>
      </c>
      <c r="H1883" s="46" t="s">
        <v>824</v>
      </c>
      <c r="I1883" s="46">
        <v>36</v>
      </c>
      <c r="J1883" s="46">
        <v>24</v>
      </c>
      <c r="K1883" s="46" t="s">
        <v>939</v>
      </c>
      <c r="L1883" s="46" t="s">
        <v>1256</v>
      </c>
      <c r="M1883" s="46" t="s">
        <v>842</v>
      </c>
      <c r="N1883" s="46" t="s">
        <v>2140</v>
      </c>
      <c r="O1883" s="48">
        <v>9</v>
      </c>
      <c r="P1883" s="46">
        <v>78.2</v>
      </c>
      <c r="Q1883" s="46">
        <v>18.3</v>
      </c>
      <c r="R1883" s="46"/>
      <c r="S1883" s="48">
        <v>9</v>
      </c>
      <c r="T1883" s="46">
        <v>112.7</v>
      </c>
      <c r="U1883" s="46">
        <v>10.3</v>
      </c>
      <c r="V1883" s="46"/>
      <c r="W1883" s="46">
        <v>2.212469928815568</v>
      </c>
      <c r="X1883" s="46">
        <v>0.35819508849758791</v>
      </c>
      <c r="Y1883" s="46">
        <v>1471</v>
      </c>
      <c r="Z1883" s="46">
        <v>1340</v>
      </c>
      <c r="AA1883" s="46" t="s">
        <v>1119</v>
      </c>
      <c r="AB1883" s="46" t="s">
        <v>1119</v>
      </c>
    </row>
    <row r="1884" spans="1:28" ht="15" x14ac:dyDescent="0.25">
      <c r="A1884" s="46">
        <v>158</v>
      </c>
      <c r="B1884" s="46">
        <v>2022</v>
      </c>
      <c r="C1884" s="46" t="s">
        <v>992</v>
      </c>
      <c r="D1884" s="46" t="s">
        <v>2739</v>
      </c>
      <c r="E1884" s="46" t="s">
        <v>1131</v>
      </c>
      <c r="F1884" s="46" t="s">
        <v>943</v>
      </c>
      <c r="G1884" s="46" t="s">
        <v>1046</v>
      </c>
      <c r="H1884" s="46" t="s">
        <v>824</v>
      </c>
      <c r="I1884" s="46">
        <v>36</v>
      </c>
      <c r="J1884" s="46">
        <v>12</v>
      </c>
      <c r="K1884" s="46" t="s">
        <v>939</v>
      </c>
      <c r="L1884" s="46" t="s">
        <v>1256</v>
      </c>
      <c r="M1884" s="46" t="s">
        <v>1136</v>
      </c>
      <c r="N1884" s="46" t="s">
        <v>2140</v>
      </c>
      <c r="O1884" s="48">
        <v>9</v>
      </c>
      <c r="P1884" s="46">
        <v>75.400000000000006</v>
      </c>
      <c r="Q1884" s="46">
        <v>8.5</v>
      </c>
      <c r="R1884" s="46"/>
      <c r="S1884" s="48">
        <v>9</v>
      </c>
      <c r="T1884" s="46">
        <v>88.6</v>
      </c>
      <c r="U1884" s="46">
        <v>7.5</v>
      </c>
      <c r="V1884" s="46"/>
      <c r="W1884" s="46">
        <v>1.5681590020745579</v>
      </c>
      <c r="X1884" s="46">
        <v>0.29053118488298529</v>
      </c>
      <c r="Y1884" s="46">
        <v>1468</v>
      </c>
      <c r="Z1884" s="46">
        <v>1338</v>
      </c>
      <c r="AA1884" s="46" t="s">
        <v>1119</v>
      </c>
      <c r="AB1884" s="46" t="s">
        <v>1119</v>
      </c>
    </row>
    <row r="1885" spans="1:28" ht="15" x14ac:dyDescent="0.25">
      <c r="A1885" s="46">
        <v>158</v>
      </c>
      <c r="B1885" s="46">
        <v>2022</v>
      </c>
      <c r="C1885" s="46" t="s">
        <v>992</v>
      </c>
      <c r="D1885" s="46" t="s">
        <v>2739</v>
      </c>
      <c r="E1885" s="46" t="s">
        <v>1131</v>
      </c>
      <c r="F1885" s="46" t="s">
        <v>943</v>
      </c>
      <c r="G1885" s="46" t="s">
        <v>1046</v>
      </c>
      <c r="H1885" s="46" t="s">
        <v>824</v>
      </c>
      <c r="I1885" s="46">
        <v>36</v>
      </c>
      <c r="J1885" s="46">
        <v>12</v>
      </c>
      <c r="K1885" s="46" t="s">
        <v>939</v>
      </c>
      <c r="L1885" s="46" t="s">
        <v>1256</v>
      </c>
      <c r="M1885" s="46" t="s">
        <v>842</v>
      </c>
      <c r="N1885" s="46" t="s">
        <v>2140</v>
      </c>
      <c r="O1885" s="48">
        <v>9</v>
      </c>
      <c r="P1885" s="46">
        <v>65.099999999999994</v>
      </c>
      <c r="Q1885" s="46">
        <v>11.4</v>
      </c>
      <c r="R1885" s="46"/>
      <c r="S1885" s="48">
        <v>9</v>
      </c>
      <c r="T1885" s="46">
        <v>92.6</v>
      </c>
      <c r="U1885" s="46">
        <v>7.6</v>
      </c>
      <c r="V1885" s="46"/>
      <c r="W1885" s="46">
        <v>2.702994420099722</v>
      </c>
      <c r="X1885" s="46">
        <v>0.42517163430806199</v>
      </c>
      <c r="Y1885" s="46">
        <v>1469</v>
      </c>
      <c r="Z1885" s="46">
        <v>1340</v>
      </c>
      <c r="AA1885" s="46" t="s">
        <v>1119</v>
      </c>
      <c r="AB1885" s="46" t="s">
        <v>1119</v>
      </c>
    </row>
    <row r="1886" spans="1:28" ht="15" x14ac:dyDescent="0.25">
      <c r="A1886" s="46">
        <v>158</v>
      </c>
      <c r="B1886" s="46">
        <v>2022</v>
      </c>
      <c r="C1886" s="46" t="s">
        <v>992</v>
      </c>
      <c r="D1886" s="46" t="s">
        <v>820</v>
      </c>
      <c r="E1886" s="46" t="s">
        <v>1980</v>
      </c>
      <c r="F1886" s="46" t="s">
        <v>943</v>
      </c>
      <c r="G1886" s="46" t="s">
        <v>1046</v>
      </c>
      <c r="H1886" s="46" t="s">
        <v>824</v>
      </c>
      <c r="I1886" s="46">
        <v>36</v>
      </c>
      <c r="J1886" s="46">
        <v>36</v>
      </c>
      <c r="K1886" s="46" t="s">
        <v>940</v>
      </c>
      <c r="L1886" s="46" t="s">
        <v>1265</v>
      </c>
      <c r="M1886" s="46" t="s">
        <v>1136</v>
      </c>
      <c r="N1886" s="46" t="s">
        <v>2140</v>
      </c>
      <c r="O1886" s="48">
        <v>9</v>
      </c>
      <c r="P1886" s="46">
        <v>30.6</v>
      </c>
      <c r="Q1886" s="46">
        <v>8.6999999999999993</v>
      </c>
      <c r="R1886" s="46"/>
      <c r="S1886" s="48">
        <v>9</v>
      </c>
      <c r="T1886" s="46">
        <v>40.4</v>
      </c>
      <c r="U1886" s="46">
        <v>14.8</v>
      </c>
      <c r="V1886" s="46"/>
      <c r="W1886" s="46">
        <v>0.76874380988376201</v>
      </c>
      <c r="X1886" s="46">
        <v>0.23863797347873891</v>
      </c>
      <c r="Y1886" s="46">
        <v>1466</v>
      </c>
      <c r="Z1886" s="46">
        <v>1334</v>
      </c>
      <c r="AA1886" s="46" t="s">
        <v>1119</v>
      </c>
      <c r="AB1886" s="46" t="s">
        <v>1119</v>
      </c>
    </row>
    <row r="1887" spans="1:28" ht="15" x14ac:dyDescent="0.25">
      <c r="A1887" s="46">
        <v>158</v>
      </c>
      <c r="B1887" s="46">
        <v>2022</v>
      </c>
      <c r="C1887" s="46" t="s">
        <v>992</v>
      </c>
      <c r="D1887" s="46" t="s">
        <v>820</v>
      </c>
      <c r="E1887" s="46" t="s">
        <v>1980</v>
      </c>
      <c r="F1887" s="46" t="s">
        <v>943</v>
      </c>
      <c r="G1887" s="46" t="s">
        <v>1046</v>
      </c>
      <c r="H1887" s="46" t="s">
        <v>824</v>
      </c>
      <c r="I1887" s="46">
        <v>36</v>
      </c>
      <c r="J1887" s="46">
        <v>36</v>
      </c>
      <c r="K1887" s="46" t="s">
        <v>940</v>
      </c>
      <c r="L1887" s="46" t="s">
        <v>1265</v>
      </c>
      <c r="M1887" s="46" t="s">
        <v>1135</v>
      </c>
      <c r="N1887" s="46" t="s">
        <v>2140</v>
      </c>
      <c r="O1887" s="48">
        <v>9</v>
      </c>
      <c r="P1887" s="46">
        <v>29.7</v>
      </c>
      <c r="Q1887" s="46">
        <v>14.7</v>
      </c>
      <c r="R1887" s="46"/>
      <c r="S1887" s="48">
        <v>9</v>
      </c>
      <c r="T1887" s="46">
        <v>21.2</v>
      </c>
      <c r="U1887" s="46">
        <v>5.4</v>
      </c>
      <c r="V1887" s="46"/>
      <c r="W1887" s="46">
        <v>-0.73094070167692637</v>
      </c>
      <c r="X1887" s="46">
        <v>0.237063175260221</v>
      </c>
      <c r="Y1887" s="46">
        <v>1466</v>
      </c>
      <c r="Z1887" s="46">
        <v>1333</v>
      </c>
      <c r="AA1887" s="46" t="s">
        <v>1119</v>
      </c>
      <c r="AB1887" s="46" t="s">
        <v>1119</v>
      </c>
    </row>
    <row r="1888" spans="1:28" ht="15" x14ac:dyDescent="0.25">
      <c r="A1888" s="46">
        <v>158</v>
      </c>
      <c r="B1888" s="46">
        <v>2022</v>
      </c>
      <c r="C1888" s="46" t="s">
        <v>992</v>
      </c>
      <c r="D1888" s="46" t="s">
        <v>820</v>
      </c>
      <c r="E1888" s="46" t="s">
        <v>1980</v>
      </c>
      <c r="F1888" s="46" t="s">
        <v>943</v>
      </c>
      <c r="G1888" s="46" t="s">
        <v>1046</v>
      </c>
      <c r="H1888" s="46" t="s">
        <v>824</v>
      </c>
      <c r="I1888" s="46">
        <v>36</v>
      </c>
      <c r="J1888" s="46">
        <v>24</v>
      </c>
      <c r="K1888" s="46" t="s">
        <v>940</v>
      </c>
      <c r="L1888" s="46" t="s">
        <v>1265</v>
      </c>
      <c r="M1888" s="46" t="s">
        <v>1135</v>
      </c>
      <c r="N1888" s="46" t="s">
        <v>2140</v>
      </c>
      <c r="O1888" s="48">
        <v>9</v>
      </c>
      <c r="P1888" s="46">
        <v>23.9</v>
      </c>
      <c r="Q1888" s="46">
        <v>8</v>
      </c>
      <c r="R1888" s="46"/>
      <c r="S1888" s="48">
        <v>9</v>
      </c>
      <c r="T1888" s="46">
        <v>61.9</v>
      </c>
      <c r="U1888" s="46">
        <v>14.5</v>
      </c>
      <c r="V1888" s="46"/>
      <c r="W1888" s="46">
        <v>3.0901389387496438</v>
      </c>
      <c r="X1888" s="46">
        <v>0.48747107391046612</v>
      </c>
      <c r="Y1888" s="46">
        <v>1464</v>
      </c>
      <c r="Z1888" s="46">
        <v>1333</v>
      </c>
      <c r="AA1888" s="46" t="s">
        <v>1119</v>
      </c>
      <c r="AB1888" s="46" t="s">
        <v>1119</v>
      </c>
    </row>
    <row r="1889" spans="1:28" ht="15" x14ac:dyDescent="0.25">
      <c r="A1889" s="46">
        <v>158</v>
      </c>
      <c r="B1889" s="46">
        <v>2022</v>
      </c>
      <c r="C1889" s="46" t="s">
        <v>992</v>
      </c>
      <c r="D1889" s="46" t="s">
        <v>820</v>
      </c>
      <c r="E1889" s="46" t="s">
        <v>1980</v>
      </c>
      <c r="F1889" s="46" t="s">
        <v>943</v>
      </c>
      <c r="G1889" s="46" t="s">
        <v>1046</v>
      </c>
      <c r="H1889" s="46" t="s">
        <v>824</v>
      </c>
      <c r="I1889" s="46">
        <v>36</v>
      </c>
      <c r="J1889" s="46">
        <v>24</v>
      </c>
      <c r="K1889" s="46" t="s">
        <v>940</v>
      </c>
      <c r="L1889" s="46" t="s">
        <v>1265</v>
      </c>
      <c r="M1889" s="46" t="s">
        <v>1136</v>
      </c>
      <c r="N1889" s="46" t="s">
        <v>2140</v>
      </c>
      <c r="O1889" s="48">
        <v>9</v>
      </c>
      <c r="P1889" s="46">
        <v>23.7</v>
      </c>
      <c r="Q1889" s="46">
        <v>5.6</v>
      </c>
      <c r="R1889" s="46"/>
      <c r="S1889" s="48">
        <v>9</v>
      </c>
      <c r="T1889" s="46">
        <v>61.3</v>
      </c>
      <c r="U1889" s="46">
        <v>13.7</v>
      </c>
      <c r="V1889" s="46"/>
      <c r="W1889" s="46">
        <v>3.4212431768022431</v>
      </c>
      <c r="X1889" s="46">
        <v>0.54735846874488625</v>
      </c>
      <c r="Y1889" s="46">
        <v>1464</v>
      </c>
      <c r="Z1889" s="46">
        <v>1334</v>
      </c>
      <c r="AA1889" s="46" t="s">
        <v>1119</v>
      </c>
      <c r="AB1889" s="46" t="s">
        <v>1119</v>
      </c>
    </row>
    <row r="1890" spans="1:28" ht="15" x14ac:dyDescent="0.25">
      <c r="A1890" s="46">
        <v>158</v>
      </c>
      <c r="B1890" s="46">
        <v>2022</v>
      </c>
      <c r="C1890" s="46" t="s">
        <v>992</v>
      </c>
      <c r="D1890" s="46" t="s">
        <v>820</v>
      </c>
      <c r="E1890" s="46" t="s">
        <v>1980</v>
      </c>
      <c r="F1890" s="46" t="s">
        <v>943</v>
      </c>
      <c r="G1890" s="46" t="s">
        <v>1046</v>
      </c>
      <c r="H1890" s="46" t="s">
        <v>824</v>
      </c>
      <c r="I1890" s="46">
        <v>36</v>
      </c>
      <c r="J1890" s="46">
        <v>24</v>
      </c>
      <c r="K1890" s="46" t="s">
        <v>940</v>
      </c>
      <c r="L1890" s="46" t="s">
        <v>1265</v>
      </c>
      <c r="M1890" s="46" t="s">
        <v>1137</v>
      </c>
      <c r="N1890" s="46" t="s">
        <v>2140</v>
      </c>
      <c r="O1890" s="48">
        <v>9</v>
      </c>
      <c r="P1890" s="46">
        <v>20.100000000000001</v>
      </c>
      <c r="Q1890" s="46">
        <v>4.5999999999999996</v>
      </c>
      <c r="R1890" s="46"/>
      <c r="S1890" s="48">
        <v>9</v>
      </c>
      <c r="T1890" s="46">
        <v>43.2</v>
      </c>
      <c r="U1890" s="46">
        <v>15.7</v>
      </c>
      <c r="V1890" s="46"/>
      <c r="W1890" s="46">
        <v>1.9014989246423699</v>
      </c>
      <c r="X1890" s="46">
        <v>0.32265828223378018</v>
      </c>
      <c r="Y1890" s="46">
        <v>1465</v>
      </c>
      <c r="Z1890" s="46">
        <v>1335</v>
      </c>
      <c r="AA1890" s="46" t="s">
        <v>1119</v>
      </c>
      <c r="AB1890" s="46" t="s">
        <v>1119</v>
      </c>
    </row>
    <row r="1891" spans="1:28" ht="15" x14ac:dyDescent="0.25">
      <c r="A1891" s="46">
        <v>158</v>
      </c>
      <c r="B1891" s="46">
        <v>2022</v>
      </c>
      <c r="C1891" s="46" t="s">
        <v>992</v>
      </c>
      <c r="D1891" s="46" t="s">
        <v>820</v>
      </c>
      <c r="E1891" s="46" t="s">
        <v>1980</v>
      </c>
      <c r="F1891" s="46" t="s">
        <v>943</v>
      </c>
      <c r="G1891" s="46" t="s">
        <v>1046</v>
      </c>
      <c r="H1891" s="46" t="s">
        <v>824</v>
      </c>
      <c r="I1891" s="46">
        <v>36</v>
      </c>
      <c r="J1891" s="46">
        <v>12</v>
      </c>
      <c r="K1891" s="46" t="s">
        <v>940</v>
      </c>
      <c r="L1891" s="46" t="s">
        <v>1265</v>
      </c>
      <c r="M1891" s="46" t="s">
        <v>1136</v>
      </c>
      <c r="N1891" s="46" t="s">
        <v>2140</v>
      </c>
      <c r="O1891" s="48">
        <v>9</v>
      </c>
      <c r="P1891" s="46">
        <v>17.399999999999999</v>
      </c>
      <c r="Q1891" s="46">
        <v>7.2</v>
      </c>
      <c r="R1891" s="46"/>
      <c r="S1891" s="48">
        <v>9</v>
      </c>
      <c r="T1891" s="46">
        <v>30.7</v>
      </c>
      <c r="U1891" s="46">
        <v>9.6</v>
      </c>
      <c r="V1891" s="46"/>
      <c r="W1891" s="46">
        <v>1.492581735868999</v>
      </c>
      <c r="X1891" s="46">
        <v>0.28410556217360322</v>
      </c>
      <c r="Y1891" s="46">
        <v>1462</v>
      </c>
      <c r="Z1891" s="46">
        <v>1334</v>
      </c>
      <c r="AA1891" s="46" t="s">
        <v>1119</v>
      </c>
      <c r="AB1891" s="46" t="s">
        <v>1119</v>
      </c>
    </row>
    <row r="1892" spans="1:28" ht="15" x14ac:dyDescent="0.25">
      <c r="A1892" s="46">
        <v>158</v>
      </c>
      <c r="B1892" s="46">
        <v>2022</v>
      </c>
      <c r="C1892" s="46" t="s">
        <v>992</v>
      </c>
      <c r="D1892" s="46" t="s">
        <v>820</v>
      </c>
      <c r="E1892" s="46" t="s">
        <v>1980</v>
      </c>
      <c r="F1892" s="46" t="s">
        <v>943</v>
      </c>
      <c r="G1892" s="46" t="s">
        <v>1046</v>
      </c>
      <c r="H1892" s="46" t="s">
        <v>824</v>
      </c>
      <c r="I1892" s="46">
        <v>36</v>
      </c>
      <c r="J1892" s="46">
        <v>12</v>
      </c>
      <c r="K1892" s="46" t="s">
        <v>940</v>
      </c>
      <c r="L1892" s="46" t="s">
        <v>1265</v>
      </c>
      <c r="M1892" s="46" t="s">
        <v>1137</v>
      </c>
      <c r="N1892" s="46" t="s">
        <v>2140</v>
      </c>
      <c r="O1892" s="48">
        <v>9</v>
      </c>
      <c r="P1892" s="46">
        <v>15.6</v>
      </c>
      <c r="Q1892" s="46">
        <v>6.5</v>
      </c>
      <c r="R1892" s="46"/>
      <c r="S1892" s="48">
        <v>9</v>
      </c>
      <c r="T1892" s="46">
        <v>36.700000000000003</v>
      </c>
      <c r="U1892" s="46">
        <v>18.3</v>
      </c>
      <c r="V1892" s="46"/>
      <c r="W1892" s="46">
        <v>1.463183803175079</v>
      </c>
      <c r="X1892" s="46">
        <v>0.2816918567187191</v>
      </c>
      <c r="Y1892" s="46">
        <v>1463</v>
      </c>
      <c r="Z1892" s="46">
        <v>1335</v>
      </c>
      <c r="AA1892" s="46" t="s">
        <v>1119</v>
      </c>
      <c r="AB1892" s="46" t="s">
        <v>1119</v>
      </c>
    </row>
    <row r="1893" spans="1:28" ht="15" x14ac:dyDescent="0.25">
      <c r="A1893" s="46">
        <v>158</v>
      </c>
      <c r="B1893" s="46">
        <v>2022</v>
      </c>
      <c r="C1893" s="46" t="s">
        <v>992</v>
      </c>
      <c r="D1893" s="46" t="s">
        <v>820</v>
      </c>
      <c r="E1893" s="46" t="s">
        <v>1980</v>
      </c>
      <c r="F1893" s="46" t="s">
        <v>943</v>
      </c>
      <c r="G1893" s="46" t="s">
        <v>1046</v>
      </c>
      <c r="H1893" s="46" t="s">
        <v>824</v>
      </c>
      <c r="I1893" s="46">
        <v>36</v>
      </c>
      <c r="J1893" s="46">
        <v>12</v>
      </c>
      <c r="K1893" s="46" t="s">
        <v>940</v>
      </c>
      <c r="L1893" s="46" t="s">
        <v>1265</v>
      </c>
      <c r="M1893" s="46" t="s">
        <v>1135</v>
      </c>
      <c r="N1893" s="46" t="s">
        <v>2140</v>
      </c>
      <c r="O1893" s="48">
        <v>9</v>
      </c>
      <c r="P1893" s="46">
        <v>14.6</v>
      </c>
      <c r="Q1893" s="46">
        <v>7.1</v>
      </c>
      <c r="R1893" s="46"/>
      <c r="S1893" s="48">
        <v>9</v>
      </c>
      <c r="T1893" s="46">
        <v>46.6</v>
      </c>
      <c r="U1893" s="46">
        <v>9.6999999999999993</v>
      </c>
      <c r="V1893" s="46"/>
      <c r="W1893" s="46">
        <v>3.584955613381092</v>
      </c>
      <c r="X1893" s="46">
        <v>0.57921963194201675</v>
      </c>
      <c r="Y1893" s="46">
        <v>1462</v>
      </c>
      <c r="Z1893" s="46">
        <v>1333</v>
      </c>
      <c r="AA1893" s="46" t="s">
        <v>1119</v>
      </c>
      <c r="AB1893" s="46" t="s">
        <v>1119</v>
      </c>
    </row>
    <row r="1894" spans="1:28" ht="15" x14ac:dyDescent="0.25">
      <c r="A1894" s="46">
        <v>158</v>
      </c>
      <c r="B1894" s="46">
        <v>2022</v>
      </c>
      <c r="C1894" s="46" t="s">
        <v>992</v>
      </c>
      <c r="D1894" s="46" t="s">
        <v>820</v>
      </c>
      <c r="E1894" s="46" t="s">
        <v>1980</v>
      </c>
      <c r="F1894" s="46" t="s">
        <v>943</v>
      </c>
      <c r="G1894" s="46" t="s">
        <v>1046</v>
      </c>
      <c r="H1894" s="46" t="s">
        <v>824</v>
      </c>
      <c r="I1894" s="46">
        <v>36</v>
      </c>
      <c r="J1894" s="46">
        <v>36</v>
      </c>
      <c r="K1894" s="46" t="s">
        <v>940</v>
      </c>
      <c r="L1894" s="46" t="s">
        <v>1265</v>
      </c>
      <c r="M1894" s="46" t="s">
        <v>1137</v>
      </c>
      <c r="N1894" s="46" t="s">
        <v>2140</v>
      </c>
      <c r="O1894" s="48">
        <v>9</v>
      </c>
      <c r="P1894" s="46">
        <v>13.9</v>
      </c>
      <c r="Q1894" s="46">
        <v>6.4</v>
      </c>
      <c r="R1894" s="46"/>
      <c r="S1894" s="48">
        <v>9</v>
      </c>
      <c r="T1894" s="46">
        <v>20.9</v>
      </c>
      <c r="U1894" s="46">
        <v>9.9</v>
      </c>
      <c r="V1894" s="46"/>
      <c r="W1894" s="46">
        <v>0.79965975466843653</v>
      </c>
      <c r="X1894" s="46">
        <v>0.23998488120101069</v>
      </c>
      <c r="Y1894" s="46">
        <v>1467</v>
      </c>
      <c r="Z1894" s="46">
        <v>1335</v>
      </c>
      <c r="AA1894" s="46" t="s">
        <v>1119</v>
      </c>
      <c r="AB1894" s="46" t="s">
        <v>1119</v>
      </c>
    </row>
    <row r="1895" spans="1:28" ht="15" x14ac:dyDescent="0.25">
      <c r="A1895" s="46">
        <v>158</v>
      </c>
      <c r="B1895" s="46">
        <v>2022</v>
      </c>
      <c r="C1895" s="46" t="s">
        <v>992</v>
      </c>
      <c r="D1895" s="46" t="s">
        <v>820</v>
      </c>
      <c r="E1895" s="46" t="s">
        <v>1980</v>
      </c>
      <c r="F1895" s="46" t="s">
        <v>943</v>
      </c>
      <c r="G1895" s="46" t="s">
        <v>1046</v>
      </c>
      <c r="H1895" s="46" t="s">
        <v>824</v>
      </c>
      <c r="I1895" s="46">
        <v>36</v>
      </c>
      <c r="J1895" s="46">
        <v>24</v>
      </c>
      <c r="K1895" s="46" t="s">
        <v>940</v>
      </c>
      <c r="L1895" s="46" t="s">
        <v>1265</v>
      </c>
      <c r="M1895" s="46" t="s">
        <v>842</v>
      </c>
      <c r="N1895" s="46" t="s">
        <v>2140</v>
      </c>
      <c r="O1895" s="48">
        <v>9</v>
      </c>
      <c r="P1895" s="46">
        <v>13.1</v>
      </c>
      <c r="Q1895" s="46">
        <v>8.9</v>
      </c>
      <c r="R1895" s="46"/>
      <c r="S1895" s="48">
        <v>9</v>
      </c>
      <c r="T1895" s="46">
        <v>31.1</v>
      </c>
      <c r="U1895" s="46">
        <v>8</v>
      </c>
      <c r="V1895" s="46"/>
      <c r="W1895" s="46">
        <v>2.025599405344443</v>
      </c>
      <c r="X1895" s="46">
        <v>0.33619591530366011</v>
      </c>
      <c r="Y1895" s="46">
        <v>1465</v>
      </c>
      <c r="Z1895" s="46">
        <v>1336</v>
      </c>
      <c r="AA1895" s="46" t="s">
        <v>1119</v>
      </c>
      <c r="AB1895" s="46" t="s">
        <v>1119</v>
      </c>
    </row>
    <row r="1896" spans="1:28" ht="15" x14ac:dyDescent="0.25">
      <c r="A1896" s="46">
        <v>158</v>
      </c>
      <c r="B1896" s="46">
        <v>2022</v>
      </c>
      <c r="C1896" s="46" t="s">
        <v>992</v>
      </c>
      <c r="D1896" s="46" t="s">
        <v>820</v>
      </c>
      <c r="E1896" s="46" t="s">
        <v>1980</v>
      </c>
      <c r="F1896" s="46" t="s">
        <v>943</v>
      </c>
      <c r="G1896" s="46" t="s">
        <v>1046</v>
      </c>
      <c r="H1896" s="46" t="s">
        <v>824</v>
      </c>
      <c r="I1896" s="46">
        <v>36</v>
      </c>
      <c r="J1896" s="46">
        <v>12</v>
      </c>
      <c r="K1896" s="46" t="s">
        <v>940</v>
      </c>
      <c r="L1896" s="46" t="s">
        <v>1265</v>
      </c>
      <c r="M1896" s="46" t="s">
        <v>842</v>
      </c>
      <c r="N1896" s="46" t="s">
        <v>2140</v>
      </c>
      <c r="O1896" s="48">
        <v>9</v>
      </c>
      <c r="P1896" s="46">
        <v>12.7</v>
      </c>
      <c r="Q1896" s="46">
        <v>6.9</v>
      </c>
      <c r="R1896" s="46"/>
      <c r="S1896" s="48">
        <v>9</v>
      </c>
      <c r="T1896" s="46">
        <v>36.299999999999997</v>
      </c>
      <c r="U1896" s="46">
        <v>11.8</v>
      </c>
      <c r="V1896" s="46"/>
      <c r="W1896" s="46">
        <v>2.325054728291887</v>
      </c>
      <c r="X1896" s="46">
        <v>0.37238554137645719</v>
      </c>
      <c r="Y1896" s="46">
        <v>1463</v>
      </c>
      <c r="Z1896" s="46">
        <v>1336</v>
      </c>
      <c r="AA1896" s="46" t="s">
        <v>1119</v>
      </c>
      <c r="AB1896" s="46" t="s">
        <v>1119</v>
      </c>
    </row>
    <row r="1897" spans="1:28" ht="15" x14ac:dyDescent="0.25">
      <c r="A1897" s="46">
        <v>158</v>
      </c>
      <c r="B1897" s="46">
        <v>2022</v>
      </c>
      <c r="C1897" s="46" t="s">
        <v>992</v>
      </c>
      <c r="D1897" s="46" t="s">
        <v>820</v>
      </c>
      <c r="E1897" s="46" t="s">
        <v>1980</v>
      </c>
      <c r="F1897" s="46" t="s">
        <v>943</v>
      </c>
      <c r="G1897" s="46" t="s">
        <v>1046</v>
      </c>
      <c r="H1897" s="46" t="s">
        <v>824</v>
      </c>
      <c r="I1897" s="46">
        <v>36</v>
      </c>
      <c r="J1897" s="46">
        <v>36</v>
      </c>
      <c r="K1897" s="46" t="s">
        <v>940</v>
      </c>
      <c r="L1897" s="46" t="s">
        <v>1265</v>
      </c>
      <c r="M1897" s="46" t="s">
        <v>842</v>
      </c>
      <c r="N1897" s="46" t="s">
        <v>2140</v>
      </c>
      <c r="O1897" s="48">
        <v>9</v>
      </c>
      <c r="P1897" s="46">
        <v>9.6999999999999993</v>
      </c>
      <c r="Q1897" s="46">
        <v>4</v>
      </c>
      <c r="R1897" s="46"/>
      <c r="S1897" s="48">
        <v>9</v>
      </c>
      <c r="T1897" s="46">
        <v>28.3</v>
      </c>
      <c r="U1897" s="46">
        <v>12.1</v>
      </c>
      <c r="V1897" s="46"/>
      <c r="W1897" s="46">
        <v>1.965505616410238</v>
      </c>
      <c r="X1897" s="46">
        <v>0.32953367578167192</v>
      </c>
      <c r="Y1897" s="46">
        <v>1467</v>
      </c>
      <c r="Z1897" s="46">
        <v>1336</v>
      </c>
      <c r="AA1897" s="46" t="s">
        <v>1119</v>
      </c>
      <c r="AB1897" s="46" t="s">
        <v>1119</v>
      </c>
    </row>
    <row r="1898" spans="1:28" ht="15" x14ac:dyDescent="0.25">
      <c r="A1898" s="46">
        <v>158</v>
      </c>
      <c r="B1898" s="46">
        <v>2022</v>
      </c>
      <c r="C1898" s="46" t="s">
        <v>992</v>
      </c>
      <c r="D1898" s="46" t="s">
        <v>820</v>
      </c>
      <c r="E1898" s="46" t="s">
        <v>1980</v>
      </c>
      <c r="F1898" s="46" t="s">
        <v>943</v>
      </c>
      <c r="G1898" s="46" t="s">
        <v>1046</v>
      </c>
      <c r="H1898" s="46" t="s">
        <v>824</v>
      </c>
      <c r="I1898" s="46">
        <v>36</v>
      </c>
      <c r="J1898" s="46">
        <v>36</v>
      </c>
      <c r="K1898" s="46" t="s">
        <v>939</v>
      </c>
      <c r="L1898" s="46" t="s">
        <v>1256</v>
      </c>
      <c r="M1898" s="46" t="s">
        <v>1135</v>
      </c>
      <c r="N1898" s="46" t="s">
        <v>2140</v>
      </c>
      <c r="O1898" s="48">
        <v>9</v>
      </c>
      <c r="P1898" s="46">
        <v>142.1</v>
      </c>
      <c r="Q1898" s="46">
        <v>16.3</v>
      </c>
      <c r="R1898" s="46"/>
      <c r="S1898" s="48">
        <v>9</v>
      </c>
      <c r="T1898" s="46">
        <v>203.3</v>
      </c>
      <c r="U1898" s="46">
        <v>14.6</v>
      </c>
      <c r="V1898" s="46"/>
      <c r="W1898" s="46">
        <v>3.7663389742586171</v>
      </c>
      <c r="X1898" s="46">
        <v>0.61625859080609591</v>
      </c>
      <c r="Y1898" s="46">
        <v>1472</v>
      </c>
      <c r="Z1898" s="46">
        <v>1341</v>
      </c>
      <c r="AA1898" s="46" t="s">
        <v>1119</v>
      </c>
      <c r="AB1898" s="46" t="s">
        <v>1119</v>
      </c>
    </row>
    <row r="1899" spans="1:28" ht="15" x14ac:dyDescent="0.25">
      <c r="A1899" s="46">
        <v>158</v>
      </c>
      <c r="B1899" s="46">
        <v>2022</v>
      </c>
      <c r="C1899" s="46" t="s">
        <v>992</v>
      </c>
      <c r="D1899" s="46" t="s">
        <v>820</v>
      </c>
      <c r="E1899" s="46" t="s">
        <v>1980</v>
      </c>
      <c r="F1899" s="46" t="s">
        <v>943</v>
      </c>
      <c r="G1899" s="46" t="s">
        <v>1046</v>
      </c>
      <c r="H1899" s="46" t="s">
        <v>824</v>
      </c>
      <c r="I1899" s="46">
        <v>36</v>
      </c>
      <c r="J1899" s="46">
        <v>36</v>
      </c>
      <c r="K1899" s="46" t="s">
        <v>939</v>
      </c>
      <c r="L1899" s="46" t="s">
        <v>1256</v>
      </c>
      <c r="M1899" s="46" t="s">
        <v>1136</v>
      </c>
      <c r="N1899" s="46" t="s">
        <v>2140</v>
      </c>
      <c r="O1899" s="48">
        <v>9</v>
      </c>
      <c r="P1899" s="46">
        <v>129.69999999999999</v>
      </c>
      <c r="Q1899" s="46">
        <v>19</v>
      </c>
      <c r="R1899" s="46"/>
      <c r="S1899" s="48">
        <v>9</v>
      </c>
      <c r="T1899" s="46">
        <v>189.3</v>
      </c>
      <c r="U1899" s="46">
        <v>14</v>
      </c>
      <c r="V1899" s="46"/>
      <c r="W1899" s="46">
        <v>3.400841489305563</v>
      </c>
      <c r="X1899" s="46">
        <v>0.54349230098283552</v>
      </c>
      <c r="Y1899" s="46">
        <v>1472</v>
      </c>
      <c r="Z1899" s="46">
        <v>1342</v>
      </c>
      <c r="AA1899" s="46" t="s">
        <v>1119</v>
      </c>
      <c r="AB1899" s="46" t="s">
        <v>1119</v>
      </c>
    </row>
    <row r="1900" spans="1:28" ht="15" x14ac:dyDescent="0.25">
      <c r="A1900" s="46">
        <v>158</v>
      </c>
      <c r="B1900" s="46">
        <v>2022</v>
      </c>
      <c r="C1900" s="46" t="s">
        <v>992</v>
      </c>
      <c r="D1900" s="46" t="s">
        <v>820</v>
      </c>
      <c r="E1900" s="46" t="s">
        <v>1980</v>
      </c>
      <c r="F1900" s="46" t="s">
        <v>943</v>
      </c>
      <c r="G1900" s="46" t="s">
        <v>1046</v>
      </c>
      <c r="H1900" s="46" t="s">
        <v>824</v>
      </c>
      <c r="I1900" s="46">
        <v>36</v>
      </c>
      <c r="J1900" s="46">
        <v>36</v>
      </c>
      <c r="K1900" s="46" t="s">
        <v>939</v>
      </c>
      <c r="L1900" s="46" t="s">
        <v>1256</v>
      </c>
      <c r="M1900" s="46" t="s">
        <v>1137</v>
      </c>
      <c r="N1900" s="46" t="s">
        <v>2140</v>
      </c>
      <c r="O1900" s="48">
        <v>9</v>
      </c>
      <c r="P1900" s="46">
        <v>126.6</v>
      </c>
      <c r="Q1900" s="46">
        <v>15.2</v>
      </c>
      <c r="R1900" s="46"/>
      <c r="S1900" s="48">
        <v>9</v>
      </c>
      <c r="T1900" s="46">
        <v>175.9</v>
      </c>
      <c r="U1900" s="46">
        <v>32.5</v>
      </c>
      <c r="V1900" s="46"/>
      <c r="W1900" s="46">
        <v>1.8504461433359849</v>
      </c>
      <c r="X1900" s="46">
        <v>0.31733752581630609</v>
      </c>
      <c r="Y1900" s="46">
        <v>1473</v>
      </c>
      <c r="Z1900" s="46">
        <v>1343</v>
      </c>
      <c r="AA1900" s="46" t="s">
        <v>1119</v>
      </c>
      <c r="AB1900" s="46" t="s">
        <v>1119</v>
      </c>
    </row>
    <row r="1901" spans="1:28" ht="15" x14ac:dyDescent="0.25">
      <c r="A1901" s="46">
        <v>158</v>
      </c>
      <c r="B1901" s="46">
        <v>2022</v>
      </c>
      <c r="C1901" s="46" t="s">
        <v>992</v>
      </c>
      <c r="D1901" s="46" t="s">
        <v>820</v>
      </c>
      <c r="E1901" s="46" t="s">
        <v>1980</v>
      </c>
      <c r="F1901" s="46" t="s">
        <v>943</v>
      </c>
      <c r="G1901" s="46" t="s">
        <v>1046</v>
      </c>
      <c r="H1901" s="46" t="s">
        <v>824</v>
      </c>
      <c r="I1901" s="46">
        <v>36</v>
      </c>
      <c r="J1901" s="46">
        <v>24</v>
      </c>
      <c r="K1901" s="46" t="s">
        <v>939</v>
      </c>
      <c r="L1901" s="46" t="s">
        <v>1256</v>
      </c>
      <c r="M1901" s="46" t="s">
        <v>1137</v>
      </c>
      <c r="N1901" s="46" t="s">
        <v>2140</v>
      </c>
      <c r="O1901" s="48">
        <v>9</v>
      </c>
      <c r="P1901" s="46">
        <v>112.7</v>
      </c>
      <c r="Q1901" s="46">
        <v>10.3</v>
      </c>
      <c r="R1901" s="46"/>
      <c r="S1901" s="48">
        <v>9</v>
      </c>
      <c r="T1901" s="46">
        <v>155</v>
      </c>
      <c r="U1901" s="46">
        <v>29.9</v>
      </c>
      <c r="V1901" s="46"/>
      <c r="W1901" s="46">
        <v>1.8013013804454421</v>
      </c>
      <c r="X1901" s="46">
        <v>0.31235240731096259</v>
      </c>
      <c r="Y1901" s="46">
        <v>1471</v>
      </c>
      <c r="Z1901" s="46">
        <v>1343</v>
      </c>
      <c r="AA1901" s="46" t="s">
        <v>1119</v>
      </c>
      <c r="AB1901" s="46" t="s">
        <v>1119</v>
      </c>
    </row>
    <row r="1902" spans="1:28" ht="15" x14ac:dyDescent="0.25">
      <c r="A1902" s="46">
        <v>158</v>
      </c>
      <c r="B1902" s="46">
        <v>2022</v>
      </c>
      <c r="C1902" s="46" t="s">
        <v>992</v>
      </c>
      <c r="D1902" s="46" t="s">
        <v>820</v>
      </c>
      <c r="E1902" s="46" t="s">
        <v>1980</v>
      </c>
      <c r="F1902" s="46" t="s">
        <v>943</v>
      </c>
      <c r="G1902" s="46" t="s">
        <v>1046</v>
      </c>
      <c r="H1902" s="46" t="s">
        <v>824</v>
      </c>
      <c r="I1902" s="46">
        <v>36</v>
      </c>
      <c r="J1902" s="46">
        <v>24</v>
      </c>
      <c r="K1902" s="46" t="s">
        <v>939</v>
      </c>
      <c r="L1902" s="46" t="s">
        <v>1256</v>
      </c>
      <c r="M1902" s="46" t="s">
        <v>1135</v>
      </c>
      <c r="N1902" s="46" t="s">
        <v>2140</v>
      </c>
      <c r="O1902" s="48">
        <v>9</v>
      </c>
      <c r="P1902" s="46">
        <v>112.4</v>
      </c>
      <c r="Q1902" s="46">
        <v>4.0999999999999996</v>
      </c>
      <c r="R1902" s="46"/>
      <c r="S1902" s="48">
        <v>9</v>
      </c>
      <c r="T1902" s="46">
        <v>182.1</v>
      </c>
      <c r="U1902" s="46">
        <v>16.8</v>
      </c>
      <c r="V1902" s="46"/>
      <c r="W1902" s="46">
        <v>5.4278595674895938</v>
      </c>
      <c r="X1902" s="46">
        <v>1.0406016523441199</v>
      </c>
      <c r="Y1902" s="46">
        <v>1470</v>
      </c>
      <c r="Z1902" s="46">
        <v>1341</v>
      </c>
      <c r="AA1902" s="46" t="s">
        <v>1119</v>
      </c>
      <c r="AB1902" s="46" t="s">
        <v>1119</v>
      </c>
    </row>
    <row r="1903" spans="1:28" ht="15" x14ac:dyDescent="0.25">
      <c r="A1903" s="46">
        <v>158</v>
      </c>
      <c r="B1903" s="46">
        <v>2022</v>
      </c>
      <c r="C1903" s="46" t="s">
        <v>992</v>
      </c>
      <c r="D1903" s="46" t="s">
        <v>820</v>
      </c>
      <c r="E1903" s="46" t="s">
        <v>1980</v>
      </c>
      <c r="F1903" s="46" t="s">
        <v>943</v>
      </c>
      <c r="G1903" s="46" t="s">
        <v>1046</v>
      </c>
      <c r="H1903" s="46" t="s">
        <v>824</v>
      </c>
      <c r="I1903" s="46">
        <v>36</v>
      </c>
      <c r="J1903" s="46">
        <v>24</v>
      </c>
      <c r="K1903" s="46" t="s">
        <v>939</v>
      </c>
      <c r="L1903" s="46" t="s">
        <v>1256</v>
      </c>
      <c r="M1903" s="46" t="s">
        <v>1136</v>
      </c>
      <c r="N1903" s="46" t="s">
        <v>2140</v>
      </c>
      <c r="O1903" s="48">
        <v>9</v>
      </c>
      <c r="P1903" s="46">
        <v>99.1</v>
      </c>
      <c r="Q1903" s="46">
        <v>11.6</v>
      </c>
      <c r="R1903" s="46"/>
      <c r="S1903" s="48">
        <v>9</v>
      </c>
      <c r="T1903" s="46">
        <v>148.9</v>
      </c>
      <c r="U1903" s="46">
        <v>22.8</v>
      </c>
      <c r="V1903" s="46"/>
      <c r="W1903" s="46">
        <v>2.621654311543538</v>
      </c>
      <c r="X1903" s="46">
        <v>0.4131408702565228</v>
      </c>
      <c r="Y1903" s="46">
        <v>1470</v>
      </c>
      <c r="Z1903" s="46">
        <v>1342</v>
      </c>
      <c r="AA1903" s="46" t="s">
        <v>1119</v>
      </c>
      <c r="AB1903" s="46" t="s">
        <v>1119</v>
      </c>
    </row>
    <row r="1904" spans="1:28" ht="15" x14ac:dyDescent="0.25">
      <c r="A1904" s="46">
        <v>158</v>
      </c>
      <c r="B1904" s="46">
        <v>2022</v>
      </c>
      <c r="C1904" s="46" t="s">
        <v>992</v>
      </c>
      <c r="D1904" s="46" t="s">
        <v>820</v>
      </c>
      <c r="E1904" s="46" t="s">
        <v>1980</v>
      </c>
      <c r="F1904" s="46" t="s">
        <v>943</v>
      </c>
      <c r="G1904" s="46" t="s">
        <v>1046</v>
      </c>
      <c r="H1904" s="46" t="s">
        <v>824</v>
      </c>
      <c r="I1904" s="46">
        <v>36</v>
      </c>
      <c r="J1904" s="46">
        <v>12</v>
      </c>
      <c r="K1904" s="46" t="s">
        <v>939</v>
      </c>
      <c r="L1904" s="46" t="s">
        <v>1256</v>
      </c>
      <c r="M1904" s="46" t="s">
        <v>1137</v>
      </c>
      <c r="N1904" s="46" t="s">
        <v>2140</v>
      </c>
      <c r="O1904" s="48">
        <v>9</v>
      </c>
      <c r="P1904" s="46">
        <v>92.6</v>
      </c>
      <c r="Q1904" s="46">
        <v>7.6</v>
      </c>
      <c r="R1904" s="46"/>
      <c r="S1904" s="48">
        <v>9</v>
      </c>
      <c r="T1904" s="46">
        <v>111.8</v>
      </c>
      <c r="U1904" s="46">
        <v>21.2</v>
      </c>
      <c r="V1904" s="46"/>
      <c r="W1904" s="46">
        <v>1.148098988640688</v>
      </c>
      <c r="X1904" s="46">
        <v>0.25883698021438251</v>
      </c>
      <c r="Y1904" s="46">
        <v>1469</v>
      </c>
      <c r="Z1904" s="46">
        <v>1343</v>
      </c>
      <c r="AA1904" s="46" t="s">
        <v>1119</v>
      </c>
      <c r="AB1904" s="46" t="s">
        <v>1119</v>
      </c>
    </row>
    <row r="1905" spans="1:28" ht="15" x14ac:dyDescent="0.25">
      <c r="A1905" s="46">
        <v>158</v>
      </c>
      <c r="B1905" s="46">
        <v>2022</v>
      </c>
      <c r="C1905" s="46" t="s">
        <v>992</v>
      </c>
      <c r="D1905" s="46" t="s">
        <v>820</v>
      </c>
      <c r="E1905" s="46" t="s">
        <v>1980</v>
      </c>
      <c r="F1905" s="46" t="s">
        <v>943</v>
      </c>
      <c r="G1905" s="46" t="s">
        <v>1046</v>
      </c>
      <c r="H1905" s="46" t="s">
        <v>824</v>
      </c>
      <c r="I1905" s="46">
        <v>36</v>
      </c>
      <c r="J1905" s="46">
        <v>12</v>
      </c>
      <c r="K1905" s="46" t="s">
        <v>939</v>
      </c>
      <c r="L1905" s="46" t="s">
        <v>1256</v>
      </c>
      <c r="M1905" s="46" t="s">
        <v>1135</v>
      </c>
      <c r="N1905" s="46" t="s">
        <v>2140</v>
      </c>
      <c r="O1905" s="48">
        <v>9</v>
      </c>
      <c r="P1905" s="46">
        <v>88.6</v>
      </c>
      <c r="Q1905" s="46">
        <v>7.5</v>
      </c>
      <c r="R1905" s="46"/>
      <c r="S1905" s="48">
        <v>9</v>
      </c>
      <c r="T1905" s="46">
        <v>120.2</v>
      </c>
      <c r="U1905" s="46">
        <v>12.1</v>
      </c>
      <c r="V1905" s="46"/>
      <c r="W1905" s="46">
        <v>2.989308875388931</v>
      </c>
      <c r="X1905" s="46">
        <v>0.47044354312441761</v>
      </c>
      <c r="Y1905" s="46">
        <v>1468</v>
      </c>
      <c r="Z1905" s="46">
        <v>1341</v>
      </c>
      <c r="AA1905" s="46" t="s">
        <v>1119</v>
      </c>
      <c r="AB1905" s="46" t="s">
        <v>1119</v>
      </c>
    </row>
    <row r="1906" spans="1:28" ht="15" x14ac:dyDescent="0.25">
      <c r="A1906" s="46">
        <v>158</v>
      </c>
      <c r="B1906" s="46">
        <v>2022</v>
      </c>
      <c r="C1906" s="46" t="s">
        <v>992</v>
      </c>
      <c r="D1906" s="46" t="s">
        <v>820</v>
      </c>
      <c r="E1906" s="46" t="s">
        <v>1980</v>
      </c>
      <c r="F1906" s="46" t="s">
        <v>943</v>
      </c>
      <c r="G1906" s="46" t="s">
        <v>1046</v>
      </c>
      <c r="H1906" s="46" t="s">
        <v>824</v>
      </c>
      <c r="I1906" s="46">
        <v>36</v>
      </c>
      <c r="J1906" s="46">
        <v>36</v>
      </c>
      <c r="K1906" s="46" t="s">
        <v>939</v>
      </c>
      <c r="L1906" s="46" t="s">
        <v>1256</v>
      </c>
      <c r="M1906" s="46" t="s">
        <v>842</v>
      </c>
      <c r="N1906" s="46" t="s">
        <v>2140</v>
      </c>
      <c r="O1906" s="48">
        <v>9</v>
      </c>
      <c r="P1906" s="46">
        <v>87.9</v>
      </c>
      <c r="Q1906" s="46">
        <v>20.6</v>
      </c>
      <c r="R1906" s="46"/>
      <c r="S1906" s="48">
        <v>9</v>
      </c>
      <c r="T1906" s="46">
        <v>147.69999999999999</v>
      </c>
      <c r="U1906" s="46">
        <v>23.4</v>
      </c>
      <c r="V1906" s="46"/>
      <c r="W1906" s="46">
        <v>2.583173951060266</v>
      </c>
      <c r="X1906" s="46">
        <v>0.40757743503989741</v>
      </c>
      <c r="Y1906" s="46">
        <v>1473</v>
      </c>
      <c r="Z1906" s="46">
        <v>1344</v>
      </c>
      <c r="AA1906" s="46" t="s">
        <v>1119</v>
      </c>
      <c r="AB1906" s="46" t="s">
        <v>1119</v>
      </c>
    </row>
    <row r="1907" spans="1:28" ht="15" x14ac:dyDescent="0.25">
      <c r="A1907" s="46">
        <v>158</v>
      </c>
      <c r="B1907" s="46">
        <v>2022</v>
      </c>
      <c r="C1907" s="46" t="s">
        <v>992</v>
      </c>
      <c r="D1907" s="46" t="s">
        <v>820</v>
      </c>
      <c r="E1907" s="46" t="s">
        <v>1980</v>
      </c>
      <c r="F1907" s="46" t="s">
        <v>943</v>
      </c>
      <c r="G1907" s="46" t="s">
        <v>1046</v>
      </c>
      <c r="H1907" s="46" t="s">
        <v>824</v>
      </c>
      <c r="I1907" s="46">
        <v>36</v>
      </c>
      <c r="J1907" s="46">
        <v>24</v>
      </c>
      <c r="K1907" s="46" t="s">
        <v>939</v>
      </c>
      <c r="L1907" s="46" t="s">
        <v>1256</v>
      </c>
      <c r="M1907" s="46" t="s">
        <v>842</v>
      </c>
      <c r="N1907" s="46" t="s">
        <v>2140</v>
      </c>
      <c r="O1907" s="48">
        <v>9</v>
      </c>
      <c r="P1907" s="46">
        <v>78.2</v>
      </c>
      <c r="Q1907" s="46">
        <v>18.3</v>
      </c>
      <c r="R1907" s="46"/>
      <c r="S1907" s="48">
        <v>9</v>
      </c>
      <c r="T1907" s="46">
        <v>119.3</v>
      </c>
      <c r="U1907" s="46">
        <v>13.4</v>
      </c>
      <c r="V1907" s="46"/>
      <c r="W1907" s="46">
        <v>2.4402704683295742</v>
      </c>
      <c r="X1907" s="46">
        <v>0.38763666551670661</v>
      </c>
      <c r="Y1907" s="46">
        <v>1471</v>
      </c>
      <c r="Z1907" s="46">
        <v>1344</v>
      </c>
      <c r="AA1907" s="46" t="s">
        <v>1119</v>
      </c>
      <c r="AB1907" s="46" t="s">
        <v>1119</v>
      </c>
    </row>
    <row r="1908" spans="1:28" ht="15" x14ac:dyDescent="0.25">
      <c r="A1908" s="46">
        <v>158</v>
      </c>
      <c r="B1908" s="46">
        <v>2022</v>
      </c>
      <c r="C1908" s="46" t="s">
        <v>992</v>
      </c>
      <c r="D1908" s="46" t="s">
        <v>820</v>
      </c>
      <c r="E1908" s="46" t="s">
        <v>1980</v>
      </c>
      <c r="F1908" s="46" t="s">
        <v>943</v>
      </c>
      <c r="G1908" s="46" t="s">
        <v>1046</v>
      </c>
      <c r="H1908" s="46" t="s">
        <v>824</v>
      </c>
      <c r="I1908" s="46">
        <v>36</v>
      </c>
      <c r="J1908" s="46">
        <v>12</v>
      </c>
      <c r="K1908" s="46" t="s">
        <v>939</v>
      </c>
      <c r="L1908" s="46" t="s">
        <v>1256</v>
      </c>
      <c r="M1908" s="46" t="s">
        <v>1136</v>
      </c>
      <c r="N1908" s="46" t="s">
        <v>2140</v>
      </c>
      <c r="O1908" s="48">
        <v>9</v>
      </c>
      <c r="P1908" s="46">
        <v>75.400000000000006</v>
      </c>
      <c r="Q1908" s="46">
        <v>8.5</v>
      </c>
      <c r="R1908" s="46"/>
      <c r="S1908" s="48">
        <v>9</v>
      </c>
      <c r="T1908" s="46">
        <v>87.6</v>
      </c>
      <c r="U1908" s="46">
        <v>10.199999999999999</v>
      </c>
      <c r="V1908" s="46"/>
      <c r="W1908" s="46">
        <v>1.2374102806370659</v>
      </c>
      <c r="X1908" s="46">
        <v>0.26475511673961949</v>
      </c>
      <c r="Y1908" s="46">
        <v>1468</v>
      </c>
      <c r="Z1908" s="46">
        <v>1342</v>
      </c>
      <c r="AA1908" s="46" t="s">
        <v>1119</v>
      </c>
      <c r="AB1908" s="46" t="s">
        <v>1119</v>
      </c>
    </row>
    <row r="1909" spans="1:28" ht="15" x14ac:dyDescent="0.25">
      <c r="A1909" s="46">
        <v>158</v>
      </c>
      <c r="B1909" s="46">
        <v>2022</v>
      </c>
      <c r="C1909" s="46" t="s">
        <v>992</v>
      </c>
      <c r="D1909" s="46" t="s">
        <v>820</v>
      </c>
      <c r="E1909" s="46" t="s">
        <v>1980</v>
      </c>
      <c r="F1909" s="46" t="s">
        <v>943</v>
      </c>
      <c r="G1909" s="46" t="s">
        <v>1046</v>
      </c>
      <c r="H1909" s="46" t="s">
        <v>824</v>
      </c>
      <c r="I1909" s="46">
        <v>36</v>
      </c>
      <c r="J1909" s="46">
        <v>12</v>
      </c>
      <c r="K1909" s="46" t="s">
        <v>939</v>
      </c>
      <c r="L1909" s="46" t="s">
        <v>1256</v>
      </c>
      <c r="M1909" s="46" t="s">
        <v>842</v>
      </c>
      <c r="N1909" s="46" t="s">
        <v>2140</v>
      </c>
      <c r="O1909" s="48">
        <v>9</v>
      </c>
      <c r="P1909" s="46">
        <v>65.099999999999994</v>
      </c>
      <c r="Q1909" s="46">
        <v>11.4</v>
      </c>
      <c r="R1909" s="46"/>
      <c r="S1909" s="48">
        <v>9</v>
      </c>
      <c r="T1909" s="46">
        <v>88.2</v>
      </c>
      <c r="U1909" s="46">
        <v>7.7</v>
      </c>
      <c r="V1909" s="46"/>
      <c r="W1909" s="46">
        <v>2.2613186466863411</v>
      </c>
      <c r="X1909" s="46">
        <v>0.36426561171809291</v>
      </c>
      <c r="Y1909" s="46">
        <v>1469</v>
      </c>
      <c r="Z1909" s="46">
        <v>1344</v>
      </c>
      <c r="AA1909" s="46" t="s">
        <v>1119</v>
      </c>
      <c r="AB1909" s="46" t="s">
        <v>1119</v>
      </c>
    </row>
  </sheetData>
  <sortState xmlns:xlrd2="http://schemas.microsoft.com/office/spreadsheetml/2017/richdata2" ref="A2:AB1909">
    <sortCondition ref="A2:A1909"/>
  </sortState>
  <phoneticPr fontId="29"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E1904-D79D-47EF-814F-D0B15900A1FD}">
  <dimension ref="A1:AB2796"/>
  <sheetViews>
    <sheetView topLeftCell="L1" workbookViewId="0">
      <selection activeCell="M5" sqref="M5"/>
    </sheetView>
  </sheetViews>
  <sheetFormatPr defaultRowHeight="12.75" x14ac:dyDescent="0.2"/>
  <cols>
    <col min="1" max="1" width="9" bestFit="1" customWidth="1"/>
    <col min="2" max="2" width="5" bestFit="1" customWidth="1"/>
    <col min="3" max="3" width="12.5703125" bestFit="1" customWidth="1"/>
    <col min="4" max="4" width="18.28515625" bestFit="1" customWidth="1"/>
    <col min="5" max="5" width="39.42578125" bestFit="1" customWidth="1"/>
    <col min="6" max="6" width="15.42578125" bestFit="1" customWidth="1"/>
    <col min="7" max="7" width="16" bestFit="1" customWidth="1"/>
    <col min="8" max="8" width="10.140625" bestFit="1" customWidth="1"/>
    <col min="9" max="9" width="9" bestFit="1" customWidth="1"/>
    <col min="10" max="10" width="12" bestFit="1" customWidth="1"/>
    <col min="11" max="11" width="25.140625" bestFit="1" customWidth="1"/>
    <col min="12" max="12" width="20.5703125" bestFit="1" customWidth="1"/>
    <col min="13" max="13" width="60.5703125" bestFit="1" customWidth="1"/>
    <col min="14" max="14" width="11.140625" bestFit="1" customWidth="1"/>
    <col min="15" max="15" width="12" bestFit="1" customWidth="1"/>
    <col min="16" max="16" width="12.7109375" bestFit="1" customWidth="1"/>
    <col min="17" max="17" width="12" bestFit="1" customWidth="1"/>
    <col min="18" max="18" width="10.42578125" bestFit="1" customWidth="1"/>
    <col min="19" max="19" width="12" bestFit="1" customWidth="1"/>
    <col min="20" max="20" width="12.7109375" bestFit="1" customWidth="1"/>
    <col min="21" max="21" width="12" bestFit="1" customWidth="1"/>
    <col min="22" max="22" width="9.42578125" bestFit="1" customWidth="1"/>
    <col min="23" max="23" width="12.7109375" bestFit="1" customWidth="1"/>
    <col min="24" max="24" width="17.85546875" bestFit="1" customWidth="1"/>
    <col min="25" max="25" width="12" bestFit="1" customWidth="1"/>
    <col min="26" max="26" width="17" bestFit="1" customWidth="1"/>
    <col min="27" max="27" width="5.7109375" bestFit="1" customWidth="1"/>
    <col min="28" max="28" width="8.5703125" bestFit="1" customWidth="1"/>
  </cols>
  <sheetData>
    <row r="1" spans="1:28" s="43" customFormat="1" ht="15" x14ac:dyDescent="0.25">
      <c r="A1" s="51" t="s">
        <v>2712</v>
      </c>
      <c r="B1" s="51" t="s">
        <v>815</v>
      </c>
      <c r="C1" s="51" t="s">
        <v>1121</v>
      </c>
      <c r="D1" s="51" t="s">
        <v>2713</v>
      </c>
      <c r="E1" s="51" t="s">
        <v>2714</v>
      </c>
      <c r="F1" s="51" t="s">
        <v>929</v>
      </c>
      <c r="G1" s="51" t="s">
        <v>2715</v>
      </c>
      <c r="H1" s="51" t="s">
        <v>1120</v>
      </c>
      <c r="I1" s="51" t="s">
        <v>2716</v>
      </c>
      <c r="J1" s="51" t="s">
        <v>2717</v>
      </c>
      <c r="K1" s="51" t="s">
        <v>2718</v>
      </c>
      <c r="L1" s="51" t="s">
        <v>931</v>
      </c>
      <c r="M1" s="51" t="s">
        <v>2719</v>
      </c>
      <c r="N1" s="51" t="s">
        <v>2720</v>
      </c>
      <c r="O1" s="51" t="s">
        <v>2721</v>
      </c>
      <c r="P1" s="51" t="s">
        <v>2722</v>
      </c>
      <c r="Q1" s="51" t="s">
        <v>2723</v>
      </c>
      <c r="R1" s="51" t="s">
        <v>2729</v>
      </c>
      <c r="S1" s="51" t="s">
        <v>2724</v>
      </c>
      <c r="T1" s="51" t="s">
        <v>2725</v>
      </c>
      <c r="U1" s="51" t="s">
        <v>2726</v>
      </c>
      <c r="V1" s="51" t="s">
        <v>2730</v>
      </c>
      <c r="W1" s="51" t="s">
        <v>2731</v>
      </c>
      <c r="X1" s="51" t="s">
        <v>2732</v>
      </c>
      <c r="Y1" s="51" t="s">
        <v>2258</v>
      </c>
      <c r="Z1" s="51" t="s">
        <v>2259</v>
      </c>
      <c r="AA1" s="51" t="s">
        <v>2727</v>
      </c>
      <c r="AB1" s="51" t="s">
        <v>2728</v>
      </c>
    </row>
    <row r="2" spans="1:28" ht="15" x14ac:dyDescent="0.25">
      <c r="A2" s="50">
        <v>5</v>
      </c>
      <c r="B2" s="50">
        <v>2001</v>
      </c>
      <c r="C2" s="50" t="s">
        <v>823</v>
      </c>
      <c r="D2" s="50" t="s">
        <v>820</v>
      </c>
      <c r="E2" s="50" t="s">
        <v>1143</v>
      </c>
      <c r="F2" s="50" t="s">
        <v>943</v>
      </c>
      <c r="G2" s="50" t="s">
        <v>848</v>
      </c>
      <c r="H2" s="50" t="s">
        <v>834</v>
      </c>
      <c r="I2" s="50">
        <v>16</v>
      </c>
      <c r="J2" s="50">
        <v>12</v>
      </c>
      <c r="K2" s="50" t="s">
        <v>1111</v>
      </c>
      <c r="L2" s="50" t="s">
        <v>1253</v>
      </c>
      <c r="M2" s="50" t="s">
        <v>1142</v>
      </c>
      <c r="N2" s="50" t="s">
        <v>2140</v>
      </c>
      <c r="O2" s="50">
        <v>36</v>
      </c>
      <c r="P2" s="50">
        <v>25.8</v>
      </c>
      <c r="Q2" s="50">
        <v>34.200000000000003</v>
      </c>
      <c r="R2" s="50"/>
      <c r="S2" s="50">
        <v>36</v>
      </c>
      <c r="T2" s="50">
        <v>27</v>
      </c>
      <c r="U2" s="50">
        <v>34.200000000000003</v>
      </c>
      <c r="V2" s="50"/>
      <c r="W2" s="50">
        <v>3.4710205883174111E-2</v>
      </c>
      <c r="X2" s="50">
        <v>5.5563922211058693E-2</v>
      </c>
      <c r="Y2" s="50">
        <v>4</v>
      </c>
      <c r="Z2" s="50">
        <v>4</v>
      </c>
      <c r="AA2" s="50" t="s">
        <v>1119</v>
      </c>
      <c r="AB2" s="50" t="s">
        <v>2740</v>
      </c>
    </row>
    <row r="3" spans="1:28" ht="15" x14ac:dyDescent="0.25">
      <c r="A3" s="50">
        <v>5</v>
      </c>
      <c r="B3" s="50">
        <v>2001</v>
      </c>
      <c r="C3" s="50" t="s">
        <v>823</v>
      </c>
      <c r="D3" s="50" t="s">
        <v>820</v>
      </c>
      <c r="E3" s="50" t="s">
        <v>1143</v>
      </c>
      <c r="F3" s="50" t="s">
        <v>943</v>
      </c>
      <c r="G3" s="50" t="s">
        <v>848</v>
      </c>
      <c r="H3" s="50" t="s">
        <v>834</v>
      </c>
      <c r="I3" s="50">
        <v>6</v>
      </c>
      <c r="J3" s="50">
        <v>24</v>
      </c>
      <c r="K3" s="50" t="s">
        <v>1111</v>
      </c>
      <c r="L3" s="50" t="s">
        <v>1253</v>
      </c>
      <c r="M3" s="50" t="s">
        <v>1142</v>
      </c>
      <c r="N3" s="50" t="s">
        <v>2140</v>
      </c>
      <c r="O3" s="50">
        <v>36</v>
      </c>
      <c r="P3" s="50">
        <v>5.6</v>
      </c>
      <c r="Q3" s="50">
        <v>7.8000000000000007</v>
      </c>
      <c r="R3" s="50"/>
      <c r="S3" s="50">
        <v>36</v>
      </c>
      <c r="T3" s="50">
        <v>5.4</v>
      </c>
      <c r="U3" s="50">
        <v>7.8000000000000007</v>
      </c>
      <c r="V3" s="50"/>
      <c r="W3" s="50">
        <v>-2.5365150453088701E-2</v>
      </c>
      <c r="X3" s="50">
        <v>5.556002354762158E-2</v>
      </c>
      <c r="Y3" s="50">
        <v>5</v>
      </c>
      <c r="Z3" s="50">
        <v>4</v>
      </c>
      <c r="AA3" s="50" t="s">
        <v>1119</v>
      </c>
      <c r="AB3" s="50" t="s">
        <v>2740</v>
      </c>
    </row>
    <row r="4" spans="1:28" ht="15" x14ac:dyDescent="0.25">
      <c r="A4" s="50">
        <v>5</v>
      </c>
      <c r="B4" s="50">
        <v>2001</v>
      </c>
      <c r="C4" s="50" t="s">
        <v>823</v>
      </c>
      <c r="D4" s="50" t="s">
        <v>820</v>
      </c>
      <c r="E4" s="50" t="s">
        <v>1143</v>
      </c>
      <c r="F4" s="50" t="s">
        <v>943</v>
      </c>
      <c r="G4" s="50" t="s">
        <v>848</v>
      </c>
      <c r="H4" s="50" t="s">
        <v>834</v>
      </c>
      <c r="I4" s="50">
        <v>16</v>
      </c>
      <c r="J4" s="50">
        <v>24</v>
      </c>
      <c r="K4" s="50" t="s">
        <v>940</v>
      </c>
      <c r="L4" s="50" t="s">
        <v>1252</v>
      </c>
      <c r="M4" s="50" t="s">
        <v>1142</v>
      </c>
      <c r="N4" s="50" t="s">
        <v>2140</v>
      </c>
      <c r="O4" s="50">
        <v>36</v>
      </c>
      <c r="P4" s="50">
        <v>5.9</v>
      </c>
      <c r="Q4" s="50">
        <v>7.8000000000000007</v>
      </c>
      <c r="R4" s="50"/>
      <c r="S4" s="50">
        <v>36</v>
      </c>
      <c r="T4" s="50">
        <v>13.6</v>
      </c>
      <c r="U4" s="50">
        <v>7.8000000000000007</v>
      </c>
      <c r="V4" s="50"/>
      <c r="W4" s="50">
        <v>0.97655829244391823</v>
      </c>
      <c r="X4" s="50">
        <v>6.2178236795423468E-2</v>
      </c>
      <c r="Y4" s="50">
        <v>6</v>
      </c>
      <c r="Z4" s="50">
        <v>5</v>
      </c>
      <c r="AA4" s="50" t="s">
        <v>1119</v>
      </c>
      <c r="AB4" s="50" t="s">
        <v>2740</v>
      </c>
    </row>
    <row r="5" spans="1:28" ht="15" x14ac:dyDescent="0.25">
      <c r="A5" s="50">
        <v>5</v>
      </c>
      <c r="B5" s="50">
        <v>2001</v>
      </c>
      <c r="C5" s="50" t="s">
        <v>823</v>
      </c>
      <c r="D5" s="50" t="s">
        <v>820</v>
      </c>
      <c r="E5" s="50" t="s">
        <v>1143</v>
      </c>
      <c r="F5" s="50" t="s">
        <v>943</v>
      </c>
      <c r="G5" s="50" t="s">
        <v>848</v>
      </c>
      <c r="H5" s="50" t="s">
        <v>834</v>
      </c>
      <c r="I5" s="50">
        <v>16</v>
      </c>
      <c r="J5" s="50">
        <v>24</v>
      </c>
      <c r="K5" s="50" t="s">
        <v>1161</v>
      </c>
      <c r="L5" s="50" t="s">
        <v>1252</v>
      </c>
      <c r="M5" s="50" t="s">
        <v>1142</v>
      </c>
      <c r="N5" s="50" t="s">
        <v>2140</v>
      </c>
      <c r="O5" s="50">
        <v>36</v>
      </c>
      <c r="P5" s="50">
        <v>14</v>
      </c>
      <c r="Q5" s="50">
        <v>33.599999999999987</v>
      </c>
      <c r="R5" s="50"/>
      <c r="S5" s="50">
        <v>36</v>
      </c>
      <c r="T5" s="50">
        <v>15.6</v>
      </c>
      <c r="U5" s="50">
        <v>33.599999999999987</v>
      </c>
      <c r="V5" s="50"/>
      <c r="W5" s="50">
        <v>4.7106707984307751E-2</v>
      </c>
      <c r="X5" s="50">
        <v>5.5570965569007758E-2</v>
      </c>
      <c r="Y5" s="50">
        <v>7</v>
      </c>
      <c r="Z5" s="50">
        <v>6</v>
      </c>
      <c r="AA5" s="50" t="s">
        <v>1119</v>
      </c>
      <c r="AB5" s="50" t="s">
        <v>2740</v>
      </c>
    </row>
    <row r="6" spans="1:28" ht="15" x14ac:dyDescent="0.25">
      <c r="A6" s="50">
        <v>28</v>
      </c>
      <c r="B6" s="50">
        <v>2011</v>
      </c>
      <c r="C6" s="50" t="s">
        <v>849</v>
      </c>
      <c r="D6" s="50" t="s">
        <v>820</v>
      </c>
      <c r="E6" s="50" t="s">
        <v>1347</v>
      </c>
      <c r="F6" s="50" t="s">
        <v>2734</v>
      </c>
      <c r="G6" s="50" t="s">
        <v>848</v>
      </c>
      <c r="H6" s="50" t="s">
        <v>834</v>
      </c>
      <c r="I6" s="50">
        <v>16</v>
      </c>
      <c r="J6" s="50">
        <v>96</v>
      </c>
      <c r="K6" s="50" t="s">
        <v>1108</v>
      </c>
      <c r="L6" s="50" t="s">
        <v>1293</v>
      </c>
      <c r="M6" s="50" t="s">
        <v>842</v>
      </c>
      <c r="N6" s="50" t="s">
        <v>2140</v>
      </c>
      <c r="O6" s="50">
        <v>19.044444444444441</v>
      </c>
      <c r="P6" s="50">
        <v>11.326530612244911</v>
      </c>
      <c r="Q6" s="50">
        <v>19.132653061224481</v>
      </c>
      <c r="R6" s="50"/>
      <c r="S6" s="50">
        <v>92.876068376068375</v>
      </c>
      <c r="T6" s="50">
        <v>9.6428571428571459</v>
      </c>
      <c r="U6" s="50">
        <v>20.96938775510203</v>
      </c>
      <c r="V6" s="50"/>
      <c r="W6" s="50">
        <v>-8.0862209258402193E-2</v>
      </c>
      <c r="X6" s="50">
        <v>6.3304999105406254E-2</v>
      </c>
      <c r="Y6" s="50">
        <v>317</v>
      </c>
      <c r="Z6" s="50">
        <v>228</v>
      </c>
      <c r="AA6" s="50" t="s">
        <v>1119</v>
      </c>
      <c r="AB6" s="50" t="s">
        <v>2740</v>
      </c>
    </row>
    <row r="7" spans="1:28" ht="15" x14ac:dyDescent="0.25">
      <c r="A7" s="50">
        <v>28</v>
      </c>
      <c r="B7" s="50">
        <v>2011</v>
      </c>
      <c r="C7" s="50" t="s">
        <v>849</v>
      </c>
      <c r="D7" s="50" t="s">
        <v>820</v>
      </c>
      <c r="E7" s="50" t="s">
        <v>1347</v>
      </c>
      <c r="F7" s="50" t="s">
        <v>2734</v>
      </c>
      <c r="G7" s="50" t="s">
        <v>848</v>
      </c>
      <c r="H7" s="50" t="s">
        <v>834</v>
      </c>
      <c r="I7" s="50">
        <v>48</v>
      </c>
      <c r="J7" s="50">
        <v>72</v>
      </c>
      <c r="K7" s="50" t="s">
        <v>1108</v>
      </c>
      <c r="L7" s="50" t="s">
        <v>1293</v>
      </c>
      <c r="M7" s="50" t="s">
        <v>842</v>
      </c>
      <c r="N7" s="50" t="s">
        <v>2140</v>
      </c>
      <c r="O7" s="50">
        <v>24.977777777777781</v>
      </c>
      <c r="P7" s="50">
        <v>0.76530612244899032</v>
      </c>
      <c r="Q7" s="50">
        <v>6.8877551020408214</v>
      </c>
      <c r="R7" s="50"/>
      <c r="S7" s="50">
        <v>95.869230769230754</v>
      </c>
      <c r="T7" s="50">
        <v>4.4387755102040876</v>
      </c>
      <c r="U7" s="50">
        <v>7.3469387755102034</v>
      </c>
      <c r="V7" s="50"/>
      <c r="W7" s="50">
        <v>0.5030195660465997</v>
      </c>
      <c r="X7" s="50">
        <v>5.1513359341501863E-2</v>
      </c>
      <c r="Y7" s="50">
        <v>316</v>
      </c>
      <c r="Z7" s="50">
        <v>228</v>
      </c>
      <c r="AA7" s="50" t="s">
        <v>1119</v>
      </c>
      <c r="AB7" s="50" t="s">
        <v>2740</v>
      </c>
    </row>
    <row r="8" spans="1:28" ht="15" x14ac:dyDescent="0.25">
      <c r="A8" s="50">
        <v>28</v>
      </c>
      <c r="B8" s="50">
        <v>2011</v>
      </c>
      <c r="C8" s="50" t="s">
        <v>849</v>
      </c>
      <c r="D8" s="50" t="s">
        <v>820</v>
      </c>
      <c r="E8" s="50" t="s">
        <v>1347</v>
      </c>
      <c r="F8" s="50" t="s">
        <v>2734</v>
      </c>
      <c r="G8" s="50" t="s">
        <v>848</v>
      </c>
      <c r="H8" s="50" t="s">
        <v>834</v>
      </c>
      <c r="I8" s="50">
        <v>0.36</v>
      </c>
      <c r="J8" s="50">
        <v>36</v>
      </c>
      <c r="K8" s="50" t="s">
        <v>1108</v>
      </c>
      <c r="L8" s="50" t="s">
        <v>1293</v>
      </c>
      <c r="M8" s="50" t="s">
        <v>842</v>
      </c>
      <c r="N8" s="50" t="s">
        <v>2140</v>
      </c>
      <c r="O8" s="50">
        <v>24.955555555555559</v>
      </c>
      <c r="P8" s="50">
        <v>-0.76530612244896901</v>
      </c>
      <c r="Q8" s="50">
        <v>5.9693877551020407</v>
      </c>
      <c r="R8" s="50"/>
      <c r="S8" s="50">
        <v>103</v>
      </c>
      <c r="T8" s="50">
        <v>-1.836734693877546</v>
      </c>
      <c r="U8" s="50">
        <v>5.3571428571428541</v>
      </c>
      <c r="V8" s="50"/>
      <c r="W8" s="50">
        <v>-0.19438979834606959</v>
      </c>
      <c r="X8" s="50">
        <v>4.992763389696802E-2</v>
      </c>
      <c r="Y8" s="50">
        <v>315</v>
      </c>
      <c r="Z8" s="50">
        <v>228</v>
      </c>
      <c r="AA8" s="50" t="s">
        <v>1119</v>
      </c>
      <c r="AB8" s="50" t="s">
        <v>2740</v>
      </c>
    </row>
    <row r="9" spans="1:28" ht="15" x14ac:dyDescent="0.25">
      <c r="A9" s="50">
        <v>28</v>
      </c>
      <c r="B9" s="50">
        <v>2011</v>
      </c>
      <c r="C9" s="50" t="s">
        <v>849</v>
      </c>
      <c r="D9" s="50" t="s">
        <v>820</v>
      </c>
      <c r="E9" s="50" t="s">
        <v>1347</v>
      </c>
      <c r="F9" s="50" t="s">
        <v>2734</v>
      </c>
      <c r="G9" s="50" t="s">
        <v>848</v>
      </c>
      <c r="H9" s="50" t="s">
        <v>834</v>
      </c>
      <c r="I9" s="50">
        <v>18</v>
      </c>
      <c r="J9" s="50">
        <v>36</v>
      </c>
      <c r="K9" s="50" t="s">
        <v>940</v>
      </c>
      <c r="L9" s="50" t="s">
        <v>1293</v>
      </c>
      <c r="M9" s="50" t="s">
        <v>842</v>
      </c>
      <c r="N9" s="50" t="s">
        <v>2140</v>
      </c>
      <c r="O9" s="50">
        <v>24.955555555555559</v>
      </c>
      <c r="P9" s="50">
        <v>1.68539325842697</v>
      </c>
      <c r="Q9" s="50">
        <v>4.157303370786515</v>
      </c>
      <c r="R9" s="50"/>
      <c r="S9" s="50">
        <v>103</v>
      </c>
      <c r="T9" s="50">
        <v>3.258426966292141</v>
      </c>
      <c r="U9" s="50">
        <v>4.4943820224719104</v>
      </c>
      <c r="V9" s="50"/>
      <c r="W9" s="50">
        <v>0.35278837297581811</v>
      </c>
      <c r="X9" s="50">
        <v>5.0266314941450951E-2</v>
      </c>
      <c r="Y9" s="50">
        <v>318</v>
      </c>
      <c r="Z9" s="50">
        <v>229</v>
      </c>
      <c r="AA9" s="50" t="s">
        <v>1119</v>
      </c>
      <c r="AB9" s="50" t="s">
        <v>2740</v>
      </c>
    </row>
    <row r="10" spans="1:28" ht="15" x14ac:dyDescent="0.25">
      <c r="A10" s="50">
        <v>28</v>
      </c>
      <c r="B10" s="50">
        <v>2011</v>
      </c>
      <c r="C10" s="50" t="s">
        <v>849</v>
      </c>
      <c r="D10" s="50" t="s">
        <v>820</v>
      </c>
      <c r="E10" s="50" t="s">
        <v>1347</v>
      </c>
      <c r="F10" s="50" t="s">
        <v>2734</v>
      </c>
      <c r="G10" s="50" t="s">
        <v>848</v>
      </c>
      <c r="H10" s="50" t="s">
        <v>834</v>
      </c>
      <c r="I10" s="50">
        <v>64</v>
      </c>
      <c r="J10" s="50">
        <v>72</v>
      </c>
      <c r="K10" s="50" t="s">
        <v>940</v>
      </c>
      <c r="L10" s="50" t="s">
        <v>1293</v>
      </c>
      <c r="M10" s="50" t="s">
        <v>842</v>
      </c>
      <c r="N10" s="50" t="s">
        <v>2140</v>
      </c>
      <c r="O10" s="50">
        <v>24.977777777777781</v>
      </c>
      <c r="P10" s="50">
        <v>-0.22471910112358981</v>
      </c>
      <c r="Q10" s="50">
        <v>5.617977528089888</v>
      </c>
      <c r="R10" s="50"/>
      <c r="S10" s="50">
        <v>95.869230769230754</v>
      </c>
      <c r="T10" s="50">
        <v>6.1797752808988733</v>
      </c>
      <c r="U10" s="50">
        <v>7.5280898876404692</v>
      </c>
      <c r="V10" s="50"/>
      <c r="W10" s="50">
        <v>0.88588741234498336</v>
      </c>
      <c r="X10" s="50">
        <v>5.3713528919215187E-2</v>
      </c>
      <c r="Y10" s="50">
        <v>319</v>
      </c>
      <c r="Z10" s="50">
        <v>229</v>
      </c>
      <c r="AA10" s="50" t="s">
        <v>1119</v>
      </c>
      <c r="AB10" s="50" t="s">
        <v>2740</v>
      </c>
    </row>
    <row r="11" spans="1:28" ht="15" x14ac:dyDescent="0.25">
      <c r="A11" s="50">
        <v>28</v>
      </c>
      <c r="B11" s="50">
        <v>2011</v>
      </c>
      <c r="C11" s="50" t="s">
        <v>849</v>
      </c>
      <c r="D11" s="50" t="s">
        <v>820</v>
      </c>
      <c r="E11" s="50" t="s">
        <v>1347</v>
      </c>
      <c r="F11" s="50" t="s">
        <v>2734</v>
      </c>
      <c r="G11" s="50" t="s">
        <v>848</v>
      </c>
      <c r="H11" s="50" t="s">
        <v>834</v>
      </c>
      <c r="I11" s="50">
        <v>16</v>
      </c>
      <c r="J11" s="50">
        <v>96</v>
      </c>
      <c r="K11" s="50" t="s">
        <v>940</v>
      </c>
      <c r="L11" s="50" t="s">
        <v>1293</v>
      </c>
      <c r="M11" s="50" t="s">
        <v>842</v>
      </c>
      <c r="N11" s="50" t="s">
        <v>2140</v>
      </c>
      <c r="O11" s="50">
        <v>19.044444444444441</v>
      </c>
      <c r="P11" s="50">
        <v>-4.7191011235955003</v>
      </c>
      <c r="Q11" s="50">
        <v>17.19101123595506</v>
      </c>
      <c r="R11" s="50"/>
      <c r="S11" s="50">
        <v>92.876068376068375</v>
      </c>
      <c r="T11" s="50">
        <v>1.797752808988768</v>
      </c>
      <c r="U11" s="50">
        <v>17.078651685393261</v>
      </c>
      <c r="V11" s="50"/>
      <c r="W11" s="50">
        <v>0.37855849924486679</v>
      </c>
      <c r="X11" s="50">
        <v>6.3916003455804962E-2</v>
      </c>
      <c r="Y11" s="50">
        <v>320</v>
      </c>
      <c r="Z11" s="50">
        <v>229</v>
      </c>
      <c r="AA11" s="50" t="s">
        <v>1119</v>
      </c>
      <c r="AB11" s="50" t="s">
        <v>2740</v>
      </c>
    </row>
    <row r="12" spans="1:28" ht="15" x14ac:dyDescent="0.25">
      <c r="A12" s="50">
        <v>28</v>
      </c>
      <c r="B12" s="50">
        <v>2011</v>
      </c>
      <c r="C12" s="50" t="s">
        <v>849</v>
      </c>
      <c r="D12" s="50" t="s">
        <v>820</v>
      </c>
      <c r="E12" s="50" t="s">
        <v>1347</v>
      </c>
      <c r="F12" s="50" t="s">
        <v>2734</v>
      </c>
      <c r="G12" s="50" t="s">
        <v>848</v>
      </c>
      <c r="H12" s="50" t="s">
        <v>834</v>
      </c>
      <c r="I12" s="50">
        <v>18</v>
      </c>
      <c r="J12" s="50">
        <v>36</v>
      </c>
      <c r="K12" s="50" t="s">
        <v>939</v>
      </c>
      <c r="L12" s="50" t="s">
        <v>1256</v>
      </c>
      <c r="M12" s="50" t="s">
        <v>842</v>
      </c>
      <c r="N12" s="50" t="s">
        <v>2140</v>
      </c>
      <c r="O12" s="50">
        <v>24.955555555555559</v>
      </c>
      <c r="P12" s="50">
        <v>30</v>
      </c>
      <c r="Q12" s="50">
        <v>14.4</v>
      </c>
      <c r="R12" s="50"/>
      <c r="S12" s="50">
        <v>103</v>
      </c>
      <c r="T12" s="50">
        <v>35.1</v>
      </c>
      <c r="U12" s="50">
        <v>17.199000000000002</v>
      </c>
      <c r="V12" s="50"/>
      <c r="W12" s="50">
        <v>0.30351537417987762</v>
      </c>
      <c r="X12" s="50">
        <v>5.013995054248848E-2</v>
      </c>
      <c r="Y12" s="50">
        <v>321</v>
      </c>
      <c r="Z12" s="50">
        <v>230</v>
      </c>
      <c r="AA12" s="50" t="s">
        <v>1119</v>
      </c>
      <c r="AB12" s="50" t="s">
        <v>2740</v>
      </c>
    </row>
    <row r="13" spans="1:28" ht="15" x14ac:dyDescent="0.25">
      <c r="A13" s="50">
        <v>28</v>
      </c>
      <c r="B13" s="50">
        <v>2011</v>
      </c>
      <c r="C13" s="50" t="s">
        <v>849</v>
      </c>
      <c r="D13" s="50" t="s">
        <v>820</v>
      </c>
      <c r="E13" s="50" t="s">
        <v>1347</v>
      </c>
      <c r="F13" s="50" t="s">
        <v>2734</v>
      </c>
      <c r="G13" s="50" t="s">
        <v>848</v>
      </c>
      <c r="H13" s="50" t="s">
        <v>834</v>
      </c>
      <c r="I13" s="50">
        <v>64</v>
      </c>
      <c r="J13" s="50">
        <v>72</v>
      </c>
      <c r="K13" s="50" t="s">
        <v>939</v>
      </c>
      <c r="L13" s="50" t="s">
        <v>1256</v>
      </c>
      <c r="M13" s="50" t="s">
        <v>842</v>
      </c>
      <c r="N13" s="50" t="s">
        <v>2140</v>
      </c>
      <c r="O13" s="50">
        <v>24.977777777777781</v>
      </c>
      <c r="P13" s="50">
        <v>28.4</v>
      </c>
      <c r="Q13" s="50">
        <v>17.04</v>
      </c>
      <c r="R13" s="50"/>
      <c r="S13" s="50">
        <v>95.869230769230754</v>
      </c>
      <c r="T13" s="50">
        <v>53.6</v>
      </c>
      <c r="U13" s="50">
        <v>24.12</v>
      </c>
      <c r="V13" s="50"/>
      <c r="W13" s="50">
        <v>1.094968135524524</v>
      </c>
      <c r="X13" s="50">
        <v>5.5427095168981561E-2</v>
      </c>
      <c r="Y13" s="50">
        <v>322</v>
      </c>
      <c r="Z13" s="50">
        <v>230</v>
      </c>
      <c r="AA13" s="50" t="s">
        <v>1119</v>
      </c>
      <c r="AB13" s="50" t="s">
        <v>2740</v>
      </c>
    </row>
    <row r="14" spans="1:28" ht="15" x14ac:dyDescent="0.25">
      <c r="A14" s="50">
        <v>28</v>
      </c>
      <c r="B14" s="50">
        <v>2011</v>
      </c>
      <c r="C14" s="50" t="s">
        <v>849</v>
      </c>
      <c r="D14" s="50" t="s">
        <v>820</v>
      </c>
      <c r="E14" s="50" t="s">
        <v>1347</v>
      </c>
      <c r="F14" s="50" t="s">
        <v>2734</v>
      </c>
      <c r="G14" s="50" t="s">
        <v>848</v>
      </c>
      <c r="H14" s="50" t="s">
        <v>834</v>
      </c>
      <c r="I14" s="50">
        <v>16</v>
      </c>
      <c r="J14" s="50">
        <v>96</v>
      </c>
      <c r="K14" s="50" t="s">
        <v>939</v>
      </c>
      <c r="L14" s="50" t="s">
        <v>1256</v>
      </c>
      <c r="M14" s="50" t="s">
        <v>842</v>
      </c>
      <c r="N14" s="50" t="s">
        <v>2140</v>
      </c>
      <c r="O14" s="50">
        <v>19.044444444444441</v>
      </c>
      <c r="P14" s="50">
        <v>28.1</v>
      </c>
      <c r="Q14" s="50">
        <v>20.513000000000002</v>
      </c>
      <c r="R14" s="50"/>
      <c r="S14" s="50">
        <v>92.876068376068375</v>
      </c>
      <c r="T14" s="50">
        <v>62.9</v>
      </c>
      <c r="U14" s="50">
        <v>36.481999999999999</v>
      </c>
      <c r="V14" s="50"/>
      <c r="W14" s="50">
        <v>1.005486354541238</v>
      </c>
      <c r="X14" s="50">
        <v>6.7792398631055933E-2</v>
      </c>
      <c r="Y14" s="50">
        <v>323</v>
      </c>
      <c r="Z14" s="50">
        <v>230</v>
      </c>
      <c r="AA14" s="50" t="s">
        <v>1119</v>
      </c>
      <c r="AB14" s="50" t="s">
        <v>2740</v>
      </c>
    </row>
    <row r="15" spans="1:28" ht="15" x14ac:dyDescent="0.25">
      <c r="A15" s="50">
        <v>159</v>
      </c>
      <c r="B15" s="50">
        <v>2008</v>
      </c>
      <c r="C15" s="50" t="s">
        <v>982</v>
      </c>
      <c r="D15" s="50" t="s">
        <v>832</v>
      </c>
      <c r="E15" s="50" t="s">
        <v>1347</v>
      </c>
      <c r="F15" s="50" t="s">
        <v>2734</v>
      </c>
      <c r="G15" s="50" t="s">
        <v>935</v>
      </c>
      <c r="H15" s="50" t="s">
        <v>834</v>
      </c>
      <c r="I15" s="50">
        <v>400</v>
      </c>
      <c r="J15" s="50">
        <v>63</v>
      </c>
      <c r="K15" s="50" t="s">
        <v>939</v>
      </c>
      <c r="L15" s="50" t="s">
        <v>1256</v>
      </c>
      <c r="M15" s="50" t="s">
        <v>842</v>
      </c>
      <c r="N15" s="50" t="s">
        <v>2140</v>
      </c>
      <c r="O15" s="50">
        <v>11</v>
      </c>
      <c r="P15" s="50">
        <v>18.318965517241381</v>
      </c>
      <c r="Q15" s="50">
        <v>8.2200829933377442</v>
      </c>
      <c r="R15" s="50"/>
      <c r="S15" s="50">
        <v>11</v>
      </c>
      <c r="T15" s="50">
        <v>30.387931034482751</v>
      </c>
      <c r="U15" s="50">
        <v>8.5774779060915698</v>
      </c>
      <c r="V15" s="50"/>
      <c r="W15" s="50">
        <v>1.3819921304191689</v>
      </c>
      <c r="X15" s="50">
        <v>0.22522505110319349</v>
      </c>
      <c r="Y15" s="50">
        <v>365</v>
      </c>
      <c r="Z15" s="50">
        <v>258</v>
      </c>
      <c r="AA15" s="50" t="s">
        <v>1119</v>
      </c>
      <c r="AB15" s="50" t="s">
        <v>2740</v>
      </c>
    </row>
    <row r="16" spans="1:28" ht="15" x14ac:dyDescent="0.25">
      <c r="A16" s="50">
        <v>159</v>
      </c>
      <c r="B16" s="50">
        <v>2008</v>
      </c>
      <c r="C16" s="50" t="s">
        <v>982</v>
      </c>
      <c r="D16" s="50" t="s">
        <v>832</v>
      </c>
      <c r="E16" s="50" t="s">
        <v>1347</v>
      </c>
      <c r="F16" s="50" t="s">
        <v>2734</v>
      </c>
      <c r="G16" s="50" t="s">
        <v>935</v>
      </c>
      <c r="H16" s="50" t="s">
        <v>834</v>
      </c>
      <c r="I16" s="50">
        <v>400</v>
      </c>
      <c r="J16" s="50">
        <v>39</v>
      </c>
      <c r="K16" s="50" t="s">
        <v>939</v>
      </c>
      <c r="L16" s="50" t="s">
        <v>1256</v>
      </c>
      <c r="M16" s="50" t="s">
        <v>842</v>
      </c>
      <c r="N16" s="50" t="s">
        <v>2140</v>
      </c>
      <c r="O16" s="50">
        <v>11</v>
      </c>
      <c r="P16" s="50">
        <v>24.137931034482762</v>
      </c>
      <c r="Q16" s="50">
        <v>8.5774779060915449</v>
      </c>
      <c r="R16" s="50"/>
      <c r="S16" s="50">
        <v>11</v>
      </c>
      <c r="T16" s="50">
        <v>37.5</v>
      </c>
      <c r="U16" s="50">
        <v>8.2200829933377211</v>
      </c>
      <c r="V16" s="50"/>
      <c r="W16" s="50">
        <v>1.5300627158212281</v>
      </c>
      <c r="X16" s="50">
        <v>0.23502481623514171</v>
      </c>
      <c r="Y16" s="50">
        <v>364</v>
      </c>
      <c r="Z16" s="50">
        <v>258</v>
      </c>
      <c r="AA16" s="50" t="s">
        <v>1119</v>
      </c>
      <c r="AB16" s="50" t="s">
        <v>2740</v>
      </c>
    </row>
    <row r="17" spans="1:28" ht="15" x14ac:dyDescent="0.25">
      <c r="A17" s="50">
        <v>159</v>
      </c>
      <c r="B17" s="50">
        <v>2008</v>
      </c>
      <c r="C17" s="50" t="s">
        <v>982</v>
      </c>
      <c r="D17" s="50" t="s">
        <v>832</v>
      </c>
      <c r="E17" s="50" t="s">
        <v>1347</v>
      </c>
      <c r="F17" s="50" t="s">
        <v>2734</v>
      </c>
      <c r="G17" s="50" t="s">
        <v>935</v>
      </c>
      <c r="H17" s="50" t="s">
        <v>834</v>
      </c>
      <c r="I17" s="50">
        <v>400</v>
      </c>
      <c r="J17" s="50">
        <v>3</v>
      </c>
      <c r="K17" s="50" t="s">
        <v>939</v>
      </c>
      <c r="L17" s="50" t="s">
        <v>1256</v>
      </c>
      <c r="M17" s="50" t="s">
        <v>842</v>
      </c>
      <c r="N17" s="50" t="s">
        <v>2140</v>
      </c>
      <c r="O17" s="50">
        <v>11</v>
      </c>
      <c r="P17" s="50">
        <v>13.03879310344827</v>
      </c>
      <c r="Q17" s="50">
        <v>5.7183186040610252</v>
      </c>
      <c r="R17" s="50"/>
      <c r="S17" s="50">
        <v>11</v>
      </c>
      <c r="T17" s="50">
        <v>18.96551724137931</v>
      </c>
      <c r="U17" s="50">
        <v>6.0757135168148526</v>
      </c>
      <c r="V17" s="50"/>
      <c r="W17" s="50">
        <v>0.96634704888706058</v>
      </c>
      <c r="X17" s="50">
        <v>0.20304151406574389</v>
      </c>
      <c r="Y17" s="50">
        <v>363</v>
      </c>
      <c r="Z17" s="50">
        <v>258</v>
      </c>
      <c r="AA17" s="50" t="s">
        <v>1119</v>
      </c>
      <c r="AB17" s="50" t="s">
        <v>2740</v>
      </c>
    </row>
    <row r="18" spans="1:28" ht="15" x14ac:dyDescent="0.25">
      <c r="A18" s="50">
        <v>159</v>
      </c>
      <c r="B18" s="50">
        <v>2008</v>
      </c>
      <c r="C18" s="50" t="s">
        <v>982</v>
      </c>
      <c r="D18" s="50" t="s">
        <v>832</v>
      </c>
      <c r="E18" s="50" t="s">
        <v>1347</v>
      </c>
      <c r="F18" s="50" t="s">
        <v>2734</v>
      </c>
      <c r="G18" s="50" t="s">
        <v>935</v>
      </c>
      <c r="H18" s="50" t="s">
        <v>834</v>
      </c>
      <c r="I18" s="50">
        <v>400</v>
      </c>
      <c r="J18" s="50">
        <v>63</v>
      </c>
      <c r="K18" s="50" t="s">
        <v>1405</v>
      </c>
      <c r="L18" s="50" t="s">
        <v>1373</v>
      </c>
      <c r="M18" s="50" t="s">
        <v>842</v>
      </c>
      <c r="N18" s="50" t="s">
        <v>2140</v>
      </c>
      <c r="O18" s="50">
        <v>11</v>
      </c>
      <c r="P18" s="50">
        <v>1.6384439359267731</v>
      </c>
      <c r="Q18" s="50">
        <v>1.5179060825425179</v>
      </c>
      <c r="R18" s="50"/>
      <c r="S18" s="50">
        <v>11</v>
      </c>
      <c r="T18" s="50">
        <v>3.0938215102974822</v>
      </c>
      <c r="U18" s="50">
        <v>1.5179060825425179</v>
      </c>
      <c r="V18" s="50"/>
      <c r="W18" s="50">
        <v>-0.92231826349213986</v>
      </c>
      <c r="X18" s="50">
        <v>0.2011516131629808</v>
      </c>
      <c r="Y18" s="50">
        <v>368</v>
      </c>
      <c r="Z18" s="50">
        <v>259</v>
      </c>
      <c r="AA18" s="50" t="s">
        <v>1119</v>
      </c>
      <c r="AB18" s="50" t="s">
        <v>2740</v>
      </c>
    </row>
    <row r="19" spans="1:28" ht="15" x14ac:dyDescent="0.25">
      <c r="A19" s="50">
        <v>159</v>
      </c>
      <c r="B19" s="50">
        <v>2008</v>
      </c>
      <c r="C19" s="50" t="s">
        <v>982</v>
      </c>
      <c r="D19" s="50" t="s">
        <v>832</v>
      </c>
      <c r="E19" s="50" t="s">
        <v>1347</v>
      </c>
      <c r="F19" s="50" t="s">
        <v>2734</v>
      </c>
      <c r="G19" s="50" t="s">
        <v>935</v>
      </c>
      <c r="H19" s="50" t="s">
        <v>834</v>
      </c>
      <c r="I19" s="50">
        <v>3</v>
      </c>
      <c r="J19" s="50">
        <v>39</v>
      </c>
      <c r="K19" s="50" t="s">
        <v>1405</v>
      </c>
      <c r="L19" s="50" t="s">
        <v>1373</v>
      </c>
      <c r="M19" s="50" t="s">
        <v>842</v>
      </c>
      <c r="N19" s="50" t="s">
        <v>2140</v>
      </c>
      <c r="O19" s="50">
        <v>11</v>
      </c>
      <c r="P19" s="50">
        <v>0.32951945080091471</v>
      </c>
      <c r="Q19" s="50">
        <v>0.85002740622381046</v>
      </c>
      <c r="R19" s="50"/>
      <c r="S19" s="50">
        <v>11</v>
      </c>
      <c r="T19" s="50">
        <v>0.69565217391304301</v>
      </c>
      <c r="U19" s="50">
        <v>0.81966928457295885</v>
      </c>
      <c r="V19" s="50"/>
      <c r="W19" s="50">
        <v>-0.42180256236904629</v>
      </c>
      <c r="X19" s="50">
        <v>0.1858617591277521</v>
      </c>
      <c r="Y19" s="50">
        <v>367</v>
      </c>
      <c r="Z19" s="50">
        <v>259</v>
      </c>
      <c r="AA19" s="50" t="s">
        <v>1119</v>
      </c>
      <c r="AB19" s="50" t="s">
        <v>2740</v>
      </c>
    </row>
    <row r="20" spans="1:28" ht="15" x14ac:dyDescent="0.25">
      <c r="A20" s="50">
        <v>38</v>
      </c>
      <c r="B20" s="50">
        <v>2009</v>
      </c>
      <c r="C20" s="50" t="s">
        <v>849</v>
      </c>
      <c r="D20" s="50" t="s">
        <v>832</v>
      </c>
      <c r="E20" s="50" t="s">
        <v>1428</v>
      </c>
      <c r="F20" s="50" t="s">
        <v>2736</v>
      </c>
      <c r="G20" s="50" t="s">
        <v>975</v>
      </c>
      <c r="H20" s="50" t="s">
        <v>834</v>
      </c>
      <c r="I20" s="50">
        <v>12.6</v>
      </c>
      <c r="J20" s="50">
        <v>36</v>
      </c>
      <c r="K20" s="50" t="s">
        <v>940</v>
      </c>
      <c r="L20" s="50" t="s">
        <v>1293</v>
      </c>
      <c r="M20" s="50" t="s">
        <v>1426</v>
      </c>
      <c r="N20" s="50" t="s">
        <v>2140</v>
      </c>
      <c r="O20" s="50">
        <v>119</v>
      </c>
      <c r="P20" s="50">
        <v>18.991596638655459</v>
      </c>
      <c r="Q20" s="50">
        <v>12.16099335143095</v>
      </c>
      <c r="R20" s="50"/>
      <c r="S20" s="50">
        <v>158</v>
      </c>
      <c r="T20" s="50">
        <v>32.060126582278478</v>
      </c>
      <c r="U20" s="50">
        <v>17.834997227320351</v>
      </c>
      <c r="V20" s="50"/>
      <c r="W20" s="50">
        <v>0.83254147313859639</v>
      </c>
      <c r="X20" s="50">
        <v>1.5983603977064591E-2</v>
      </c>
      <c r="Y20" s="50">
        <v>393</v>
      </c>
      <c r="Z20" s="50">
        <v>278</v>
      </c>
      <c r="AA20" s="50" t="s">
        <v>1119</v>
      </c>
      <c r="AB20" s="50" t="s">
        <v>2740</v>
      </c>
    </row>
    <row r="21" spans="1:28" ht="15" x14ac:dyDescent="0.25">
      <c r="A21" s="50">
        <v>38</v>
      </c>
      <c r="B21" s="50">
        <v>2009</v>
      </c>
      <c r="C21" s="50" t="s">
        <v>849</v>
      </c>
      <c r="D21" s="50" t="s">
        <v>832</v>
      </c>
      <c r="E21" s="50" t="s">
        <v>1428</v>
      </c>
      <c r="F21" s="50" t="s">
        <v>2736</v>
      </c>
      <c r="G21" s="50" t="s">
        <v>975</v>
      </c>
      <c r="H21" s="50" t="s">
        <v>834</v>
      </c>
      <c r="I21" s="50">
        <v>152</v>
      </c>
      <c r="J21" s="50">
        <v>24</v>
      </c>
      <c r="K21" s="50" t="s">
        <v>940</v>
      </c>
      <c r="L21" s="50" t="s">
        <v>1293</v>
      </c>
      <c r="M21" s="50" t="s">
        <v>1425</v>
      </c>
      <c r="N21" s="50" t="s">
        <v>2140</v>
      </c>
      <c r="O21" s="50">
        <v>250</v>
      </c>
      <c r="P21" s="50">
        <v>17.579999999999998</v>
      </c>
      <c r="Q21" s="50">
        <v>17.156298211230322</v>
      </c>
      <c r="R21" s="50"/>
      <c r="S21" s="50">
        <v>146</v>
      </c>
      <c r="T21" s="50">
        <v>26.654109589041099</v>
      </c>
      <c r="U21" s="50">
        <v>15.495223409555781</v>
      </c>
      <c r="V21" s="50"/>
      <c r="W21" s="50">
        <v>0.54676532352823815</v>
      </c>
      <c r="X21" s="50">
        <v>1.1226780117751909E-2</v>
      </c>
      <c r="Y21" s="50">
        <v>388</v>
      </c>
      <c r="Z21" s="50">
        <v>277</v>
      </c>
      <c r="AA21" s="50" t="s">
        <v>1119</v>
      </c>
      <c r="AB21" s="50" t="s">
        <v>2740</v>
      </c>
    </row>
    <row r="22" spans="1:28" ht="15" x14ac:dyDescent="0.25">
      <c r="A22" s="50">
        <v>38</v>
      </c>
      <c r="B22" s="50">
        <v>2009</v>
      </c>
      <c r="C22" s="50" t="s">
        <v>849</v>
      </c>
      <c r="D22" s="50" t="s">
        <v>832</v>
      </c>
      <c r="E22" s="50" t="s">
        <v>1428</v>
      </c>
      <c r="F22" s="50" t="s">
        <v>2736</v>
      </c>
      <c r="G22" s="50" t="s">
        <v>975</v>
      </c>
      <c r="H22" s="50" t="s">
        <v>834</v>
      </c>
      <c r="I22" s="50">
        <v>210</v>
      </c>
      <c r="J22" s="50">
        <v>24</v>
      </c>
      <c r="K22" s="50" t="s">
        <v>940</v>
      </c>
      <c r="L22" s="50" t="s">
        <v>1293</v>
      </c>
      <c r="M22" s="50" t="s">
        <v>1426</v>
      </c>
      <c r="N22" s="50" t="s">
        <v>2140</v>
      </c>
      <c r="O22" s="50">
        <v>125</v>
      </c>
      <c r="P22" s="50">
        <v>12.772</v>
      </c>
      <c r="Q22" s="50">
        <v>9.4624691587685064</v>
      </c>
      <c r="R22" s="50"/>
      <c r="S22" s="50">
        <v>159</v>
      </c>
      <c r="T22" s="50">
        <v>32.119496855345908</v>
      </c>
      <c r="U22" s="50">
        <v>15.834933653030451</v>
      </c>
      <c r="V22" s="50"/>
      <c r="W22" s="50">
        <v>1.4387981753824231</v>
      </c>
      <c r="X22" s="50">
        <v>1.7933921185755191E-2</v>
      </c>
      <c r="Y22" s="50">
        <v>389</v>
      </c>
      <c r="Z22" s="50">
        <v>278</v>
      </c>
      <c r="AA22" s="50" t="s">
        <v>1119</v>
      </c>
      <c r="AB22" s="50" t="s">
        <v>2740</v>
      </c>
    </row>
    <row r="23" spans="1:28" ht="15" x14ac:dyDescent="0.25">
      <c r="A23" s="50">
        <v>38</v>
      </c>
      <c r="B23" s="50">
        <v>2009</v>
      </c>
      <c r="C23" s="50" t="s">
        <v>849</v>
      </c>
      <c r="D23" s="50" t="s">
        <v>832</v>
      </c>
      <c r="E23" s="50" t="s">
        <v>1428</v>
      </c>
      <c r="F23" s="50" t="s">
        <v>2736</v>
      </c>
      <c r="G23" s="50" t="s">
        <v>975</v>
      </c>
      <c r="H23" s="50" t="s">
        <v>834</v>
      </c>
      <c r="I23" s="50">
        <v>8100</v>
      </c>
      <c r="J23" s="50">
        <v>36</v>
      </c>
      <c r="K23" s="50" t="s">
        <v>940</v>
      </c>
      <c r="L23" s="50" t="s">
        <v>1293</v>
      </c>
      <c r="M23" s="50" t="s">
        <v>1422</v>
      </c>
      <c r="N23" s="50" t="s">
        <v>2140</v>
      </c>
      <c r="O23" s="50">
        <v>174</v>
      </c>
      <c r="P23" s="50">
        <v>17.08908045977012</v>
      </c>
      <c r="Q23" s="50">
        <v>16.552272512828889</v>
      </c>
      <c r="R23" s="50"/>
      <c r="S23" s="50">
        <v>140</v>
      </c>
      <c r="T23" s="50">
        <v>21.964285714285719</v>
      </c>
      <c r="U23" s="50">
        <v>13.52517541437901</v>
      </c>
      <c r="V23" s="50"/>
      <c r="W23" s="50">
        <v>0.31833350195269838</v>
      </c>
      <c r="X23" s="50">
        <v>1.3051346984838541E-2</v>
      </c>
      <c r="Y23" s="50">
        <v>390</v>
      </c>
      <c r="Z23" s="50">
        <v>275</v>
      </c>
      <c r="AA23" s="50" t="s">
        <v>1119</v>
      </c>
      <c r="AB23" s="50" t="s">
        <v>2740</v>
      </c>
    </row>
    <row r="24" spans="1:28" ht="15" x14ac:dyDescent="0.25">
      <c r="A24" s="50">
        <v>38</v>
      </c>
      <c r="B24" s="50">
        <v>2009</v>
      </c>
      <c r="C24" s="50" t="s">
        <v>849</v>
      </c>
      <c r="D24" s="50" t="s">
        <v>832</v>
      </c>
      <c r="E24" s="50" t="s">
        <v>1428</v>
      </c>
      <c r="F24" s="50" t="s">
        <v>2736</v>
      </c>
      <c r="G24" s="50" t="s">
        <v>975</v>
      </c>
      <c r="H24" s="50" t="s">
        <v>834</v>
      </c>
      <c r="I24" s="50">
        <v>1</v>
      </c>
      <c r="J24" s="50">
        <v>24</v>
      </c>
      <c r="K24" s="50" t="s">
        <v>940</v>
      </c>
      <c r="L24" s="50" t="s">
        <v>1293</v>
      </c>
      <c r="M24" s="50" t="s">
        <v>1422</v>
      </c>
      <c r="N24" s="50" t="s">
        <v>2140</v>
      </c>
      <c r="O24" s="50">
        <v>232</v>
      </c>
      <c r="P24" s="50">
        <v>19.40301724137931</v>
      </c>
      <c r="Q24" s="50">
        <v>18.10427087155227</v>
      </c>
      <c r="R24" s="50"/>
      <c r="S24" s="50">
        <v>143</v>
      </c>
      <c r="T24" s="50">
        <v>24.00699300699301</v>
      </c>
      <c r="U24" s="50">
        <v>13.51381479043174</v>
      </c>
      <c r="V24" s="50"/>
      <c r="W24" s="50">
        <v>0.27833462071727172</v>
      </c>
      <c r="X24" s="50">
        <v>1.140664536871297E-2</v>
      </c>
      <c r="Y24" s="50">
        <v>386</v>
      </c>
      <c r="Z24" s="50">
        <v>275</v>
      </c>
      <c r="AA24" s="50" t="s">
        <v>1119</v>
      </c>
      <c r="AB24" s="50" t="s">
        <v>2740</v>
      </c>
    </row>
    <row r="25" spans="1:28" ht="15" x14ac:dyDescent="0.25">
      <c r="A25" s="50">
        <v>38</v>
      </c>
      <c r="B25" s="50">
        <v>2009</v>
      </c>
      <c r="C25" s="50" t="s">
        <v>849</v>
      </c>
      <c r="D25" s="50" t="s">
        <v>832</v>
      </c>
      <c r="E25" s="50" t="s">
        <v>1428</v>
      </c>
      <c r="F25" s="50" t="s">
        <v>2736</v>
      </c>
      <c r="G25" s="50" t="s">
        <v>975</v>
      </c>
      <c r="H25" s="50" t="s">
        <v>834</v>
      </c>
      <c r="I25" s="50">
        <v>4</v>
      </c>
      <c r="J25" s="50">
        <v>12</v>
      </c>
      <c r="K25" s="50" t="s">
        <v>940</v>
      </c>
      <c r="L25" s="50" t="s">
        <v>1293</v>
      </c>
      <c r="M25" s="50" t="s">
        <v>1426</v>
      </c>
      <c r="N25" s="50" t="s">
        <v>2140</v>
      </c>
      <c r="O25" s="50">
        <v>139</v>
      </c>
      <c r="P25" s="50">
        <v>15.62805755395684</v>
      </c>
      <c r="Q25" s="50">
        <v>10.29059672624339</v>
      </c>
      <c r="R25" s="50"/>
      <c r="S25" s="50">
        <v>159</v>
      </c>
      <c r="T25" s="50">
        <v>32.067924528301887</v>
      </c>
      <c r="U25" s="50">
        <v>14.09232810744693</v>
      </c>
      <c r="V25" s="50"/>
      <c r="W25" s="50">
        <v>1.315535104302787</v>
      </c>
      <c r="X25" s="50">
        <v>1.63872987714456E-2</v>
      </c>
      <c r="Y25" s="50">
        <v>385</v>
      </c>
      <c r="Z25" s="50">
        <v>278</v>
      </c>
      <c r="AA25" s="50" t="s">
        <v>1119</v>
      </c>
      <c r="AB25" s="50" t="s">
        <v>2740</v>
      </c>
    </row>
    <row r="26" spans="1:28" ht="15" x14ac:dyDescent="0.25">
      <c r="A26" s="50">
        <v>38</v>
      </c>
      <c r="B26" s="50">
        <v>2009</v>
      </c>
      <c r="C26" s="50" t="s">
        <v>849</v>
      </c>
      <c r="D26" s="50" t="s">
        <v>832</v>
      </c>
      <c r="E26" s="50" t="s">
        <v>1428</v>
      </c>
      <c r="F26" s="50" t="s">
        <v>2736</v>
      </c>
      <c r="G26" s="50" t="s">
        <v>975</v>
      </c>
      <c r="H26" s="50" t="s">
        <v>834</v>
      </c>
      <c r="I26" s="50">
        <v>10.5</v>
      </c>
      <c r="J26" s="50">
        <v>36</v>
      </c>
      <c r="K26" s="50" t="s">
        <v>940</v>
      </c>
      <c r="L26" s="50" t="s">
        <v>1293</v>
      </c>
      <c r="M26" s="50" t="s">
        <v>1425</v>
      </c>
      <c r="N26" s="50" t="s">
        <v>2140</v>
      </c>
      <c r="O26" s="50">
        <v>223</v>
      </c>
      <c r="P26" s="50">
        <v>17.152466367713</v>
      </c>
      <c r="Q26" s="50">
        <v>18.129867489546619</v>
      </c>
      <c r="R26" s="50"/>
      <c r="S26" s="50">
        <v>141</v>
      </c>
      <c r="T26" s="50">
        <v>20.574468085106378</v>
      </c>
      <c r="U26" s="50">
        <v>12.986797715126579</v>
      </c>
      <c r="V26" s="50"/>
      <c r="W26" s="50">
        <v>0.20906716923663571</v>
      </c>
      <c r="X26" s="50">
        <v>1.163654346107129E-2</v>
      </c>
      <c r="Y26" s="50">
        <v>392</v>
      </c>
      <c r="Z26" s="50">
        <v>277</v>
      </c>
      <c r="AA26" s="50" t="s">
        <v>1119</v>
      </c>
      <c r="AB26" s="50" t="s">
        <v>2740</v>
      </c>
    </row>
    <row r="27" spans="1:28" ht="15" x14ac:dyDescent="0.25">
      <c r="A27" s="50">
        <v>38</v>
      </c>
      <c r="B27" s="50">
        <v>2009</v>
      </c>
      <c r="C27" s="50" t="s">
        <v>849</v>
      </c>
      <c r="D27" s="50" t="s">
        <v>832</v>
      </c>
      <c r="E27" s="50" t="s">
        <v>1428</v>
      </c>
      <c r="F27" s="50" t="s">
        <v>2736</v>
      </c>
      <c r="G27" s="50" t="s">
        <v>975</v>
      </c>
      <c r="H27" s="50" t="s">
        <v>834</v>
      </c>
      <c r="I27" s="50">
        <v>6</v>
      </c>
      <c r="J27" s="50">
        <v>12</v>
      </c>
      <c r="K27" s="50" t="s">
        <v>940</v>
      </c>
      <c r="L27" s="50" t="s">
        <v>1293</v>
      </c>
      <c r="M27" s="50" t="s">
        <v>1425</v>
      </c>
      <c r="N27" s="50" t="s">
        <v>2140</v>
      </c>
      <c r="O27" s="50">
        <v>291</v>
      </c>
      <c r="P27" s="50">
        <v>16.049140893470788</v>
      </c>
      <c r="Q27" s="50">
        <v>15.01610702821486</v>
      </c>
      <c r="R27" s="50"/>
      <c r="S27" s="50">
        <v>154</v>
      </c>
      <c r="T27" s="50">
        <v>21.657142857142858</v>
      </c>
      <c r="U27" s="50">
        <v>13.22359179718859</v>
      </c>
      <c r="V27" s="50"/>
      <c r="W27" s="50">
        <v>0.38818558520300012</v>
      </c>
      <c r="X27" s="50">
        <v>1.009924502445666E-2</v>
      </c>
      <c r="Y27" s="50">
        <v>384</v>
      </c>
      <c r="Z27" s="50">
        <v>277</v>
      </c>
      <c r="AA27" s="50" t="s">
        <v>1119</v>
      </c>
      <c r="AB27" s="50" t="s">
        <v>2740</v>
      </c>
    </row>
    <row r="28" spans="1:28" ht="15" x14ac:dyDescent="0.25">
      <c r="A28" s="50">
        <v>38</v>
      </c>
      <c r="B28" s="50">
        <v>2009</v>
      </c>
      <c r="C28" s="50" t="s">
        <v>849</v>
      </c>
      <c r="D28" s="50" t="s">
        <v>832</v>
      </c>
      <c r="E28" s="50" t="s">
        <v>1428</v>
      </c>
      <c r="F28" s="50" t="s">
        <v>2736</v>
      </c>
      <c r="G28" s="50" t="s">
        <v>975</v>
      </c>
      <c r="H28" s="50" t="s">
        <v>834</v>
      </c>
      <c r="I28" s="50">
        <v>167</v>
      </c>
      <c r="J28" s="50">
        <v>36</v>
      </c>
      <c r="K28" s="50" t="s">
        <v>940</v>
      </c>
      <c r="L28" s="50" t="s">
        <v>1293</v>
      </c>
      <c r="M28" s="50" t="s">
        <v>1423</v>
      </c>
      <c r="N28" s="50" t="s">
        <v>2140</v>
      </c>
      <c r="O28" s="50">
        <v>105</v>
      </c>
      <c r="P28" s="50">
        <v>15.604761904761901</v>
      </c>
      <c r="Q28" s="50">
        <v>13.12288357260222</v>
      </c>
      <c r="R28" s="50"/>
      <c r="S28" s="50">
        <v>151</v>
      </c>
      <c r="T28" s="50">
        <v>8.8609271523178812</v>
      </c>
      <c r="U28" s="50">
        <v>11.88670951671058</v>
      </c>
      <c r="V28" s="50"/>
      <c r="W28" s="50">
        <v>-0.54191085412523676</v>
      </c>
      <c r="X28" s="50">
        <v>1.6719895169590649E-2</v>
      </c>
      <c r="Y28" s="50">
        <v>391</v>
      </c>
      <c r="Z28" s="50">
        <v>276</v>
      </c>
      <c r="AA28" s="50" t="s">
        <v>1119</v>
      </c>
      <c r="AB28" s="50" t="s">
        <v>2740</v>
      </c>
    </row>
    <row r="29" spans="1:28" ht="15" x14ac:dyDescent="0.25">
      <c r="A29" s="50">
        <v>38</v>
      </c>
      <c r="B29" s="50">
        <v>2009</v>
      </c>
      <c r="C29" s="50" t="s">
        <v>849</v>
      </c>
      <c r="D29" s="50" t="s">
        <v>832</v>
      </c>
      <c r="E29" s="50" t="s">
        <v>1428</v>
      </c>
      <c r="F29" s="50" t="s">
        <v>2736</v>
      </c>
      <c r="G29" s="50" t="s">
        <v>975</v>
      </c>
      <c r="H29" s="50" t="s">
        <v>834</v>
      </c>
      <c r="I29" s="50">
        <v>12.6</v>
      </c>
      <c r="J29" s="50">
        <v>24</v>
      </c>
      <c r="K29" s="50" t="s">
        <v>940</v>
      </c>
      <c r="L29" s="50" t="s">
        <v>1293</v>
      </c>
      <c r="M29" s="50" t="s">
        <v>1423</v>
      </c>
      <c r="N29" s="50" t="s">
        <v>2140</v>
      </c>
      <c r="O29" s="50">
        <v>118</v>
      </c>
      <c r="P29" s="50">
        <v>18.182203389830509</v>
      </c>
      <c r="Q29" s="50">
        <v>14.3399902928595</v>
      </c>
      <c r="R29" s="50"/>
      <c r="S29" s="50">
        <v>154</v>
      </c>
      <c r="T29" s="50">
        <v>13.756493506493509</v>
      </c>
      <c r="U29" s="50">
        <v>11.30695271861536</v>
      </c>
      <c r="V29" s="50"/>
      <c r="W29" s="50">
        <v>-0.34722651027837798</v>
      </c>
      <c r="X29" s="50">
        <v>1.518971189969312E-2</v>
      </c>
      <c r="Y29" s="50">
        <v>387</v>
      </c>
      <c r="Z29" s="50">
        <v>276</v>
      </c>
      <c r="AA29" s="50" t="s">
        <v>1119</v>
      </c>
      <c r="AB29" s="50" t="s">
        <v>2740</v>
      </c>
    </row>
    <row r="30" spans="1:28" ht="15" x14ac:dyDescent="0.25">
      <c r="A30" s="50">
        <v>38</v>
      </c>
      <c r="B30" s="50">
        <v>2009</v>
      </c>
      <c r="C30" s="50" t="s">
        <v>849</v>
      </c>
      <c r="D30" s="50" t="s">
        <v>832</v>
      </c>
      <c r="E30" s="50" t="s">
        <v>1428</v>
      </c>
      <c r="F30" s="50" t="s">
        <v>2736</v>
      </c>
      <c r="G30" s="50" t="s">
        <v>975</v>
      </c>
      <c r="H30" s="50" t="s">
        <v>834</v>
      </c>
      <c r="I30" s="50">
        <v>10.5</v>
      </c>
      <c r="J30" s="50">
        <v>12</v>
      </c>
      <c r="K30" s="50" t="s">
        <v>940</v>
      </c>
      <c r="L30" s="50" t="s">
        <v>1293</v>
      </c>
      <c r="M30" s="50" t="s">
        <v>1422</v>
      </c>
      <c r="N30" s="50" t="s">
        <v>2140</v>
      </c>
      <c r="O30" s="50">
        <v>297</v>
      </c>
      <c r="P30" s="50">
        <v>16.879461279461271</v>
      </c>
      <c r="Q30" s="50">
        <v>13.425227118881081</v>
      </c>
      <c r="R30" s="50"/>
      <c r="S30" s="50">
        <v>148</v>
      </c>
      <c r="T30" s="50">
        <v>18.815540540540539</v>
      </c>
      <c r="U30" s="50">
        <v>10.678611803318111</v>
      </c>
      <c r="V30" s="50"/>
      <c r="W30" s="50">
        <v>0.15363483888414281</v>
      </c>
      <c r="X30" s="50">
        <v>1.015028109423086E-2</v>
      </c>
      <c r="Y30" s="50">
        <v>382</v>
      </c>
      <c r="Z30" s="50">
        <v>275</v>
      </c>
      <c r="AA30" s="50" t="s">
        <v>1119</v>
      </c>
      <c r="AB30" s="50" t="s">
        <v>2740</v>
      </c>
    </row>
    <row r="31" spans="1:28" ht="15" x14ac:dyDescent="0.25">
      <c r="A31" s="50">
        <v>38</v>
      </c>
      <c r="B31" s="50">
        <v>2009</v>
      </c>
      <c r="C31" s="50" t="s">
        <v>849</v>
      </c>
      <c r="D31" s="50" t="s">
        <v>832</v>
      </c>
      <c r="E31" s="50" t="s">
        <v>1428</v>
      </c>
      <c r="F31" s="50" t="s">
        <v>2736</v>
      </c>
      <c r="G31" s="50" t="s">
        <v>975</v>
      </c>
      <c r="H31" s="50" t="s">
        <v>834</v>
      </c>
      <c r="I31" s="50">
        <v>4</v>
      </c>
      <c r="J31" s="50">
        <v>12</v>
      </c>
      <c r="K31" s="50" t="s">
        <v>940</v>
      </c>
      <c r="L31" s="50" t="s">
        <v>1293</v>
      </c>
      <c r="M31" s="50" t="s">
        <v>1423</v>
      </c>
      <c r="N31" s="50" t="s">
        <v>2140</v>
      </c>
      <c r="O31" s="50">
        <v>143</v>
      </c>
      <c r="P31" s="50">
        <v>18.118181818181821</v>
      </c>
      <c r="Q31" s="50">
        <v>13.149672712489171</v>
      </c>
      <c r="R31" s="50"/>
      <c r="S31" s="50">
        <v>160</v>
      </c>
      <c r="T31" s="50">
        <v>17.150625000000002</v>
      </c>
      <c r="U31" s="50">
        <v>10.769955863068921</v>
      </c>
      <c r="V31" s="50"/>
      <c r="W31" s="50">
        <v>-8.0753002398216575E-2</v>
      </c>
      <c r="X31" s="50">
        <v>1.3253767797291359E-2</v>
      </c>
      <c r="Y31" s="50">
        <v>383</v>
      </c>
      <c r="Z31" s="50">
        <v>276</v>
      </c>
      <c r="AA31" s="50" t="s">
        <v>1119</v>
      </c>
      <c r="AB31" s="50" t="s">
        <v>2740</v>
      </c>
    </row>
    <row r="32" spans="1:28" ht="15" x14ac:dyDescent="0.25">
      <c r="A32" s="50">
        <v>69</v>
      </c>
      <c r="B32" s="50">
        <v>2008</v>
      </c>
      <c r="C32" s="50" t="s">
        <v>823</v>
      </c>
      <c r="D32" s="50" t="s">
        <v>2733</v>
      </c>
      <c r="E32" s="50" t="s">
        <v>1539</v>
      </c>
      <c r="F32" s="50" t="s">
        <v>855</v>
      </c>
      <c r="G32" s="50" t="s">
        <v>848</v>
      </c>
      <c r="H32" s="50" t="s">
        <v>824</v>
      </c>
      <c r="I32" s="50">
        <v>6</v>
      </c>
      <c r="J32" s="50">
        <v>30</v>
      </c>
      <c r="K32" s="50" t="s">
        <v>939</v>
      </c>
      <c r="L32" s="50" t="s">
        <v>1256</v>
      </c>
      <c r="M32" s="50" t="s">
        <v>842</v>
      </c>
      <c r="N32" s="50" t="s">
        <v>2140</v>
      </c>
      <c r="O32" s="50">
        <v>8</v>
      </c>
      <c r="P32" s="50">
        <v>116</v>
      </c>
      <c r="Q32" s="50">
        <v>48.083261120685243</v>
      </c>
      <c r="R32" s="50"/>
      <c r="S32" s="50">
        <v>7</v>
      </c>
      <c r="T32" s="50">
        <v>140</v>
      </c>
      <c r="U32" s="50">
        <v>82.018290643002317</v>
      </c>
      <c r="V32" s="50"/>
      <c r="W32" s="50">
        <v>0.34242345514451311</v>
      </c>
      <c r="X32" s="50">
        <v>0.27176560361157981</v>
      </c>
      <c r="Y32" s="50">
        <v>593</v>
      </c>
      <c r="Z32" s="50">
        <v>536</v>
      </c>
      <c r="AA32" s="50" t="s">
        <v>1119</v>
      </c>
      <c r="AB32" s="50" t="s">
        <v>2740</v>
      </c>
    </row>
    <row r="33" spans="1:28" ht="15" x14ac:dyDescent="0.25">
      <c r="A33" s="50">
        <v>69</v>
      </c>
      <c r="B33" s="50">
        <v>2008</v>
      </c>
      <c r="C33" s="50" t="s">
        <v>823</v>
      </c>
      <c r="D33" s="50" t="s">
        <v>2733</v>
      </c>
      <c r="E33" s="50" t="s">
        <v>1453</v>
      </c>
      <c r="F33" s="50" t="s">
        <v>855</v>
      </c>
      <c r="G33" s="50" t="s">
        <v>848</v>
      </c>
      <c r="H33" s="50" t="s">
        <v>824</v>
      </c>
      <c r="I33" s="50">
        <v>720</v>
      </c>
      <c r="J33" s="50">
        <v>30</v>
      </c>
      <c r="K33" s="50" t="s">
        <v>939</v>
      </c>
      <c r="L33" s="50" t="s">
        <v>1256</v>
      </c>
      <c r="M33" s="50" t="s">
        <v>842</v>
      </c>
      <c r="N33" s="50" t="s">
        <v>2140</v>
      </c>
      <c r="O33" s="50">
        <v>8</v>
      </c>
      <c r="P33" s="50">
        <v>116</v>
      </c>
      <c r="Q33" s="50">
        <v>48.083261120685243</v>
      </c>
      <c r="R33" s="50"/>
      <c r="S33" s="50">
        <v>8</v>
      </c>
      <c r="T33" s="50">
        <v>136</v>
      </c>
      <c r="U33" s="50">
        <v>73.539105243400954</v>
      </c>
      <c r="V33" s="50"/>
      <c r="W33" s="50">
        <v>0.30429888688148099</v>
      </c>
      <c r="X33" s="50">
        <v>0.25289368164241588</v>
      </c>
      <c r="Y33" s="50">
        <v>593</v>
      </c>
      <c r="Z33" s="50">
        <v>535</v>
      </c>
      <c r="AA33" s="50" t="s">
        <v>1119</v>
      </c>
      <c r="AB33" s="50" t="s">
        <v>2740</v>
      </c>
    </row>
    <row r="34" spans="1:28" ht="15" x14ac:dyDescent="0.25">
      <c r="A34" s="50">
        <v>69</v>
      </c>
      <c r="B34" s="50">
        <v>2008</v>
      </c>
      <c r="C34" s="50" t="s">
        <v>823</v>
      </c>
      <c r="D34" s="50" t="s">
        <v>2733</v>
      </c>
      <c r="E34" s="50" t="s">
        <v>1539</v>
      </c>
      <c r="F34" s="50" t="s">
        <v>855</v>
      </c>
      <c r="G34" s="50" t="s">
        <v>848</v>
      </c>
      <c r="H34" s="50" t="s">
        <v>824</v>
      </c>
      <c r="I34" s="50">
        <v>100</v>
      </c>
      <c r="J34" s="50">
        <v>30</v>
      </c>
      <c r="K34" s="50" t="s">
        <v>939</v>
      </c>
      <c r="L34" s="50" t="s">
        <v>1256</v>
      </c>
      <c r="M34" s="50" t="s">
        <v>842</v>
      </c>
      <c r="N34" s="50" t="s">
        <v>2140</v>
      </c>
      <c r="O34" s="50">
        <v>12</v>
      </c>
      <c r="P34" s="50">
        <v>137</v>
      </c>
      <c r="Q34" s="50">
        <v>76.210235533030598</v>
      </c>
      <c r="R34" s="50"/>
      <c r="S34" s="50">
        <v>16</v>
      </c>
      <c r="T34" s="50">
        <v>188</v>
      </c>
      <c r="U34" s="50">
        <v>60</v>
      </c>
      <c r="V34" s="50"/>
      <c r="W34" s="50">
        <v>0.73529835029911872</v>
      </c>
      <c r="X34" s="50">
        <v>0.15548804161820129</v>
      </c>
      <c r="Y34" s="50">
        <v>594</v>
      </c>
      <c r="Z34" s="50">
        <v>539</v>
      </c>
      <c r="AA34" s="50" t="s">
        <v>1119</v>
      </c>
      <c r="AB34" s="50" t="s">
        <v>2740</v>
      </c>
    </row>
    <row r="35" spans="1:28" ht="15" x14ac:dyDescent="0.25">
      <c r="A35" s="50">
        <v>69</v>
      </c>
      <c r="B35" s="50">
        <v>2008</v>
      </c>
      <c r="C35" s="50" t="s">
        <v>823</v>
      </c>
      <c r="D35" s="50" t="s">
        <v>2733</v>
      </c>
      <c r="E35" s="50" t="s">
        <v>1453</v>
      </c>
      <c r="F35" s="50" t="s">
        <v>855</v>
      </c>
      <c r="G35" s="50" t="s">
        <v>848</v>
      </c>
      <c r="H35" s="50" t="s">
        <v>824</v>
      </c>
      <c r="I35" s="50">
        <v>167</v>
      </c>
      <c r="J35" s="50">
        <v>30</v>
      </c>
      <c r="K35" s="50" t="s">
        <v>939</v>
      </c>
      <c r="L35" s="50" t="s">
        <v>1256</v>
      </c>
      <c r="M35" s="50" t="s">
        <v>842</v>
      </c>
      <c r="N35" s="50" t="s">
        <v>2140</v>
      </c>
      <c r="O35" s="50">
        <v>12</v>
      </c>
      <c r="P35" s="50">
        <v>137</v>
      </c>
      <c r="Q35" s="50">
        <v>76.210235533030598</v>
      </c>
      <c r="R35" s="50"/>
      <c r="S35" s="50">
        <v>14</v>
      </c>
      <c r="T35" s="50">
        <v>184</v>
      </c>
      <c r="U35" s="50">
        <v>48.641546028061242</v>
      </c>
      <c r="V35" s="50"/>
      <c r="W35" s="50">
        <v>0.72475552630181739</v>
      </c>
      <c r="X35" s="50">
        <v>0.1648632619331552</v>
      </c>
      <c r="Y35" s="50">
        <v>594</v>
      </c>
      <c r="Z35" s="50">
        <v>538</v>
      </c>
      <c r="AA35" s="50" t="s">
        <v>1119</v>
      </c>
      <c r="AB35" s="50" t="s">
        <v>2740</v>
      </c>
    </row>
    <row r="36" spans="1:28" ht="15" x14ac:dyDescent="0.25">
      <c r="A36" s="50">
        <v>69</v>
      </c>
      <c r="B36" s="50">
        <v>2008</v>
      </c>
      <c r="C36" s="50" t="s">
        <v>823</v>
      </c>
      <c r="D36" s="50" t="s">
        <v>2733</v>
      </c>
      <c r="E36" s="50" t="s">
        <v>1539</v>
      </c>
      <c r="F36" s="50" t="s">
        <v>855</v>
      </c>
      <c r="G36" s="50" t="s">
        <v>848</v>
      </c>
      <c r="H36" s="50" t="s">
        <v>824</v>
      </c>
      <c r="I36" s="50">
        <v>450</v>
      </c>
      <c r="J36" s="50">
        <v>30</v>
      </c>
      <c r="K36" s="50" t="s">
        <v>939</v>
      </c>
      <c r="L36" s="50" t="s">
        <v>1256</v>
      </c>
      <c r="M36" s="50" t="s">
        <v>842</v>
      </c>
      <c r="N36" s="50" t="s">
        <v>2140</v>
      </c>
      <c r="O36" s="50">
        <v>22</v>
      </c>
      <c r="P36" s="50">
        <v>33</v>
      </c>
      <c r="Q36" s="50">
        <v>23.45207879911715</v>
      </c>
      <c r="R36" s="50"/>
      <c r="S36" s="50">
        <v>21</v>
      </c>
      <c r="T36" s="50">
        <v>53</v>
      </c>
      <c r="U36" s="50">
        <v>22.912878474779198</v>
      </c>
      <c r="V36" s="50"/>
      <c r="W36" s="50">
        <v>0.84652860214093273</v>
      </c>
      <c r="X36" s="50">
        <v>0.1014062753322289</v>
      </c>
      <c r="Y36" s="50">
        <v>595</v>
      </c>
      <c r="Z36" s="50">
        <v>542</v>
      </c>
      <c r="AA36" s="50" t="s">
        <v>1119</v>
      </c>
      <c r="AB36" s="50" t="s">
        <v>2740</v>
      </c>
    </row>
    <row r="37" spans="1:28" ht="15" x14ac:dyDescent="0.25">
      <c r="A37" s="50">
        <v>69</v>
      </c>
      <c r="B37" s="50">
        <v>2008</v>
      </c>
      <c r="C37" s="50" t="s">
        <v>823</v>
      </c>
      <c r="D37" s="50" t="s">
        <v>2733</v>
      </c>
      <c r="E37" s="50" t="s">
        <v>1453</v>
      </c>
      <c r="F37" s="50" t="s">
        <v>855</v>
      </c>
      <c r="G37" s="50" t="s">
        <v>848</v>
      </c>
      <c r="H37" s="50" t="s">
        <v>824</v>
      </c>
      <c r="I37" s="50">
        <v>720</v>
      </c>
      <c r="J37" s="50">
        <v>30</v>
      </c>
      <c r="K37" s="50" t="s">
        <v>939</v>
      </c>
      <c r="L37" s="50" t="s">
        <v>1256</v>
      </c>
      <c r="M37" s="50" t="s">
        <v>842</v>
      </c>
      <c r="N37" s="50" t="s">
        <v>2140</v>
      </c>
      <c r="O37" s="50">
        <v>22</v>
      </c>
      <c r="P37" s="50">
        <v>33</v>
      </c>
      <c r="Q37" s="50">
        <v>23.45207879911715</v>
      </c>
      <c r="R37" s="50"/>
      <c r="S37" s="50">
        <v>25</v>
      </c>
      <c r="T37" s="50">
        <v>41</v>
      </c>
      <c r="U37" s="50">
        <v>20</v>
      </c>
      <c r="V37" s="50"/>
      <c r="W37" s="50">
        <v>0.36282213067520791</v>
      </c>
      <c r="X37" s="50">
        <v>8.6854969906754995E-2</v>
      </c>
      <c r="Y37" s="50">
        <v>595</v>
      </c>
      <c r="Z37" s="50">
        <v>541</v>
      </c>
      <c r="AA37" s="50" t="s">
        <v>1119</v>
      </c>
      <c r="AB37" s="50" t="s">
        <v>2740</v>
      </c>
    </row>
    <row r="38" spans="1:28" ht="15" x14ac:dyDescent="0.25">
      <c r="A38" s="50">
        <v>69</v>
      </c>
      <c r="B38" s="50">
        <v>2008</v>
      </c>
      <c r="C38" s="50" t="s">
        <v>823</v>
      </c>
      <c r="D38" s="50" t="s">
        <v>820</v>
      </c>
      <c r="E38" s="50" t="s">
        <v>1171</v>
      </c>
      <c r="F38" s="50" t="s">
        <v>855</v>
      </c>
      <c r="G38" s="50" t="s">
        <v>848</v>
      </c>
      <c r="H38" s="50" t="s">
        <v>824</v>
      </c>
      <c r="I38" s="50">
        <v>720</v>
      </c>
      <c r="J38" s="50">
        <v>30</v>
      </c>
      <c r="K38" s="50" t="s">
        <v>939</v>
      </c>
      <c r="L38" s="50" t="s">
        <v>1256</v>
      </c>
      <c r="M38" s="50" t="s">
        <v>842</v>
      </c>
      <c r="N38" s="50" t="s">
        <v>2140</v>
      </c>
      <c r="O38" s="50">
        <v>8</v>
      </c>
      <c r="P38" s="50">
        <v>116</v>
      </c>
      <c r="Q38" s="50">
        <v>48.083261120685243</v>
      </c>
      <c r="R38" s="50"/>
      <c r="S38" s="50">
        <v>7</v>
      </c>
      <c r="T38" s="50">
        <v>214</v>
      </c>
      <c r="U38" s="50">
        <v>95.247047198325262</v>
      </c>
      <c r="V38" s="50"/>
      <c r="W38" s="50">
        <v>1.2512028550748691</v>
      </c>
      <c r="X38" s="50">
        <v>0.32004076234205958</v>
      </c>
      <c r="Y38" s="50">
        <v>593</v>
      </c>
      <c r="Z38" s="50">
        <v>537</v>
      </c>
      <c r="AA38" s="50" t="s">
        <v>1119</v>
      </c>
      <c r="AB38" s="50" t="s">
        <v>2740</v>
      </c>
    </row>
    <row r="39" spans="1:28" ht="15" x14ac:dyDescent="0.25">
      <c r="A39" s="50">
        <v>69</v>
      </c>
      <c r="B39" s="50">
        <v>2008</v>
      </c>
      <c r="C39" s="50" t="s">
        <v>823</v>
      </c>
      <c r="D39" s="50" t="s">
        <v>820</v>
      </c>
      <c r="E39" s="50" t="s">
        <v>1555</v>
      </c>
      <c r="F39" s="50" t="s">
        <v>855</v>
      </c>
      <c r="G39" s="50" t="s">
        <v>848</v>
      </c>
      <c r="H39" s="50" t="s">
        <v>824</v>
      </c>
      <c r="I39" s="50">
        <v>720</v>
      </c>
      <c r="J39" s="50">
        <v>30</v>
      </c>
      <c r="K39" s="50" t="s">
        <v>939</v>
      </c>
      <c r="L39" s="50" t="s">
        <v>1256</v>
      </c>
      <c r="M39" s="50" t="s">
        <v>842</v>
      </c>
      <c r="N39" s="50" t="s">
        <v>2140</v>
      </c>
      <c r="O39" s="50">
        <v>22</v>
      </c>
      <c r="P39" s="50">
        <v>33</v>
      </c>
      <c r="Q39" s="50">
        <v>23.45207879911715</v>
      </c>
      <c r="R39" s="50"/>
      <c r="S39" s="50">
        <v>26</v>
      </c>
      <c r="T39" s="50">
        <v>99</v>
      </c>
      <c r="U39" s="50">
        <v>56.089214649520628</v>
      </c>
      <c r="V39" s="50"/>
      <c r="W39" s="50">
        <v>1.46600136608252</v>
      </c>
      <c r="X39" s="50">
        <v>0.106303167305207</v>
      </c>
      <c r="Y39" s="50">
        <v>595</v>
      </c>
      <c r="Z39" s="50">
        <v>543</v>
      </c>
      <c r="AA39" s="50" t="s">
        <v>1119</v>
      </c>
      <c r="AB39" s="50" t="s">
        <v>2740</v>
      </c>
    </row>
    <row r="40" spans="1:28" ht="15" x14ac:dyDescent="0.25">
      <c r="A40" s="50">
        <v>69</v>
      </c>
      <c r="B40" s="50">
        <v>2008</v>
      </c>
      <c r="C40" s="50" t="s">
        <v>823</v>
      </c>
      <c r="D40" s="50" t="s">
        <v>820</v>
      </c>
      <c r="E40" s="50" t="s">
        <v>1171</v>
      </c>
      <c r="F40" s="50" t="s">
        <v>855</v>
      </c>
      <c r="G40" s="50" t="s">
        <v>848</v>
      </c>
      <c r="H40" s="50" t="s">
        <v>824</v>
      </c>
      <c r="I40" s="50">
        <v>167</v>
      </c>
      <c r="J40" s="50">
        <v>30</v>
      </c>
      <c r="K40" s="50" t="s">
        <v>939</v>
      </c>
      <c r="L40" s="50" t="s">
        <v>1256</v>
      </c>
      <c r="M40" s="50" t="s">
        <v>842</v>
      </c>
      <c r="N40" s="50" t="s">
        <v>2140</v>
      </c>
      <c r="O40" s="50">
        <v>12</v>
      </c>
      <c r="P40" s="50">
        <v>137</v>
      </c>
      <c r="Q40" s="50">
        <v>76.210235533030598</v>
      </c>
      <c r="R40" s="50"/>
      <c r="S40" s="50">
        <v>12</v>
      </c>
      <c r="T40" s="50">
        <v>245</v>
      </c>
      <c r="U40" s="50">
        <v>24.248711305964282</v>
      </c>
      <c r="V40" s="50"/>
      <c r="W40" s="50">
        <v>1.843803389492894</v>
      </c>
      <c r="X40" s="50">
        <v>0.23749189456469749</v>
      </c>
      <c r="Y40" s="50">
        <v>594</v>
      </c>
      <c r="Z40" s="50">
        <v>540</v>
      </c>
      <c r="AA40" s="50" t="s">
        <v>1119</v>
      </c>
      <c r="AB40" s="50" t="s">
        <v>2740</v>
      </c>
    </row>
    <row r="41" spans="1:28" ht="15" x14ac:dyDescent="0.25">
      <c r="A41" s="50">
        <v>77</v>
      </c>
      <c r="B41" s="50">
        <v>2020</v>
      </c>
      <c r="C41" s="50" t="s">
        <v>959</v>
      </c>
      <c r="D41" s="50" t="s">
        <v>2733</v>
      </c>
      <c r="E41" s="50" t="s">
        <v>1577</v>
      </c>
      <c r="F41" s="50" t="s">
        <v>2734</v>
      </c>
      <c r="G41" s="50" t="s">
        <v>952</v>
      </c>
      <c r="H41" s="50" t="s">
        <v>834</v>
      </c>
      <c r="I41" s="50">
        <v>200</v>
      </c>
      <c r="J41" s="50">
        <v>6</v>
      </c>
      <c r="K41" s="50" t="s">
        <v>939</v>
      </c>
      <c r="L41" s="50" t="s">
        <v>1486</v>
      </c>
      <c r="M41" s="50" t="s">
        <v>1579</v>
      </c>
      <c r="N41" s="50" t="s">
        <v>2140</v>
      </c>
      <c r="O41" s="50">
        <v>485</v>
      </c>
      <c r="P41" s="50">
        <v>1.56</v>
      </c>
      <c r="Q41" s="50">
        <v>0.16</v>
      </c>
      <c r="R41" s="50"/>
      <c r="S41" s="50">
        <v>572</v>
      </c>
      <c r="T41" s="50">
        <v>1.54</v>
      </c>
      <c r="U41" s="50">
        <v>0.14000000000000001</v>
      </c>
      <c r="V41" s="50"/>
      <c r="W41" s="50">
        <v>-0.13367708682700091</v>
      </c>
      <c r="X41" s="50">
        <v>3.8185603812415738E-3</v>
      </c>
      <c r="Y41" s="50">
        <v>682</v>
      </c>
      <c r="Z41" s="50">
        <v>614</v>
      </c>
      <c r="AA41" s="50" t="s">
        <v>1119</v>
      </c>
      <c r="AB41" s="50" t="s">
        <v>2740</v>
      </c>
    </row>
    <row r="42" spans="1:28" ht="15" x14ac:dyDescent="0.25">
      <c r="A42" s="50">
        <v>77</v>
      </c>
      <c r="B42" s="50">
        <v>2020</v>
      </c>
      <c r="C42" s="50" t="s">
        <v>959</v>
      </c>
      <c r="D42" s="50" t="s">
        <v>2733</v>
      </c>
      <c r="E42" s="50" t="s">
        <v>1578</v>
      </c>
      <c r="F42" s="50" t="s">
        <v>2734</v>
      </c>
      <c r="G42" s="50" t="s">
        <v>952</v>
      </c>
      <c r="H42" s="50" t="s">
        <v>834</v>
      </c>
      <c r="I42" s="50">
        <v>4</v>
      </c>
      <c r="J42" s="50">
        <v>6</v>
      </c>
      <c r="K42" s="50" t="s">
        <v>939</v>
      </c>
      <c r="L42" s="50" t="s">
        <v>1486</v>
      </c>
      <c r="M42" s="50" t="s">
        <v>1579</v>
      </c>
      <c r="N42" s="50" t="s">
        <v>2140</v>
      </c>
      <c r="O42" s="50">
        <v>485</v>
      </c>
      <c r="P42" s="50">
        <v>1.56</v>
      </c>
      <c r="Q42" s="50">
        <v>0.16</v>
      </c>
      <c r="R42" s="50"/>
      <c r="S42" s="50">
        <v>532</v>
      </c>
      <c r="T42" s="50">
        <v>1.52</v>
      </c>
      <c r="U42" s="50">
        <v>0.17</v>
      </c>
      <c r="V42" s="50"/>
      <c r="W42" s="50">
        <v>-0.24179517551657129</v>
      </c>
      <c r="X42" s="50">
        <v>3.9702987269269767E-3</v>
      </c>
      <c r="Y42" s="50">
        <v>682</v>
      </c>
      <c r="Z42" s="50">
        <v>615</v>
      </c>
      <c r="AA42" s="50" t="s">
        <v>1119</v>
      </c>
      <c r="AB42" s="50" t="s">
        <v>2740</v>
      </c>
    </row>
    <row r="43" spans="1:28" ht="15" x14ac:dyDescent="0.25">
      <c r="A43" s="50">
        <v>85</v>
      </c>
      <c r="B43" s="50">
        <v>2001</v>
      </c>
      <c r="C43" s="50" t="s">
        <v>823</v>
      </c>
      <c r="D43" s="50" t="s">
        <v>820</v>
      </c>
      <c r="E43" s="50" t="s">
        <v>1497</v>
      </c>
      <c r="F43" s="50" t="s">
        <v>2734</v>
      </c>
      <c r="G43" s="50" t="s">
        <v>935</v>
      </c>
      <c r="H43" s="50" t="s">
        <v>824</v>
      </c>
      <c r="I43" s="50">
        <v>1100</v>
      </c>
      <c r="J43" s="50">
        <v>0.32876352039977641</v>
      </c>
      <c r="K43" s="50" t="s">
        <v>1109</v>
      </c>
      <c r="L43" s="50" t="s">
        <v>1256</v>
      </c>
      <c r="M43" s="50" t="s">
        <v>842</v>
      </c>
      <c r="N43" s="50" t="s">
        <v>2140</v>
      </c>
      <c r="O43" s="50">
        <v>17</v>
      </c>
      <c r="P43" s="50">
        <v>105.3763440860215</v>
      </c>
      <c r="Q43" s="50">
        <v>143.5328436874965</v>
      </c>
      <c r="R43" s="50"/>
      <c r="S43" s="50">
        <v>17</v>
      </c>
      <c r="T43" s="50">
        <v>185.34946236559139</v>
      </c>
      <c r="U43" s="50">
        <v>147.4121097331045</v>
      </c>
      <c r="V43" s="50"/>
      <c r="W43" s="50">
        <v>0.53669640514284078</v>
      </c>
      <c r="X43" s="50">
        <v>0.1218829857543125</v>
      </c>
      <c r="Y43" s="50">
        <v>743</v>
      </c>
      <c r="Z43" s="50">
        <v>682</v>
      </c>
      <c r="AA43" s="50" t="s">
        <v>1119</v>
      </c>
      <c r="AB43" s="50" t="s">
        <v>2740</v>
      </c>
    </row>
    <row r="44" spans="1:28" ht="15" x14ac:dyDescent="0.25">
      <c r="A44" s="50">
        <v>85</v>
      </c>
      <c r="B44" s="50">
        <v>2001</v>
      </c>
      <c r="C44" s="50" t="s">
        <v>823</v>
      </c>
      <c r="D44" s="50" t="s">
        <v>820</v>
      </c>
      <c r="E44" s="50" t="s">
        <v>1497</v>
      </c>
      <c r="F44" s="50" t="s">
        <v>2734</v>
      </c>
      <c r="G44" s="50" t="s">
        <v>935</v>
      </c>
      <c r="H44" s="50" t="s">
        <v>824</v>
      </c>
      <c r="I44" s="50">
        <v>990</v>
      </c>
      <c r="J44" s="50">
        <v>0.32876352039977641</v>
      </c>
      <c r="K44" s="50" t="s">
        <v>1109</v>
      </c>
      <c r="L44" s="50" t="s">
        <v>1256</v>
      </c>
      <c r="M44" s="50" t="s">
        <v>842</v>
      </c>
      <c r="N44" s="50" t="s">
        <v>2140</v>
      </c>
      <c r="O44" s="50">
        <v>22</v>
      </c>
      <c r="P44" s="50">
        <v>283.19892473118279</v>
      </c>
      <c r="Q44" s="50">
        <v>150.0428697362872</v>
      </c>
      <c r="R44" s="50"/>
      <c r="S44" s="50">
        <v>22</v>
      </c>
      <c r="T44" s="50">
        <v>266.26344086021498</v>
      </c>
      <c r="U44" s="50">
        <v>83.847486029101617</v>
      </c>
      <c r="V44" s="50"/>
      <c r="W44" s="50">
        <v>-0.13683675940121279</v>
      </c>
      <c r="X44" s="50">
        <v>9.1121867030948017E-2</v>
      </c>
      <c r="Y44" s="50">
        <v>744</v>
      </c>
      <c r="Z44" s="50">
        <v>683</v>
      </c>
      <c r="AA44" s="50" t="s">
        <v>1119</v>
      </c>
      <c r="AB44" s="50" t="s">
        <v>2740</v>
      </c>
    </row>
    <row r="45" spans="1:28" ht="15" x14ac:dyDescent="0.25">
      <c r="A45" s="50">
        <v>85</v>
      </c>
      <c r="B45" s="50">
        <v>2001</v>
      </c>
      <c r="C45" s="50" t="s">
        <v>823</v>
      </c>
      <c r="D45" s="50" t="s">
        <v>820</v>
      </c>
      <c r="E45" s="50" t="s">
        <v>1497</v>
      </c>
      <c r="F45" s="50" t="s">
        <v>2734</v>
      </c>
      <c r="G45" s="50" t="s">
        <v>935</v>
      </c>
      <c r="H45" s="50" t="s">
        <v>824</v>
      </c>
      <c r="I45" s="50">
        <v>25</v>
      </c>
      <c r="J45" s="50">
        <v>0.98629056119932923</v>
      </c>
      <c r="K45" s="50" t="s">
        <v>1109</v>
      </c>
      <c r="L45" s="50" t="s">
        <v>1256</v>
      </c>
      <c r="M45" s="50" t="s">
        <v>842</v>
      </c>
      <c r="N45" s="50" t="s">
        <v>2140</v>
      </c>
      <c r="O45" s="50">
        <v>60</v>
      </c>
      <c r="P45" s="50">
        <v>13.881019830028331</v>
      </c>
      <c r="Q45" s="50">
        <v>35.328629956906163</v>
      </c>
      <c r="R45" s="50"/>
      <c r="S45" s="50">
        <v>21</v>
      </c>
      <c r="T45" s="50">
        <v>21.813031161473081</v>
      </c>
      <c r="U45" s="50">
        <v>20.90069934526603</v>
      </c>
      <c r="V45" s="50"/>
      <c r="W45" s="50">
        <v>0.24329878062667959</v>
      </c>
      <c r="X45" s="50">
        <v>6.4651111178642848E-2</v>
      </c>
      <c r="Y45" s="50">
        <v>745</v>
      </c>
      <c r="Z45" s="50">
        <v>684</v>
      </c>
      <c r="AA45" s="50" t="s">
        <v>1119</v>
      </c>
      <c r="AB45" s="50" t="s">
        <v>2740</v>
      </c>
    </row>
    <row r="46" spans="1:28" ht="15" x14ac:dyDescent="0.25">
      <c r="A46" s="50">
        <v>85</v>
      </c>
      <c r="B46" s="50">
        <v>2001</v>
      </c>
      <c r="C46" s="50" t="s">
        <v>823</v>
      </c>
      <c r="D46" s="50" t="s">
        <v>820</v>
      </c>
      <c r="E46" s="50" t="s">
        <v>1497</v>
      </c>
      <c r="F46" s="50" t="s">
        <v>2734</v>
      </c>
      <c r="G46" s="50" t="s">
        <v>935</v>
      </c>
      <c r="H46" s="50" t="s">
        <v>824</v>
      </c>
      <c r="I46" s="50">
        <v>30</v>
      </c>
      <c r="J46" s="50">
        <v>0.32876352039977641</v>
      </c>
      <c r="K46" s="50" t="s">
        <v>1109</v>
      </c>
      <c r="L46" s="50" t="s">
        <v>1256</v>
      </c>
      <c r="M46" s="50" t="s">
        <v>842</v>
      </c>
      <c r="N46" s="50" t="s">
        <v>2140</v>
      </c>
      <c r="O46" s="50">
        <v>36</v>
      </c>
      <c r="P46" s="50">
        <v>35.49575070821529</v>
      </c>
      <c r="Q46" s="50">
        <v>22.60623229461757</v>
      </c>
      <c r="R46" s="50"/>
      <c r="S46" s="50">
        <v>36</v>
      </c>
      <c r="T46" s="50">
        <v>58.10198300283286</v>
      </c>
      <c r="U46" s="50">
        <v>21.416430594900881</v>
      </c>
      <c r="V46" s="50"/>
      <c r="W46" s="50">
        <v>1.015606245084562</v>
      </c>
      <c r="X46" s="50">
        <v>6.2718444757324743E-2</v>
      </c>
      <c r="Y46" s="50">
        <v>742</v>
      </c>
      <c r="Z46" s="50">
        <v>681</v>
      </c>
      <c r="AA46" s="50" t="s">
        <v>1119</v>
      </c>
      <c r="AB46" s="50" t="s">
        <v>2740</v>
      </c>
    </row>
    <row r="47" spans="1:28" ht="15" x14ac:dyDescent="0.25">
      <c r="A47" s="50">
        <v>85</v>
      </c>
      <c r="B47" s="50">
        <v>2001</v>
      </c>
      <c r="C47" s="50" t="s">
        <v>823</v>
      </c>
      <c r="D47" s="50" t="s">
        <v>820</v>
      </c>
      <c r="E47" s="50" t="s">
        <v>1497</v>
      </c>
      <c r="F47" s="50" t="s">
        <v>2734</v>
      </c>
      <c r="G47" s="50" t="s">
        <v>935</v>
      </c>
      <c r="H47" s="50" t="s">
        <v>824</v>
      </c>
      <c r="I47" s="50">
        <v>4</v>
      </c>
      <c r="J47" s="50">
        <v>0.32876352039977641</v>
      </c>
      <c r="K47" s="50" t="s">
        <v>1109</v>
      </c>
      <c r="L47" s="50" t="s">
        <v>1256</v>
      </c>
      <c r="M47" s="50" t="s">
        <v>842</v>
      </c>
      <c r="N47" s="50" t="s">
        <v>2140</v>
      </c>
      <c r="O47" s="50">
        <v>16</v>
      </c>
      <c r="P47" s="50">
        <v>129.90654205607481</v>
      </c>
      <c r="Q47" s="50">
        <v>168.22429906542041</v>
      </c>
      <c r="R47" s="50"/>
      <c r="S47" s="50">
        <v>16</v>
      </c>
      <c r="T47" s="50">
        <v>266.35514018691589</v>
      </c>
      <c r="U47" s="50">
        <v>168.22429906542041</v>
      </c>
      <c r="V47" s="50"/>
      <c r="W47" s="50">
        <v>0.790634106773902</v>
      </c>
      <c r="X47" s="50">
        <v>0.13476722329365881</v>
      </c>
      <c r="Y47" s="50">
        <v>749</v>
      </c>
      <c r="Z47" s="50">
        <v>688</v>
      </c>
      <c r="AA47" s="50" t="s">
        <v>1119</v>
      </c>
      <c r="AB47" s="50" t="s">
        <v>2740</v>
      </c>
    </row>
    <row r="48" spans="1:28" ht="15" x14ac:dyDescent="0.25">
      <c r="A48" s="50">
        <v>85</v>
      </c>
      <c r="B48" s="50">
        <v>2001</v>
      </c>
      <c r="C48" s="50" t="s">
        <v>823</v>
      </c>
      <c r="D48" s="50" t="s">
        <v>820</v>
      </c>
      <c r="E48" s="50" t="s">
        <v>1497</v>
      </c>
      <c r="F48" s="50" t="s">
        <v>2734</v>
      </c>
      <c r="G48" s="50" t="s">
        <v>935</v>
      </c>
      <c r="H48" s="50" t="s">
        <v>824</v>
      </c>
      <c r="I48" s="50">
        <v>990</v>
      </c>
      <c r="J48" s="50">
        <v>14</v>
      </c>
      <c r="K48" s="50" t="s">
        <v>1109</v>
      </c>
      <c r="L48" s="50" t="s">
        <v>1256</v>
      </c>
      <c r="M48" s="50" t="s">
        <v>842</v>
      </c>
      <c r="N48" s="50" t="s">
        <v>2140</v>
      </c>
      <c r="O48" s="50">
        <v>22</v>
      </c>
      <c r="P48" s="50">
        <v>60.421545667447347</v>
      </c>
      <c r="Q48" s="50">
        <v>141.70108501574299</v>
      </c>
      <c r="R48" s="50"/>
      <c r="S48" s="50">
        <v>22</v>
      </c>
      <c r="T48" s="50">
        <v>253.6299765807963</v>
      </c>
      <c r="U48" s="50">
        <v>138.4057109456092</v>
      </c>
      <c r="V48" s="50"/>
      <c r="W48" s="50">
        <v>1.354633398421327</v>
      </c>
      <c r="X48" s="50">
        <v>0.11176172322861951</v>
      </c>
      <c r="Y48" s="50">
        <v>751</v>
      </c>
      <c r="Z48" s="50">
        <v>685</v>
      </c>
      <c r="AA48" s="50" t="s">
        <v>1119</v>
      </c>
      <c r="AB48" s="50" t="s">
        <v>2740</v>
      </c>
    </row>
    <row r="49" spans="1:28" ht="15" x14ac:dyDescent="0.25">
      <c r="A49" s="50">
        <v>85</v>
      </c>
      <c r="B49" s="50">
        <v>2001</v>
      </c>
      <c r="C49" s="50" t="s">
        <v>823</v>
      </c>
      <c r="D49" s="50" t="s">
        <v>820</v>
      </c>
      <c r="E49" s="50" t="s">
        <v>1497</v>
      </c>
      <c r="F49" s="50" t="s">
        <v>2734</v>
      </c>
      <c r="G49" s="50" t="s">
        <v>935</v>
      </c>
      <c r="H49" s="50" t="s">
        <v>824</v>
      </c>
      <c r="I49" s="50">
        <v>990</v>
      </c>
      <c r="J49" s="50">
        <v>12</v>
      </c>
      <c r="K49" s="50" t="s">
        <v>1109</v>
      </c>
      <c r="L49" s="50" t="s">
        <v>1256</v>
      </c>
      <c r="M49" s="50" t="s">
        <v>842</v>
      </c>
      <c r="N49" s="50" t="s">
        <v>2140</v>
      </c>
      <c r="O49" s="50">
        <v>22</v>
      </c>
      <c r="P49" s="50">
        <v>82.903981264637039</v>
      </c>
      <c r="Q49" s="50">
        <v>98.861222104006714</v>
      </c>
      <c r="R49" s="50"/>
      <c r="S49" s="50">
        <v>22</v>
      </c>
      <c r="T49" s="50">
        <v>171.42857142857201</v>
      </c>
      <c r="U49" s="50">
        <v>108.7473443144075</v>
      </c>
      <c r="V49" s="50"/>
      <c r="W49" s="50">
        <v>0.8365197893493288</v>
      </c>
      <c r="X49" s="50">
        <v>9.8860969976966431E-2</v>
      </c>
      <c r="Y49" s="50">
        <v>750</v>
      </c>
      <c r="Z49" s="50">
        <v>685</v>
      </c>
      <c r="AA49" s="50" t="s">
        <v>1119</v>
      </c>
      <c r="AB49" s="50" t="s">
        <v>2740</v>
      </c>
    </row>
    <row r="50" spans="1:28" ht="15" x14ac:dyDescent="0.25">
      <c r="A50" s="50">
        <v>85</v>
      </c>
      <c r="B50" s="50">
        <v>2001</v>
      </c>
      <c r="C50" s="50" t="s">
        <v>823</v>
      </c>
      <c r="D50" s="50" t="s">
        <v>820</v>
      </c>
      <c r="E50" s="50" t="s">
        <v>1497</v>
      </c>
      <c r="F50" s="50" t="s">
        <v>2734</v>
      </c>
      <c r="G50" s="50" t="s">
        <v>935</v>
      </c>
      <c r="H50" s="50" t="s">
        <v>824</v>
      </c>
      <c r="I50" s="50">
        <v>1100</v>
      </c>
      <c r="J50" s="50">
        <v>0.32876352039977641</v>
      </c>
      <c r="K50" s="50" t="s">
        <v>1109</v>
      </c>
      <c r="L50" s="50" t="s">
        <v>1256</v>
      </c>
      <c r="M50" s="50" t="s">
        <v>842</v>
      </c>
      <c r="N50" s="50" t="s">
        <v>2140</v>
      </c>
      <c r="O50" s="50">
        <v>16</v>
      </c>
      <c r="P50" s="50">
        <v>58.878504672897257</v>
      </c>
      <c r="Q50" s="50">
        <v>74.766355140187002</v>
      </c>
      <c r="R50" s="50"/>
      <c r="S50" s="50">
        <v>16</v>
      </c>
      <c r="T50" s="50">
        <v>176.63551401869171</v>
      </c>
      <c r="U50" s="50">
        <v>74.766355140186761</v>
      </c>
      <c r="V50" s="50"/>
      <c r="W50" s="50">
        <v>1.53523814568768</v>
      </c>
      <c r="X50" s="50">
        <v>0.16182744006210231</v>
      </c>
      <c r="Y50" s="50">
        <v>748</v>
      </c>
      <c r="Z50" s="50">
        <v>687</v>
      </c>
      <c r="AA50" s="50" t="s">
        <v>1119</v>
      </c>
      <c r="AB50" s="50" t="s">
        <v>2740</v>
      </c>
    </row>
    <row r="51" spans="1:28" ht="15" x14ac:dyDescent="0.25">
      <c r="A51" s="50">
        <v>85</v>
      </c>
      <c r="B51" s="50">
        <v>2001</v>
      </c>
      <c r="C51" s="50" t="s">
        <v>823</v>
      </c>
      <c r="D51" s="50" t="s">
        <v>820</v>
      </c>
      <c r="E51" s="50" t="s">
        <v>1497</v>
      </c>
      <c r="F51" s="50" t="s">
        <v>2734</v>
      </c>
      <c r="G51" s="50" t="s">
        <v>935</v>
      </c>
      <c r="H51" s="50" t="s">
        <v>824</v>
      </c>
      <c r="I51" s="50">
        <v>1100</v>
      </c>
      <c r="J51" s="50">
        <v>0.32876352039977641</v>
      </c>
      <c r="K51" s="50" t="s">
        <v>1109</v>
      </c>
      <c r="L51" s="50" t="s">
        <v>1256</v>
      </c>
      <c r="M51" s="50" t="s">
        <v>842</v>
      </c>
      <c r="N51" s="50" t="s">
        <v>2140</v>
      </c>
      <c r="O51" s="50">
        <v>16</v>
      </c>
      <c r="P51" s="50">
        <v>85.981308411215025</v>
      </c>
      <c r="Q51" s="50">
        <v>59.81308411214944</v>
      </c>
      <c r="R51" s="50"/>
      <c r="S51" s="50">
        <v>16</v>
      </c>
      <c r="T51" s="50">
        <v>181.30841121495331</v>
      </c>
      <c r="U51" s="50">
        <v>59.813084112149681</v>
      </c>
      <c r="V51" s="50"/>
      <c r="W51" s="50">
        <v>1.553514790279197</v>
      </c>
      <c r="X51" s="50">
        <v>0.1627095031815034</v>
      </c>
      <c r="Y51" s="50">
        <v>747</v>
      </c>
      <c r="Z51" s="50">
        <v>686</v>
      </c>
      <c r="AA51" s="50" t="s">
        <v>1119</v>
      </c>
      <c r="AB51" s="50" t="s">
        <v>2740</v>
      </c>
    </row>
    <row r="52" spans="1:28" ht="15" x14ac:dyDescent="0.25">
      <c r="A52" s="50">
        <v>85</v>
      </c>
      <c r="B52" s="50">
        <v>2001</v>
      </c>
      <c r="C52" s="50" t="s">
        <v>823</v>
      </c>
      <c r="D52" s="50" t="s">
        <v>820</v>
      </c>
      <c r="E52" s="50" t="s">
        <v>1497</v>
      </c>
      <c r="F52" s="50" t="s">
        <v>2734</v>
      </c>
      <c r="G52" s="50" t="s">
        <v>935</v>
      </c>
      <c r="H52" s="50" t="s">
        <v>824</v>
      </c>
      <c r="I52" s="50">
        <v>990</v>
      </c>
      <c r="J52" s="50">
        <v>8</v>
      </c>
      <c r="K52" s="50" t="s">
        <v>1109</v>
      </c>
      <c r="L52" s="50" t="s">
        <v>1256</v>
      </c>
      <c r="M52" s="50" t="s">
        <v>842</v>
      </c>
      <c r="N52" s="50" t="s">
        <v>2140</v>
      </c>
      <c r="O52" s="50">
        <v>22</v>
      </c>
      <c r="P52" s="50">
        <v>70.960187353630019</v>
      </c>
      <c r="Q52" s="50">
        <v>56.021359192270452</v>
      </c>
      <c r="R52" s="50"/>
      <c r="S52" s="50">
        <v>22</v>
      </c>
      <c r="T52" s="50">
        <v>172.13114754098359</v>
      </c>
      <c r="U52" s="50">
        <v>56.021359192270587</v>
      </c>
      <c r="V52" s="50"/>
      <c r="W52" s="50">
        <v>1.773460985149544</v>
      </c>
      <c r="X52" s="50">
        <v>0.12664958938463169</v>
      </c>
      <c r="Y52" s="50">
        <v>746</v>
      </c>
      <c r="Z52" s="50">
        <v>685</v>
      </c>
      <c r="AA52" s="50" t="s">
        <v>1119</v>
      </c>
      <c r="AB52" s="50" t="s">
        <v>2740</v>
      </c>
    </row>
    <row r="53" spans="1:28" ht="15" x14ac:dyDescent="0.25">
      <c r="A53" s="50">
        <v>85</v>
      </c>
      <c r="B53" s="50">
        <v>2001</v>
      </c>
      <c r="C53" s="50" t="s">
        <v>823</v>
      </c>
      <c r="D53" s="50" t="s">
        <v>820</v>
      </c>
      <c r="E53" s="50" t="s">
        <v>1497</v>
      </c>
      <c r="F53" s="50" t="s">
        <v>2734</v>
      </c>
      <c r="G53" s="50" t="s">
        <v>935</v>
      </c>
      <c r="H53" s="50" t="s">
        <v>824</v>
      </c>
      <c r="I53" s="50">
        <v>990</v>
      </c>
      <c r="J53" s="50">
        <v>0.32876352039977641</v>
      </c>
      <c r="K53" s="50" t="s">
        <v>939</v>
      </c>
      <c r="L53" s="50" t="s">
        <v>1256</v>
      </c>
      <c r="M53" s="50" t="s">
        <v>842</v>
      </c>
      <c r="N53" s="50" t="s">
        <v>2140</v>
      </c>
      <c r="O53" s="50">
        <v>22</v>
      </c>
      <c r="P53" s="50">
        <v>43.75</v>
      </c>
      <c r="Q53" s="50">
        <v>11.32628805639184</v>
      </c>
      <c r="R53" s="50"/>
      <c r="S53" s="50">
        <v>22</v>
      </c>
      <c r="T53" s="50">
        <v>41.33522727272728</v>
      </c>
      <c r="U53" s="50">
        <v>13.325044772225599</v>
      </c>
      <c r="V53" s="50"/>
      <c r="W53" s="50">
        <v>-0.19176192304933301</v>
      </c>
      <c r="X53" s="50">
        <v>9.1326961762858844E-2</v>
      </c>
      <c r="Y53" s="50">
        <v>754</v>
      </c>
      <c r="Z53" s="50">
        <v>691</v>
      </c>
      <c r="AA53" s="50" t="s">
        <v>1119</v>
      </c>
      <c r="AB53" s="50" t="s">
        <v>2740</v>
      </c>
    </row>
    <row r="54" spans="1:28" ht="15" x14ac:dyDescent="0.25">
      <c r="A54" s="50">
        <v>85</v>
      </c>
      <c r="B54" s="50">
        <v>2001</v>
      </c>
      <c r="C54" s="50" t="s">
        <v>823</v>
      </c>
      <c r="D54" s="50" t="s">
        <v>820</v>
      </c>
      <c r="E54" s="50" t="s">
        <v>1497</v>
      </c>
      <c r="F54" s="50" t="s">
        <v>2734</v>
      </c>
      <c r="G54" s="50" t="s">
        <v>935</v>
      </c>
      <c r="H54" s="50" t="s">
        <v>824</v>
      </c>
      <c r="I54" s="50">
        <v>1100</v>
      </c>
      <c r="J54" s="50">
        <v>0.32876352039977641</v>
      </c>
      <c r="K54" s="50" t="s">
        <v>939</v>
      </c>
      <c r="L54" s="50" t="s">
        <v>1256</v>
      </c>
      <c r="M54" s="50" t="s">
        <v>842</v>
      </c>
      <c r="N54" s="50" t="s">
        <v>2140</v>
      </c>
      <c r="O54" s="50">
        <v>17</v>
      </c>
      <c r="P54" s="50">
        <v>17.61363636363636</v>
      </c>
      <c r="Q54" s="50">
        <v>7.6136893654871782</v>
      </c>
      <c r="R54" s="50"/>
      <c r="S54" s="50">
        <v>17</v>
      </c>
      <c r="T54" s="50">
        <v>21.44886363636364</v>
      </c>
      <c r="U54" s="50">
        <v>8.1993577782169229</v>
      </c>
      <c r="V54" s="50"/>
      <c r="W54" s="50">
        <v>0.47327325037962792</v>
      </c>
      <c r="X54" s="50">
        <v>0.1209409936694838</v>
      </c>
      <c r="Y54" s="50">
        <v>753</v>
      </c>
      <c r="Z54" s="50">
        <v>690</v>
      </c>
      <c r="AA54" s="50" t="s">
        <v>1119</v>
      </c>
      <c r="AB54" s="50" t="s">
        <v>2740</v>
      </c>
    </row>
    <row r="55" spans="1:28" ht="15" x14ac:dyDescent="0.25">
      <c r="A55" s="50">
        <v>85</v>
      </c>
      <c r="B55" s="50">
        <v>2001</v>
      </c>
      <c r="C55" s="50" t="s">
        <v>823</v>
      </c>
      <c r="D55" s="50" t="s">
        <v>820</v>
      </c>
      <c r="E55" s="50" t="s">
        <v>1497</v>
      </c>
      <c r="F55" s="50" t="s">
        <v>2734</v>
      </c>
      <c r="G55" s="50" t="s">
        <v>935</v>
      </c>
      <c r="H55" s="50" t="s">
        <v>824</v>
      </c>
      <c r="I55" s="50">
        <v>400</v>
      </c>
      <c r="J55" s="50">
        <v>0.32876352039977641</v>
      </c>
      <c r="K55" s="50" t="s">
        <v>939</v>
      </c>
      <c r="L55" s="50" t="s">
        <v>1256</v>
      </c>
      <c r="M55" s="50" t="s">
        <v>842</v>
      </c>
      <c r="N55" s="50" t="s">
        <v>2140</v>
      </c>
      <c r="O55" s="50">
        <v>36</v>
      </c>
      <c r="P55" s="50">
        <v>10.766961651917409</v>
      </c>
      <c r="Q55" s="50">
        <v>4.8672566371681469</v>
      </c>
      <c r="R55" s="50"/>
      <c r="S55" s="50">
        <v>36</v>
      </c>
      <c r="T55" s="50">
        <v>16.519174041297941</v>
      </c>
      <c r="U55" s="50">
        <v>2.6548672566371749</v>
      </c>
      <c r="V55" s="50"/>
      <c r="W55" s="50">
        <v>1.4514783876984849</v>
      </c>
      <c r="X55" s="50">
        <v>7.0186038263581899E-2</v>
      </c>
      <c r="Y55" s="50">
        <v>752</v>
      </c>
      <c r="Z55" s="50">
        <v>689</v>
      </c>
      <c r="AA55" s="50" t="s">
        <v>1119</v>
      </c>
      <c r="AB55" s="50" t="s">
        <v>2740</v>
      </c>
    </row>
    <row r="56" spans="1:28" ht="15" x14ac:dyDescent="0.25">
      <c r="A56" s="50">
        <v>85</v>
      </c>
      <c r="B56" s="50">
        <v>2001</v>
      </c>
      <c r="C56" s="50" t="s">
        <v>823</v>
      </c>
      <c r="D56" s="50" t="s">
        <v>820</v>
      </c>
      <c r="E56" s="50" t="s">
        <v>1497</v>
      </c>
      <c r="F56" s="50" t="s">
        <v>2734</v>
      </c>
      <c r="G56" s="50" t="s">
        <v>935</v>
      </c>
      <c r="H56" s="50" t="s">
        <v>824</v>
      </c>
      <c r="I56" s="50">
        <v>25</v>
      </c>
      <c r="J56" s="50">
        <v>0.98629056119932923</v>
      </c>
      <c r="K56" s="50" t="s">
        <v>939</v>
      </c>
      <c r="L56" s="50" t="s">
        <v>1256</v>
      </c>
      <c r="M56" s="50" t="s">
        <v>842</v>
      </c>
      <c r="N56" s="50" t="s">
        <v>2140</v>
      </c>
      <c r="O56" s="50">
        <v>60</v>
      </c>
      <c r="P56" s="50">
        <v>12.389380530973449</v>
      </c>
      <c r="Q56" s="50">
        <v>5.1411283356735753</v>
      </c>
      <c r="R56" s="50"/>
      <c r="S56" s="50">
        <v>21</v>
      </c>
      <c r="T56" s="50">
        <v>19.46902654867257</v>
      </c>
      <c r="U56" s="50">
        <v>1.6897403004999241</v>
      </c>
      <c r="V56" s="50"/>
      <c r="W56" s="50">
        <v>1.550147330356016</v>
      </c>
      <c r="X56" s="50">
        <v>7.9118780617874057E-2</v>
      </c>
      <c r="Y56" s="50">
        <v>755</v>
      </c>
      <c r="Z56" s="50">
        <v>692</v>
      </c>
      <c r="AA56" s="50" t="s">
        <v>1119</v>
      </c>
      <c r="AB56" s="50" t="s">
        <v>2740</v>
      </c>
    </row>
    <row r="57" spans="1:28" ht="15" x14ac:dyDescent="0.25">
      <c r="A57" s="50">
        <v>85</v>
      </c>
      <c r="B57" s="50">
        <v>2001</v>
      </c>
      <c r="C57" s="50" t="s">
        <v>823</v>
      </c>
      <c r="D57" s="50" t="s">
        <v>820</v>
      </c>
      <c r="E57" s="50" t="s">
        <v>1497</v>
      </c>
      <c r="F57" s="50" t="s">
        <v>2734</v>
      </c>
      <c r="G57" s="50" t="s">
        <v>935</v>
      </c>
      <c r="H57" s="50" t="s">
        <v>824</v>
      </c>
      <c r="I57" s="50">
        <v>1100</v>
      </c>
      <c r="J57" s="50">
        <v>0.32876352039977641</v>
      </c>
      <c r="K57" s="50" t="s">
        <v>939</v>
      </c>
      <c r="L57" s="50" t="s">
        <v>1256</v>
      </c>
      <c r="M57" s="50" t="s">
        <v>842</v>
      </c>
      <c r="N57" s="50" t="s">
        <v>2140</v>
      </c>
      <c r="O57" s="50">
        <v>16</v>
      </c>
      <c r="P57" s="50">
        <v>18.5785536159601</v>
      </c>
      <c r="Q57" s="50">
        <v>19.750623441396499</v>
      </c>
      <c r="R57" s="50"/>
      <c r="S57" s="50">
        <v>16</v>
      </c>
      <c r="T57" s="50">
        <v>20.374064837905241</v>
      </c>
      <c r="U57" s="50">
        <v>19.30174563591024</v>
      </c>
      <c r="V57" s="50"/>
      <c r="W57" s="50">
        <v>8.9626666056844662E-2</v>
      </c>
      <c r="X57" s="50">
        <v>0.1251255146760698</v>
      </c>
      <c r="Y57" s="50">
        <v>759</v>
      </c>
      <c r="Z57" s="50">
        <v>696</v>
      </c>
      <c r="AA57" s="50" t="s">
        <v>1119</v>
      </c>
      <c r="AB57" s="50" t="s">
        <v>2740</v>
      </c>
    </row>
    <row r="58" spans="1:28" ht="15" x14ac:dyDescent="0.25">
      <c r="A58" s="50">
        <v>85</v>
      </c>
      <c r="B58" s="50">
        <v>2001</v>
      </c>
      <c r="C58" s="50" t="s">
        <v>823</v>
      </c>
      <c r="D58" s="50" t="s">
        <v>820</v>
      </c>
      <c r="E58" s="50" t="s">
        <v>1497</v>
      </c>
      <c r="F58" s="50" t="s">
        <v>2734</v>
      </c>
      <c r="G58" s="50" t="s">
        <v>935</v>
      </c>
      <c r="H58" s="50" t="s">
        <v>824</v>
      </c>
      <c r="I58" s="50">
        <v>1100</v>
      </c>
      <c r="J58" s="50">
        <v>0.32876352039977641</v>
      </c>
      <c r="K58" s="50" t="s">
        <v>939</v>
      </c>
      <c r="L58" s="50" t="s">
        <v>1256</v>
      </c>
      <c r="M58" s="50" t="s">
        <v>842</v>
      </c>
      <c r="N58" s="50" t="s">
        <v>2140</v>
      </c>
      <c r="O58" s="50">
        <v>16</v>
      </c>
      <c r="P58" s="50">
        <v>27.331670822942652</v>
      </c>
      <c r="Q58" s="50">
        <v>12.11970074812967</v>
      </c>
      <c r="R58" s="50"/>
      <c r="S58" s="50">
        <v>16</v>
      </c>
      <c r="T58" s="50">
        <v>42.03241895261845</v>
      </c>
      <c r="U58" s="50">
        <v>14.3640897755611</v>
      </c>
      <c r="V58" s="50"/>
      <c r="W58" s="50">
        <v>1.0782774890977089</v>
      </c>
      <c r="X58" s="50">
        <v>0.14316691161710721</v>
      </c>
      <c r="Y58" s="50">
        <v>757</v>
      </c>
      <c r="Z58" s="50">
        <v>694</v>
      </c>
      <c r="AA58" s="50" t="s">
        <v>1119</v>
      </c>
      <c r="AB58" s="50" t="s">
        <v>2740</v>
      </c>
    </row>
    <row r="59" spans="1:28" ht="15" x14ac:dyDescent="0.25">
      <c r="A59" s="50">
        <v>85</v>
      </c>
      <c r="B59" s="50">
        <v>2001</v>
      </c>
      <c r="C59" s="50" t="s">
        <v>823</v>
      </c>
      <c r="D59" s="50" t="s">
        <v>820</v>
      </c>
      <c r="E59" s="50" t="s">
        <v>1497</v>
      </c>
      <c r="F59" s="50" t="s">
        <v>2734</v>
      </c>
      <c r="G59" s="50" t="s">
        <v>935</v>
      </c>
      <c r="H59" s="50" t="s">
        <v>824</v>
      </c>
      <c r="I59" s="50">
        <v>1100</v>
      </c>
      <c r="J59" s="50">
        <v>0.32876352039977641</v>
      </c>
      <c r="K59" s="50" t="s">
        <v>939</v>
      </c>
      <c r="L59" s="50" t="s">
        <v>1256</v>
      </c>
      <c r="M59" s="50" t="s">
        <v>842</v>
      </c>
      <c r="N59" s="50" t="s">
        <v>2140</v>
      </c>
      <c r="O59" s="50">
        <v>16</v>
      </c>
      <c r="P59" s="50">
        <v>13.079800498753119</v>
      </c>
      <c r="Q59" s="50">
        <v>13.46633416458854</v>
      </c>
      <c r="R59" s="50"/>
      <c r="S59" s="50">
        <v>16</v>
      </c>
      <c r="T59" s="50">
        <v>26.770573566084789</v>
      </c>
      <c r="U59" s="50">
        <v>12.568578553615939</v>
      </c>
      <c r="V59" s="50"/>
      <c r="W59" s="50">
        <v>1.024563754870732</v>
      </c>
      <c r="X59" s="50">
        <v>0.141402045121794</v>
      </c>
      <c r="Y59" s="50">
        <v>758</v>
      </c>
      <c r="Z59" s="50">
        <v>695</v>
      </c>
      <c r="AA59" s="50" t="s">
        <v>1119</v>
      </c>
      <c r="AB59" s="50" t="s">
        <v>2740</v>
      </c>
    </row>
    <row r="60" spans="1:28" ht="15" x14ac:dyDescent="0.25">
      <c r="A60" s="50">
        <v>85</v>
      </c>
      <c r="B60" s="50">
        <v>2001</v>
      </c>
      <c r="C60" s="50" t="s">
        <v>823</v>
      </c>
      <c r="D60" s="50" t="s">
        <v>820</v>
      </c>
      <c r="E60" s="50" t="s">
        <v>1497</v>
      </c>
      <c r="F60" s="50" t="s">
        <v>2734</v>
      </c>
      <c r="G60" s="50" t="s">
        <v>935</v>
      </c>
      <c r="H60" s="50" t="s">
        <v>824</v>
      </c>
      <c r="I60" s="50">
        <v>4</v>
      </c>
      <c r="J60" s="50">
        <v>8</v>
      </c>
      <c r="K60" s="50" t="s">
        <v>939</v>
      </c>
      <c r="L60" s="50" t="s">
        <v>1256</v>
      </c>
      <c r="M60" s="50" t="s">
        <v>842</v>
      </c>
      <c r="N60" s="50" t="s">
        <v>2140</v>
      </c>
      <c r="O60" s="50">
        <v>22</v>
      </c>
      <c r="P60" s="50">
        <v>23.591549295774652</v>
      </c>
      <c r="Q60" s="50">
        <v>11.89119488405942</v>
      </c>
      <c r="R60" s="50"/>
      <c r="S60" s="50">
        <v>22</v>
      </c>
      <c r="T60" s="50">
        <v>41.338028169014088</v>
      </c>
      <c r="U60" s="50">
        <v>11.39572843055694</v>
      </c>
      <c r="V60" s="50"/>
      <c r="W60" s="50">
        <v>1.4964120908071119</v>
      </c>
      <c r="X60" s="50">
        <v>0.1163551039262922</v>
      </c>
      <c r="Y60" s="50">
        <v>756</v>
      </c>
      <c r="Z60" s="50">
        <v>693</v>
      </c>
      <c r="AA60" s="50" t="s">
        <v>1119</v>
      </c>
      <c r="AB60" s="50" t="s">
        <v>2740</v>
      </c>
    </row>
    <row r="61" spans="1:28" ht="15" x14ac:dyDescent="0.25">
      <c r="A61" s="50">
        <v>85</v>
      </c>
      <c r="B61" s="50">
        <v>2001</v>
      </c>
      <c r="C61" s="50" t="s">
        <v>823</v>
      </c>
      <c r="D61" s="50" t="s">
        <v>820</v>
      </c>
      <c r="E61" s="50" t="s">
        <v>1497</v>
      </c>
      <c r="F61" s="50" t="s">
        <v>2734</v>
      </c>
      <c r="G61" s="50" t="s">
        <v>935</v>
      </c>
      <c r="H61" s="50" t="s">
        <v>824</v>
      </c>
      <c r="I61" s="50">
        <v>990</v>
      </c>
      <c r="J61" s="50">
        <v>12</v>
      </c>
      <c r="K61" s="50" t="s">
        <v>939</v>
      </c>
      <c r="L61" s="50" t="s">
        <v>1256</v>
      </c>
      <c r="M61" s="50" t="s">
        <v>842</v>
      </c>
      <c r="N61" s="50" t="s">
        <v>2140</v>
      </c>
      <c r="O61" s="50">
        <v>22</v>
      </c>
      <c r="P61" s="50">
        <v>9.9647887323943731</v>
      </c>
      <c r="Q61" s="50">
        <v>11.891194884059409</v>
      </c>
      <c r="R61" s="50"/>
      <c r="S61" s="50">
        <v>22</v>
      </c>
      <c r="T61" s="50">
        <v>26.126760563380291</v>
      </c>
      <c r="U61" s="50">
        <v>11.39572843055694</v>
      </c>
      <c r="V61" s="50"/>
      <c r="W61" s="50">
        <v>1.362803868413621</v>
      </c>
      <c r="X61" s="50">
        <v>0.11201402708821739</v>
      </c>
      <c r="Y61" s="50">
        <v>760</v>
      </c>
      <c r="Z61" s="50">
        <v>693</v>
      </c>
      <c r="AA61" s="50" t="s">
        <v>1119</v>
      </c>
      <c r="AB61" s="50" t="s">
        <v>2740</v>
      </c>
    </row>
    <row r="62" spans="1:28" ht="15" x14ac:dyDescent="0.25">
      <c r="A62" s="50">
        <v>85</v>
      </c>
      <c r="B62" s="50">
        <v>2001</v>
      </c>
      <c r="C62" s="50" t="s">
        <v>823</v>
      </c>
      <c r="D62" s="50" t="s">
        <v>820</v>
      </c>
      <c r="E62" s="50" t="s">
        <v>1497</v>
      </c>
      <c r="F62" s="50" t="s">
        <v>2734</v>
      </c>
      <c r="G62" s="50" t="s">
        <v>935</v>
      </c>
      <c r="H62" s="50" t="s">
        <v>824</v>
      </c>
      <c r="I62" s="50">
        <v>990</v>
      </c>
      <c r="J62" s="50">
        <v>14</v>
      </c>
      <c r="K62" s="50" t="s">
        <v>939</v>
      </c>
      <c r="L62" s="50" t="s">
        <v>1256</v>
      </c>
      <c r="M62" s="50" t="s">
        <v>842</v>
      </c>
      <c r="N62" s="50" t="s">
        <v>2140</v>
      </c>
      <c r="O62" s="50">
        <v>22</v>
      </c>
      <c r="P62" s="50">
        <v>7.5352112676056411</v>
      </c>
      <c r="Q62" s="50">
        <v>7.4319968025371379</v>
      </c>
      <c r="R62" s="50"/>
      <c r="S62" s="50">
        <v>22</v>
      </c>
      <c r="T62" s="50">
        <v>20.845070422535219</v>
      </c>
      <c r="U62" s="50">
        <v>7.4319968025371521</v>
      </c>
      <c r="V62" s="50"/>
      <c r="W62" s="50">
        <v>1.7586821436066289</v>
      </c>
      <c r="X62" s="50">
        <v>0.1260563963891001</v>
      </c>
      <c r="Y62" s="50">
        <v>761</v>
      </c>
      <c r="Z62" s="50">
        <v>693</v>
      </c>
      <c r="AA62" s="50" t="s">
        <v>1119</v>
      </c>
      <c r="AB62" s="50" t="s">
        <v>2740</v>
      </c>
    </row>
    <row r="63" spans="1:28" ht="15" x14ac:dyDescent="0.25">
      <c r="A63" s="50">
        <v>87</v>
      </c>
      <c r="B63" s="50">
        <v>2005</v>
      </c>
      <c r="C63" s="50" t="s">
        <v>823</v>
      </c>
      <c r="D63" s="50" t="s">
        <v>937</v>
      </c>
      <c r="E63" s="50" t="s">
        <v>1627</v>
      </c>
      <c r="F63" s="50" t="s">
        <v>2734</v>
      </c>
      <c r="G63" s="50" t="s">
        <v>935</v>
      </c>
      <c r="H63" s="50" t="s">
        <v>834</v>
      </c>
      <c r="I63" s="50">
        <v>6</v>
      </c>
      <c r="J63" s="50">
        <v>14</v>
      </c>
      <c r="K63" s="50" t="s">
        <v>939</v>
      </c>
      <c r="L63" s="50" t="s">
        <v>1256</v>
      </c>
      <c r="M63" s="50" t="s">
        <v>842</v>
      </c>
      <c r="N63" s="50" t="s">
        <v>2140</v>
      </c>
      <c r="O63" s="50">
        <v>4</v>
      </c>
      <c r="P63" s="50">
        <v>48.65771812080537</v>
      </c>
      <c r="Q63" s="50">
        <v>12.751677852349021</v>
      </c>
      <c r="R63" s="50"/>
      <c r="S63" s="50">
        <v>4</v>
      </c>
      <c r="T63" s="50">
        <v>78.523489932885937</v>
      </c>
      <c r="U63" s="50">
        <v>26.84563758389254</v>
      </c>
      <c r="V63" s="50"/>
      <c r="W63" s="50">
        <v>1.2344382793870861</v>
      </c>
      <c r="X63" s="50">
        <v>0.59523986660100936</v>
      </c>
      <c r="Y63" s="50">
        <v>773</v>
      </c>
      <c r="Z63" s="50">
        <v>704</v>
      </c>
      <c r="AA63" s="50" t="s">
        <v>1119</v>
      </c>
      <c r="AB63" s="50" t="s">
        <v>2740</v>
      </c>
    </row>
    <row r="64" spans="1:28" ht="15" x14ac:dyDescent="0.25">
      <c r="A64" s="50">
        <v>87</v>
      </c>
      <c r="B64" s="50">
        <v>2005</v>
      </c>
      <c r="C64" s="50" t="s">
        <v>823</v>
      </c>
      <c r="D64" s="50" t="s">
        <v>937</v>
      </c>
      <c r="E64" s="50" t="s">
        <v>1627</v>
      </c>
      <c r="F64" s="50" t="s">
        <v>2734</v>
      </c>
      <c r="G64" s="50" t="s">
        <v>935</v>
      </c>
      <c r="H64" s="50" t="s">
        <v>834</v>
      </c>
      <c r="I64" s="50">
        <v>2</v>
      </c>
      <c r="J64" s="50">
        <v>12</v>
      </c>
      <c r="K64" s="50" t="s">
        <v>939</v>
      </c>
      <c r="L64" s="50" t="s">
        <v>1256</v>
      </c>
      <c r="M64" s="50" t="s">
        <v>842</v>
      </c>
      <c r="N64" s="50" t="s">
        <v>2140</v>
      </c>
      <c r="O64" s="50">
        <v>4</v>
      </c>
      <c r="P64" s="50">
        <v>46.644295302013418</v>
      </c>
      <c r="Q64" s="50">
        <v>12.080536912751651</v>
      </c>
      <c r="R64" s="50"/>
      <c r="S64" s="50">
        <v>4</v>
      </c>
      <c r="T64" s="50">
        <v>77.852348993288572</v>
      </c>
      <c r="U64" s="50">
        <v>23.489932885906121</v>
      </c>
      <c r="V64" s="50"/>
      <c r="W64" s="50">
        <v>1.4513608715903019</v>
      </c>
      <c r="X64" s="50">
        <v>0.63165302372396004</v>
      </c>
      <c r="Y64" s="50">
        <v>772</v>
      </c>
      <c r="Z64" s="50">
        <v>704</v>
      </c>
      <c r="AA64" s="50" t="s">
        <v>1119</v>
      </c>
      <c r="AB64" s="50" t="s">
        <v>2740</v>
      </c>
    </row>
    <row r="65" spans="1:28" ht="15" x14ac:dyDescent="0.25">
      <c r="A65" s="50">
        <v>94</v>
      </c>
      <c r="B65" s="50">
        <v>1996</v>
      </c>
      <c r="C65" s="50" t="s">
        <v>1080</v>
      </c>
      <c r="D65" s="50" t="s">
        <v>2733</v>
      </c>
      <c r="E65" s="50" t="s">
        <v>1670</v>
      </c>
      <c r="F65" s="50" t="s">
        <v>2736</v>
      </c>
      <c r="G65" s="50" t="s">
        <v>1079</v>
      </c>
      <c r="H65" s="50" t="s">
        <v>824</v>
      </c>
      <c r="I65" s="50">
        <v>720</v>
      </c>
      <c r="J65" s="50">
        <v>0.26301081631982121</v>
      </c>
      <c r="K65" s="50" t="s">
        <v>1401</v>
      </c>
      <c r="L65" s="50" t="s">
        <v>1373</v>
      </c>
      <c r="M65" s="50" t="s">
        <v>842</v>
      </c>
      <c r="N65" s="50" t="s">
        <v>2140</v>
      </c>
      <c r="O65" s="50">
        <v>22</v>
      </c>
      <c r="P65" s="50">
        <v>2.764150943396225</v>
      </c>
      <c r="Q65" s="50">
        <v>3.1416935749760722</v>
      </c>
      <c r="R65" s="50"/>
      <c r="S65" s="50">
        <v>78</v>
      </c>
      <c r="T65" s="50">
        <v>1.5754716981132071</v>
      </c>
      <c r="U65" s="50">
        <v>1.749688473517782</v>
      </c>
      <c r="V65" s="50"/>
      <c r="W65" s="50">
        <v>0.55478874635313935</v>
      </c>
      <c r="X65" s="50">
        <v>5.9814011040458713E-2</v>
      </c>
      <c r="Y65" s="50">
        <v>886</v>
      </c>
      <c r="Z65" s="50">
        <v>819</v>
      </c>
      <c r="AA65" s="50" t="s">
        <v>1119</v>
      </c>
      <c r="AB65" s="50" t="s">
        <v>2740</v>
      </c>
    </row>
    <row r="66" spans="1:28" ht="15" x14ac:dyDescent="0.25">
      <c r="A66" s="50">
        <v>94</v>
      </c>
      <c r="B66" s="50">
        <v>1996</v>
      </c>
      <c r="C66" s="50" t="s">
        <v>1080</v>
      </c>
      <c r="D66" s="50" t="s">
        <v>2733</v>
      </c>
      <c r="E66" s="50" t="s">
        <v>1670</v>
      </c>
      <c r="F66" s="50" t="s">
        <v>2736</v>
      </c>
      <c r="G66" s="50" t="s">
        <v>1079</v>
      </c>
      <c r="H66" s="50" t="s">
        <v>824</v>
      </c>
      <c r="I66" s="50">
        <v>64</v>
      </c>
      <c r="J66" s="50">
        <v>6.5752704079955288E-2</v>
      </c>
      <c r="K66" s="50" t="s">
        <v>1401</v>
      </c>
      <c r="L66" s="50" t="s">
        <v>1373</v>
      </c>
      <c r="M66" s="50" t="s">
        <v>842</v>
      </c>
      <c r="N66" s="50" t="s">
        <v>2140</v>
      </c>
      <c r="O66" s="50">
        <v>22</v>
      </c>
      <c r="P66" s="50">
        <v>1.3301886792452831</v>
      </c>
      <c r="Q66" s="50">
        <v>3.0974443696947178</v>
      </c>
      <c r="R66" s="50"/>
      <c r="S66" s="50">
        <v>78</v>
      </c>
      <c r="T66" s="50">
        <v>0.69811320754716988</v>
      </c>
      <c r="U66" s="50">
        <v>1.4997329773009529</v>
      </c>
      <c r="V66" s="50"/>
      <c r="W66" s="50">
        <v>0.32078461466878222</v>
      </c>
      <c r="X66" s="50">
        <v>5.8789572120099269E-2</v>
      </c>
      <c r="Y66" s="50">
        <v>884</v>
      </c>
      <c r="Z66" s="50">
        <v>819</v>
      </c>
      <c r="AA66" s="50" t="s">
        <v>1119</v>
      </c>
      <c r="AB66" s="50" t="s">
        <v>2740</v>
      </c>
    </row>
    <row r="67" spans="1:28" ht="15" x14ac:dyDescent="0.25">
      <c r="A67" s="50">
        <v>94</v>
      </c>
      <c r="B67" s="50">
        <v>1996</v>
      </c>
      <c r="C67" s="50" t="s">
        <v>1080</v>
      </c>
      <c r="D67" s="50" t="s">
        <v>2733</v>
      </c>
      <c r="E67" s="50" t="s">
        <v>1670</v>
      </c>
      <c r="F67" s="50" t="s">
        <v>2736</v>
      </c>
      <c r="G67" s="50" t="s">
        <v>1079</v>
      </c>
      <c r="H67" s="50" t="s">
        <v>824</v>
      </c>
      <c r="I67" s="50">
        <v>64</v>
      </c>
      <c r="J67" s="50">
        <v>0.19725811223986589</v>
      </c>
      <c r="K67" s="50" t="s">
        <v>1401</v>
      </c>
      <c r="L67" s="50" t="s">
        <v>1373</v>
      </c>
      <c r="M67" s="50" t="s">
        <v>842</v>
      </c>
      <c r="N67" s="50" t="s">
        <v>2140</v>
      </c>
      <c r="O67" s="50">
        <v>22</v>
      </c>
      <c r="P67" s="50">
        <v>1.70754716981132</v>
      </c>
      <c r="Q67" s="50">
        <v>2.9646967538506588</v>
      </c>
      <c r="R67" s="50"/>
      <c r="S67" s="50">
        <v>78</v>
      </c>
      <c r="T67" s="50">
        <v>0.82075471698113178</v>
      </c>
      <c r="U67" s="50">
        <v>1.4164144785620141</v>
      </c>
      <c r="V67" s="50"/>
      <c r="W67" s="50">
        <v>0.47309871872979392</v>
      </c>
      <c r="X67" s="50">
        <v>5.9394170263377143E-2</v>
      </c>
      <c r="Y67" s="50">
        <v>885</v>
      </c>
      <c r="Z67" s="50">
        <v>819</v>
      </c>
      <c r="AA67" s="50" t="s">
        <v>1119</v>
      </c>
      <c r="AB67" s="50" t="s">
        <v>2740</v>
      </c>
    </row>
    <row r="68" spans="1:28" ht="15" x14ac:dyDescent="0.25">
      <c r="A68" s="50">
        <v>113</v>
      </c>
      <c r="B68" s="50">
        <v>2012</v>
      </c>
      <c r="C68" s="50" t="s">
        <v>849</v>
      </c>
      <c r="D68" s="50" t="s">
        <v>820</v>
      </c>
      <c r="E68" s="50" t="s">
        <v>1739</v>
      </c>
      <c r="F68" s="50" t="s">
        <v>943</v>
      </c>
      <c r="G68" s="50" t="s">
        <v>1006</v>
      </c>
      <c r="H68" s="50" t="s">
        <v>834</v>
      </c>
      <c r="I68" s="50">
        <v>990</v>
      </c>
      <c r="J68" s="50">
        <v>36</v>
      </c>
      <c r="K68" s="50" t="s">
        <v>1072</v>
      </c>
      <c r="L68" s="50" t="s">
        <v>1259</v>
      </c>
      <c r="M68" s="50" t="s">
        <v>1740</v>
      </c>
      <c r="N68" s="50" t="s">
        <v>2140</v>
      </c>
      <c r="O68" s="50">
        <v>13</v>
      </c>
      <c r="P68" s="50">
        <v>6.3657407407407396</v>
      </c>
      <c r="Q68" s="50">
        <v>1.83616037176407</v>
      </c>
      <c r="R68" s="50"/>
      <c r="S68" s="50">
        <v>8</v>
      </c>
      <c r="T68" s="50">
        <v>6.875</v>
      </c>
      <c r="U68" s="50">
        <v>3.1426968052735438</v>
      </c>
      <c r="V68" s="50"/>
      <c r="W68" s="50">
        <v>0.2035418751625642</v>
      </c>
      <c r="X68" s="50">
        <v>0.20290948870747441</v>
      </c>
      <c r="Y68" s="50">
        <v>1111</v>
      </c>
      <c r="Z68" s="50">
        <v>998</v>
      </c>
      <c r="AA68" s="50" t="s">
        <v>1119</v>
      </c>
      <c r="AB68" s="50" t="s">
        <v>2740</v>
      </c>
    </row>
    <row r="69" spans="1:28" ht="15" x14ac:dyDescent="0.25">
      <c r="A69" s="50">
        <v>113</v>
      </c>
      <c r="B69" s="50">
        <v>2012</v>
      </c>
      <c r="C69" s="50" t="s">
        <v>849</v>
      </c>
      <c r="D69" s="50" t="s">
        <v>820</v>
      </c>
      <c r="E69" s="50" t="s">
        <v>1739</v>
      </c>
      <c r="F69" s="50" t="s">
        <v>943</v>
      </c>
      <c r="G69" s="50" t="s">
        <v>975</v>
      </c>
      <c r="H69" s="50" t="s">
        <v>834</v>
      </c>
      <c r="I69" s="50">
        <v>7.3</v>
      </c>
      <c r="J69" s="50">
        <v>36</v>
      </c>
      <c r="K69" s="50" t="s">
        <v>1072</v>
      </c>
      <c r="L69" s="50" t="s">
        <v>1259</v>
      </c>
      <c r="M69" s="50" t="s">
        <v>2743</v>
      </c>
      <c r="N69" s="50" t="s">
        <v>2140</v>
      </c>
      <c r="O69" s="50">
        <v>38</v>
      </c>
      <c r="P69" s="50">
        <v>7.6504424778761067</v>
      </c>
      <c r="Q69" s="50">
        <v>2.482131302080413</v>
      </c>
      <c r="R69" s="50"/>
      <c r="S69" s="50">
        <v>37</v>
      </c>
      <c r="T69" s="50">
        <v>10.09734513274336</v>
      </c>
      <c r="U69" s="50">
        <v>4.1448912817076389</v>
      </c>
      <c r="V69" s="50"/>
      <c r="W69" s="50">
        <v>0.71117550394649276</v>
      </c>
      <c r="X69" s="50">
        <v>5.6714620483468217E-2</v>
      </c>
      <c r="Y69" s="50">
        <v>1115</v>
      </c>
      <c r="Z69" s="50">
        <v>1002</v>
      </c>
      <c r="AA69" s="50" t="s">
        <v>1119</v>
      </c>
      <c r="AB69" s="50" t="s">
        <v>2740</v>
      </c>
    </row>
    <row r="70" spans="1:28" ht="15" x14ac:dyDescent="0.25">
      <c r="A70" s="50">
        <v>113</v>
      </c>
      <c r="B70" s="50">
        <v>2012</v>
      </c>
      <c r="C70" s="50" t="s">
        <v>849</v>
      </c>
      <c r="D70" s="50" t="s">
        <v>820</v>
      </c>
      <c r="E70" s="50" t="s">
        <v>1739</v>
      </c>
      <c r="F70" s="50" t="s">
        <v>943</v>
      </c>
      <c r="G70" s="50" t="s">
        <v>975</v>
      </c>
      <c r="H70" s="50" t="s">
        <v>834</v>
      </c>
      <c r="I70" s="50">
        <v>7.3</v>
      </c>
      <c r="J70" s="50">
        <v>36</v>
      </c>
      <c r="K70" s="50" t="s">
        <v>1072</v>
      </c>
      <c r="L70" s="50" t="s">
        <v>1259</v>
      </c>
      <c r="M70" s="50" t="s">
        <v>1740</v>
      </c>
      <c r="N70" s="50" t="s">
        <v>2140</v>
      </c>
      <c r="O70" s="50">
        <v>37</v>
      </c>
      <c r="P70" s="50">
        <v>6.5973451327433619</v>
      </c>
      <c r="Q70" s="50">
        <v>2.637658088359411</v>
      </c>
      <c r="R70" s="50"/>
      <c r="S70" s="50">
        <v>27</v>
      </c>
      <c r="T70" s="50">
        <v>9.942477876106194</v>
      </c>
      <c r="U70" s="50">
        <v>3.379798257247236</v>
      </c>
      <c r="V70" s="50"/>
      <c r="W70" s="50">
        <v>1.112045160329777</v>
      </c>
      <c r="X70" s="50">
        <v>7.3725348740727184E-2</v>
      </c>
      <c r="Y70" s="50">
        <v>1114</v>
      </c>
      <c r="Z70" s="50">
        <v>1001</v>
      </c>
      <c r="AA70" s="50" t="s">
        <v>1119</v>
      </c>
      <c r="AB70" s="50" t="s">
        <v>2740</v>
      </c>
    </row>
    <row r="71" spans="1:28" ht="15" x14ac:dyDescent="0.25">
      <c r="A71" s="50">
        <v>113</v>
      </c>
      <c r="B71" s="50">
        <v>2012</v>
      </c>
      <c r="C71" s="50" t="s">
        <v>849</v>
      </c>
      <c r="D71" s="50" t="s">
        <v>820</v>
      </c>
      <c r="E71" s="50" t="s">
        <v>1739</v>
      </c>
      <c r="F71" s="50" t="s">
        <v>943</v>
      </c>
      <c r="G71" s="50" t="s">
        <v>975</v>
      </c>
      <c r="H71" s="50" t="s">
        <v>834</v>
      </c>
      <c r="I71" s="50">
        <v>8100</v>
      </c>
      <c r="J71" s="50">
        <v>36</v>
      </c>
      <c r="K71" s="50" t="s">
        <v>1072</v>
      </c>
      <c r="L71" s="50" t="s">
        <v>1259</v>
      </c>
      <c r="M71" s="50" t="s">
        <v>842</v>
      </c>
      <c r="N71" s="50" t="s">
        <v>2140</v>
      </c>
      <c r="O71" s="50">
        <v>6</v>
      </c>
      <c r="P71" s="50">
        <v>9.8805309734513269</v>
      </c>
      <c r="Q71" s="50">
        <v>4.1728033228828476</v>
      </c>
      <c r="R71" s="50"/>
      <c r="S71" s="50">
        <v>35</v>
      </c>
      <c r="T71" s="50">
        <v>12.141592920353981</v>
      </c>
      <c r="U71" s="50">
        <v>3.664828184220994</v>
      </c>
      <c r="V71" s="50"/>
      <c r="W71" s="50">
        <v>0.59382984800263428</v>
      </c>
      <c r="X71" s="50">
        <v>0.19953850851100779</v>
      </c>
      <c r="Y71" s="50">
        <v>1113</v>
      </c>
      <c r="Z71" s="50">
        <v>1000</v>
      </c>
      <c r="AA71" s="50" t="s">
        <v>1119</v>
      </c>
      <c r="AB71" s="50" t="s">
        <v>2740</v>
      </c>
    </row>
    <row r="72" spans="1:28" ht="15" x14ac:dyDescent="0.25">
      <c r="A72" s="50">
        <v>113</v>
      </c>
      <c r="B72" s="50">
        <v>2012</v>
      </c>
      <c r="C72" s="50" t="s">
        <v>849</v>
      </c>
      <c r="D72" s="50" t="s">
        <v>820</v>
      </c>
      <c r="E72" s="50" t="s">
        <v>1739</v>
      </c>
      <c r="F72" s="50" t="s">
        <v>943</v>
      </c>
      <c r="G72" s="50" t="s">
        <v>1006</v>
      </c>
      <c r="H72" s="50" t="s">
        <v>834</v>
      </c>
      <c r="I72" s="50">
        <v>990</v>
      </c>
      <c r="J72" s="50">
        <v>36</v>
      </c>
      <c r="K72" s="50" t="s">
        <v>1072</v>
      </c>
      <c r="L72" s="50" t="s">
        <v>1259</v>
      </c>
      <c r="M72" s="50" t="s">
        <v>2743</v>
      </c>
      <c r="N72" s="50" t="s">
        <v>2140</v>
      </c>
      <c r="O72" s="50">
        <v>26</v>
      </c>
      <c r="P72" s="50">
        <v>6.4351851851851851</v>
      </c>
      <c r="Q72" s="50">
        <v>2.4786900413298238</v>
      </c>
      <c r="R72" s="50"/>
      <c r="S72" s="50">
        <v>33</v>
      </c>
      <c r="T72" s="50">
        <v>7.9629629629629619</v>
      </c>
      <c r="U72" s="50">
        <v>2.3935677693908519</v>
      </c>
      <c r="V72" s="50"/>
      <c r="W72" s="50">
        <v>0.6200761721491681</v>
      </c>
      <c r="X72" s="50">
        <v>7.2022996385476948E-2</v>
      </c>
      <c r="Y72" s="50">
        <v>1112</v>
      </c>
      <c r="Z72" s="50">
        <v>999</v>
      </c>
      <c r="AA72" s="50" t="s">
        <v>1119</v>
      </c>
      <c r="AB72" s="50" t="s">
        <v>2740</v>
      </c>
    </row>
    <row r="73" spans="1:28" ht="15" x14ac:dyDescent="0.25">
      <c r="A73" s="50">
        <v>113</v>
      </c>
      <c r="B73" s="50">
        <v>2012</v>
      </c>
      <c r="C73" s="50" t="s">
        <v>849</v>
      </c>
      <c r="D73" s="50" t="s">
        <v>820</v>
      </c>
      <c r="E73" s="50" t="s">
        <v>1739</v>
      </c>
      <c r="F73" s="50" t="s">
        <v>943</v>
      </c>
      <c r="G73" s="50" t="s">
        <v>1006</v>
      </c>
      <c r="H73" s="50" t="s">
        <v>834</v>
      </c>
      <c r="I73" s="50">
        <v>990</v>
      </c>
      <c r="J73" s="50">
        <v>36</v>
      </c>
      <c r="K73" s="50" t="s">
        <v>1072</v>
      </c>
      <c r="L73" s="50" t="s">
        <v>1259</v>
      </c>
      <c r="M73" s="50" t="s">
        <v>842</v>
      </c>
      <c r="N73" s="50" t="s">
        <v>2140</v>
      </c>
      <c r="O73" s="50">
        <v>25</v>
      </c>
      <c r="P73" s="50">
        <v>7.8703703703703676</v>
      </c>
      <c r="Q73" s="50">
        <v>1.9675925925926041</v>
      </c>
      <c r="R73" s="50"/>
      <c r="S73" s="50">
        <v>29</v>
      </c>
      <c r="T73" s="50">
        <v>7.8009259259259256</v>
      </c>
      <c r="U73" s="50">
        <v>1.9945054841238889</v>
      </c>
      <c r="V73" s="50"/>
      <c r="W73" s="50">
        <v>-3.4527102043243593E-2</v>
      </c>
      <c r="X73" s="50">
        <v>7.4493796776018389E-2</v>
      </c>
      <c r="Y73" s="50">
        <v>1110</v>
      </c>
      <c r="Z73" s="50">
        <v>997</v>
      </c>
      <c r="AA73" s="50" t="s">
        <v>1119</v>
      </c>
      <c r="AB73" s="50" t="s">
        <v>2740</v>
      </c>
    </row>
    <row r="74" spans="1:28" ht="15" x14ac:dyDescent="0.25">
      <c r="A74" s="50">
        <v>113</v>
      </c>
      <c r="B74" s="50">
        <v>2012</v>
      </c>
      <c r="C74" s="50" t="s">
        <v>849</v>
      </c>
      <c r="D74" s="50" t="s">
        <v>820</v>
      </c>
      <c r="E74" s="50" t="s">
        <v>1739</v>
      </c>
      <c r="F74" s="50" t="s">
        <v>943</v>
      </c>
      <c r="G74" s="50" t="s">
        <v>1006</v>
      </c>
      <c r="H74" s="50" t="s">
        <v>834</v>
      </c>
      <c r="I74" s="50">
        <v>990</v>
      </c>
      <c r="J74" s="50">
        <v>36</v>
      </c>
      <c r="K74" s="50" t="s">
        <v>939</v>
      </c>
      <c r="L74" s="50" t="s">
        <v>1256</v>
      </c>
      <c r="M74" s="50" t="s">
        <v>1740</v>
      </c>
      <c r="N74" s="50" t="s">
        <v>2140</v>
      </c>
      <c r="O74" s="50">
        <v>13</v>
      </c>
      <c r="P74" s="50">
        <v>23.783783783783768</v>
      </c>
      <c r="Q74" s="50">
        <v>22.678651757218219</v>
      </c>
      <c r="R74" s="50"/>
      <c r="S74" s="50">
        <v>8</v>
      </c>
      <c r="T74" s="50">
        <v>34.201474201474198</v>
      </c>
      <c r="U74" s="50">
        <v>24.462072430237289</v>
      </c>
      <c r="V74" s="50"/>
      <c r="W74" s="50">
        <v>0.42823912923616808</v>
      </c>
      <c r="X74" s="50">
        <v>0.206289475775671</v>
      </c>
      <c r="Y74" s="50">
        <v>1117</v>
      </c>
      <c r="Z74" s="50">
        <v>1004</v>
      </c>
      <c r="AA74" s="50" t="s">
        <v>1119</v>
      </c>
      <c r="AB74" s="50" t="s">
        <v>2740</v>
      </c>
    </row>
    <row r="75" spans="1:28" ht="15" x14ac:dyDescent="0.25">
      <c r="A75" s="50">
        <v>113</v>
      </c>
      <c r="B75" s="50">
        <v>2012</v>
      </c>
      <c r="C75" s="50" t="s">
        <v>849</v>
      </c>
      <c r="D75" s="50" t="s">
        <v>820</v>
      </c>
      <c r="E75" s="50" t="s">
        <v>1739</v>
      </c>
      <c r="F75" s="50" t="s">
        <v>943</v>
      </c>
      <c r="G75" s="50" t="s">
        <v>975</v>
      </c>
      <c r="H75" s="50" t="s">
        <v>834</v>
      </c>
      <c r="I75" s="50">
        <v>576</v>
      </c>
      <c r="J75" s="50">
        <v>36</v>
      </c>
      <c r="K75" s="50" t="s">
        <v>939</v>
      </c>
      <c r="L75" s="50" t="s">
        <v>1256</v>
      </c>
      <c r="M75" s="50" t="s">
        <v>2743</v>
      </c>
      <c r="N75" s="50" t="s">
        <v>2140</v>
      </c>
      <c r="O75" s="50">
        <v>38</v>
      </c>
      <c r="P75" s="50">
        <v>54.526315789473678</v>
      </c>
      <c r="Q75" s="50">
        <v>36.337598333290792</v>
      </c>
      <c r="R75" s="50"/>
      <c r="S75" s="50">
        <v>37</v>
      </c>
      <c r="T75" s="50">
        <v>117.1578947368421</v>
      </c>
      <c r="U75" s="50">
        <v>49.302391035048743</v>
      </c>
      <c r="V75" s="50"/>
      <c r="W75" s="50">
        <v>1.4341859928357461</v>
      </c>
      <c r="X75" s="50">
        <v>6.7055412914352935E-2</v>
      </c>
      <c r="Y75" s="50">
        <v>1121</v>
      </c>
      <c r="Z75" s="50">
        <v>1008</v>
      </c>
      <c r="AA75" s="50" t="s">
        <v>1119</v>
      </c>
      <c r="AB75" s="50" t="s">
        <v>2740</v>
      </c>
    </row>
    <row r="76" spans="1:28" ht="15" x14ac:dyDescent="0.25">
      <c r="A76" s="50">
        <v>113</v>
      </c>
      <c r="B76" s="50">
        <v>2012</v>
      </c>
      <c r="C76" s="50" t="s">
        <v>849</v>
      </c>
      <c r="D76" s="50" t="s">
        <v>820</v>
      </c>
      <c r="E76" s="50" t="s">
        <v>1739</v>
      </c>
      <c r="F76" s="50" t="s">
        <v>943</v>
      </c>
      <c r="G76" s="50" t="s">
        <v>1006</v>
      </c>
      <c r="H76" s="50" t="s">
        <v>834</v>
      </c>
      <c r="I76" s="50">
        <v>990</v>
      </c>
      <c r="J76" s="50">
        <v>36</v>
      </c>
      <c r="K76" s="50" t="s">
        <v>939</v>
      </c>
      <c r="L76" s="50" t="s">
        <v>1256</v>
      </c>
      <c r="M76" s="50" t="s">
        <v>842</v>
      </c>
      <c r="N76" s="50" t="s">
        <v>2140</v>
      </c>
      <c r="O76" s="50">
        <v>25</v>
      </c>
      <c r="P76" s="50">
        <v>51.49877149877149</v>
      </c>
      <c r="Q76" s="50">
        <v>19.656019656019691</v>
      </c>
      <c r="R76" s="50"/>
      <c r="S76" s="50">
        <v>29</v>
      </c>
      <c r="T76" s="50">
        <v>67.223587223587216</v>
      </c>
      <c r="U76" s="50">
        <v>34.93079874898055</v>
      </c>
      <c r="V76" s="50"/>
      <c r="W76" s="50">
        <v>0.53618096513354596</v>
      </c>
      <c r="X76" s="50">
        <v>7.7144703318574287E-2</v>
      </c>
      <c r="Y76" s="50">
        <v>1116</v>
      </c>
      <c r="Z76" s="50">
        <v>1003</v>
      </c>
      <c r="AA76" s="50" t="s">
        <v>1119</v>
      </c>
      <c r="AB76" s="50" t="s">
        <v>2740</v>
      </c>
    </row>
    <row r="77" spans="1:28" ht="15" x14ac:dyDescent="0.25">
      <c r="A77" s="50">
        <v>113</v>
      </c>
      <c r="B77" s="50">
        <v>2012</v>
      </c>
      <c r="C77" s="50" t="s">
        <v>849</v>
      </c>
      <c r="D77" s="50" t="s">
        <v>820</v>
      </c>
      <c r="E77" s="50" t="s">
        <v>1739</v>
      </c>
      <c r="F77" s="50" t="s">
        <v>943</v>
      </c>
      <c r="G77" s="50" t="s">
        <v>975</v>
      </c>
      <c r="H77" s="50" t="s">
        <v>834</v>
      </c>
      <c r="I77" s="50">
        <v>8100</v>
      </c>
      <c r="J77" s="50">
        <v>36</v>
      </c>
      <c r="K77" s="50" t="s">
        <v>939</v>
      </c>
      <c r="L77" s="50" t="s">
        <v>1256</v>
      </c>
      <c r="M77" s="50" t="s">
        <v>842</v>
      </c>
      <c r="N77" s="50" t="s">
        <v>2140</v>
      </c>
      <c r="O77" s="50">
        <v>6</v>
      </c>
      <c r="P77" s="50">
        <v>56.368421052631568</v>
      </c>
      <c r="Q77" s="50">
        <v>38.805074346196633</v>
      </c>
      <c r="R77" s="50"/>
      <c r="S77" s="50">
        <v>35</v>
      </c>
      <c r="T77" s="50">
        <v>117.8947368421053</v>
      </c>
      <c r="U77" s="50">
        <v>30.514516775987349</v>
      </c>
      <c r="V77" s="50"/>
      <c r="W77" s="50">
        <v>1.9033580141748749</v>
      </c>
      <c r="X77" s="50">
        <v>0.23941823828838449</v>
      </c>
      <c r="Y77" s="50">
        <v>1119</v>
      </c>
      <c r="Z77" s="50">
        <v>1006</v>
      </c>
      <c r="AA77" s="50" t="s">
        <v>1119</v>
      </c>
      <c r="AB77" s="50" t="s">
        <v>2740</v>
      </c>
    </row>
    <row r="78" spans="1:28" ht="15" x14ac:dyDescent="0.25">
      <c r="A78" s="50">
        <v>113</v>
      </c>
      <c r="B78" s="50">
        <v>2012</v>
      </c>
      <c r="C78" s="50" t="s">
        <v>849</v>
      </c>
      <c r="D78" s="50" t="s">
        <v>820</v>
      </c>
      <c r="E78" s="50" t="s">
        <v>1739</v>
      </c>
      <c r="F78" s="50" t="s">
        <v>943</v>
      </c>
      <c r="G78" s="50" t="s">
        <v>975</v>
      </c>
      <c r="H78" s="50" t="s">
        <v>834</v>
      </c>
      <c r="I78" s="50">
        <v>50</v>
      </c>
      <c r="J78" s="50">
        <v>36</v>
      </c>
      <c r="K78" s="50" t="s">
        <v>939</v>
      </c>
      <c r="L78" s="50" t="s">
        <v>1256</v>
      </c>
      <c r="M78" s="50" t="s">
        <v>1740</v>
      </c>
      <c r="N78" s="50" t="s">
        <v>2140</v>
      </c>
      <c r="O78" s="50">
        <v>37</v>
      </c>
      <c r="P78" s="50">
        <v>48.263157894736828</v>
      </c>
      <c r="Q78" s="50">
        <v>20.16915996888353</v>
      </c>
      <c r="R78" s="50"/>
      <c r="S78" s="50">
        <v>27</v>
      </c>
      <c r="T78" s="50">
        <v>100.21052631578949</v>
      </c>
      <c r="U78" s="50">
        <v>24.886835287700151</v>
      </c>
      <c r="V78" s="50"/>
      <c r="W78" s="50">
        <v>2.304312373883437</v>
      </c>
      <c r="X78" s="50">
        <v>0.1055473102861916</v>
      </c>
      <c r="Y78" s="50">
        <v>1120</v>
      </c>
      <c r="Z78" s="50">
        <v>1007</v>
      </c>
      <c r="AA78" s="50" t="s">
        <v>1119</v>
      </c>
      <c r="AB78" s="50" t="s">
        <v>2740</v>
      </c>
    </row>
    <row r="79" spans="1:28" ht="15" x14ac:dyDescent="0.25">
      <c r="A79" s="50">
        <v>113</v>
      </c>
      <c r="B79" s="50">
        <v>2012</v>
      </c>
      <c r="C79" s="50" t="s">
        <v>849</v>
      </c>
      <c r="D79" s="50" t="s">
        <v>820</v>
      </c>
      <c r="E79" s="50" t="s">
        <v>1739</v>
      </c>
      <c r="F79" s="50" t="s">
        <v>943</v>
      </c>
      <c r="G79" s="50" t="s">
        <v>1006</v>
      </c>
      <c r="H79" s="50" t="s">
        <v>834</v>
      </c>
      <c r="I79" s="50">
        <v>990</v>
      </c>
      <c r="J79" s="50">
        <v>36</v>
      </c>
      <c r="K79" s="50" t="s">
        <v>939</v>
      </c>
      <c r="L79" s="50" t="s">
        <v>1256</v>
      </c>
      <c r="M79" s="50" t="s">
        <v>2743</v>
      </c>
      <c r="N79" s="50" t="s">
        <v>2140</v>
      </c>
      <c r="O79" s="50">
        <v>26</v>
      </c>
      <c r="P79" s="50">
        <v>31.842751842751831</v>
      </c>
      <c r="Q79" s="50">
        <v>26.05887122425797</v>
      </c>
      <c r="R79" s="50"/>
      <c r="S79" s="50">
        <v>33</v>
      </c>
      <c r="T79" s="50">
        <v>63.292383292383278</v>
      </c>
      <c r="U79" s="50">
        <v>25.970504347985202</v>
      </c>
      <c r="V79" s="50"/>
      <c r="W79" s="50">
        <v>1.193176776792686</v>
      </c>
      <c r="X79" s="50">
        <v>8.0829575719461852E-2</v>
      </c>
      <c r="Y79" s="50">
        <v>1118</v>
      </c>
      <c r="Z79" s="50">
        <v>1005</v>
      </c>
      <c r="AA79" s="50" t="s">
        <v>1119</v>
      </c>
      <c r="AB79" s="50" t="s">
        <v>2740</v>
      </c>
    </row>
    <row r="80" spans="1:28" ht="15" x14ac:dyDescent="0.25">
      <c r="A80" s="50">
        <v>119</v>
      </c>
      <c r="B80" s="50">
        <v>1993</v>
      </c>
      <c r="C80" s="50" t="s">
        <v>849</v>
      </c>
      <c r="D80" s="50" t="s">
        <v>2733</v>
      </c>
      <c r="E80" s="50" t="s">
        <v>1379</v>
      </c>
      <c r="F80" s="50" t="s">
        <v>2736</v>
      </c>
      <c r="G80" s="50" t="s">
        <v>984</v>
      </c>
      <c r="H80" s="50" t="s">
        <v>891</v>
      </c>
      <c r="I80" s="50">
        <v>990</v>
      </c>
      <c r="J80" s="50">
        <v>1.9177872023320289E-2</v>
      </c>
      <c r="K80" s="50" t="s">
        <v>1107</v>
      </c>
      <c r="L80" s="50" t="s">
        <v>2150</v>
      </c>
      <c r="M80" s="50" t="s">
        <v>1760</v>
      </c>
      <c r="N80" s="50" t="s">
        <v>2140</v>
      </c>
      <c r="O80" s="50">
        <v>10</v>
      </c>
      <c r="P80" s="50">
        <v>1.47</v>
      </c>
      <c r="Q80" s="50">
        <v>0.50596442562694077</v>
      </c>
      <c r="R80" s="50"/>
      <c r="S80" s="50">
        <v>10</v>
      </c>
      <c r="T80" s="50">
        <v>0.16</v>
      </c>
      <c r="U80" s="50">
        <v>0.50596442562694077</v>
      </c>
      <c r="V80" s="50"/>
      <c r="W80" s="50">
        <v>2.4794565701859388</v>
      </c>
      <c r="X80" s="50">
        <v>0.35369262208595548</v>
      </c>
      <c r="Y80" s="50">
        <v>1166</v>
      </c>
      <c r="Z80" s="50">
        <v>1052</v>
      </c>
      <c r="AA80" s="50" t="s">
        <v>1119</v>
      </c>
      <c r="AB80" s="50" t="s">
        <v>2740</v>
      </c>
    </row>
    <row r="81" spans="1:28" ht="15" x14ac:dyDescent="0.25">
      <c r="A81" s="50">
        <v>119</v>
      </c>
      <c r="B81" s="50">
        <v>1993</v>
      </c>
      <c r="C81" s="50" t="s">
        <v>849</v>
      </c>
      <c r="D81" s="50" t="s">
        <v>2733</v>
      </c>
      <c r="E81" s="50" t="s">
        <v>1379</v>
      </c>
      <c r="F81" s="50" t="s">
        <v>2736</v>
      </c>
      <c r="G81" s="50" t="s">
        <v>984</v>
      </c>
      <c r="H81" s="50" t="s">
        <v>891</v>
      </c>
      <c r="I81" s="50">
        <v>990</v>
      </c>
      <c r="J81" s="50">
        <v>1.9177872023320289E-2</v>
      </c>
      <c r="K81" s="50" t="s">
        <v>1107</v>
      </c>
      <c r="L81" s="50" t="s">
        <v>2150</v>
      </c>
      <c r="M81" s="50" t="s">
        <v>842</v>
      </c>
      <c r="N81" s="50" t="s">
        <v>2140</v>
      </c>
      <c r="O81" s="50">
        <v>10</v>
      </c>
      <c r="P81" s="50">
        <v>0.76</v>
      </c>
      <c r="Q81" s="50">
        <v>0.50596442562694077</v>
      </c>
      <c r="R81" s="50"/>
      <c r="S81" s="50">
        <v>10</v>
      </c>
      <c r="T81" s="50">
        <v>0.15</v>
      </c>
      <c r="U81" s="50">
        <v>0.50596442562694077</v>
      </c>
      <c r="V81" s="50"/>
      <c r="W81" s="50">
        <v>1.154556112834674</v>
      </c>
      <c r="X81" s="50">
        <v>0.23332499544209781</v>
      </c>
      <c r="Y81" s="50">
        <v>1165</v>
      </c>
      <c r="Z81" s="50">
        <v>1051</v>
      </c>
      <c r="AA81" s="50" t="s">
        <v>1119</v>
      </c>
      <c r="AB81" s="50" t="s">
        <v>2740</v>
      </c>
    </row>
    <row r="82" spans="1:28" ht="15" x14ac:dyDescent="0.25">
      <c r="A82" s="50">
        <v>5</v>
      </c>
      <c r="B82" s="50">
        <v>2001</v>
      </c>
      <c r="C82" s="50" t="s">
        <v>823</v>
      </c>
      <c r="D82" s="50" t="s">
        <v>820</v>
      </c>
      <c r="E82" s="50" t="s">
        <v>1143</v>
      </c>
      <c r="F82" s="50" t="s">
        <v>943</v>
      </c>
      <c r="G82" s="50" t="s">
        <v>848</v>
      </c>
      <c r="H82" s="50" t="s">
        <v>834</v>
      </c>
      <c r="I82" s="50">
        <v>4</v>
      </c>
      <c r="J82" s="50">
        <v>24</v>
      </c>
      <c r="K82" s="50" t="s">
        <v>1251</v>
      </c>
      <c r="L82" s="50" t="s">
        <v>1250</v>
      </c>
      <c r="M82" s="50" t="s">
        <v>1141</v>
      </c>
      <c r="N82" s="50" t="s">
        <v>2140</v>
      </c>
      <c r="O82" s="50">
        <v>18</v>
      </c>
      <c r="P82" s="50">
        <v>-2.177382656537215</v>
      </c>
      <c r="Q82" s="50">
        <v>1.2326999712214231</v>
      </c>
      <c r="R82" s="50"/>
      <c r="S82" s="50">
        <v>18</v>
      </c>
      <c r="T82" s="50">
        <v>-2.146059739763619</v>
      </c>
      <c r="U82" s="50">
        <v>1.215618264934756</v>
      </c>
      <c r="V82" s="50"/>
      <c r="W82" s="50">
        <v>-2.5017370455199622E-2</v>
      </c>
      <c r="X82" s="50">
        <v>0.1111198037336735</v>
      </c>
      <c r="Y82" s="50">
        <v>3</v>
      </c>
      <c r="Z82" s="50">
        <v>3</v>
      </c>
      <c r="AA82" s="50" t="s">
        <v>2740</v>
      </c>
      <c r="AB82" s="50" t="s">
        <v>2740</v>
      </c>
    </row>
    <row r="83" spans="1:28" ht="15" x14ac:dyDescent="0.25">
      <c r="A83" s="50">
        <v>5</v>
      </c>
      <c r="B83" s="50">
        <v>2001</v>
      </c>
      <c r="C83" s="50" t="s">
        <v>823</v>
      </c>
      <c r="D83" s="50" t="s">
        <v>820</v>
      </c>
      <c r="E83" s="50" t="s">
        <v>1143</v>
      </c>
      <c r="F83" s="50" t="s">
        <v>943</v>
      </c>
      <c r="G83" s="50" t="s">
        <v>848</v>
      </c>
      <c r="H83" s="50" t="s">
        <v>834</v>
      </c>
      <c r="I83" s="50">
        <v>4</v>
      </c>
      <c r="J83" s="50">
        <v>24</v>
      </c>
      <c r="K83" s="50" t="s">
        <v>1251</v>
      </c>
      <c r="L83" s="50" t="s">
        <v>1250</v>
      </c>
      <c r="M83" s="50" t="s">
        <v>1142</v>
      </c>
      <c r="N83" s="50" t="s">
        <v>2140</v>
      </c>
      <c r="O83" s="50">
        <v>18</v>
      </c>
      <c r="P83" s="50">
        <v>-2.519535006628038</v>
      </c>
      <c r="Q83" s="50">
        <v>1.4392162773384549</v>
      </c>
      <c r="R83" s="50"/>
      <c r="S83" s="50">
        <v>18</v>
      </c>
      <c r="T83" s="50">
        <v>-3.149778672657447</v>
      </c>
      <c r="U83" s="50">
        <v>1.9300152501003971</v>
      </c>
      <c r="V83" s="50"/>
      <c r="W83" s="50">
        <v>0.36197274916548677</v>
      </c>
      <c r="X83" s="50">
        <v>0.1129308926547003</v>
      </c>
      <c r="Y83" s="50">
        <v>2</v>
      </c>
      <c r="Z83" s="50">
        <v>2</v>
      </c>
      <c r="AA83" s="50" t="s">
        <v>2740</v>
      </c>
      <c r="AB83" s="50" t="s">
        <v>2740</v>
      </c>
    </row>
    <row r="84" spans="1:28" ht="15" x14ac:dyDescent="0.25">
      <c r="A84" s="50">
        <v>39</v>
      </c>
      <c r="B84" s="50">
        <v>2006</v>
      </c>
      <c r="C84" s="50" t="s">
        <v>823</v>
      </c>
      <c r="D84" s="50" t="s">
        <v>2738</v>
      </c>
      <c r="E84" s="50" t="s">
        <v>1434</v>
      </c>
      <c r="F84" s="50" t="s">
        <v>855</v>
      </c>
      <c r="G84" s="50" t="s">
        <v>1510</v>
      </c>
      <c r="H84" s="50" t="s">
        <v>834</v>
      </c>
      <c r="I84" s="50">
        <v>50</v>
      </c>
      <c r="J84" s="50">
        <v>12</v>
      </c>
      <c r="K84" s="50" t="s">
        <v>1249</v>
      </c>
      <c r="L84" s="50" t="s">
        <v>1250</v>
      </c>
      <c r="M84" s="50" t="s">
        <v>842</v>
      </c>
      <c r="N84" s="50" t="s">
        <v>2140</v>
      </c>
      <c r="O84" s="50">
        <v>20</v>
      </c>
      <c r="P84" s="50">
        <v>-3.6635616461296459</v>
      </c>
      <c r="Q84" s="50">
        <v>2.5078923042116088</v>
      </c>
      <c r="R84" s="50"/>
      <c r="S84" s="50">
        <v>20</v>
      </c>
      <c r="T84" s="50">
        <v>-2.325906527527819</v>
      </c>
      <c r="U84" s="50">
        <v>3.89592417113316</v>
      </c>
      <c r="V84" s="50"/>
      <c r="W84" s="50">
        <v>0.40016665595199757</v>
      </c>
      <c r="X84" s="50">
        <v>0.1020016669066976</v>
      </c>
      <c r="Y84" s="50">
        <v>399</v>
      </c>
      <c r="Z84" s="50">
        <v>284</v>
      </c>
      <c r="AA84" s="50" t="s">
        <v>2740</v>
      </c>
      <c r="AB84" s="50" t="s">
        <v>2740</v>
      </c>
    </row>
    <row r="85" spans="1:28" ht="15" x14ac:dyDescent="0.25">
      <c r="A85" s="50">
        <v>39</v>
      </c>
      <c r="B85" s="50">
        <v>2006</v>
      </c>
      <c r="C85" s="50" t="s">
        <v>823</v>
      </c>
      <c r="D85" s="50" t="s">
        <v>2738</v>
      </c>
      <c r="E85" s="50" t="s">
        <v>1434</v>
      </c>
      <c r="F85" s="50" t="s">
        <v>855</v>
      </c>
      <c r="G85" s="50" t="s">
        <v>1436</v>
      </c>
      <c r="H85" s="50" t="s">
        <v>834</v>
      </c>
      <c r="I85" s="50">
        <v>0.25</v>
      </c>
      <c r="J85" s="50">
        <v>12</v>
      </c>
      <c r="K85" s="50" t="s">
        <v>1249</v>
      </c>
      <c r="L85" s="50" t="s">
        <v>1250</v>
      </c>
      <c r="M85" s="50" t="s">
        <v>842</v>
      </c>
      <c r="N85" s="50" t="s">
        <v>2140</v>
      </c>
      <c r="O85" s="50">
        <v>20</v>
      </c>
      <c r="P85" s="50">
        <v>-5.1099777374285189</v>
      </c>
      <c r="Q85" s="50">
        <v>2.136000936329383</v>
      </c>
      <c r="R85" s="50"/>
      <c r="S85" s="50">
        <v>20</v>
      </c>
      <c r="T85" s="50">
        <v>-2.9873640238834742</v>
      </c>
      <c r="U85" s="50">
        <v>3.2590327730555231</v>
      </c>
      <c r="V85" s="50"/>
      <c r="W85" s="50">
        <v>0.75504146342010325</v>
      </c>
      <c r="X85" s="50">
        <v>0.1071260951435446</v>
      </c>
      <c r="Y85" s="50">
        <v>400</v>
      </c>
      <c r="Z85" s="50">
        <v>285</v>
      </c>
      <c r="AA85" s="50" t="s">
        <v>2740</v>
      </c>
      <c r="AB85" s="50" t="s">
        <v>2740</v>
      </c>
    </row>
    <row r="86" spans="1:28" ht="15" x14ac:dyDescent="0.25">
      <c r="A86" s="50">
        <v>39</v>
      </c>
      <c r="B86" s="50">
        <v>2006</v>
      </c>
      <c r="C86" s="50" t="s">
        <v>823</v>
      </c>
      <c r="D86" s="50" t="s">
        <v>2738</v>
      </c>
      <c r="E86" s="50" t="s">
        <v>1434</v>
      </c>
      <c r="F86" s="50" t="s">
        <v>855</v>
      </c>
      <c r="G86" s="50" t="s">
        <v>1437</v>
      </c>
      <c r="H86" s="50" t="s">
        <v>834</v>
      </c>
      <c r="I86" s="50">
        <v>0.25</v>
      </c>
      <c r="J86" s="50">
        <v>12</v>
      </c>
      <c r="K86" s="50" t="s">
        <v>1249</v>
      </c>
      <c r="L86" s="50" t="s">
        <v>1250</v>
      </c>
      <c r="M86" s="50" t="s">
        <v>842</v>
      </c>
      <c r="N86" s="50" t="s">
        <v>2140</v>
      </c>
      <c r="O86" s="50">
        <v>20</v>
      </c>
      <c r="P86" s="50">
        <v>-6.9067547786485539</v>
      </c>
      <c r="Q86" s="50">
        <v>1.7349642676726831</v>
      </c>
      <c r="R86" s="50"/>
      <c r="S86" s="50">
        <v>20</v>
      </c>
      <c r="T86" s="50">
        <v>-4.1845914400698776</v>
      </c>
      <c r="U86" s="50">
        <v>2.780887148615228</v>
      </c>
      <c r="V86" s="50"/>
      <c r="W86" s="50">
        <v>1.1511518346835261</v>
      </c>
      <c r="X86" s="50">
        <v>0.1165643818311906</v>
      </c>
      <c r="Y86" s="50">
        <v>401</v>
      </c>
      <c r="Z86" s="50">
        <v>286</v>
      </c>
      <c r="AA86" s="50" t="s">
        <v>2740</v>
      </c>
      <c r="AB86" s="50" t="s">
        <v>2740</v>
      </c>
    </row>
    <row r="87" spans="1:28" ht="15" x14ac:dyDescent="0.25">
      <c r="A87" s="50">
        <v>77</v>
      </c>
      <c r="B87" s="50">
        <v>2020</v>
      </c>
      <c r="C87" s="50" t="s">
        <v>959</v>
      </c>
      <c r="D87" s="50" t="s">
        <v>2733</v>
      </c>
      <c r="E87" s="50" t="s">
        <v>1577</v>
      </c>
      <c r="F87" s="50" t="s">
        <v>2734</v>
      </c>
      <c r="G87" s="50" t="s">
        <v>952</v>
      </c>
      <c r="H87" s="50" t="s">
        <v>834</v>
      </c>
      <c r="I87" s="50">
        <v>36</v>
      </c>
      <c r="J87" s="50">
        <v>6</v>
      </c>
      <c r="K87" s="50" t="s">
        <v>1092</v>
      </c>
      <c r="L87" s="50" t="s">
        <v>1250</v>
      </c>
      <c r="M87" s="50" t="s">
        <v>1579</v>
      </c>
      <c r="N87" s="50" t="s">
        <v>2140</v>
      </c>
      <c r="O87" s="50">
        <v>5</v>
      </c>
      <c r="P87" s="50">
        <v>-0.73727643184008862</v>
      </c>
      <c r="Q87" s="50">
        <v>1.8244448849504269</v>
      </c>
      <c r="R87" s="50"/>
      <c r="S87" s="50">
        <v>5</v>
      </c>
      <c r="T87" s="50">
        <v>-0.73910448164507336</v>
      </c>
      <c r="U87" s="50">
        <v>1.1006949559533581</v>
      </c>
      <c r="V87" s="50"/>
      <c r="W87" s="50">
        <v>1.0952518473402791E-3</v>
      </c>
      <c r="X87" s="50">
        <v>0.40000005997883048</v>
      </c>
      <c r="Y87" s="50">
        <v>684</v>
      </c>
      <c r="Z87" s="50">
        <v>618</v>
      </c>
      <c r="AA87" s="50" t="s">
        <v>2740</v>
      </c>
      <c r="AB87" s="50" t="s">
        <v>2740</v>
      </c>
    </row>
    <row r="88" spans="1:28" ht="15" x14ac:dyDescent="0.25">
      <c r="A88" s="50">
        <v>77</v>
      </c>
      <c r="B88" s="50">
        <v>2020</v>
      </c>
      <c r="C88" s="50" t="s">
        <v>959</v>
      </c>
      <c r="D88" s="50" t="s">
        <v>2733</v>
      </c>
      <c r="E88" s="50" t="s">
        <v>1578</v>
      </c>
      <c r="F88" s="50" t="s">
        <v>2734</v>
      </c>
      <c r="G88" s="50" t="s">
        <v>952</v>
      </c>
      <c r="H88" s="50" t="s">
        <v>834</v>
      </c>
      <c r="I88" s="50">
        <v>167</v>
      </c>
      <c r="J88" s="50">
        <v>6</v>
      </c>
      <c r="K88" s="50" t="s">
        <v>1092</v>
      </c>
      <c r="L88" s="50" t="s">
        <v>1250</v>
      </c>
      <c r="M88" s="50" t="s">
        <v>1579</v>
      </c>
      <c r="N88" s="50" t="s">
        <v>2140</v>
      </c>
      <c r="O88" s="50">
        <v>5</v>
      </c>
      <c r="P88" s="50">
        <v>-0.73727643184008862</v>
      </c>
      <c r="Q88" s="50">
        <v>1.8244448849504269</v>
      </c>
      <c r="R88" s="50"/>
      <c r="S88" s="50">
        <v>5</v>
      </c>
      <c r="T88" s="50">
        <v>-0.66775373247123626</v>
      </c>
      <c r="U88" s="50">
        <v>1.232821496887206</v>
      </c>
      <c r="V88" s="50"/>
      <c r="W88" s="50">
        <v>-4.0307447788215059E-2</v>
      </c>
      <c r="X88" s="50">
        <v>0.40008123451736</v>
      </c>
      <c r="Y88" s="50">
        <v>684</v>
      </c>
      <c r="Z88" s="50">
        <v>619</v>
      </c>
      <c r="AA88" s="50" t="s">
        <v>2740</v>
      </c>
      <c r="AB88" s="50" t="s">
        <v>2740</v>
      </c>
    </row>
    <row r="89" spans="1:28" ht="15" x14ac:dyDescent="0.25">
      <c r="A89" s="50">
        <v>77</v>
      </c>
      <c r="B89" s="50">
        <v>2020</v>
      </c>
      <c r="C89" s="50" t="s">
        <v>959</v>
      </c>
      <c r="D89" s="50" t="s">
        <v>2733</v>
      </c>
      <c r="E89" s="50" t="s">
        <v>1577</v>
      </c>
      <c r="F89" s="50" t="s">
        <v>2734</v>
      </c>
      <c r="G89" s="50" t="s">
        <v>952</v>
      </c>
      <c r="H89" s="50" t="s">
        <v>834</v>
      </c>
      <c r="I89" s="50">
        <v>167</v>
      </c>
      <c r="J89" s="50">
        <v>6</v>
      </c>
      <c r="K89" s="50" t="s">
        <v>1601</v>
      </c>
      <c r="L89" s="50" t="s">
        <v>1250</v>
      </c>
      <c r="M89" s="50" t="s">
        <v>1580</v>
      </c>
      <c r="N89" s="50" t="s">
        <v>2140</v>
      </c>
      <c r="O89" s="50">
        <v>5</v>
      </c>
      <c r="P89" s="50">
        <v>-1.417205798470623</v>
      </c>
      <c r="Q89" s="50">
        <v>1.2849124328670729</v>
      </c>
      <c r="R89" s="50"/>
      <c r="S89" s="50">
        <v>5</v>
      </c>
      <c r="T89" s="50">
        <v>-2.9699940325174712</v>
      </c>
      <c r="U89" s="50">
        <v>1.263857613424425</v>
      </c>
      <c r="V89" s="50"/>
      <c r="W89" s="50">
        <v>1.0998711267097949</v>
      </c>
      <c r="X89" s="50">
        <v>0.46048582476849381</v>
      </c>
      <c r="Y89" s="50">
        <v>681</v>
      </c>
      <c r="Z89" s="50">
        <v>612</v>
      </c>
      <c r="AA89" s="50" t="s">
        <v>2740</v>
      </c>
      <c r="AB89" s="50" t="s">
        <v>2740</v>
      </c>
    </row>
    <row r="90" spans="1:28" ht="15" x14ac:dyDescent="0.25">
      <c r="A90" s="50">
        <v>77</v>
      </c>
      <c r="B90" s="50">
        <v>2020</v>
      </c>
      <c r="C90" s="50" t="s">
        <v>959</v>
      </c>
      <c r="D90" s="50" t="s">
        <v>2733</v>
      </c>
      <c r="E90" s="50" t="s">
        <v>1578</v>
      </c>
      <c r="F90" s="50" t="s">
        <v>2734</v>
      </c>
      <c r="G90" s="50" t="s">
        <v>952</v>
      </c>
      <c r="H90" s="50" t="s">
        <v>834</v>
      </c>
      <c r="I90" s="50">
        <v>720</v>
      </c>
      <c r="J90" s="50">
        <v>6</v>
      </c>
      <c r="K90" s="50" t="s">
        <v>1601</v>
      </c>
      <c r="L90" s="50" t="s">
        <v>1250</v>
      </c>
      <c r="M90" s="50" t="s">
        <v>1580</v>
      </c>
      <c r="N90" s="50" t="s">
        <v>2140</v>
      </c>
      <c r="O90" s="50">
        <v>5</v>
      </c>
      <c r="P90" s="50">
        <v>-1.417205798470623</v>
      </c>
      <c r="Q90" s="50">
        <v>1.2849124328670729</v>
      </c>
      <c r="R90" s="50"/>
      <c r="S90" s="50">
        <v>5</v>
      </c>
      <c r="T90" s="50">
        <v>-1.4715969946250529</v>
      </c>
      <c r="U90" s="50">
        <v>1.966460664038461</v>
      </c>
      <c r="V90" s="50"/>
      <c r="W90" s="50">
        <v>2.955963619564431E-2</v>
      </c>
      <c r="X90" s="50">
        <v>0.40004368860460099</v>
      </c>
      <c r="Y90" s="50">
        <v>681</v>
      </c>
      <c r="Z90" s="50">
        <v>613</v>
      </c>
      <c r="AA90" s="50" t="s">
        <v>2740</v>
      </c>
      <c r="AB90" s="50" t="s">
        <v>2740</v>
      </c>
    </row>
    <row r="91" spans="1:28" ht="15" x14ac:dyDescent="0.25">
      <c r="A91" s="50">
        <v>87</v>
      </c>
      <c r="B91" s="50">
        <v>2005</v>
      </c>
      <c r="C91" s="50" t="s">
        <v>823</v>
      </c>
      <c r="D91" s="50" t="s">
        <v>937</v>
      </c>
      <c r="E91" s="50" t="s">
        <v>1627</v>
      </c>
      <c r="F91" s="50" t="s">
        <v>2734</v>
      </c>
      <c r="G91" s="50" t="s">
        <v>935</v>
      </c>
      <c r="H91" s="50" t="s">
        <v>834</v>
      </c>
      <c r="I91" s="50">
        <v>720</v>
      </c>
      <c r="J91" s="50">
        <v>14</v>
      </c>
      <c r="K91" s="50" t="s">
        <v>1561</v>
      </c>
      <c r="L91" s="50" t="s">
        <v>1250</v>
      </c>
      <c r="M91" s="50" t="s">
        <v>842</v>
      </c>
      <c r="N91" s="50" t="s">
        <v>2140</v>
      </c>
      <c r="O91" s="50">
        <v>4</v>
      </c>
      <c r="P91" s="50">
        <v>1.6700625342505351</v>
      </c>
      <c r="Q91" s="50">
        <v>1.367022882537511</v>
      </c>
      <c r="R91" s="50"/>
      <c r="S91" s="50">
        <v>4</v>
      </c>
      <c r="T91" s="50">
        <v>-0.44967120061265908</v>
      </c>
      <c r="U91" s="50">
        <v>4.1249991643627526</v>
      </c>
      <c r="V91" s="50"/>
      <c r="W91" s="50">
        <v>0.59920886687921038</v>
      </c>
      <c r="X91" s="50">
        <v>0.52244070413416666</v>
      </c>
      <c r="Y91" s="50">
        <v>775</v>
      </c>
      <c r="Z91" s="50">
        <v>705</v>
      </c>
      <c r="AA91" s="50" t="s">
        <v>2740</v>
      </c>
      <c r="AB91" s="50" t="s">
        <v>2740</v>
      </c>
    </row>
    <row r="92" spans="1:28" ht="15" x14ac:dyDescent="0.25">
      <c r="A92" s="50">
        <v>87</v>
      </c>
      <c r="B92" s="50">
        <v>2005</v>
      </c>
      <c r="C92" s="50" t="s">
        <v>823</v>
      </c>
      <c r="D92" s="50" t="s">
        <v>937</v>
      </c>
      <c r="E92" s="50" t="s">
        <v>1627</v>
      </c>
      <c r="F92" s="50" t="s">
        <v>2734</v>
      </c>
      <c r="G92" s="50" t="s">
        <v>935</v>
      </c>
      <c r="H92" s="50" t="s">
        <v>834</v>
      </c>
      <c r="I92" s="50">
        <v>6</v>
      </c>
      <c r="J92" s="50">
        <v>12</v>
      </c>
      <c r="K92" s="50" t="s">
        <v>1561</v>
      </c>
      <c r="L92" s="50" t="s">
        <v>1250</v>
      </c>
      <c r="M92" s="50" t="s">
        <v>842</v>
      </c>
      <c r="N92" s="50" t="s">
        <v>2140</v>
      </c>
      <c r="O92" s="50">
        <v>4</v>
      </c>
      <c r="P92" s="50">
        <v>-2.2845665874913639</v>
      </c>
      <c r="Q92" s="50">
        <v>3.6896882240544882</v>
      </c>
      <c r="R92" s="50"/>
      <c r="S92" s="50">
        <v>4</v>
      </c>
      <c r="T92" s="50">
        <v>-2.9549102790337298</v>
      </c>
      <c r="U92" s="50">
        <v>9.4909679331175507</v>
      </c>
      <c r="V92" s="50"/>
      <c r="W92" s="50">
        <v>8.0867217291551732E-2</v>
      </c>
      <c r="X92" s="50">
        <v>0.50040871917702989</v>
      </c>
      <c r="Y92" s="50">
        <v>774</v>
      </c>
      <c r="Z92" s="50">
        <v>705</v>
      </c>
      <c r="AA92" s="50" t="s">
        <v>2740</v>
      </c>
      <c r="AB92" s="50" t="s">
        <v>2740</v>
      </c>
    </row>
    <row r="93" spans="1:28" ht="15" x14ac:dyDescent="0.25">
      <c r="A93" s="50">
        <v>82</v>
      </c>
      <c r="B93" s="50">
        <v>1994</v>
      </c>
      <c r="C93" s="50" t="s">
        <v>823</v>
      </c>
      <c r="D93" s="50" t="s">
        <v>2733</v>
      </c>
      <c r="E93" s="50" t="s">
        <v>1281</v>
      </c>
      <c r="F93" s="50" t="s">
        <v>855</v>
      </c>
      <c r="G93" s="50" t="s">
        <v>976</v>
      </c>
      <c r="H93" s="50" t="s">
        <v>834</v>
      </c>
      <c r="I93" s="50">
        <v>560</v>
      </c>
      <c r="J93" s="50">
        <v>0.69040339283953045</v>
      </c>
      <c r="K93" s="50" t="s">
        <v>1601</v>
      </c>
      <c r="L93" s="50" t="s">
        <v>1250</v>
      </c>
      <c r="M93" s="50" t="s">
        <v>842</v>
      </c>
      <c r="N93" s="50" t="s">
        <v>2140</v>
      </c>
      <c r="O93" s="50">
        <v>6</v>
      </c>
      <c r="P93" s="50">
        <v>1.753044957047365</v>
      </c>
      <c r="Q93" s="50">
        <v>3.3061482129494042</v>
      </c>
      <c r="R93" s="50"/>
      <c r="S93" s="50">
        <v>6</v>
      </c>
      <c r="T93" s="50">
        <v>0.75549031113408049</v>
      </c>
      <c r="U93" s="50">
        <v>5.3286552445471314</v>
      </c>
      <c r="V93" s="50"/>
      <c r="W93" s="50">
        <v>0.2075861171569558</v>
      </c>
      <c r="X93" s="50">
        <v>0.33512883316817921</v>
      </c>
      <c r="Y93" s="50">
        <v>883</v>
      </c>
      <c r="Z93" s="50">
        <v>817</v>
      </c>
      <c r="AA93" s="50" t="s">
        <v>2740</v>
      </c>
      <c r="AB93" s="50" t="s">
        <v>2740</v>
      </c>
    </row>
    <row r="94" spans="1:28" ht="15" x14ac:dyDescent="0.25">
      <c r="A94" s="50">
        <v>82</v>
      </c>
      <c r="B94" s="50">
        <v>1994</v>
      </c>
      <c r="C94" s="50" t="s">
        <v>823</v>
      </c>
      <c r="D94" s="50" t="s">
        <v>820</v>
      </c>
      <c r="E94" s="50" t="s">
        <v>1455</v>
      </c>
      <c r="F94" s="50" t="s">
        <v>855</v>
      </c>
      <c r="G94" s="50" t="s">
        <v>976</v>
      </c>
      <c r="H94" s="50" t="s">
        <v>834</v>
      </c>
      <c r="I94" s="50">
        <v>560</v>
      </c>
      <c r="J94" s="50">
        <v>0.69040339283953045</v>
      </c>
      <c r="K94" s="50" t="s">
        <v>1601</v>
      </c>
      <c r="L94" s="50" t="s">
        <v>1250</v>
      </c>
      <c r="M94" s="50" t="s">
        <v>842</v>
      </c>
      <c r="N94" s="50" t="s">
        <v>2140</v>
      </c>
      <c r="O94" s="50">
        <v>6</v>
      </c>
      <c r="P94" s="50">
        <v>1.753044957047365</v>
      </c>
      <c r="Q94" s="50">
        <v>3.3061482129494042</v>
      </c>
      <c r="R94" s="50"/>
      <c r="S94" s="50">
        <v>6</v>
      </c>
      <c r="T94" s="50">
        <v>1.2088389939771089</v>
      </c>
      <c r="U94" s="50">
        <v>4.2434263025733827</v>
      </c>
      <c r="V94" s="50"/>
      <c r="W94" s="50">
        <v>0.13201747029007299</v>
      </c>
      <c r="X94" s="50">
        <v>0.33405952551924117</v>
      </c>
      <c r="Y94" s="50">
        <v>883</v>
      </c>
      <c r="Z94" s="50">
        <v>818</v>
      </c>
      <c r="AA94" s="50" t="s">
        <v>2740</v>
      </c>
      <c r="AB94" s="50" t="s">
        <v>2740</v>
      </c>
    </row>
    <row r="95" spans="1:28" ht="15" x14ac:dyDescent="0.25">
      <c r="A95" s="50">
        <v>100</v>
      </c>
      <c r="B95" s="50">
        <v>2021</v>
      </c>
      <c r="C95" s="50" t="s">
        <v>1024</v>
      </c>
      <c r="D95" s="50" t="s">
        <v>2739</v>
      </c>
      <c r="E95" s="50" t="s">
        <v>821</v>
      </c>
      <c r="F95" s="50" t="s">
        <v>855</v>
      </c>
      <c r="G95" s="50" t="s">
        <v>934</v>
      </c>
      <c r="H95" s="50" t="s">
        <v>824</v>
      </c>
      <c r="I95" s="50">
        <v>4</v>
      </c>
      <c r="J95" s="50">
        <v>3.2876352039977637E-2</v>
      </c>
      <c r="K95" s="50" t="s">
        <v>1107</v>
      </c>
      <c r="L95" s="50" t="s">
        <v>1691</v>
      </c>
      <c r="M95" s="50" t="s">
        <v>1690</v>
      </c>
      <c r="N95" s="50" t="s">
        <v>2140</v>
      </c>
      <c r="O95" s="50">
        <v>96</v>
      </c>
      <c r="P95" s="50">
        <v>-1.299963719350558</v>
      </c>
      <c r="Q95" s="50">
        <v>2.037378837188891</v>
      </c>
      <c r="R95" s="50"/>
      <c r="S95" s="50">
        <v>96</v>
      </c>
      <c r="T95" s="50">
        <v>-2.1591860534364469</v>
      </c>
      <c r="U95" s="50">
        <v>6.5960251669857159</v>
      </c>
      <c r="V95" s="50"/>
      <c r="W95" s="50">
        <v>0.17531948692082169</v>
      </c>
      <c r="X95" s="50">
        <v>2.0913377402328591E-2</v>
      </c>
      <c r="Y95" s="50">
        <v>943</v>
      </c>
      <c r="Z95" s="50">
        <v>879</v>
      </c>
      <c r="AA95" s="50" t="s">
        <v>2740</v>
      </c>
      <c r="AB95" s="50" t="s">
        <v>2740</v>
      </c>
    </row>
    <row r="96" spans="1:28" ht="15" x14ac:dyDescent="0.25">
      <c r="A96" s="50">
        <v>100</v>
      </c>
      <c r="B96" s="50">
        <v>2021</v>
      </c>
      <c r="C96" s="50" t="s">
        <v>1024</v>
      </c>
      <c r="D96" s="50" t="s">
        <v>2739</v>
      </c>
      <c r="E96" s="50" t="s">
        <v>821</v>
      </c>
      <c r="F96" s="50" t="s">
        <v>855</v>
      </c>
      <c r="G96" s="50" t="s">
        <v>934</v>
      </c>
      <c r="H96" s="50" t="s">
        <v>824</v>
      </c>
      <c r="I96" s="50">
        <v>100</v>
      </c>
      <c r="J96" s="50">
        <v>0.32876352039977641</v>
      </c>
      <c r="K96" s="50" t="s">
        <v>1107</v>
      </c>
      <c r="L96" s="50" t="s">
        <v>1691</v>
      </c>
      <c r="M96" s="50" t="s">
        <v>1690</v>
      </c>
      <c r="N96" s="50" t="s">
        <v>2140</v>
      </c>
      <c r="O96" s="50">
        <v>96</v>
      </c>
      <c r="P96" s="50">
        <v>-1.7599911847687131</v>
      </c>
      <c r="Q96" s="50">
        <v>5.2304381797465753</v>
      </c>
      <c r="R96" s="50"/>
      <c r="S96" s="50">
        <v>96</v>
      </c>
      <c r="T96" s="50">
        <v>-1.890831138328986</v>
      </c>
      <c r="U96" s="50">
        <v>5.5335046219201036</v>
      </c>
      <c r="V96" s="50"/>
      <c r="W96" s="50">
        <v>2.4205082230728699E-2</v>
      </c>
      <c r="X96" s="50">
        <v>2.0834859078140089E-2</v>
      </c>
      <c r="Y96" s="50">
        <v>945</v>
      </c>
      <c r="Z96" s="50">
        <v>879</v>
      </c>
      <c r="AA96" s="50" t="s">
        <v>2740</v>
      </c>
      <c r="AB96" s="50" t="s">
        <v>2740</v>
      </c>
    </row>
    <row r="97" spans="1:28" ht="15" x14ac:dyDescent="0.25">
      <c r="A97" s="50">
        <v>100</v>
      </c>
      <c r="B97" s="50">
        <v>2021</v>
      </c>
      <c r="C97" s="50" t="s">
        <v>1024</v>
      </c>
      <c r="D97" s="50" t="s">
        <v>2739</v>
      </c>
      <c r="E97" s="50" t="s">
        <v>821</v>
      </c>
      <c r="F97" s="50" t="s">
        <v>855</v>
      </c>
      <c r="G97" s="50" t="s">
        <v>934</v>
      </c>
      <c r="H97" s="50" t="s">
        <v>824</v>
      </c>
      <c r="I97" s="50">
        <v>4</v>
      </c>
      <c r="J97" s="50">
        <v>0.1315054081599106</v>
      </c>
      <c r="K97" s="50" t="s">
        <v>1107</v>
      </c>
      <c r="L97" s="50" t="s">
        <v>1691</v>
      </c>
      <c r="M97" s="50" t="s">
        <v>1690</v>
      </c>
      <c r="N97" s="50" t="s">
        <v>2140</v>
      </c>
      <c r="O97" s="50">
        <v>96</v>
      </c>
      <c r="P97" s="50">
        <v>-0.97275581466409933</v>
      </c>
      <c r="Q97" s="50">
        <v>5.6269043463238022</v>
      </c>
      <c r="R97" s="50"/>
      <c r="S97" s="50">
        <v>96</v>
      </c>
      <c r="T97" s="50">
        <v>-1.457149145257771</v>
      </c>
      <c r="U97" s="50">
        <v>3.5257418785694101</v>
      </c>
      <c r="V97" s="50"/>
      <c r="W97" s="50">
        <v>0.1027562911854982</v>
      </c>
      <c r="X97" s="50">
        <v>2.0860830352547391E-2</v>
      </c>
      <c r="Y97" s="50">
        <v>944</v>
      </c>
      <c r="Z97" s="50">
        <v>879</v>
      </c>
      <c r="AA97" s="50" t="s">
        <v>2740</v>
      </c>
      <c r="AB97" s="50" t="s">
        <v>2740</v>
      </c>
    </row>
    <row r="98" spans="1:28" ht="15" x14ac:dyDescent="0.25">
      <c r="A98" s="50">
        <v>126</v>
      </c>
      <c r="B98" s="50">
        <v>1987</v>
      </c>
      <c r="C98" s="50" t="s">
        <v>823</v>
      </c>
      <c r="D98" s="50" t="s">
        <v>832</v>
      </c>
      <c r="E98" s="50" t="s">
        <v>1800</v>
      </c>
      <c r="F98" s="50" t="s">
        <v>2734</v>
      </c>
      <c r="G98" s="50" t="s">
        <v>1030</v>
      </c>
      <c r="H98" s="50" t="s">
        <v>824</v>
      </c>
      <c r="I98" s="50">
        <v>100</v>
      </c>
      <c r="J98" s="50">
        <v>12</v>
      </c>
      <c r="K98" s="50" t="s">
        <v>1249</v>
      </c>
      <c r="L98" s="50" t="s">
        <v>1250</v>
      </c>
      <c r="M98" s="50" t="s">
        <v>842</v>
      </c>
      <c r="N98" s="50" t="s">
        <v>2140</v>
      </c>
      <c r="O98" s="50">
        <v>60</v>
      </c>
      <c r="P98" s="50">
        <v>-5.8061384812937282</v>
      </c>
      <c r="Q98" s="50">
        <v>4.3702289526867011</v>
      </c>
      <c r="R98" s="50"/>
      <c r="S98" s="50">
        <v>60</v>
      </c>
      <c r="T98" s="50">
        <v>-3.891820298110626</v>
      </c>
      <c r="U98" s="50">
        <v>9.8420864996537532</v>
      </c>
      <c r="V98" s="50"/>
      <c r="W98" s="50">
        <v>0.24979776705197879</v>
      </c>
      <c r="X98" s="50">
        <v>3.3593328851767308E-2</v>
      </c>
      <c r="Y98" s="50">
        <v>1236</v>
      </c>
      <c r="Z98" s="50">
        <v>1110</v>
      </c>
      <c r="AA98" s="50" t="s">
        <v>2740</v>
      </c>
      <c r="AB98" s="50" t="s">
        <v>2740</v>
      </c>
    </row>
    <row r="99" spans="1:28" ht="15" x14ac:dyDescent="0.25">
      <c r="A99" s="50">
        <v>126</v>
      </c>
      <c r="B99" s="50">
        <v>1987</v>
      </c>
      <c r="C99" s="50" t="s">
        <v>823</v>
      </c>
      <c r="D99" s="50" t="s">
        <v>832</v>
      </c>
      <c r="E99" s="50" t="s">
        <v>1800</v>
      </c>
      <c r="F99" s="50" t="s">
        <v>2734</v>
      </c>
      <c r="G99" s="50" t="s">
        <v>1030</v>
      </c>
      <c r="H99" s="50" t="s">
        <v>824</v>
      </c>
      <c r="I99" s="50">
        <v>152</v>
      </c>
      <c r="J99" s="50">
        <v>24</v>
      </c>
      <c r="K99" s="50" t="s">
        <v>1249</v>
      </c>
      <c r="L99" s="50" t="s">
        <v>1250</v>
      </c>
      <c r="M99" s="50" t="s">
        <v>842</v>
      </c>
      <c r="N99" s="50" t="s">
        <v>2140</v>
      </c>
      <c r="O99" s="50">
        <v>60</v>
      </c>
      <c r="P99" s="50">
        <v>-5.5174528964647074</v>
      </c>
      <c r="Q99" s="50">
        <v>5.019011475427825</v>
      </c>
      <c r="R99" s="50"/>
      <c r="S99" s="50">
        <v>60</v>
      </c>
      <c r="T99" s="50">
        <v>-6.2126060957515188</v>
      </c>
      <c r="U99" s="50">
        <v>3.6113247800034092</v>
      </c>
      <c r="V99" s="50"/>
      <c r="W99" s="50">
        <v>-0.15798111053393571</v>
      </c>
      <c r="X99" s="50">
        <v>3.3437325130356403E-2</v>
      </c>
      <c r="Y99" s="50">
        <v>1237</v>
      </c>
      <c r="Z99" s="50">
        <v>1110</v>
      </c>
      <c r="AA99" s="50" t="s">
        <v>2740</v>
      </c>
      <c r="AB99" s="50" t="s">
        <v>2740</v>
      </c>
    </row>
    <row r="100" spans="1:28" ht="15" x14ac:dyDescent="0.25">
      <c r="A100" s="50">
        <v>138</v>
      </c>
      <c r="B100" s="50">
        <v>2017</v>
      </c>
      <c r="C100" s="50" t="s">
        <v>959</v>
      </c>
      <c r="D100" s="50" t="s">
        <v>2733</v>
      </c>
      <c r="E100" s="50" t="s">
        <v>1814</v>
      </c>
      <c r="F100" s="50" t="s">
        <v>2734</v>
      </c>
      <c r="G100" s="50" t="s">
        <v>952</v>
      </c>
      <c r="H100" s="50" t="s">
        <v>891</v>
      </c>
      <c r="I100" s="50">
        <v>336</v>
      </c>
      <c r="J100" s="50">
        <v>3.2876352039977637E-2</v>
      </c>
      <c r="K100" s="50" t="s">
        <v>1638</v>
      </c>
      <c r="L100" s="50" t="s">
        <v>1250</v>
      </c>
      <c r="M100" s="50" t="s">
        <v>1815</v>
      </c>
      <c r="N100" s="50" t="s">
        <v>2140</v>
      </c>
      <c r="O100" s="50">
        <v>96</v>
      </c>
      <c r="P100" s="50">
        <v>0.4843364116856495</v>
      </c>
      <c r="Q100" s="50">
        <v>3.570900437363647</v>
      </c>
      <c r="R100" s="50"/>
      <c r="S100" s="50">
        <v>23</v>
      </c>
      <c r="T100" s="50">
        <v>-0.1271334181448639</v>
      </c>
      <c r="U100" s="50">
        <v>5.3579372028217884</v>
      </c>
      <c r="V100" s="50"/>
      <c r="W100" s="50">
        <v>0.1530778405469771</v>
      </c>
      <c r="X100" s="50">
        <v>5.3993384785250897E-2</v>
      </c>
      <c r="Y100" s="50">
        <v>1283</v>
      </c>
      <c r="Z100" s="50">
        <v>1142</v>
      </c>
      <c r="AA100" s="50" t="s">
        <v>2740</v>
      </c>
      <c r="AB100" s="50" t="s">
        <v>2740</v>
      </c>
    </row>
    <row r="101" spans="1:28" ht="15" x14ac:dyDescent="0.25">
      <c r="A101" s="50">
        <v>138</v>
      </c>
      <c r="B101" s="50">
        <v>2017</v>
      </c>
      <c r="C101" s="50" t="s">
        <v>959</v>
      </c>
      <c r="D101" s="50" t="s">
        <v>2733</v>
      </c>
      <c r="E101" s="50" t="s">
        <v>1814</v>
      </c>
      <c r="F101" s="50" t="s">
        <v>855</v>
      </c>
      <c r="G101" s="50" t="s">
        <v>952</v>
      </c>
      <c r="H101" s="50" t="s">
        <v>891</v>
      </c>
      <c r="I101" s="50">
        <v>194</v>
      </c>
      <c r="J101" s="50">
        <v>3.2876352039977637E-2</v>
      </c>
      <c r="K101" s="50" t="s">
        <v>1638</v>
      </c>
      <c r="L101" s="50" t="s">
        <v>1250</v>
      </c>
      <c r="M101" s="50" t="s">
        <v>1815</v>
      </c>
      <c r="N101" s="50" t="s">
        <v>2140</v>
      </c>
      <c r="O101" s="50">
        <v>108</v>
      </c>
      <c r="P101" s="50">
        <v>0.22589458468609949</v>
      </c>
      <c r="Q101" s="50">
        <v>5.246596843224606</v>
      </c>
      <c r="R101" s="50"/>
      <c r="S101" s="50">
        <v>55</v>
      </c>
      <c r="T101" s="50">
        <v>-0.29053514143418779</v>
      </c>
      <c r="U101" s="50">
        <v>5.4331627878042861</v>
      </c>
      <c r="V101" s="50"/>
      <c r="W101" s="50">
        <v>9.6803969690094499E-2</v>
      </c>
      <c r="X101" s="50">
        <v>2.7469822866070571E-2</v>
      </c>
      <c r="Y101" s="50">
        <v>1282</v>
      </c>
      <c r="Z101" s="50">
        <v>1141</v>
      </c>
      <c r="AA101" s="50" t="s">
        <v>2740</v>
      </c>
      <c r="AB101" s="50" t="s">
        <v>2740</v>
      </c>
    </row>
    <row r="102" spans="1:28" ht="15" x14ac:dyDescent="0.25">
      <c r="A102" s="50">
        <v>140</v>
      </c>
      <c r="B102" s="50">
        <v>2019</v>
      </c>
      <c r="C102" s="50" t="s">
        <v>959</v>
      </c>
      <c r="D102" s="50" t="s">
        <v>2733</v>
      </c>
      <c r="E102" s="50" t="s">
        <v>1819</v>
      </c>
      <c r="F102" s="50" t="s">
        <v>2734</v>
      </c>
      <c r="G102" s="50" t="s">
        <v>952</v>
      </c>
      <c r="H102" s="50" t="s">
        <v>834</v>
      </c>
      <c r="I102" s="50">
        <v>152</v>
      </c>
      <c r="J102" s="50">
        <v>3</v>
      </c>
      <c r="K102" s="50" t="s">
        <v>1601</v>
      </c>
      <c r="L102" s="50" t="s">
        <v>1443</v>
      </c>
      <c r="M102" s="50" t="s">
        <v>842</v>
      </c>
      <c r="N102" s="50" t="s">
        <v>2140</v>
      </c>
      <c r="O102" s="50">
        <v>9</v>
      </c>
      <c r="P102" s="50">
        <v>-5.6967883759004438</v>
      </c>
      <c r="Q102" s="50">
        <v>1.0072663577755421</v>
      </c>
      <c r="R102" s="50"/>
      <c r="S102" s="50">
        <v>9</v>
      </c>
      <c r="T102" s="50">
        <v>-6.6616720420886049</v>
      </c>
      <c r="U102" s="50">
        <v>1.0048883082073541</v>
      </c>
      <c r="V102" s="50"/>
      <c r="W102" s="50">
        <v>0.91326332426057744</v>
      </c>
      <c r="X102" s="50">
        <v>0.24539027498443</v>
      </c>
      <c r="Y102" s="50">
        <v>1295</v>
      </c>
      <c r="Z102" s="50">
        <v>1151</v>
      </c>
      <c r="AA102" s="50" t="s">
        <v>2740</v>
      </c>
      <c r="AB102" s="50" t="s">
        <v>2740</v>
      </c>
    </row>
    <row r="103" spans="1:28" ht="15" x14ac:dyDescent="0.25">
      <c r="A103" s="50">
        <v>140</v>
      </c>
      <c r="B103" s="50">
        <v>2019</v>
      </c>
      <c r="C103" s="50" t="s">
        <v>959</v>
      </c>
      <c r="D103" s="50" t="s">
        <v>2733</v>
      </c>
      <c r="E103" s="50" t="s">
        <v>1819</v>
      </c>
      <c r="F103" s="50" t="s">
        <v>2734</v>
      </c>
      <c r="G103" s="50" t="s">
        <v>952</v>
      </c>
      <c r="H103" s="50" t="s">
        <v>834</v>
      </c>
      <c r="I103" s="50">
        <v>152</v>
      </c>
      <c r="J103" s="50">
        <v>3</v>
      </c>
      <c r="K103" s="50" t="s">
        <v>1561</v>
      </c>
      <c r="L103" s="50" t="s">
        <v>1443</v>
      </c>
      <c r="M103" s="50" t="s">
        <v>842</v>
      </c>
      <c r="N103" s="50" t="s">
        <v>2140</v>
      </c>
      <c r="O103" s="50">
        <v>9</v>
      </c>
      <c r="P103" s="50">
        <v>-4.0833649662250631</v>
      </c>
      <c r="Q103" s="50">
        <v>1.006028043207214</v>
      </c>
      <c r="R103" s="50"/>
      <c r="S103" s="50">
        <v>9</v>
      </c>
      <c r="T103" s="50">
        <v>-4.4987990588243401</v>
      </c>
      <c r="U103" s="50">
        <v>1.0068523719132769</v>
      </c>
      <c r="V103" s="50"/>
      <c r="W103" s="50">
        <v>0.3930672400020031</v>
      </c>
      <c r="X103" s="50">
        <v>0.22651394042118869</v>
      </c>
      <c r="Y103" s="50">
        <v>1295</v>
      </c>
      <c r="Z103" s="50">
        <v>1152</v>
      </c>
      <c r="AA103" s="50" t="s">
        <v>2740</v>
      </c>
      <c r="AB103" s="50" t="s">
        <v>2740</v>
      </c>
    </row>
    <row r="104" spans="1:28" ht="15" x14ac:dyDescent="0.25">
      <c r="A104" s="50">
        <v>1</v>
      </c>
      <c r="B104" s="50">
        <v>1984</v>
      </c>
      <c r="C104" s="50" t="s">
        <v>823</v>
      </c>
      <c r="D104" s="50" t="s">
        <v>2733</v>
      </c>
      <c r="E104" s="50" t="s">
        <v>1146</v>
      </c>
      <c r="F104" s="50" t="s">
        <v>2736</v>
      </c>
      <c r="G104" s="50" t="s">
        <v>890</v>
      </c>
      <c r="H104" s="50" t="s">
        <v>891</v>
      </c>
      <c r="I104" s="50">
        <v>4</v>
      </c>
      <c r="J104" s="50">
        <v>0.1643817601998882</v>
      </c>
      <c r="K104" s="50" t="s">
        <v>1107</v>
      </c>
      <c r="L104" s="50" t="s">
        <v>1254</v>
      </c>
      <c r="M104" s="50" t="s">
        <v>1167</v>
      </c>
      <c r="N104" s="50" t="s">
        <v>2140</v>
      </c>
      <c r="O104" s="50">
        <v>13</v>
      </c>
      <c r="P104" s="50">
        <v>524.66960352422905</v>
      </c>
      <c r="Q104" s="50">
        <v>233.96915553966591</v>
      </c>
      <c r="R104" s="50"/>
      <c r="S104" s="50">
        <v>13</v>
      </c>
      <c r="T104" s="50">
        <v>356.82819383259903</v>
      </c>
      <c r="U104" s="50">
        <v>38.434207419953388</v>
      </c>
      <c r="V104" s="50"/>
      <c r="W104" s="50">
        <v>0.96942161094348533</v>
      </c>
      <c r="X104" s="50">
        <v>0.17191881268777429</v>
      </c>
      <c r="Y104" s="50">
        <v>10</v>
      </c>
      <c r="Z104" s="50">
        <v>7</v>
      </c>
      <c r="AA104" s="50" t="s">
        <v>1119</v>
      </c>
      <c r="AB104" s="50" t="s">
        <v>2740</v>
      </c>
    </row>
    <row r="105" spans="1:28" ht="15" x14ac:dyDescent="0.25">
      <c r="A105" s="50">
        <v>1</v>
      </c>
      <c r="B105" s="50">
        <v>1984</v>
      </c>
      <c r="C105" s="50" t="s">
        <v>823</v>
      </c>
      <c r="D105" s="50" t="s">
        <v>2733</v>
      </c>
      <c r="E105" s="50" t="s">
        <v>1146</v>
      </c>
      <c r="F105" s="50" t="s">
        <v>2736</v>
      </c>
      <c r="G105" s="50" t="s">
        <v>890</v>
      </c>
      <c r="H105" s="50" t="s">
        <v>891</v>
      </c>
      <c r="I105" s="50">
        <v>4</v>
      </c>
      <c r="J105" s="50">
        <v>9.8629056119932931E-2</v>
      </c>
      <c r="K105" s="50" t="s">
        <v>1107</v>
      </c>
      <c r="L105" s="50" t="s">
        <v>1254</v>
      </c>
      <c r="M105" s="50" t="s">
        <v>1167</v>
      </c>
      <c r="N105" s="50" t="s">
        <v>2140</v>
      </c>
      <c r="O105" s="50">
        <v>13</v>
      </c>
      <c r="P105" s="50">
        <v>278.85462555066078</v>
      </c>
      <c r="Q105" s="50">
        <v>16.385200639601582</v>
      </c>
      <c r="R105" s="50"/>
      <c r="S105" s="50">
        <v>13</v>
      </c>
      <c r="T105" s="50">
        <v>198.237885462555</v>
      </c>
      <c r="U105" s="50">
        <v>26.604300404257948</v>
      </c>
      <c r="V105" s="50"/>
      <c r="W105" s="50">
        <v>3.5334249454924951</v>
      </c>
      <c r="X105" s="50">
        <v>0.39394407395055081</v>
      </c>
      <c r="Y105" s="50">
        <v>9</v>
      </c>
      <c r="Z105" s="50">
        <v>7</v>
      </c>
      <c r="AA105" s="50" t="s">
        <v>1119</v>
      </c>
      <c r="AB105" s="50" t="s">
        <v>2740</v>
      </c>
    </row>
    <row r="106" spans="1:28" ht="15" x14ac:dyDescent="0.25">
      <c r="A106" s="50">
        <v>1</v>
      </c>
      <c r="B106" s="50">
        <v>1984</v>
      </c>
      <c r="C106" s="50" t="s">
        <v>823</v>
      </c>
      <c r="D106" s="50" t="s">
        <v>2733</v>
      </c>
      <c r="E106" s="50" t="s">
        <v>1146</v>
      </c>
      <c r="F106" s="50" t="s">
        <v>2736</v>
      </c>
      <c r="G106" s="50" t="s">
        <v>890</v>
      </c>
      <c r="H106" s="50" t="s">
        <v>891</v>
      </c>
      <c r="I106" s="50">
        <v>4</v>
      </c>
      <c r="J106" s="50">
        <v>3.2876352039977637E-2</v>
      </c>
      <c r="K106" s="50" t="s">
        <v>1107</v>
      </c>
      <c r="L106" s="50" t="s">
        <v>1254</v>
      </c>
      <c r="M106" s="50" t="s">
        <v>1167</v>
      </c>
      <c r="N106" s="50" t="s">
        <v>2140</v>
      </c>
      <c r="O106" s="50">
        <v>13</v>
      </c>
      <c r="P106" s="50">
        <v>96.475770925110183</v>
      </c>
      <c r="Q106" s="50">
        <v>50.982779998080638</v>
      </c>
      <c r="R106" s="50"/>
      <c r="S106" s="50">
        <v>13</v>
      </c>
      <c r="T106" s="50">
        <v>52.86343612334808</v>
      </c>
      <c r="U106" s="50">
        <v>19.000597359030589</v>
      </c>
      <c r="V106" s="50"/>
      <c r="W106" s="50">
        <v>1.0977365250201729</v>
      </c>
      <c r="X106" s="50">
        <v>0.17701972073775701</v>
      </c>
      <c r="Y106" s="50">
        <v>8</v>
      </c>
      <c r="Z106" s="50">
        <v>7</v>
      </c>
      <c r="AA106" s="50" t="s">
        <v>1119</v>
      </c>
      <c r="AB106" s="50" t="s">
        <v>2740</v>
      </c>
    </row>
    <row r="107" spans="1:28" ht="15" x14ac:dyDescent="0.25">
      <c r="A107" s="50">
        <v>3</v>
      </c>
      <c r="B107" s="50">
        <v>1991</v>
      </c>
      <c r="C107" s="50" t="s">
        <v>823</v>
      </c>
      <c r="D107" s="50" t="s">
        <v>2733</v>
      </c>
      <c r="E107" s="50" t="s">
        <v>1705</v>
      </c>
      <c r="F107" s="50" t="s">
        <v>855</v>
      </c>
      <c r="G107" s="50" t="s">
        <v>949</v>
      </c>
      <c r="H107" s="50" t="s">
        <v>891</v>
      </c>
      <c r="I107" s="50">
        <v>25</v>
      </c>
      <c r="J107" s="50">
        <v>0.1315054081599106</v>
      </c>
      <c r="K107" s="50" t="s">
        <v>1107</v>
      </c>
      <c r="L107" s="50" t="s">
        <v>1256</v>
      </c>
      <c r="M107" s="50" t="s">
        <v>1985</v>
      </c>
      <c r="N107" s="50" t="s">
        <v>2140</v>
      </c>
      <c r="O107" s="50">
        <v>11</v>
      </c>
      <c r="P107" s="50">
        <v>21.7</v>
      </c>
      <c r="Q107" s="50">
        <v>1.19327372312789</v>
      </c>
      <c r="R107" s="50"/>
      <c r="S107" s="50">
        <v>11</v>
      </c>
      <c r="T107" s="50">
        <v>21.7</v>
      </c>
      <c r="U107" s="50">
        <v>45.396811562046963</v>
      </c>
      <c r="V107" s="50"/>
      <c r="W107" s="50">
        <v>0</v>
      </c>
      <c r="X107" s="50">
        <v>0.1818181818181818</v>
      </c>
      <c r="Y107" s="50">
        <v>21</v>
      </c>
      <c r="Z107" s="50">
        <v>24</v>
      </c>
      <c r="AA107" s="50" t="s">
        <v>1119</v>
      </c>
      <c r="AB107" s="50" t="s">
        <v>2740</v>
      </c>
    </row>
    <row r="108" spans="1:28" ht="15" x14ac:dyDescent="0.25">
      <c r="A108" s="50">
        <v>3</v>
      </c>
      <c r="B108" s="50">
        <v>1991</v>
      </c>
      <c r="C108" s="50" t="s">
        <v>823</v>
      </c>
      <c r="D108" s="50" t="s">
        <v>2733</v>
      </c>
      <c r="E108" s="50" t="s">
        <v>1281</v>
      </c>
      <c r="F108" s="50" t="s">
        <v>855</v>
      </c>
      <c r="G108" s="50" t="s">
        <v>949</v>
      </c>
      <c r="H108" s="50" t="s">
        <v>891</v>
      </c>
      <c r="I108" s="50">
        <v>25</v>
      </c>
      <c r="J108" s="50">
        <v>0.1315054081599106</v>
      </c>
      <c r="K108" s="50" t="s">
        <v>1107</v>
      </c>
      <c r="L108" s="50" t="s">
        <v>1256</v>
      </c>
      <c r="M108" s="50" t="s">
        <v>1985</v>
      </c>
      <c r="N108" s="50" t="s">
        <v>2140</v>
      </c>
      <c r="O108" s="50">
        <v>11</v>
      </c>
      <c r="P108" s="50">
        <v>21.7</v>
      </c>
      <c r="Q108" s="50">
        <v>3.800997322435427</v>
      </c>
      <c r="R108" s="50"/>
      <c r="S108" s="50">
        <v>11</v>
      </c>
      <c r="T108" s="50">
        <v>20.6</v>
      </c>
      <c r="U108" s="50">
        <v>5.5598830922960953</v>
      </c>
      <c r="V108" s="50"/>
      <c r="W108" s="50">
        <v>0.22218859489554699</v>
      </c>
      <c r="X108" s="50">
        <v>0.18294017662958309</v>
      </c>
      <c r="Y108" s="50">
        <v>21</v>
      </c>
      <c r="Z108" s="50">
        <v>26</v>
      </c>
      <c r="AA108" s="50" t="s">
        <v>1119</v>
      </c>
      <c r="AB108" s="50" t="s">
        <v>2740</v>
      </c>
    </row>
    <row r="109" spans="1:28" ht="15" x14ac:dyDescent="0.25">
      <c r="A109" s="50">
        <v>3</v>
      </c>
      <c r="B109" s="50">
        <v>1991</v>
      </c>
      <c r="C109" s="50" t="s">
        <v>823</v>
      </c>
      <c r="D109" s="50" t="s">
        <v>2733</v>
      </c>
      <c r="E109" s="50" t="s">
        <v>1984</v>
      </c>
      <c r="F109" s="50" t="s">
        <v>855</v>
      </c>
      <c r="G109" s="50" t="s">
        <v>949</v>
      </c>
      <c r="H109" s="50" t="s">
        <v>891</v>
      </c>
      <c r="I109" s="50">
        <v>25</v>
      </c>
      <c r="J109" s="50">
        <v>0.1315054081599106</v>
      </c>
      <c r="K109" s="50" t="s">
        <v>1107</v>
      </c>
      <c r="L109" s="50" t="s">
        <v>1256</v>
      </c>
      <c r="M109" s="50" t="s">
        <v>1985</v>
      </c>
      <c r="N109" s="50" t="s">
        <v>2140</v>
      </c>
      <c r="O109" s="50">
        <v>11</v>
      </c>
      <c r="P109" s="50">
        <v>21.7</v>
      </c>
      <c r="Q109" s="50">
        <v>6.6246166846893031</v>
      </c>
      <c r="R109" s="50"/>
      <c r="S109" s="50">
        <v>11</v>
      </c>
      <c r="T109" s="50">
        <v>17</v>
      </c>
      <c r="U109" s="50">
        <v>14.677419354838721</v>
      </c>
      <c r="V109" s="50"/>
      <c r="W109" s="50">
        <v>0.39705569035859789</v>
      </c>
      <c r="X109" s="50">
        <v>0.18540120957377601</v>
      </c>
      <c r="Y109" s="50">
        <v>21</v>
      </c>
      <c r="Z109" s="50">
        <v>28</v>
      </c>
      <c r="AA109" s="50" t="s">
        <v>1119</v>
      </c>
      <c r="AB109" s="50" t="s">
        <v>2740</v>
      </c>
    </row>
    <row r="110" spans="1:28" ht="15" x14ac:dyDescent="0.25">
      <c r="A110" s="50">
        <v>3</v>
      </c>
      <c r="B110" s="50">
        <v>1991</v>
      </c>
      <c r="C110" s="50" t="s">
        <v>823</v>
      </c>
      <c r="D110" s="50" t="s">
        <v>2733</v>
      </c>
      <c r="E110" s="50" t="s">
        <v>1705</v>
      </c>
      <c r="F110" s="50" t="s">
        <v>855</v>
      </c>
      <c r="G110" s="50" t="s">
        <v>949</v>
      </c>
      <c r="H110" s="50" t="s">
        <v>891</v>
      </c>
      <c r="I110" s="50">
        <v>25</v>
      </c>
      <c r="J110" s="50">
        <v>9.8629056119932931E-2</v>
      </c>
      <c r="K110" s="50" t="s">
        <v>1107</v>
      </c>
      <c r="L110" s="50" t="s">
        <v>1256</v>
      </c>
      <c r="M110" s="50" t="s">
        <v>1985</v>
      </c>
      <c r="N110" s="50" t="s">
        <v>2140</v>
      </c>
      <c r="O110" s="50">
        <v>11</v>
      </c>
      <c r="P110" s="50">
        <v>21.6</v>
      </c>
      <c r="Q110" s="50">
        <v>2.00492994334539</v>
      </c>
      <c r="R110" s="50"/>
      <c r="S110" s="50">
        <v>11</v>
      </c>
      <c r="T110" s="50">
        <v>21.6</v>
      </c>
      <c r="U110" s="50">
        <v>2.528794179050561</v>
      </c>
      <c r="V110" s="50"/>
      <c r="W110" s="50">
        <v>0</v>
      </c>
      <c r="X110" s="50">
        <v>0.1818181818181818</v>
      </c>
      <c r="Y110" s="50">
        <v>19</v>
      </c>
      <c r="Z110" s="50">
        <v>24</v>
      </c>
      <c r="AA110" s="50" t="s">
        <v>1119</v>
      </c>
      <c r="AB110" s="50" t="s">
        <v>2740</v>
      </c>
    </row>
    <row r="111" spans="1:28" ht="15" x14ac:dyDescent="0.25">
      <c r="A111" s="50">
        <v>3</v>
      </c>
      <c r="B111" s="50">
        <v>1991</v>
      </c>
      <c r="C111" s="50" t="s">
        <v>823</v>
      </c>
      <c r="D111" s="50" t="s">
        <v>2733</v>
      </c>
      <c r="E111" s="50" t="s">
        <v>1281</v>
      </c>
      <c r="F111" s="50" t="s">
        <v>855</v>
      </c>
      <c r="G111" s="50" t="s">
        <v>949</v>
      </c>
      <c r="H111" s="50" t="s">
        <v>891</v>
      </c>
      <c r="I111" s="50">
        <v>25</v>
      </c>
      <c r="J111" s="50">
        <v>9.8629056119932931E-2</v>
      </c>
      <c r="K111" s="50" t="s">
        <v>1107</v>
      </c>
      <c r="L111" s="50" t="s">
        <v>1256</v>
      </c>
      <c r="M111" s="50" t="s">
        <v>1985</v>
      </c>
      <c r="N111" s="50" t="s">
        <v>2140</v>
      </c>
      <c r="O111" s="50">
        <v>11</v>
      </c>
      <c r="P111" s="50">
        <v>21.6</v>
      </c>
      <c r="Q111" s="50">
        <v>5.8348198041451216</v>
      </c>
      <c r="R111" s="50"/>
      <c r="S111" s="50">
        <v>11</v>
      </c>
      <c r="T111" s="50">
        <v>20</v>
      </c>
      <c r="U111" s="50">
        <v>7.7781745930520234</v>
      </c>
      <c r="V111" s="50"/>
      <c r="W111" s="50">
        <v>0.22385430351729749</v>
      </c>
      <c r="X111" s="50">
        <v>0.18295706248189131</v>
      </c>
      <c r="Y111" s="50">
        <v>19</v>
      </c>
      <c r="Z111" s="50">
        <v>26</v>
      </c>
      <c r="AA111" s="50" t="s">
        <v>1119</v>
      </c>
      <c r="AB111" s="50" t="s">
        <v>2740</v>
      </c>
    </row>
    <row r="112" spans="1:28" ht="15" x14ac:dyDescent="0.25">
      <c r="A112" s="50">
        <v>3</v>
      </c>
      <c r="B112" s="50">
        <v>1991</v>
      </c>
      <c r="C112" s="50" t="s">
        <v>823</v>
      </c>
      <c r="D112" s="50" t="s">
        <v>2733</v>
      </c>
      <c r="E112" s="50" t="s">
        <v>1984</v>
      </c>
      <c r="F112" s="50" t="s">
        <v>855</v>
      </c>
      <c r="G112" s="50" t="s">
        <v>949</v>
      </c>
      <c r="H112" s="50" t="s">
        <v>891</v>
      </c>
      <c r="I112" s="50">
        <v>25</v>
      </c>
      <c r="J112" s="50">
        <v>9.8629056119932931E-2</v>
      </c>
      <c r="K112" s="50" t="s">
        <v>1107</v>
      </c>
      <c r="L112" s="50" t="s">
        <v>1256</v>
      </c>
      <c r="M112" s="50" t="s">
        <v>1985</v>
      </c>
      <c r="N112" s="50" t="s">
        <v>2140</v>
      </c>
      <c r="O112" s="50">
        <v>11</v>
      </c>
      <c r="P112" s="50">
        <v>21.6</v>
      </c>
      <c r="Q112" s="50">
        <v>6.6246166846893031</v>
      </c>
      <c r="R112" s="50"/>
      <c r="S112" s="50">
        <v>11</v>
      </c>
      <c r="T112" s="50">
        <v>16.8</v>
      </c>
      <c r="U112" s="50">
        <v>5.1720402163943007</v>
      </c>
      <c r="V112" s="50"/>
      <c r="W112" s="50">
        <v>0.77695275745744963</v>
      </c>
      <c r="X112" s="50">
        <v>0.19553762698456209</v>
      </c>
      <c r="Y112" s="50">
        <v>19</v>
      </c>
      <c r="Z112" s="50">
        <v>28</v>
      </c>
      <c r="AA112" s="50" t="s">
        <v>1119</v>
      </c>
      <c r="AB112" s="50" t="s">
        <v>2740</v>
      </c>
    </row>
    <row r="113" spans="1:28" ht="15" x14ac:dyDescent="0.25">
      <c r="A113" s="50">
        <v>3</v>
      </c>
      <c r="B113" s="50">
        <v>1991</v>
      </c>
      <c r="C113" s="50" t="s">
        <v>823</v>
      </c>
      <c r="D113" s="50" t="s">
        <v>2733</v>
      </c>
      <c r="E113" s="50" t="s">
        <v>1705</v>
      </c>
      <c r="F113" s="50" t="s">
        <v>855</v>
      </c>
      <c r="G113" s="50" t="s">
        <v>949</v>
      </c>
      <c r="H113" s="50" t="s">
        <v>891</v>
      </c>
      <c r="I113" s="50">
        <v>25</v>
      </c>
      <c r="J113" s="50">
        <v>0.1315054081599106</v>
      </c>
      <c r="K113" s="50" t="s">
        <v>1107</v>
      </c>
      <c r="L113" s="50" t="s">
        <v>1256</v>
      </c>
      <c r="M113" s="50" t="s">
        <v>842</v>
      </c>
      <c r="N113" s="50" t="s">
        <v>2140</v>
      </c>
      <c r="O113" s="50">
        <v>11</v>
      </c>
      <c r="P113" s="50">
        <v>21.6</v>
      </c>
      <c r="Q113" s="50">
        <v>7.3436657045729508</v>
      </c>
      <c r="R113" s="50"/>
      <c r="S113" s="50">
        <v>11</v>
      </c>
      <c r="T113" s="50">
        <v>19.399999999999999</v>
      </c>
      <c r="U113" s="50">
        <v>7.0286414049942829</v>
      </c>
      <c r="V113" s="50"/>
      <c r="W113" s="50">
        <v>0.29442312547643168</v>
      </c>
      <c r="X113" s="50">
        <v>0.18378829492762069</v>
      </c>
      <c r="Y113" s="50">
        <v>20</v>
      </c>
      <c r="Z113" s="50">
        <v>23</v>
      </c>
      <c r="AA113" s="50" t="s">
        <v>1119</v>
      </c>
      <c r="AB113" s="50" t="s">
        <v>2740</v>
      </c>
    </row>
    <row r="114" spans="1:28" ht="15" x14ac:dyDescent="0.25">
      <c r="A114" s="50">
        <v>3</v>
      </c>
      <c r="B114" s="50">
        <v>1991</v>
      </c>
      <c r="C114" s="50" t="s">
        <v>823</v>
      </c>
      <c r="D114" s="50" t="s">
        <v>2733</v>
      </c>
      <c r="E114" s="50" t="s">
        <v>1281</v>
      </c>
      <c r="F114" s="50" t="s">
        <v>855</v>
      </c>
      <c r="G114" s="50" t="s">
        <v>949</v>
      </c>
      <c r="H114" s="50" t="s">
        <v>891</v>
      </c>
      <c r="I114" s="50">
        <v>25</v>
      </c>
      <c r="J114" s="50">
        <v>0.1315054081599106</v>
      </c>
      <c r="K114" s="50" t="s">
        <v>1107</v>
      </c>
      <c r="L114" s="50" t="s">
        <v>1256</v>
      </c>
      <c r="M114" s="50" t="s">
        <v>842</v>
      </c>
      <c r="N114" s="50" t="s">
        <v>2140</v>
      </c>
      <c r="O114" s="50">
        <v>11</v>
      </c>
      <c r="P114" s="50">
        <v>21.6</v>
      </c>
      <c r="Q114" s="50">
        <v>2.187379010598868</v>
      </c>
      <c r="R114" s="50"/>
      <c r="S114" s="50">
        <v>11</v>
      </c>
      <c r="T114" s="50">
        <v>17.100000000000001</v>
      </c>
      <c r="U114" s="50">
        <v>24.335313846342721</v>
      </c>
      <c r="V114" s="50"/>
      <c r="W114" s="50">
        <v>0.2505493271796822</v>
      </c>
      <c r="X114" s="50">
        <v>0.18324488557614069</v>
      </c>
      <c r="Y114" s="50">
        <v>20</v>
      </c>
      <c r="Z114" s="50">
        <v>25</v>
      </c>
      <c r="AA114" s="50" t="s">
        <v>1119</v>
      </c>
      <c r="AB114" s="50" t="s">
        <v>2740</v>
      </c>
    </row>
    <row r="115" spans="1:28" ht="15" x14ac:dyDescent="0.25">
      <c r="A115" s="50">
        <v>3</v>
      </c>
      <c r="B115" s="50">
        <v>1991</v>
      </c>
      <c r="C115" s="50" t="s">
        <v>823</v>
      </c>
      <c r="D115" s="50" t="s">
        <v>2733</v>
      </c>
      <c r="E115" s="50" t="s">
        <v>1984</v>
      </c>
      <c r="F115" s="50" t="s">
        <v>855</v>
      </c>
      <c r="G115" s="50" t="s">
        <v>949</v>
      </c>
      <c r="H115" s="50" t="s">
        <v>891</v>
      </c>
      <c r="I115" s="50">
        <v>25</v>
      </c>
      <c r="J115" s="50">
        <v>0.1315054081599106</v>
      </c>
      <c r="K115" s="50" t="s">
        <v>1107</v>
      </c>
      <c r="L115" s="50" t="s">
        <v>1256</v>
      </c>
      <c r="M115" s="50" t="s">
        <v>842</v>
      </c>
      <c r="N115" s="50" t="s">
        <v>2140</v>
      </c>
      <c r="O115" s="50">
        <v>11</v>
      </c>
      <c r="P115" s="50">
        <v>21.6</v>
      </c>
      <c r="Q115" s="50">
        <v>3.1111111111111138</v>
      </c>
      <c r="R115" s="50"/>
      <c r="S115" s="50">
        <v>11</v>
      </c>
      <c r="T115" s="50">
        <v>17.600000000000001</v>
      </c>
      <c r="U115" s="50">
        <v>34.398529038317903</v>
      </c>
      <c r="V115" s="50"/>
      <c r="W115" s="50">
        <v>0.15754916942322009</v>
      </c>
      <c r="X115" s="50">
        <v>0.18238231229058971</v>
      </c>
      <c r="Y115" s="50">
        <v>20</v>
      </c>
      <c r="Z115" s="50">
        <v>27</v>
      </c>
      <c r="AA115" s="50" t="s">
        <v>1119</v>
      </c>
      <c r="AB115" s="50" t="s">
        <v>2740</v>
      </c>
    </row>
    <row r="116" spans="1:28" ht="15" x14ac:dyDescent="0.25">
      <c r="A116" s="50">
        <v>3</v>
      </c>
      <c r="B116" s="50">
        <v>1991</v>
      </c>
      <c r="C116" s="50" t="s">
        <v>823</v>
      </c>
      <c r="D116" s="50" t="s">
        <v>2733</v>
      </c>
      <c r="E116" s="50" t="s">
        <v>1705</v>
      </c>
      <c r="F116" s="50" t="s">
        <v>855</v>
      </c>
      <c r="G116" s="50" t="s">
        <v>949</v>
      </c>
      <c r="H116" s="50" t="s">
        <v>891</v>
      </c>
      <c r="I116" s="50">
        <v>25</v>
      </c>
      <c r="J116" s="50">
        <v>9.8629056119932931E-2</v>
      </c>
      <c r="K116" s="50" t="s">
        <v>1107</v>
      </c>
      <c r="L116" s="50" t="s">
        <v>1256</v>
      </c>
      <c r="M116" s="50" t="s">
        <v>842</v>
      </c>
      <c r="N116" s="50" t="s">
        <v>2140</v>
      </c>
      <c r="O116" s="50">
        <v>11</v>
      </c>
      <c r="P116" s="50">
        <v>21.5</v>
      </c>
      <c r="Q116" s="50">
        <v>0.48711367377933018</v>
      </c>
      <c r="R116" s="50"/>
      <c r="S116" s="50">
        <v>11</v>
      </c>
      <c r="T116" s="50">
        <v>18.899999999999999</v>
      </c>
      <c r="U116" s="50">
        <v>6.7376776414429322</v>
      </c>
      <c r="V116" s="50"/>
      <c r="W116" s="50">
        <v>0.5235957439230855</v>
      </c>
      <c r="X116" s="50">
        <v>0.18804892052396291</v>
      </c>
      <c r="Y116" s="50">
        <v>18</v>
      </c>
      <c r="Z116" s="50">
        <v>23</v>
      </c>
      <c r="AA116" s="50" t="s">
        <v>1119</v>
      </c>
      <c r="AB116" s="50" t="s">
        <v>2740</v>
      </c>
    </row>
    <row r="117" spans="1:28" ht="15" x14ac:dyDescent="0.25">
      <c r="A117" s="50">
        <v>3</v>
      </c>
      <c r="B117" s="50">
        <v>1991</v>
      </c>
      <c r="C117" s="50" t="s">
        <v>823</v>
      </c>
      <c r="D117" s="50" t="s">
        <v>2733</v>
      </c>
      <c r="E117" s="50" t="s">
        <v>1281</v>
      </c>
      <c r="F117" s="50" t="s">
        <v>855</v>
      </c>
      <c r="G117" s="50" t="s">
        <v>949</v>
      </c>
      <c r="H117" s="50" t="s">
        <v>891</v>
      </c>
      <c r="I117" s="50">
        <v>25</v>
      </c>
      <c r="J117" s="50">
        <v>9.8629056119932931E-2</v>
      </c>
      <c r="K117" s="50" t="s">
        <v>1107</v>
      </c>
      <c r="L117" s="50" t="s">
        <v>1256</v>
      </c>
      <c r="M117" s="50" t="s">
        <v>842</v>
      </c>
      <c r="N117" s="50" t="s">
        <v>2140</v>
      </c>
      <c r="O117" s="50">
        <v>11</v>
      </c>
      <c r="P117" s="50">
        <v>21.5</v>
      </c>
      <c r="Q117" s="50">
        <v>0.5</v>
      </c>
      <c r="R117" s="50"/>
      <c r="S117" s="50">
        <v>11</v>
      </c>
      <c r="T117" s="50">
        <v>15.5</v>
      </c>
      <c r="U117" s="50">
        <v>6.373946971853468</v>
      </c>
      <c r="V117" s="50"/>
      <c r="W117" s="50">
        <v>1.276661346260394</v>
      </c>
      <c r="X117" s="50">
        <v>0.21886054984171369</v>
      </c>
      <c r="Y117" s="50">
        <v>18</v>
      </c>
      <c r="Z117" s="50">
        <v>25</v>
      </c>
      <c r="AA117" s="50" t="s">
        <v>1119</v>
      </c>
      <c r="AB117" s="50" t="s">
        <v>2740</v>
      </c>
    </row>
    <row r="118" spans="1:28" ht="15" x14ac:dyDescent="0.25">
      <c r="A118" s="50">
        <v>3</v>
      </c>
      <c r="B118" s="50">
        <v>1991</v>
      </c>
      <c r="C118" s="50" t="s">
        <v>823</v>
      </c>
      <c r="D118" s="50" t="s">
        <v>2733</v>
      </c>
      <c r="E118" s="50" t="s">
        <v>1984</v>
      </c>
      <c r="F118" s="50" t="s">
        <v>855</v>
      </c>
      <c r="G118" s="50" t="s">
        <v>949</v>
      </c>
      <c r="H118" s="50" t="s">
        <v>891</v>
      </c>
      <c r="I118" s="50">
        <v>25</v>
      </c>
      <c r="J118" s="50">
        <v>9.8629056119932931E-2</v>
      </c>
      <c r="K118" s="50" t="s">
        <v>1107</v>
      </c>
      <c r="L118" s="50" t="s">
        <v>1256</v>
      </c>
      <c r="M118" s="50" t="s">
        <v>842</v>
      </c>
      <c r="N118" s="50" t="s">
        <v>2140</v>
      </c>
      <c r="O118" s="50">
        <v>11</v>
      </c>
      <c r="P118" s="50">
        <v>21.5</v>
      </c>
      <c r="Q118" s="50">
        <v>1.333333333333343</v>
      </c>
      <c r="R118" s="50"/>
      <c r="S118" s="50">
        <v>11</v>
      </c>
      <c r="T118" s="50">
        <v>17.100000000000001</v>
      </c>
      <c r="U118" s="50">
        <v>24.335313846342721</v>
      </c>
      <c r="V118" s="50"/>
      <c r="W118" s="50">
        <v>0.24560084968308951</v>
      </c>
      <c r="X118" s="50">
        <v>0.18318908584920579</v>
      </c>
      <c r="Y118" s="50">
        <v>19</v>
      </c>
      <c r="Z118" s="50">
        <v>27</v>
      </c>
      <c r="AA118" s="50" t="s">
        <v>1119</v>
      </c>
      <c r="AB118" s="50" t="s">
        <v>2740</v>
      </c>
    </row>
    <row r="119" spans="1:28" ht="15" x14ac:dyDescent="0.25">
      <c r="A119" s="50">
        <v>3</v>
      </c>
      <c r="B119" s="50">
        <v>1991</v>
      </c>
      <c r="C119" s="50" t="s">
        <v>823</v>
      </c>
      <c r="D119" s="50" t="s">
        <v>2733</v>
      </c>
      <c r="E119" s="50" t="s">
        <v>1705</v>
      </c>
      <c r="F119" s="50" t="s">
        <v>855</v>
      </c>
      <c r="G119" s="50" t="s">
        <v>949</v>
      </c>
      <c r="H119" s="50" t="s">
        <v>891</v>
      </c>
      <c r="I119" s="50">
        <v>25</v>
      </c>
      <c r="J119" s="50">
        <v>3.2876352039977637E-2</v>
      </c>
      <c r="K119" s="50" t="s">
        <v>1107</v>
      </c>
      <c r="L119" s="50" t="s">
        <v>1256</v>
      </c>
      <c r="M119" s="50" t="s">
        <v>1985</v>
      </c>
      <c r="N119" s="50" t="s">
        <v>2140</v>
      </c>
      <c r="O119" s="50">
        <v>11</v>
      </c>
      <c r="P119" s="50">
        <v>21.3</v>
      </c>
      <c r="Q119" s="50">
        <v>3.7230898745914942</v>
      </c>
      <c r="R119" s="50"/>
      <c r="S119" s="50">
        <v>11</v>
      </c>
      <c r="T119" s="50">
        <v>8</v>
      </c>
      <c r="U119" s="50">
        <v>47.55186017710529</v>
      </c>
      <c r="V119" s="50"/>
      <c r="W119" s="50">
        <v>0.37933426559202837</v>
      </c>
      <c r="X119" s="50">
        <v>0.1850885110239146</v>
      </c>
      <c r="Y119" s="50">
        <v>17</v>
      </c>
      <c r="Z119" s="50">
        <v>24</v>
      </c>
      <c r="AA119" s="50" t="s">
        <v>1119</v>
      </c>
      <c r="AB119" s="50" t="s">
        <v>2740</v>
      </c>
    </row>
    <row r="120" spans="1:28" ht="15" x14ac:dyDescent="0.25">
      <c r="A120" s="50">
        <v>3</v>
      </c>
      <c r="B120" s="50">
        <v>1991</v>
      </c>
      <c r="C120" s="50" t="s">
        <v>823</v>
      </c>
      <c r="D120" s="50" t="s">
        <v>2733</v>
      </c>
      <c r="E120" s="50" t="s">
        <v>1281</v>
      </c>
      <c r="F120" s="50" t="s">
        <v>855</v>
      </c>
      <c r="G120" s="50" t="s">
        <v>949</v>
      </c>
      <c r="H120" s="50" t="s">
        <v>891</v>
      </c>
      <c r="I120" s="50">
        <v>25</v>
      </c>
      <c r="J120" s="50">
        <v>3.2876352039977637E-2</v>
      </c>
      <c r="K120" s="50" t="s">
        <v>1107</v>
      </c>
      <c r="L120" s="50" t="s">
        <v>1256</v>
      </c>
      <c r="M120" s="50" t="s">
        <v>1985</v>
      </c>
      <c r="N120" s="50" t="s">
        <v>2140</v>
      </c>
      <c r="O120" s="50">
        <v>11</v>
      </c>
      <c r="P120" s="50">
        <v>21.3</v>
      </c>
      <c r="Q120" s="50">
        <v>1.153681290018211</v>
      </c>
      <c r="R120" s="50"/>
      <c r="S120" s="50">
        <v>11</v>
      </c>
      <c r="T120" s="50">
        <v>7.5</v>
      </c>
      <c r="U120" s="50">
        <v>0.29444863728670922</v>
      </c>
      <c r="V120" s="50"/>
      <c r="W120" s="50">
        <v>15.76721281823453</v>
      </c>
      <c r="X120" s="50">
        <v>5.8319318194431649</v>
      </c>
      <c r="Y120" s="50">
        <v>17</v>
      </c>
      <c r="Z120" s="50">
        <v>26</v>
      </c>
      <c r="AA120" s="50" t="s">
        <v>1119</v>
      </c>
      <c r="AB120" s="50" t="s">
        <v>2740</v>
      </c>
    </row>
    <row r="121" spans="1:28" ht="15" x14ac:dyDescent="0.25">
      <c r="A121" s="50">
        <v>3</v>
      </c>
      <c r="B121" s="50">
        <v>1991</v>
      </c>
      <c r="C121" s="50" t="s">
        <v>823</v>
      </c>
      <c r="D121" s="50" t="s">
        <v>2733</v>
      </c>
      <c r="E121" s="50" t="s">
        <v>1984</v>
      </c>
      <c r="F121" s="50" t="s">
        <v>855</v>
      </c>
      <c r="G121" s="50" t="s">
        <v>949</v>
      </c>
      <c r="H121" s="50" t="s">
        <v>891</v>
      </c>
      <c r="I121" s="50">
        <v>25</v>
      </c>
      <c r="J121" s="50">
        <v>3.2876352039977637E-2</v>
      </c>
      <c r="K121" s="50" t="s">
        <v>1107</v>
      </c>
      <c r="L121" s="50" t="s">
        <v>1256</v>
      </c>
      <c r="M121" s="50" t="s">
        <v>1985</v>
      </c>
      <c r="N121" s="50" t="s">
        <v>2140</v>
      </c>
      <c r="O121" s="50">
        <v>11</v>
      </c>
      <c r="P121" s="50">
        <v>21.3</v>
      </c>
      <c r="Q121" s="50">
        <v>51.658468870390379</v>
      </c>
      <c r="R121" s="50"/>
      <c r="S121" s="50">
        <v>11</v>
      </c>
      <c r="T121" s="50">
        <v>5.8</v>
      </c>
      <c r="U121" s="50">
        <v>0.81966928457295885</v>
      </c>
      <c r="V121" s="50"/>
      <c r="W121" s="50">
        <v>0.40813189368395808</v>
      </c>
      <c r="X121" s="50">
        <v>0.18560390096913759</v>
      </c>
      <c r="Y121" s="50">
        <v>17</v>
      </c>
      <c r="Z121" s="50">
        <v>28</v>
      </c>
      <c r="AA121" s="50" t="s">
        <v>1119</v>
      </c>
      <c r="AB121" s="50" t="s">
        <v>2740</v>
      </c>
    </row>
    <row r="122" spans="1:28" ht="15" x14ac:dyDescent="0.25">
      <c r="A122" s="50">
        <v>3</v>
      </c>
      <c r="B122" s="50">
        <v>1991</v>
      </c>
      <c r="C122" s="50" t="s">
        <v>823</v>
      </c>
      <c r="D122" s="50" t="s">
        <v>2733</v>
      </c>
      <c r="E122" s="50" t="s">
        <v>1705</v>
      </c>
      <c r="F122" s="50" t="s">
        <v>855</v>
      </c>
      <c r="G122" s="50" t="s">
        <v>949</v>
      </c>
      <c r="H122" s="50" t="s">
        <v>891</v>
      </c>
      <c r="I122" s="50">
        <v>25</v>
      </c>
      <c r="J122" s="50">
        <v>3.2876352039977637E-2</v>
      </c>
      <c r="K122" s="50" t="s">
        <v>1107</v>
      </c>
      <c r="L122" s="50" t="s">
        <v>1256</v>
      </c>
      <c r="M122" s="50" t="s">
        <v>842</v>
      </c>
      <c r="N122" s="50" t="s">
        <v>2140</v>
      </c>
      <c r="O122" s="50">
        <v>11</v>
      </c>
      <c r="P122" s="50">
        <v>19.399999999999999</v>
      </c>
      <c r="Q122" s="50">
        <v>0.26153393661244051</v>
      </c>
      <c r="R122" s="50"/>
      <c r="S122" s="50">
        <v>11</v>
      </c>
      <c r="T122" s="50">
        <v>4.4000000000000004</v>
      </c>
      <c r="U122" s="50">
        <v>1.004589468389949</v>
      </c>
      <c r="V122" s="50"/>
      <c r="W122" s="50">
        <v>19.657464345825311</v>
      </c>
      <c r="X122" s="50">
        <v>8.9639978297134846</v>
      </c>
      <c r="Y122" s="50">
        <v>16</v>
      </c>
      <c r="Z122" s="50">
        <v>23</v>
      </c>
      <c r="AA122" s="50" t="s">
        <v>1119</v>
      </c>
      <c r="AB122" s="50" t="s">
        <v>2740</v>
      </c>
    </row>
    <row r="123" spans="1:28" ht="15" x14ac:dyDescent="0.25">
      <c r="A123" s="50">
        <v>3</v>
      </c>
      <c r="B123" s="50">
        <v>1991</v>
      </c>
      <c r="C123" s="50" t="s">
        <v>823</v>
      </c>
      <c r="D123" s="50" t="s">
        <v>2733</v>
      </c>
      <c r="E123" s="50" t="s">
        <v>1281</v>
      </c>
      <c r="F123" s="50" t="s">
        <v>855</v>
      </c>
      <c r="G123" s="50" t="s">
        <v>949</v>
      </c>
      <c r="H123" s="50" t="s">
        <v>891</v>
      </c>
      <c r="I123" s="50">
        <v>25</v>
      </c>
      <c r="J123" s="50">
        <v>3.2876352039977637E-2</v>
      </c>
      <c r="K123" s="50" t="s">
        <v>1107</v>
      </c>
      <c r="L123" s="50" t="s">
        <v>1256</v>
      </c>
      <c r="M123" s="50" t="s">
        <v>842</v>
      </c>
      <c r="N123" s="50" t="s">
        <v>2140</v>
      </c>
      <c r="O123" s="50">
        <v>11</v>
      </c>
      <c r="P123" s="50">
        <v>19.399999999999999</v>
      </c>
      <c r="Q123" s="50">
        <v>4.7418474499020586</v>
      </c>
      <c r="R123" s="50"/>
      <c r="S123" s="50">
        <v>11</v>
      </c>
      <c r="T123" s="50">
        <v>5.8</v>
      </c>
      <c r="U123" s="50">
        <v>6.373946971853468</v>
      </c>
      <c r="V123" s="50"/>
      <c r="W123" s="50">
        <v>2.3288787291507371</v>
      </c>
      <c r="X123" s="50">
        <v>0.3050835485247898</v>
      </c>
      <c r="Y123" s="50">
        <v>16</v>
      </c>
      <c r="Z123" s="50">
        <v>25</v>
      </c>
      <c r="AA123" s="50" t="s">
        <v>1119</v>
      </c>
      <c r="AB123" s="50" t="s">
        <v>2740</v>
      </c>
    </row>
    <row r="124" spans="1:28" ht="15" x14ac:dyDescent="0.25">
      <c r="A124" s="50">
        <v>3</v>
      </c>
      <c r="B124" s="50">
        <v>1991</v>
      </c>
      <c r="C124" s="50" t="s">
        <v>823</v>
      </c>
      <c r="D124" s="50" t="s">
        <v>2733</v>
      </c>
      <c r="E124" s="50" t="s">
        <v>1984</v>
      </c>
      <c r="F124" s="50" t="s">
        <v>855</v>
      </c>
      <c r="G124" s="50" t="s">
        <v>949</v>
      </c>
      <c r="H124" s="50" t="s">
        <v>891</v>
      </c>
      <c r="I124" s="50">
        <v>25</v>
      </c>
      <c r="J124" s="50">
        <v>3.2876352039977637E-2</v>
      </c>
      <c r="K124" s="50" t="s">
        <v>1107</v>
      </c>
      <c r="L124" s="50" t="s">
        <v>1256</v>
      </c>
      <c r="M124" s="50" t="s">
        <v>842</v>
      </c>
      <c r="N124" s="50" t="s">
        <v>2140</v>
      </c>
      <c r="O124" s="50">
        <v>11</v>
      </c>
      <c r="P124" s="50">
        <v>19.399999999999999</v>
      </c>
      <c r="Q124" s="50">
        <v>3.1111111111111138</v>
      </c>
      <c r="R124" s="50"/>
      <c r="S124" s="50">
        <v>11</v>
      </c>
      <c r="T124" s="50">
        <v>6.2</v>
      </c>
      <c r="U124" s="50">
        <v>10.6521124665486</v>
      </c>
      <c r="V124" s="50"/>
      <c r="W124" s="50">
        <v>1.6181839966850149</v>
      </c>
      <c r="X124" s="50">
        <v>0.2413299874347157</v>
      </c>
      <c r="Y124" s="50">
        <v>16</v>
      </c>
      <c r="Z124" s="50">
        <v>27</v>
      </c>
      <c r="AA124" s="50" t="s">
        <v>1119</v>
      </c>
      <c r="AB124" s="50" t="s">
        <v>2740</v>
      </c>
    </row>
    <row r="125" spans="1:28" ht="15" x14ac:dyDescent="0.25">
      <c r="A125" s="50">
        <v>8</v>
      </c>
      <c r="B125" s="50">
        <v>2006</v>
      </c>
      <c r="C125" s="50" t="s">
        <v>823</v>
      </c>
      <c r="D125" s="50" t="s">
        <v>832</v>
      </c>
      <c r="E125" s="50" t="s">
        <v>1162</v>
      </c>
      <c r="F125" s="50" t="s">
        <v>855</v>
      </c>
      <c r="G125" s="50" t="s">
        <v>977</v>
      </c>
      <c r="H125" s="50" t="s">
        <v>834</v>
      </c>
      <c r="I125" s="50">
        <v>4</v>
      </c>
      <c r="J125" s="50">
        <v>144</v>
      </c>
      <c r="K125" s="50" t="s">
        <v>962</v>
      </c>
      <c r="L125" s="50" t="s">
        <v>1571</v>
      </c>
      <c r="M125" s="50" t="s">
        <v>842</v>
      </c>
      <c r="N125" s="50" t="s">
        <v>2140</v>
      </c>
      <c r="O125" s="50">
        <v>30</v>
      </c>
      <c r="P125" s="50">
        <v>1252.8037383177571</v>
      </c>
      <c r="Q125" s="50">
        <v>507.98425172440142</v>
      </c>
      <c r="R125" s="50"/>
      <c r="S125" s="50">
        <v>30</v>
      </c>
      <c r="T125" s="50">
        <v>274.76635514018682</v>
      </c>
      <c r="U125" s="50">
        <v>38.434207419953388</v>
      </c>
      <c r="V125" s="50"/>
      <c r="W125" s="50">
        <v>-2.6797817416479259</v>
      </c>
      <c r="X125" s="50">
        <v>0.12651025152391329</v>
      </c>
      <c r="Y125" s="50">
        <v>35</v>
      </c>
      <c r="Z125" s="50">
        <v>39</v>
      </c>
      <c r="AA125" s="50" t="s">
        <v>1119</v>
      </c>
      <c r="AB125" s="50" t="s">
        <v>2740</v>
      </c>
    </row>
    <row r="126" spans="1:28" ht="15" x14ac:dyDescent="0.25">
      <c r="A126" s="50">
        <v>8</v>
      </c>
      <c r="B126" s="50">
        <v>2006</v>
      </c>
      <c r="C126" s="50" t="s">
        <v>823</v>
      </c>
      <c r="D126" s="50" t="s">
        <v>832</v>
      </c>
      <c r="E126" s="50" t="s">
        <v>1162</v>
      </c>
      <c r="F126" s="50" t="s">
        <v>855</v>
      </c>
      <c r="G126" s="50" t="s">
        <v>977</v>
      </c>
      <c r="H126" s="50" t="s">
        <v>834</v>
      </c>
      <c r="I126" s="50">
        <v>4</v>
      </c>
      <c r="J126" s="50">
        <v>144</v>
      </c>
      <c r="K126" s="50" t="s">
        <v>962</v>
      </c>
      <c r="L126" s="50" t="s">
        <v>1571</v>
      </c>
      <c r="M126" s="50" t="s">
        <v>842</v>
      </c>
      <c r="N126" s="50" t="s">
        <v>2140</v>
      </c>
      <c r="O126" s="50">
        <v>30</v>
      </c>
      <c r="P126" s="50">
        <v>843.92523364485987</v>
      </c>
      <c r="Q126" s="50">
        <v>507.98425172440142</v>
      </c>
      <c r="R126" s="50"/>
      <c r="S126" s="50">
        <v>30</v>
      </c>
      <c r="T126" s="50">
        <v>1311.682242990654</v>
      </c>
      <c r="U126" s="50">
        <v>613.81430416698504</v>
      </c>
      <c r="V126" s="50"/>
      <c r="W126" s="50">
        <v>0.81946441312157303</v>
      </c>
      <c r="X126" s="50">
        <v>7.2262682703105693E-2</v>
      </c>
      <c r="Y126" s="50">
        <v>34</v>
      </c>
      <c r="Z126" s="50">
        <v>38</v>
      </c>
      <c r="AA126" s="50" t="s">
        <v>1119</v>
      </c>
      <c r="AB126" s="50" t="s">
        <v>2740</v>
      </c>
    </row>
    <row r="127" spans="1:28" ht="15" x14ac:dyDescent="0.25">
      <c r="A127" s="50">
        <v>8</v>
      </c>
      <c r="B127" s="50">
        <v>2006</v>
      </c>
      <c r="C127" s="50" t="s">
        <v>823</v>
      </c>
      <c r="D127" s="50" t="s">
        <v>832</v>
      </c>
      <c r="E127" s="50" t="s">
        <v>1162</v>
      </c>
      <c r="F127" s="50" t="s">
        <v>855</v>
      </c>
      <c r="G127" s="50" t="s">
        <v>1088</v>
      </c>
      <c r="H127" s="50" t="s">
        <v>834</v>
      </c>
      <c r="I127" s="50">
        <v>4</v>
      </c>
      <c r="J127" s="50">
        <v>144</v>
      </c>
      <c r="K127" s="50" t="s">
        <v>962</v>
      </c>
      <c r="L127" s="50" t="s">
        <v>1571</v>
      </c>
      <c r="M127" s="50" t="s">
        <v>842</v>
      </c>
      <c r="N127" s="50" t="s">
        <v>2140</v>
      </c>
      <c r="O127" s="50">
        <v>30</v>
      </c>
      <c r="P127" s="50">
        <v>667.28971962616811</v>
      </c>
      <c r="Q127" s="50">
        <v>380.98818879330099</v>
      </c>
      <c r="R127" s="50"/>
      <c r="S127" s="50">
        <v>30</v>
      </c>
      <c r="T127" s="50">
        <v>137.3831775700933</v>
      </c>
      <c r="U127" s="50">
        <v>26.604300404257948</v>
      </c>
      <c r="V127" s="50"/>
      <c r="W127" s="50">
        <v>-1.9367127747767281</v>
      </c>
      <c r="X127" s="50">
        <v>9.7923803099861428E-2</v>
      </c>
      <c r="Y127" s="50">
        <v>29</v>
      </c>
      <c r="Z127" s="50">
        <v>33</v>
      </c>
      <c r="AA127" s="50" t="s">
        <v>1119</v>
      </c>
      <c r="AB127" s="50" t="s">
        <v>2740</v>
      </c>
    </row>
    <row r="128" spans="1:28" ht="15" x14ac:dyDescent="0.25">
      <c r="A128" s="50">
        <v>8</v>
      </c>
      <c r="B128" s="50">
        <v>2006</v>
      </c>
      <c r="C128" s="50" t="s">
        <v>823</v>
      </c>
      <c r="D128" s="50" t="s">
        <v>832</v>
      </c>
      <c r="E128" s="50" t="s">
        <v>1162</v>
      </c>
      <c r="F128" s="50" t="s">
        <v>855</v>
      </c>
      <c r="G128" s="50" t="s">
        <v>1006</v>
      </c>
      <c r="H128" s="50" t="s">
        <v>834</v>
      </c>
      <c r="I128" s="50">
        <v>4</v>
      </c>
      <c r="J128" s="50">
        <v>144</v>
      </c>
      <c r="K128" s="50" t="s">
        <v>962</v>
      </c>
      <c r="L128" s="50" t="s">
        <v>1571</v>
      </c>
      <c r="M128" s="50" t="s">
        <v>842</v>
      </c>
      <c r="N128" s="50" t="s">
        <v>2140</v>
      </c>
      <c r="O128" s="50">
        <v>30</v>
      </c>
      <c r="P128" s="50">
        <v>323.83177570093437</v>
      </c>
      <c r="Q128" s="50">
        <v>328.87687665751139</v>
      </c>
      <c r="R128" s="50"/>
      <c r="S128" s="50">
        <v>30</v>
      </c>
      <c r="T128" s="50">
        <v>189.71962616822421</v>
      </c>
      <c r="U128" s="50">
        <v>20.90069934526603</v>
      </c>
      <c r="V128" s="50"/>
      <c r="W128" s="50">
        <v>-0.56805875423819641</v>
      </c>
      <c r="X128" s="50">
        <v>6.9355756235555427E-2</v>
      </c>
      <c r="Y128" s="50">
        <v>28</v>
      </c>
      <c r="Z128" s="50">
        <v>32</v>
      </c>
      <c r="AA128" s="50" t="s">
        <v>1119</v>
      </c>
      <c r="AB128" s="50" t="s">
        <v>2740</v>
      </c>
    </row>
    <row r="129" spans="1:28" ht="15" x14ac:dyDescent="0.25">
      <c r="A129" s="50">
        <v>8</v>
      </c>
      <c r="B129" s="50">
        <v>2006</v>
      </c>
      <c r="C129" s="50" t="s">
        <v>823</v>
      </c>
      <c r="D129" s="50" t="s">
        <v>832</v>
      </c>
      <c r="E129" s="50" t="s">
        <v>1162</v>
      </c>
      <c r="F129" s="50" t="s">
        <v>855</v>
      </c>
      <c r="G129" s="50" t="s">
        <v>865</v>
      </c>
      <c r="H129" s="50" t="s">
        <v>834</v>
      </c>
      <c r="I129" s="50">
        <v>4</v>
      </c>
      <c r="J129" s="50">
        <v>144</v>
      </c>
      <c r="K129" s="50" t="s">
        <v>962</v>
      </c>
      <c r="L129" s="50" t="s">
        <v>1571</v>
      </c>
      <c r="M129" s="50" t="s">
        <v>842</v>
      </c>
      <c r="N129" s="50" t="s">
        <v>2140</v>
      </c>
      <c r="O129" s="50">
        <v>30</v>
      </c>
      <c r="P129" s="50">
        <v>238.78504672897179</v>
      </c>
      <c r="Q129" s="50">
        <v>46.81279474925644</v>
      </c>
      <c r="R129" s="50"/>
      <c r="S129" s="50">
        <v>30</v>
      </c>
      <c r="T129" s="50">
        <v>268.22429906542038</v>
      </c>
      <c r="U129" s="50">
        <v>14.6</v>
      </c>
      <c r="V129" s="50"/>
      <c r="W129" s="50">
        <v>0.83799086408601642</v>
      </c>
      <c r="X129" s="50">
        <v>7.2518572402430231E-2</v>
      </c>
      <c r="Y129" s="50">
        <v>37</v>
      </c>
      <c r="Z129" s="50">
        <v>41</v>
      </c>
      <c r="AA129" s="50" t="s">
        <v>1119</v>
      </c>
      <c r="AB129" s="50" t="s">
        <v>2740</v>
      </c>
    </row>
    <row r="130" spans="1:28" ht="15" x14ac:dyDescent="0.25">
      <c r="A130" s="50">
        <v>8</v>
      </c>
      <c r="B130" s="50">
        <v>2006</v>
      </c>
      <c r="C130" s="50" t="s">
        <v>823</v>
      </c>
      <c r="D130" s="50" t="s">
        <v>832</v>
      </c>
      <c r="E130" s="50" t="s">
        <v>1162</v>
      </c>
      <c r="F130" s="50" t="s">
        <v>855</v>
      </c>
      <c r="G130" s="50" t="s">
        <v>994</v>
      </c>
      <c r="H130" s="50" t="s">
        <v>834</v>
      </c>
      <c r="I130" s="50">
        <v>4</v>
      </c>
      <c r="J130" s="50">
        <v>144</v>
      </c>
      <c r="K130" s="50" t="s">
        <v>962</v>
      </c>
      <c r="L130" s="50" t="s">
        <v>1571</v>
      </c>
      <c r="M130" s="50" t="s">
        <v>842</v>
      </c>
      <c r="N130" s="50" t="s">
        <v>2140</v>
      </c>
      <c r="O130" s="50">
        <v>30</v>
      </c>
      <c r="P130" s="50">
        <v>235.51401869158869</v>
      </c>
      <c r="Q130" s="50">
        <v>2.2516660498395402</v>
      </c>
      <c r="R130" s="50"/>
      <c r="S130" s="50">
        <v>30</v>
      </c>
      <c r="T130" s="50">
        <v>160.28037383177599</v>
      </c>
      <c r="U130" s="50">
        <v>26.604300404257948</v>
      </c>
      <c r="V130" s="50"/>
      <c r="W130" s="50">
        <v>-3.933182256500388</v>
      </c>
      <c r="X130" s="50">
        <v>0.195582688857079</v>
      </c>
      <c r="Y130" s="50">
        <v>33</v>
      </c>
      <c r="Z130" s="50">
        <v>37</v>
      </c>
      <c r="AA130" s="50" t="s">
        <v>1119</v>
      </c>
      <c r="AB130" s="50" t="s">
        <v>2740</v>
      </c>
    </row>
    <row r="131" spans="1:28" ht="15" x14ac:dyDescent="0.25">
      <c r="A131" s="50">
        <v>8</v>
      </c>
      <c r="B131" s="50">
        <v>2006</v>
      </c>
      <c r="C131" s="50" t="s">
        <v>823</v>
      </c>
      <c r="D131" s="50" t="s">
        <v>832</v>
      </c>
      <c r="E131" s="50" t="s">
        <v>1162</v>
      </c>
      <c r="F131" s="50" t="s">
        <v>855</v>
      </c>
      <c r="G131" s="50" t="s">
        <v>954</v>
      </c>
      <c r="H131" s="50" t="s">
        <v>834</v>
      </c>
      <c r="I131" s="50">
        <v>4</v>
      </c>
      <c r="J131" s="50">
        <v>144</v>
      </c>
      <c r="K131" s="50" t="s">
        <v>962</v>
      </c>
      <c r="L131" s="50" t="s">
        <v>1571</v>
      </c>
      <c r="M131" s="50" t="s">
        <v>842</v>
      </c>
      <c r="N131" s="50" t="s">
        <v>2140</v>
      </c>
      <c r="O131" s="50">
        <v>30</v>
      </c>
      <c r="P131" s="50">
        <v>146.8531468531468</v>
      </c>
      <c r="Q131" s="50">
        <v>143.88762776461641</v>
      </c>
      <c r="R131" s="50"/>
      <c r="S131" s="50">
        <v>30</v>
      </c>
      <c r="T131" s="50">
        <v>49.065420560747548</v>
      </c>
      <c r="U131" s="50">
        <v>2.9791273890184691</v>
      </c>
      <c r="V131" s="50"/>
      <c r="W131" s="50">
        <v>-0.94842186045321353</v>
      </c>
      <c r="X131" s="50">
        <v>7.416253354487945E-2</v>
      </c>
      <c r="Y131" s="50">
        <v>30</v>
      </c>
      <c r="Z131" s="50">
        <v>34</v>
      </c>
      <c r="AA131" s="50" t="s">
        <v>1119</v>
      </c>
      <c r="AB131" s="50" t="s">
        <v>2740</v>
      </c>
    </row>
    <row r="132" spans="1:28" ht="15" x14ac:dyDescent="0.25">
      <c r="A132" s="50">
        <v>8</v>
      </c>
      <c r="B132" s="50">
        <v>2006</v>
      </c>
      <c r="C132" s="50" t="s">
        <v>823</v>
      </c>
      <c r="D132" s="50" t="s">
        <v>832</v>
      </c>
      <c r="E132" s="50" t="s">
        <v>1162</v>
      </c>
      <c r="F132" s="50" t="s">
        <v>855</v>
      </c>
      <c r="G132" s="50" t="s">
        <v>1059</v>
      </c>
      <c r="H132" s="50" t="s">
        <v>834</v>
      </c>
      <c r="I132" s="50">
        <v>4</v>
      </c>
      <c r="J132" s="50">
        <v>144</v>
      </c>
      <c r="K132" s="50" t="s">
        <v>962</v>
      </c>
      <c r="L132" s="50" t="s">
        <v>1571</v>
      </c>
      <c r="M132" s="50" t="s">
        <v>842</v>
      </c>
      <c r="N132" s="50" t="s">
        <v>2140</v>
      </c>
      <c r="O132" s="50">
        <v>30</v>
      </c>
      <c r="P132" s="50">
        <v>134.11214953271011</v>
      </c>
      <c r="Q132" s="50">
        <v>2.2516660498395402</v>
      </c>
      <c r="R132" s="50"/>
      <c r="S132" s="50">
        <v>30</v>
      </c>
      <c r="T132" s="50">
        <v>183.17757009345789</v>
      </c>
      <c r="U132" s="50">
        <v>24.335313846342721</v>
      </c>
      <c r="V132" s="50"/>
      <c r="W132" s="50">
        <v>2.8023422498117601</v>
      </c>
      <c r="X132" s="50">
        <v>0.13210935070900029</v>
      </c>
      <c r="Y132" s="50">
        <v>31</v>
      </c>
      <c r="Z132" s="50">
        <v>35</v>
      </c>
      <c r="AA132" s="50" t="s">
        <v>1119</v>
      </c>
      <c r="AB132" s="50" t="s">
        <v>2740</v>
      </c>
    </row>
    <row r="133" spans="1:28" ht="15" x14ac:dyDescent="0.25">
      <c r="A133" s="50">
        <v>8</v>
      </c>
      <c r="B133" s="50">
        <v>2006</v>
      </c>
      <c r="C133" s="50" t="s">
        <v>823</v>
      </c>
      <c r="D133" s="50" t="s">
        <v>832</v>
      </c>
      <c r="E133" s="50" t="s">
        <v>1162</v>
      </c>
      <c r="F133" s="50" t="s">
        <v>855</v>
      </c>
      <c r="G133" s="50" t="s">
        <v>1085</v>
      </c>
      <c r="H133" s="50" t="s">
        <v>834</v>
      </c>
      <c r="I133" s="50">
        <v>4</v>
      </c>
      <c r="J133" s="50">
        <v>144</v>
      </c>
      <c r="K133" s="50" t="s">
        <v>962</v>
      </c>
      <c r="L133" s="50" t="s">
        <v>1571</v>
      </c>
      <c r="M133" s="50" t="s">
        <v>842</v>
      </c>
      <c r="N133" s="50" t="s">
        <v>2140</v>
      </c>
      <c r="O133" s="50">
        <v>30</v>
      </c>
      <c r="P133" s="50">
        <v>111.21495327102789</v>
      </c>
      <c r="Q133" s="50">
        <v>48.083261120685243</v>
      </c>
      <c r="R133" s="50"/>
      <c r="S133" s="50">
        <v>30</v>
      </c>
      <c r="T133" s="50">
        <v>26.16822429906529</v>
      </c>
      <c r="U133" s="50">
        <v>13.75248341209689</v>
      </c>
      <c r="V133" s="50"/>
      <c r="W133" s="50">
        <v>-2.3736852913240698</v>
      </c>
      <c r="X133" s="50">
        <v>0.11361984885206861</v>
      </c>
      <c r="Y133" s="50">
        <v>36</v>
      </c>
      <c r="Z133" s="50">
        <v>40</v>
      </c>
      <c r="AA133" s="50" t="s">
        <v>1119</v>
      </c>
      <c r="AB133" s="50" t="s">
        <v>2740</v>
      </c>
    </row>
    <row r="134" spans="1:28" ht="15" x14ac:dyDescent="0.25">
      <c r="A134" s="50">
        <v>8</v>
      </c>
      <c r="B134" s="50">
        <v>2006</v>
      </c>
      <c r="C134" s="50" t="s">
        <v>823</v>
      </c>
      <c r="D134" s="50" t="s">
        <v>832</v>
      </c>
      <c r="E134" s="50" t="s">
        <v>1162</v>
      </c>
      <c r="F134" s="50" t="s">
        <v>855</v>
      </c>
      <c r="G134" s="50" t="s">
        <v>1059</v>
      </c>
      <c r="H134" s="50" t="s">
        <v>834</v>
      </c>
      <c r="I134" s="50">
        <v>4</v>
      </c>
      <c r="J134" s="50">
        <v>144</v>
      </c>
      <c r="K134" s="50" t="s">
        <v>962</v>
      </c>
      <c r="L134" s="50" t="s">
        <v>1571</v>
      </c>
      <c r="M134" s="50" t="s">
        <v>842</v>
      </c>
      <c r="N134" s="50" t="s">
        <v>2140</v>
      </c>
      <c r="O134" s="50">
        <v>30</v>
      </c>
      <c r="P134" s="50">
        <v>45.794392523364372</v>
      </c>
      <c r="Q134" s="50">
        <v>43.920314607833312</v>
      </c>
      <c r="R134" s="50"/>
      <c r="S134" s="50">
        <v>30</v>
      </c>
      <c r="T134" s="50">
        <v>261.68224299065417</v>
      </c>
      <c r="U134" s="50">
        <v>140.9934614603149</v>
      </c>
      <c r="V134" s="50"/>
      <c r="W134" s="50">
        <v>2.0405747739251341</v>
      </c>
      <c r="X134" s="50">
        <v>0.1013662117331634</v>
      </c>
      <c r="Y134" s="50">
        <v>32</v>
      </c>
      <c r="Z134" s="50">
        <v>36</v>
      </c>
      <c r="AA134" s="50" t="s">
        <v>1119</v>
      </c>
      <c r="AB134" s="50" t="s">
        <v>2740</v>
      </c>
    </row>
    <row r="135" spans="1:28" ht="15" x14ac:dyDescent="0.25">
      <c r="A135" s="50">
        <v>17</v>
      </c>
      <c r="B135" s="50">
        <v>2009</v>
      </c>
      <c r="C135" s="50" t="s">
        <v>959</v>
      </c>
      <c r="D135" s="50" t="s">
        <v>832</v>
      </c>
      <c r="E135" s="50" t="s">
        <v>1182</v>
      </c>
      <c r="F135" s="50" t="s">
        <v>855</v>
      </c>
      <c r="G135" s="50" t="s">
        <v>975</v>
      </c>
      <c r="H135" s="50" t="s">
        <v>834</v>
      </c>
      <c r="I135" s="50">
        <v>100</v>
      </c>
      <c r="J135" s="50">
        <v>42</v>
      </c>
      <c r="K135" s="50" t="s">
        <v>939</v>
      </c>
      <c r="L135" s="50" t="s">
        <v>1256</v>
      </c>
      <c r="M135" s="50" t="s">
        <v>1165</v>
      </c>
      <c r="N135" s="50" t="s">
        <v>2140</v>
      </c>
      <c r="O135" s="50">
        <v>322.77227722772278</v>
      </c>
      <c r="P135" s="50">
        <v>277.15355805243428</v>
      </c>
      <c r="Q135" s="50">
        <v>280.18506384174009</v>
      </c>
      <c r="R135" s="50"/>
      <c r="S135" s="50">
        <v>376.2376237623763</v>
      </c>
      <c r="T135" s="50">
        <v>374.53183520599242</v>
      </c>
      <c r="U135" s="50">
        <v>395.91716305308108</v>
      </c>
      <c r="V135" s="50"/>
      <c r="W135" s="50">
        <v>0.28007229843692599</v>
      </c>
      <c r="X135" s="50">
        <v>5.8121625302338352E-3</v>
      </c>
      <c r="Y135" s="50">
        <v>124</v>
      </c>
      <c r="Z135" s="50">
        <v>113</v>
      </c>
      <c r="AA135" s="50" t="s">
        <v>1119</v>
      </c>
      <c r="AB135" s="50" t="s">
        <v>2740</v>
      </c>
    </row>
    <row r="136" spans="1:28" ht="15" x14ac:dyDescent="0.25">
      <c r="A136" s="50">
        <v>17</v>
      </c>
      <c r="B136" s="50">
        <v>2009</v>
      </c>
      <c r="C136" s="50" t="s">
        <v>959</v>
      </c>
      <c r="D136" s="50" t="s">
        <v>832</v>
      </c>
      <c r="E136" s="50" t="s">
        <v>1182</v>
      </c>
      <c r="F136" s="50" t="s">
        <v>855</v>
      </c>
      <c r="G136" s="50" t="s">
        <v>984</v>
      </c>
      <c r="H136" s="50" t="s">
        <v>834</v>
      </c>
      <c r="I136" s="50">
        <v>100</v>
      </c>
      <c r="J136" s="50">
        <v>42</v>
      </c>
      <c r="K136" s="50" t="s">
        <v>939</v>
      </c>
      <c r="L136" s="50" t="s">
        <v>1256</v>
      </c>
      <c r="M136" s="50" t="s">
        <v>1165</v>
      </c>
      <c r="N136" s="50" t="s">
        <v>2140</v>
      </c>
      <c r="O136" s="50">
        <v>293.4673366834171</v>
      </c>
      <c r="P136" s="50">
        <v>81.498127340823999</v>
      </c>
      <c r="Q136" s="50">
        <v>111.8628278066399</v>
      </c>
      <c r="R136" s="50"/>
      <c r="S136" s="50">
        <v>355.7788944723618</v>
      </c>
      <c r="T136" s="50">
        <v>102.47191011235959</v>
      </c>
      <c r="U136" s="50">
        <v>17.043379946477749</v>
      </c>
      <c r="V136" s="50"/>
      <c r="W136" s="50">
        <v>0.27475974807491138</v>
      </c>
      <c r="X136" s="50">
        <v>6.2764076065753814E-3</v>
      </c>
      <c r="Y136" s="50">
        <v>125</v>
      </c>
      <c r="Z136" s="50">
        <v>114</v>
      </c>
      <c r="AA136" s="50" t="s">
        <v>1119</v>
      </c>
      <c r="AB136" s="50" t="s">
        <v>2740</v>
      </c>
    </row>
    <row r="137" spans="1:28" ht="15" x14ac:dyDescent="0.25">
      <c r="A137" s="50">
        <v>17</v>
      </c>
      <c r="B137" s="50">
        <v>2009</v>
      </c>
      <c r="C137" s="50" t="s">
        <v>959</v>
      </c>
      <c r="D137" s="50" t="s">
        <v>832</v>
      </c>
      <c r="E137" s="50" t="s">
        <v>1182</v>
      </c>
      <c r="F137" s="50" t="s">
        <v>855</v>
      </c>
      <c r="G137" s="50" t="s">
        <v>952</v>
      </c>
      <c r="H137" s="50" t="s">
        <v>834</v>
      </c>
      <c r="I137" s="50">
        <v>100</v>
      </c>
      <c r="J137" s="50">
        <v>42</v>
      </c>
      <c r="K137" s="50" t="s">
        <v>939</v>
      </c>
      <c r="L137" s="50" t="s">
        <v>1256</v>
      </c>
      <c r="M137" s="50" t="s">
        <v>1165</v>
      </c>
      <c r="N137" s="50" t="s">
        <v>2140</v>
      </c>
      <c r="O137" s="50">
        <v>365.8291457286432</v>
      </c>
      <c r="P137" s="50">
        <v>61.722846441947581</v>
      </c>
      <c r="Q137" s="50">
        <v>25.528180507039671</v>
      </c>
      <c r="R137" s="50"/>
      <c r="S137" s="50">
        <v>361.80904522613071</v>
      </c>
      <c r="T137" s="50">
        <v>133.03370786516851</v>
      </c>
      <c r="U137" s="50">
        <v>28.00457998256714</v>
      </c>
      <c r="V137" s="50"/>
      <c r="W137" s="50">
        <v>2.659277493243577</v>
      </c>
      <c r="X137" s="50">
        <v>1.03567962578622E-2</v>
      </c>
      <c r="Y137" s="50">
        <v>126</v>
      </c>
      <c r="Z137" s="50">
        <v>115</v>
      </c>
      <c r="AA137" s="50" t="s">
        <v>1119</v>
      </c>
      <c r="AB137" s="50" t="s">
        <v>2740</v>
      </c>
    </row>
    <row r="138" spans="1:28" ht="15" x14ac:dyDescent="0.25">
      <c r="A138" s="50">
        <v>17</v>
      </c>
      <c r="B138" s="50">
        <v>2009</v>
      </c>
      <c r="C138" s="50" t="s">
        <v>959</v>
      </c>
      <c r="D138" s="50" t="s">
        <v>832</v>
      </c>
      <c r="E138" s="50" t="s">
        <v>1182</v>
      </c>
      <c r="F138" s="50" t="s">
        <v>855</v>
      </c>
      <c r="G138" s="50" t="s">
        <v>848</v>
      </c>
      <c r="H138" s="50" t="s">
        <v>834</v>
      </c>
      <c r="I138" s="50">
        <v>100</v>
      </c>
      <c r="J138" s="50">
        <v>42</v>
      </c>
      <c r="K138" s="50" t="s">
        <v>939</v>
      </c>
      <c r="L138" s="50" t="s">
        <v>1256</v>
      </c>
      <c r="M138" s="50" t="s">
        <v>1165</v>
      </c>
      <c r="N138" s="50" t="s">
        <v>2140</v>
      </c>
      <c r="O138" s="50">
        <v>386.13861386138609</v>
      </c>
      <c r="P138" s="50">
        <v>50.4</v>
      </c>
      <c r="Q138" s="50">
        <v>11.21735028286186</v>
      </c>
      <c r="R138" s="50"/>
      <c r="S138" s="50">
        <v>390.09900990099021</v>
      </c>
      <c r="T138" s="50">
        <v>128.4</v>
      </c>
      <c r="U138" s="50">
        <v>18</v>
      </c>
      <c r="V138" s="50"/>
      <c r="W138" s="50">
        <v>5.1901038630679439</v>
      </c>
      <c r="X138" s="50">
        <v>2.2504311368005021E-2</v>
      </c>
      <c r="Y138" s="50">
        <v>127</v>
      </c>
      <c r="Z138" s="50">
        <v>116</v>
      </c>
      <c r="AA138" s="50" t="s">
        <v>1119</v>
      </c>
      <c r="AB138" s="50" t="s">
        <v>2740</v>
      </c>
    </row>
    <row r="139" spans="1:28" ht="15" x14ac:dyDescent="0.25">
      <c r="A139" s="50">
        <v>17</v>
      </c>
      <c r="B139" s="50">
        <v>2009</v>
      </c>
      <c r="C139" s="50" t="s">
        <v>959</v>
      </c>
      <c r="D139" s="50" t="s">
        <v>832</v>
      </c>
      <c r="E139" s="50" t="s">
        <v>1182</v>
      </c>
      <c r="F139" s="50" t="s">
        <v>855</v>
      </c>
      <c r="G139" s="50" t="s">
        <v>984</v>
      </c>
      <c r="H139" s="50" t="s">
        <v>834</v>
      </c>
      <c r="I139" s="50">
        <v>100</v>
      </c>
      <c r="J139" s="50">
        <v>42</v>
      </c>
      <c r="K139" s="50" t="s">
        <v>1258</v>
      </c>
      <c r="L139" s="50" t="s">
        <v>1250</v>
      </c>
      <c r="M139" s="50" t="s">
        <v>1165</v>
      </c>
      <c r="N139" s="50" t="s">
        <v>2140</v>
      </c>
      <c r="O139" s="50">
        <v>16</v>
      </c>
      <c r="P139" s="50">
        <v>62.928870292887048</v>
      </c>
      <c r="Q139" s="50">
        <v>33.103448275862043</v>
      </c>
      <c r="R139" s="50"/>
      <c r="S139" s="50">
        <v>16</v>
      </c>
      <c r="T139" s="50">
        <v>6.3598326359833104</v>
      </c>
      <c r="U139" s="50">
        <v>608.52280154485584</v>
      </c>
      <c r="V139" s="50"/>
      <c r="W139" s="50">
        <v>-0.1279588907402556</v>
      </c>
      <c r="X139" s="50">
        <v>0.12525583558936679</v>
      </c>
      <c r="Y139" s="50">
        <v>129</v>
      </c>
      <c r="Z139" s="50">
        <v>118</v>
      </c>
      <c r="AA139" s="50" t="s">
        <v>1119</v>
      </c>
      <c r="AB139" s="50" t="s">
        <v>2740</v>
      </c>
    </row>
    <row r="140" spans="1:28" ht="15" x14ac:dyDescent="0.25">
      <c r="A140" s="50">
        <v>17</v>
      </c>
      <c r="B140" s="50">
        <v>2009</v>
      </c>
      <c r="C140" s="50" t="s">
        <v>959</v>
      </c>
      <c r="D140" s="50" t="s">
        <v>832</v>
      </c>
      <c r="E140" s="50" t="s">
        <v>1182</v>
      </c>
      <c r="F140" s="50" t="s">
        <v>855</v>
      </c>
      <c r="G140" s="50" t="s">
        <v>848</v>
      </c>
      <c r="H140" s="50" t="s">
        <v>834</v>
      </c>
      <c r="I140" s="50">
        <v>100</v>
      </c>
      <c r="J140" s="50">
        <v>42</v>
      </c>
      <c r="K140" s="50" t="s">
        <v>1258</v>
      </c>
      <c r="L140" s="50" t="s">
        <v>1250</v>
      </c>
      <c r="M140" s="50" t="s">
        <v>1165</v>
      </c>
      <c r="N140" s="50" t="s">
        <v>2140</v>
      </c>
      <c r="O140" s="50">
        <v>16</v>
      </c>
      <c r="P140" s="50">
        <v>40.672268907563037</v>
      </c>
      <c r="Q140" s="50">
        <v>19.510110199586261</v>
      </c>
      <c r="R140" s="50"/>
      <c r="S140" s="50">
        <v>16</v>
      </c>
      <c r="T140" s="50">
        <v>17.815126050420169</v>
      </c>
      <c r="U140" s="50">
        <v>10.6521124665486</v>
      </c>
      <c r="V140" s="50"/>
      <c r="W140" s="50">
        <v>-1.4174882850624231</v>
      </c>
      <c r="X140" s="50">
        <v>0.15639489122326891</v>
      </c>
      <c r="Y140" s="50">
        <v>131</v>
      </c>
      <c r="Z140" s="50">
        <v>120</v>
      </c>
      <c r="AA140" s="50" t="s">
        <v>1119</v>
      </c>
      <c r="AB140" s="50" t="s">
        <v>2740</v>
      </c>
    </row>
    <row r="141" spans="1:28" ht="15" x14ac:dyDescent="0.25">
      <c r="A141" s="50">
        <v>17</v>
      </c>
      <c r="B141" s="50">
        <v>2009</v>
      </c>
      <c r="C141" s="50" t="s">
        <v>959</v>
      </c>
      <c r="D141" s="50" t="s">
        <v>832</v>
      </c>
      <c r="E141" s="50" t="s">
        <v>1182</v>
      </c>
      <c r="F141" s="50" t="s">
        <v>855</v>
      </c>
      <c r="G141" s="50" t="s">
        <v>975</v>
      </c>
      <c r="H141" s="50" t="s">
        <v>834</v>
      </c>
      <c r="I141" s="50">
        <v>100</v>
      </c>
      <c r="J141" s="50">
        <v>42</v>
      </c>
      <c r="K141" s="50" t="s">
        <v>1258</v>
      </c>
      <c r="L141" s="50" t="s">
        <v>1250</v>
      </c>
      <c r="M141" s="50" t="s">
        <v>1165</v>
      </c>
      <c r="N141" s="50" t="s">
        <v>2140</v>
      </c>
      <c r="O141" s="50">
        <v>16</v>
      </c>
      <c r="P141" s="50">
        <v>31.260504201680671</v>
      </c>
      <c r="Q141" s="50">
        <v>2.459512146747806</v>
      </c>
      <c r="R141" s="50"/>
      <c r="S141" s="50">
        <v>16</v>
      </c>
      <c r="T141" s="50">
        <v>20.504201680672271</v>
      </c>
      <c r="U141" s="50">
        <v>47.55186017710529</v>
      </c>
      <c r="V141" s="50"/>
      <c r="W141" s="50">
        <v>-0.31140497341065382</v>
      </c>
      <c r="X141" s="50">
        <v>0.12651520402288891</v>
      </c>
      <c r="Y141" s="50">
        <v>128</v>
      </c>
      <c r="Z141" s="50">
        <v>117</v>
      </c>
      <c r="AA141" s="50" t="s">
        <v>1119</v>
      </c>
      <c r="AB141" s="50" t="s">
        <v>2740</v>
      </c>
    </row>
    <row r="142" spans="1:28" ht="15" x14ac:dyDescent="0.25">
      <c r="A142" s="50">
        <v>17</v>
      </c>
      <c r="B142" s="50">
        <v>2009</v>
      </c>
      <c r="C142" s="50" t="s">
        <v>959</v>
      </c>
      <c r="D142" s="50" t="s">
        <v>832</v>
      </c>
      <c r="E142" s="50" t="s">
        <v>1182</v>
      </c>
      <c r="F142" s="50" t="s">
        <v>855</v>
      </c>
      <c r="G142" s="50" t="s">
        <v>952</v>
      </c>
      <c r="H142" s="50" t="s">
        <v>834</v>
      </c>
      <c r="I142" s="50">
        <v>100</v>
      </c>
      <c r="J142" s="50">
        <v>42</v>
      </c>
      <c r="K142" s="50" t="s">
        <v>1258</v>
      </c>
      <c r="L142" s="50" t="s">
        <v>1250</v>
      </c>
      <c r="M142" s="50" t="s">
        <v>1165</v>
      </c>
      <c r="N142" s="50" t="s">
        <v>2140</v>
      </c>
      <c r="O142" s="50">
        <v>16</v>
      </c>
      <c r="P142" s="50">
        <v>17.74058577405863</v>
      </c>
      <c r="Q142" s="50">
        <v>3.3061482129494042</v>
      </c>
      <c r="R142" s="50"/>
      <c r="S142" s="50">
        <v>16</v>
      </c>
      <c r="T142" s="50">
        <v>3.3472803347280831</v>
      </c>
      <c r="U142" s="50">
        <v>2.9098453567157141</v>
      </c>
      <c r="V142" s="50"/>
      <c r="W142" s="50">
        <v>-4.5049950300576223</v>
      </c>
      <c r="X142" s="50">
        <v>0.44210906595068561</v>
      </c>
      <c r="Y142" s="50">
        <v>130</v>
      </c>
      <c r="Z142" s="50">
        <v>119</v>
      </c>
      <c r="AA142" s="50" t="s">
        <v>1119</v>
      </c>
      <c r="AB142" s="50" t="s">
        <v>2740</v>
      </c>
    </row>
    <row r="143" spans="1:28" ht="15" x14ac:dyDescent="0.25">
      <c r="A143" s="50">
        <v>11</v>
      </c>
      <c r="B143" s="50">
        <v>1967</v>
      </c>
      <c r="C143" s="50" t="s">
        <v>823</v>
      </c>
      <c r="D143" s="50" t="s">
        <v>832</v>
      </c>
      <c r="E143" s="50" t="s">
        <v>821</v>
      </c>
      <c r="F143" s="50" t="s">
        <v>2734</v>
      </c>
      <c r="G143" s="50" t="s">
        <v>952</v>
      </c>
      <c r="H143" s="50" t="s">
        <v>834</v>
      </c>
      <c r="I143" s="50">
        <v>16</v>
      </c>
      <c r="J143" s="50">
        <v>12</v>
      </c>
      <c r="K143" s="50" t="s">
        <v>962</v>
      </c>
      <c r="L143" s="50" t="s">
        <v>1319</v>
      </c>
      <c r="M143" s="50" t="s">
        <v>842</v>
      </c>
      <c r="N143" s="50" t="s">
        <v>2140</v>
      </c>
      <c r="O143" s="50">
        <v>73</v>
      </c>
      <c r="P143" s="50">
        <v>3206</v>
      </c>
      <c r="Q143" s="50">
        <v>4556.034291435978</v>
      </c>
      <c r="R143" s="50"/>
      <c r="S143" s="50">
        <v>73</v>
      </c>
      <c r="T143" s="50">
        <v>4014</v>
      </c>
      <c r="U143" s="50">
        <v>2766.992952647332</v>
      </c>
      <c r="V143" s="50"/>
      <c r="W143" s="50">
        <v>0.21325047036133099</v>
      </c>
      <c r="X143" s="50">
        <v>2.7552999188730581E-2</v>
      </c>
      <c r="Y143" s="50">
        <v>167</v>
      </c>
      <c r="Z143" s="50">
        <v>150</v>
      </c>
      <c r="AA143" s="50" t="s">
        <v>1119</v>
      </c>
      <c r="AB143" s="50" t="s">
        <v>2740</v>
      </c>
    </row>
    <row r="144" spans="1:28" ht="15" x14ac:dyDescent="0.25">
      <c r="A144" s="50">
        <v>11</v>
      </c>
      <c r="B144" s="50">
        <v>1967</v>
      </c>
      <c r="C144" s="50" t="s">
        <v>823</v>
      </c>
      <c r="D144" s="50" t="s">
        <v>832</v>
      </c>
      <c r="E144" s="50" t="s">
        <v>821</v>
      </c>
      <c r="F144" s="50" t="s">
        <v>2734</v>
      </c>
      <c r="G144" s="50" t="s">
        <v>952</v>
      </c>
      <c r="H144" s="50" t="s">
        <v>834</v>
      </c>
      <c r="I144" s="50">
        <v>16</v>
      </c>
      <c r="J144" s="50">
        <v>60</v>
      </c>
      <c r="K144" s="50" t="s">
        <v>835</v>
      </c>
      <c r="L144" s="50" t="s">
        <v>1322</v>
      </c>
      <c r="M144" s="50" t="s">
        <v>842</v>
      </c>
      <c r="N144" s="50" t="s">
        <v>2140</v>
      </c>
      <c r="O144" s="50">
        <v>73</v>
      </c>
      <c r="P144" s="50">
        <v>0.34499999999999997</v>
      </c>
      <c r="Q144" s="50">
        <v>3.8842203548086118</v>
      </c>
      <c r="R144" s="50"/>
      <c r="S144" s="50">
        <v>73</v>
      </c>
      <c r="T144" s="50">
        <v>0.39600000000000002</v>
      </c>
      <c r="U144" s="50">
        <v>0.19997355896339669</v>
      </c>
      <c r="V144" s="50"/>
      <c r="W144" s="50">
        <v>1.844735208833987E-2</v>
      </c>
      <c r="X144" s="50">
        <v>2.7398425701366681E-2</v>
      </c>
      <c r="Y144" s="50">
        <v>168</v>
      </c>
      <c r="Z144" s="50">
        <v>151</v>
      </c>
      <c r="AA144" s="50" t="s">
        <v>1119</v>
      </c>
      <c r="AB144" s="50" t="s">
        <v>2740</v>
      </c>
    </row>
    <row r="145" spans="1:28" ht="15" x14ac:dyDescent="0.25">
      <c r="A145" s="50">
        <v>31</v>
      </c>
      <c r="B145" s="50">
        <v>1987</v>
      </c>
      <c r="C145" s="50" t="s">
        <v>823</v>
      </c>
      <c r="D145" s="50" t="s">
        <v>2733</v>
      </c>
      <c r="E145" s="50" t="s">
        <v>1365</v>
      </c>
      <c r="F145" s="50" t="s">
        <v>855</v>
      </c>
      <c r="G145" s="50" t="s">
        <v>949</v>
      </c>
      <c r="H145" s="50" t="s">
        <v>824</v>
      </c>
      <c r="I145" s="50">
        <v>50</v>
      </c>
      <c r="J145" s="50">
        <v>7</v>
      </c>
      <c r="K145" s="50" t="s">
        <v>1372</v>
      </c>
      <c r="L145" s="50" t="s">
        <v>1373</v>
      </c>
      <c r="M145" s="50" t="s">
        <v>842</v>
      </c>
      <c r="N145" s="50" t="s">
        <v>2140</v>
      </c>
      <c r="O145" s="50">
        <v>38</v>
      </c>
      <c r="P145" s="50">
        <v>2.9</v>
      </c>
      <c r="Q145" s="50">
        <v>1.4392162773384549</v>
      </c>
      <c r="R145" s="50"/>
      <c r="S145" s="50">
        <v>38</v>
      </c>
      <c r="T145" s="50">
        <v>1.1000000000000001</v>
      </c>
      <c r="U145" s="50">
        <v>4.4962206351557086</v>
      </c>
      <c r="V145" s="50"/>
      <c r="W145" s="50">
        <v>-0.53372390701745265</v>
      </c>
      <c r="X145" s="50">
        <v>5.4505665848170883E-2</v>
      </c>
      <c r="Y145" s="50">
        <v>347</v>
      </c>
      <c r="Z145" s="50">
        <v>242</v>
      </c>
      <c r="AA145" s="50" t="s">
        <v>1119</v>
      </c>
      <c r="AB145" s="50" t="s">
        <v>2740</v>
      </c>
    </row>
    <row r="146" spans="1:28" ht="15" x14ac:dyDescent="0.25">
      <c r="A146" s="50">
        <v>31</v>
      </c>
      <c r="B146" s="50">
        <v>1987</v>
      </c>
      <c r="C146" s="50" t="s">
        <v>823</v>
      </c>
      <c r="D146" s="50" t="s">
        <v>2733</v>
      </c>
      <c r="E146" s="50" t="s">
        <v>1375</v>
      </c>
      <c r="F146" s="50" t="s">
        <v>855</v>
      </c>
      <c r="G146" s="50" t="s">
        <v>949</v>
      </c>
      <c r="H146" s="50" t="s">
        <v>824</v>
      </c>
      <c r="I146" s="50">
        <v>48</v>
      </c>
      <c r="J146" s="50">
        <v>7</v>
      </c>
      <c r="K146" s="50" t="s">
        <v>1372</v>
      </c>
      <c r="L146" s="50" t="s">
        <v>1373</v>
      </c>
      <c r="M146" s="50" t="s">
        <v>842</v>
      </c>
      <c r="N146" s="50" t="s">
        <v>2140</v>
      </c>
      <c r="O146" s="50">
        <v>72</v>
      </c>
      <c r="P146" s="50">
        <v>2.8</v>
      </c>
      <c r="Q146" s="50">
        <v>2.8524940799507741</v>
      </c>
      <c r="R146" s="50"/>
      <c r="S146" s="50">
        <v>72</v>
      </c>
      <c r="T146" s="50">
        <v>1.2</v>
      </c>
      <c r="U146" s="50">
        <v>15.417842144187221</v>
      </c>
      <c r="V146" s="50"/>
      <c r="W146" s="50">
        <v>-0.14354836848412519</v>
      </c>
      <c r="X146" s="50">
        <v>2.7849326854494628E-2</v>
      </c>
      <c r="Y146" s="50">
        <v>348</v>
      </c>
      <c r="Z146" s="50">
        <v>243</v>
      </c>
      <c r="AA146" s="50" t="s">
        <v>1119</v>
      </c>
      <c r="AB146" s="50" t="s">
        <v>2740</v>
      </c>
    </row>
    <row r="147" spans="1:28" ht="15" x14ac:dyDescent="0.25">
      <c r="A147" s="50">
        <v>31</v>
      </c>
      <c r="B147" s="50">
        <v>1987</v>
      </c>
      <c r="C147" s="50" t="s">
        <v>823</v>
      </c>
      <c r="D147" s="50" t="s">
        <v>2733</v>
      </c>
      <c r="E147" s="50" t="s">
        <v>1365</v>
      </c>
      <c r="F147" s="50" t="s">
        <v>855</v>
      </c>
      <c r="G147" s="50" t="s">
        <v>949</v>
      </c>
      <c r="H147" s="50" t="s">
        <v>824</v>
      </c>
      <c r="I147" s="50">
        <v>0.36</v>
      </c>
      <c r="J147" s="50">
        <v>10</v>
      </c>
      <c r="K147" s="50" t="s">
        <v>1372</v>
      </c>
      <c r="L147" s="50" t="s">
        <v>1373</v>
      </c>
      <c r="M147" s="50" t="s">
        <v>842</v>
      </c>
      <c r="N147" s="50" t="s">
        <v>2140</v>
      </c>
      <c r="O147" s="50">
        <v>40</v>
      </c>
      <c r="P147" s="50">
        <v>1.1000000000000001</v>
      </c>
      <c r="Q147" s="50">
        <v>4.4875489120560266</v>
      </c>
      <c r="R147" s="50"/>
      <c r="S147" s="50">
        <v>40</v>
      </c>
      <c r="T147" s="50">
        <v>0.5</v>
      </c>
      <c r="U147" s="50">
        <v>1.2854043463471829</v>
      </c>
      <c r="V147" s="50"/>
      <c r="W147" s="50">
        <v>-0.18002055806272069</v>
      </c>
      <c r="X147" s="50">
        <v>5.0202546258282577E-2</v>
      </c>
      <c r="Y147" s="50">
        <v>349</v>
      </c>
      <c r="Z147" s="50">
        <v>240</v>
      </c>
      <c r="AA147" s="50" t="s">
        <v>1119</v>
      </c>
      <c r="AB147" s="50" t="s">
        <v>2740</v>
      </c>
    </row>
    <row r="148" spans="1:28" ht="15" x14ac:dyDescent="0.25">
      <c r="A148" s="50">
        <v>31</v>
      </c>
      <c r="B148" s="50">
        <v>1987</v>
      </c>
      <c r="C148" s="50" t="s">
        <v>823</v>
      </c>
      <c r="D148" s="50" t="s">
        <v>2733</v>
      </c>
      <c r="E148" s="50" t="s">
        <v>1365</v>
      </c>
      <c r="F148" s="50" t="s">
        <v>855</v>
      </c>
      <c r="G148" s="50" t="s">
        <v>949</v>
      </c>
      <c r="H148" s="50" t="s">
        <v>824</v>
      </c>
      <c r="I148" s="50">
        <v>6</v>
      </c>
      <c r="J148" s="50">
        <v>7</v>
      </c>
      <c r="K148" s="50" t="s">
        <v>1372</v>
      </c>
      <c r="L148" s="50" t="s">
        <v>1373</v>
      </c>
      <c r="M148" s="50" t="s">
        <v>842</v>
      </c>
      <c r="N148" s="50" t="s">
        <v>2140</v>
      </c>
      <c r="O148" s="50">
        <v>44</v>
      </c>
      <c r="P148" s="50">
        <v>1</v>
      </c>
      <c r="Q148" s="50">
        <v>17.19101123595506</v>
      </c>
      <c r="R148" s="50"/>
      <c r="S148" s="50">
        <v>44</v>
      </c>
      <c r="T148" s="50">
        <v>0.4</v>
      </c>
      <c r="U148" s="50">
        <v>1.0463981481890019</v>
      </c>
      <c r="V148" s="50"/>
      <c r="W148" s="50">
        <v>-4.8836519503042707E-2</v>
      </c>
      <c r="X148" s="50">
        <v>4.5468096622938471E-2</v>
      </c>
      <c r="Y148" s="50">
        <v>346</v>
      </c>
      <c r="Z148" s="50">
        <v>240</v>
      </c>
      <c r="AA148" s="50" t="s">
        <v>1119</v>
      </c>
      <c r="AB148" s="50" t="s">
        <v>2740</v>
      </c>
    </row>
    <row r="149" spans="1:28" ht="15" x14ac:dyDescent="0.25">
      <c r="A149" s="50">
        <v>31</v>
      </c>
      <c r="B149" s="50">
        <v>1987</v>
      </c>
      <c r="C149" s="50" t="s">
        <v>823</v>
      </c>
      <c r="D149" s="50" t="s">
        <v>2733</v>
      </c>
      <c r="E149" s="50" t="s">
        <v>1365</v>
      </c>
      <c r="F149" s="50" t="s">
        <v>855</v>
      </c>
      <c r="G149" s="50" t="s">
        <v>949</v>
      </c>
      <c r="H149" s="50" t="s">
        <v>824</v>
      </c>
      <c r="I149" s="50">
        <v>6</v>
      </c>
      <c r="J149" s="50">
        <v>4</v>
      </c>
      <c r="K149" s="50" t="s">
        <v>1372</v>
      </c>
      <c r="L149" s="50" t="s">
        <v>1373</v>
      </c>
      <c r="M149" s="50" t="s">
        <v>842</v>
      </c>
      <c r="N149" s="50" t="s">
        <v>2140</v>
      </c>
      <c r="O149" s="50">
        <v>41</v>
      </c>
      <c r="P149" s="50">
        <v>0.2</v>
      </c>
      <c r="Q149" s="50">
        <v>2.6755061826378448</v>
      </c>
      <c r="R149" s="50"/>
      <c r="S149" s="50">
        <v>41</v>
      </c>
      <c r="T149" s="50">
        <v>0.1</v>
      </c>
      <c r="U149" s="50">
        <v>2.5276203502238488</v>
      </c>
      <c r="V149" s="50"/>
      <c r="W149" s="50">
        <v>-3.8061377182817407E-2</v>
      </c>
      <c r="X149" s="50">
        <v>4.8789321148982032E-2</v>
      </c>
      <c r="Y149" s="50">
        <v>345</v>
      </c>
      <c r="Z149" s="50">
        <v>240</v>
      </c>
      <c r="AA149" s="50" t="s">
        <v>1119</v>
      </c>
      <c r="AB149" s="50" t="s">
        <v>2740</v>
      </c>
    </row>
    <row r="150" spans="1:28" ht="15" x14ac:dyDescent="0.25">
      <c r="A150" s="50">
        <v>31</v>
      </c>
      <c r="B150" s="50">
        <v>1987</v>
      </c>
      <c r="C150" s="50" t="s">
        <v>823</v>
      </c>
      <c r="D150" s="50" t="s">
        <v>2733</v>
      </c>
      <c r="E150" s="50" t="s">
        <v>1365</v>
      </c>
      <c r="F150" s="50" t="s">
        <v>855</v>
      </c>
      <c r="G150" s="50" t="s">
        <v>949</v>
      </c>
      <c r="H150" s="50" t="s">
        <v>824</v>
      </c>
      <c r="I150" s="50">
        <v>50</v>
      </c>
      <c r="J150" s="50">
        <v>4</v>
      </c>
      <c r="K150" s="50" t="s">
        <v>1374</v>
      </c>
      <c r="L150" s="50" t="s">
        <v>1373</v>
      </c>
      <c r="M150" s="50" t="s">
        <v>842</v>
      </c>
      <c r="N150" s="50" t="s">
        <v>2140</v>
      </c>
      <c r="O150" s="50">
        <v>41</v>
      </c>
      <c r="P150" s="50">
        <v>2</v>
      </c>
      <c r="Q150" s="50">
        <v>1.7349642676726831</v>
      </c>
      <c r="R150" s="50"/>
      <c r="S150" s="50">
        <v>41</v>
      </c>
      <c r="T150" s="50">
        <v>0.7</v>
      </c>
      <c r="U150" s="50">
        <v>3.8154834855740298</v>
      </c>
      <c r="V150" s="50"/>
      <c r="W150" s="50">
        <v>-0.43450145952281521</v>
      </c>
      <c r="X150" s="50">
        <v>4.9931655599557673E-2</v>
      </c>
      <c r="Y150" s="50">
        <v>351</v>
      </c>
      <c r="Z150" s="50">
        <v>244</v>
      </c>
      <c r="AA150" s="50" t="s">
        <v>1119</v>
      </c>
      <c r="AB150" s="50" t="s">
        <v>2740</v>
      </c>
    </row>
    <row r="151" spans="1:28" ht="15" x14ac:dyDescent="0.25">
      <c r="A151" s="50">
        <v>31</v>
      </c>
      <c r="B151" s="50">
        <v>1987</v>
      </c>
      <c r="C151" s="50" t="s">
        <v>823</v>
      </c>
      <c r="D151" s="50" t="s">
        <v>2733</v>
      </c>
      <c r="E151" s="50" t="s">
        <v>1281</v>
      </c>
      <c r="F151" s="50" t="s">
        <v>855</v>
      </c>
      <c r="G151" s="50" t="s">
        <v>949</v>
      </c>
      <c r="H151" s="50" t="s">
        <v>824</v>
      </c>
      <c r="I151" s="50">
        <v>0.25</v>
      </c>
      <c r="J151" s="50">
        <v>10</v>
      </c>
      <c r="K151" s="50" t="s">
        <v>1372</v>
      </c>
      <c r="L151" s="50" t="s">
        <v>1373</v>
      </c>
      <c r="M151" s="50" t="s">
        <v>842</v>
      </c>
      <c r="N151" s="50" t="s">
        <v>2140</v>
      </c>
      <c r="O151" s="50">
        <v>40</v>
      </c>
      <c r="P151" s="50">
        <v>1.1000000000000001</v>
      </c>
      <c r="Q151" s="50">
        <v>33.393612575281033</v>
      </c>
      <c r="R151" s="50"/>
      <c r="S151" s="50">
        <v>40</v>
      </c>
      <c r="T151" s="50">
        <v>0.7</v>
      </c>
      <c r="U151" s="50">
        <v>39.626521120249429</v>
      </c>
      <c r="V151" s="50"/>
      <c r="W151" s="50">
        <v>-1.081082886349459E-2</v>
      </c>
      <c r="X151" s="50">
        <v>5.0000730462629477E-2</v>
      </c>
      <c r="Y151" s="50">
        <v>349</v>
      </c>
      <c r="Z151" s="50">
        <v>241</v>
      </c>
      <c r="AA151" s="50" t="s">
        <v>1119</v>
      </c>
      <c r="AB151" s="50" t="s">
        <v>2740</v>
      </c>
    </row>
    <row r="152" spans="1:28" ht="15" x14ac:dyDescent="0.25">
      <c r="A152" s="50">
        <v>31</v>
      </c>
      <c r="B152" s="50">
        <v>1987</v>
      </c>
      <c r="C152" s="50" t="s">
        <v>823</v>
      </c>
      <c r="D152" s="50" t="s">
        <v>2733</v>
      </c>
      <c r="E152" s="50" t="s">
        <v>1281</v>
      </c>
      <c r="F152" s="50" t="s">
        <v>855</v>
      </c>
      <c r="G152" s="50" t="s">
        <v>949</v>
      </c>
      <c r="H152" s="50" t="s">
        <v>824</v>
      </c>
      <c r="I152" s="50">
        <v>6</v>
      </c>
      <c r="J152" s="50">
        <v>7</v>
      </c>
      <c r="K152" s="50" t="s">
        <v>1372</v>
      </c>
      <c r="L152" s="50" t="s">
        <v>1373</v>
      </c>
      <c r="M152" s="50" t="s">
        <v>842</v>
      </c>
      <c r="N152" s="50" t="s">
        <v>2140</v>
      </c>
      <c r="O152" s="50">
        <v>44</v>
      </c>
      <c r="P152" s="50">
        <v>1</v>
      </c>
      <c r="Q152" s="50">
        <v>38.888138739126788</v>
      </c>
      <c r="R152" s="50"/>
      <c r="S152" s="50">
        <v>44</v>
      </c>
      <c r="T152" s="50">
        <v>0.4</v>
      </c>
      <c r="U152" s="50">
        <v>16.8</v>
      </c>
      <c r="V152" s="50"/>
      <c r="W152" s="50">
        <v>-1.9855194201640471E-2</v>
      </c>
      <c r="X152" s="50">
        <v>4.5456785390549918E-2</v>
      </c>
      <c r="Y152" s="50">
        <v>346</v>
      </c>
      <c r="Z152" s="50">
        <v>241</v>
      </c>
      <c r="AA152" s="50" t="s">
        <v>1119</v>
      </c>
      <c r="AB152" s="50" t="s">
        <v>2740</v>
      </c>
    </row>
    <row r="153" spans="1:28" ht="15" x14ac:dyDescent="0.25">
      <c r="A153" s="50">
        <v>31</v>
      </c>
      <c r="B153" s="50">
        <v>1987</v>
      </c>
      <c r="C153" s="50" t="s">
        <v>823</v>
      </c>
      <c r="D153" s="50" t="s">
        <v>2733</v>
      </c>
      <c r="E153" s="50" t="s">
        <v>1281</v>
      </c>
      <c r="F153" s="50" t="s">
        <v>855</v>
      </c>
      <c r="G153" s="50" t="s">
        <v>949</v>
      </c>
      <c r="H153" s="50" t="s">
        <v>824</v>
      </c>
      <c r="I153" s="50">
        <v>210</v>
      </c>
      <c r="J153" s="50">
        <v>4</v>
      </c>
      <c r="K153" s="50" t="s">
        <v>1372</v>
      </c>
      <c r="L153" s="50" t="s">
        <v>1373</v>
      </c>
      <c r="M153" s="50" t="s">
        <v>842</v>
      </c>
      <c r="N153" s="50" t="s">
        <v>2140</v>
      </c>
      <c r="O153" s="50">
        <v>41</v>
      </c>
      <c r="P153" s="50">
        <v>0.2</v>
      </c>
      <c r="Q153" s="50">
        <v>33.393612575281033</v>
      </c>
      <c r="R153" s="50"/>
      <c r="S153" s="50">
        <v>41</v>
      </c>
      <c r="T153" s="50">
        <v>0.1</v>
      </c>
      <c r="U153" s="50">
        <v>20.6</v>
      </c>
      <c r="V153" s="50"/>
      <c r="W153" s="50">
        <v>-3.570428388224378E-3</v>
      </c>
      <c r="X153" s="50">
        <v>4.8780565536334607E-2</v>
      </c>
      <c r="Y153" s="50">
        <v>345</v>
      </c>
      <c r="Z153" s="50">
        <v>241</v>
      </c>
      <c r="AA153" s="50" t="s">
        <v>1119</v>
      </c>
      <c r="AB153" s="50" t="s">
        <v>2740</v>
      </c>
    </row>
    <row r="154" spans="1:28" ht="15" x14ac:dyDescent="0.25">
      <c r="A154" s="50">
        <v>31</v>
      </c>
      <c r="B154" s="50">
        <v>1987</v>
      </c>
      <c r="C154" s="50" t="s">
        <v>823</v>
      </c>
      <c r="D154" s="50" t="s">
        <v>2733</v>
      </c>
      <c r="E154" s="50" t="s">
        <v>1281</v>
      </c>
      <c r="F154" s="50" t="s">
        <v>855</v>
      </c>
      <c r="G154" s="50" t="s">
        <v>949</v>
      </c>
      <c r="H154" s="50" t="s">
        <v>824</v>
      </c>
      <c r="I154" s="50">
        <v>50</v>
      </c>
      <c r="J154" s="50">
        <v>4</v>
      </c>
      <c r="K154" s="50" t="s">
        <v>1374</v>
      </c>
      <c r="L154" s="50" t="s">
        <v>1373</v>
      </c>
      <c r="M154" s="50" t="s">
        <v>842</v>
      </c>
      <c r="N154" s="50" t="s">
        <v>2140</v>
      </c>
      <c r="O154" s="50">
        <v>41</v>
      </c>
      <c r="P154" s="50">
        <v>2</v>
      </c>
      <c r="Q154" s="50">
        <v>0.236332387865831</v>
      </c>
      <c r="R154" s="50"/>
      <c r="S154" s="50">
        <v>41</v>
      </c>
      <c r="T154" s="50">
        <v>1.6</v>
      </c>
      <c r="U154" s="50">
        <v>4.444444444444442</v>
      </c>
      <c r="V154" s="50"/>
      <c r="W154" s="50">
        <v>-0.12590373576006991</v>
      </c>
      <c r="X154" s="50">
        <v>4.8877144821209403E-2</v>
      </c>
      <c r="Y154" s="50">
        <v>351</v>
      </c>
      <c r="Z154" s="50">
        <v>245</v>
      </c>
      <c r="AA154" s="50" t="s">
        <v>1119</v>
      </c>
      <c r="AB154" s="50" t="s">
        <v>2740</v>
      </c>
    </row>
    <row r="155" spans="1:28" ht="15" x14ac:dyDescent="0.25">
      <c r="A155" s="50">
        <v>35</v>
      </c>
      <c r="B155" s="50">
        <v>1968</v>
      </c>
      <c r="C155" s="50" t="s">
        <v>823</v>
      </c>
      <c r="D155" s="50" t="s">
        <v>2733</v>
      </c>
      <c r="E155" s="50" t="s">
        <v>1408</v>
      </c>
      <c r="F155" s="50" t="s">
        <v>855</v>
      </c>
      <c r="G155" s="50" t="s">
        <v>1510</v>
      </c>
      <c r="H155" s="50" t="s">
        <v>834</v>
      </c>
      <c r="I155" s="50">
        <v>6</v>
      </c>
      <c r="J155" s="50">
        <v>6</v>
      </c>
      <c r="K155" s="50" t="s">
        <v>1407</v>
      </c>
      <c r="L155" s="50" t="s">
        <v>1250</v>
      </c>
      <c r="M155" s="50" t="s">
        <v>842</v>
      </c>
      <c r="N155" s="50" t="s">
        <v>2140</v>
      </c>
      <c r="O155" s="50">
        <v>20</v>
      </c>
      <c r="P155" s="50">
        <v>74.900000000000006</v>
      </c>
      <c r="Q155" s="50">
        <v>41.6</v>
      </c>
      <c r="R155" s="50"/>
      <c r="S155" s="50">
        <v>20</v>
      </c>
      <c r="T155" s="50">
        <v>99.7</v>
      </c>
      <c r="U155" s="50">
        <v>39.626521120249429</v>
      </c>
      <c r="V155" s="50"/>
      <c r="W155" s="50">
        <v>0.59831608535645264</v>
      </c>
      <c r="X155" s="50">
        <v>0.10447477672495339</v>
      </c>
      <c r="Y155" s="50">
        <v>369</v>
      </c>
      <c r="Z155" s="50">
        <v>260</v>
      </c>
      <c r="AA155" s="50" t="s">
        <v>1119</v>
      </c>
      <c r="AB155" s="50" t="s">
        <v>2740</v>
      </c>
    </row>
    <row r="156" spans="1:28" ht="15" x14ac:dyDescent="0.25">
      <c r="A156" s="50">
        <v>35</v>
      </c>
      <c r="B156" s="50">
        <v>1968</v>
      </c>
      <c r="C156" s="50" t="s">
        <v>823</v>
      </c>
      <c r="D156" s="50" t="s">
        <v>2733</v>
      </c>
      <c r="E156" s="50" t="s">
        <v>1409</v>
      </c>
      <c r="F156" s="50" t="s">
        <v>855</v>
      </c>
      <c r="G156" s="50" t="s">
        <v>1510</v>
      </c>
      <c r="H156" s="50" t="s">
        <v>834</v>
      </c>
      <c r="I156" s="50">
        <v>6</v>
      </c>
      <c r="J156" s="50">
        <v>6</v>
      </c>
      <c r="K156" s="50" t="s">
        <v>1407</v>
      </c>
      <c r="L156" s="50" t="s">
        <v>1250</v>
      </c>
      <c r="M156" s="50" t="s">
        <v>842</v>
      </c>
      <c r="N156" s="50" t="s">
        <v>2140</v>
      </c>
      <c r="O156" s="50">
        <v>20</v>
      </c>
      <c r="P156" s="50">
        <v>74.900000000000006</v>
      </c>
      <c r="Q156" s="50">
        <v>30.965968104587631</v>
      </c>
      <c r="R156" s="50"/>
      <c r="S156" s="50">
        <v>20</v>
      </c>
      <c r="T156" s="50">
        <v>96.8</v>
      </c>
      <c r="U156" s="50">
        <v>0.37112556527519142</v>
      </c>
      <c r="V156" s="50"/>
      <c r="W156" s="50">
        <v>0.98020804007619111</v>
      </c>
      <c r="X156" s="50">
        <v>0.11201009752287509</v>
      </c>
      <c r="Y156" s="50">
        <v>369</v>
      </c>
      <c r="Z156" s="50">
        <v>261</v>
      </c>
      <c r="AA156" s="50" t="s">
        <v>1119</v>
      </c>
      <c r="AB156" s="50" t="s">
        <v>2740</v>
      </c>
    </row>
    <row r="157" spans="1:28" ht="15" x14ac:dyDescent="0.25">
      <c r="A157" s="50">
        <v>35</v>
      </c>
      <c r="B157" s="50">
        <v>1968</v>
      </c>
      <c r="C157" s="50" t="s">
        <v>823</v>
      </c>
      <c r="D157" s="50" t="s">
        <v>2733</v>
      </c>
      <c r="E157" s="50" t="s">
        <v>1408</v>
      </c>
      <c r="F157" s="50" t="s">
        <v>855</v>
      </c>
      <c r="G157" s="50" t="s">
        <v>1510</v>
      </c>
      <c r="H157" s="50" t="s">
        <v>834</v>
      </c>
      <c r="I157" s="50">
        <v>6</v>
      </c>
      <c r="J157" s="50">
        <v>6</v>
      </c>
      <c r="K157" s="50" t="s">
        <v>1407</v>
      </c>
      <c r="L157" s="50" t="s">
        <v>1250</v>
      </c>
      <c r="M157" s="50" t="s">
        <v>842</v>
      </c>
      <c r="N157" s="50" t="s">
        <v>2140</v>
      </c>
      <c r="O157" s="50">
        <v>20</v>
      </c>
      <c r="P157" s="50">
        <v>67.2</v>
      </c>
      <c r="Q157" s="50">
        <v>4.5033320996790804</v>
      </c>
      <c r="R157" s="50"/>
      <c r="S157" s="50">
        <v>20</v>
      </c>
      <c r="T157" s="50">
        <v>99.8</v>
      </c>
      <c r="U157" s="50">
        <v>1.0885045392702519</v>
      </c>
      <c r="V157" s="50"/>
      <c r="W157" s="50">
        <v>9.753124027211916</v>
      </c>
      <c r="X157" s="50">
        <v>1.28904285362723</v>
      </c>
      <c r="Y157" s="50">
        <v>370</v>
      </c>
      <c r="Z157" s="50">
        <v>262</v>
      </c>
      <c r="AA157" s="50" t="s">
        <v>1119</v>
      </c>
      <c r="AB157" s="50" t="s">
        <v>2740</v>
      </c>
    </row>
    <row r="158" spans="1:28" ht="15" x14ac:dyDescent="0.25">
      <c r="A158" s="50">
        <v>35</v>
      </c>
      <c r="B158" s="50">
        <v>1968</v>
      </c>
      <c r="C158" s="50" t="s">
        <v>823</v>
      </c>
      <c r="D158" s="50" t="s">
        <v>2733</v>
      </c>
      <c r="E158" s="50" t="s">
        <v>1409</v>
      </c>
      <c r="F158" s="50" t="s">
        <v>855</v>
      </c>
      <c r="G158" s="50" t="s">
        <v>1510</v>
      </c>
      <c r="H158" s="50" t="s">
        <v>834</v>
      </c>
      <c r="I158" s="50">
        <v>6</v>
      </c>
      <c r="J158" s="50">
        <v>6</v>
      </c>
      <c r="K158" s="50" t="s">
        <v>1407</v>
      </c>
      <c r="L158" s="50" t="s">
        <v>1250</v>
      </c>
      <c r="M158" s="50" t="s">
        <v>842</v>
      </c>
      <c r="N158" s="50" t="s">
        <v>2140</v>
      </c>
      <c r="O158" s="50">
        <v>20</v>
      </c>
      <c r="P158" s="50">
        <v>67.2</v>
      </c>
      <c r="Q158" s="50">
        <v>20.083854929110579</v>
      </c>
      <c r="R158" s="50"/>
      <c r="S158" s="50">
        <v>20</v>
      </c>
      <c r="T158" s="50">
        <v>89.5</v>
      </c>
      <c r="U158" s="50">
        <v>0.32908965343808672</v>
      </c>
      <c r="V158" s="50"/>
      <c r="W158" s="50">
        <v>1.53882590528389</v>
      </c>
      <c r="X158" s="50">
        <v>0.1295998145846598</v>
      </c>
      <c r="Y158" s="50">
        <v>370</v>
      </c>
      <c r="Z158" s="50">
        <v>263</v>
      </c>
      <c r="AA158" s="50" t="s">
        <v>1119</v>
      </c>
      <c r="AB158" s="50" t="s">
        <v>2740</v>
      </c>
    </row>
    <row r="159" spans="1:28" ht="15" x14ac:dyDescent="0.25">
      <c r="A159" s="50">
        <v>45</v>
      </c>
      <c r="B159" s="50">
        <v>1977</v>
      </c>
      <c r="C159" s="50" t="s">
        <v>823</v>
      </c>
      <c r="D159" s="50" t="s">
        <v>2739</v>
      </c>
      <c r="E159" s="50" t="s">
        <v>1445</v>
      </c>
      <c r="F159" s="50" t="s">
        <v>855</v>
      </c>
      <c r="G159" s="50" t="s">
        <v>865</v>
      </c>
      <c r="H159" s="50" t="s">
        <v>824</v>
      </c>
      <c r="I159" s="50">
        <v>450</v>
      </c>
      <c r="J159" s="50">
        <v>6</v>
      </c>
      <c r="K159" s="50" t="s">
        <v>1447</v>
      </c>
      <c r="L159" s="50" t="s">
        <v>1373</v>
      </c>
      <c r="M159" s="50" t="s">
        <v>842</v>
      </c>
      <c r="N159" s="50" t="s">
        <v>2140</v>
      </c>
      <c r="O159" s="50">
        <v>135</v>
      </c>
      <c r="P159" s="50">
        <v>146.5250965250965</v>
      </c>
      <c r="Q159" s="50">
        <v>42.145581025773033</v>
      </c>
      <c r="R159" s="50"/>
      <c r="S159" s="50">
        <v>135</v>
      </c>
      <c r="T159" s="50">
        <v>131.3953488372093</v>
      </c>
      <c r="U159" s="50">
        <v>4.0010373654841063</v>
      </c>
      <c r="V159" s="50"/>
      <c r="W159" s="50">
        <v>-0.50399702753352804</v>
      </c>
      <c r="X159" s="50">
        <v>1.52852092662271E-2</v>
      </c>
      <c r="Y159" s="50">
        <v>420</v>
      </c>
      <c r="Z159" s="50">
        <v>300</v>
      </c>
      <c r="AA159" s="50" t="s">
        <v>1119</v>
      </c>
      <c r="AB159" s="50" t="s">
        <v>2740</v>
      </c>
    </row>
    <row r="160" spans="1:28" ht="15" x14ac:dyDescent="0.25">
      <c r="A160" s="50">
        <v>45</v>
      </c>
      <c r="B160" s="50">
        <v>1977</v>
      </c>
      <c r="C160" s="50" t="s">
        <v>823</v>
      </c>
      <c r="D160" s="50" t="s">
        <v>2739</v>
      </c>
      <c r="E160" s="50" t="s">
        <v>1445</v>
      </c>
      <c r="F160" s="50" t="s">
        <v>855</v>
      </c>
      <c r="G160" s="50" t="s">
        <v>865</v>
      </c>
      <c r="H160" s="50" t="s">
        <v>824</v>
      </c>
      <c r="I160" s="50">
        <v>450</v>
      </c>
      <c r="J160" s="50">
        <v>11</v>
      </c>
      <c r="K160" s="50" t="s">
        <v>1447</v>
      </c>
      <c r="L160" s="50" t="s">
        <v>1373</v>
      </c>
      <c r="M160" s="50" t="s">
        <v>842</v>
      </c>
      <c r="N160" s="50" t="s">
        <v>2140</v>
      </c>
      <c r="O160" s="50">
        <v>135</v>
      </c>
      <c r="P160" s="50">
        <v>126.4478764478765</v>
      </c>
      <c r="Q160" s="50">
        <v>15.42653169146188</v>
      </c>
      <c r="R160" s="50"/>
      <c r="S160" s="50">
        <v>135</v>
      </c>
      <c r="T160" s="50">
        <v>185.90733590733589</v>
      </c>
      <c r="U160" s="50">
        <v>1.263857613424425</v>
      </c>
      <c r="V160" s="50"/>
      <c r="W160" s="50">
        <v>5.4174710868197753</v>
      </c>
      <c r="X160" s="50">
        <v>6.9164801808385634E-2</v>
      </c>
      <c r="Y160" s="50">
        <v>421</v>
      </c>
      <c r="Z160" s="50">
        <v>300</v>
      </c>
      <c r="AA160" s="50" t="s">
        <v>1119</v>
      </c>
      <c r="AB160" s="50" t="s">
        <v>2740</v>
      </c>
    </row>
    <row r="161" spans="1:28" ht="15" x14ac:dyDescent="0.25">
      <c r="A161" s="50">
        <v>45</v>
      </c>
      <c r="B161" s="50">
        <v>1977</v>
      </c>
      <c r="C161" s="50" t="s">
        <v>823</v>
      </c>
      <c r="D161" s="50" t="s">
        <v>2739</v>
      </c>
      <c r="E161" s="50" t="s">
        <v>1445</v>
      </c>
      <c r="F161" s="50" t="s">
        <v>855</v>
      </c>
      <c r="G161" s="50" t="s">
        <v>865</v>
      </c>
      <c r="H161" s="50" t="s">
        <v>824</v>
      </c>
      <c r="I161" s="50">
        <v>450</v>
      </c>
      <c r="J161" s="50">
        <v>4</v>
      </c>
      <c r="K161" s="50" t="s">
        <v>1447</v>
      </c>
      <c r="L161" s="50" t="s">
        <v>1373</v>
      </c>
      <c r="M161" s="50" t="s">
        <v>842</v>
      </c>
      <c r="N161" s="50" t="s">
        <v>2140</v>
      </c>
      <c r="O161" s="50">
        <v>81</v>
      </c>
      <c r="P161" s="50">
        <v>71.621621621621642</v>
      </c>
      <c r="Q161" s="50">
        <v>2.8752043405643359</v>
      </c>
      <c r="R161" s="50"/>
      <c r="S161" s="50">
        <v>81</v>
      </c>
      <c r="T161" s="50">
        <v>96.332046332046332</v>
      </c>
      <c r="U161" s="50">
        <v>16.3</v>
      </c>
      <c r="V161" s="50"/>
      <c r="W161" s="50">
        <v>2.1014056120228468</v>
      </c>
      <c r="X161" s="50">
        <v>3.8320696130373817E-2</v>
      </c>
      <c r="Y161" s="50">
        <v>419</v>
      </c>
      <c r="Z161" s="50">
        <v>300</v>
      </c>
      <c r="AA161" s="50" t="s">
        <v>1119</v>
      </c>
      <c r="AB161" s="50" t="s">
        <v>2740</v>
      </c>
    </row>
    <row r="162" spans="1:28" ht="15" x14ac:dyDescent="0.25">
      <c r="A162" s="50">
        <v>48</v>
      </c>
      <c r="B162" s="50">
        <v>1997</v>
      </c>
      <c r="C162" s="50" t="s">
        <v>823</v>
      </c>
      <c r="D162" s="50" t="s">
        <v>2733</v>
      </c>
      <c r="E162" s="50" t="s">
        <v>1464</v>
      </c>
      <c r="F162" s="50" t="s">
        <v>855</v>
      </c>
      <c r="G162" s="50" t="s">
        <v>848</v>
      </c>
      <c r="H162" s="50" t="s">
        <v>834</v>
      </c>
      <c r="I162" s="50">
        <v>450</v>
      </c>
      <c r="J162" s="50">
        <v>3</v>
      </c>
      <c r="K162" s="50" t="s">
        <v>1072</v>
      </c>
      <c r="L162" s="50" t="s">
        <v>1259</v>
      </c>
      <c r="M162" s="50" t="s">
        <v>842</v>
      </c>
      <c r="N162" s="50" t="s">
        <v>2140</v>
      </c>
      <c r="O162" s="50">
        <v>48</v>
      </c>
      <c r="P162" s="50">
        <v>0.94</v>
      </c>
      <c r="Q162" s="50">
        <v>43.109852206634713</v>
      </c>
      <c r="R162" s="50"/>
      <c r="S162" s="50">
        <v>48</v>
      </c>
      <c r="T162" s="50">
        <v>0.56999999999999995</v>
      </c>
      <c r="U162" s="50">
        <v>43.006232106521487</v>
      </c>
      <c r="V162" s="50"/>
      <c r="W162" s="50">
        <v>-8.5242708933874166E-3</v>
      </c>
      <c r="X162" s="50">
        <v>4.1667045120803457E-2</v>
      </c>
      <c r="Y162" s="50">
        <v>432</v>
      </c>
      <c r="Z162" s="50">
        <v>316</v>
      </c>
      <c r="AA162" s="50" t="s">
        <v>1119</v>
      </c>
      <c r="AB162" s="50" t="s">
        <v>2740</v>
      </c>
    </row>
    <row r="163" spans="1:28" ht="15" x14ac:dyDescent="0.25">
      <c r="A163" s="50">
        <v>48</v>
      </c>
      <c r="B163" s="50">
        <v>1997</v>
      </c>
      <c r="C163" s="50" t="s">
        <v>823</v>
      </c>
      <c r="D163" s="50" t="s">
        <v>2733</v>
      </c>
      <c r="E163" s="50" t="s">
        <v>1464</v>
      </c>
      <c r="F163" s="50" t="s">
        <v>855</v>
      </c>
      <c r="G163" s="50" t="s">
        <v>848</v>
      </c>
      <c r="H163" s="50" t="s">
        <v>834</v>
      </c>
      <c r="I163" s="50">
        <v>720</v>
      </c>
      <c r="J163" s="50">
        <v>3</v>
      </c>
      <c r="K163" s="50" t="s">
        <v>939</v>
      </c>
      <c r="L163" s="50" t="s">
        <v>1256</v>
      </c>
      <c r="M163" s="50" t="s">
        <v>842</v>
      </c>
      <c r="N163" s="50" t="s">
        <v>2140</v>
      </c>
      <c r="O163" s="50">
        <v>48</v>
      </c>
      <c r="P163" s="50">
        <v>0.6</v>
      </c>
      <c r="Q163" s="50">
        <v>5.9693877551020407</v>
      </c>
      <c r="R163" s="50"/>
      <c r="S163" s="50">
        <v>48</v>
      </c>
      <c r="T163" s="50">
        <v>5.6</v>
      </c>
      <c r="U163" s="50">
        <v>2.1650635094610959</v>
      </c>
      <c r="V163" s="50"/>
      <c r="W163" s="50">
        <v>1.1046608968851199</v>
      </c>
      <c r="X163" s="50">
        <v>4.8022269255765818E-2</v>
      </c>
      <c r="Y163" s="50">
        <v>433</v>
      </c>
      <c r="Z163" s="50">
        <v>321</v>
      </c>
      <c r="AA163" s="50" t="s">
        <v>1119</v>
      </c>
      <c r="AB163" s="50" t="s">
        <v>2740</v>
      </c>
    </row>
    <row r="164" spans="1:28" ht="15" x14ac:dyDescent="0.25">
      <c r="A164" s="50">
        <v>48</v>
      </c>
      <c r="B164" s="50">
        <v>1997</v>
      </c>
      <c r="C164" s="50" t="s">
        <v>823</v>
      </c>
      <c r="D164" s="50" t="s">
        <v>2733</v>
      </c>
      <c r="E164" s="50" t="s">
        <v>1281</v>
      </c>
      <c r="F164" s="50" t="s">
        <v>855</v>
      </c>
      <c r="G164" s="50" t="s">
        <v>848</v>
      </c>
      <c r="H164" s="50" t="s">
        <v>834</v>
      </c>
      <c r="I164" s="50">
        <v>400</v>
      </c>
      <c r="J164" s="50">
        <v>3</v>
      </c>
      <c r="K164" s="50" t="s">
        <v>1072</v>
      </c>
      <c r="L164" s="50" t="s">
        <v>1259</v>
      </c>
      <c r="M164" s="50" t="s">
        <v>842</v>
      </c>
      <c r="N164" s="50" t="s">
        <v>2140</v>
      </c>
      <c r="O164" s="50">
        <v>48</v>
      </c>
      <c r="P164" s="50">
        <v>0.94</v>
      </c>
      <c r="Q164" s="50">
        <v>10.395205559685939</v>
      </c>
      <c r="R164" s="50"/>
      <c r="S164" s="50">
        <v>48</v>
      </c>
      <c r="T164" s="50">
        <v>1.44</v>
      </c>
      <c r="U164" s="50">
        <v>2.9121735078078839</v>
      </c>
      <c r="V164" s="50"/>
      <c r="W164" s="50">
        <v>6.4976399839634519E-2</v>
      </c>
      <c r="X164" s="50">
        <v>4.1688655898625623E-2</v>
      </c>
      <c r="Y164" s="50">
        <v>432</v>
      </c>
      <c r="Z164" s="50">
        <v>317</v>
      </c>
      <c r="AA164" s="50" t="s">
        <v>1119</v>
      </c>
      <c r="AB164" s="50" t="s">
        <v>2740</v>
      </c>
    </row>
    <row r="165" spans="1:28" ht="15" x14ac:dyDescent="0.25">
      <c r="A165" s="50">
        <v>48</v>
      </c>
      <c r="B165" s="50">
        <v>1997</v>
      </c>
      <c r="C165" s="50" t="s">
        <v>823</v>
      </c>
      <c r="D165" s="50" t="s">
        <v>2733</v>
      </c>
      <c r="E165" s="50" t="s">
        <v>1366</v>
      </c>
      <c r="F165" s="50" t="s">
        <v>855</v>
      </c>
      <c r="G165" s="50" t="s">
        <v>848</v>
      </c>
      <c r="H165" s="50" t="s">
        <v>834</v>
      </c>
      <c r="I165" s="50">
        <v>450</v>
      </c>
      <c r="J165" s="50">
        <v>3</v>
      </c>
      <c r="K165" s="50" t="s">
        <v>1072</v>
      </c>
      <c r="L165" s="50" t="s">
        <v>1259</v>
      </c>
      <c r="M165" s="50" t="s">
        <v>842</v>
      </c>
      <c r="N165" s="50" t="s">
        <v>2140</v>
      </c>
      <c r="O165" s="50">
        <v>48</v>
      </c>
      <c r="P165" s="50">
        <v>0.94</v>
      </c>
      <c r="Q165" s="50">
        <v>7.5901229468097693</v>
      </c>
      <c r="R165" s="50"/>
      <c r="S165" s="50">
        <v>48</v>
      </c>
      <c r="T165" s="50">
        <v>1.0900000000000001</v>
      </c>
      <c r="U165" s="50">
        <v>3.5016336056898831</v>
      </c>
      <c r="V165" s="50"/>
      <c r="W165" s="50">
        <v>2.517483499652139E-2</v>
      </c>
      <c r="X165" s="50">
        <v>4.1669967564151568E-2</v>
      </c>
      <c r="Y165" s="50">
        <v>432</v>
      </c>
      <c r="Z165" s="50">
        <v>318</v>
      </c>
      <c r="AA165" s="50" t="s">
        <v>1119</v>
      </c>
      <c r="AB165" s="50" t="s">
        <v>2740</v>
      </c>
    </row>
    <row r="166" spans="1:28" ht="15" x14ac:dyDescent="0.25">
      <c r="A166" s="50">
        <v>48</v>
      </c>
      <c r="B166" s="50">
        <v>1997</v>
      </c>
      <c r="C166" s="50" t="s">
        <v>823</v>
      </c>
      <c r="D166" s="50" t="s">
        <v>2733</v>
      </c>
      <c r="E166" s="50" t="s">
        <v>1134</v>
      </c>
      <c r="F166" s="50" t="s">
        <v>855</v>
      </c>
      <c r="G166" s="50" t="s">
        <v>848</v>
      </c>
      <c r="H166" s="50" t="s">
        <v>834</v>
      </c>
      <c r="I166" s="50">
        <v>400</v>
      </c>
      <c r="J166" s="50">
        <v>3</v>
      </c>
      <c r="K166" s="50" t="s">
        <v>1072</v>
      </c>
      <c r="L166" s="50" t="s">
        <v>1259</v>
      </c>
      <c r="M166" s="50" t="s">
        <v>842</v>
      </c>
      <c r="N166" s="50" t="s">
        <v>2140</v>
      </c>
      <c r="O166" s="50">
        <v>48</v>
      </c>
      <c r="P166" s="50">
        <v>0.94</v>
      </c>
      <c r="Q166" s="50">
        <v>2.3463972262326558</v>
      </c>
      <c r="R166" s="50"/>
      <c r="S166" s="50">
        <v>48</v>
      </c>
      <c r="T166" s="50">
        <v>0.78</v>
      </c>
      <c r="U166" s="50">
        <v>1</v>
      </c>
      <c r="V166" s="50"/>
      <c r="W166" s="50">
        <v>-8.8003933292060285E-2</v>
      </c>
      <c r="X166" s="50">
        <v>4.1707003605598293E-2</v>
      </c>
      <c r="Y166" s="50">
        <v>432</v>
      </c>
      <c r="Z166" s="50">
        <v>319</v>
      </c>
      <c r="AA166" s="50" t="s">
        <v>1119</v>
      </c>
      <c r="AB166" s="50" t="s">
        <v>2740</v>
      </c>
    </row>
    <row r="167" spans="1:28" ht="15" x14ac:dyDescent="0.25">
      <c r="A167" s="50">
        <v>48</v>
      </c>
      <c r="B167" s="50">
        <v>1997</v>
      </c>
      <c r="C167" s="50" t="s">
        <v>823</v>
      </c>
      <c r="D167" s="50" t="s">
        <v>2733</v>
      </c>
      <c r="E167" s="50" t="s">
        <v>1281</v>
      </c>
      <c r="F167" s="50" t="s">
        <v>855</v>
      </c>
      <c r="G167" s="50" t="s">
        <v>848</v>
      </c>
      <c r="H167" s="50" t="s">
        <v>834</v>
      </c>
      <c r="I167" s="50">
        <v>400</v>
      </c>
      <c r="J167" s="50">
        <v>3</v>
      </c>
      <c r="K167" s="50" t="s">
        <v>939</v>
      </c>
      <c r="L167" s="50" t="s">
        <v>1256</v>
      </c>
      <c r="M167" s="50" t="s">
        <v>842</v>
      </c>
      <c r="N167" s="50" t="s">
        <v>2140</v>
      </c>
      <c r="O167" s="50">
        <v>48</v>
      </c>
      <c r="P167" s="50">
        <v>0.6</v>
      </c>
      <c r="Q167" s="50">
        <v>1.345291479820627</v>
      </c>
      <c r="R167" s="50"/>
      <c r="S167" s="50">
        <v>48</v>
      </c>
      <c r="T167" s="50">
        <v>9.6</v>
      </c>
      <c r="U167" s="50">
        <v>8.9796929802439713</v>
      </c>
      <c r="V167" s="50"/>
      <c r="W167" s="50">
        <v>1.3905488832460089</v>
      </c>
      <c r="X167" s="50">
        <v>5.1737636441128762E-2</v>
      </c>
      <c r="Y167" s="50">
        <v>433</v>
      </c>
      <c r="Z167" s="50">
        <v>322</v>
      </c>
      <c r="AA167" s="50" t="s">
        <v>1119</v>
      </c>
      <c r="AB167" s="50" t="s">
        <v>2740</v>
      </c>
    </row>
    <row r="168" spans="1:28" ht="15" x14ac:dyDescent="0.25">
      <c r="A168" s="50">
        <v>48</v>
      </c>
      <c r="B168" s="50">
        <v>1997</v>
      </c>
      <c r="C168" s="50" t="s">
        <v>823</v>
      </c>
      <c r="D168" s="50" t="s">
        <v>2733</v>
      </c>
      <c r="E168" s="50" t="s">
        <v>1366</v>
      </c>
      <c r="F168" s="50" t="s">
        <v>855</v>
      </c>
      <c r="G168" s="50" t="s">
        <v>848</v>
      </c>
      <c r="H168" s="50" t="s">
        <v>834</v>
      </c>
      <c r="I168" s="50">
        <v>400</v>
      </c>
      <c r="J168" s="50">
        <v>3</v>
      </c>
      <c r="K168" s="50" t="s">
        <v>939</v>
      </c>
      <c r="L168" s="50" t="s">
        <v>1256</v>
      </c>
      <c r="M168" s="50" t="s">
        <v>842</v>
      </c>
      <c r="N168" s="50" t="s">
        <v>2140</v>
      </c>
      <c r="O168" s="50">
        <v>48</v>
      </c>
      <c r="P168" s="50">
        <v>0.6</v>
      </c>
      <c r="Q168" s="50">
        <v>4.4875489120560266</v>
      </c>
      <c r="R168" s="50"/>
      <c r="S168" s="50">
        <v>48</v>
      </c>
      <c r="T168" s="50">
        <v>13.1</v>
      </c>
      <c r="U168" s="50">
        <v>4.4721359549995796</v>
      </c>
      <c r="V168" s="50"/>
      <c r="W168" s="50">
        <v>2.767940453723432</v>
      </c>
      <c r="X168" s="50">
        <v>8.1570283100826452E-2</v>
      </c>
      <c r="Y168" s="50">
        <v>433</v>
      </c>
      <c r="Z168" s="50">
        <v>323</v>
      </c>
      <c r="AA168" s="50" t="s">
        <v>1119</v>
      </c>
      <c r="AB168" s="50" t="s">
        <v>2740</v>
      </c>
    </row>
    <row r="169" spans="1:28" ht="15" x14ac:dyDescent="0.25">
      <c r="A169" s="50">
        <v>48</v>
      </c>
      <c r="B169" s="50">
        <v>1997</v>
      </c>
      <c r="C169" s="50" t="s">
        <v>823</v>
      </c>
      <c r="D169" s="50" t="s">
        <v>2733</v>
      </c>
      <c r="E169" s="50" t="s">
        <v>1134</v>
      </c>
      <c r="F169" s="50" t="s">
        <v>855</v>
      </c>
      <c r="G169" s="50" t="s">
        <v>848</v>
      </c>
      <c r="H169" s="50" t="s">
        <v>834</v>
      </c>
      <c r="I169" s="50">
        <v>400</v>
      </c>
      <c r="J169" s="50">
        <v>3</v>
      </c>
      <c r="K169" s="50" t="s">
        <v>939</v>
      </c>
      <c r="L169" s="50" t="s">
        <v>1256</v>
      </c>
      <c r="M169" s="50" t="s">
        <v>842</v>
      </c>
      <c r="N169" s="50" t="s">
        <v>2140</v>
      </c>
      <c r="O169" s="50">
        <v>48</v>
      </c>
      <c r="P169" s="50">
        <v>0.6</v>
      </c>
      <c r="Q169" s="50">
        <v>2.8524940799507741</v>
      </c>
      <c r="R169" s="50"/>
      <c r="S169" s="50">
        <v>48</v>
      </c>
      <c r="T169" s="50">
        <v>5.8</v>
      </c>
      <c r="U169" s="50">
        <v>0.1414213562373095</v>
      </c>
      <c r="V169" s="50"/>
      <c r="W169" s="50">
        <v>2.5542923934755319</v>
      </c>
      <c r="X169" s="50">
        <v>7.5647966830036273E-2</v>
      </c>
      <c r="Y169" s="50">
        <v>433</v>
      </c>
      <c r="Z169" s="50">
        <v>324</v>
      </c>
      <c r="AA169" s="50" t="s">
        <v>1119</v>
      </c>
      <c r="AB169" s="50" t="s">
        <v>2740</v>
      </c>
    </row>
    <row r="170" spans="1:28" ht="15" x14ac:dyDescent="0.25">
      <c r="A170" s="50">
        <v>48</v>
      </c>
      <c r="B170" s="50">
        <v>1997</v>
      </c>
      <c r="C170" s="50" t="s">
        <v>823</v>
      </c>
      <c r="D170" s="50" t="s">
        <v>820</v>
      </c>
      <c r="E170" s="50" t="s">
        <v>1465</v>
      </c>
      <c r="F170" s="50" t="s">
        <v>855</v>
      </c>
      <c r="G170" s="50" t="s">
        <v>848</v>
      </c>
      <c r="H170" s="50" t="s">
        <v>834</v>
      </c>
      <c r="I170" s="50">
        <v>400</v>
      </c>
      <c r="J170" s="50">
        <v>3</v>
      </c>
      <c r="K170" s="50" t="s">
        <v>1072</v>
      </c>
      <c r="L170" s="50" t="s">
        <v>1259</v>
      </c>
      <c r="M170" s="50" t="s">
        <v>842</v>
      </c>
      <c r="N170" s="50" t="s">
        <v>2140</v>
      </c>
      <c r="O170" s="50">
        <v>48</v>
      </c>
      <c r="P170" s="50">
        <v>0.94</v>
      </c>
      <c r="Q170" s="50">
        <v>0.55753413357351989</v>
      </c>
      <c r="R170" s="50"/>
      <c r="S170" s="50">
        <v>48</v>
      </c>
      <c r="T170" s="50">
        <v>1.1399999999999999</v>
      </c>
      <c r="U170" s="50">
        <v>1.215618264934756</v>
      </c>
      <c r="V170" s="50"/>
      <c r="W170" s="50">
        <v>0.20979826007705199</v>
      </c>
      <c r="X170" s="50">
        <v>4.1895913072559153E-2</v>
      </c>
      <c r="Y170" s="50">
        <v>432</v>
      </c>
      <c r="Z170" s="50">
        <v>320</v>
      </c>
      <c r="AA170" s="50" t="s">
        <v>1119</v>
      </c>
      <c r="AB170" s="50" t="s">
        <v>2740</v>
      </c>
    </row>
    <row r="171" spans="1:28" ht="15" x14ac:dyDescent="0.25">
      <c r="A171" s="50">
        <v>48</v>
      </c>
      <c r="B171" s="50">
        <v>1997</v>
      </c>
      <c r="C171" s="50" t="s">
        <v>823</v>
      </c>
      <c r="D171" s="50" t="s">
        <v>820</v>
      </c>
      <c r="E171" s="50" t="s">
        <v>1465</v>
      </c>
      <c r="F171" s="50" t="s">
        <v>855</v>
      </c>
      <c r="G171" s="50" t="s">
        <v>848</v>
      </c>
      <c r="H171" s="50" t="s">
        <v>834</v>
      </c>
      <c r="I171" s="50">
        <v>450</v>
      </c>
      <c r="J171" s="50">
        <v>3</v>
      </c>
      <c r="K171" s="50" t="s">
        <v>939</v>
      </c>
      <c r="L171" s="50" t="s">
        <v>1256</v>
      </c>
      <c r="M171" s="50" t="s">
        <v>842</v>
      </c>
      <c r="N171" s="50" t="s">
        <v>2140</v>
      </c>
      <c r="O171" s="50">
        <v>48</v>
      </c>
      <c r="P171" s="50">
        <v>0.6</v>
      </c>
      <c r="Q171" s="50">
        <v>36.781005307834519</v>
      </c>
      <c r="R171" s="50"/>
      <c r="S171" s="50">
        <v>48</v>
      </c>
      <c r="T171" s="50">
        <v>52.8</v>
      </c>
      <c r="U171" s="50">
        <v>349.23917306052601</v>
      </c>
      <c r="V171" s="50"/>
      <c r="W171" s="50">
        <v>0.2085342388880532</v>
      </c>
      <c r="X171" s="50">
        <v>4.1893159004107387E-2</v>
      </c>
      <c r="Y171" s="50">
        <v>433</v>
      </c>
      <c r="Z171" s="50">
        <v>325</v>
      </c>
      <c r="AA171" s="50" t="s">
        <v>1119</v>
      </c>
      <c r="AB171" s="50" t="s">
        <v>2740</v>
      </c>
    </row>
    <row r="172" spans="1:28" ht="15" x14ac:dyDescent="0.25">
      <c r="A172" s="50">
        <v>55</v>
      </c>
      <c r="B172" s="50">
        <v>2018</v>
      </c>
      <c r="C172" s="50" t="s">
        <v>959</v>
      </c>
      <c r="D172" s="50" t="s">
        <v>2739</v>
      </c>
      <c r="E172" s="50" t="s">
        <v>1494</v>
      </c>
      <c r="F172" s="50" t="s">
        <v>943</v>
      </c>
      <c r="G172" s="50" t="s">
        <v>934</v>
      </c>
      <c r="H172" s="50" t="s">
        <v>824</v>
      </c>
      <c r="I172" s="50">
        <v>720</v>
      </c>
      <c r="J172" s="50">
        <v>60</v>
      </c>
      <c r="K172" s="50" t="s">
        <v>939</v>
      </c>
      <c r="L172" s="50" t="s">
        <v>1256</v>
      </c>
      <c r="M172" s="50" t="s">
        <v>1496</v>
      </c>
      <c r="N172" s="50" t="s">
        <v>2140</v>
      </c>
      <c r="O172" s="50">
        <v>75.563506261180677</v>
      </c>
      <c r="P172" s="50">
        <v>418.00356506238859</v>
      </c>
      <c r="Q172" s="50">
        <v>16.298598099223131</v>
      </c>
      <c r="R172" s="50"/>
      <c r="S172" s="50">
        <v>89.474060822898039</v>
      </c>
      <c r="T172" s="50">
        <v>490.1960784313726</v>
      </c>
      <c r="U172" s="50">
        <v>46.499272926601193</v>
      </c>
      <c r="V172" s="50"/>
      <c r="W172" s="50">
        <v>1.997014883012679</v>
      </c>
      <c r="X172" s="50">
        <v>3.6492630056704438E-2</v>
      </c>
      <c r="Y172" s="50">
        <v>474</v>
      </c>
      <c r="Z172" s="50">
        <v>391</v>
      </c>
      <c r="AA172" s="50" t="s">
        <v>1119</v>
      </c>
      <c r="AB172" s="50" t="s">
        <v>2740</v>
      </c>
    </row>
    <row r="173" spans="1:28" ht="15" x14ac:dyDescent="0.25">
      <c r="A173" s="50">
        <v>55</v>
      </c>
      <c r="B173" s="50">
        <v>2018</v>
      </c>
      <c r="C173" s="50" t="s">
        <v>959</v>
      </c>
      <c r="D173" s="50" t="s">
        <v>2739</v>
      </c>
      <c r="E173" s="50" t="s">
        <v>1495</v>
      </c>
      <c r="F173" s="50" t="s">
        <v>943</v>
      </c>
      <c r="G173" s="50" t="s">
        <v>934</v>
      </c>
      <c r="H173" s="50" t="s">
        <v>824</v>
      </c>
      <c r="I173" s="50">
        <v>720</v>
      </c>
      <c r="J173" s="50">
        <v>60</v>
      </c>
      <c r="K173" s="50" t="s">
        <v>939</v>
      </c>
      <c r="L173" s="50" t="s">
        <v>1256</v>
      </c>
      <c r="M173" s="50" t="s">
        <v>1496</v>
      </c>
      <c r="N173" s="50" t="s">
        <v>2140</v>
      </c>
      <c r="O173" s="50">
        <v>75.563506261180677</v>
      </c>
      <c r="P173" s="50">
        <v>418.00356506238859</v>
      </c>
      <c r="Q173" s="50">
        <v>328.87687665751139</v>
      </c>
      <c r="R173" s="50"/>
      <c r="S173" s="50">
        <v>78.311270125223615</v>
      </c>
      <c r="T173" s="50">
        <v>360.07130124777183</v>
      </c>
      <c r="U173" s="50">
        <v>136.85224780326641</v>
      </c>
      <c r="V173" s="50"/>
      <c r="W173" s="50">
        <v>-0.23033340859094281</v>
      </c>
      <c r="X173" s="50">
        <v>2.6175847342955631E-2</v>
      </c>
      <c r="Y173" s="50">
        <v>474</v>
      </c>
      <c r="Z173" s="50">
        <v>393</v>
      </c>
      <c r="AA173" s="50" t="s">
        <v>1119</v>
      </c>
      <c r="AB173" s="50" t="s">
        <v>2740</v>
      </c>
    </row>
    <row r="174" spans="1:28" ht="15" x14ac:dyDescent="0.25">
      <c r="A174" s="50">
        <v>55</v>
      </c>
      <c r="B174" s="50">
        <v>2018</v>
      </c>
      <c r="C174" s="50" t="s">
        <v>959</v>
      </c>
      <c r="D174" s="50" t="s">
        <v>2739</v>
      </c>
      <c r="E174" s="50" t="s">
        <v>1494</v>
      </c>
      <c r="F174" s="50" t="s">
        <v>943</v>
      </c>
      <c r="G174" s="50" t="s">
        <v>934</v>
      </c>
      <c r="H174" s="50" t="s">
        <v>824</v>
      </c>
      <c r="I174" s="50">
        <v>720</v>
      </c>
      <c r="J174" s="50">
        <v>60</v>
      </c>
      <c r="K174" s="50" t="s">
        <v>939</v>
      </c>
      <c r="L174" s="50" t="s">
        <v>1256</v>
      </c>
      <c r="M174" s="50" t="s">
        <v>842</v>
      </c>
      <c r="N174" s="50" t="s">
        <v>2140</v>
      </c>
      <c r="O174" s="50">
        <v>88.100178890876563</v>
      </c>
      <c r="P174" s="50">
        <v>347.59358288770051</v>
      </c>
      <c r="Q174" s="50">
        <v>472.44428242915592</v>
      </c>
      <c r="R174" s="50"/>
      <c r="S174" s="50">
        <v>91.363148479427537</v>
      </c>
      <c r="T174" s="50">
        <v>311.94295900178253</v>
      </c>
      <c r="U174" s="50">
        <v>168.22429906542041</v>
      </c>
      <c r="V174" s="50"/>
      <c r="W174" s="50">
        <v>-0.10082879018626741</v>
      </c>
      <c r="X174" s="50">
        <v>2.2324371404978789E-2</v>
      </c>
      <c r="Y174" s="50">
        <v>474</v>
      </c>
      <c r="Z174" s="50">
        <v>390</v>
      </c>
      <c r="AA174" s="50" t="s">
        <v>1119</v>
      </c>
      <c r="AB174" s="50" t="s">
        <v>2740</v>
      </c>
    </row>
    <row r="175" spans="1:28" ht="15" x14ac:dyDescent="0.25">
      <c r="A175" s="50">
        <v>55</v>
      </c>
      <c r="B175" s="50">
        <v>2018</v>
      </c>
      <c r="C175" s="50" t="s">
        <v>959</v>
      </c>
      <c r="D175" s="50" t="s">
        <v>2739</v>
      </c>
      <c r="E175" s="50" t="s">
        <v>1495</v>
      </c>
      <c r="F175" s="50" t="s">
        <v>943</v>
      </c>
      <c r="G175" s="50" t="s">
        <v>934</v>
      </c>
      <c r="H175" s="50" t="s">
        <v>824</v>
      </c>
      <c r="I175" s="50">
        <v>720</v>
      </c>
      <c r="J175" s="50">
        <v>60</v>
      </c>
      <c r="K175" s="50" t="s">
        <v>939</v>
      </c>
      <c r="L175" s="50" t="s">
        <v>1256</v>
      </c>
      <c r="M175" s="50" t="s">
        <v>842</v>
      </c>
      <c r="N175" s="50" t="s">
        <v>2140</v>
      </c>
      <c r="O175" s="50">
        <v>88.100178890876563</v>
      </c>
      <c r="P175" s="50">
        <v>347.59358288770051</v>
      </c>
      <c r="Q175" s="50">
        <v>328.87687665751139</v>
      </c>
      <c r="R175" s="50"/>
      <c r="S175" s="50">
        <v>78.483005366726275</v>
      </c>
      <c r="T175" s="50">
        <v>236.18538324420669</v>
      </c>
      <c r="U175" s="50">
        <v>78.201284459009003</v>
      </c>
      <c r="V175" s="50"/>
      <c r="W175" s="50">
        <v>-0.45229698095113757</v>
      </c>
      <c r="X175" s="50">
        <v>2.470635195067853E-2</v>
      </c>
      <c r="Y175" s="50">
        <v>474</v>
      </c>
      <c r="Z175" s="50">
        <v>392</v>
      </c>
      <c r="AA175" s="50" t="s">
        <v>1119</v>
      </c>
      <c r="AB175" s="50" t="s">
        <v>2740</v>
      </c>
    </row>
    <row r="176" spans="1:28" ht="15" x14ac:dyDescent="0.25">
      <c r="A176" s="50">
        <v>55</v>
      </c>
      <c r="B176" s="50">
        <v>2018</v>
      </c>
      <c r="C176" s="50" t="s">
        <v>959</v>
      </c>
      <c r="D176" s="50" t="s">
        <v>2739</v>
      </c>
      <c r="E176" s="50" t="s">
        <v>1494</v>
      </c>
      <c r="F176" s="50" t="s">
        <v>943</v>
      </c>
      <c r="G176" s="50" t="s">
        <v>934</v>
      </c>
      <c r="H176" s="50" t="s">
        <v>824</v>
      </c>
      <c r="I176" s="50">
        <v>720</v>
      </c>
      <c r="J176" s="50">
        <v>60</v>
      </c>
      <c r="K176" s="50" t="s">
        <v>939</v>
      </c>
      <c r="L176" s="50" t="s">
        <v>1256</v>
      </c>
      <c r="M176" s="50" t="s">
        <v>1496</v>
      </c>
      <c r="N176" s="50" t="s">
        <v>2140</v>
      </c>
      <c r="O176" s="50">
        <v>81.131453362255954</v>
      </c>
      <c r="P176" s="50">
        <v>242.88840262582059</v>
      </c>
      <c r="Q176" s="50">
        <v>29.670030333654861</v>
      </c>
      <c r="R176" s="50"/>
      <c r="S176" s="50">
        <v>85.462906724511924</v>
      </c>
      <c r="T176" s="50">
        <v>241.57549234135661</v>
      </c>
      <c r="U176" s="50">
        <v>13.75248341209689</v>
      </c>
      <c r="V176" s="50"/>
      <c r="W176" s="50">
        <v>-5.7004554087579512E-2</v>
      </c>
      <c r="X176" s="50">
        <v>2.4036411476644669E-2</v>
      </c>
      <c r="Y176" s="50">
        <v>475</v>
      </c>
      <c r="Z176" s="50">
        <v>398</v>
      </c>
      <c r="AA176" s="50" t="s">
        <v>1119</v>
      </c>
      <c r="AB176" s="50" t="s">
        <v>2740</v>
      </c>
    </row>
    <row r="177" spans="1:28" ht="15" x14ac:dyDescent="0.25">
      <c r="A177" s="50">
        <v>55</v>
      </c>
      <c r="B177" s="50">
        <v>2018</v>
      </c>
      <c r="C177" s="50" t="s">
        <v>959</v>
      </c>
      <c r="D177" s="50" t="s">
        <v>2739</v>
      </c>
      <c r="E177" s="50" t="s">
        <v>1495</v>
      </c>
      <c r="F177" s="50" t="s">
        <v>943</v>
      </c>
      <c r="G177" s="50" t="s">
        <v>934</v>
      </c>
      <c r="H177" s="50" t="s">
        <v>824</v>
      </c>
      <c r="I177" s="50">
        <v>720</v>
      </c>
      <c r="J177" s="50">
        <v>60</v>
      </c>
      <c r="K177" s="50" t="s">
        <v>939</v>
      </c>
      <c r="L177" s="50" t="s">
        <v>1256</v>
      </c>
      <c r="M177" s="50" t="s">
        <v>1496</v>
      </c>
      <c r="N177" s="50" t="s">
        <v>2140</v>
      </c>
      <c r="O177" s="50">
        <v>81.131453362255954</v>
      </c>
      <c r="P177" s="50">
        <v>242.88840262582059</v>
      </c>
      <c r="Q177" s="50">
        <v>140.3814933237995</v>
      </c>
      <c r="R177" s="50"/>
      <c r="S177" s="50">
        <v>78.632537960954437</v>
      </c>
      <c r="T177" s="50">
        <v>231.07221006564549</v>
      </c>
      <c r="U177" s="50">
        <v>20.673117272868591</v>
      </c>
      <c r="V177" s="50"/>
      <c r="W177" s="50">
        <v>-0.1163273114459998</v>
      </c>
      <c r="X177" s="50">
        <v>2.5085407720241391E-2</v>
      </c>
      <c r="Y177" s="50">
        <v>475</v>
      </c>
      <c r="Z177" s="50">
        <v>400</v>
      </c>
      <c r="AA177" s="50" t="s">
        <v>1119</v>
      </c>
      <c r="AB177" s="50" t="s">
        <v>2740</v>
      </c>
    </row>
    <row r="178" spans="1:28" ht="15" x14ac:dyDescent="0.25">
      <c r="A178" s="50">
        <v>55</v>
      </c>
      <c r="B178" s="50">
        <v>2018</v>
      </c>
      <c r="C178" s="50" t="s">
        <v>959</v>
      </c>
      <c r="D178" s="50" t="s">
        <v>2739</v>
      </c>
      <c r="E178" s="50" t="s">
        <v>1494</v>
      </c>
      <c r="F178" s="50" t="s">
        <v>943</v>
      </c>
      <c r="G178" s="50" t="s">
        <v>934</v>
      </c>
      <c r="H178" s="50" t="s">
        <v>824</v>
      </c>
      <c r="I178" s="50">
        <v>720</v>
      </c>
      <c r="J178" s="50">
        <v>60</v>
      </c>
      <c r="K178" s="50" t="s">
        <v>939</v>
      </c>
      <c r="L178" s="50" t="s">
        <v>1256</v>
      </c>
      <c r="M178" s="50" t="s">
        <v>842</v>
      </c>
      <c r="N178" s="50" t="s">
        <v>2140</v>
      </c>
      <c r="O178" s="50">
        <v>64.971800433839462</v>
      </c>
      <c r="P178" s="50">
        <v>190.37199124726479</v>
      </c>
      <c r="Q178" s="50">
        <v>27.401043775739641</v>
      </c>
      <c r="R178" s="50"/>
      <c r="S178" s="50">
        <v>65.971366594360092</v>
      </c>
      <c r="T178" s="50">
        <v>183.80743982494531</v>
      </c>
      <c r="U178" s="50">
        <v>444.48622025885118</v>
      </c>
      <c r="V178" s="50"/>
      <c r="W178" s="50">
        <v>-2.064594133531971E-2</v>
      </c>
      <c r="X178" s="50">
        <v>3.0551011698215499E-2</v>
      </c>
      <c r="Y178" s="50">
        <v>475</v>
      </c>
      <c r="Z178" s="50">
        <v>397</v>
      </c>
      <c r="AA178" s="50" t="s">
        <v>1119</v>
      </c>
      <c r="AB178" s="50" t="s">
        <v>2740</v>
      </c>
    </row>
    <row r="179" spans="1:28" ht="15" x14ac:dyDescent="0.25">
      <c r="A179" s="50">
        <v>55</v>
      </c>
      <c r="B179" s="50">
        <v>2018</v>
      </c>
      <c r="C179" s="50" t="s">
        <v>959</v>
      </c>
      <c r="D179" s="50" t="s">
        <v>2739</v>
      </c>
      <c r="E179" s="50" t="s">
        <v>1495</v>
      </c>
      <c r="F179" s="50" t="s">
        <v>943</v>
      </c>
      <c r="G179" s="50" t="s">
        <v>934</v>
      </c>
      <c r="H179" s="50" t="s">
        <v>824</v>
      </c>
      <c r="I179" s="50">
        <v>720</v>
      </c>
      <c r="J179" s="50">
        <v>60</v>
      </c>
      <c r="K179" s="50" t="s">
        <v>939</v>
      </c>
      <c r="L179" s="50" t="s">
        <v>1256</v>
      </c>
      <c r="M179" s="50" t="s">
        <v>842</v>
      </c>
      <c r="N179" s="50" t="s">
        <v>2140</v>
      </c>
      <c r="O179" s="50">
        <v>64.971800433839462</v>
      </c>
      <c r="P179" s="50">
        <v>190.37199124726479</v>
      </c>
      <c r="Q179" s="50">
        <v>62.391774810576933</v>
      </c>
      <c r="R179" s="50"/>
      <c r="S179" s="50">
        <v>47.479392624728838</v>
      </c>
      <c r="T179" s="50">
        <v>166.73960612691471</v>
      </c>
      <c r="U179" s="50">
        <v>10.236420272732071</v>
      </c>
      <c r="V179" s="50"/>
      <c r="W179" s="50">
        <v>-0.48955145747007289</v>
      </c>
      <c r="X179" s="50">
        <v>3.7518682402586337E-2</v>
      </c>
      <c r="Y179" s="50">
        <v>475</v>
      </c>
      <c r="Z179" s="50">
        <v>399</v>
      </c>
      <c r="AA179" s="50" t="s">
        <v>1119</v>
      </c>
      <c r="AB179" s="50" t="s">
        <v>2740</v>
      </c>
    </row>
    <row r="180" spans="1:28" ht="15" x14ac:dyDescent="0.25">
      <c r="A180" s="50">
        <v>55</v>
      </c>
      <c r="B180" s="50">
        <v>2018</v>
      </c>
      <c r="C180" s="50" t="s">
        <v>959</v>
      </c>
      <c r="D180" s="50" t="s">
        <v>2739</v>
      </c>
      <c r="E180" s="50" t="s">
        <v>1494</v>
      </c>
      <c r="F180" s="50" t="s">
        <v>943</v>
      </c>
      <c r="G180" s="50" t="s">
        <v>934</v>
      </c>
      <c r="H180" s="50" t="s">
        <v>824</v>
      </c>
      <c r="I180" s="50">
        <v>720</v>
      </c>
      <c r="J180" s="50">
        <v>60</v>
      </c>
      <c r="K180" s="50" t="s">
        <v>939</v>
      </c>
      <c r="L180" s="50" t="s">
        <v>1256</v>
      </c>
      <c r="M180" s="50" t="s">
        <v>1496</v>
      </c>
      <c r="N180" s="50" t="s">
        <v>2140</v>
      </c>
      <c r="O180" s="50">
        <v>31.216627200000001</v>
      </c>
      <c r="P180" s="50">
        <v>177.8313253012048</v>
      </c>
      <c r="Q180" s="50">
        <v>9.5435999497045128</v>
      </c>
      <c r="R180" s="50"/>
      <c r="S180" s="50">
        <v>65.828571428571436</v>
      </c>
      <c r="T180" s="50">
        <v>213.49397590361451</v>
      </c>
      <c r="U180" s="50">
        <v>6.9801647545025753</v>
      </c>
      <c r="V180" s="50"/>
      <c r="W180" s="50">
        <v>4.4864797937427312</v>
      </c>
      <c r="X180" s="50">
        <v>0.15093201820548821</v>
      </c>
      <c r="Y180" s="50">
        <v>476</v>
      </c>
      <c r="Z180" s="50">
        <v>405</v>
      </c>
      <c r="AA180" s="50" t="s">
        <v>1119</v>
      </c>
      <c r="AB180" s="50" t="s">
        <v>2740</v>
      </c>
    </row>
    <row r="181" spans="1:28" ht="15" x14ac:dyDescent="0.25">
      <c r="A181" s="50">
        <v>55</v>
      </c>
      <c r="B181" s="50">
        <v>2018</v>
      </c>
      <c r="C181" s="50" t="s">
        <v>959</v>
      </c>
      <c r="D181" s="50" t="s">
        <v>2739</v>
      </c>
      <c r="E181" s="50" t="s">
        <v>1495</v>
      </c>
      <c r="F181" s="50" t="s">
        <v>943</v>
      </c>
      <c r="G181" s="50" t="s">
        <v>934</v>
      </c>
      <c r="H181" s="50" t="s">
        <v>824</v>
      </c>
      <c r="I181" s="50">
        <v>720</v>
      </c>
      <c r="J181" s="50">
        <v>60</v>
      </c>
      <c r="K181" s="50" t="s">
        <v>939</v>
      </c>
      <c r="L181" s="50" t="s">
        <v>1256</v>
      </c>
      <c r="M181" s="50" t="s">
        <v>1496</v>
      </c>
      <c r="N181" s="50" t="s">
        <v>2140</v>
      </c>
      <c r="O181" s="50">
        <v>31.216627200000001</v>
      </c>
      <c r="P181" s="50">
        <v>177.8313253012048</v>
      </c>
      <c r="Q181" s="50">
        <v>17.42443112414291</v>
      </c>
      <c r="R181" s="50"/>
      <c r="S181" s="50">
        <v>44.947465437788019</v>
      </c>
      <c r="T181" s="50">
        <v>188.9156626506024</v>
      </c>
      <c r="U181" s="50">
        <v>65.471520526103546</v>
      </c>
      <c r="V181" s="50"/>
      <c r="W181" s="50">
        <v>0.2125836834961124</v>
      </c>
      <c r="X181" s="50">
        <v>5.4579079888033892E-2</v>
      </c>
      <c r="Y181" s="50">
        <v>476</v>
      </c>
      <c r="Z181" s="50">
        <v>407</v>
      </c>
      <c r="AA181" s="50" t="s">
        <v>1119</v>
      </c>
      <c r="AB181" s="50" t="s">
        <v>2740</v>
      </c>
    </row>
    <row r="182" spans="1:28" ht="15" x14ac:dyDescent="0.25">
      <c r="A182" s="50">
        <v>55</v>
      </c>
      <c r="B182" s="50">
        <v>2018</v>
      </c>
      <c r="C182" s="50" t="s">
        <v>959</v>
      </c>
      <c r="D182" s="50" t="s">
        <v>2739</v>
      </c>
      <c r="E182" s="50" t="s">
        <v>1494</v>
      </c>
      <c r="F182" s="50" t="s">
        <v>943</v>
      </c>
      <c r="G182" s="50" t="s">
        <v>934</v>
      </c>
      <c r="H182" s="50" t="s">
        <v>824</v>
      </c>
      <c r="I182" s="50">
        <v>720</v>
      </c>
      <c r="J182" s="50">
        <v>60</v>
      </c>
      <c r="K182" s="50" t="s">
        <v>939</v>
      </c>
      <c r="L182" s="50" t="s">
        <v>1256</v>
      </c>
      <c r="M182" s="50" t="s">
        <v>842</v>
      </c>
      <c r="N182" s="50" t="s">
        <v>2140</v>
      </c>
      <c r="O182" s="50">
        <v>35.745622119815671</v>
      </c>
      <c r="P182" s="50">
        <v>158.07228915662651</v>
      </c>
      <c r="Q182" s="50">
        <v>19</v>
      </c>
      <c r="R182" s="50"/>
      <c r="S182" s="50">
        <v>43.354838709677423</v>
      </c>
      <c r="T182" s="50">
        <v>181.68674698795181</v>
      </c>
      <c r="U182" s="50">
        <v>24.078624078624099</v>
      </c>
      <c r="V182" s="50"/>
      <c r="W182" s="50">
        <v>1.0660067680108971</v>
      </c>
      <c r="X182" s="50">
        <v>5.8224013482009881E-2</v>
      </c>
      <c r="Y182" s="50">
        <v>476</v>
      </c>
      <c r="Z182" s="50">
        <v>404</v>
      </c>
      <c r="AA182" s="50" t="s">
        <v>1119</v>
      </c>
      <c r="AB182" s="50" t="s">
        <v>2740</v>
      </c>
    </row>
    <row r="183" spans="1:28" ht="15" x14ac:dyDescent="0.25">
      <c r="A183" s="50">
        <v>55</v>
      </c>
      <c r="B183" s="50">
        <v>2018</v>
      </c>
      <c r="C183" s="50" t="s">
        <v>959</v>
      </c>
      <c r="D183" s="50" t="s">
        <v>2739</v>
      </c>
      <c r="E183" s="50" t="s">
        <v>1495</v>
      </c>
      <c r="F183" s="50" t="s">
        <v>943</v>
      </c>
      <c r="G183" s="50" t="s">
        <v>934</v>
      </c>
      <c r="H183" s="50" t="s">
        <v>824</v>
      </c>
      <c r="I183" s="50">
        <v>720</v>
      </c>
      <c r="J183" s="50">
        <v>60</v>
      </c>
      <c r="K183" s="50" t="s">
        <v>939</v>
      </c>
      <c r="L183" s="50" t="s">
        <v>1256</v>
      </c>
      <c r="M183" s="50" t="s">
        <v>842</v>
      </c>
      <c r="N183" s="50" t="s">
        <v>2140</v>
      </c>
      <c r="O183" s="50">
        <v>35.745622119815671</v>
      </c>
      <c r="P183" s="50">
        <v>158.07228915662651</v>
      </c>
      <c r="Q183" s="50">
        <v>283.21497857237807</v>
      </c>
      <c r="R183" s="50"/>
      <c r="S183" s="50">
        <v>30.436866359447009</v>
      </c>
      <c r="T183" s="50">
        <v>167.71084337349399</v>
      </c>
      <c r="U183" s="50">
        <v>449.77772288098038</v>
      </c>
      <c r="V183" s="50"/>
      <c r="W183" s="50">
        <v>2.5809838327076812E-2</v>
      </c>
      <c r="X183" s="50">
        <v>6.0835379864944361E-2</v>
      </c>
      <c r="Y183" s="50">
        <v>476</v>
      </c>
      <c r="Z183" s="50">
        <v>406</v>
      </c>
      <c r="AA183" s="50" t="s">
        <v>1119</v>
      </c>
      <c r="AB183" s="50" t="s">
        <v>2740</v>
      </c>
    </row>
    <row r="184" spans="1:28" ht="15" x14ac:dyDescent="0.25">
      <c r="A184" s="50">
        <v>55</v>
      </c>
      <c r="B184" s="50">
        <v>2018</v>
      </c>
      <c r="C184" s="50" t="s">
        <v>959</v>
      </c>
      <c r="D184" s="50" t="s">
        <v>2739</v>
      </c>
      <c r="E184" s="50" t="s">
        <v>1494</v>
      </c>
      <c r="F184" s="50" t="s">
        <v>943</v>
      </c>
      <c r="G184" s="50" t="s">
        <v>934</v>
      </c>
      <c r="H184" s="50" t="s">
        <v>824</v>
      </c>
      <c r="I184" s="50">
        <v>720</v>
      </c>
      <c r="J184" s="50">
        <v>36</v>
      </c>
      <c r="K184" s="50" t="s">
        <v>939</v>
      </c>
      <c r="L184" s="50" t="s">
        <v>1256</v>
      </c>
      <c r="M184" s="50" t="s">
        <v>1496</v>
      </c>
      <c r="N184" s="50" t="s">
        <v>2140</v>
      </c>
      <c r="O184" s="50">
        <v>75.563506261180677</v>
      </c>
      <c r="P184" s="50">
        <v>155.08021390374321</v>
      </c>
      <c r="Q184" s="50">
        <v>28.225806451612861</v>
      </c>
      <c r="R184" s="50"/>
      <c r="S184" s="50">
        <v>90.161001788908763</v>
      </c>
      <c r="T184" s="50">
        <v>177.36185383244199</v>
      </c>
      <c r="U184" s="50">
        <v>21.234942900794429</v>
      </c>
      <c r="V184" s="50"/>
      <c r="W184" s="50">
        <v>0.89920087010934668</v>
      </c>
      <c r="X184" s="50">
        <v>2.6764648215695009E-2</v>
      </c>
      <c r="Y184" s="50">
        <v>471</v>
      </c>
      <c r="Z184" s="50">
        <v>391</v>
      </c>
      <c r="AA184" s="50" t="s">
        <v>1119</v>
      </c>
      <c r="AB184" s="50" t="s">
        <v>2740</v>
      </c>
    </row>
    <row r="185" spans="1:28" ht="15" x14ac:dyDescent="0.25">
      <c r="A185" s="50">
        <v>55</v>
      </c>
      <c r="B185" s="50">
        <v>2018</v>
      </c>
      <c r="C185" s="50" t="s">
        <v>959</v>
      </c>
      <c r="D185" s="50" t="s">
        <v>2739</v>
      </c>
      <c r="E185" s="50" t="s">
        <v>1495</v>
      </c>
      <c r="F185" s="50" t="s">
        <v>943</v>
      </c>
      <c r="G185" s="50" t="s">
        <v>934</v>
      </c>
      <c r="H185" s="50" t="s">
        <v>824</v>
      </c>
      <c r="I185" s="50">
        <v>720</v>
      </c>
      <c r="J185" s="50">
        <v>36</v>
      </c>
      <c r="K185" s="50" t="s">
        <v>939</v>
      </c>
      <c r="L185" s="50" t="s">
        <v>1256</v>
      </c>
      <c r="M185" s="50" t="s">
        <v>1496</v>
      </c>
      <c r="N185" s="50" t="s">
        <v>2140</v>
      </c>
      <c r="O185" s="50">
        <v>75.563506261180677</v>
      </c>
      <c r="P185" s="50">
        <v>155.08021390374321</v>
      </c>
      <c r="Q185" s="50">
        <v>23.4</v>
      </c>
      <c r="R185" s="50"/>
      <c r="S185" s="50">
        <v>78.311270125223615</v>
      </c>
      <c r="T185" s="50">
        <v>142.60249554367201</v>
      </c>
      <c r="U185" s="50">
        <v>380.98818879330099</v>
      </c>
      <c r="V185" s="50"/>
      <c r="W185" s="50">
        <v>-4.559343976656928E-2</v>
      </c>
      <c r="X185" s="50">
        <v>2.6010210327713539E-2</v>
      </c>
      <c r="Y185" s="50">
        <v>471</v>
      </c>
      <c r="Z185" s="50">
        <v>393</v>
      </c>
      <c r="AA185" s="50" t="s">
        <v>1119</v>
      </c>
      <c r="AB185" s="50" t="s">
        <v>2740</v>
      </c>
    </row>
    <row r="186" spans="1:28" ht="15" x14ac:dyDescent="0.25">
      <c r="A186" s="50">
        <v>55</v>
      </c>
      <c r="B186" s="50">
        <v>2018</v>
      </c>
      <c r="C186" s="50" t="s">
        <v>959</v>
      </c>
      <c r="D186" s="50" t="s">
        <v>2739</v>
      </c>
      <c r="E186" s="50" t="s">
        <v>1494</v>
      </c>
      <c r="F186" s="50" t="s">
        <v>943</v>
      </c>
      <c r="G186" s="50" t="s">
        <v>934</v>
      </c>
      <c r="H186" s="50" t="s">
        <v>824</v>
      </c>
      <c r="I186" s="50">
        <v>720</v>
      </c>
      <c r="J186" s="50">
        <v>36</v>
      </c>
      <c r="K186" s="50" t="s">
        <v>939</v>
      </c>
      <c r="L186" s="50" t="s">
        <v>1256</v>
      </c>
      <c r="M186" s="50" t="s">
        <v>842</v>
      </c>
      <c r="N186" s="50" t="s">
        <v>2140</v>
      </c>
      <c r="O186" s="50">
        <v>88.787119856887273</v>
      </c>
      <c r="P186" s="50">
        <v>136.36363636363629</v>
      </c>
      <c r="Q186" s="50">
        <v>48.083261120685243</v>
      </c>
      <c r="R186" s="50"/>
      <c r="S186" s="50">
        <v>92.565295169946339</v>
      </c>
      <c r="T186" s="50">
        <v>137.25490196078431</v>
      </c>
      <c r="U186" s="50">
        <v>34.398529038317903</v>
      </c>
      <c r="V186" s="50"/>
      <c r="W186" s="50">
        <v>2.1303053759454689E-2</v>
      </c>
      <c r="X186" s="50">
        <v>2.206733102736096E-2</v>
      </c>
      <c r="Y186" s="50">
        <v>471</v>
      </c>
      <c r="Z186" s="50">
        <v>390</v>
      </c>
      <c r="AA186" s="50" t="s">
        <v>1119</v>
      </c>
      <c r="AB186" s="50" t="s">
        <v>2740</v>
      </c>
    </row>
    <row r="187" spans="1:28" ht="15" x14ac:dyDescent="0.25">
      <c r="A187" s="50">
        <v>55</v>
      </c>
      <c r="B187" s="50">
        <v>2018</v>
      </c>
      <c r="C187" s="50" t="s">
        <v>959</v>
      </c>
      <c r="D187" s="50" t="s">
        <v>2739</v>
      </c>
      <c r="E187" s="50" t="s">
        <v>1495</v>
      </c>
      <c r="F187" s="50" t="s">
        <v>943</v>
      </c>
      <c r="G187" s="50" t="s">
        <v>934</v>
      </c>
      <c r="H187" s="50" t="s">
        <v>824</v>
      </c>
      <c r="I187" s="50">
        <v>720</v>
      </c>
      <c r="J187" s="50">
        <v>36</v>
      </c>
      <c r="K187" s="50" t="s">
        <v>939</v>
      </c>
      <c r="L187" s="50" t="s">
        <v>1256</v>
      </c>
      <c r="M187" s="50" t="s">
        <v>842</v>
      </c>
      <c r="N187" s="50" t="s">
        <v>2140</v>
      </c>
      <c r="O187" s="50">
        <v>88.787119856887273</v>
      </c>
      <c r="P187" s="50">
        <v>136.36363636363629</v>
      </c>
      <c r="Q187" s="50">
        <v>28.225806451612861</v>
      </c>
      <c r="R187" s="50"/>
      <c r="S187" s="50">
        <v>79.513416815742389</v>
      </c>
      <c r="T187" s="50">
        <v>108.7344028520499</v>
      </c>
      <c r="U187" s="50">
        <v>380.98818879330099</v>
      </c>
      <c r="V187" s="50"/>
      <c r="W187" s="50">
        <v>-0.10474592457124279</v>
      </c>
      <c r="X187" s="50">
        <v>2.3871984371457731E-2</v>
      </c>
      <c r="Y187" s="50">
        <v>471</v>
      </c>
      <c r="Z187" s="50">
        <v>392</v>
      </c>
      <c r="AA187" s="50" t="s">
        <v>1119</v>
      </c>
      <c r="AB187" s="50" t="s">
        <v>2740</v>
      </c>
    </row>
    <row r="188" spans="1:28" ht="15" x14ac:dyDescent="0.25">
      <c r="A188" s="50">
        <v>55</v>
      </c>
      <c r="B188" s="50">
        <v>2018</v>
      </c>
      <c r="C188" s="50" t="s">
        <v>959</v>
      </c>
      <c r="D188" s="50" t="s">
        <v>2739</v>
      </c>
      <c r="E188" s="50" t="s">
        <v>1494</v>
      </c>
      <c r="F188" s="50" t="s">
        <v>943</v>
      </c>
      <c r="G188" s="50" t="s">
        <v>934</v>
      </c>
      <c r="H188" s="50" t="s">
        <v>824</v>
      </c>
      <c r="I188" s="50">
        <v>720</v>
      </c>
      <c r="J188" s="50">
        <v>36</v>
      </c>
      <c r="K188" s="50" t="s">
        <v>939</v>
      </c>
      <c r="L188" s="50" t="s">
        <v>1256</v>
      </c>
      <c r="M188" s="50" t="s">
        <v>1496</v>
      </c>
      <c r="N188" s="50" t="s">
        <v>2140</v>
      </c>
      <c r="O188" s="50">
        <v>81.797830802603031</v>
      </c>
      <c r="P188" s="50">
        <v>99.343544857768038</v>
      </c>
      <c r="Q188" s="50">
        <v>48.083261120685243</v>
      </c>
      <c r="R188" s="50"/>
      <c r="S188" s="50">
        <v>86.295878524945763</v>
      </c>
      <c r="T188" s="50">
        <v>90.590809628008742</v>
      </c>
      <c r="U188" s="50">
        <v>4.9363448015713001</v>
      </c>
      <c r="V188" s="50"/>
      <c r="W188" s="50">
        <v>-0.25837764564951388</v>
      </c>
      <c r="X188" s="50">
        <v>2.401187875863748E-2</v>
      </c>
      <c r="Y188" s="50">
        <v>472</v>
      </c>
      <c r="Z188" s="50">
        <v>398</v>
      </c>
      <c r="AA188" s="50" t="s">
        <v>1119</v>
      </c>
      <c r="AB188" s="50" t="s">
        <v>2740</v>
      </c>
    </row>
    <row r="189" spans="1:28" ht="15" x14ac:dyDescent="0.25">
      <c r="A189" s="50">
        <v>55</v>
      </c>
      <c r="B189" s="50">
        <v>2018</v>
      </c>
      <c r="C189" s="50" t="s">
        <v>959</v>
      </c>
      <c r="D189" s="50" t="s">
        <v>2739</v>
      </c>
      <c r="E189" s="50" t="s">
        <v>1495</v>
      </c>
      <c r="F189" s="50" t="s">
        <v>943</v>
      </c>
      <c r="G189" s="50" t="s">
        <v>934</v>
      </c>
      <c r="H189" s="50" t="s">
        <v>824</v>
      </c>
      <c r="I189" s="50">
        <v>720</v>
      </c>
      <c r="J189" s="50">
        <v>36</v>
      </c>
      <c r="K189" s="50" t="s">
        <v>939</v>
      </c>
      <c r="L189" s="50" t="s">
        <v>1256</v>
      </c>
      <c r="M189" s="50" t="s">
        <v>1496</v>
      </c>
      <c r="N189" s="50" t="s">
        <v>2140</v>
      </c>
      <c r="O189" s="50">
        <v>81.797830802603031</v>
      </c>
      <c r="P189" s="50">
        <v>99.343544857768038</v>
      </c>
      <c r="Q189" s="50">
        <v>46.81279474925644</v>
      </c>
      <c r="R189" s="50"/>
      <c r="S189" s="50">
        <v>78.465943600867675</v>
      </c>
      <c r="T189" s="50">
        <v>86.652078774617038</v>
      </c>
      <c r="U189" s="50">
        <v>4.2262039704680614</v>
      </c>
      <c r="V189" s="50"/>
      <c r="W189" s="50">
        <v>-0.37616735489212633</v>
      </c>
      <c r="X189" s="50">
        <v>2.5411111163806972E-2</v>
      </c>
      <c r="Y189" s="50">
        <v>472</v>
      </c>
      <c r="Z189" s="50">
        <v>400</v>
      </c>
      <c r="AA189" s="50" t="s">
        <v>1119</v>
      </c>
      <c r="AB189" s="50" t="s">
        <v>2740</v>
      </c>
    </row>
    <row r="190" spans="1:28" ht="15" x14ac:dyDescent="0.25">
      <c r="A190" s="50">
        <v>55</v>
      </c>
      <c r="B190" s="50">
        <v>2018</v>
      </c>
      <c r="C190" s="50" t="s">
        <v>959</v>
      </c>
      <c r="D190" s="50" t="s">
        <v>2739</v>
      </c>
      <c r="E190" s="50" t="s">
        <v>1494</v>
      </c>
      <c r="F190" s="50" t="s">
        <v>943</v>
      </c>
      <c r="G190" s="50" t="s">
        <v>934</v>
      </c>
      <c r="H190" s="50" t="s">
        <v>824</v>
      </c>
      <c r="I190" s="50">
        <v>720</v>
      </c>
      <c r="J190" s="50">
        <v>36</v>
      </c>
      <c r="K190" s="50" t="s">
        <v>939</v>
      </c>
      <c r="L190" s="50" t="s">
        <v>1256</v>
      </c>
      <c r="M190" s="50" t="s">
        <v>1496</v>
      </c>
      <c r="N190" s="50" t="s">
        <v>2140</v>
      </c>
      <c r="O190" s="50">
        <v>42.470046082949317</v>
      </c>
      <c r="P190" s="50">
        <v>95.32956827309215</v>
      </c>
      <c r="Q190" s="50">
        <v>59.531460862697962</v>
      </c>
      <c r="R190" s="50"/>
      <c r="S190" s="50">
        <v>79.100460829493102</v>
      </c>
      <c r="T190" s="50">
        <v>102.9279618473889</v>
      </c>
      <c r="U190" s="50">
        <v>73.539105243400954</v>
      </c>
      <c r="V190" s="50"/>
      <c r="W190" s="50">
        <v>0.10942329079649971</v>
      </c>
      <c r="X190" s="50">
        <v>3.6237403230827032E-2</v>
      </c>
      <c r="Y190" s="50">
        <v>473</v>
      </c>
      <c r="Z190" s="50">
        <v>405</v>
      </c>
      <c r="AA190" s="50" t="s">
        <v>1119</v>
      </c>
      <c r="AB190" s="50" t="s">
        <v>2740</v>
      </c>
    </row>
    <row r="191" spans="1:28" ht="15" x14ac:dyDescent="0.25">
      <c r="A191" s="50">
        <v>55</v>
      </c>
      <c r="B191" s="50">
        <v>2018</v>
      </c>
      <c r="C191" s="50" t="s">
        <v>959</v>
      </c>
      <c r="D191" s="50" t="s">
        <v>2739</v>
      </c>
      <c r="E191" s="50" t="s">
        <v>1495</v>
      </c>
      <c r="F191" s="50" t="s">
        <v>943</v>
      </c>
      <c r="G191" s="50" t="s">
        <v>934</v>
      </c>
      <c r="H191" s="50" t="s">
        <v>824</v>
      </c>
      <c r="I191" s="50">
        <v>720</v>
      </c>
      <c r="J191" s="50">
        <v>36</v>
      </c>
      <c r="K191" s="50" t="s">
        <v>939</v>
      </c>
      <c r="L191" s="50" t="s">
        <v>1256</v>
      </c>
      <c r="M191" s="50" t="s">
        <v>1496</v>
      </c>
      <c r="N191" s="50" t="s">
        <v>2140</v>
      </c>
      <c r="O191" s="50">
        <v>42.470046082949317</v>
      </c>
      <c r="P191" s="50">
        <v>95.32956827309215</v>
      </c>
      <c r="Q191" s="50">
        <v>78.435866444720432</v>
      </c>
      <c r="R191" s="50"/>
      <c r="S191" s="50">
        <v>52.556682027649778</v>
      </c>
      <c r="T191" s="50">
        <v>101.9560742971882</v>
      </c>
      <c r="U191" s="50">
        <v>21.051848783479048</v>
      </c>
      <c r="V191" s="50"/>
      <c r="W191" s="50">
        <v>0.1202416117416498</v>
      </c>
      <c r="X191" s="50">
        <v>4.264915683470618E-2</v>
      </c>
      <c r="Y191" s="50">
        <v>473</v>
      </c>
      <c r="Z191" s="50">
        <v>407</v>
      </c>
      <c r="AA191" s="50" t="s">
        <v>1119</v>
      </c>
      <c r="AB191" s="50" t="s">
        <v>2740</v>
      </c>
    </row>
    <row r="192" spans="1:28" ht="15" x14ac:dyDescent="0.25">
      <c r="A192" s="50">
        <v>55</v>
      </c>
      <c r="B192" s="50">
        <v>2018</v>
      </c>
      <c r="C192" s="50" t="s">
        <v>959</v>
      </c>
      <c r="D192" s="50" t="s">
        <v>2739</v>
      </c>
      <c r="E192" s="50" t="s">
        <v>1494</v>
      </c>
      <c r="F192" s="50" t="s">
        <v>943</v>
      </c>
      <c r="G192" s="50" t="s">
        <v>934</v>
      </c>
      <c r="H192" s="50" t="s">
        <v>824</v>
      </c>
      <c r="I192" s="50">
        <v>720</v>
      </c>
      <c r="J192" s="50">
        <v>36</v>
      </c>
      <c r="K192" s="50" t="s">
        <v>939</v>
      </c>
      <c r="L192" s="50" t="s">
        <v>1256</v>
      </c>
      <c r="M192" s="50" t="s">
        <v>842</v>
      </c>
      <c r="N192" s="50" t="s">
        <v>2140</v>
      </c>
      <c r="O192" s="50">
        <v>55.918894009216586</v>
      </c>
      <c r="P192" s="50">
        <v>92.67896586345374</v>
      </c>
      <c r="Q192" s="50">
        <v>20.6</v>
      </c>
      <c r="R192" s="50"/>
      <c r="S192" s="50">
        <v>60.16589861751153</v>
      </c>
      <c r="T192" s="50">
        <v>91.088604417670695</v>
      </c>
      <c r="U192" s="50">
        <v>11.21929577560878</v>
      </c>
      <c r="V192" s="50"/>
      <c r="W192" s="50">
        <v>-9.6226765300893871E-2</v>
      </c>
      <c r="X192" s="50">
        <v>3.4543636907452588E-2</v>
      </c>
      <c r="Y192" s="50">
        <v>473</v>
      </c>
      <c r="Z192" s="50">
        <v>404</v>
      </c>
      <c r="AA192" s="50" t="s">
        <v>1119</v>
      </c>
      <c r="AB192" s="50" t="s">
        <v>2740</v>
      </c>
    </row>
    <row r="193" spans="1:28" ht="15" x14ac:dyDescent="0.25">
      <c r="A193" s="50">
        <v>55</v>
      </c>
      <c r="B193" s="50">
        <v>2018</v>
      </c>
      <c r="C193" s="50" t="s">
        <v>959</v>
      </c>
      <c r="D193" s="50" t="s">
        <v>2739</v>
      </c>
      <c r="E193" s="50" t="s">
        <v>1495</v>
      </c>
      <c r="F193" s="50" t="s">
        <v>943</v>
      </c>
      <c r="G193" s="50" t="s">
        <v>934</v>
      </c>
      <c r="H193" s="50" t="s">
        <v>824</v>
      </c>
      <c r="I193" s="50">
        <v>720</v>
      </c>
      <c r="J193" s="50">
        <v>36</v>
      </c>
      <c r="K193" s="50" t="s">
        <v>939</v>
      </c>
      <c r="L193" s="50" t="s">
        <v>1256</v>
      </c>
      <c r="M193" s="50" t="s">
        <v>842</v>
      </c>
      <c r="N193" s="50" t="s">
        <v>2140</v>
      </c>
      <c r="O193" s="50">
        <v>55.918894009216586</v>
      </c>
      <c r="P193" s="50">
        <v>92.67896586345374</v>
      </c>
      <c r="Q193" s="50">
        <v>3.169652977851046</v>
      </c>
      <c r="R193" s="50"/>
      <c r="S193" s="50">
        <v>38.22304147465438</v>
      </c>
      <c r="T193" s="50">
        <v>81.988202811245515</v>
      </c>
      <c r="U193" s="50">
        <v>10.236420272732071</v>
      </c>
      <c r="V193" s="50"/>
      <c r="W193" s="50">
        <v>-1.5254289755325781</v>
      </c>
      <c r="X193" s="50">
        <v>5.6403918393704122E-2</v>
      </c>
      <c r="Y193" s="50">
        <v>473</v>
      </c>
      <c r="Z193" s="50">
        <v>406</v>
      </c>
      <c r="AA193" s="50" t="s">
        <v>1119</v>
      </c>
      <c r="AB193" s="50" t="s">
        <v>2740</v>
      </c>
    </row>
    <row r="194" spans="1:28" ht="15" x14ac:dyDescent="0.25">
      <c r="A194" s="50">
        <v>55</v>
      </c>
      <c r="B194" s="50">
        <v>2018</v>
      </c>
      <c r="C194" s="50" t="s">
        <v>959</v>
      </c>
      <c r="D194" s="50" t="s">
        <v>2739</v>
      </c>
      <c r="E194" s="50" t="s">
        <v>1494</v>
      </c>
      <c r="F194" s="50" t="s">
        <v>943</v>
      </c>
      <c r="G194" s="50" t="s">
        <v>934</v>
      </c>
      <c r="H194" s="50" t="s">
        <v>824</v>
      </c>
      <c r="I194" s="50">
        <v>720</v>
      </c>
      <c r="J194" s="50">
        <v>36</v>
      </c>
      <c r="K194" s="50" t="s">
        <v>939</v>
      </c>
      <c r="L194" s="50" t="s">
        <v>1256</v>
      </c>
      <c r="M194" s="50" t="s">
        <v>842</v>
      </c>
      <c r="N194" s="50" t="s">
        <v>2140</v>
      </c>
      <c r="O194" s="50">
        <v>73.634707158351389</v>
      </c>
      <c r="P194" s="50">
        <v>91.028446389496693</v>
      </c>
      <c r="Q194" s="50">
        <v>10.199999999999999</v>
      </c>
      <c r="R194" s="50"/>
      <c r="S194" s="50">
        <v>70.302819956616048</v>
      </c>
      <c r="T194" s="50">
        <v>81.838074398249447</v>
      </c>
      <c r="U194" s="50">
        <v>34.381208530242212</v>
      </c>
      <c r="V194" s="50"/>
      <c r="W194" s="50">
        <v>-0.36409865060682811</v>
      </c>
      <c r="X194" s="50">
        <v>2.8265237644300389E-2</v>
      </c>
      <c r="Y194" s="50">
        <v>472</v>
      </c>
      <c r="Z194" s="50">
        <v>397</v>
      </c>
      <c r="AA194" s="50" t="s">
        <v>1119</v>
      </c>
      <c r="AB194" s="50" t="s">
        <v>2740</v>
      </c>
    </row>
    <row r="195" spans="1:28" ht="15" x14ac:dyDescent="0.25">
      <c r="A195" s="50">
        <v>55</v>
      </c>
      <c r="B195" s="50">
        <v>2018</v>
      </c>
      <c r="C195" s="50" t="s">
        <v>959</v>
      </c>
      <c r="D195" s="50" t="s">
        <v>2739</v>
      </c>
      <c r="E195" s="50" t="s">
        <v>1495</v>
      </c>
      <c r="F195" s="50" t="s">
        <v>943</v>
      </c>
      <c r="G195" s="50" t="s">
        <v>934</v>
      </c>
      <c r="H195" s="50" t="s">
        <v>824</v>
      </c>
      <c r="I195" s="50">
        <v>720</v>
      </c>
      <c r="J195" s="50">
        <v>36</v>
      </c>
      <c r="K195" s="50" t="s">
        <v>939</v>
      </c>
      <c r="L195" s="50" t="s">
        <v>1256</v>
      </c>
      <c r="M195" s="50" t="s">
        <v>842</v>
      </c>
      <c r="N195" s="50" t="s">
        <v>2140</v>
      </c>
      <c r="O195" s="50">
        <v>73.634707158351389</v>
      </c>
      <c r="P195" s="50">
        <v>91.028446389496693</v>
      </c>
      <c r="Q195" s="50">
        <v>2.2516660498395402</v>
      </c>
      <c r="R195" s="50"/>
      <c r="S195" s="50">
        <v>56.808676789587849</v>
      </c>
      <c r="T195" s="50">
        <v>68.708971553610482</v>
      </c>
      <c r="U195" s="50">
        <v>65.471520526103546</v>
      </c>
      <c r="V195" s="50"/>
      <c r="W195" s="50">
        <v>-0.51375183574885119</v>
      </c>
      <c r="X195" s="50">
        <v>3.2195204104777782E-2</v>
      </c>
      <c r="Y195" s="50">
        <v>472</v>
      </c>
      <c r="Z195" s="50">
        <v>399</v>
      </c>
      <c r="AA195" s="50" t="s">
        <v>1119</v>
      </c>
      <c r="AB195" s="50" t="s">
        <v>2740</v>
      </c>
    </row>
    <row r="196" spans="1:28" ht="15" x14ac:dyDescent="0.25">
      <c r="A196" s="50">
        <v>55</v>
      </c>
      <c r="B196" s="50">
        <v>2018</v>
      </c>
      <c r="C196" s="50" t="s">
        <v>959</v>
      </c>
      <c r="D196" s="50" t="s">
        <v>2739</v>
      </c>
      <c r="E196" s="50" t="s">
        <v>1494</v>
      </c>
      <c r="F196" s="50" t="s">
        <v>943</v>
      </c>
      <c r="G196" s="50" t="s">
        <v>934</v>
      </c>
      <c r="H196" s="50" t="s">
        <v>824</v>
      </c>
      <c r="I196" s="50">
        <v>720</v>
      </c>
      <c r="J196" s="50">
        <v>12</v>
      </c>
      <c r="K196" s="50" t="s">
        <v>939</v>
      </c>
      <c r="L196" s="50" t="s">
        <v>1256</v>
      </c>
      <c r="M196" s="50" t="s">
        <v>842</v>
      </c>
      <c r="N196" s="50" t="s">
        <v>2140</v>
      </c>
      <c r="O196" s="50">
        <v>87.462039045553126</v>
      </c>
      <c r="P196" s="50">
        <v>62.582056892778972</v>
      </c>
      <c r="Q196" s="50">
        <v>79.253042240498857</v>
      </c>
      <c r="R196" s="50"/>
      <c r="S196" s="50">
        <v>94.292407809110614</v>
      </c>
      <c r="T196" s="50">
        <v>48.577680525164112</v>
      </c>
      <c r="U196" s="50">
        <v>48.598942980286452</v>
      </c>
      <c r="V196" s="50"/>
      <c r="W196" s="50">
        <v>-0.21399537617008521</v>
      </c>
      <c r="X196" s="50">
        <v>2.2164817179320562E-2</v>
      </c>
      <c r="Y196" s="50">
        <v>469</v>
      </c>
      <c r="Z196" s="50">
        <v>397</v>
      </c>
      <c r="AA196" s="50" t="s">
        <v>1119</v>
      </c>
      <c r="AB196" s="50" t="s">
        <v>2740</v>
      </c>
    </row>
    <row r="197" spans="1:28" ht="15" x14ac:dyDescent="0.25">
      <c r="A197" s="50">
        <v>55</v>
      </c>
      <c r="B197" s="50">
        <v>2018</v>
      </c>
      <c r="C197" s="50" t="s">
        <v>959</v>
      </c>
      <c r="D197" s="50" t="s">
        <v>2739</v>
      </c>
      <c r="E197" s="50" t="s">
        <v>1495</v>
      </c>
      <c r="F197" s="50" t="s">
        <v>943</v>
      </c>
      <c r="G197" s="50" t="s">
        <v>934</v>
      </c>
      <c r="H197" s="50" t="s">
        <v>824</v>
      </c>
      <c r="I197" s="50">
        <v>720</v>
      </c>
      <c r="J197" s="50">
        <v>12</v>
      </c>
      <c r="K197" s="50" t="s">
        <v>939</v>
      </c>
      <c r="L197" s="50" t="s">
        <v>1256</v>
      </c>
      <c r="M197" s="50" t="s">
        <v>842</v>
      </c>
      <c r="N197" s="50" t="s">
        <v>2140</v>
      </c>
      <c r="O197" s="50">
        <v>87.462039045553126</v>
      </c>
      <c r="P197" s="50">
        <v>62.582056892778972</v>
      </c>
      <c r="Q197" s="50">
        <v>4.5033320996790804</v>
      </c>
      <c r="R197" s="50"/>
      <c r="S197" s="50">
        <v>83.796963123644232</v>
      </c>
      <c r="T197" s="50">
        <v>34.573304157549217</v>
      </c>
      <c r="U197" s="50">
        <v>22.464698974168339</v>
      </c>
      <c r="V197" s="50"/>
      <c r="W197" s="50">
        <v>-1.7386151831587191</v>
      </c>
      <c r="X197" s="50">
        <v>3.2192317602995728E-2</v>
      </c>
      <c r="Y197" s="50">
        <v>469</v>
      </c>
      <c r="Z197" s="50">
        <v>399</v>
      </c>
      <c r="AA197" s="50" t="s">
        <v>1119</v>
      </c>
      <c r="AB197" s="50" t="s">
        <v>2740</v>
      </c>
    </row>
    <row r="198" spans="1:28" ht="15" x14ac:dyDescent="0.25">
      <c r="A198" s="50">
        <v>55</v>
      </c>
      <c r="B198" s="50">
        <v>2018</v>
      </c>
      <c r="C198" s="50" t="s">
        <v>959</v>
      </c>
      <c r="D198" s="50" t="s">
        <v>2739</v>
      </c>
      <c r="E198" s="50" t="s">
        <v>1494</v>
      </c>
      <c r="F198" s="50" t="s">
        <v>943</v>
      </c>
      <c r="G198" s="50" t="s">
        <v>934</v>
      </c>
      <c r="H198" s="50" t="s">
        <v>824</v>
      </c>
      <c r="I198" s="50">
        <v>720</v>
      </c>
      <c r="J198" s="50">
        <v>12</v>
      </c>
      <c r="K198" s="50" t="s">
        <v>939</v>
      </c>
      <c r="L198" s="50" t="s">
        <v>1256</v>
      </c>
      <c r="M198" s="50" t="s">
        <v>1496</v>
      </c>
      <c r="N198" s="50" t="s">
        <v>2140</v>
      </c>
      <c r="O198" s="50">
        <v>85.462906724511924</v>
      </c>
      <c r="P198" s="50">
        <v>62.144420131291021</v>
      </c>
      <c r="Q198" s="50">
        <v>4.7481646549074972</v>
      </c>
      <c r="R198" s="50"/>
      <c r="S198" s="50">
        <v>91.460303687635573</v>
      </c>
      <c r="T198" s="50">
        <v>53.829321663019677</v>
      </c>
      <c r="U198" s="50">
        <v>24.078624078624099</v>
      </c>
      <c r="V198" s="50"/>
      <c r="W198" s="50">
        <v>-0.46969604660400271</v>
      </c>
      <c r="X198" s="50">
        <v>2.325816294321479E-2</v>
      </c>
      <c r="Y198" s="50">
        <v>469</v>
      </c>
      <c r="Z198" s="50">
        <v>398</v>
      </c>
      <c r="AA198" s="50" t="s">
        <v>1119</v>
      </c>
      <c r="AB198" s="50" t="s">
        <v>2740</v>
      </c>
    </row>
    <row r="199" spans="1:28" ht="15" x14ac:dyDescent="0.25">
      <c r="A199" s="50">
        <v>55</v>
      </c>
      <c r="B199" s="50">
        <v>2018</v>
      </c>
      <c r="C199" s="50" t="s">
        <v>959</v>
      </c>
      <c r="D199" s="50" t="s">
        <v>2739</v>
      </c>
      <c r="E199" s="50" t="s">
        <v>1495</v>
      </c>
      <c r="F199" s="50" t="s">
        <v>943</v>
      </c>
      <c r="G199" s="50" t="s">
        <v>934</v>
      </c>
      <c r="H199" s="50" t="s">
        <v>824</v>
      </c>
      <c r="I199" s="50">
        <v>720</v>
      </c>
      <c r="J199" s="50">
        <v>12</v>
      </c>
      <c r="K199" s="50" t="s">
        <v>939</v>
      </c>
      <c r="L199" s="50" t="s">
        <v>1256</v>
      </c>
      <c r="M199" s="50" t="s">
        <v>1496</v>
      </c>
      <c r="N199" s="50" t="s">
        <v>2140</v>
      </c>
      <c r="O199" s="50">
        <v>85.462906724511924</v>
      </c>
      <c r="P199" s="50">
        <v>62.144420131291021</v>
      </c>
      <c r="Q199" s="50">
        <v>14.363412228208141</v>
      </c>
      <c r="R199" s="50"/>
      <c r="S199" s="50">
        <v>84.296746203904547</v>
      </c>
      <c r="T199" s="50">
        <v>45.514223194748347</v>
      </c>
      <c r="U199" s="50">
        <v>12.08971463683076</v>
      </c>
      <c r="V199" s="50"/>
      <c r="W199" s="50">
        <v>-1.2463650783258859</v>
      </c>
      <c r="X199" s="50">
        <v>2.8139205280849459E-2</v>
      </c>
      <c r="Y199" s="50">
        <v>469</v>
      </c>
      <c r="Z199" s="50">
        <v>400</v>
      </c>
      <c r="AA199" s="50" t="s">
        <v>1119</v>
      </c>
      <c r="AB199" s="50" t="s">
        <v>2740</v>
      </c>
    </row>
    <row r="200" spans="1:28" ht="15" x14ac:dyDescent="0.25">
      <c r="A200" s="50">
        <v>55</v>
      </c>
      <c r="B200" s="50">
        <v>2018</v>
      </c>
      <c r="C200" s="50" t="s">
        <v>959</v>
      </c>
      <c r="D200" s="50" t="s">
        <v>2739</v>
      </c>
      <c r="E200" s="50" t="s">
        <v>1494</v>
      </c>
      <c r="F200" s="50" t="s">
        <v>943</v>
      </c>
      <c r="G200" s="50" t="s">
        <v>934</v>
      </c>
      <c r="H200" s="50" t="s">
        <v>824</v>
      </c>
      <c r="I200" s="50">
        <v>720</v>
      </c>
      <c r="J200" s="50">
        <v>12</v>
      </c>
      <c r="K200" s="50" t="s">
        <v>939</v>
      </c>
      <c r="L200" s="50" t="s">
        <v>1256</v>
      </c>
      <c r="M200" s="50" t="s">
        <v>842</v>
      </c>
      <c r="N200" s="50" t="s">
        <v>2140</v>
      </c>
      <c r="O200" s="50">
        <v>94.110912343470474</v>
      </c>
      <c r="P200" s="50">
        <v>49.91087344028513</v>
      </c>
      <c r="Q200" s="50">
        <v>7.3092544079406609</v>
      </c>
      <c r="R200" s="50"/>
      <c r="S200" s="50">
        <v>94.9695885509839</v>
      </c>
      <c r="T200" s="50">
        <v>37.43315508021383</v>
      </c>
      <c r="U200" s="50">
        <v>29.5</v>
      </c>
      <c r="V200" s="50"/>
      <c r="W200" s="50">
        <v>-0.57711668833552165</v>
      </c>
      <c r="X200" s="50">
        <v>2.2036192587487759E-2</v>
      </c>
      <c r="Y200" s="50">
        <v>468</v>
      </c>
      <c r="Z200" s="50">
        <v>390</v>
      </c>
      <c r="AA200" s="50" t="s">
        <v>1119</v>
      </c>
      <c r="AB200" s="50" t="s">
        <v>2740</v>
      </c>
    </row>
    <row r="201" spans="1:28" ht="15" x14ac:dyDescent="0.25">
      <c r="A201" s="50">
        <v>55</v>
      </c>
      <c r="B201" s="50">
        <v>2018</v>
      </c>
      <c r="C201" s="50" t="s">
        <v>959</v>
      </c>
      <c r="D201" s="50" t="s">
        <v>2739</v>
      </c>
      <c r="E201" s="50" t="s">
        <v>1495</v>
      </c>
      <c r="F201" s="50" t="s">
        <v>943</v>
      </c>
      <c r="G201" s="50" t="s">
        <v>934</v>
      </c>
      <c r="H201" s="50" t="s">
        <v>824</v>
      </c>
      <c r="I201" s="50">
        <v>720</v>
      </c>
      <c r="J201" s="50">
        <v>12</v>
      </c>
      <c r="K201" s="50" t="s">
        <v>939</v>
      </c>
      <c r="L201" s="50" t="s">
        <v>1256</v>
      </c>
      <c r="M201" s="50" t="s">
        <v>842</v>
      </c>
      <c r="N201" s="50" t="s">
        <v>2140</v>
      </c>
      <c r="O201" s="50">
        <v>94.110912343470474</v>
      </c>
      <c r="P201" s="50">
        <v>49.91087344028513</v>
      </c>
      <c r="Q201" s="50">
        <v>41.6</v>
      </c>
      <c r="R201" s="50"/>
      <c r="S201" s="50">
        <v>85.695885509838988</v>
      </c>
      <c r="T201" s="50">
        <v>25.84670231729049</v>
      </c>
      <c r="U201" s="50">
        <v>14.93027796124372</v>
      </c>
      <c r="V201" s="50"/>
      <c r="W201" s="50">
        <v>-0.75310121368896565</v>
      </c>
      <c r="X201" s="50">
        <v>2.387207327346497E-2</v>
      </c>
      <c r="Y201" s="50">
        <v>468</v>
      </c>
      <c r="Z201" s="50">
        <v>392</v>
      </c>
      <c r="AA201" s="50" t="s">
        <v>1119</v>
      </c>
      <c r="AB201" s="50" t="s">
        <v>2740</v>
      </c>
    </row>
    <row r="202" spans="1:28" ht="15" x14ac:dyDescent="0.25">
      <c r="A202" s="50">
        <v>55</v>
      </c>
      <c r="B202" s="50">
        <v>2018</v>
      </c>
      <c r="C202" s="50" t="s">
        <v>959</v>
      </c>
      <c r="D202" s="50" t="s">
        <v>2739</v>
      </c>
      <c r="E202" s="50" t="s">
        <v>1494</v>
      </c>
      <c r="F202" s="50" t="s">
        <v>943</v>
      </c>
      <c r="G202" s="50" t="s">
        <v>934</v>
      </c>
      <c r="H202" s="50" t="s">
        <v>824</v>
      </c>
      <c r="I202" s="50">
        <v>720</v>
      </c>
      <c r="J202" s="50">
        <v>12</v>
      </c>
      <c r="K202" s="50" t="s">
        <v>939</v>
      </c>
      <c r="L202" s="50" t="s">
        <v>1256</v>
      </c>
      <c r="M202" s="50" t="s">
        <v>1496</v>
      </c>
      <c r="N202" s="50" t="s">
        <v>2140</v>
      </c>
      <c r="O202" s="50">
        <v>82.261180679785326</v>
      </c>
      <c r="P202" s="50">
        <v>42.780748663101541</v>
      </c>
      <c r="Q202" s="50">
        <v>83.931767453698427</v>
      </c>
      <c r="R202" s="50"/>
      <c r="S202" s="50">
        <v>91.878354203935586</v>
      </c>
      <c r="T202" s="50">
        <v>40.998217468805628</v>
      </c>
      <c r="U202" s="50">
        <v>98.569527171419395</v>
      </c>
      <c r="V202" s="50"/>
      <c r="W202" s="50">
        <v>-1.930119102949366E-2</v>
      </c>
      <c r="X202" s="50">
        <v>2.3041428261053109E-2</v>
      </c>
      <c r="Y202" s="50">
        <v>468</v>
      </c>
      <c r="Z202" s="50">
        <v>391</v>
      </c>
      <c r="AA202" s="50" t="s">
        <v>1119</v>
      </c>
      <c r="AB202" s="50" t="s">
        <v>2740</v>
      </c>
    </row>
    <row r="203" spans="1:28" ht="15" x14ac:dyDescent="0.25">
      <c r="A203" s="50">
        <v>55</v>
      </c>
      <c r="B203" s="50">
        <v>2018</v>
      </c>
      <c r="C203" s="50" t="s">
        <v>959</v>
      </c>
      <c r="D203" s="50" t="s">
        <v>2739</v>
      </c>
      <c r="E203" s="50" t="s">
        <v>1495</v>
      </c>
      <c r="F203" s="50" t="s">
        <v>943</v>
      </c>
      <c r="G203" s="50" t="s">
        <v>934</v>
      </c>
      <c r="H203" s="50" t="s">
        <v>824</v>
      </c>
      <c r="I203" s="50">
        <v>720</v>
      </c>
      <c r="J203" s="50">
        <v>12</v>
      </c>
      <c r="K203" s="50" t="s">
        <v>939</v>
      </c>
      <c r="L203" s="50" t="s">
        <v>1256</v>
      </c>
      <c r="M203" s="50" t="s">
        <v>1496</v>
      </c>
      <c r="N203" s="50" t="s">
        <v>2140</v>
      </c>
      <c r="O203" s="50">
        <v>82.261180679785326</v>
      </c>
      <c r="P203" s="50">
        <v>42.780748663101541</v>
      </c>
      <c r="Q203" s="50">
        <v>6.5991135768374223</v>
      </c>
      <c r="R203" s="50"/>
      <c r="S203" s="50">
        <v>83.806797853309476</v>
      </c>
      <c r="T203" s="50">
        <v>20.499108734402771</v>
      </c>
      <c r="U203" s="50">
        <v>16.056110986163489</v>
      </c>
      <c r="V203" s="50"/>
      <c r="W203" s="50">
        <v>-1.8008841157603781</v>
      </c>
      <c r="X203" s="50">
        <v>3.3853235102623579E-2</v>
      </c>
      <c r="Y203" s="50">
        <v>468</v>
      </c>
      <c r="Z203" s="50">
        <v>393</v>
      </c>
      <c r="AA203" s="50" t="s">
        <v>1119</v>
      </c>
      <c r="AB203" s="50" t="s">
        <v>2740</v>
      </c>
    </row>
    <row r="204" spans="1:28" ht="15" x14ac:dyDescent="0.25">
      <c r="A204" s="50">
        <v>55</v>
      </c>
      <c r="B204" s="50">
        <v>2018</v>
      </c>
      <c r="C204" s="50" t="s">
        <v>959</v>
      </c>
      <c r="D204" s="50" t="s">
        <v>2739</v>
      </c>
      <c r="E204" s="50" t="s">
        <v>1494</v>
      </c>
      <c r="F204" s="50" t="s">
        <v>943</v>
      </c>
      <c r="G204" s="50" t="s">
        <v>934</v>
      </c>
      <c r="H204" s="50" t="s">
        <v>824</v>
      </c>
      <c r="I204" s="50">
        <v>720</v>
      </c>
      <c r="J204" s="50">
        <v>12</v>
      </c>
      <c r="K204" s="50" t="s">
        <v>939</v>
      </c>
      <c r="L204" s="50" t="s">
        <v>1256</v>
      </c>
      <c r="M204" s="50" t="s">
        <v>842</v>
      </c>
      <c r="N204" s="50" t="s">
        <v>2140</v>
      </c>
      <c r="O204" s="50">
        <v>84.763133640553008</v>
      </c>
      <c r="P204" s="50">
        <v>39.791415662651623</v>
      </c>
      <c r="Q204" s="50">
        <v>74.766355140187002</v>
      </c>
      <c r="R204" s="50"/>
      <c r="S204" s="50">
        <v>88.302304147465449</v>
      </c>
      <c r="T204" s="50">
        <v>29.53278112449885</v>
      </c>
      <c r="U204" s="50">
        <v>11.8</v>
      </c>
      <c r="V204" s="50"/>
      <c r="W204" s="50">
        <v>-0.19273520012238349</v>
      </c>
      <c r="X204" s="50">
        <v>2.322963483171837E-2</v>
      </c>
      <c r="Y204" s="50">
        <v>470</v>
      </c>
      <c r="Z204" s="50">
        <v>404</v>
      </c>
      <c r="AA204" s="50" t="s">
        <v>1119</v>
      </c>
      <c r="AB204" s="50" t="s">
        <v>2740</v>
      </c>
    </row>
    <row r="205" spans="1:28" ht="15" x14ac:dyDescent="0.25">
      <c r="A205" s="50">
        <v>55</v>
      </c>
      <c r="B205" s="50">
        <v>2018</v>
      </c>
      <c r="C205" s="50" t="s">
        <v>959</v>
      </c>
      <c r="D205" s="50" t="s">
        <v>2739</v>
      </c>
      <c r="E205" s="50" t="s">
        <v>1495</v>
      </c>
      <c r="F205" s="50" t="s">
        <v>943</v>
      </c>
      <c r="G205" s="50" t="s">
        <v>934</v>
      </c>
      <c r="H205" s="50" t="s">
        <v>824</v>
      </c>
      <c r="I205" s="50">
        <v>720</v>
      </c>
      <c r="J205" s="50">
        <v>12</v>
      </c>
      <c r="K205" s="50" t="s">
        <v>939</v>
      </c>
      <c r="L205" s="50" t="s">
        <v>1256</v>
      </c>
      <c r="M205" s="50" t="s">
        <v>842</v>
      </c>
      <c r="N205" s="50" t="s">
        <v>2140</v>
      </c>
      <c r="O205" s="50">
        <v>84.763133640553008</v>
      </c>
      <c r="P205" s="50">
        <v>39.791415662651623</v>
      </c>
      <c r="Q205" s="50">
        <v>14.568651652448469</v>
      </c>
      <c r="R205" s="50"/>
      <c r="S205" s="50">
        <v>77.861751152073737</v>
      </c>
      <c r="T205" s="50">
        <v>21.921536144579061</v>
      </c>
      <c r="U205" s="50">
        <v>8.34</v>
      </c>
      <c r="V205" s="50"/>
      <c r="W205" s="50">
        <v>-1.4823657047224019</v>
      </c>
      <c r="X205" s="50">
        <v>3.1396921739244868E-2</v>
      </c>
      <c r="Y205" s="50">
        <v>470</v>
      </c>
      <c r="Z205" s="50">
        <v>406</v>
      </c>
      <c r="AA205" s="50" t="s">
        <v>1119</v>
      </c>
      <c r="AB205" s="50" t="s">
        <v>2740</v>
      </c>
    </row>
    <row r="206" spans="1:28" ht="15" x14ac:dyDescent="0.25">
      <c r="A206" s="50">
        <v>55</v>
      </c>
      <c r="B206" s="50">
        <v>2018</v>
      </c>
      <c r="C206" s="50" t="s">
        <v>959</v>
      </c>
      <c r="D206" s="50" t="s">
        <v>2739</v>
      </c>
      <c r="E206" s="50" t="s">
        <v>1494</v>
      </c>
      <c r="F206" s="50" t="s">
        <v>943</v>
      </c>
      <c r="G206" s="50" t="s">
        <v>934</v>
      </c>
      <c r="H206" s="50" t="s">
        <v>824</v>
      </c>
      <c r="I206" s="50">
        <v>720</v>
      </c>
      <c r="J206" s="50">
        <v>12</v>
      </c>
      <c r="K206" s="50" t="s">
        <v>939</v>
      </c>
      <c r="L206" s="50" t="s">
        <v>1256</v>
      </c>
      <c r="M206" s="50" t="s">
        <v>1496</v>
      </c>
      <c r="N206" s="50" t="s">
        <v>2140</v>
      </c>
      <c r="O206" s="50">
        <v>54.503225806451617</v>
      </c>
      <c r="P206" s="50">
        <v>31.352861445784011</v>
      </c>
      <c r="Q206" s="50">
        <v>6.6857161172158657</v>
      </c>
      <c r="R206" s="50"/>
      <c r="S206" s="50">
        <v>89.894930875576037</v>
      </c>
      <c r="T206" s="50">
        <v>27.381777108434569</v>
      </c>
      <c r="U206" s="50">
        <v>46.793831107933663</v>
      </c>
      <c r="V206" s="50"/>
      <c r="W206" s="50">
        <v>-0.10619017813270749</v>
      </c>
      <c r="X206" s="50">
        <v>2.9510681693109029E-2</v>
      </c>
      <c r="Y206" s="50">
        <v>470</v>
      </c>
      <c r="Z206" s="50">
        <v>405</v>
      </c>
      <c r="AA206" s="50" t="s">
        <v>1119</v>
      </c>
      <c r="AB206" s="50" t="s">
        <v>2740</v>
      </c>
    </row>
    <row r="207" spans="1:28" ht="15" x14ac:dyDescent="0.25">
      <c r="A207" s="50">
        <v>55</v>
      </c>
      <c r="B207" s="50">
        <v>2018</v>
      </c>
      <c r="C207" s="50" t="s">
        <v>959</v>
      </c>
      <c r="D207" s="50" t="s">
        <v>2739</v>
      </c>
      <c r="E207" s="50" t="s">
        <v>1495</v>
      </c>
      <c r="F207" s="50" t="s">
        <v>943</v>
      </c>
      <c r="G207" s="50" t="s">
        <v>934</v>
      </c>
      <c r="H207" s="50" t="s">
        <v>824</v>
      </c>
      <c r="I207" s="50">
        <v>720</v>
      </c>
      <c r="J207" s="50">
        <v>12</v>
      </c>
      <c r="K207" s="50" t="s">
        <v>939</v>
      </c>
      <c r="L207" s="50" t="s">
        <v>1256</v>
      </c>
      <c r="M207" s="50" t="s">
        <v>1496</v>
      </c>
      <c r="N207" s="50" t="s">
        <v>2140</v>
      </c>
      <c r="O207" s="50">
        <v>54.503225806451617</v>
      </c>
      <c r="P207" s="50">
        <v>31.352861445784011</v>
      </c>
      <c r="Q207" s="50">
        <v>16.443843832875579</v>
      </c>
      <c r="R207" s="50"/>
      <c r="S207" s="50">
        <v>81.047004608294927</v>
      </c>
      <c r="T207" s="50">
        <v>24.072540160643349</v>
      </c>
      <c r="U207" s="50">
        <v>12.264175471673591</v>
      </c>
      <c r="V207" s="50"/>
      <c r="W207" s="50">
        <v>-0.51385457738187279</v>
      </c>
      <c r="X207" s="50">
        <v>3.1660037169982523E-2</v>
      </c>
      <c r="Y207" s="50">
        <v>470</v>
      </c>
      <c r="Z207" s="50">
        <v>407</v>
      </c>
      <c r="AA207" s="50" t="s">
        <v>1119</v>
      </c>
      <c r="AB207" s="50" t="s">
        <v>2740</v>
      </c>
    </row>
    <row r="208" spans="1:28" ht="15" x14ac:dyDescent="0.25">
      <c r="A208" s="50">
        <v>55</v>
      </c>
      <c r="B208" s="50">
        <v>2018</v>
      </c>
      <c r="C208" s="50" t="s">
        <v>959</v>
      </c>
      <c r="D208" s="50" t="s">
        <v>2739</v>
      </c>
      <c r="E208" s="50" t="s">
        <v>1493</v>
      </c>
      <c r="F208" s="50" t="s">
        <v>943</v>
      </c>
      <c r="G208" s="50" t="s">
        <v>934</v>
      </c>
      <c r="H208" s="50" t="s">
        <v>824</v>
      </c>
      <c r="I208" s="50">
        <v>720</v>
      </c>
      <c r="J208" s="50">
        <v>60</v>
      </c>
      <c r="K208" s="50" t="s">
        <v>939</v>
      </c>
      <c r="L208" s="50" t="s">
        <v>1256</v>
      </c>
      <c r="M208" s="50" t="s">
        <v>842</v>
      </c>
      <c r="N208" s="50" t="s">
        <v>2140</v>
      </c>
      <c r="O208" s="50">
        <v>88.100178890876563</v>
      </c>
      <c r="P208" s="50">
        <v>347.59358288770051</v>
      </c>
      <c r="Q208" s="50">
        <v>150.0428697362872</v>
      </c>
      <c r="R208" s="50"/>
      <c r="S208" s="50">
        <v>75.563506261180677</v>
      </c>
      <c r="T208" s="50">
        <v>418.00356506238859</v>
      </c>
      <c r="U208" s="50">
        <v>14.5</v>
      </c>
      <c r="V208" s="50"/>
      <c r="W208" s="50">
        <v>0.63381610168155889</v>
      </c>
      <c r="X208" s="50">
        <v>2.5811897840549269E-2</v>
      </c>
      <c r="Y208" s="50">
        <v>474</v>
      </c>
      <c r="Z208" s="50">
        <v>387</v>
      </c>
      <c r="AA208" s="50" t="s">
        <v>1119</v>
      </c>
      <c r="AB208" s="50" t="s">
        <v>2740</v>
      </c>
    </row>
    <row r="209" spans="1:28" ht="15" x14ac:dyDescent="0.25">
      <c r="A209" s="50">
        <v>55</v>
      </c>
      <c r="B209" s="50">
        <v>2018</v>
      </c>
      <c r="C209" s="50" t="s">
        <v>959</v>
      </c>
      <c r="D209" s="50" t="s">
        <v>2739</v>
      </c>
      <c r="E209" s="50" t="s">
        <v>1493</v>
      </c>
      <c r="F209" s="50" t="s">
        <v>943</v>
      </c>
      <c r="G209" s="50" t="s">
        <v>934</v>
      </c>
      <c r="H209" s="50" t="s">
        <v>824</v>
      </c>
      <c r="I209" s="50">
        <v>720</v>
      </c>
      <c r="J209" s="50">
        <v>60</v>
      </c>
      <c r="K209" s="50" t="s">
        <v>939</v>
      </c>
      <c r="L209" s="50" t="s">
        <v>1256</v>
      </c>
      <c r="M209" s="50" t="s">
        <v>1494</v>
      </c>
      <c r="N209" s="50" t="s">
        <v>2140</v>
      </c>
      <c r="O209" s="50">
        <v>91.363148479427537</v>
      </c>
      <c r="P209" s="50">
        <v>311.94295900178253</v>
      </c>
      <c r="Q209" s="50">
        <v>207</v>
      </c>
      <c r="R209" s="50"/>
      <c r="S209" s="50">
        <v>89.474060822898039</v>
      </c>
      <c r="T209" s="50">
        <v>490.1960784313726</v>
      </c>
      <c r="U209" s="50">
        <v>449.77772288098038</v>
      </c>
      <c r="V209" s="50"/>
      <c r="W209" s="50">
        <v>0.50875184667256457</v>
      </c>
      <c r="X209" s="50">
        <v>2.2837394962641321E-2</v>
      </c>
      <c r="Y209" s="50">
        <v>474</v>
      </c>
      <c r="Z209" s="50">
        <v>388</v>
      </c>
      <c r="AA209" s="50" t="s">
        <v>1119</v>
      </c>
      <c r="AB209" s="50" t="s">
        <v>2740</v>
      </c>
    </row>
    <row r="210" spans="1:28" ht="15" x14ac:dyDescent="0.25">
      <c r="A210" s="50">
        <v>55</v>
      </c>
      <c r="B210" s="50">
        <v>2018</v>
      </c>
      <c r="C210" s="50" t="s">
        <v>959</v>
      </c>
      <c r="D210" s="50" t="s">
        <v>2739</v>
      </c>
      <c r="E210" s="50" t="s">
        <v>1493</v>
      </c>
      <c r="F210" s="50" t="s">
        <v>943</v>
      </c>
      <c r="G210" s="50" t="s">
        <v>934</v>
      </c>
      <c r="H210" s="50" t="s">
        <v>824</v>
      </c>
      <c r="I210" s="50">
        <v>720</v>
      </c>
      <c r="J210" s="50">
        <v>60</v>
      </c>
      <c r="K210" s="50" t="s">
        <v>939</v>
      </c>
      <c r="L210" s="50" t="s">
        <v>1256</v>
      </c>
      <c r="M210" s="50" t="s">
        <v>1495</v>
      </c>
      <c r="N210" s="50" t="s">
        <v>2140</v>
      </c>
      <c r="O210" s="50">
        <v>78.483005366726275</v>
      </c>
      <c r="P210" s="50">
        <v>236.18538324420669</v>
      </c>
      <c r="Q210" s="50">
        <v>27.401043775739641</v>
      </c>
      <c r="R210" s="50"/>
      <c r="S210" s="50">
        <v>78.311270125223615</v>
      </c>
      <c r="T210" s="50">
        <v>360.07130124777183</v>
      </c>
      <c r="U210" s="50">
        <v>15.315428709936061</v>
      </c>
      <c r="V210" s="50"/>
      <c r="W210" s="50">
        <v>5.5525907106296737</v>
      </c>
      <c r="X210" s="50">
        <v>0.1238287337826374</v>
      </c>
      <c r="Y210" s="50">
        <v>474</v>
      </c>
      <c r="Z210" s="50">
        <v>389</v>
      </c>
      <c r="AA210" s="50" t="s">
        <v>1119</v>
      </c>
      <c r="AB210" s="50" t="s">
        <v>2740</v>
      </c>
    </row>
    <row r="211" spans="1:28" ht="15" x14ac:dyDescent="0.25">
      <c r="A211" s="50">
        <v>55</v>
      </c>
      <c r="B211" s="50">
        <v>2018</v>
      </c>
      <c r="C211" s="50" t="s">
        <v>959</v>
      </c>
      <c r="D211" s="50" t="s">
        <v>2739</v>
      </c>
      <c r="E211" s="50" t="s">
        <v>1493</v>
      </c>
      <c r="F211" s="50" t="s">
        <v>943</v>
      </c>
      <c r="G211" s="50" t="s">
        <v>934</v>
      </c>
      <c r="H211" s="50" t="s">
        <v>824</v>
      </c>
      <c r="I211" s="50">
        <v>720</v>
      </c>
      <c r="J211" s="50">
        <v>60</v>
      </c>
      <c r="K211" s="50" t="s">
        <v>939</v>
      </c>
      <c r="L211" s="50" t="s">
        <v>1256</v>
      </c>
      <c r="M211" s="50" t="s">
        <v>842</v>
      </c>
      <c r="N211" s="50" t="s">
        <v>2140</v>
      </c>
      <c r="O211" s="50">
        <v>64.971800433839462</v>
      </c>
      <c r="P211" s="50">
        <v>190.37199124726479</v>
      </c>
      <c r="Q211" s="50">
        <v>17.42443112414291</v>
      </c>
      <c r="R211" s="50"/>
      <c r="S211" s="50">
        <v>81.131453362255954</v>
      </c>
      <c r="T211" s="50">
        <v>242.88840262582059</v>
      </c>
      <c r="U211" s="50">
        <v>2.9791273890184691</v>
      </c>
      <c r="V211" s="50"/>
      <c r="W211" s="50">
        <v>4.4197648724876171</v>
      </c>
      <c r="X211" s="50">
        <v>9.4568051764779226E-2</v>
      </c>
      <c r="Y211" s="50">
        <v>475</v>
      </c>
      <c r="Z211" s="50">
        <v>394</v>
      </c>
      <c r="AA211" s="50" t="s">
        <v>1119</v>
      </c>
      <c r="AB211" s="50" t="s">
        <v>2740</v>
      </c>
    </row>
    <row r="212" spans="1:28" ht="15" x14ac:dyDescent="0.25">
      <c r="A212" s="50">
        <v>55</v>
      </c>
      <c r="B212" s="50">
        <v>2018</v>
      </c>
      <c r="C212" s="50" t="s">
        <v>959</v>
      </c>
      <c r="D212" s="50" t="s">
        <v>2739</v>
      </c>
      <c r="E212" s="50" t="s">
        <v>1493</v>
      </c>
      <c r="F212" s="50" t="s">
        <v>943</v>
      </c>
      <c r="G212" s="50" t="s">
        <v>934</v>
      </c>
      <c r="H212" s="50" t="s">
        <v>824</v>
      </c>
      <c r="I212" s="50">
        <v>720</v>
      </c>
      <c r="J212" s="50">
        <v>60</v>
      </c>
      <c r="K212" s="50" t="s">
        <v>939</v>
      </c>
      <c r="L212" s="50" t="s">
        <v>1256</v>
      </c>
      <c r="M212" s="50" t="s">
        <v>1494</v>
      </c>
      <c r="N212" s="50" t="s">
        <v>2140</v>
      </c>
      <c r="O212" s="50">
        <v>65.971366594360092</v>
      </c>
      <c r="P212" s="50">
        <v>183.80743982494531</v>
      </c>
      <c r="Q212" s="50">
        <v>15.242047106606121</v>
      </c>
      <c r="R212" s="50"/>
      <c r="S212" s="50">
        <v>85.462906724511924</v>
      </c>
      <c r="T212" s="50">
        <v>241.57549234135661</v>
      </c>
      <c r="U212" s="50">
        <v>24.335313846342721</v>
      </c>
      <c r="V212" s="50"/>
      <c r="W212" s="50">
        <v>2.7535130061670698</v>
      </c>
      <c r="X212" s="50">
        <v>5.189248863785606E-2</v>
      </c>
      <c r="Y212" s="50">
        <v>475</v>
      </c>
      <c r="Z212" s="50">
        <v>395</v>
      </c>
      <c r="AA212" s="50" t="s">
        <v>1119</v>
      </c>
      <c r="AB212" s="50" t="s">
        <v>2740</v>
      </c>
    </row>
    <row r="213" spans="1:28" ht="15" x14ac:dyDescent="0.25">
      <c r="A213" s="50">
        <v>55</v>
      </c>
      <c r="B213" s="50">
        <v>2018</v>
      </c>
      <c r="C213" s="50" t="s">
        <v>959</v>
      </c>
      <c r="D213" s="50" t="s">
        <v>2739</v>
      </c>
      <c r="E213" s="50" t="s">
        <v>1493</v>
      </c>
      <c r="F213" s="50" t="s">
        <v>943</v>
      </c>
      <c r="G213" s="50" t="s">
        <v>934</v>
      </c>
      <c r="H213" s="50" t="s">
        <v>824</v>
      </c>
      <c r="I213" s="50">
        <v>720</v>
      </c>
      <c r="J213" s="50">
        <v>60</v>
      </c>
      <c r="K213" s="50" t="s">
        <v>939</v>
      </c>
      <c r="L213" s="50" t="s">
        <v>1256</v>
      </c>
      <c r="M213" s="50" t="s">
        <v>1494</v>
      </c>
      <c r="N213" s="50" t="s">
        <v>2140</v>
      </c>
      <c r="O213" s="50">
        <v>43.354838709677423</v>
      </c>
      <c r="P213" s="50">
        <v>181.68674698795181</v>
      </c>
      <c r="Q213" s="50">
        <v>18.736007138440229</v>
      </c>
      <c r="R213" s="50"/>
      <c r="S213" s="50">
        <v>65.828571428571436</v>
      </c>
      <c r="T213" s="50">
        <v>213.49397590361451</v>
      </c>
      <c r="U213" s="50">
        <v>19.950859950859918</v>
      </c>
      <c r="V213" s="50"/>
      <c r="W213" s="50">
        <v>1.6213703674647379</v>
      </c>
      <c r="X213" s="50">
        <v>5.0295099088492841E-2</v>
      </c>
      <c r="Y213" s="50">
        <v>476</v>
      </c>
      <c r="Z213" s="50">
        <v>402</v>
      </c>
      <c r="AA213" s="50" t="s">
        <v>1119</v>
      </c>
      <c r="AB213" s="50" t="s">
        <v>2740</v>
      </c>
    </row>
    <row r="214" spans="1:28" ht="15" x14ac:dyDescent="0.25">
      <c r="A214" s="50">
        <v>55</v>
      </c>
      <c r="B214" s="50">
        <v>2018</v>
      </c>
      <c r="C214" s="50" t="s">
        <v>959</v>
      </c>
      <c r="D214" s="50" t="s">
        <v>2739</v>
      </c>
      <c r="E214" s="50" t="s">
        <v>1493</v>
      </c>
      <c r="F214" s="50" t="s">
        <v>943</v>
      </c>
      <c r="G214" s="50" t="s">
        <v>934</v>
      </c>
      <c r="H214" s="50" t="s">
        <v>824</v>
      </c>
      <c r="I214" s="50">
        <v>720</v>
      </c>
      <c r="J214" s="50">
        <v>60</v>
      </c>
      <c r="K214" s="50" t="s">
        <v>939</v>
      </c>
      <c r="L214" s="50" t="s">
        <v>1256</v>
      </c>
      <c r="M214" s="50" t="s">
        <v>1495</v>
      </c>
      <c r="N214" s="50" t="s">
        <v>2140</v>
      </c>
      <c r="O214" s="50">
        <v>30.436866359447009</v>
      </c>
      <c r="P214" s="50">
        <v>167.71084337349399</v>
      </c>
      <c r="Q214" s="50">
        <v>15.242047106606121</v>
      </c>
      <c r="R214" s="50"/>
      <c r="S214" s="50">
        <v>44.947465437788019</v>
      </c>
      <c r="T214" s="50">
        <v>188.9156626506024</v>
      </c>
      <c r="U214" s="50">
        <v>9.375</v>
      </c>
      <c r="V214" s="50"/>
      <c r="W214" s="50">
        <v>1.737952112018738</v>
      </c>
      <c r="X214" s="50">
        <v>7.5136943940122158E-2</v>
      </c>
      <c r="Y214" s="50">
        <v>476</v>
      </c>
      <c r="Z214" s="50">
        <v>403</v>
      </c>
      <c r="AA214" s="50" t="s">
        <v>1119</v>
      </c>
      <c r="AB214" s="50" t="s">
        <v>2740</v>
      </c>
    </row>
    <row r="215" spans="1:28" ht="15" x14ac:dyDescent="0.25">
      <c r="A215" s="50">
        <v>55</v>
      </c>
      <c r="B215" s="50">
        <v>2018</v>
      </c>
      <c r="C215" s="50" t="s">
        <v>959</v>
      </c>
      <c r="D215" s="50" t="s">
        <v>2739</v>
      </c>
      <c r="E215" s="50" t="s">
        <v>1493</v>
      </c>
      <c r="F215" s="50" t="s">
        <v>943</v>
      </c>
      <c r="G215" s="50" t="s">
        <v>934</v>
      </c>
      <c r="H215" s="50" t="s">
        <v>824</v>
      </c>
      <c r="I215" s="50">
        <v>720</v>
      </c>
      <c r="J215" s="50">
        <v>60</v>
      </c>
      <c r="K215" s="50" t="s">
        <v>939</v>
      </c>
      <c r="L215" s="50" t="s">
        <v>1256</v>
      </c>
      <c r="M215" s="50" t="s">
        <v>1495</v>
      </c>
      <c r="N215" s="50" t="s">
        <v>2140</v>
      </c>
      <c r="O215" s="50">
        <v>47.479392624728838</v>
      </c>
      <c r="P215" s="50">
        <v>166.73960612691471</v>
      </c>
      <c r="Q215" s="50">
        <v>50.046480336633948</v>
      </c>
      <c r="R215" s="50"/>
      <c r="S215" s="50">
        <v>78.632537960954437</v>
      </c>
      <c r="T215" s="50">
        <v>231.07221006564549</v>
      </c>
      <c r="U215" s="50">
        <v>3.0310889132455352</v>
      </c>
      <c r="V215" s="50"/>
      <c r="W215" s="50">
        <v>2.0814653265097371</v>
      </c>
      <c r="X215" s="50">
        <v>5.095634356786144E-2</v>
      </c>
      <c r="Y215" s="50">
        <v>475</v>
      </c>
      <c r="Z215" s="50">
        <v>396</v>
      </c>
      <c r="AA215" s="50" t="s">
        <v>1119</v>
      </c>
      <c r="AB215" s="50" t="s">
        <v>2740</v>
      </c>
    </row>
    <row r="216" spans="1:28" ht="15" x14ac:dyDescent="0.25">
      <c r="A216" s="50">
        <v>55</v>
      </c>
      <c r="B216" s="50">
        <v>2018</v>
      </c>
      <c r="C216" s="50" t="s">
        <v>959</v>
      </c>
      <c r="D216" s="50" t="s">
        <v>2739</v>
      </c>
      <c r="E216" s="50" t="s">
        <v>1493</v>
      </c>
      <c r="F216" s="50" t="s">
        <v>943</v>
      </c>
      <c r="G216" s="50" t="s">
        <v>934</v>
      </c>
      <c r="H216" s="50" t="s">
        <v>824</v>
      </c>
      <c r="I216" s="50">
        <v>720</v>
      </c>
      <c r="J216" s="50">
        <v>60</v>
      </c>
      <c r="K216" s="50" t="s">
        <v>939</v>
      </c>
      <c r="L216" s="50" t="s">
        <v>1256</v>
      </c>
      <c r="M216" s="50" t="s">
        <v>842</v>
      </c>
      <c r="N216" s="50" t="s">
        <v>2140</v>
      </c>
      <c r="O216" s="50">
        <v>35.745622119815671</v>
      </c>
      <c r="P216" s="50">
        <v>158.07228915662651</v>
      </c>
      <c r="Q216" s="50">
        <v>33.238054997246763</v>
      </c>
      <c r="R216" s="50"/>
      <c r="S216" s="50">
        <v>31.216627200000001</v>
      </c>
      <c r="T216" s="50">
        <v>177.8313253012048</v>
      </c>
      <c r="U216" s="50">
        <v>2.2170250336881629</v>
      </c>
      <c r="V216" s="50"/>
      <c r="W216" s="50">
        <v>0.80187379642513723</v>
      </c>
      <c r="X216" s="50">
        <v>6.4810888587014504E-2</v>
      </c>
      <c r="Y216" s="50">
        <v>476</v>
      </c>
      <c r="Z216" s="50">
        <v>401</v>
      </c>
      <c r="AA216" s="50" t="s">
        <v>1119</v>
      </c>
      <c r="AB216" s="50" t="s">
        <v>2740</v>
      </c>
    </row>
    <row r="217" spans="1:28" ht="15" x14ac:dyDescent="0.25">
      <c r="A217" s="50">
        <v>55</v>
      </c>
      <c r="B217" s="50">
        <v>2018</v>
      </c>
      <c r="C217" s="50" t="s">
        <v>959</v>
      </c>
      <c r="D217" s="50" t="s">
        <v>2739</v>
      </c>
      <c r="E217" s="50" t="s">
        <v>1493</v>
      </c>
      <c r="F217" s="50" t="s">
        <v>943</v>
      </c>
      <c r="G217" s="50" t="s">
        <v>934</v>
      </c>
      <c r="H217" s="50" t="s">
        <v>824</v>
      </c>
      <c r="I217" s="50">
        <v>720</v>
      </c>
      <c r="J217" s="50">
        <v>36</v>
      </c>
      <c r="K217" s="50" t="s">
        <v>939</v>
      </c>
      <c r="L217" s="50" t="s">
        <v>1256</v>
      </c>
      <c r="M217" s="50" t="s">
        <v>1494</v>
      </c>
      <c r="N217" s="50" t="s">
        <v>2140</v>
      </c>
      <c r="O217" s="50">
        <v>92.565295169946339</v>
      </c>
      <c r="P217" s="50">
        <v>137.25490196078431</v>
      </c>
      <c r="Q217" s="50">
        <v>145.21160011610971</v>
      </c>
      <c r="R217" s="50"/>
      <c r="S217" s="50">
        <v>90.161001788908763</v>
      </c>
      <c r="T217" s="50">
        <v>177.36185383244199</v>
      </c>
      <c r="U217" s="50">
        <v>87.6332363945494</v>
      </c>
      <c r="V217" s="50"/>
      <c r="W217" s="50">
        <v>0.3320043582147143</v>
      </c>
      <c r="X217" s="50">
        <v>2.21960722410014E-2</v>
      </c>
      <c r="Y217" s="50">
        <v>471</v>
      </c>
      <c r="Z217" s="50">
        <v>388</v>
      </c>
      <c r="AA217" s="50" t="s">
        <v>1119</v>
      </c>
      <c r="AB217" s="50" t="s">
        <v>2740</v>
      </c>
    </row>
    <row r="218" spans="1:28" ht="15" x14ac:dyDescent="0.25">
      <c r="A218" s="50">
        <v>55</v>
      </c>
      <c r="B218" s="50">
        <v>2018</v>
      </c>
      <c r="C218" s="50" t="s">
        <v>959</v>
      </c>
      <c r="D218" s="50" t="s">
        <v>2739</v>
      </c>
      <c r="E218" s="50" t="s">
        <v>1493</v>
      </c>
      <c r="F218" s="50" t="s">
        <v>943</v>
      </c>
      <c r="G218" s="50" t="s">
        <v>934</v>
      </c>
      <c r="H218" s="50" t="s">
        <v>824</v>
      </c>
      <c r="I218" s="50">
        <v>720</v>
      </c>
      <c r="J218" s="50">
        <v>36</v>
      </c>
      <c r="K218" s="50" t="s">
        <v>939</v>
      </c>
      <c r="L218" s="50" t="s">
        <v>1256</v>
      </c>
      <c r="M218" s="50" t="s">
        <v>842</v>
      </c>
      <c r="N218" s="50" t="s">
        <v>2140</v>
      </c>
      <c r="O218" s="50">
        <v>88.787119856887273</v>
      </c>
      <c r="P218" s="50">
        <v>136.36363636363629</v>
      </c>
      <c r="Q218" s="50">
        <v>43.109780815615878</v>
      </c>
      <c r="R218" s="50"/>
      <c r="S218" s="50">
        <v>75.563506261180677</v>
      </c>
      <c r="T218" s="50">
        <v>155.08021390374321</v>
      </c>
      <c r="U218" s="50">
        <v>3.0484094213212241</v>
      </c>
      <c r="V218" s="50"/>
      <c r="W218" s="50">
        <v>0.58644509835488234</v>
      </c>
      <c r="X218" s="50">
        <v>2.5543089525339849E-2</v>
      </c>
      <c r="Y218" s="50">
        <v>471</v>
      </c>
      <c r="Z218" s="50">
        <v>387</v>
      </c>
      <c r="AA218" s="50" t="s">
        <v>1119</v>
      </c>
      <c r="AB218" s="50" t="s">
        <v>2740</v>
      </c>
    </row>
    <row r="219" spans="1:28" ht="15" x14ac:dyDescent="0.25">
      <c r="A219" s="50">
        <v>55</v>
      </c>
      <c r="B219" s="50">
        <v>2018</v>
      </c>
      <c r="C219" s="50" t="s">
        <v>959</v>
      </c>
      <c r="D219" s="50" t="s">
        <v>2739</v>
      </c>
      <c r="E219" s="50" t="s">
        <v>1493</v>
      </c>
      <c r="F219" s="50" t="s">
        <v>943</v>
      </c>
      <c r="G219" s="50" t="s">
        <v>934</v>
      </c>
      <c r="H219" s="50" t="s">
        <v>824</v>
      </c>
      <c r="I219" s="50">
        <v>720</v>
      </c>
      <c r="J219" s="50">
        <v>36</v>
      </c>
      <c r="K219" s="50" t="s">
        <v>939</v>
      </c>
      <c r="L219" s="50" t="s">
        <v>1256</v>
      </c>
      <c r="M219" s="50" t="s">
        <v>1495</v>
      </c>
      <c r="N219" s="50" t="s">
        <v>2140</v>
      </c>
      <c r="O219" s="50">
        <v>79.513416815742389</v>
      </c>
      <c r="P219" s="50">
        <v>108.7344028520499</v>
      </c>
      <c r="Q219" s="50">
        <v>7.5</v>
      </c>
      <c r="R219" s="50"/>
      <c r="S219" s="50">
        <v>78.311270125223615</v>
      </c>
      <c r="T219" s="50">
        <v>142.60249554367201</v>
      </c>
      <c r="U219" s="50">
        <v>2.9098453567157141</v>
      </c>
      <c r="V219" s="50"/>
      <c r="W219" s="50">
        <v>5.9083092413481024</v>
      </c>
      <c r="X219" s="50">
        <v>0.1359374857522819</v>
      </c>
      <c r="Y219" s="50">
        <v>471</v>
      </c>
      <c r="Z219" s="50">
        <v>389</v>
      </c>
      <c r="AA219" s="50" t="s">
        <v>1119</v>
      </c>
      <c r="AB219" s="50" t="s">
        <v>2740</v>
      </c>
    </row>
    <row r="220" spans="1:28" ht="15" x14ac:dyDescent="0.25">
      <c r="A220" s="50">
        <v>55</v>
      </c>
      <c r="B220" s="50">
        <v>2018</v>
      </c>
      <c r="C220" s="50" t="s">
        <v>959</v>
      </c>
      <c r="D220" s="50" t="s">
        <v>2739</v>
      </c>
      <c r="E220" s="50" t="s">
        <v>1493</v>
      </c>
      <c r="F220" s="50" t="s">
        <v>943</v>
      </c>
      <c r="G220" s="50" t="s">
        <v>934</v>
      </c>
      <c r="H220" s="50" t="s">
        <v>824</v>
      </c>
      <c r="I220" s="50">
        <v>720</v>
      </c>
      <c r="J220" s="50">
        <v>36</v>
      </c>
      <c r="K220" s="50" t="s">
        <v>939</v>
      </c>
      <c r="L220" s="50" t="s">
        <v>1256</v>
      </c>
      <c r="M220" s="50" t="s">
        <v>842</v>
      </c>
      <c r="N220" s="50" t="s">
        <v>2140</v>
      </c>
      <c r="O220" s="50">
        <v>55.918894009216586</v>
      </c>
      <c r="P220" s="50">
        <v>92.67896586345374</v>
      </c>
      <c r="Q220" s="50">
        <v>4.0010373654841063</v>
      </c>
      <c r="R220" s="50"/>
      <c r="S220" s="50">
        <v>42.470046082949317</v>
      </c>
      <c r="T220" s="50">
        <v>95.32956827309215</v>
      </c>
      <c r="U220" s="50">
        <v>20.178391908177421</v>
      </c>
      <c r="V220" s="50"/>
      <c r="W220" s="50">
        <v>0.19372245694983839</v>
      </c>
      <c r="X220" s="50">
        <v>4.1619764669485818E-2</v>
      </c>
      <c r="Y220" s="50">
        <v>473</v>
      </c>
      <c r="Z220" s="50">
        <v>401</v>
      </c>
      <c r="AA220" s="50" t="s">
        <v>1119</v>
      </c>
      <c r="AB220" s="50" t="s">
        <v>2740</v>
      </c>
    </row>
    <row r="221" spans="1:28" ht="15" x14ac:dyDescent="0.25">
      <c r="A221" s="50">
        <v>55</v>
      </c>
      <c r="B221" s="50">
        <v>2018</v>
      </c>
      <c r="C221" s="50" t="s">
        <v>959</v>
      </c>
      <c r="D221" s="50" t="s">
        <v>2739</v>
      </c>
      <c r="E221" s="50" t="s">
        <v>1493</v>
      </c>
      <c r="F221" s="50" t="s">
        <v>943</v>
      </c>
      <c r="G221" s="50" t="s">
        <v>934</v>
      </c>
      <c r="H221" s="50" t="s">
        <v>824</v>
      </c>
      <c r="I221" s="50">
        <v>720</v>
      </c>
      <c r="J221" s="50">
        <v>36</v>
      </c>
      <c r="K221" s="50" t="s">
        <v>939</v>
      </c>
      <c r="L221" s="50" t="s">
        <v>1256</v>
      </c>
      <c r="M221" s="50" t="s">
        <v>1494</v>
      </c>
      <c r="N221" s="50" t="s">
        <v>2140</v>
      </c>
      <c r="O221" s="50">
        <v>60.16589861751153</v>
      </c>
      <c r="P221" s="50">
        <v>91.088604417670695</v>
      </c>
      <c r="Q221" s="50">
        <v>38.263821032406057</v>
      </c>
      <c r="R221" s="50"/>
      <c r="S221" s="50">
        <v>79.100460829493102</v>
      </c>
      <c r="T221" s="50">
        <v>102.9279618473889</v>
      </c>
      <c r="U221" s="50">
        <v>1.801332839871632</v>
      </c>
      <c r="V221" s="50"/>
      <c r="W221" s="50">
        <v>0.46802310638908218</v>
      </c>
      <c r="X221" s="50">
        <v>3.0049289083432591E-2</v>
      </c>
      <c r="Y221" s="50">
        <v>473</v>
      </c>
      <c r="Z221" s="50">
        <v>402</v>
      </c>
      <c r="AA221" s="50" t="s">
        <v>1119</v>
      </c>
      <c r="AB221" s="50" t="s">
        <v>2740</v>
      </c>
    </row>
    <row r="222" spans="1:28" ht="15" x14ac:dyDescent="0.25">
      <c r="A222" s="50">
        <v>55</v>
      </c>
      <c r="B222" s="50">
        <v>2018</v>
      </c>
      <c r="C222" s="50" t="s">
        <v>959</v>
      </c>
      <c r="D222" s="50" t="s">
        <v>2739</v>
      </c>
      <c r="E222" s="50" t="s">
        <v>1493</v>
      </c>
      <c r="F222" s="50" t="s">
        <v>943</v>
      </c>
      <c r="G222" s="50" t="s">
        <v>934</v>
      </c>
      <c r="H222" s="50" t="s">
        <v>824</v>
      </c>
      <c r="I222" s="50">
        <v>720</v>
      </c>
      <c r="J222" s="50">
        <v>36</v>
      </c>
      <c r="K222" s="50" t="s">
        <v>939</v>
      </c>
      <c r="L222" s="50" t="s">
        <v>1256</v>
      </c>
      <c r="M222" s="50" t="s">
        <v>842</v>
      </c>
      <c r="N222" s="50" t="s">
        <v>2140</v>
      </c>
      <c r="O222" s="50">
        <v>73.634707158351389</v>
      </c>
      <c r="P222" s="50">
        <v>91.028446389496693</v>
      </c>
      <c r="Q222" s="50">
        <v>7.828869650211324</v>
      </c>
      <c r="R222" s="50"/>
      <c r="S222" s="50">
        <v>81.797830802603031</v>
      </c>
      <c r="T222" s="50">
        <v>99.343544857768038</v>
      </c>
      <c r="U222" s="50">
        <v>603.23129892272664</v>
      </c>
      <c r="V222" s="50"/>
      <c r="W222" s="50">
        <v>1.8900677580186851E-2</v>
      </c>
      <c r="X222" s="50">
        <v>2.5806964647960069E-2</v>
      </c>
      <c r="Y222" s="50">
        <v>472</v>
      </c>
      <c r="Z222" s="50">
        <v>394</v>
      </c>
      <c r="AA222" s="50" t="s">
        <v>1119</v>
      </c>
      <c r="AB222" s="50" t="s">
        <v>2740</v>
      </c>
    </row>
    <row r="223" spans="1:28" ht="15" x14ac:dyDescent="0.25">
      <c r="A223" s="50">
        <v>55</v>
      </c>
      <c r="B223" s="50">
        <v>2018</v>
      </c>
      <c r="C223" s="50" t="s">
        <v>959</v>
      </c>
      <c r="D223" s="50" t="s">
        <v>2739</v>
      </c>
      <c r="E223" s="50" t="s">
        <v>1493</v>
      </c>
      <c r="F223" s="50" t="s">
        <v>943</v>
      </c>
      <c r="G223" s="50" t="s">
        <v>934</v>
      </c>
      <c r="H223" s="50" t="s">
        <v>824</v>
      </c>
      <c r="I223" s="50">
        <v>720</v>
      </c>
      <c r="J223" s="50">
        <v>36</v>
      </c>
      <c r="K223" s="50" t="s">
        <v>939</v>
      </c>
      <c r="L223" s="50" t="s">
        <v>1256</v>
      </c>
      <c r="M223" s="50" t="s">
        <v>1495</v>
      </c>
      <c r="N223" s="50" t="s">
        <v>2140</v>
      </c>
      <c r="O223" s="50">
        <v>38.22304147465438</v>
      </c>
      <c r="P223" s="50">
        <v>81.988202811245515</v>
      </c>
      <c r="Q223" s="50">
        <v>3.3601785666836221</v>
      </c>
      <c r="R223" s="50"/>
      <c r="S223" s="50">
        <v>52.556682027649778</v>
      </c>
      <c r="T223" s="50">
        <v>101.9560742971882</v>
      </c>
      <c r="U223" s="50">
        <v>6.7376776414429322</v>
      </c>
      <c r="V223" s="50"/>
      <c r="W223" s="50">
        <v>3.5504029741232421</v>
      </c>
      <c r="X223" s="50">
        <v>0.1146175926206716</v>
      </c>
      <c r="Y223" s="50">
        <v>473</v>
      </c>
      <c r="Z223" s="50">
        <v>403</v>
      </c>
      <c r="AA223" s="50" t="s">
        <v>1119</v>
      </c>
      <c r="AB223" s="50" t="s">
        <v>2740</v>
      </c>
    </row>
    <row r="224" spans="1:28" ht="15" x14ac:dyDescent="0.25">
      <c r="A224" s="50">
        <v>55</v>
      </c>
      <c r="B224" s="50">
        <v>2018</v>
      </c>
      <c r="C224" s="50" t="s">
        <v>959</v>
      </c>
      <c r="D224" s="50" t="s">
        <v>2739</v>
      </c>
      <c r="E224" s="50" t="s">
        <v>1493</v>
      </c>
      <c r="F224" s="50" t="s">
        <v>943</v>
      </c>
      <c r="G224" s="50" t="s">
        <v>934</v>
      </c>
      <c r="H224" s="50" t="s">
        <v>824</v>
      </c>
      <c r="I224" s="50">
        <v>720</v>
      </c>
      <c r="J224" s="50">
        <v>36</v>
      </c>
      <c r="K224" s="50" t="s">
        <v>939</v>
      </c>
      <c r="L224" s="50" t="s">
        <v>1256</v>
      </c>
      <c r="M224" s="50" t="s">
        <v>1494</v>
      </c>
      <c r="N224" s="50" t="s">
        <v>2140</v>
      </c>
      <c r="O224" s="50">
        <v>70.302819956616048</v>
      </c>
      <c r="P224" s="50">
        <v>81.838074398249447</v>
      </c>
      <c r="Q224" s="50">
        <v>19.728058698209509</v>
      </c>
      <c r="R224" s="50"/>
      <c r="S224" s="50">
        <v>86.295878524945763</v>
      </c>
      <c r="T224" s="50">
        <v>90.590809628008742</v>
      </c>
      <c r="U224" s="50">
        <v>8.8161386105255843</v>
      </c>
      <c r="V224" s="50"/>
      <c r="W224" s="50">
        <v>0.59081072486815633</v>
      </c>
      <c r="X224" s="50">
        <v>2.6926715633825531E-2</v>
      </c>
      <c r="Y224" s="50">
        <v>472</v>
      </c>
      <c r="Z224" s="50">
        <v>395</v>
      </c>
      <c r="AA224" s="50" t="s">
        <v>1119</v>
      </c>
      <c r="AB224" s="50" t="s">
        <v>2740</v>
      </c>
    </row>
    <row r="225" spans="1:28" ht="15" x14ac:dyDescent="0.25">
      <c r="A225" s="50">
        <v>55</v>
      </c>
      <c r="B225" s="50">
        <v>2018</v>
      </c>
      <c r="C225" s="50" t="s">
        <v>959</v>
      </c>
      <c r="D225" s="50" t="s">
        <v>2739</v>
      </c>
      <c r="E225" s="50" t="s">
        <v>1493</v>
      </c>
      <c r="F225" s="50" t="s">
        <v>943</v>
      </c>
      <c r="G225" s="50" t="s">
        <v>934</v>
      </c>
      <c r="H225" s="50" t="s">
        <v>824</v>
      </c>
      <c r="I225" s="50">
        <v>720</v>
      </c>
      <c r="J225" s="50">
        <v>36</v>
      </c>
      <c r="K225" s="50" t="s">
        <v>939</v>
      </c>
      <c r="L225" s="50" t="s">
        <v>1256</v>
      </c>
      <c r="M225" s="50" t="s">
        <v>1495</v>
      </c>
      <c r="N225" s="50" t="s">
        <v>2140</v>
      </c>
      <c r="O225" s="50">
        <v>56.808676789587849</v>
      </c>
      <c r="P225" s="50">
        <v>68.708971553610482</v>
      </c>
      <c r="Q225" s="50">
        <v>9.2491513124178031</v>
      </c>
      <c r="R225" s="50"/>
      <c r="S225" s="50">
        <v>78.465943600867675</v>
      </c>
      <c r="T225" s="50">
        <v>86.652078774617038</v>
      </c>
      <c r="U225" s="50">
        <v>14.93027796124372</v>
      </c>
      <c r="V225" s="50"/>
      <c r="W225" s="50">
        <v>1.387347695220887</v>
      </c>
      <c r="X225" s="50">
        <v>3.7461498528515949E-2</v>
      </c>
      <c r="Y225" s="50">
        <v>472</v>
      </c>
      <c r="Z225" s="50">
        <v>396</v>
      </c>
      <c r="AA225" s="50" t="s">
        <v>1119</v>
      </c>
      <c r="AB225" s="50" t="s">
        <v>2740</v>
      </c>
    </row>
    <row r="226" spans="1:28" ht="15" x14ac:dyDescent="0.25">
      <c r="A226" s="50">
        <v>55</v>
      </c>
      <c r="B226" s="50">
        <v>2018</v>
      </c>
      <c r="C226" s="50" t="s">
        <v>959</v>
      </c>
      <c r="D226" s="50" t="s">
        <v>2739</v>
      </c>
      <c r="E226" s="50" t="s">
        <v>1493</v>
      </c>
      <c r="F226" s="50" t="s">
        <v>943</v>
      </c>
      <c r="G226" s="50" t="s">
        <v>934</v>
      </c>
      <c r="H226" s="50" t="s">
        <v>824</v>
      </c>
      <c r="I226" s="50">
        <v>720</v>
      </c>
      <c r="J226" s="50">
        <v>12</v>
      </c>
      <c r="K226" s="50" t="s">
        <v>939</v>
      </c>
      <c r="L226" s="50" t="s">
        <v>1256</v>
      </c>
      <c r="M226" s="50" t="s">
        <v>842</v>
      </c>
      <c r="N226" s="50" t="s">
        <v>2140</v>
      </c>
      <c r="O226" s="50">
        <v>87.462039045553126</v>
      </c>
      <c r="P226" s="50">
        <v>62.582056892778972</v>
      </c>
      <c r="Q226" s="50">
        <v>4.2426406871192857</v>
      </c>
      <c r="R226" s="50"/>
      <c r="S226" s="50">
        <v>85.462906724511924</v>
      </c>
      <c r="T226" s="50">
        <v>62.144420131291021</v>
      </c>
      <c r="U226" s="50">
        <v>3.256255518229489</v>
      </c>
      <c r="V226" s="50"/>
      <c r="W226" s="50">
        <v>-0.11504098498716039</v>
      </c>
      <c r="X226" s="50">
        <v>2.317278092109391E-2</v>
      </c>
      <c r="Y226" s="50">
        <v>469</v>
      </c>
      <c r="Z226" s="50">
        <v>394</v>
      </c>
      <c r="AA226" s="50" t="s">
        <v>1119</v>
      </c>
      <c r="AB226" s="50" t="s">
        <v>2740</v>
      </c>
    </row>
    <row r="227" spans="1:28" ht="15" x14ac:dyDescent="0.25">
      <c r="A227" s="50">
        <v>55</v>
      </c>
      <c r="B227" s="50">
        <v>2018</v>
      </c>
      <c r="C227" s="50" t="s">
        <v>959</v>
      </c>
      <c r="D227" s="50" t="s">
        <v>2739</v>
      </c>
      <c r="E227" s="50" t="s">
        <v>1493</v>
      </c>
      <c r="F227" s="50" t="s">
        <v>943</v>
      </c>
      <c r="G227" s="50" t="s">
        <v>934</v>
      </c>
      <c r="H227" s="50" t="s">
        <v>824</v>
      </c>
      <c r="I227" s="50">
        <v>720</v>
      </c>
      <c r="J227" s="50">
        <v>12</v>
      </c>
      <c r="K227" s="50" t="s">
        <v>939</v>
      </c>
      <c r="L227" s="50" t="s">
        <v>1256</v>
      </c>
      <c r="M227" s="50" t="s">
        <v>842</v>
      </c>
      <c r="N227" s="50" t="s">
        <v>2140</v>
      </c>
      <c r="O227" s="50">
        <v>94.110912343470474</v>
      </c>
      <c r="P227" s="50">
        <v>49.91087344028513</v>
      </c>
      <c r="Q227" s="50">
        <v>18.610911519209012</v>
      </c>
      <c r="R227" s="50"/>
      <c r="S227" s="50">
        <v>82.261180679785326</v>
      </c>
      <c r="T227" s="50">
        <v>42.780748663101541</v>
      </c>
      <c r="U227" s="50">
        <v>4.2262039704680614</v>
      </c>
      <c r="V227" s="50"/>
      <c r="W227" s="50">
        <v>-0.51066210972791914</v>
      </c>
      <c r="X227" s="50">
        <v>2.3521439926632179E-2</v>
      </c>
      <c r="Y227" s="50">
        <v>468</v>
      </c>
      <c r="Z227" s="50">
        <v>387</v>
      </c>
      <c r="AA227" s="50" t="s">
        <v>1119</v>
      </c>
      <c r="AB227" s="50" t="s">
        <v>2740</v>
      </c>
    </row>
    <row r="228" spans="1:28" ht="15" x14ac:dyDescent="0.25">
      <c r="A228" s="50">
        <v>55</v>
      </c>
      <c r="B228" s="50">
        <v>2018</v>
      </c>
      <c r="C228" s="50" t="s">
        <v>959</v>
      </c>
      <c r="D228" s="50" t="s">
        <v>2739</v>
      </c>
      <c r="E228" s="50" t="s">
        <v>1493</v>
      </c>
      <c r="F228" s="50" t="s">
        <v>943</v>
      </c>
      <c r="G228" s="50" t="s">
        <v>934</v>
      </c>
      <c r="H228" s="50" t="s">
        <v>824</v>
      </c>
      <c r="I228" s="50">
        <v>720</v>
      </c>
      <c r="J228" s="50">
        <v>12</v>
      </c>
      <c r="K228" s="50" t="s">
        <v>939</v>
      </c>
      <c r="L228" s="50" t="s">
        <v>1256</v>
      </c>
      <c r="M228" s="50" t="s">
        <v>1494</v>
      </c>
      <c r="N228" s="50" t="s">
        <v>2140</v>
      </c>
      <c r="O228" s="50">
        <v>94.292407809110614</v>
      </c>
      <c r="P228" s="50">
        <v>48.577680525164112</v>
      </c>
      <c r="Q228" s="50">
        <v>13.5</v>
      </c>
      <c r="R228" s="50"/>
      <c r="S228" s="50">
        <v>91.460303687635573</v>
      </c>
      <c r="T228" s="50">
        <v>53.829321663019677</v>
      </c>
      <c r="U228" s="50">
        <v>8.5736514974659421</v>
      </c>
      <c r="V228" s="50"/>
      <c r="W228" s="50">
        <v>0.46099736657606888</v>
      </c>
      <c r="X228" s="50">
        <v>2.2111059961561121E-2</v>
      </c>
      <c r="Y228" s="50">
        <v>469</v>
      </c>
      <c r="Z228" s="50">
        <v>395</v>
      </c>
      <c r="AA228" s="50" t="s">
        <v>1119</v>
      </c>
      <c r="AB228" s="50" t="s">
        <v>2740</v>
      </c>
    </row>
    <row r="229" spans="1:28" ht="15" x14ac:dyDescent="0.25">
      <c r="A229" s="50">
        <v>55</v>
      </c>
      <c r="B229" s="50">
        <v>2018</v>
      </c>
      <c r="C229" s="50" t="s">
        <v>959</v>
      </c>
      <c r="D229" s="50" t="s">
        <v>2739</v>
      </c>
      <c r="E229" s="50" t="s">
        <v>1493</v>
      </c>
      <c r="F229" s="50" t="s">
        <v>943</v>
      </c>
      <c r="G229" s="50" t="s">
        <v>934</v>
      </c>
      <c r="H229" s="50" t="s">
        <v>824</v>
      </c>
      <c r="I229" s="50">
        <v>720</v>
      </c>
      <c r="J229" s="50">
        <v>12</v>
      </c>
      <c r="K229" s="50" t="s">
        <v>939</v>
      </c>
      <c r="L229" s="50" t="s">
        <v>1256</v>
      </c>
      <c r="M229" s="50" t="s">
        <v>842</v>
      </c>
      <c r="N229" s="50" t="s">
        <v>2140</v>
      </c>
      <c r="O229" s="50">
        <v>84.763133640553008</v>
      </c>
      <c r="P229" s="50">
        <v>39.791415662651623</v>
      </c>
      <c r="Q229" s="50">
        <v>8</v>
      </c>
      <c r="R229" s="50"/>
      <c r="S229" s="50">
        <v>54.503225806451617</v>
      </c>
      <c r="T229" s="50">
        <v>31.352861445784011</v>
      </c>
      <c r="U229" s="50">
        <v>2.2170250336881629</v>
      </c>
      <c r="V229" s="50"/>
      <c r="W229" s="50">
        <v>-1.311142554352295</v>
      </c>
      <c r="X229" s="50">
        <v>3.631708682012464E-2</v>
      </c>
      <c r="Y229" s="50">
        <v>470</v>
      </c>
      <c r="Z229" s="50">
        <v>401</v>
      </c>
      <c r="AA229" s="50" t="s">
        <v>1119</v>
      </c>
      <c r="AB229" s="50" t="s">
        <v>2740</v>
      </c>
    </row>
    <row r="230" spans="1:28" ht="15" x14ac:dyDescent="0.25">
      <c r="A230" s="50">
        <v>55</v>
      </c>
      <c r="B230" s="50">
        <v>2018</v>
      </c>
      <c r="C230" s="50" t="s">
        <v>959</v>
      </c>
      <c r="D230" s="50" t="s">
        <v>2739</v>
      </c>
      <c r="E230" s="50" t="s">
        <v>1493</v>
      </c>
      <c r="F230" s="50" t="s">
        <v>943</v>
      </c>
      <c r="G230" s="50" t="s">
        <v>934</v>
      </c>
      <c r="H230" s="50" t="s">
        <v>824</v>
      </c>
      <c r="I230" s="50">
        <v>720</v>
      </c>
      <c r="J230" s="50">
        <v>12</v>
      </c>
      <c r="K230" s="50" t="s">
        <v>939</v>
      </c>
      <c r="L230" s="50" t="s">
        <v>1256</v>
      </c>
      <c r="M230" s="50" t="s">
        <v>1494</v>
      </c>
      <c r="N230" s="50" t="s">
        <v>2140</v>
      </c>
      <c r="O230" s="50">
        <v>94.9695885509839</v>
      </c>
      <c r="P230" s="50">
        <v>37.43315508021383</v>
      </c>
      <c r="Q230" s="50">
        <v>17.199264519158952</v>
      </c>
      <c r="R230" s="50"/>
      <c r="S230" s="50">
        <v>91.878354203935586</v>
      </c>
      <c r="T230" s="50">
        <v>40.998217468805628</v>
      </c>
      <c r="U230" s="50">
        <v>15.172413793103431</v>
      </c>
      <c r="V230" s="50"/>
      <c r="W230" s="50">
        <v>0.21870632255507799</v>
      </c>
      <c r="X230" s="50">
        <v>2.1541641291191752E-2</v>
      </c>
      <c r="Y230" s="50">
        <v>468</v>
      </c>
      <c r="Z230" s="50">
        <v>388</v>
      </c>
      <c r="AA230" s="50" t="s">
        <v>1119</v>
      </c>
      <c r="AB230" s="50" t="s">
        <v>2740</v>
      </c>
    </row>
    <row r="231" spans="1:28" ht="15" x14ac:dyDescent="0.25">
      <c r="A231" s="50">
        <v>55</v>
      </c>
      <c r="B231" s="50">
        <v>2018</v>
      </c>
      <c r="C231" s="50" t="s">
        <v>959</v>
      </c>
      <c r="D231" s="50" t="s">
        <v>2739</v>
      </c>
      <c r="E231" s="50" t="s">
        <v>1493</v>
      </c>
      <c r="F231" s="50" t="s">
        <v>943</v>
      </c>
      <c r="G231" s="50" t="s">
        <v>934</v>
      </c>
      <c r="H231" s="50" t="s">
        <v>824</v>
      </c>
      <c r="I231" s="50">
        <v>720</v>
      </c>
      <c r="J231" s="50">
        <v>12</v>
      </c>
      <c r="K231" s="50" t="s">
        <v>939</v>
      </c>
      <c r="L231" s="50" t="s">
        <v>1256</v>
      </c>
      <c r="M231" s="50" t="s">
        <v>1495</v>
      </c>
      <c r="N231" s="50" t="s">
        <v>2140</v>
      </c>
      <c r="O231" s="50">
        <v>83.796963123644232</v>
      </c>
      <c r="P231" s="50">
        <v>34.573304157549217</v>
      </c>
      <c r="Q231" s="50">
        <v>2.476832654823494</v>
      </c>
      <c r="R231" s="50"/>
      <c r="S231" s="50">
        <v>84.296746203904547</v>
      </c>
      <c r="T231" s="50">
        <v>45.514223194748347</v>
      </c>
      <c r="U231" s="50">
        <v>0.28284271247461912</v>
      </c>
      <c r="V231" s="50"/>
      <c r="W231" s="50">
        <v>6.1876716807624863</v>
      </c>
      <c r="X231" s="50">
        <v>0.13768317605695679</v>
      </c>
      <c r="Y231" s="50">
        <v>469</v>
      </c>
      <c r="Z231" s="50">
        <v>396</v>
      </c>
      <c r="AA231" s="50" t="s">
        <v>1119</v>
      </c>
      <c r="AB231" s="50" t="s">
        <v>2740</v>
      </c>
    </row>
    <row r="232" spans="1:28" ht="15" x14ac:dyDescent="0.25">
      <c r="A232" s="50">
        <v>55</v>
      </c>
      <c r="B232" s="50">
        <v>2018</v>
      </c>
      <c r="C232" s="50" t="s">
        <v>959</v>
      </c>
      <c r="D232" s="50" t="s">
        <v>2739</v>
      </c>
      <c r="E232" s="50" t="s">
        <v>1493</v>
      </c>
      <c r="F232" s="50" t="s">
        <v>943</v>
      </c>
      <c r="G232" s="50" t="s">
        <v>934</v>
      </c>
      <c r="H232" s="50" t="s">
        <v>824</v>
      </c>
      <c r="I232" s="50">
        <v>720</v>
      </c>
      <c r="J232" s="50">
        <v>12</v>
      </c>
      <c r="K232" s="50" t="s">
        <v>939</v>
      </c>
      <c r="L232" s="50" t="s">
        <v>1256</v>
      </c>
      <c r="M232" s="50" t="s">
        <v>1494</v>
      </c>
      <c r="N232" s="50" t="s">
        <v>2140</v>
      </c>
      <c r="O232" s="50">
        <v>88.302304147465449</v>
      </c>
      <c r="P232" s="50">
        <v>29.53278112449885</v>
      </c>
      <c r="Q232" s="50">
        <v>5.7183186040610252</v>
      </c>
      <c r="R232" s="50"/>
      <c r="S232" s="50">
        <v>89.894930875576037</v>
      </c>
      <c r="T232" s="50">
        <v>27.381777108434569</v>
      </c>
      <c r="U232" s="50">
        <v>14.677419354838721</v>
      </c>
      <c r="V232" s="50"/>
      <c r="W232" s="50">
        <v>-0.19165667866783079</v>
      </c>
      <c r="X232" s="50">
        <v>2.255189693280359E-2</v>
      </c>
      <c r="Y232" s="50">
        <v>470</v>
      </c>
      <c r="Z232" s="50">
        <v>402</v>
      </c>
      <c r="AA232" s="50" t="s">
        <v>1119</v>
      </c>
      <c r="AB232" s="50" t="s">
        <v>2740</v>
      </c>
    </row>
    <row r="233" spans="1:28" ht="15" x14ac:dyDescent="0.25">
      <c r="A233" s="50">
        <v>55</v>
      </c>
      <c r="B233" s="50">
        <v>2018</v>
      </c>
      <c r="C233" s="50" t="s">
        <v>959</v>
      </c>
      <c r="D233" s="50" t="s">
        <v>2739</v>
      </c>
      <c r="E233" s="50" t="s">
        <v>1493</v>
      </c>
      <c r="F233" s="50" t="s">
        <v>943</v>
      </c>
      <c r="G233" s="50" t="s">
        <v>934</v>
      </c>
      <c r="H233" s="50" t="s">
        <v>824</v>
      </c>
      <c r="I233" s="50">
        <v>720</v>
      </c>
      <c r="J233" s="50">
        <v>12</v>
      </c>
      <c r="K233" s="50" t="s">
        <v>939</v>
      </c>
      <c r="L233" s="50" t="s">
        <v>1256</v>
      </c>
      <c r="M233" s="50" t="s">
        <v>1495</v>
      </c>
      <c r="N233" s="50" t="s">
        <v>2140</v>
      </c>
      <c r="O233" s="50">
        <v>85.695885509838988</v>
      </c>
      <c r="P233" s="50">
        <v>25.84670231729049</v>
      </c>
      <c r="Q233" s="50">
        <v>8</v>
      </c>
      <c r="R233" s="50"/>
      <c r="S233" s="50">
        <v>83.806797853309476</v>
      </c>
      <c r="T233" s="50">
        <v>20.499108734402771</v>
      </c>
      <c r="U233" s="50">
        <v>18.43747478777437</v>
      </c>
      <c r="V233" s="50"/>
      <c r="W233" s="50">
        <v>-0.37604670350556862</v>
      </c>
      <c r="X233" s="50">
        <v>2.401851331354219E-2</v>
      </c>
      <c r="Y233" s="50">
        <v>468</v>
      </c>
      <c r="Z233" s="50">
        <v>389</v>
      </c>
      <c r="AA233" s="50" t="s">
        <v>1119</v>
      </c>
      <c r="AB233" s="50" t="s">
        <v>2740</v>
      </c>
    </row>
    <row r="234" spans="1:28" ht="15" x14ac:dyDescent="0.25">
      <c r="A234" s="50">
        <v>55</v>
      </c>
      <c r="B234" s="50">
        <v>2018</v>
      </c>
      <c r="C234" s="50" t="s">
        <v>959</v>
      </c>
      <c r="D234" s="50" t="s">
        <v>2739</v>
      </c>
      <c r="E234" s="50" t="s">
        <v>1493</v>
      </c>
      <c r="F234" s="50" t="s">
        <v>943</v>
      </c>
      <c r="G234" s="50" t="s">
        <v>934</v>
      </c>
      <c r="H234" s="50" t="s">
        <v>824</v>
      </c>
      <c r="I234" s="50">
        <v>720</v>
      </c>
      <c r="J234" s="50">
        <v>12</v>
      </c>
      <c r="K234" s="50" t="s">
        <v>939</v>
      </c>
      <c r="L234" s="50" t="s">
        <v>1256</v>
      </c>
      <c r="M234" s="50" t="s">
        <v>1495</v>
      </c>
      <c r="N234" s="50" t="s">
        <v>2140</v>
      </c>
      <c r="O234" s="50">
        <v>77.861751152073737</v>
      </c>
      <c r="P234" s="50">
        <v>21.921536144579061</v>
      </c>
      <c r="Q234" s="50">
        <v>4.0414518843273708</v>
      </c>
      <c r="R234" s="50"/>
      <c r="S234" s="50">
        <v>81.047004608294927</v>
      </c>
      <c r="T234" s="50">
        <v>24.072540160643349</v>
      </c>
      <c r="U234" s="50">
        <v>2.3555890982936729</v>
      </c>
      <c r="V234" s="50"/>
      <c r="W234" s="50">
        <v>0.65044431373209466</v>
      </c>
      <c r="X234" s="50">
        <v>2.651299271295016E-2</v>
      </c>
      <c r="Y234" s="50">
        <v>470</v>
      </c>
      <c r="Z234" s="50">
        <v>403</v>
      </c>
      <c r="AA234" s="50" t="s">
        <v>1119</v>
      </c>
      <c r="AB234" s="50" t="s">
        <v>2740</v>
      </c>
    </row>
    <row r="235" spans="1:28" ht="15" x14ac:dyDescent="0.25">
      <c r="A235" s="50">
        <v>51</v>
      </c>
      <c r="B235" s="50">
        <v>1983</v>
      </c>
      <c r="C235" s="50" t="s">
        <v>823</v>
      </c>
      <c r="D235" s="50" t="s">
        <v>832</v>
      </c>
      <c r="E235" s="50" t="s">
        <v>1171</v>
      </c>
      <c r="F235" s="50" t="s">
        <v>855</v>
      </c>
      <c r="G235" s="50" t="s">
        <v>1510</v>
      </c>
      <c r="H235" s="50" t="s">
        <v>824</v>
      </c>
      <c r="I235" s="50">
        <v>10.5</v>
      </c>
      <c r="J235" s="50">
        <v>12</v>
      </c>
      <c r="K235" s="50" t="s">
        <v>962</v>
      </c>
      <c r="L235" s="50" t="s">
        <v>1502</v>
      </c>
      <c r="M235" s="50" t="s">
        <v>1503</v>
      </c>
      <c r="N235" s="50" t="s">
        <v>2140</v>
      </c>
      <c r="O235" s="50">
        <v>20</v>
      </c>
      <c r="P235" s="50">
        <v>17</v>
      </c>
      <c r="Q235" s="50">
        <v>1.544401544401552</v>
      </c>
      <c r="R235" s="50"/>
      <c r="S235" s="50">
        <v>20</v>
      </c>
      <c r="T235" s="50">
        <v>17</v>
      </c>
      <c r="U235" s="50">
        <v>4.0999999999999996</v>
      </c>
      <c r="V235" s="50"/>
      <c r="W235" s="50">
        <v>0</v>
      </c>
      <c r="X235" s="50">
        <v>0.1</v>
      </c>
      <c r="Y235" s="50">
        <v>499</v>
      </c>
      <c r="Z235" s="50">
        <v>435</v>
      </c>
      <c r="AA235" s="50" t="s">
        <v>1119</v>
      </c>
      <c r="AB235" s="50" t="s">
        <v>2740</v>
      </c>
    </row>
    <row r="236" spans="1:28" ht="15" x14ac:dyDescent="0.25">
      <c r="A236" s="50">
        <v>51</v>
      </c>
      <c r="B236" s="50">
        <v>1983</v>
      </c>
      <c r="C236" s="50" t="s">
        <v>823</v>
      </c>
      <c r="D236" s="50" t="s">
        <v>832</v>
      </c>
      <c r="E236" s="50" t="s">
        <v>1171</v>
      </c>
      <c r="F236" s="50" t="s">
        <v>855</v>
      </c>
      <c r="G236" s="50" t="s">
        <v>1510</v>
      </c>
      <c r="H236" s="50" t="s">
        <v>824</v>
      </c>
      <c r="I236" s="50">
        <v>10.5</v>
      </c>
      <c r="J236" s="50">
        <v>12</v>
      </c>
      <c r="K236" s="50" t="s">
        <v>962</v>
      </c>
      <c r="L236" s="50" t="s">
        <v>1502</v>
      </c>
      <c r="M236" s="50" t="s">
        <v>1504</v>
      </c>
      <c r="N236" s="50" t="s">
        <v>2140</v>
      </c>
      <c r="O236" s="50">
        <v>20</v>
      </c>
      <c r="P236" s="50">
        <v>17</v>
      </c>
      <c r="Q236" s="50">
        <v>0.20784609690826519</v>
      </c>
      <c r="R236" s="50"/>
      <c r="S236" s="50">
        <v>20</v>
      </c>
      <c r="T236" s="50">
        <v>20.9</v>
      </c>
      <c r="U236" s="50">
        <v>0.4</v>
      </c>
      <c r="V236" s="50"/>
      <c r="W236" s="50">
        <v>11.99203124912051</v>
      </c>
      <c r="X236" s="50">
        <v>1.897610168498536</v>
      </c>
      <c r="Y236" s="50">
        <v>499</v>
      </c>
      <c r="Z236" s="50">
        <v>439</v>
      </c>
      <c r="AA236" s="50" t="s">
        <v>1119</v>
      </c>
      <c r="AB236" s="50" t="s">
        <v>2740</v>
      </c>
    </row>
    <row r="237" spans="1:28" ht="15" x14ac:dyDescent="0.25">
      <c r="A237" s="50">
        <v>51</v>
      </c>
      <c r="B237" s="50">
        <v>1983</v>
      </c>
      <c r="C237" s="50" t="s">
        <v>823</v>
      </c>
      <c r="D237" s="50" t="s">
        <v>832</v>
      </c>
      <c r="E237" s="50" t="s">
        <v>1171</v>
      </c>
      <c r="F237" s="50" t="s">
        <v>855</v>
      </c>
      <c r="G237" s="50" t="s">
        <v>1510</v>
      </c>
      <c r="H237" s="50" t="s">
        <v>824</v>
      </c>
      <c r="I237" s="50">
        <v>10.5</v>
      </c>
      <c r="J237" s="50">
        <v>36</v>
      </c>
      <c r="K237" s="50" t="s">
        <v>962</v>
      </c>
      <c r="L237" s="50" t="s">
        <v>1502</v>
      </c>
      <c r="M237" s="50" t="s">
        <v>1503</v>
      </c>
      <c r="N237" s="50" t="s">
        <v>2140</v>
      </c>
      <c r="O237" s="50">
        <v>20</v>
      </c>
      <c r="P237" s="50">
        <v>14.8</v>
      </c>
      <c r="Q237" s="50">
        <v>1.544401544401552</v>
      </c>
      <c r="R237" s="50"/>
      <c r="S237" s="50">
        <v>20</v>
      </c>
      <c r="T237" s="50">
        <v>13.4</v>
      </c>
      <c r="U237" s="50">
        <v>15.417842144187221</v>
      </c>
      <c r="V237" s="50"/>
      <c r="W237" s="50">
        <v>-0.1252352089241873</v>
      </c>
      <c r="X237" s="50">
        <v>0.1001960482194286</v>
      </c>
      <c r="Y237" s="50">
        <v>503</v>
      </c>
      <c r="Z237" s="50">
        <v>435</v>
      </c>
      <c r="AA237" s="50" t="s">
        <v>1119</v>
      </c>
      <c r="AB237" s="50" t="s">
        <v>2740</v>
      </c>
    </row>
    <row r="238" spans="1:28" ht="15" x14ac:dyDescent="0.25">
      <c r="A238" s="50">
        <v>51</v>
      </c>
      <c r="B238" s="50">
        <v>1983</v>
      </c>
      <c r="C238" s="50" t="s">
        <v>823</v>
      </c>
      <c r="D238" s="50" t="s">
        <v>832</v>
      </c>
      <c r="E238" s="50" t="s">
        <v>1171</v>
      </c>
      <c r="F238" s="50" t="s">
        <v>855</v>
      </c>
      <c r="G238" s="50" t="s">
        <v>1510</v>
      </c>
      <c r="H238" s="50" t="s">
        <v>824</v>
      </c>
      <c r="I238" s="50">
        <v>10.5</v>
      </c>
      <c r="J238" s="50">
        <v>36</v>
      </c>
      <c r="K238" s="50" t="s">
        <v>962</v>
      </c>
      <c r="L238" s="50" t="s">
        <v>1502</v>
      </c>
      <c r="M238" s="50" t="s">
        <v>1504</v>
      </c>
      <c r="N238" s="50" t="s">
        <v>2140</v>
      </c>
      <c r="O238" s="50">
        <v>20</v>
      </c>
      <c r="P238" s="50">
        <v>14.8</v>
      </c>
      <c r="Q238" s="50">
        <v>0.48711367377933018</v>
      </c>
      <c r="R238" s="50"/>
      <c r="S238" s="50">
        <v>20</v>
      </c>
      <c r="T238" s="50">
        <v>35.9</v>
      </c>
      <c r="U238" s="50">
        <v>26.413774815425381</v>
      </c>
      <c r="V238" s="50"/>
      <c r="W238" s="50">
        <v>1.107052310135235</v>
      </c>
      <c r="X238" s="50">
        <v>0.115319560217197</v>
      </c>
      <c r="Y238" s="50">
        <v>503</v>
      </c>
      <c r="Z238" s="50">
        <v>439</v>
      </c>
      <c r="AA238" s="50" t="s">
        <v>1119</v>
      </c>
      <c r="AB238" s="50" t="s">
        <v>2740</v>
      </c>
    </row>
    <row r="239" spans="1:28" ht="15" x14ac:dyDescent="0.25">
      <c r="A239" s="50">
        <v>51</v>
      </c>
      <c r="B239" s="50">
        <v>1983</v>
      </c>
      <c r="C239" s="50" t="s">
        <v>823</v>
      </c>
      <c r="D239" s="50" t="s">
        <v>832</v>
      </c>
      <c r="E239" s="50" t="s">
        <v>1171</v>
      </c>
      <c r="F239" s="50" t="s">
        <v>855</v>
      </c>
      <c r="G239" s="50" t="s">
        <v>1006</v>
      </c>
      <c r="H239" s="50" t="s">
        <v>824</v>
      </c>
      <c r="I239" s="50">
        <v>10.5</v>
      </c>
      <c r="J239" s="50">
        <v>36</v>
      </c>
      <c r="K239" s="50" t="s">
        <v>962</v>
      </c>
      <c r="L239" s="50" t="s">
        <v>1502</v>
      </c>
      <c r="M239" s="50" t="s">
        <v>1503</v>
      </c>
      <c r="N239" s="50" t="s">
        <v>2140</v>
      </c>
      <c r="O239" s="50">
        <v>20</v>
      </c>
      <c r="P239" s="50">
        <v>8.5</v>
      </c>
      <c r="Q239" s="50">
        <v>3.800997322435427</v>
      </c>
      <c r="R239" s="50"/>
      <c r="S239" s="50">
        <v>20</v>
      </c>
      <c r="T239" s="50">
        <v>7.6</v>
      </c>
      <c r="U239" s="50">
        <v>5.7059910036148258</v>
      </c>
      <c r="V239" s="50"/>
      <c r="W239" s="50">
        <v>-0.18195175756491971</v>
      </c>
      <c r="X239" s="50">
        <v>0.10041383052601199</v>
      </c>
      <c r="Y239" s="50">
        <v>502</v>
      </c>
      <c r="Z239" s="50">
        <v>434</v>
      </c>
      <c r="AA239" s="50" t="s">
        <v>1119</v>
      </c>
      <c r="AB239" s="50" t="s">
        <v>2740</v>
      </c>
    </row>
    <row r="240" spans="1:28" ht="15" x14ac:dyDescent="0.25">
      <c r="A240" s="50">
        <v>51</v>
      </c>
      <c r="B240" s="50">
        <v>1983</v>
      </c>
      <c r="C240" s="50" t="s">
        <v>823</v>
      </c>
      <c r="D240" s="50" t="s">
        <v>832</v>
      </c>
      <c r="E240" s="50" t="s">
        <v>1171</v>
      </c>
      <c r="F240" s="50" t="s">
        <v>855</v>
      </c>
      <c r="G240" s="50" t="s">
        <v>1006</v>
      </c>
      <c r="H240" s="50" t="s">
        <v>824</v>
      </c>
      <c r="I240" s="50">
        <v>10.5</v>
      </c>
      <c r="J240" s="50">
        <v>36</v>
      </c>
      <c r="K240" s="50" t="s">
        <v>962</v>
      </c>
      <c r="L240" s="50" t="s">
        <v>1502</v>
      </c>
      <c r="M240" s="50" t="s">
        <v>1504</v>
      </c>
      <c r="N240" s="50" t="s">
        <v>2140</v>
      </c>
      <c r="O240" s="50">
        <v>20</v>
      </c>
      <c r="P240" s="50">
        <v>8.5</v>
      </c>
      <c r="Q240" s="50">
        <v>16.940773179473389</v>
      </c>
      <c r="R240" s="50"/>
      <c r="S240" s="50">
        <v>20</v>
      </c>
      <c r="T240" s="50">
        <v>20.7</v>
      </c>
      <c r="U240" s="50">
        <v>23.25819049979329</v>
      </c>
      <c r="V240" s="50"/>
      <c r="W240" s="50">
        <v>0.58769523890035258</v>
      </c>
      <c r="X240" s="50">
        <v>0.1043173211728268</v>
      </c>
      <c r="Y240" s="50">
        <v>502</v>
      </c>
      <c r="Z240" s="50">
        <v>438</v>
      </c>
      <c r="AA240" s="50" t="s">
        <v>1119</v>
      </c>
      <c r="AB240" s="50" t="s">
        <v>2740</v>
      </c>
    </row>
    <row r="241" spans="1:28" ht="15" x14ac:dyDescent="0.25">
      <c r="A241" s="50">
        <v>51</v>
      </c>
      <c r="B241" s="50">
        <v>1983</v>
      </c>
      <c r="C241" s="50" t="s">
        <v>823</v>
      </c>
      <c r="D241" s="50" t="s">
        <v>832</v>
      </c>
      <c r="E241" s="50" t="s">
        <v>1171</v>
      </c>
      <c r="F241" s="50" t="s">
        <v>855</v>
      </c>
      <c r="G241" s="50" t="s">
        <v>1006</v>
      </c>
      <c r="H241" s="50" t="s">
        <v>824</v>
      </c>
      <c r="I241" s="50">
        <v>10.5</v>
      </c>
      <c r="J241" s="50">
        <v>12</v>
      </c>
      <c r="K241" s="50" t="s">
        <v>962</v>
      </c>
      <c r="L241" s="50" t="s">
        <v>1502</v>
      </c>
      <c r="M241" s="50" t="s">
        <v>1503</v>
      </c>
      <c r="N241" s="50" t="s">
        <v>2140</v>
      </c>
      <c r="O241" s="50">
        <v>20</v>
      </c>
      <c r="P241" s="50">
        <v>6.3</v>
      </c>
      <c r="Q241" s="50">
        <v>2.4170287668176429</v>
      </c>
      <c r="R241" s="50"/>
      <c r="S241" s="50">
        <v>20</v>
      </c>
      <c r="T241" s="50">
        <v>7.7</v>
      </c>
      <c r="U241" s="50">
        <v>4.4721359549995798E-3</v>
      </c>
      <c r="V241" s="50"/>
      <c r="W241" s="50">
        <v>0.8028519551104204</v>
      </c>
      <c r="X241" s="50">
        <v>0.1080571407728078</v>
      </c>
      <c r="Y241" s="50">
        <v>498</v>
      </c>
      <c r="Z241" s="50">
        <v>434</v>
      </c>
      <c r="AA241" s="50" t="s">
        <v>1119</v>
      </c>
      <c r="AB241" s="50" t="s">
        <v>2740</v>
      </c>
    </row>
    <row r="242" spans="1:28" ht="15" x14ac:dyDescent="0.25">
      <c r="A242" s="50">
        <v>51</v>
      </c>
      <c r="B242" s="50">
        <v>1983</v>
      </c>
      <c r="C242" s="50" t="s">
        <v>823</v>
      </c>
      <c r="D242" s="50" t="s">
        <v>832</v>
      </c>
      <c r="E242" s="50" t="s">
        <v>1171</v>
      </c>
      <c r="F242" s="50" t="s">
        <v>855</v>
      </c>
      <c r="G242" s="50" t="s">
        <v>1006</v>
      </c>
      <c r="H242" s="50" t="s">
        <v>824</v>
      </c>
      <c r="I242" s="50">
        <v>10.5</v>
      </c>
      <c r="J242" s="50">
        <v>12</v>
      </c>
      <c r="K242" s="50" t="s">
        <v>962</v>
      </c>
      <c r="L242" s="50" t="s">
        <v>1502</v>
      </c>
      <c r="M242" s="50" t="s">
        <v>1504</v>
      </c>
      <c r="N242" s="50" t="s">
        <v>2140</v>
      </c>
      <c r="O242" s="50">
        <v>20</v>
      </c>
      <c r="P242" s="50">
        <v>6.3</v>
      </c>
      <c r="Q242" s="50">
        <v>1.1993799275943009</v>
      </c>
      <c r="R242" s="50"/>
      <c r="S242" s="50">
        <v>20</v>
      </c>
      <c r="T242" s="50">
        <v>6.1</v>
      </c>
      <c r="U242" s="50">
        <v>21.2</v>
      </c>
      <c r="V242" s="50"/>
      <c r="W242" s="50">
        <v>-1.3055401209426019E-2</v>
      </c>
      <c r="X242" s="50">
        <v>0.1000021305437592</v>
      </c>
      <c r="Y242" s="50">
        <v>498</v>
      </c>
      <c r="Z242" s="50">
        <v>438</v>
      </c>
      <c r="AA242" s="50" t="s">
        <v>1119</v>
      </c>
      <c r="AB242" s="50" t="s">
        <v>2740</v>
      </c>
    </row>
    <row r="243" spans="1:28" ht="15" x14ac:dyDescent="0.25">
      <c r="A243" s="50">
        <v>51</v>
      </c>
      <c r="B243" s="50">
        <v>1983</v>
      </c>
      <c r="C243" s="50" t="s">
        <v>823</v>
      </c>
      <c r="D243" s="50" t="s">
        <v>832</v>
      </c>
      <c r="E243" s="50" t="s">
        <v>1171</v>
      </c>
      <c r="F243" s="50" t="s">
        <v>855</v>
      </c>
      <c r="G243" s="50" t="s">
        <v>1510</v>
      </c>
      <c r="H243" s="50" t="s">
        <v>824</v>
      </c>
      <c r="I243" s="50">
        <v>10.5</v>
      </c>
      <c r="J243" s="50">
        <v>48</v>
      </c>
      <c r="K243" s="50" t="s">
        <v>962</v>
      </c>
      <c r="L243" s="50" t="s">
        <v>1502</v>
      </c>
      <c r="M243" s="50" t="s">
        <v>1503</v>
      </c>
      <c r="N243" s="50" t="s">
        <v>2140</v>
      </c>
      <c r="O243" s="50">
        <v>20</v>
      </c>
      <c r="P243" s="50">
        <v>4.5999999999999996</v>
      </c>
      <c r="Q243" s="50">
        <v>1</v>
      </c>
      <c r="R243" s="50"/>
      <c r="S243" s="50">
        <v>20</v>
      </c>
      <c r="T243" s="50">
        <v>4.7</v>
      </c>
      <c r="U243" s="50">
        <v>5.7059910036148258</v>
      </c>
      <c r="V243" s="50"/>
      <c r="W243" s="50">
        <v>2.3927085668260819E-2</v>
      </c>
      <c r="X243" s="50">
        <v>0.1000071563178572</v>
      </c>
      <c r="Y243" s="50">
        <v>507</v>
      </c>
      <c r="Z243" s="50">
        <v>435</v>
      </c>
      <c r="AA243" s="50" t="s">
        <v>1119</v>
      </c>
      <c r="AB243" s="50" t="s">
        <v>2740</v>
      </c>
    </row>
    <row r="244" spans="1:28" ht="15" x14ac:dyDescent="0.25">
      <c r="A244" s="50">
        <v>51</v>
      </c>
      <c r="B244" s="50">
        <v>1983</v>
      </c>
      <c r="C244" s="50" t="s">
        <v>823</v>
      </c>
      <c r="D244" s="50" t="s">
        <v>832</v>
      </c>
      <c r="E244" s="50" t="s">
        <v>1171</v>
      </c>
      <c r="F244" s="50" t="s">
        <v>855</v>
      </c>
      <c r="G244" s="50" t="s">
        <v>1510</v>
      </c>
      <c r="H244" s="50" t="s">
        <v>824</v>
      </c>
      <c r="I244" s="50">
        <v>10.5</v>
      </c>
      <c r="J244" s="50">
        <v>48</v>
      </c>
      <c r="K244" s="50" t="s">
        <v>962</v>
      </c>
      <c r="L244" s="50" t="s">
        <v>1502</v>
      </c>
      <c r="M244" s="50" t="s">
        <v>1504</v>
      </c>
      <c r="N244" s="50" t="s">
        <v>2140</v>
      </c>
      <c r="O244" s="50">
        <v>20</v>
      </c>
      <c r="P244" s="50">
        <v>4.5999999999999996</v>
      </c>
      <c r="Q244" s="50">
        <v>0.89686098654708601</v>
      </c>
      <c r="R244" s="50"/>
      <c r="S244" s="50">
        <v>20</v>
      </c>
      <c r="T244" s="50">
        <v>24</v>
      </c>
      <c r="U244" s="50">
        <v>7.232335138395718</v>
      </c>
      <c r="V244" s="50"/>
      <c r="W244" s="50">
        <v>3.6897705435678878</v>
      </c>
      <c r="X244" s="50">
        <v>0.27018008330226578</v>
      </c>
      <c r="Y244" s="50">
        <v>507</v>
      </c>
      <c r="Z244" s="50">
        <v>439</v>
      </c>
      <c r="AA244" s="50" t="s">
        <v>1119</v>
      </c>
      <c r="AB244" s="50" t="s">
        <v>2740</v>
      </c>
    </row>
    <row r="245" spans="1:28" ht="15" x14ac:dyDescent="0.25">
      <c r="A245" s="50">
        <v>51</v>
      </c>
      <c r="B245" s="50">
        <v>1983</v>
      </c>
      <c r="C245" s="50" t="s">
        <v>823</v>
      </c>
      <c r="D245" s="50" t="s">
        <v>832</v>
      </c>
      <c r="E245" s="50" t="s">
        <v>1171</v>
      </c>
      <c r="F245" s="50" t="s">
        <v>855</v>
      </c>
      <c r="G245" s="50" t="s">
        <v>1006</v>
      </c>
      <c r="H245" s="50" t="s">
        <v>824</v>
      </c>
      <c r="I245" s="50">
        <v>10.5</v>
      </c>
      <c r="J245" s="50">
        <v>48</v>
      </c>
      <c r="K245" s="50" t="s">
        <v>962</v>
      </c>
      <c r="L245" s="50" t="s">
        <v>1502</v>
      </c>
      <c r="M245" s="50" t="s">
        <v>1503</v>
      </c>
      <c r="N245" s="50" t="s">
        <v>2140</v>
      </c>
      <c r="O245" s="50">
        <v>20</v>
      </c>
      <c r="P245" s="50">
        <v>2.9</v>
      </c>
      <c r="Q245" s="50">
        <v>0.83606557377049195</v>
      </c>
      <c r="R245" s="50"/>
      <c r="S245" s="50">
        <v>20</v>
      </c>
      <c r="T245" s="50">
        <v>3</v>
      </c>
      <c r="U245" s="50">
        <v>3.0143278288520761</v>
      </c>
      <c r="V245" s="50"/>
      <c r="W245" s="50">
        <v>4.4310396207087502E-2</v>
      </c>
      <c r="X245" s="50">
        <v>0.1000245426401504</v>
      </c>
      <c r="Y245" s="50">
        <v>506</v>
      </c>
      <c r="Z245" s="50">
        <v>434</v>
      </c>
      <c r="AA245" s="50" t="s">
        <v>1119</v>
      </c>
      <c r="AB245" s="50" t="s">
        <v>2740</v>
      </c>
    </row>
    <row r="246" spans="1:28" ht="15" x14ac:dyDescent="0.25">
      <c r="A246" s="50">
        <v>51</v>
      </c>
      <c r="B246" s="50">
        <v>1983</v>
      </c>
      <c r="C246" s="50" t="s">
        <v>823</v>
      </c>
      <c r="D246" s="50" t="s">
        <v>832</v>
      </c>
      <c r="E246" s="50" t="s">
        <v>1171</v>
      </c>
      <c r="F246" s="50" t="s">
        <v>855</v>
      </c>
      <c r="G246" s="50" t="s">
        <v>1006</v>
      </c>
      <c r="H246" s="50" t="s">
        <v>824</v>
      </c>
      <c r="I246" s="50">
        <v>10.5</v>
      </c>
      <c r="J246" s="50">
        <v>48</v>
      </c>
      <c r="K246" s="50" t="s">
        <v>962</v>
      </c>
      <c r="L246" s="50" t="s">
        <v>1502</v>
      </c>
      <c r="M246" s="50" t="s">
        <v>1504</v>
      </c>
      <c r="N246" s="50" t="s">
        <v>2140</v>
      </c>
      <c r="O246" s="50">
        <v>20</v>
      </c>
      <c r="P246" s="50">
        <v>2.9</v>
      </c>
      <c r="Q246" s="50">
        <v>1.345291479820627</v>
      </c>
      <c r="R246" s="50"/>
      <c r="S246" s="50">
        <v>20</v>
      </c>
      <c r="T246" s="50">
        <v>18.7</v>
      </c>
      <c r="U246" s="50">
        <v>8.3658054005576776</v>
      </c>
      <c r="V246" s="50"/>
      <c r="W246" s="50">
        <v>2.5846123719206502</v>
      </c>
      <c r="X246" s="50">
        <v>0.1835027639135661</v>
      </c>
      <c r="Y246" s="50">
        <v>506</v>
      </c>
      <c r="Z246" s="50">
        <v>438</v>
      </c>
      <c r="AA246" s="50" t="s">
        <v>1119</v>
      </c>
      <c r="AB246" s="50" t="s">
        <v>2740</v>
      </c>
    </row>
    <row r="247" spans="1:28" ht="15" x14ac:dyDescent="0.25">
      <c r="A247" s="50">
        <v>51</v>
      </c>
      <c r="B247" s="50">
        <v>1983</v>
      </c>
      <c r="C247" s="50" t="s">
        <v>823</v>
      </c>
      <c r="D247" s="50" t="s">
        <v>832</v>
      </c>
      <c r="E247" s="50" t="s">
        <v>1171</v>
      </c>
      <c r="F247" s="50" t="s">
        <v>855</v>
      </c>
      <c r="G247" s="50" t="s">
        <v>1510</v>
      </c>
      <c r="H247" s="50" t="s">
        <v>824</v>
      </c>
      <c r="I247" s="50">
        <v>10.5</v>
      </c>
      <c r="J247" s="50">
        <v>12</v>
      </c>
      <c r="K247" s="50" t="s">
        <v>962</v>
      </c>
      <c r="L247" s="50" t="s">
        <v>1502</v>
      </c>
      <c r="M247" s="50" t="s">
        <v>1503</v>
      </c>
      <c r="N247" s="50" t="s">
        <v>2140</v>
      </c>
      <c r="O247" s="50">
        <v>20</v>
      </c>
      <c r="P247" s="50">
        <v>1.1000000000000001</v>
      </c>
      <c r="Q247" s="50">
        <v>2.430142238102925</v>
      </c>
      <c r="R247" s="50"/>
      <c r="S247" s="50">
        <v>20</v>
      </c>
      <c r="T247" s="50">
        <v>0.4</v>
      </c>
      <c r="U247" s="50">
        <v>2.3729096063693622</v>
      </c>
      <c r="V247" s="50"/>
      <c r="W247" s="50">
        <v>-0.28566361612675878</v>
      </c>
      <c r="X247" s="50">
        <v>0.1010200462697327</v>
      </c>
      <c r="Y247" s="50">
        <v>500</v>
      </c>
      <c r="Z247" s="50">
        <v>436</v>
      </c>
      <c r="AA247" s="50" t="s">
        <v>1119</v>
      </c>
      <c r="AB247" s="50" t="s">
        <v>2740</v>
      </c>
    </row>
    <row r="248" spans="1:28" ht="15" x14ac:dyDescent="0.25">
      <c r="A248" s="50">
        <v>51</v>
      </c>
      <c r="B248" s="50">
        <v>1983</v>
      </c>
      <c r="C248" s="50" t="s">
        <v>823</v>
      </c>
      <c r="D248" s="50" t="s">
        <v>832</v>
      </c>
      <c r="E248" s="50" t="s">
        <v>1171</v>
      </c>
      <c r="F248" s="50" t="s">
        <v>855</v>
      </c>
      <c r="G248" s="50" t="s">
        <v>1510</v>
      </c>
      <c r="H248" s="50" t="s">
        <v>824</v>
      </c>
      <c r="I248" s="50">
        <v>10.5</v>
      </c>
      <c r="J248" s="50">
        <v>12</v>
      </c>
      <c r="K248" s="50" t="s">
        <v>962</v>
      </c>
      <c r="L248" s="50" t="s">
        <v>1502</v>
      </c>
      <c r="M248" s="50" t="s">
        <v>1504</v>
      </c>
      <c r="N248" s="50" t="s">
        <v>2140</v>
      </c>
      <c r="O248" s="50">
        <v>20</v>
      </c>
      <c r="P248" s="50">
        <v>1.1000000000000001</v>
      </c>
      <c r="Q248" s="50">
        <v>1.1333153537400871</v>
      </c>
      <c r="R248" s="50"/>
      <c r="S248" s="50">
        <v>20</v>
      </c>
      <c r="T248" s="50">
        <v>10.6</v>
      </c>
      <c r="U248" s="50">
        <v>3.689580104771474</v>
      </c>
      <c r="V248" s="50"/>
      <c r="W248" s="50">
        <v>3.411601437242056</v>
      </c>
      <c r="X248" s="50">
        <v>0.24548780458240069</v>
      </c>
      <c r="Y248" s="50">
        <v>500</v>
      </c>
      <c r="Z248" s="50">
        <v>440</v>
      </c>
      <c r="AA248" s="50" t="s">
        <v>1119</v>
      </c>
      <c r="AB248" s="50" t="s">
        <v>2740</v>
      </c>
    </row>
    <row r="249" spans="1:28" ht="15" x14ac:dyDescent="0.25">
      <c r="A249" s="50">
        <v>51</v>
      </c>
      <c r="B249" s="50">
        <v>1983</v>
      </c>
      <c r="C249" s="50" t="s">
        <v>823</v>
      </c>
      <c r="D249" s="50" t="s">
        <v>832</v>
      </c>
      <c r="E249" s="50" t="s">
        <v>1171</v>
      </c>
      <c r="F249" s="50" t="s">
        <v>855</v>
      </c>
      <c r="G249" s="50" t="s">
        <v>1006</v>
      </c>
      <c r="H249" s="50" t="s">
        <v>824</v>
      </c>
      <c r="I249" s="50">
        <v>10.5</v>
      </c>
      <c r="J249" s="50">
        <v>12</v>
      </c>
      <c r="K249" s="50" t="s">
        <v>962</v>
      </c>
      <c r="L249" s="50" t="s">
        <v>1502</v>
      </c>
      <c r="M249" s="50" t="s">
        <v>1503</v>
      </c>
      <c r="N249" s="50" t="s">
        <v>2140</v>
      </c>
      <c r="O249" s="50">
        <v>20</v>
      </c>
      <c r="P249" s="50">
        <v>0.4</v>
      </c>
      <c r="Q249" s="50">
        <v>17.19101123595506</v>
      </c>
      <c r="R249" s="50"/>
      <c r="S249" s="50">
        <v>20</v>
      </c>
      <c r="T249" s="50">
        <v>0.4</v>
      </c>
      <c r="U249" s="50">
        <v>19.7</v>
      </c>
      <c r="V249" s="50"/>
      <c r="W249" s="50">
        <v>0</v>
      </c>
      <c r="X249" s="50">
        <v>0.1</v>
      </c>
      <c r="Y249" s="50">
        <v>497</v>
      </c>
      <c r="Z249" s="50">
        <v>433</v>
      </c>
      <c r="AA249" s="50" t="s">
        <v>1119</v>
      </c>
      <c r="AB249" s="50" t="s">
        <v>2740</v>
      </c>
    </row>
    <row r="250" spans="1:28" ht="15" x14ac:dyDescent="0.25">
      <c r="A250" s="50">
        <v>51</v>
      </c>
      <c r="B250" s="50">
        <v>1983</v>
      </c>
      <c r="C250" s="50" t="s">
        <v>823</v>
      </c>
      <c r="D250" s="50" t="s">
        <v>832</v>
      </c>
      <c r="E250" s="50" t="s">
        <v>1171</v>
      </c>
      <c r="F250" s="50" t="s">
        <v>855</v>
      </c>
      <c r="G250" s="50" t="s">
        <v>1006</v>
      </c>
      <c r="H250" s="50" t="s">
        <v>824</v>
      </c>
      <c r="I250" s="50">
        <v>10.5</v>
      </c>
      <c r="J250" s="50">
        <v>12</v>
      </c>
      <c r="K250" s="50" t="s">
        <v>962</v>
      </c>
      <c r="L250" s="50" t="s">
        <v>1502</v>
      </c>
      <c r="M250" s="50" t="s">
        <v>1504</v>
      </c>
      <c r="N250" s="50" t="s">
        <v>2140</v>
      </c>
      <c r="O250" s="50">
        <v>20</v>
      </c>
      <c r="P250" s="50">
        <v>0.4</v>
      </c>
      <c r="Q250" s="50">
        <v>0.23633238786583499</v>
      </c>
      <c r="R250" s="50"/>
      <c r="S250" s="50">
        <v>20</v>
      </c>
      <c r="T250" s="50">
        <v>0.4</v>
      </c>
      <c r="U250" s="50">
        <v>7.166854730743597</v>
      </c>
      <c r="V250" s="50"/>
      <c r="W250" s="50">
        <v>0</v>
      </c>
      <c r="X250" s="50">
        <v>0.1</v>
      </c>
      <c r="Y250" s="50">
        <v>497</v>
      </c>
      <c r="Z250" s="50">
        <v>437</v>
      </c>
      <c r="AA250" s="50" t="s">
        <v>1119</v>
      </c>
      <c r="AB250" s="50" t="s">
        <v>2740</v>
      </c>
    </row>
    <row r="251" spans="1:28" ht="15" x14ac:dyDescent="0.25">
      <c r="A251" s="50">
        <v>51</v>
      </c>
      <c r="B251" s="50">
        <v>1983</v>
      </c>
      <c r="C251" s="50" t="s">
        <v>823</v>
      </c>
      <c r="D251" s="50" t="s">
        <v>832</v>
      </c>
      <c r="E251" s="50" t="s">
        <v>1171</v>
      </c>
      <c r="F251" s="50" t="s">
        <v>855</v>
      </c>
      <c r="G251" s="50" t="s">
        <v>1006</v>
      </c>
      <c r="H251" s="50" t="s">
        <v>824</v>
      </c>
      <c r="I251" s="50">
        <v>10.5</v>
      </c>
      <c r="J251" s="50">
        <v>36</v>
      </c>
      <c r="K251" s="50" t="s">
        <v>962</v>
      </c>
      <c r="L251" s="50" t="s">
        <v>1502</v>
      </c>
      <c r="M251" s="50" t="s">
        <v>1503</v>
      </c>
      <c r="N251" s="50" t="s">
        <v>2140</v>
      </c>
      <c r="O251" s="50">
        <v>20</v>
      </c>
      <c r="P251" s="50">
        <v>0.2</v>
      </c>
      <c r="Q251" s="50">
        <v>0.23633238786583499</v>
      </c>
      <c r="R251" s="50"/>
      <c r="S251" s="50">
        <v>20</v>
      </c>
      <c r="T251" s="50">
        <v>0.2</v>
      </c>
      <c r="U251" s="50">
        <v>2.3463677224274488</v>
      </c>
      <c r="V251" s="50"/>
      <c r="W251" s="50">
        <v>0</v>
      </c>
      <c r="X251" s="50">
        <v>0.1</v>
      </c>
      <c r="Y251" s="50">
        <v>501</v>
      </c>
      <c r="Z251" s="50">
        <v>433</v>
      </c>
      <c r="AA251" s="50" t="s">
        <v>1119</v>
      </c>
      <c r="AB251" s="50" t="s">
        <v>2740</v>
      </c>
    </row>
    <row r="252" spans="1:28" ht="15" x14ac:dyDescent="0.25">
      <c r="A252" s="50">
        <v>51</v>
      </c>
      <c r="B252" s="50">
        <v>1983</v>
      </c>
      <c r="C252" s="50" t="s">
        <v>823</v>
      </c>
      <c r="D252" s="50" t="s">
        <v>832</v>
      </c>
      <c r="E252" s="50" t="s">
        <v>1171</v>
      </c>
      <c r="F252" s="50" t="s">
        <v>855</v>
      </c>
      <c r="G252" s="50" t="s">
        <v>1006</v>
      </c>
      <c r="H252" s="50" t="s">
        <v>824</v>
      </c>
      <c r="I252" s="50">
        <v>10.5</v>
      </c>
      <c r="J252" s="50">
        <v>36</v>
      </c>
      <c r="K252" s="50" t="s">
        <v>962</v>
      </c>
      <c r="L252" s="50" t="s">
        <v>1502</v>
      </c>
      <c r="M252" s="50" t="s">
        <v>1504</v>
      </c>
      <c r="N252" s="50" t="s">
        <v>2140</v>
      </c>
      <c r="O252" s="50">
        <v>20</v>
      </c>
      <c r="P252" s="50">
        <v>0.2</v>
      </c>
      <c r="Q252" s="50">
        <v>41.433457294374548</v>
      </c>
      <c r="R252" s="50"/>
      <c r="S252" s="50">
        <v>20</v>
      </c>
      <c r="T252" s="50">
        <v>0.2</v>
      </c>
      <c r="U252" s="50">
        <v>16</v>
      </c>
      <c r="V252" s="50"/>
      <c r="W252" s="50">
        <v>0</v>
      </c>
      <c r="X252" s="50">
        <v>0.1</v>
      </c>
      <c r="Y252" s="50">
        <v>501</v>
      </c>
      <c r="Z252" s="50">
        <v>437</v>
      </c>
      <c r="AA252" s="50" t="s">
        <v>1119</v>
      </c>
      <c r="AB252" s="50" t="s">
        <v>2740</v>
      </c>
    </row>
    <row r="253" spans="1:28" ht="15" x14ac:dyDescent="0.25">
      <c r="A253" s="50">
        <v>51</v>
      </c>
      <c r="B253" s="50">
        <v>1983</v>
      </c>
      <c r="C253" s="50" t="s">
        <v>823</v>
      </c>
      <c r="D253" s="50" t="s">
        <v>832</v>
      </c>
      <c r="E253" s="50" t="s">
        <v>1171</v>
      </c>
      <c r="F253" s="50" t="s">
        <v>855</v>
      </c>
      <c r="G253" s="50" t="s">
        <v>1006</v>
      </c>
      <c r="H253" s="50" t="s">
        <v>824</v>
      </c>
      <c r="I253" s="50">
        <v>10.5</v>
      </c>
      <c r="J253" s="50">
        <v>48</v>
      </c>
      <c r="K253" s="50" t="s">
        <v>962</v>
      </c>
      <c r="L253" s="50" t="s">
        <v>1502</v>
      </c>
      <c r="M253" s="50" t="s">
        <v>1503</v>
      </c>
      <c r="N253" s="50" t="s">
        <v>2140</v>
      </c>
      <c r="O253" s="50">
        <v>20</v>
      </c>
      <c r="P253" s="50">
        <v>0.1</v>
      </c>
      <c r="Q253" s="50">
        <v>2.827277842731414</v>
      </c>
      <c r="R253" s="50"/>
      <c r="S253" s="50">
        <v>20</v>
      </c>
      <c r="T253" s="50">
        <v>0.1</v>
      </c>
      <c r="U253" s="50">
        <v>2.078460969082653</v>
      </c>
      <c r="V253" s="50"/>
      <c r="W253" s="50">
        <v>0</v>
      </c>
      <c r="X253" s="50">
        <v>0.1</v>
      </c>
      <c r="Y253" s="50">
        <v>505</v>
      </c>
      <c r="Z253" s="50">
        <v>433</v>
      </c>
      <c r="AA253" s="50" t="s">
        <v>1119</v>
      </c>
      <c r="AB253" s="50" t="s">
        <v>2740</v>
      </c>
    </row>
    <row r="254" spans="1:28" ht="15" x14ac:dyDescent="0.25">
      <c r="A254" s="50">
        <v>51</v>
      </c>
      <c r="B254" s="50">
        <v>1983</v>
      </c>
      <c r="C254" s="50" t="s">
        <v>823</v>
      </c>
      <c r="D254" s="50" t="s">
        <v>832</v>
      </c>
      <c r="E254" s="50" t="s">
        <v>1171</v>
      </c>
      <c r="F254" s="50" t="s">
        <v>855</v>
      </c>
      <c r="G254" s="50" t="s">
        <v>1006</v>
      </c>
      <c r="H254" s="50" t="s">
        <v>824</v>
      </c>
      <c r="I254" s="50">
        <v>10.5</v>
      </c>
      <c r="J254" s="50">
        <v>48</v>
      </c>
      <c r="K254" s="50" t="s">
        <v>962</v>
      </c>
      <c r="L254" s="50" t="s">
        <v>1502</v>
      </c>
      <c r="M254" s="50" t="s">
        <v>1504</v>
      </c>
      <c r="N254" s="50" t="s">
        <v>2140</v>
      </c>
      <c r="O254" s="50">
        <v>20</v>
      </c>
      <c r="P254" s="50">
        <v>0.1</v>
      </c>
      <c r="Q254" s="50">
        <v>7.715367264424839</v>
      </c>
      <c r="R254" s="50"/>
      <c r="S254" s="50">
        <v>20</v>
      </c>
      <c r="T254" s="50">
        <v>0.2</v>
      </c>
      <c r="U254" s="50">
        <v>1.039230484541326</v>
      </c>
      <c r="V254" s="50"/>
      <c r="W254" s="50">
        <v>1.7804467512308551E-2</v>
      </c>
      <c r="X254" s="50">
        <v>0.10000396248829251</v>
      </c>
      <c r="Y254" s="50">
        <v>505</v>
      </c>
      <c r="Z254" s="50">
        <v>437</v>
      </c>
      <c r="AA254" s="50" t="s">
        <v>1119</v>
      </c>
      <c r="AB254" s="50" t="s">
        <v>2740</v>
      </c>
    </row>
    <row r="255" spans="1:28" ht="15" x14ac:dyDescent="0.25">
      <c r="A255" s="50">
        <v>51</v>
      </c>
      <c r="B255" s="50">
        <v>1983</v>
      </c>
      <c r="C255" s="50" t="s">
        <v>823</v>
      </c>
      <c r="D255" s="50" t="s">
        <v>832</v>
      </c>
      <c r="E255" s="50" t="s">
        <v>1171</v>
      </c>
      <c r="F255" s="50" t="s">
        <v>855</v>
      </c>
      <c r="G255" s="50" t="s">
        <v>1510</v>
      </c>
      <c r="H255" s="50" t="s">
        <v>824</v>
      </c>
      <c r="I255" s="50">
        <v>10.5</v>
      </c>
      <c r="J255" s="50">
        <v>36</v>
      </c>
      <c r="K255" s="50" t="s">
        <v>962</v>
      </c>
      <c r="L255" s="50" t="s">
        <v>1502</v>
      </c>
      <c r="M255" s="50" t="s">
        <v>1503</v>
      </c>
      <c r="N255" s="50" t="s">
        <v>2140</v>
      </c>
      <c r="O255" s="50">
        <v>20</v>
      </c>
      <c r="P255" s="50">
        <v>0</v>
      </c>
      <c r="Q255" s="50">
        <v>26.396267831574441</v>
      </c>
      <c r="R255" s="50"/>
      <c r="S255" s="50">
        <v>20</v>
      </c>
      <c r="T255" s="50">
        <v>0</v>
      </c>
      <c r="U255" s="50">
        <v>12.164381913387279</v>
      </c>
      <c r="V255" s="50"/>
      <c r="W255" s="50">
        <v>0</v>
      </c>
      <c r="X255" s="50">
        <v>0.1</v>
      </c>
      <c r="Y255" s="50">
        <v>504</v>
      </c>
      <c r="Z255" s="50">
        <v>436</v>
      </c>
      <c r="AA255" s="50" t="s">
        <v>1119</v>
      </c>
      <c r="AB255" s="50" t="s">
        <v>2740</v>
      </c>
    </row>
    <row r="256" spans="1:28" ht="15" x14ac:dyDescent="0.25">
      <c r="A256" s="50">
        <v>51</v>
      </c>
      <c r="B256" s="50">
        <v>1983</v>
      </c>
      <c r="C256" s="50" t="s">
        <v>823</v>
      </c>
      <c r="D256" s="50" t="s">
        <v>832</v>
      </c>
      <c r="E256" s="50" t="s">
        <v>1171</v>
      </c>
      <c r="F256" s="50" t="s">
        <v>855</v>
      </c>
      <c r="G256" s="50" t="s">
        <v>1510</v>
      </c>
      <c r="H256" s="50" t="s">
        <v>824</v>
      </c>
      <c r="I256" s="50">
        <v>10.5</v>
      </c>
      <c r="J256" s="50">
        <v>36</v>
      </c>
      <c r="K256" s="50" t="s">
        <v>962</v>
      </c>
      <c r="L256" s="50" t="s">
        <v>1502</v>
      </c>
      <c r="M256" s="50" t="s">
        <v>1504</v>
      </c>
      <c r="N256" s="50" t="s">
        <v>2140</v>
      </c>
      <c r="O256" s="50">
        <v>20</v>
      </c>
      <c r="P256" s="50">
        <v>0</v>
      </c>
      <c r="Q256" s="50">
        <v>0.36930467345295759</v>
      </c>
      <c r="R256" s="50"/>
      <c r="S256" s="50">
        <v>20</v>
      </c>
      <c r="T256" s="50">
        <v>7.2</v>
      </c>
      <c r="U256" s="50">
        <v>1.2303657992645931</v>
      </c>
      <c r="V256" s="50"/>
      <c r="W256" s="50">
        <v>7.7688377470207826</v>
      </c>
      <c r="X256" s="50">
        <v>0.85443549924418682</v>
      </c>
      <c r="Y256" s="50">
        <v>504</v>
      </c>
      <c r="Z256" s="50">
        <v>440</v>
      </c>
      <c r="AA256" s="50" t="s">
        <v>1119</v>
      </c>
      <c r="AB256" s="50" t="s">
        <v>2740</v>
      </c>
    </row>
    <row r="257" spans="1:28" ht="15" x14ac:dyDescent="0.25">
      <c r="A257" s="50">
        <v>51</v>
      </c>
      <c r="B257" s="50">
        <v>1983</v>
      </c>
      <c r="C257" s="50" t="s">
        <v>823</v>
      </c>
      <c r="D257" s="50" t="s">
        <v>832</v>
      </c>
      <c r="E257" s="50" t="s">
        <v>1171</v>
      </c>
      <c r="F257" s="50" t="s">
        <v>855</v>
      </c>
      <c r="G257" s="50" t="s">
        <v>1510</v>
      </c>
      <c r="H257" s="50" t="s">
        <v>824</v>
      </c>
      <c r="I257" s="50">
        <v>10.5</v>
      </c>
      <c r="J257" s="50">
        <v>48</v>
      </c>
      <c r="K257" s="50" t="s">
        <v>962</v>
      </c>
      <c r="L257" s="50" t="s">
        <v>1502</v>
      </c>
      <c r="M257" s="50" t="s">
        <v>1503</v>
      </c>
      <c r="N257" s="50" t="s">
        <v>2140</v>
      </c>
      <c r="O257" s="50">
        <v>20</v>
      </c>
      <c r="P257" s="50">
        <v>0</v>
      </c>
      <c r="Q257" s="50">
        <v>3.7544091725988138</v>
      </c>
      <c r="R257" s="50"/>
      <c r="S257" s="50">
        <v>20</v>
      </c>
      <c r="T257" s="50">
        <v>0</v>
      </c>
      <c r="U257" s="50">
        <v>7.8032480240684041</v>
      </c>
      <c r="V257" s="50"/>
      <c r="W257" s="50">
        <v>0</v>
      </c>
      <c r="X257" s="50">
        <v>0.1</v>
      </c>
      <c r="Y257" s="50">
        <v>508</v>
      </c>
      <c r="Z257" s="50">
        <v>436</v>
      </c>
      <c r="AA257" s="50" t="s">
        <v>1119</v>
      </c>
      <c r="AB257" s="50" t="s">
        <v>2740</v>
      </c>
    </row>
    <row r="258" spans="1:28" ht="15" x14ac:dyDescent="0.25">
      <c r="A258" s="50">
        <v>51</v>
      </c>
      <c r="B258" s="50">
        <v>1983</v>
      </c>
      <c r="C258" s="50" t="s">
        <v>823</v>
      </c>
      <c r="D258" s="50" t="s">
        <v>832</v>
      </c>
      <c r="E258" s="50" t="s">
        <v>1171</v>
      </c>
      <c r="F258" s="50" t="s">
        <v>855</v>
      </c>
      <c r="G258" s="50" t="s">
        <v>1510</v>
      </c>
      <c r="H258" s="50" t="s">
        <v>824</v>
      </c>
      <c r="I258" s="50">
        <v>10.5</v>
      </c>
      <c r="J258" s="50">
        <v>48</v>
      </c>
      <c r="K258" s="50" t="s">
        <v>962</v>
      </c>
      <c r="L258" s="50" t="s">
        <v>1502</v>
      </c>
      <c r="M258" s="50" t="s">
        <v>1504</v>
      </c>
      <c r="N258" s="50" t="s">
        <v>2140</v>
      </c>
      <c r="O258" s="50">
        <v>20</v>
      </c>
      <c r="P258" s="50">
        <v>0</v>
      </c>
      <c r="Q258" s="50">
        <v>0.23633238786583499</v>
      </c>
      <c r="R258" s="50"/>
      <c r="S258" s="50">
        <v>20</v>
      </c>
      <c r="T258" s="50">
        <v>0.5</v>
      </c>
      <c r="U258" s="50">
        <v>5.9246607327157363</v>
      </c>
      <c r="V258" s="50"/>
      <c r="W258" s="50">
        <v>0.11688297810232</v>
      </c>
      <c r="X258" s="50">
        <v>0.10017077038212591</v>
      </c>
      <c r="Y258" s="50">
        <v>508</v>
      </c>
      <c r="Z258" s="50">
        <v>440</v>
      </c>
      <c r="AA258" s="50" t="s">
        <v>1119</v>
      </c>
      <c r="AB258" s="50" t="s">
        <v>2740</v>
      </c>
    </row>
    <row r="259" spans="1:28" ht="15" x14ac:dyDescent="0.25">
      <c r="A259" s="50">
        <v>51</v>
      </c>
      <c r="B259" s="50">
        <v>1983</v>
      </c>
      <c r="C259" s="50" t="s">
        <v>823</v>
      </c>
      <c r="D259" s="50" t="s">
        <v>832</v>
      </c>
      <c r="E259" s="50" t="s">
        <v>1171</v>
      </c>
      <c r="F259" s="50" t="s">
        <v>855</v>
      </c>
      <c r="G259" s="50" t="s">
        <v>1006</v>
      </c>
      <c r="H259" s="50" t="s">
        <v>824</v>
      </c>
      <c r="I259" s="50">
        <v>10.5</v>
      </c>
      <c r="J259" s="50">
        <v>12</v>
      </c>
      <c r="K259" s="50" t="s">
        <v>939</v>
      </c>
      <c r="L259" s="50" t="s">
        <v>1256</v>
      </c>
      <c r="M259" s="50" t="s">
        <v>1503</v>
      </c>
      <c r="N259" s="50" t="s">
        <v>2140</v>
      </c>
      <c r="O259" s="50">
        <v>20</v>
      </c>
      <c r="P259" s="50">
        <v>15</v>
      </c>
      <c r="Q259" s="50">
        <v>0.4156921938165305</v>
      </c>
      <c r="R259" s="50"/>
      <c r="S259" s="50">
        <v>20</v>
      </c>
      <c r="T259" s="50">
        <v>15</v>
      </c>
      <c r="U259" s="50">
        <v>4.0999999999999996</v>
      </c>
      <c r="V259" s="50"/>
      <c r="W259" s="50">
        <v>0</v>
      </c>
      <c r="X259" s="50">
        <v>0.1</v>
      </c>
      <c r="Y259" s="50">
        <v>510</v>
      </c>
      <c r="Z259" s="50">
        <v>442</v>
      </c>
      <c r="AA259" s="50" t="s">
        <v>1119</v>
      </c>
      <c r="AB259" s="50" t="s">
        <v>2740</v>
      </c>
    </row>
    <row r="260" spans="1:28" ht="15" x14ac:dyDescent="0.25">
      <c r="A260" s="50">
        <v>51</v>
      </c>
      <c r="B260" s="50">
        <v>1983</v>
      </c>
      <c r="C260" s="50" t="s">
        <v>823</v>
      </c>
      <c r="D260" s="50" t="s">
        <v>832</v>
      </c>
      <c r="E260" s="50" t="s">
        <v>1171</v>
      </c>
      <c r="F260" s="50" t="s">
        <v>855</v>
      </c>
      <c r="G260" s="50" t="s">
        <v>1006</v>
      </c>
      <c r="H260" s="50" t="s">
        <v>824</v>
      </c>
      <c r="I260" s="50">
        <v>10.5</v>
      </c>
      <c r="J260" s="50">
        <v>12</v>
      </c>
      <c r="K260" s="50" t="s">
        <v>939</v>
      </c>
      <c r="L260" s="50" t="s">
        <v>1256</v>
      </c>
      <c r="M260" s="50" t="s">
        <v>1504</v>
      </c>
      <c r="N260" s="50" t="s">
        <v>2140</v>
      </c>
      <c r="O260" s="50">
        <v>20</v>
      </c>
      <c r="P260" s="50">
        <v>15</v>
      </c>
      <c r="Q260" s="50">
        <v>5.8168035085195902</v>
      </c>
      <c r="R260" s="50"/>
      <c r="S260" s="50">
        <v>20</v>
      </c>
      <c r="T260" s="50">
        <v>15</v>
      </c>
      <c r="U260" s="50">
        <v>0.64918102572574476</v>
      </c>
      <c r="V260" s="50"/>
      <c r="W260" s="50">
        <v>0</v>
      </c>
      <c r="X260" s="50">
        <v>0.1</v>
      </c>
      <c r="Y260" s="50">
        <v>510</v>
      </c>
      <c r="Z260" s="50">
        <v>445</v>
      </c>
      <c r="AA260" s="50" t="s">
        <v>1119</v>
      </c>
      <c r="AB260" s="50" t="s">
        <v>2740</v>
      </c>
    </row>
    <row r="261" spans="1:28" ht="15" x14ac:dyDescent="0.25">
      <c r="A261" s="50">
        <v>51</v>
      </c>
      <c r="B261" s="50">
        <v>1983</v>
      </c>
      <c r="C261" s="50" t="s">
        <v>823</v>
      </c>
      <c r="D261" s="50" t="s">
        <v>832</v>
      </c>
      <c r="E261" s="50" t="s">
        <v>1171</v>
      </c>
      <c r="F261" s="50" t="s">
        <v>855</v>
      </c>
      <c r="G261" s="50" t="s">
        <v>1006</v>
      </c>
      <c r="H261" s="50" t="s">
        <v>824</v>
      </c>
      <c r="I261" s="50">
        <v>10.5</v>
      </c>
      <c r="J261" s="50">
        <v>36</v>
      </c>
      <c r="K261" s="50" t="s">
        <v>939</v>
      </c>
      <c r="L261" s="50" t="s">
        <v>1256</v>
      </c>
      <c r="M261" s="50" t="s">
        <v>1503</v>
      </c>
      <c r="N261" s="50" t="s">
        <v>2140</v>
      </c>
      <c r="O261" s="50">
        <v>20</v>
      </c>
      <c r="P261" s="50">
        <v>15</v>
      </c>
      <c r="Q261" s="50">
        <v>5.246596843224606</v>
      </c>
      <c r="R261" s="50"/>
      <c r="S261" s="50">
        <v>20</v>
      </c>
      <c r="T261" s="50">
        <v>15</v>
      </c>
      <c r="U261" s="50">
        <v>9.8399310943749896</v>
      </c>
      <c r="V261" s="50"/>
      <c r="W261" s="50">
        <v>0</v>
      </c>
      <c r="X261" s="50">
        <v>0.1</v>
      </c>
      <c r="Y261" s="50">
        <v>513</v>
      </c>
      <c r="Z261" s="50">
        <v>442</v>
      </c>
      <c r="AA261" s="50" t="s">
        <v>1119</v>
      </c>
      <c r="AB261" s="50" t="s">
        <v>2740</v>
      </c>
    </row>
    <row r="262" spans="1:28" ht="15" x14ac:dyDescent="0.25">
      <c r="A262" s="50">
        <v>51</v>
      </c>
      <c r="B262" s="50">
        <v>1983</v>
      </c>
      <c r="C262" s="50" t="s">
        <v>823</v>
      </c>
      <c r="D262" s="50" t="s">
        <v>832</v>
      </c>
      <c r="E262" s="50" t="s">
        <v>1171</v>
      </c>
      <c r="F262" s="50" t="s">
        <v>855</v>
      </c>
      <c r="G262" s="50" t="s">
        <v>1006</v>
      </c>
      <c r="H262" s="50" t="s">
        <v>824</v>
      </c>
      <c r="I262" s="50">
        <v>10.5</v>
      </c>
      <c r="J262" s="50">
        <v>36</v>
      </c>
      <c r="K262" s="50" t="s">
        <v>939</v>
      </c>
      <c r="L262" s="50" t="s">
        <v>1256</v>
      </c>
      <c r="M262" s="50" t="s">
        <v>1504</v>
      </c>
      <c r="N262" s="50" t="s">
        <v>2140</v>
      </c>
      <c r="O262" s="50">
        <v>20</v>
      </c>
      <c r="P262" s="50">
        <v>15</v>
      </c>
      <c r="Q262" s="50">
        <v>0.47958315233127191</v>
      </c>
      <c r="R262" s="50"/>
      <c r="S262" s="50">
        <v>20</v>
      </c>
      <c r="T262" s="50">
        <v>34</v>
      </c>
      <c r="U262" s="50">
        <v>0.88526016349855485</v>
      </c>
      <c r="V262" s="50"/>
      <c r="W262" s="50">
        <v>26.157243055049349</v>
      </c>
      <c r="X262" s="50">
        <v>8.6525170530115894</v>
      </c>
      <c r="Y262" s="50">
        <v>513</v>
      </c>
      <c r="Z262" s="50">
        <v>445</v>
      </c>
      <c r="AA262" s="50" t="s">
        <v>1119</v>
      </c>
      <c r="AB262" s="50" t="s">
        <v>2740</v>
      </c>
    </row>
    <row r="263" spans="1:28" ht="15" x14ac:dyDescent="0.25">
      <c r="A263" s="50">
        <v>51</v>
      </c>
      <c r="B263" s="50">
        <v>1983</v>
      </c>
      <c r="C263" s="50" t="s">
        <v>823</v>
      </c>
      <c r="D263" s="50" t="s">
        <v>832</v>
      </c>
      <c r="E263" s="50" t="s">
        <v>1171</v>
      </c>
      <c r="F263" s="50" t="s">
        <v>855</v>
      </c>
      <c r="G263" s="50" t="s">
        <v>1006</v>
      </c>
      <c r="H263" s="50" t="s">
        <v>824</v>
      </c>
      <c r="I263" s="50">
        <v>10.5</v>
      </c>
      <c r="J263" s="50">
        <v>48</v>
      </c>
      <c r="K263" s="50" t="s">
        <v>939</v>
      </c>
      <c r="L263" s="50" t="s">
        <v>1256</v>
      </c>
      <c r="M263" s="50" t="s">
        <v>1503</v>
      </c>
      <c r="N263" s="50" t="s">
        <v>2140</v>
      </c>
      <c r="O263" s="50">
        <v>20</v>
      </c>
      <c r="P263" s="50">
        <v>15</v>
      </c>
      <c r="Q263" s="50">
        <v>0.33</v>
      </c>
      <c r="R263" s="50"/>
      <c r="S263" s="50">
        <v>20</v>
      </c>
      <c r="T263" s="50">
        <v>18</v>
      </c>
      <c r="U263" s="50">
        <v>0.6</v>
      </c>
      <c r="V263" s="50"/>
      <c r="W263" s="50">
        <v>6.0725504934737762</v>
      </c>
      <c r="X263" s="50">
        <v>0.56094836869735754</v>
      </c>
      <c r="Y263" s="50">
        <v>516</v>
      </c>
      <c r="Z263" s="50">
        <v>442</v>
      </c>
      <c r="AA263" s="50" t="s">
        <v>1119</v>
      </c>
      <c r="AB263" s="50" t="s">
        <v>2740</v>
      </c>
    </row>
    <row r="264" spans="1:28" ht="15" x14ac:dyDescent="0.25">
      <c r="A264" s="50">
        <v>51</v>
      </c>
      <c r="B264" s="50">
        <v>1983</v>
      </c>
      <c r="C264" s="50" t="s">
        <v>823</v>
      </c>
      <c r="D264" s="50" t="s">
        <v>832</v>
      </c>
      <c r="E264" s="50" t="s">
        <v>1171</v>
      </c>
      <c r="F264" s="50" t="s">
        <v>855</v>
      </c>
      <c r="G264" s="50" t="s">
        <v>1006</v>
      </c>
      <c r="H264" s="50" t="s">
        <v>824</v>
      </c>
      <c r="I264" s="50">
        <v>10.5</v>
      </c>
      <c r="J264" s="50">
        <v>48</v>
      </c>
      <c r="K264" s="50" t="s">
        <v>939</v>
      </c>
      <c r="L264" s="50" t="s">
        <v>1256</v>
      </c>
      <c r="M264" s="50" t="s">
        <v>1504</v>
      </c>
      <c r="N264" s="50" t="s">
        <v>2140</v>
      </c>
      <c r="O264" s="50">
        <v>20</v>
      </c>
      <c r="P264" s="50">
        <v>15</v>
      </c>
      <c r="Q264" s="50">
        <v>6.3278047837304452E-2</v>
      </c>
      <c r="R264" s="50"/>
      <c r="S264" s="50">
        <v>20</v>
      </c>
      <c r="T264" s="50">
        <v>49</v>
      </c>
      <c r="U264" s="50">
        <v>4.5999999999999996</v>
      </c>
      <c r="V264" s="50"/>
      <c r="W264" s="50">
        <v>10.24401002355896</v>
      </c>
      <c r="X264" s="50">
        <v>1.4117467670347059</v>
      </c>
      <c r="Y264" s="50">
        <v>516</v>
      </c>
      <c r="Z264" s="50">
        <v>445</v>
      </c>
      <c r="AA264" s="50" t="s">
        <v>1119</v>
      </c>
      <c r="AB264" s="50" t="s">
        <v>2740</v>
      </c>
    </row>
    <row r="265" spans="1:28" ht="15" x14ac:dyDescent="0.25">
      <c r="A265" s="50">
        <v>51</v>
      </c>
      <c r="B265" s="50">
        <v>1983</v>
      </c>
      <c r="C265" s="50" t="s">
        <v>823</v>
      </c>
      <c r="D265" s="50" t="s">
        <v>832</v>
      </c>
      <c r="E265" s="50" t="s">
        <v>1171</v>
      </c>
      <c r="F265" s="50" t="s">
        <v>855</v>
      </c>
      <c r="G265" s="50" t="s">
        <v>1006</v>
      </c>
      <c r="H265" s="50" t="s">
        <v>824</v>
      </c>
      <c r="I265" s="50">
        <v>10.5</v>
      </c>
      <c r="J265" s="50">
        <v>12</v>
      </c>
      <c r="K265" s="50" t="s">
        <v>939</v>
      </c>
      <c r="L265" s="50" t="s">
        <v>1256</v>
      </c>
      <c r="M265" s="50" t="s">
        <v>1503</v>
      </c>
      <c r="N265" s="50" t="s">
        <v>2140</v>
      </c>
      <c r="O265" s="50">
        <v>20</v>
      </c>
      <c r="P265" s="50">
        <v>12</v>
      </c>
      <c r="Q265" s="50">
        <v>3.681517544243329</v>
      </c>
      <c r="R265" s="50"/>
      <c r="S265" s="50">
        <v>20</v>
      </c>
      <c r="T265" s="50">
        <v>18</v>
      </c>
      <c r="U265" s="50">
        <v>1.1311475409836069</v>
      </c>
      <c r="V265" s="50"/>
      <c r="W265" s="50">
        <v>2.1593636154456179</v>
      </c>
      <c r="X265" s="50">
        <v>0.15828564029637959</v>
      </c>
      <c r="Y265" s="50">
        <v>509</v>
      </c>
      <c r="Z265" s="50">
        <v>441</v>
      </c>
      <c r="AA265" s="50" t="s">
        <v>1119</v>
      </c>
      <c r="AB265" s="50" t="s">
        <v>2740</v>
      </c>
    </row>
    <row r="266" spans="1:28" ht="15" x14ac:dyDescent="0.25">
      <c r="A266" s="50">
        <v>51</v>
      </c>
      <c r="B266" s="50">
        <v>1983</v>
      </c>
      <c r="C266" s="50" t="s">
        <v>823</v>
      </c>
      <c r="D266" s="50" t="s">
        <v>832</v>
      </c>
      <c r="E266" s="50" t="s">
        <v>1171</v>
      </c>
      <c r="F266" s="50" t="s">
        <v>855</v>
      </c>
      <c r="G266" s="50" t="s">
        <v>1510</v>
      </c>
      <c r="H266" s="50" t="s">
        <v>824</v>
      </c>
      <c r="I266" s="50">
        <v>10.5</v>
      </c>
      <c r="J266" s="50">
        <v>12</v>
      </c>
      <c r="K266" s="50" t="s">
        <v>939</v>
      </c>
      <c r="L266" s="50" t="s">
        <v>1256</v>
      </c>
      <c r="M266" s="50" t="s">
        <v>1503</v>
      </c>
      <c r="N266" s="50" t="s">
        <v>2140</v>
      </c>
      <c r="O266" s="50">
        <v>20</v>
      </c>
      <c r="P266" s="50">
        <v>12</v>
      </c>
      <c r="Q266" s="50">
        <v>3.1085215603672069</v>
      </c>
      <c r="R266" s="50"/>
      <c r="S266" s="50">
        <v>20</v>
      </c>
      <c r="T266" s="50">
        <v>18</v>
      </c>
      <c r="U266" s="50">
        <v>2.3323807579381199</v>
      </c>
      <c r="V266" s="50"/>
      <c r="W266" s="50">
        <v>2.1399862496595148</v>
      </c>
      <c r="X266" s="50">
        <v>0.15724426435914751</v>
      </c>
      <c r="Y266" s="50">
        <v>511</v>
      </c>
      <c r="Z266" s="50">
        <v>443</v>
      </c>
      <c r="AA266" s="50" t="s">
        <v>1119</v>
      </c>
      <c r="AB266" s="50" t="s">
        <v>2740</v>
      </c>
    </row>
    <row r="267" spans="1:28" ht="15" x14ac:dyDescent="0.25">
      <c r="A267" s="50">
        <v>51</v>
      </c>
      <c r="B267" s="50">
        <v>1983</v>
      </c>
      <c r="C267" s="50" t="s">
        <v>823</v>
      </c>
      <c r="D267" s="50" t="s">
        <v>832</v>
      </c>
      <c r="E267" s="50" t="s">
        <v>1171</v>
      </c>
      <c r="F267" s="50" t="s">
        <v>855</v>
      </c>
      <c r="G267" s="50" t="s">
        <v>1006</v>
      </c>
      <c r="H267" s="50" t="s">
        <v>824</v>
      </c>
      <c r="I267" s="50">
        <v>10.5</v>
      </c>
      <c r="J267" s="50">
        <v>12</v>
      </c>
      <c r="K267" s="50" t="s">
        <v>939</v>
      </c>
      <c r="L267" s="50" t="s">
        <v>1256</v>
      </c>
      <c r="M267" s="50" t="s">
        <v>1504</v>
      </c>
      <c r="N267" s="50" t="s">
        <v>2140</v>
      </c>
      <c r="O267" s="50">
        <v>20</v>
      </c>
      <c r="P267" s="50">
        <v>12</v>
      </c>
      <c r="Q267" s="50">
        <v>0.99148317980481238</v>
      </c>
      <c r="R267" s="50"/>
      <c r="S267" s="50">
        <v>20</v>
      </c>
      <c r="T267" s="50">
        <v>18</v>
      </c>
      <c r="U267" s="50">
        <v>6.2353829072479581</v>
      </c>
      <c r="V267" s="50"/>
      <c r="W267" s="50">
        <v>1.3172131114807411</v>
      </c>
      <c r="X267" s="50">
        <v>0.1216881297632097</v>
      </c>
      <c r="Y267" s="50">
        <v>509</v>
      </c>
      <c r="Z267" s="50">
        <v>444</v>
      </c>
      <c r="AA267" s="50" t="s">
        <v>1119</v>
      </c>
      <c r="AB267" s="50" t="s">
        <v>2740</v>
      </c>
    </row>
    <row r="268" spans="1:28" ht="15" x14ac:dyDescent="0.25">
      <c r="A268" s="50">
        <v>51</v>
      </c>
      <c r="B268" s="50">
        <v>1983</v>
      </c>
      <c r="C268" s="50" t="s">
        <v>823</v>
      </c>
      <c r="D268" s="50" t="s">
        <v>832</v>
      </c>
      <c r="E268" s="50" t="s">
        <v>1171</v>
      </c>
      <c r="F268" s="50" t="s">
        <v>855</v>
      </c>
      <c r="G268" s="50" t="s">
        <v>1510</v>
      </c>
      <c r="H268" s="50" t="s">
        <v>824</v>
      </c>
      <c r="I268" s="50">
        <v>10.5</v>
      </c>
      <c r="J268" s="50">
        <v>12</v>
      </c>
      <c r="K268" s="50" t="s">
        <v>939</v>
      </c>
      <c r="L268" s="50" t="s">
        <v>1256</v>
      </c>
      <c r="M268" s="50" t="s">
        <v>1504</v>
      </c>
      <c r="N268" s="50" t="s">
        <v>2140</v>
      </c>
      <c r="O268" s="50">
        <v>20</v>
      </c>
      <c r="P268" s="50">
        <v>12</v>
      </c>
      <c r="Q268" s="50">
        <v>3.570900437363647</v>
      </c>
      <c r="R268" s="50"/>
      <c r="S268" s="50">
        <v>20</v>
      </c>
      <c r="T268" s="50">
        <v>18</v>
      </c>
      <c r="U268" s="50">
        <v>7.8032480240684041</v>
      </c>
      <c r="V268" s="50"/>
      <c r="W268" s="50">
        <v>0.96912195149711367</v>
      </c>
      <c r="X268" s="50">
        <v>0.1117399669609197</v>
      </c>
      <c r="Y268" s="50">
        <v>511</v>
      </c>
      <c r="Z268" s="50">
        <v>446</v>
      </c>
      <c r="AA268" s="50" t="s">
        <v>1119</v>
      </c>
      <c r="AB268" s="50" t="s">
        <v>2740</v>
      </c>
    </row>
    <row r="269" spans="1:28" ht="15" x14ac:dyDescent="0.25">
      <c r="A269" s="50">
        <v>51</v>
      </c>
      <c r="B269" s="50">
        <v>1983</v>
      </c>
      <c r="C269" s="50" t="s">
        <v>823</v>
      </c>
      <c r="D269" s="50" t="s">
        <v>832</v>
      </c>
      <c r="E269" s="50" t="s">
        <v>1171</v>
      </c>
      <c r="F269" s="50" t="s">
        <v>855</v>
      </c>
      <c r="G269" s="50" t="s">
        <v>1006</v>
      </c>
      <c r="H269" s="50" t="s">
        <v>824</v>
      </c>
      <c r="I269" s="50">
        <v>10.5</v>
      </c>
      <c r="J269" s="50">
        <v>36</v>
      </c>
      <c r="K269" s="50" t="s">
        <v>939</v>
      </c>
      <c r="L269" s="50" t="s">
        <v>1256</v>
      </c>
      <c r="M269" s="50" t="s">
        <v>1503</v>
      </c>
      <c r="N269" s="50" t="s">
        <v>2140</v>
      </c>
      <c r="O269" s="50">
        <v>20</v>
      </c>
      <c r="P269" s="50">
        <v>12</v>
      </c>
      <c r="Q269" s="50">
        <v>2.9646967538506588</v>
      </c>
      <c r="R269" s="50"/>
      <c r="S269" s="50">
        <v>20</v>
      </c>
      <c r="T269" s="50">
        <v>12</v>
      </c>
      <c r="U269" s="50">
        <v>0.93080610225760763</v>
      </c>
      <c r="V269" s="50"/>
      <c r="W269" s="50">
        <v>0</v>
      </c>
      <c r="X269" s="50">
        <v>0.1</v>
      </c>
      <c r="Y269" s="50">
        <v>512</v>
      </c>
      <c r="Z269" s="50">
        <v>441</v>
      </c>
      <c r="AA269" s="50" t="s">
        <v>1119</v>
      </c>
      <c r="AB269" s="50" t="s">
        <v>2740</v>
      </c>
    </row>
    <row r="270" spans="1:28" ht="15" x14ac:dyDescent="0.25">
      <c r="A270" s="50">
        <v>51</v>
      </c>
      <c r="B270" s="50">
        <v>1983</v>
      </c>
      <c r="C270" s="50" t="s">
        <v>823</v>
      </c>
      <c r="D270" s="50" t="s">
        <v>832</v>
      </c>
      <c r="E270" s="50" t="s">
        <v>1171</v>
      </c>
      <c r="F270" s="50" t="s">
        <v>855</v>
      </c>
      <c r="G270" s="50" t="s">
        <v>1006</v>
      </c>
      <c r="H270" s="50" t="s">
        <v>824</v>
      </c>
      <c r="I270" s="50">
        <v>10.5</v>
      </c>
      <c r="J270" s="50">
        <v>36</v>
      </c>
      <c r="K270" s="50" t="s">
        <v>939</v>
      </c>
      <c r="L270" s="50" t="s">
        <v>1256</v>
      </c>
      <c r="M270" s="50" t="s">
        <v>1504</v>
      </c>
      <c r="N270" s="50" t="s">
        <v>2140</v>
      </c>
      <c r="O270" s="50">
        <v>20</v>
      </c>
      <c r="P270" s="50">
        <v>12</v>
      </c>
      <c r="Q270" s="50">
        <v>2.2360679774997899E-3</v>
      </c>
      <c r="R270" s="50"/>
      <c r="S270" s="50">
        <v>20</v>
      </c>
      <c r="T270" s="50">
        <v>27</v>
      </c>
      <c r="U270" s="50">
        <v>5.6459747547027153</v>
      </c>
      <c r="V270" s="50"/>
      <c r="W270" s="50">
        <v>3.6824960476214841</v>
      </c>
      <c r="X270" s="50">
        <v>0.26950971425934811</v>
      </c>
      <c r="Y270" s="50">
        <v>512</v>
      </c>
      <c r="Z270" s="50">
        <v>444</v>
      </c>
      <c r="AA270" s="50" t="s">
        <v>1119</v>
      </c>
      <c r="AB270" s="50" t="s">
        <v>2740</v>
      </c>
    </row>
    <row r="271" spans="1:28" ht="15" x14ac:dyDescent="0.25">
      <c r="A271" s="50">
        <v>51</v>
      </c>
      <c r="B271" s="50">
        <v>1983</v>
      </c>
      <c r="C271" s="50" t="s">
        <v>823</v>
      </c>
      <c r="D271" s="50" t="s">
        <v>832</v>
      </c>
      <c r="E271" s="50" t="s">
        <v>1171</v>
      </c>
      <c r="F271" s="50" t="s">
        <v>855</v>
      </c>
      <c r="G271" s="50" t="s">
        <v>1006</v>
      </c>
      <c r="H271" s="50" t="s">
        <v>824</v>
      </c>
      <c r="I271" s="50">
        <v>10.5</v>
      </c>
      <c r="J271" s="50">
        <v>48</v>
      </c>
      <c r="K271" s="50" t="s">
        <v>939</v>
      </c>
      <c r="L271" s="50" t="s">
        <v>1256</v>
      </c>
      <c r="M271" s="50" t="s">
        <v>1503</v>
      </c>
      <c r="N271" s="50" t="s">
        <v>2140</v>
      </c>
      <c r="O271" s="50">
        <v>20</v>
      </c>
      <c r="P271" s="50">
        <v>12</v>
      </c>
      <c r="Q271" s="50">
        <v>3.064750605207204</v>
      </c>
      <c r="R271" s="50"/>
      <c r="S271" s="50">
        <v>20</v>
      </c>
      <c r="T271" s="50">
        <v>12</v>
      </c>
      <c r="U271" s="50">
        <v>4.687499999999944</v>
      </c>
      <c r="V271" s="50"/>
      <c r="W271" s="50">
        <v>0</v>
      </c>
      <c r="X271" s="50">
        <v>0.1</v>
      </c>
      <c r="Y271" s="50">
        <v>515</v>
      </c>
      <c r="Z271" s="50">
        <v>441</v>
      </c>
      <c r="AA271" s="50" t="s">
        <v>1119</v>
      </c>
      <c r="AB271" s="50" t="s">
        <v>2740</v>
      </c>
    </row>
    <row r="272" spans="1:28" ht="15" x14ac:dyDescent="0.25">
      <c r="A272" s="50">
        <v>51</v>
      </c>
      <c r="B272" s="50">
        <v>1983</v>
      </c>
      <c r="C272" s="50" t="s">
        <v>823</v>
      </c>
      <c r="D272" s="50" t="s">
        <v>832</v>
      </c>
      <c r="E272" s="50" t="s">
        <v>1171</v>
      </c>
      <c r="F272" s="50" t="s">
        <v>855</v>
      </c>
      <c r="G272" s="50" t="s">
        <v>1006</v>
      </c>
      <c r="H272" s="50" t="s">
        <v>824</v>
      </c>
      <c r="I272" s="50">
        <v>10.5</v>
      </c>
      <c r="J272" s="50">
        <v>48</v>
      </c>
      <c r="K272" s="50" t="s">
        <v>939</v>
      </c>
      <c r="L272" s="50" t="s">
        <v>1256</v>
      </c>
      <c r="M272" s="50" t="s">
        <v>1504</v>
      </c>
      <c r="N272" s="50" t="s">
        <v>2140</v>
      </c>
      <c r="O272" s="50">
        <v>20</v>
      </c>
      <c r="P272" s="50">
        <v>12</v>
      </c>
      <c r="Q272" s="50">
        <v>5.097681863416045</v>
      </c>
      <c r="R272" s="50"/>
      <c r="S272" s="50">
        <v>20</v>
      </c>
      <c r="T272" s="50">
        <v>27</v>
      </c>
      <c r="U272" s="50">
        <v>0.37112556527519142</v>
      </c>
      <c r="V272" s="50"/>
      <c r="W272" s="50">
        <v>4.0678097392520396</v>
      </c>
      <c r="X272" s="50">
        <v>0.30683845093442202</v>
      </c>
      <c r="Y272" s="50">
        <v>515</v>
      </c>
      <c r="Z272" s="50">
        <v>444</v>
      </c>
      <c r="AA272" s="50" t="s">
        <v>1119</v>
      </c>
      <c r="AB272" s="50" t="s">
        <v>2740</v>
      </c>
    </row>
    <row r="273" spans="1:28" ht="15" x14ac:dyDescent="0.25">
      <c r="A273" s="50">
        <v>51</v>
      </c>
      <c r="B273" s="50">
        <v>1983</v>
      </c>
      <c r="C273" s="50" t="s">
        <v>823</v>
      </c>
      <c r="D273" s="50" t="s">
        <v>832</v>
      </c>
      <c r="E273" s="50" t="s">
        <v>1171</v>
      </c>
      <c r="F273" s="50" t="s">
        <v>855</v>
      </c>
      <c r="G273" s="50" t="s">
        <v>1510</v>
      </c>
      <c r="H273" s="50" t="s">
        <v>824</v>
      </c>
      <c r="I273" s="50">
        <v>10.5</v>
      </c>
      <c r="J273" s="50">
        <v>36</v>
      </c>
      <c r="K273" s="50" t="s">
        <v>939</v>
      </c>
      <c r="L273" s="50" t="s">
        <v>1256</v>
      </c>
      <c r="M273" s="50" t="s">
        <v>1503</v>
      </c>
      <c r="N273" s="50" t="s">
        <v>2140</v>
      </c>
      <c r="O273" s="50">
        <v>20</v>
      </c>
      <c r="P273" s="50">
        <v>9</v>
      </c>
      <c r="Q273" s="50">
        <v>2.4170287668176429</v>
      </c>
      <c r="R273" s="50"/>
      <c r="S273" s="50">
        <v>20</v>
      </c>
      <c r="T273" s="50">
        <v>12</v>
      </c>
      <c r="U273" s="50">
        <v>11.30695271861536</v>
      </c>
      <c r="V273" s="50"/>
      <c r="W273" s="50">
        <v>0.35963593162084018</v>
      </c>
      <c r="X273" s="50">
        <v>0.10161672504140989</v>
      </c>
      <c r="Y273" s="50">
        <v>514</v>
      </c>
      <c r="Z273" s="50">
        <v>443</v>
      </c>
      <c r="AA273" s="50" t="s">
        <v>1119</v>
      </c>
      <c r="AB273" s="50" t="s">
        <v>2740</v>
      </c>
    </row>
    <row r="274" spans="1:28" ht="15" x14ac:dyDescent="0.25">
      <c r="A274" s="50">
        <v>51</v>
      </c>
      <c r="B274" s="50">
        <v>1983</v>
      </c>
      <c r="C274" s="50" t="s">
        <v>823</v>
      </c>
      <c r="D274" s="50" t="s">
        <v>832</v>
      </c>
      <c r="E274" s="50" t="s">
        <v>1171</v>
      </c>
      <c r="F274" s="50" t="s">
        <v>855</v>
      </c>
      <c r="G274" s="50" t="s">
        <v>1510</v>
      </c>
      <c r="H274" s="50" t="s">
        <v>824</v>
      </c>
      <c r="I274" s="50">
        <v>10.5</v>
      </c>
      <c r="J274" s="50">
        <v>36</v>
      </c>
      <c r="K274" s="50" t="s">
        <v>939</v>
      </c>
      <c r="L274" s="50" t="s">
        <v>1256</v>
      </c>
      <c r="M274" s="50" t="s">
        <v>1504</v>
      </c>
      <c r="N274" s="50" t="s">
        <v>2140</v>
      </c>
      <c r="O274" s="50">
        <v>20</v>
      </c>
      <c r="P274" s="50">
        <v>9</v>
      </c>
      <c r="Q274" s="50">
        <v>5.097681863416045</v>
      </c>
      <c r="R274" s="50"/>
      <c r="S274" s="50">
        <v>20</v>
      </c>
      <c r="T274" s="50">
        <v>27</v>
      </c>
      <c r="U274" s="50">
        <v>29.666399142721009</v>
      </c>
      <c r="V274" s="50"/>
      <c r="W274" s="50">
        <v>0.82885554303188158</v>
      </c>
      <c r="X274" s="50">
        <v>0.10858751889018339</v>
      </c>
      <c r="Y274" s="50">
        <v>514</v>
      </c>
      <c r="Z274" s="50">
        <v>446</v>
      </c>
      <c r="AA274" s="50" t="s">
        <v>1119</v>
      </c>
      <c r="AB274" s="50" t="s">
        <v>2740</v>
      </c>
    </row>
    <row r="275" spans="1:28" ht="15" x14ac:dyDescent="0.25">
      <c r="A275" s="50">
        <v>51</v>
      </c>
      <c r="B275" s="50">
        <v>1983</v>
      </c>
      <c r="C275" s="50" t="s">
        <v>823</v>
      </c>
      <c r="D275" s="50" t="s">
        <v>832</v>
      </c>
      <c r="E275" s="50" t="s">
        <v>1171</v>
      </c>
      <c r="F275" s="50" t="s">
        <v>855</v>
      </c>
      <c r="G275" s="50" t="s">
        <v>1510</v>
      </c>
      <c r="H275" s="50" t="s">
        <v>824</v>
      </c>
      <c r="I275" s="50">
        <v>10.5</v>
      </c>
      <c r="J275" s="50">
        <v>48</v>
      </c>
      <c r="K275" s="50" t="s">
        <v>939</v>
      </c>
      <c r="L275" s="50" t="s">
        <v>1256</v>
      </c>
      <c r="M275" s="50" t="s">
        <v>1503</v>
      </c>
      <c r="N275" s="50" t="s">
        <v>2140</v>
      </c>
      <c r="O275" s="50">
        <v>20</v>
      </c>
      <c r="P275" s="50">
        <v>9</v>
      </c>
      <c r="Q275" s="50">
        <v>1.9057032252566051</v>
      </c>
      <c r="R275" s="50"/>
      <c r="S275" s="50">
        <v>20</v>
      </c>
      <c r="T275" s="50">
        <v>12</v>
      </c>
      <c r="U275" s="50">
        <v>12.934704147295371</v>
      </c>
      <c r="V275" s="50"/>
      <c r="W275" s="50">
        <v>0.31804721064044572</v>
      </c>
      <c r="X275" s="50">
        <v>0.1012644253524521</v>
      </c>
      <c r="Y275" s="50">
        <v>517</v>
      </c>
      <c r="Z275" s="50">
        <v>443</v>
      </c>
      <c r="AA275" s="50" t="s">
        <v>1119</v>
      </c>
      <c r="AB275" s="50" t="s">
        <v>2740</v>
      </c>
    </row>
    <row r="276" spans="1:28" ht="15" x14ac:dyDescent="0.25">
      <c r="A276" s="50">
        <v>51</v>
      </c>
      <c r="B276" s="50">
        <v>1983</v>
      </c>
      <c r="C276" s="50" t="s">
        <v>823</v>
      </c>
      <c r="D276" s="50" t="s">
        <v>832</v>
      </c>
      <c r="E276" s="50" t="s">
        <v>1171</v>
      </c>
      <c r="F276" s="50" t="s">
        <v>855</v>
      </c>
      <c r="G276" s="50" t="s">
        <v>1510</v>
      </c>
      <c r="H276" s="50" t="s">
        <v>824</v>
      </c>
      <c r="I276" s="50">
        <v>10.5</v>
      </c>
      <c r="J276" s="50">
        <v>48</v>
      </c>
      <c r="K276" s="50" t="s">
        <v>939</v>
      </c>
      <c r="L276" s="50" t="s">
        <v>1256</v>
      </c>
      <c r="M276" s="50" t="s">
        <v>1504</v>
      </c>
      <c r="N276" s="50" t="s">
        <v>2140</v>
      </c>
      <c r="O276" s="50">
        <v>20</v>
      </c>
      <c r="P276" s="50">
        <v>9</v>
      </c>
      <c r="Q276" s="50">
        <v>0.56568542494923812</v>
      </c>
      <c r="R276" s="50"/>
      <c r="S276" s="50">
        <v>20</v>
      </c>
      <c r="T276" s="50">
        <v>27</v>
      </c>
      <c r="U276" s="50">
        <v>1.343004234406614</v>
      </c>
      <c r="V276" s="50"/>
      <c r="W276" s="50">
        <v>17.12063898935159</v>
      </c>
      <c r="X276" s="50">
        <v>3.7639534925463218</v>
      </c>
      <c r="Y276" s="50">
        <v>517</v>
      </c>
      <c r="Z276" s="50">
        <v>446</v>
      </c>
      <c r="AA276" s="50" t="s">
        <v>1119</v>
      </c>
      <c r="AB276" s="50" t="s">
        <v>2740</v>
      </c>
    </row>
    <row r="277" spans="1:28" ht="15" x14ac:dyDescent="0.25">
      <c r="A277" s="50">
        <v>58</v>
      </c>
      <c r="B277" s="50">
        <v>2007</v>
      </c>
      <c r="C277" s="50" t="s">
        <v>823</v>
      </c>
      <c r="D277" s="50" t="s">
        <v>832</v>
      </c>
      <c r="E277" s="50" t="s">
        <v>1507</v>
      </c>
      <c r="F277" s="50" t="s">
        <v>855</v>
      </c>
      <c r="G277" s="50" t="s">
        <v>1510</v>
      </c>
      <c r="H277" s="50" t="s">
        <v>834</v>
      </c>
      <c r="I277" s="50">
        <v>36</v>
      </c>
      <c r="J277" s="50">
        <v>12</v>
      </c>
      <c r="K277" s="50" t="s">
        <v>940</v>
      </c>
      <c r="L277" s="50" t="s">
        <v>1256</v>
      </c>
      <c r="M277" s="50" t="s">
        <v>842</v>
      </c>
      <c r="N277" s="50" t="s">
        <v>2140</v>
      </c>
      <c r="O277" s="50">
        <v>80</v>
      </c>
      <c r="P277" s="50">
        <v>26.27615062761507</v>
      </c>
      <c r="Q277" s="50">
        <v>8.9</v>
      </c>
      <c r="R277" s="50"/>
      <c r="S277" s="50">
        <v>80</v>
      </c>
      <c r="T277" s="50">
        <v>34.225941422594147</v>
      </c>
      <c r="U277" s="50">
        <v>0.37416573867739422</v>
      </c>
      <c r="V277" s="50"/>
      <c r="W277" s="50">
        <v>1.256107960615195</v>
      </c>
      <c r="X277" s="50">
        <v>2.9930647527252701E-2</v>
      </c>
      <c r="Y277" s="50">
        <v>520</v>
      </c>
      <c r="Z277" s="50">
        <v>447</v>
      </c>
      <c r="AA277" s="50" t="s">
        <v>1119</v>
      </c>
      <c r="AB277" s="50" t="s">
        <v>2740</v>
      </c>
    </row>
    <row r="278" spans="1:28" ht="15" x14ac:dyDescent="0.25">
      <c r="A278" s="50">
        <v>58</v>
      </c>
      <c r="B278" s="50">
        <v>2007</v>
      </c>
      <c r="C278" s="50" t="s">
        <v>823</v>
      </c>
      <c r="D278" s="50" t="s">
        <v>832</v>
      </c>
      <c r="E278" s="50" t="s">
        <v>1507</v>
      </c>
      <c r="F278" s="50" t="s">
        <v>855</v>
      </c>
      <c r="G278" s="50" t="s">
        <v>1510</v>
      </c>
      <c r="H278" s="50" t="s">
        <v>834</v>
      </c>
      <c r="I278" s="50">
        <v>36</v>
      </c>
      <c r="J278" s="50">
        <v>1.8410757142387479</v>
      </c>
      <c r="K278" s="50" t="s">
        <v>940</v>
      </c>
      <c r="L278" s="50" t="s">
        <v>1256</v>
      </c>
      <c r="M278" s="50" t="s">
        <v>842</v>
      </c>
      <c r="N278" s="50" t="s">
        <v>2140</v>
      </c>
      <c r="O278" s="50">
        <v>80</v>
      </c>
      <c r="P278" s="50">
        <v>13.221757322175741</v>
      </c>
      <c r="Q278" s="50">
        <v>0.50229473419497439</v>
      </c>
      <c r="R278" s="50"/>
      <c r="S278" s="50">
        <v>80</v>
      </c>
      <c r="T278" s="50">
        <v>13.30543933054394</v>
      </c>
      <c r="U278" s="50">
        <v>4.444444444444442</v>
      </c>
      <c r="V278" s="50"/>
      <c r="W278" s="50">
        <v>2.6333182922610391E-2</v>
      </c>
      <c r="X278" s="50">
        <v>2.5002166989133861E-2</v>
      </c>
      <c r="Y278" s="50">
        <v>519</v>
      </c>
      <c r="Z278" s="50">
        <v>447</v>
      </c>
      <c r="AA278" s="50" t="s">
        <v>1119</v>
      </c>
      <c r="AB278" s="50" t="s">
        <v>2740</v>
      </c>
    </row>
    <row r="279" spans="1:28" ht="15" x14ac:dyDescent="0.25">
      <c r="A279" s="50">
        <v>58</v>
      </c>
      <c r="B279" s="50">
        <v>2007</v>
      </c>
      <c r="C279" s="50" t="s">
        <v>823</v>
      </c>
      <c r="D279" s="50" t="s">
        <v>832</v>
      </c>
      <c r="E279" s="50" t="s">
        <v>1507</v>
      </c>
      <c r="F279" s="50" t="s">
        <v>855</v>
      </c>
      <c r="G279" s="50" t="s">
        <v>1510</v>
      </c>
      <c r="H279" s="50" t="s">
        <v>834</v>
      </c>
      <c r="I279" s="50">
        <v>36</v>
      </c>
      <c r="J279" s="50">
        <v>0.46026892855968699</v>
      </c>
      <c r="K279" s="50" t="s">
        <v>940</v>
      </c>
      <c r="L279" s="50" t="s">
        <v>1256</v>
      </c>
      <c r="M279" s="50" t="s">
        <v>842</v>
      </c>
      <c r="N279" s="50" t="s">
        <v>2140</v>
      </c>
      <c r="O279" s="50">
        <v>80</v>
      </c>
      <c r="P279" s="50">
        <v>1.5899581589958189</v>
      </c>
      <c r="Q279" s="50">
        <v>7.3139270946937778</v>
      </c>
      <c r="R279" s="50"/>
      <c r="S279" s="50">
        <v>80</v>
      </c>
      <c r="T279" s="50">
        <v>2.259414225941426</v>
      </c>
      <c r="U279" s="50">
        <v>4.2434263025733827</v>
      </c>
      <c r="V279" s="50"/>
      <c r="W279" s="50">
        <v>0.1114328397123184</v>
      </c>
      <c r="X279" s="50">
        <v>2.5038803993019849E-2</v>
      </c>
      <c r="Y279" s="50">
        <v>518</v>
      </c>
      <c r="Z279" s="50">
        <v>447</v>
      </c>
      <c r="AA279" s="50" t="s">
        <v>1119</v>
      </c>
      <c r="AB279" s="50" t="s">
        <v>2740</v>
      </c>
    </row>
    <row r="280" spans="1:28" ht="15" x14ac:dyDescent="0.25">
      <c r="A280" s="50">
        <v>58</v>
      </c>
      <c r="B280" s="50">
        <v>2007</v>
      </c>
      <c r="C280" s="50" t="s">
        <v>823</v>
      </c>
      <c r="D280" s="50" t="s">
        <v>937</v>
      </c>
      <c r="E280" s="50" t="s">
        <v>1508</v>
      </c>
      <c r="F280" s="50" t="s">
        <v>855</v>
      </c>
      <c r="G280" s="50" t="s">
        <v>1510</v>
      </c>
      <c r="H280" s="50" t="s">
        <v>834</v>
      </c>
      <c r="I280" s="50">
        <v>36</v>
      </c>
      <c r="J280" s="50">
        <v>12</v>
      </c>
      <c r="K280" s="50" t="s">
        <v>940</v>
      </c>
      <c r="L280" s="50" t="s">
        <v>1256</v>
      </c>
      <c r="M280" s="50" t="s">
        <v>842</v>
      </c>
      <c r="N280" s="50" t="s">
        <v>2140</v>
      </c>
      <c r="O280" s="50">
        <v>80</v>
      </c>
      <c r="P280" s="50">
        <v>26.27615062761507</v>
      </c>
      <c r="Q280" s="50">
        <v>1.6108072510390561</v>
      </c>
      <c r="R280" s="50"/>
      <c r="S280" s="50">
        <v>80</v>
      </c>
      <c r="T280" s="50">
        <v>30.87866108786611</v>
      </c>
      <c r="U280" s="50">
        <v>17.37515197894712</v>
      </c>
      <c r="V280" s="50"/>
      <c r="W280" s="50">
        <v>0.37123812305263321</v>
      </c>
      <c r="X280" s="50">
        <v>2.543068045002388E-2</v>
      </c>
      <c r="Y280" s="50">
        <v>520</v>
      </c>
      <c r="Z280" s="50">
        <v>448</v>
      </c>
      <c r="AA280" s="50" t="s">
        <v>1119</v>
      </c>
      <c r="AB280" s="50" t="s">
        <v>2740</v>
      </c>
    </row>
    <row r="281" spans="1:28" ht="15" x14ac:dyDescent="0.25">
      <c r="A281" s="50">
        <v>58</v>
      </c>
      <c r="B281" s="50">
        <v>2007</v>
      </c>
      <c r="C281" s="50" t="s">
        <v>823</v>
      </c>
      <c r="D281" s="50" t="s">
        <v>937</v>
      </c>
      <c r="E281" s="50" t="s">
        <v>1508</v>
      </c>
      <c r="F281" s="50" t="s">
        <v>855</v>
      </c>
      <c r="G281" s="50" t="s">
        <v>1510</v>
      </c>
      <c r="H281" s="50" t="s">
        <v>834</v>
      </c>
      <c r="I281" s="50">
        <v>36</v>
      </c>
      <c r="J281" s="50">
        <v>1.8410757142387479</v>
      </c>
      <c r="K281" s="50" t="s">
        <v>940</v>
      </c>
      <c r="L281" s="50" t="s">
        <v>1256</v>
      </c>
      <c r="M281" s="50" t="s">
        <v>842</v>
      </c>
      <c r="N281" s="50" t="s">
        <v>2140</v>
      </c>
      <c r="O281" s="50">
        <v>80</v>
      </c>
      <c r="P281" s="50">
        <v>13.221757322175741</v>
      </c>
      <c r="Q281" s="50">
        <v>0.60888122999120664</v>
      </c>
      <c r="R281" s="50"/>
      <c r="S281" s="50">
        <v>80</v>
      </c>
      <c r="T281" s="50">
        <v>16.90376569037657</v>
      </c>
      <c r="U281" s="50">
        <v>7.3484692283495329E-2</v>
      </c>
      <c r="V281" s="50"/>
      <c r="W281" s="50">
        <v>8.4500027537992981</v>
      </c>
      <c r="X281" s="50">
        <v>0.24813295793504911</v>
      </c>
      <c r="Y281" s="50">
        <v>519</v>
      </c>
      <c r="Z281" s="50">
        <v>448</v>
      </c>
      <c r="AA281" s="50" t="s">
        <v>1119</v>
      </c>
      <c r="AB281" s="50" t="s">
        <v>2740</v>
      </c>
    </row>
    <row r="282" spans="1:28" ht="15" x14ac:dyDescent="0.25">
      <c r="A282" s="50">
        <v>58</v>
      </c>
      <c r="B282" s="50">
        <v>2007</v>
      </c>
      <c r="C282" s="50" t="s">
        <v>823</v>
      </c>
      <c r="D282" s="50" t="s">
        <v>937</v>
      </c>
      <c r="E282" s="50" t="s">
        <v>1508</v>
      </c>
      <c r="F282" s="50" t="s">
        <v>855</v>
      </c>
      <c r="G282" s="50" t="s">
        <v>1510</v>
      </c>
      <c r="H282" s="50" t="s">
        <v>834</v>
      </c>
      <c r="I282" s="50">
        <v>36</v>
      </c>
      <c r="J282" s="50">
        <v>0.46026892855968699</v>
      </c>
      <c r="K282" s="50" t="s">
        <v>940</v>
      </c>
      <c r="L282" s="50" t="s">
        <v>1256</v>
      </c>
      <c r="M282" s="50" t="s">
        <v>842</v>
      </c>
      <c r="N282" s="50" t="s">
        <v>2140</v>
      </c>
      <c r="O282" s="50">
        <v>80</v>
      </c>
      <c r="P282" s="50">
        <v>1.5899581589958189</v>
      </c>
      <c r="Q282" s="50">
        <v>1.8244448849504269</v>
      </c>
      <c r="R282" s="50"/>
      <c r="S282" s="50">
        <v>80</v>
      </c>
      <c r="T282" s="50">
        <v>1.9246861924686229</v>
      </c>
      <c r="U282" s="50">
        <v>5.1684716729067803</v>
      </c>
      <c r="V282" s="50"/>
      <c r="W282" s="50">
        <v>8.595567941387966E-2</v>
      </c>
      <c r="X282" s="50">
        <v>2.5023088683823441E-2</v>
      </c>
      <c r="Y282" s="50">
        <v>518</v>
      </c>
      <c r="Z282" s="50">
        <v>448</v>
      </c>
      <c r="AA282" s="50" t="s">
        <v>1119</v>
      </c>
      <c r="AB282" s="50" t="s">
        <v>2740</v>
      </c>
    </row>
    <row r="283" spans="1:28" ht="15" x14ac:dyDescent="0.25">
      <c r="A283" s="50">
        <v>61</v>
      </c>
      <c r="B283" s="50">
        <v>2012</v>
      </c>
      <c r="C283" s="50" t="s">
        <v>959</v>
      </c>
      <c r="D283" s="50" t="s">
        <v>2738</v>
      </c>
      <c r="E283" s="50" t="s">
        <v>1518</v>
      </c>
      <c r="F283" s="50" t="s">
        <v>2734</v>
      </c>
      <c r="G283" s="50" t="s">
        <v>848</v>
      </c>
      <c r="H283" s="50" t="s">
        <v>834</v>
      </c>
      <c r="I283" s="50">
        <v>30</v>
      </c>
      <c r="J283" s="50">
        <v>15</v>
      </c>
      <c r="K283" s="50" t="s">
        <v>938</v>
      </c>
      <c r="L283" s="50" t="s">
        <v>1293</v>
      </c>
      <c r="M283" s="50" t="s">
        <v>842</v>
      </c>
      <c r="N283" s="50" t="s">
        <v>2140</v>
      </c>
      <c r="O283" s="50">
        <v>10</v>
      </c>
      <c r="P283" s="50">
        <v>13.85350318471338</v>
      </c>
      <c r="Q283" s="50">
        <v>3.3370450774434879</v>
      </c>
      <c r="R283" s="50"/>
      <c r="S283" s="50">
        <v>10</v>
      </c>
      <c r="T283" s="50">
        <v>13.423566878980891</v>
      </c>
      <c r="U283" s="50">
        <v>2.4682995724768171</v>
      </c>
      <c r="V283" s="50"/>
      <c r="W283" s="50">
        <v>0.14028207548633981</v>
      </c>
      <c r="X283" s="50">
        <v>0.20049197651756889</v>
      </c>
      <c r="Y283" s="50">
        <v>546</v>
      </c>
      <c r="Z283" s="50">
        <v>488</v>
      </c>
      <c r="AA283" s="50" t="s">
        <v>1119</v>
      </c>
      <c r="AB283" s="50" t="s">
        <v>2740</v>
      </c>
    </row>
    <row r="284" spans="1:28" ht="15" x14ac:dyDescent="0.25">
      <c r="A284" s="50">
        <v>61</v>
      </c>
      <c r="B284" s="50">
        <v>2012</v>
      </c>
      <c r="C284" s="50" t="s">
        <v>959</v>
      </c>
      <c r="D284" s="50" t="s">
        <v>2738</v>
      </c>
      <c r="E284" s="50" t="s">
        <v>1518</v>
      </c>
      <c r="F284" s="50" t="s">
        <v>2734</v>
      </c>
      <c r="G284" s="50" t="s">
        <v>848</v>
      </c>
      <c r="H284" s="50" t="s">
        <v>834</v>
      </c>
      <c r="I284" s="50">
        <v>30</v>
      </c>
      <c r="J284" s="50">
        <v>27</v>
      </c>
      <c r="K284" s="50" t="s">
        <v>938</v>
      </c>
      <c r="L284" s="50" t="s">
        <v>1293</v>
      </c>
      <c r="M284" s="50" t="s">
        <v>842</v>
      </c>
      <c r="N284" s="50" t="s">
        <v>2140</v>
      </c>
      <c r="O284" s="50">
        <v>10</v>
      </c>
      <c r="P284" s="50">
        <v>4.0605095541401246</v>
      </c>
      <c r="Q284" s="50">
        <v>16.940773179473389</v>
      </c>
      <c r="R284" s="50"/>
      <c r="S284" s="50">
        <v>10</v>
      </c>
      <c r="T284" s="50">
        <v>-0.71656050955413875</v>
      </c>
      <c r="U284" s="50">
        <v>4.3301270189221928</v>
      </c>
      <c r="V284" s="50"/>
      <c r="W284" s="50">
        <v>0.37000348598844229</v>
      </c>
      <c r="X284" s="50">
        <v>0.20342256449109</v>
      </c>
      <c r="Y284" s="50">
        <v>547</v>
      </c>
      <c r="Z284" s="50">
        <v>488</v>
      </c>
      <c r="AA284" s="50" t="s">
        <v>1119</v>
      </c>
      <c r="AB284" s="50" t="s">
        <v>2740</v>
      </c>
    </row>
    <row r="285" spans="1:28" ht="15" x14ac:dyDescent="0.25">
      <c r="A285" s="50">
        <v>61</v>
      </c>
      <c r="B285" s="50">
        <v>2012</v>
      </c>
      <c r="C285" s="50" t="s">
        <v>959</v>
      </c>
      <c r="D285" s="50" t="s">
        <v>2738</v>
      </c>
      <c r="E285" s="50" t="s">
        <v>1518</v>
      </c>
      <c r="F285" s="50" t="s">
        <v>2734</v>
      </c>
      <c r="G285" s="50" t="s">
        <v>848</v>
      </c>
      <c r="H285" s="50" t="s">
        <v>834</v>
      </c>
      <c r="I285" s="50">
        <v>30</v>
      </c>
      <c r="J285" s="50">
        <v>3</v>
      </c>
      <c r="K285" s="50" t="s">
        <v>938</v>
      </c>
      <c r="L285" s="50" t="s">
        <v>1293</v>
      </c>
      <c r="M285" s="50" t="s">
        <v>842</v>
      </c>
      <c r="N285" s="50" t="s">
        <v>2140</v>
      </c>
      <c r="O285" s="50">
        <v>10</v>
      </c>
      <c r="P285" s="50">
        <v>1.0509554140127411</v>
      </c>
      <c r="Q285" s="50">
        <v>2.3463972262326558</v>
      </c>
      <c r="R285" s="50"/>
      <c r="S285" s="50">
        <v>10</v>
      </c>
      <c r="T285" s="50">
        <v>-2.1019108280254781</v>
      </c>
      <c r="U285" s="50">
        <v>6.2353829072479581</v>
      </c>
      <c r="V285" s="50"/>
      <c r="W285" s="50">
        <v>0.64092142207593983</v>
      </c>
      <c r="X285" s="50">
        <v>0.21026950673189609</v>
      </c>
      <c r="Y285" s="50">
        <v>545</v>
      </c>
      <c r="Z285" s="50">
        <v>488</v>
      </c>
      <c r="AA285" s="50" t="s">
        <v>1119</v>
      </c>
      <c r="AB285" s="50" t="s">
        <v>2740</v>
      </c>
    </row>
    <row r="286" spans="1:28" ht="15" x14ac:dyDescent="0.25">
      <c r="A286" s="50">
        <v>81</v>
      </c>
      <c r="B286" s="50">
        <v>1979</v>
      </c>
      <c r="C286" s="50" t="s">
        <v>823</v>
      </c>
      <c r="D286" s="50" t="s">
        <v>937</v>
      </c>
      <c r="E286" s="50" t="s">
        <v>1559</v>
      </c>
      <c r="F286" s="50" t="s">
        <v>855</v>
      </c>
      <c r="G286" s="50" t="s">
        <v>1510</v>
      </c>
      <c r="H286" s="50" t="s">
        <v>824</v>
      </c>
      <c r="I286" s="50">
        <v>231</v>
      </c>
      <c r="J286" s="50">
        <v>18</v>
      </c>
      <c r="K286" s="50" t="s">
        <v>939</v>
      </c>
      <c r="L286" s="50" t="s">
        <v>1256</v>
      </c>
      <c r="M286" s="50" t="s">
        <v>1628</v>
      </c>
      <c r="N286" s="50" t="s">
        <v>2140</v>
      </c>
      <c r="O286" s="50">
        <v>60</v>
      </c>
      <c r="P286" s="50">
        <v>59.8</v>
      </c>
      <c r="Q286" s="50">
        <v>4.7284987046630347</v>
      </c>
      <c r="R286" s="50"/>
      <c r="S286" s="50">
        <v>40</v>
      </c>
      <c r="T286" s="50">
        <v>87.4</v>
      </c>
      <c r="U286" s="50">
        <v>2.3103210425421969</v>
      </c>
      <c r="V286" s="50"/>
      <c r="W286" s="50">
        <v>6.9376014560792321</v>
      </c>
      <c r="X286" s="50">
        <v>0.28231823648363008</v>
      </c>
      <c r="Y286" s="50">
        <v>776</v>
      </c>
      <c r="Z286" s="50">
        <v>706</v>
      </c>
      <c r="AA286" s="50" t="s">
        <v>1119</v>
      </c>
      <c r="AB286" s="50" t="s">
        <v>2740</v>
      </c>
    </row>
    <row r="287" spans="1:28" ht="15" x14ac:dyDescent="0.25">
      <c r="A287" s="50">
        <v>81</v>
      </c>
      <c r="B287" s="50">
        <v>1979</v>
      </c>
      <c r="C287" s="50" t="s">
        <v>823</v>
      </c>
      <c r="D287" s="50" t="s">
        <v>937</v>
      </c>
      <c r="E287" s="50" t="s">
        <v>1559</v>
      </c>
      <c r="F287" s="50" t="s">
        <v>855</v>
      </c>
      <c r="G287" s="50" t="s">
        <v>1510</v>
      </c>
      <c r="H287" s="50" t="s">
        <v>824</v>
      </c>
      <c r="I287" s="50">
        <v>231</v>
      </c>
      <c r="J287" s="50">
        <v>18</v>
      </c>
      <c r="K287" s="50" t="s">
        <v>939</v>
      </c>
      <c r="L287" s="50" t="s">
        <v>1256</v>
      </c>
      <c r="M287" s="50" t="s">
        <v>1629</v>
      </c>
      <c r="N287" s="50" t="s">
        <v>2140</v>
      </c>
      <c r="O287" s="50">
        <v>40</v>
      </c>
      <c r="P287" s="50">
        <v>32.4</v>
      </c>
      <c r="Q287" s="50">
        <v>14.61170362184545</v>
      </c>
      <c r="R287" s="50"/>
      <c r="S287" s="50">
        <v>40</v>
      </c>
      <c r="T287" s="50">
        <v>30.8</v>
      </c>
      <c r="U287" s="50">
        <v>9.2282170499991363</v>
      </c>
      <c r="V287" s="50"/>
      <c r="W287" s="50">
        <v>-0.12966809855023001</v>
      </c>
      <c r="X287" s="50">
        <v>5.0105086348635197E-2</v>
      </c>
      <c r="Y287" s="50">
        <v>777</v>
      </c>
      <c r="Z287" s="50">
        <v>707</v>
      </c>
      <c r="AA287" s="50" t="s">
        <v>1119</v>
      </c>
      <c r="AB287" s="50" t="s">
        <v>2740</v>
      </c>
    </row>
    <row r="288" spans="1:28" ht="15" x14ac:dyDescent="0.25">
      <c r="A288" s="50">
        <v>81</v>
      </c>
      <c r="B288" s="50">
        <v>1979</v>
      </c>
      <c r="C288" s="50" t="s">
        <v>823</v>
      </c>
      <c r="D288" s="50" t="s">
        <v>937</v>
      </c>
      <c r="E288" s="50" t="s">
        <v>1559</v>
      </c>
      <c r="F288" s="50" t="s">
        <v>855</v>
      </c>
      <c r="G288" s="50" t="s">
        <v>1510</v>
      </c>
      <c r="H288" s="50" t="s">
        <v>824</v>
      </c>
      <c r="I288" s="50">
        <v>231</v>
      </c>
      <c r="J288" s="50">
        <v>6</v>
      </c>
      <c r="K288" s="50" t="s">
        <v>939</v>
      </c>
      <c r="L288" s="50" t="s">
        <v>1256</v>
      </c>
      <c r="M288" s="50" t="s">
        <v>1628</v>
      </c>
      <c r="N288" s="50" t="s">
        <v>2140</v>
      </c>
      <c r="O288" s="50">
        <v>60</v>
      </c>
      <c r="P288" s="50">
        <v>28.8</v>
      </c>
      <c r="Q288" s="50">
        <v>3.2042939940024229</v>
      </c>
      <c r="R288" s="50"/>
      <c r="S288" s="50">
        <v>60</v>
      </c>
      <c r="T288" s="50">
        <v>35.299999999999997</v>
      </c>
      <c r="U288" s="50">
        <v>1.662768775266122</v>
      </c>
      <c r="V288" s="50"/>
      <c r="W288" s="50">
        <v>2.530123841061676</v>
      </c>
      <c r="X288" s="50">
        <v>6.0006361046286191E-2</v>
      </c>
      <c r="Y288" s="50">
        <v>778</v>
      </c>
      <c r="Z288" s="50">
        <v>706</v>
      </c>
      <c r="AA288" s="50" t="s">
        <v>1119</v>
      </c>
      <c r="AB288" s="50" t="s">
        <v>2740</v>
      </c>
    </row>
    <row r="289" spans="1:28" ht="15" x14ac:dyDescent="0.25">
      <c r="A289" s="50">
        <v>81</v>
      </c>
      <c r="B289" s="50">
        <v>1979</v>
      </c>
      <c r="C289" s="50" t="s">
        <v>823</v>
      </c>
      <c r="D289" s="50" t="s">
        <v>937</v>
      </c>
      <c r="E289" s="50" t="s">
        <v>1559</v>
      </c>
      <c r="F289" s="50" t="s">
        <v>855</v>
      </c>
      <c r="G289" s="50" t="s">
        <v>1510</v>
      </c>
      <c r="H289" s="50" t="s">
        <v>824</v>
      </c>
      <c r="I289" s="50">
        <v>231</v>
      </c>
      <c r="J289" s="50">
        <v>6</v>
      </c>
      <c r="K289" s="50" t="s">
        <v>939</v>
      </c>
      <c r="L289" s="50" t="s">
        <v>1256</v>
      </c>
      <c r="M289" s="50" t="s">
        <v>1629</v>
      </c>
      <c r="N289" s="50" t="s">
        <v>2140</v>
      </c>
      <c r="O289" s="50">
        <v>40</v>
      </c>
      <c r="P289" s="50">
        <v>17.2</v>
      </c>
      <c r="Q289" s="50">
        <v>12.865386769692581</v>
      </c>
      <c r="R289" s="50"/>
      <c r="S289" s="50">
        <v>60</v>
      </c>
      <c r="T289" s="50">
        <v>15.2</v>
      </c>
      <c r="U289" s="50">
        <v>4.6350683629652174</v>
      </c>
      <c r="V289" s="50"/>
      <c r="W289" s="50">
        <v>-0.22356838752110739</v>
      </c>
      <c r="X289" s="50">
        <v>4.1916580786160611E-2</v>
      </c>
      <c r="Y289" s="50">
        <v>779</v>
      </c>
      <c r="Z289" s="50">
        <v>707</v>
      </c>
      <c r="AA289" s="50" t="s">
        <v>1119</v>
      </c>
      <c r="AB289" s="50" t="s">
        <v>2740</v>
      </c>
    </row>
    <row r="290" spans="1:28" ht="15" x14ac:dyDescent="0.25">
      <c r="A290" s="50">
        <v>88</v>
      </c>
      <c r="B290" s="50">
        <v>2009</v>
      </c>
      <c r="C290" s="50" t="s">
        <v>849</v>
      </c>
      <c r="D290" s="50" t="s">
        <v>832</v>
      </c>
      <c r="E290" s="50" t="s">
        <v>1169</v>
      </c>
      <c r="F290" s="50" t="s">
        <v>2734</v>
      </c>
      <c r="G290" s="50" t="s">
        <v>975</v>
      </c>
      <c r="H290" s="50" t="s">
        <v>834</v>
      </c>
      <c r="I290" s="50">
        <v>25</v>
      </c>
      <c r="J290" s="50">
        <v>60</v>
      </c>
      <c r="K290" s="50" t="s">
        <v>962</v>
      </c>
      <c r="L290" s="50" t="s">
        <v>2070</v>
      </c>
      <c r="M290" s="50" t="s">
        <v>2071</v>
      </c>
      <c r="N290" s="50" t="s">
        <v>2140</v>
      </c>
      <c r="O290" s="50">
        <v>13</v>
      </c>
      <c r="P290" s="50">
        <v>5510</v>
      </c>
      <c r="Q290" s="50">
        <v>6820.7251372044093</v>
      </c>
      <c r="R290" s="50"/>
      <c r="S290" s="50">
        <v>13</v>
      </c>
      <c r="T290" s="50">
        <v>2580</v>
      </c>
      <c r="U290" s="50">
        <v>2948.850571869903</v>
      </c>
      <c r="V290" s="50"/>
      <c r="W290" s="50">
        <v>-0.53998466592420613</v>
      </c>
      <c r="X290" s="50">
        <v>0.15945352768140919</v>
      </c>
      <c r="Y290" s="50">
        <v>781</v>
      </c>
      <c r="Z290" s="50">
        <v>709</v>
      </c>
      <c r="AA290" s="50" t="s">
        <v>1119</v>
      </c>
      <c r="AB290" s="50" t="s">
        <v>2740</v>
      </c>
    </row>
    <row r="291" spans="1:28" ht="15" x14ac:dyDescent="0.25">
      <c r="A291" s="50">
        <v>88</v>
      </c>
      <c r="B291" s="50">
        <v>2009</v>
      </c>
      <c r="C291" s="50" t="s">
        <v>849</v>
      </c>
      <c r="D291" s="50" t="s">
        <v>832</v>
      </c>
      <c r="E291" s="50" t="s">
        <v>1169</v>
      </c>
      <c r="F291" s="50" t="s">
        <v>2734</v>
      </c>
      <c r="G291" s="50" t="s">
        <v>1006</v>
      </c>
      <c r="H291" s="50" t="s">
        <v>834</v>
      </c>
      <c r="I291" s="50">
        <v>25</v>
      </c>
      <c r="J291" s="50">
        <v>60</v>
      </c>
      <c r="K291" s="50" t="s">
        <v>962</v>
      </c>
      <c r="L291" s="50" t="s">
        <v>2070</v>
      </c>
      <c r="M291" s="50" t="s">
        <v>2071</v>
      </c>
      <c r="N291" s="50" t="s">
        <v>2140</v>
      </c>
      <c r="O291" s="50">
        <v>7</v>
      </c>
      <c r="P291" s="50">
        <v>2930</v>
      </c>
      <c r="Q291" s="50">
        <v>5853.1676549740178</v>
      </c>
      <c r="R291" s="50"/>
      <c r="S291" s="50">
        <v>7</v>
      </c>
      <c r="T291" s="50">
        <v>3310</v>
      </c>
      <c r="U291" s="50">
        <v>5462.9564779757438</v>
      </c>
      <c r="V291" s="50"/>
      <c r="W291" s="50">
        <v>6.2821267690289714E-2</v>
      </c>
      <c r="X291" s="50">
        <v>0.28585523255979339</v>
      </c>
      <c r="Y291" s="50">
        <v>782</v>
      </c>
      <c r="Z291" s="50">
        <v>710</v>
      </c>
      <c r="AA291" s="50" t="s">
        <v>1119</v>
      </c>
      <c r="AB291" s="50" t="s">
        <v>2740</v>
      </c>
    </row>
    <row r="292" spans="1:28" ht="15" x14ac:dyDescent="0.25">
      <c r="A292" s="50">
        <v>88</v>
      </c>
      <c r="B292" s="50">
        <v>2009</v>
      </c>
      <c r="C292" s="50" t="s">
        <v>849</v>
      </c>
      <c r="D292" s="50" t="s">
        <v>832</v>
      </c>
      <c r="E292" s="50" t="s">
        <v>1169</v>
      </c>
      <c r="F292" s="50" t="s">
        <v>2734</v>
      </c>
      <c r="G292" s="50" t="s">
        <v>1510</v>
      </c>
      <c r="H292" s="50" t="s">
        <v>834</v>
      </c>
      <c r="I292" s="50">
        <v>25</v>
      </c>
      <c r="J292" s="50">
        <v>60</v>
      </c>
      <c r="K292" s="50" t="s">
        <v>962</v>
      </c>
      <c r="L292" s="50" t="s">
        <v>2070</v>
      </c>
      <c r="M292" s="50" t="s">
        <v>2071</v>
      </c>
      <c r="N292" s="50" t="s">
        <v>2140</v>
      </c>
      <c r="O292" s="50">
        <v>7</v>
      </c>
      <c r="P292" s="50">
        <v>2760</v>
      </c>
      <c r="Q292" s="50">
        <v>4292.3229469809412</v>
      </c>
      <c r="R292" s="50"/>
      <c r="S292" s="50">
        <v>7</v>
      </c>
      <c r="T292" s="50">
        <v>1550</v>
      </c>
      <c r="U292" s="50">
        <v>2948.850571869903</v>
      </c>
      <c r="V292" s="50"/>
      <c r="W292" s="50">
        <v>-0.3075433450621588</v>
      </c>
      <c r="X292" s="50">
        <v>0.28909224675328649</v>
      </c>
      <c r="Y292" s="50">
        <v>785</v>
      </c>
      <c r="Z292" s="50">
        <v>713</v>
      </c>
      <c r="AA292" s="50" t="s">
        <v>1119</v>
      </c>
      <c r="AB292" s="50" t="s">
        <v>2740</v>
      </c>
    </row>
    <row r="293" spans="1:28" ht="15" x14ac:dyDescent="0.25">
      <c r="A293" s="50">
        <v>88</v>
      </c>
      <c r="B293" s="50">
        <v>2009</v>
      </c>
      <c r="C293" s="50" t="s">
        <v>849</v>
      </c>
      <c r="D293" s="50" t="s">
        <v>832</v>
      </c>
      <c r="E293" s="50" t="s">
        <v>1169</v>
      </c>
      <c r="F293" s="50" t="s">
        <v>2734</v>
      </c>
      <c r="G293" s="50" t="s">
        <v>934</v>
      </c>
      <c r="H293" s="50" t="s">
        <v>834</v>
      </c>
      <c r="I293" s="50">
        <v>25</v>
      </c>
      <c r="J293" s="50">
        <v>60</v>
      </c>
      <c r="K293" s="50" t="s">
        <v>962</v>
      </c>
      <c r="L293" s="50" t="s">
        <v>2070</v>
      </c>
      <c r="M293" s="50" t="s">
        <v>2071</v>
      </c>
      <c r="N293" s="50" t="s">
        <v>2140</v>
      </c>
      <c r="O293" s="50">
        <v>3</v>
      </c>
      <c r="P293" s="50">
        <v>1280</v>
      </c>
      <c r="Q293" s="50">
        <v>380.98818879330099</v>
      </c>
      <c r="R293" s="50"/>
      <c r="S293" s="50">
        <v>3</v>
      </c>
      <c r="T293" s="50">
        <v>2230</v>
      </c>
      <c r="U293" s="50">
        <v>373.78121943190251</v>
      </c>
      <c r="V293" s="50"/>
      <c r="W293" s="50">
        <v>2.0084432991099042</v>
      </c>
      <c r="X293" s="50">
        <v>1.002820373811623</v>
      </c>
      <c r="Y293" s="50">
        <v>784</v>
      </c>
      <c r="Z293" s="50">
        <v>712</v>
      </c>
      <c r="AA293" s="50" t="s">
        <v>1119</v>
      </c>
      <c r="AB293" s="50" t="s">
        <v>2740</v>
      </c>
    </row>
    <row r="294" spans="1:28" ht="15" x14ac:dyDescent="0.25">
      <c r="A294" s="50">
        <v>88</v>
      </c>
      <c r="B294" s="50">
        <v>2009</v>
      </c>
      <c r="C294" s="50" t="s">
        <v>849</v>
      </c>
      <c r="D294" s="50" t="s">
        <v>832</v>
      </c>
      <c r="E294" s="50" t="s">
        <v>1169</v>
      </c>
      <c r="F294" s="50" t="s">
        <v>2734</v>
      </c>
      <c r="G294" s="50" t="s">
        <v>1006</v>
      </c>
      <c r="H294" s="50" t="s">
        <v>834</v>
      </c>
      <c r="I294" s="50">
        <v>25</v>
      </c>
      <c r="J294" s="50">
        <v>60</v>
      </c>
      <c r="K294" s="50" t="s">
        <v>962</v>
      </c>
      <c r="L294" s="50" t="s">
        <v>2070</v>
      </c>
      <c r="M294" s="50" t="s">
        <v>2071</v>
      </c>
      <c r="N294" s="50" t="s">
        <v>2140</v>
      </c>
      <c r="O294" s="50">
        <v>2</v>
      </c>
      <c r="P294" s="50">
        <v>1200</v>
      </c>
      <c r="Q294" s="50">
        <v>1638.2503177055021</v>
      </c>
      <c r="R294" s="50"/>
      <c r="S294" s="50">
        <v>2</v>
      </c>
      <c r="T294" s="50">
        <v>1320</v>
      </c>
      <c r="U294" s="50">
        <v>6760.3635721040218</v>
      </c>
      <c r="V294" s="50"/>
      <c r="W294" s="50">
        <v>1.376447789996427E-2</v>
      </c>
      <c r="X294" s="50">
        <v>1.0000236826064819</v>
      </c>
      <c r="Y294" s="50">
        <v>783</v>
      </c>
      <c r="Z294" s="50">
        <v>711</v>
      </c>
      <c r="AA294" s="50" t="s">
        <v>1119</v>
      </c>
      <c r="AB294" s="50" t="s">
        <v>2740</v>
      </c>
    </row>
    <row r="295" spans="1:28" ht="15" x14ac:dyDescent="0.25">
      <c r="A295" s="50">
        <v>88</v>
      </c>
      <c r="B295" s="50">
        <v>2009</v>
      </c>
      <c r="C295" s="50" t="s">
        <v>849</v>
      </c>
      <c r="D295" s="50" t="s">
        <v>832</v>
      </c>
      <c r="E295" s="50" t="s">
        <v>1169</v>
      </c>
      <c r="F295" s="50" t="s">
        <v>2734</v>
      </c>
      <c r="G295" s="50" t="s">
        <v>977</v>
      </c>
      <c r="H295" s="50" t="s">
        <v>834</v>
      </c>
      <c r="I295" s="50">
        <v>25</v>
      </c>
      <c r="J295" s="50">
        <v>60</v>
      </c>
      <c r="K295" s="50" t="s">
        <v>962</v>
      </c>
      <c r="L295" s="50" t="s">
        <v>2070</v>
      </c>
      <c r="M295" s="50" t="s">
        <v>2071</v>
      </c>
      <c r="N295" s="50" t="s">
        <v>2140</v>
      </c>
      <c r="O295" s="50">
        <v>9</v>
      </c>
      <c r="P295" s="50">
        <v>1170</v>
      </c>
      <c r="Q295" s="50">
        <v>1638.2503177055021</v>
      </c>
      <c r="R295" s="50"/>
      <c r="S295" s="50">
        <v>9</v>
      </c>
      <c r="T295" s="50">
        <v>690</v>
      </c>
      <c r="U295" s="50">
        <v>587.35679105633915</v>
      </c>
      <c r="V295" s="50"/>
      <c r="W295" s="50">
        <v>-0.37142397342924172</v>
      </c>
      <c r="X295" s="50">
        <v>0.22605432688994351</v>
      </c>
      <c r="Y295" s="50">
        <v>786</v>
      </c>
      <c r="Z295" s="50">
        <v>714</v>
      </c>
      <c r="AA295" s="50" t="s">
        <v>1119</v>
      </c>
      <c r="AB295" s="50" t="s">
        <v>2740</v>
      </c>
    </row>
    <row r="296" spans="1:28" ht="15" x14ac:dyDescent="0.25">
      <c r="A296" s="50">
        <v>88</v>
      </c>
      <c r="B296" s="50">
        <v>2009</v>
      </c>
      <c r="C296" s="50" t="s">
        <v>849</v>
      </c>
      <c r="D296" s="50" t="s">
        <v>832</v>
      </c>
      <c r="E296" s="50" t="s">
        <v>1169</v>
      </c>
      <c r="F296" s="50" t="s">
        <v>2734</v>
      </c>
      <c r="G296" s="50" t="s">
        <v>961</v>
      </c>
      <c r="H296" s="50" t="s">
        <v>834</v>
      </c>
      <c r="I296" s="50">
        <v>25</v>
      </c>
      <c r="J296" s="50">
        <v>60</v>
      </c>
      <c r="K296" s="50" t="s">
        <v>962</v>
      </c>
      <c r="L296" s="50" t="s">
        <v>2070</v>
      </c>
      <c r="M296" s="50" t="s">
        <v>2071</v>
      </c>
      <c r="N296" s="50" t="s">
        <v>2140</v>
      </c>
      <c r="O296" s="50">
        <v>14</v>
      </c>
      <c r="P296" s="50">
        <v>1160</v>
      </c>
      <c r="Q296" s="50">
        <v>507.98425172440142</v>
      </c>
      <c r="R296" s="50"/>
      <c r="S296" s="50">
        <v>14</v>
      </c>
      <c r="T296" s="50">
        <v>1120</v>
      </c>
      <c r="U296" s="50">
        <v>54.592738996607707</v>
      </c>
      <c r="V296" s="50"/>
      <c r="W296" s="50">
        <v>-0.1074911420856895</v>
      </c>
      <c r="X296" s="50">
        <v>0.14306347045762299</v>
      </c>
      <c r="Y296" s="50">
        <v>780</v>
      </c>
      <c r="Z296" s="50">
        <v>708</v>
      </c>
      <c r="AA296" s="50" t="s">
        <v>1119</v>
      </c>
      <c r="AB296" s="50" t="s">
        <v>2740</v>
      </c>
    </row>
    <row r="297" spans="1:28" ht="15" x14ac:dyDescent="0.25">
      <c r="A297" s="50">
        <v>96</v>
      </c>
      <c r="B297" s="50">
        <v>2000</v>
      </c>
      <c r="C297" s="50" t="s">
        <v>823</v>
      </c>
      <c r="D297" s="50" t="s">
        <v>2739</v>
      </c>
      <c r="E297" s="50" t="s">
        <v>821</v>
      </c>
      <c r="F297" s="50" t="s">
        <v>855</v>
      </c>
      <c r="G297" s="50" t="s">
        <v>934</v>
      </c>
      <c r="H297" s="50" t="s">
        <v>824</v>
      </c>
      <c r="I297" s="50">
        <v>25</v>
      </c>
      <c r="J297" s="50">
        <v>4.6026892855968704</v>
      </c>
      <c r="K297" s="50" t="s">
        <v>939</v>
      </c>
      <c r="L297" s="50" t="s">
        <v>1486</v>
      </c>
      <c r="M297" s="50" t="s">
        <v>842</v>
      </c>
      <c r="N297" s="50" t="s">
        <v>2140</v>
      </c>
      <c r="O297" s="50">
        <v>45</v>
      </c>
      <c r="P297" s="50">
        <v>1.453287197231834</v>
      </c>
      <c r="Q297" s="50">
        <v>1</v>
      </c>
      <c r="R297" s="50"/>
      <c r="S297" s="50">
        <v>45</v>
      </c>
      <c r="T297" s="50">
        <v>1.0588235294117641</v>
      </c>
      <c r="U297" s="50">
        <v>0.1039230484541326</v>
      </c>
      <c r="V297" s="50"/>
      <c r="W297" s="50">
        <v>-0.55012291408486036</v>
      </c>
      <c r="X297" s="50">
        <v>4.6125751225562332E-2</v>
      </c>
      <c r="Y297" s="50">
        <v>891</v>
      </c>
      <c r="Z297" s="50">
        <v>825</v>
      </c>
      <c r="AA297" s="50" t="s">
        <v>1119</v>
      </c>
      <c r="AB297" s="50" t="s">
        <v>2740</v>
      </c>
    </row>
    <row r="298" spans="1:28" ht="15" x14ac:dyDescent="0.25">
      <c r="A298" s="50">
        <v>96</v>
      </c>
      <c r="B298" s="50">
        <v>2000</v>
      </c>
      <c r="C298" s="50" t="s">
        <v>823</v>
      </c>
      <c r="D298" s="50" t="s">
        <v>2739</v>
      </c>
      <c r="E298" s="50" t="s">
        <v>821</v>
      </c>
      <c r="F298" s="50" t="s">
        <v>855</v>
      </c>
      <c r="G298" s="50" t="s">
        <v>934</v>
      </c>
      <c r="H298" s="50" t="s">
        <v>824</v>
      </c>
      <c r="I298" s="50">
        <v>25</v>
      </c>
      <c r="J298" s="50">
        <v>2.3013446427984352</v>
      </c>
      <c r="K298" s="50" t="s">
        <v>939</v>
      </c>
      <c r="L298" s="50" t="s">
        <v>1486</v>
      </c>
      <c r="M298" s="50" t="s">
        <v>842</v>
      </c>
      <c r="N298" s="50" t="s">
        <v>2140</v>
      </c>
      <c r="O298" s="50">
        <v>45</v>
      </c>
      <c r="P298" s="50">
        <v>0.38541666666666607</v>
      </c>
      <c r="Q298" s="50">
        <v>1.3260797613216211</v>
      </c>
      <c r="R298" s="50"/>
      <c r="S298" s="50">
        <v>45</v>
      </c>
      <c r="T298" s="50">
        <v>0.33333333333333298</v>
      </c>
      <c r="U298" s="50">
        <v>0.4330127018922193</v>
      </c>
      <c r="V298" s="50"/>
      <c r="W298" s="50">
        <v>-5.2349686754913118E-2</v>
      </c>
      <c r="X298" s="50">
        <v>4.4459669387240768E-2</v>
      </c>
      <c r="Y298" s="50">
        <v>890</v>
      </c>
      <c r="Z298" s="50">
        <v>825</v>
      </c>
      <c r="AA298" s="50" t="s">
        <v>1119</v>
      </c>
      <c r="AB298" s="50" t="s">
        <v>2740</v>
      </c>
    </row>
    <row r="299" spans="1:28" ht="15" x14ac:dyDescent="0.25">
      <c r="A299" s="50">
        <v>96</v>
      </c>
      <c r="B299" s="50">
        <v>2000</v>
      </c>
      <c r="C299" s="50" t="s">
        <v>823</v>
      </c>
      <c r="D299" s="50" t="s">
        <v>2733</v>
      </c>
      <c r="E299" s="50" t="s">
        <v>1146</v>
      </c>
      <c r="F299" s="50" t="s">
        <v>855</v>
      </c>
      <c r="G299" s="50" t="s">
        <v>934</v>
      </c>
      <c r="H299" s="50" t="s">
        <v>824</v>
      </c>
      <c r="I299" s="50">
        <v>1</v>
      </c>
      <c r="J299" s="50">
        <v>4.6026892855968704</v>
      </c>
      <c r="K299" s="50" t="s">
        <v>939</v>
      </c>
      <c r="L299" s="50" t="s">
        <v>1486</v>
      </c>
      <c r="M299" s="50" t="s">
        <v>842</v>
      </c>
      <c r="N299" s="50" t="s">
        <v>2140</v>
      </c>
      <c r="O299" s="50">
        <v>45</v>
      </c>
      <c r="P299" s="50">
        <v>1.453287197231834</v>
      </c>
      <c r="Q299" s="50">
        <v>1.080408041746189</v>
      </c>
      <c r="R299" s="50"/>
      <c r="S299" s="50">
        <v>45</v>
      </c>
      <c r="T299" s="50">
        <v>1.3806228373702421</v>
      </c>
      <c r="U299" s="50">
        <v>49.39808903186438</v>
      </c>
      <c r="V299" s="50"/>
      <c r="W299" s="50">
        <v>-2.06201963542123E-3</v>
      </c>
      <c r="X299" s="50">
        <v>4.4444468066249868E-2</v>
      </c>
      <c r="Y299" s="50">
        <v>891</v>
      </c>
      <c r="Z299" s="50">
        <v>824</v>
      </c>
      <c r="AA299" s="50" t="s">
        <v>1119</v>
      </c>
      <c r="AB299" s="50" t="s">
        <v>2740</v>
      </c>
    </row>
    <row r="300" spans="1:28" ht="15" x14ac:dyDescent="0.25">
      <c r="A300" s="50">
        <v>96</v>
      </c>
      <c r="B300" s="50">
        <v>2000</v>
      </c>
      <c r="C300" s="50" t="s">
        <v>823</v>
      </c>
      <c r="D300" s="50" t="s">
        <v>2733</v>
      </c>
      <c r="E300" s="50" t="s">
        <v>1146</v>
      </c>
      <c r="F300" s="50" t="s">
        <v>855</v>
      </c>
      <c r="G300" s="50" t="s">
        <v>934</v>
      </c>
      <c r="H300" s="50" t="s">
        <v>824</v>
      </c>
      <c r="I300" s="50">
        <v>25</v>
      </c>
      <c r="J300" s="50">
        <v>2.3013446427984352</v>
      </c>
      <c r="K300" s="50" t="s">
        <v>939</v>
      </c>
      <c r="L300" s="50" t="s">
        <v>1486</v>
      </c>
      <c r="M300" s="50" t="s">
        <v>842</v>
      </c>
      <c r="N300" s="50" t="s">
        <v>2140</v>
      </c>
      <c r="O300" s="50">
        <v>45</v>
      </c>
      <c r="P300" s="50">
        <v>0.38541666666666607</v>
      </c>
      <c r="Q300" s="50">
        <v>1.404727011178633</v>
      </c>
      <c r="R300" s="50"/>
      <c r="S300" s="50">
        <v>45</v>
      </c>
      <c r="T300" s="50">
        <v>0.39583333333333259</v>
      </c>
      <c r="U300" s="50">
        <v>1.708800749063506</v>
      </c>
      <c r="V300" s="50"/>
      <c r="W300" s="50">
        <v>6.6026010028235821E-3</v>
      </c>
      <c r="X300" s="50">
        <v>4.444468663522224E-2</v>
      </c>
      <c r="Y300" s="50">
        <v>890</v>
      </c>
      <c r="Z300" s="50">
        <v>824</v>
      </c>
      <c r="AA300" s="50" t="s">
        <v>1119</v>
      </c>
      <c r="AB300" s="50" t="s">
        <v>2740</v>
      </c>
    </row>
    <row r="301" spans="1:28" ht="15" x14ac:dyDescent="0.25">
      <c r="A301" s="50">
        <v>96</v>
      </c>
      <c r="B301" s="50">
        <v>2000</v>
      </c>
      <c r="C301" s="50" t="s">
        <v>823</v>
      </c>
      <c r="D301" s="50" t="s">
        <v>2733</v>
      </c>
      <c r="E301" s="50" t="s">
        <v>1539</v>
      </c>
      <c r="F301" s="50" t="s">
        <v>855</v>
      </c>
      <c r="G301" s="50" t="s">
        <v>934</v>
      </c>
      <c r="H301" s="50" t="s">
        <v>824</v>
      </c>
      <c r="I301" s="50">
        <v>25</v>
      </c>
      <c r="J301" s="50">
        <v>4.6026892855968704</v>
      </c>
      <c r="K301" s="50" t="s">
        <v>939</v>
      </c>
      <c r="L301" s="50" t="s">
        <v>1486</v>
      </c>
      <c r="M301" s="50" t="s">
        <v>842</v>
      </c>
      <c r="N301" s="50" t="s">
        <v>2140</v>
      </c>
      <c r="O301" s="50">
        <v>45</v>
      </c>
      <c r="P301" s="50">
        <v>1.453287197231834</v>
      </c>
      <c r="Q301" s="50">
        <v>12.184632790102141</v>
      </c>
      <c r="R301" s="50"/>
      <c r="S301" s="50">
        <v>45</v>
      </c>
      <c r="T301" s="50">
        <v>1.391003460207612</v>
      </c>
      <c r="U301" s="50">
        <v>3.161460850737162</v>
      </c>
      <c r="V301" s="50"/>
      <c r="W301" s="50">
        <v>-6.937452577365018E-3</v>
      </c>
      <c r="X301" s="50">
        <v>4.4444711823601463E-2</v>
      </c>
      <c r="Y301" s="50">
        <v>891</v>
      </c>
      <c r="Z301" s="50">
        <v>823</v>
      </c>
      <c r="AA301" s="50" t="s">
        <v>1119</v>
      </c>
      <c r="AB301" s="50" t="s">
        <v>2740</v>
      </c>
    </row>
    <row r="302" spans="1:28" ht="15" x14ac:dyDescent="0.25">
      <c r="A302" s="50">
        <v>96</v>
      </c>
      <c r="B302" s="50">
        <v>2000</v>
      </c>
      <c r="C302" s="50" t="s">
        <v>823</v>
      </c>
      <c r="D302" s="50" t="s">
        <v>2733</v>
      </c>
      <c r="E302" s="50" t="s">
        <v>1539</v>
      </c>
      <c r="F302" s="50" t="s">
        <v>855</v>
      </c>
      <c r="G302" s="50" t="s">
        <v>934</v>
      </c>
      <c r="H302" s="50" t="s">
        <v>824</v>
      </c>
      <c r="I302" s="50">
        <v>25</v>
      </c>
      <c r="J302" s="50">
        <v>2.3013446427984352</v>
      </c>
      <c r="K302" s="50" t="s">
        <v>939</v>
      </c>
      <c r="L302" s="50" t="s">
        <v>1486</v>
      </c>
      <c r="M302" s="50" t="s">
        <v>842</v>
      </c>
      <c r="N302" s="50" t="s">
        <v>2140</v>
      </c>
      <c r="O302" s="50">
        <v>45</v>
      </c>
      <c r="P302" s="50">
        <v>0.38541666666666607</v>
      </c>
      <c r="Q302" s="50">
        <v>0.2128517423272851</v>
      </c>
      <c r="R302" s="50"/>
      <c r="S302" s="50">
        <v>45</v>
      </c>
      <c r="T302" s="50">
        <v>0.47916666666666607</v>
      </c>
      <c r="U302" s="50">
        <v>1.9308892597281011</v>
      </c>
      <c r="V302" s="50"/>
      <c r="W302" s="50">
        <v>6.7666923581957958E-2</v>
      </c>
      <c r="X302" s="50">
        <v>4.446988229192804E-2</v>
      </c>
      <c r="Y302" s="50">
        <v>890</v>
      </c>
      <c r="Z302" s="50">
        <v>823</v>
      </c>
      <c r="AA302" s="50" t="s">
        <v>1119</v>
      </c>
      <c r="AB302" s="50" t="s">
        <v>2740</v>
      </c>
    </row>
    <row r="303" spans="1:28" ht="15" x14ac:dyDescent="0.25">
      <c r="A303" s="50">
        <v>96</v>
      </c>
      <c r="B303" s="50">
        <v>2000</v>
      </c>
      <c r="C303" s="50" t="s">
        <v>823</v>
      </c>
      <c r="D303" s="50" t="s">
        <v>820</v>
      </c>
      <c r="E303" s="50" t="s">
        <v>1675</v>
      </c>
      <c r="F303" s="50" t="s">
        <v>855</v>
      </c>
      <c r="G303" s="50" t="s">
        <v>934</v>
      </c>
      <c r="H303" s="50" t="s">
        <v>824</v>
      </c>
      <c r="I303" s="50">
        <v>25</v>
      </c>
      <c r="J303" s="50">
        <v>4.6026892855968704</v>
      </c>
      <c r="K303" s="50" t="s">
        <v>939</v>
      </c>
      <c r="L303" s="50" t="s">
        <v>1486</v>
      </c>
      <c r="M303" s="50" t="s">
        <v>842</v>
      </c>
      <c r="N303" s="50" t="s">
        <v>2140</v>
      </c>
      <c r="O303" s="50">
        <v>45</v>
      </c>
      <c r="P303" s="50">
        <v>1.453287197231834</v>
      </c>
      <c r="Q303" s="50">
        <v>3.614410775703814</v>
      </c>
      <c r="R303" s="50"/>
      <c r="S303" s="50">
        <v>45</v>
      </c>
      <c r="T303" s="50">
        <v>2.564013840830448</v>
      </c>
      <c r="U303" s="50">
        <v>4.0249223594996222</v>
      </c>
      <c r="V303" s="50"/>
      <c r="W303" s="50">
        <v>0.28788958011181831</v>
      </c>
      <c r="X303" s="50">
        <v>4.4904891168538658E-2</v>
      </c>
      <c r="Y303" s="50">
        <v>891</v>
      </c>
      <c r="Z303" s="50">
        <v>826</v>
      </c>
      <c r="AA303" s="50" t="s">
        <v>1119</v>
      </c>
      <c r="AB303" s="50" t="s">
        <v>2740</v>
      </c>
    </row>
    <row r="304" spans="1:28" ht="15" x14ac:dyDescent="0.25">
      <c r="A304" s="50">
        <v>96</v>
      </c>
      <c r="B304" s="50">
        <v>2000</v>
      </c>
      <c r="C304" s="50" t="s">
        <v>823</v>
      </c>
      <c r="D304" s="50" t="s">
        <v>820</v>
      </c>
      <c r="E304" s="50" t="s">
        <v>1675</v>
      </c>
      <c r="F304" s="50" t="s">
        <v>855</v>
      </c>
      <c r="G304" s="50" t="s">
        <v>934</v>
      </c>
      <c r="H304" s="50" t="s">
        <v>824</v>
      </c>
      <c r="I304" s="50">
        <v>1</v>
      </c>
      <c r="J304" s="50">
        <v>2.3013446427984352</v>
      </c>
      <c r="K304" s="50" t="s">
        <v>939</v>
      </c>
      <c r="L304" s="50" t="s">
        <v>1486</v>
      </c>
      <c r="M304" s="50" t="s">
        <v>842</v>
      </c>
      <c r="N304" s="50" t="s">
        <v>2140</v>
      </c>
      <c r="O304" s="50">
        <v>45</v>
      </c>
      <c r="P304" s="50">
        <v>0.38541666666666607</v>
      </c>
      <c r="Q304" s="50">
        <v>0.1212435565298214</v>
      </c>
      <c r="R304" s="50"/>
      <c r="S304" s="50">
        <v>45</v>
      </c>
      <c r="T304" s="50">
        <v>0.73958333333333304</v>
      </c>
      <c r="U304" s="50">
        <v>1.4997329773009529</v>
      </c>
      <c r="V304" s="50"/>
      <c r="W304" s="50">
        <v>0.33003842260468008</v>
      </c>
      <c r="X304" s="50">
        <v>4.5049585335529919E-2</v>
      </c>
      <c r="Y304" s="50">
        <v>890</v>
      </c>
      <c r="Z304" s="50">
        <v>826</v>
      </c>
      <c r="AA304" s="50" t="s">
        <v>1119</v>
      </c>
      <c r="AB304" s="50" t="s">
        <v>2740</v>
      </c>
    </row>
    <row r="305" spans="1:28" ht="15" x14ac:dyDescent="0.25">
      <c r="A305" s="50">
        <v>98</v>
      </c>
      <c r="B305" s="50">
        <v>2018</v>
      </c>
      <c r="C305" s="50" t="s">
        <v>1356</v>
      </c>
      <c r="D305" s="50" t="s">
        <v>2738</v>
      </c>
      <c r="E305" s="50" t="s">
        <v>1678</v>
      </c>
      <c r="F305" s="50" t="s">
        <v>2735</v>
      </c>
      <c r="G305" s="50" t="s">
        <v>957</v>
      </c>
      <c r="H305" s="50" t="s">
        <v>834</v>
      </c>
      <c r="I305" s="50">
        <v>1</v>
      </c>
      <c r="J305" s="50">
        <v>24</v>
      </c>
      <c r="K305" s="50" t="s">
        <v>939</v>
      </c>
      <c r="L305" s="50" t="s">
        <v>1256</v>
      </c>
      <c r="M305" s="50" t="s">
        <v>2152</v>
      </c>
      <c r="N305" s="50" t="s">
        <v>2140</v>
      </c>
      <c r="O305" s="50">
        <v>208</v>
      </c>
      <c r="P305" s="50">
        <v>47</v>
      </c>
      <c r="Q305" s="50">
        <v>19.988262499654692</v>
      </c>
      <c r="R305" s="50"/>
      <c r="S305" s="50">
        <v>90</v>
      </c>
      <c r="T305" s="50">
        <v>64</v>
      </c>
      <c r="U305" s="50">
        <v>33.599999999999987</v>
      </c>
      <c r="V305" s="50"/>
      <c r="W305" s="50">
        <v>0.68163600472241692</v>
      </c>
      <c r="X305" s="50">
        <v>1.6698380000907339E-2</v>
      </c>
      <c r="Y305" s="50">
        <v>901</v>
      </c>
      <c r="Z305" s="50">
        <v>853</v>
      </c>
      <c r="AA305" s="50" t="s">
        <v>1119</v>
      </c>
      <c r="AB305" s="50" t="s">
        <v>2740</v>
      </c>
    </row>
    <row r="306" spans="1:28" ht="15" x14ac:dyDescent="0.25">
      <c r="A306" s="50">
        <v>104</v>
      </c>
      <c r="B306" s="50">
        <v>1998</v>
      </c>
      <c r="C306" s="50" t="s">
        <v>823</v>
      </c>
      <c r="D306" s="50" t="s">
        <v>2733</v>
      </c>
      <c r="E306" s="50" t="s">
        <v>1697</v>
      </c>
      <c r="F306" s="50" t="s">
        <v>855</v>
      </c>
      <c r="G306" s="50" t="s">
        <v>922</v>
      </c>
      <c r="H306" s="50" t="s">
        <v>824</v>
      </c>
      <c r="I306" s="50">
        <v>14</v>
      </c>
      <c r="J306" s="50">
        <v>1.610941249958904</v>
      </c>
      <c r="K306" s="50" t="s">
        <v>1700</v>
      </c>
      <c r="L306" s="50" t="s">
        <v>1373</v>
      </c>
      <c r="M306" s="50" t="s">
        <v>842</v>
      </c>
      <c r="N306" s="50" t="s">
        <v>2140</v>
      </c>
      <c r="O306" s="50">
        <v>40</v>
      </c>
      <c r="P306" s="50">
        <v>24.937500000000021</v>
      </c>
      <c r="Q306" s="50">
        <v>3.827832284727219</v>
      </c>
      <c r="R306" s="50"/>
      <c r="S306" s="50">
        <v>40</v>
      </c>
      <c r="T306" s="50">
        <v>24.750000000000011</v>
      </c>
      <c r="U306" s="50">
        <v>0.1414213562373095</v>
      </c>
      <c r="V306" s="50"/>
      <c r="W306" s="50">
        <v>-6.8557539821865701E-2</v>
      </c>
      <c r="X306" s="50">
        <v>5.002937585166517E-2</v>
      </c>
      <c r="Y306" s="50">
        <v>960</v>
      </c>
      <c r="Z306" s="50">
        <v>895</v>
      </c>
      <c r="AA306" s="50" t="s">
        <v>1119</v>
      </c>
      <c r="AB306" s="50" t="s">
        <v>2740</v>
      </c>
    </row>
    <row r="307" spans="1:28" ht="15" x14ac:dyDescent="0.25">
      <c r="A307" s="50">
        <v>104</v>
      </c>
      <c r="B307" s="50">
        <v>1998</v>
      </c>
      <c r="C307" s="50" t="s">
        <v>823</v>
      </c>
      <c r="D307" s="50" t="s">
        <v>2733</v>
      </c>
      <c r="E307" s="50" t="s">
        <v>1970</v>
      </c>
      <c r="F307" s="50" t="s">
        <v>855</v>
      </c>
      <c r="G307" s="50" t="s">
        <v>922</v>
      </c>
      <c r="H307" s="50" t="s">
        <v>824</v>
      </c>
      <c r="I307" s="50">
        <v>14</v>
      </c>
      <c r="J307" s="50">
        <v>1.610941249958904</v>
      </c>
      <c r="K307" s="50" t="s">
        <v>1700</v>
      </c>
      <c r="L307" s="50" t="s">
        <v>1373</v>
      </c>
      <c r="M307" s="50" t="s">
        <v>842</v>
      </c>
      <c r="N307" s="50" t="s">
        <v>2140</v>
      </c>
      <c r="O307" s="50">
        <v>40</v>
      </c>
      <c r="P307" s="50">
        <v>24.937500000000021</v>
      </c>
      <c r="Q307" s="50">
        <v>13.5</v>
      </c>
      <c r="R307" s="50"/>
      <c r="S307" s="50">
        <v>40</v>
      </c>
      <c r="T307" s="50">
        <v>6.9375000000000178</v>
      </c>
      <c r="U307" s="50">
        <v>0.47187568984497069</v>
      </c>
      <c r="V307" s="50"/>
      <c r="W307" s="50">
        <v>-1.8662793354993159</v>
      </c>
      <c r="X307" s="50">
        <v>7.1768740988198548E-2</v>
      </c>
      <c r="Y307" s="50">
        <v>960</v>
      </c>
      <c r="Z307" s="50">
        <v>896</v>
      </c>
      <c r="AA307" s="50" t="s">
        <v>1119</v>
      </c>
      <c r="AB307" s="50" t="s">
        <v>2740</v>
      </c>
    </row>
    <row r="308" spans="1:28" ht="15" x14ac:dyDescent="0.25">
      <c r="A308" s="50">
        <v>104</v>
      </c>
      <c r="B308" s="50">
        <v>1998</v>
      </c>
      <c r="C308" s="50" t="s">
        <v>823</v>
      </c>
      <c r="D308" s="50" t="s">
        <v>2733</v>
      </c>
      <c r="E308" s="50" t="s">
        <v>1281</v>
      </c>
      <c r="F308" s="50" t="s">
        <v>855</v>
      </c>
      <c r="G308" s="50" t="s">
        <v>922</v>
      </c>
      <c r="H308" s="50" t="s">
        <v>824</v>
      </c>
      <c r="I308" s="50">
        <v>14</v>
      </c>
      <c r="J308" s="50">
        <v>1.610941249958904</v>
      </c>
      <c r="K308" s="50" t="s">
        <v>1700</v>
      </c>
      <c r="L308" s="50" t="s">
        <v>1373</v>
      </c>
      <c r="M308" s="50" t="s">
        <v>842</v>
      </c>
      <c r="N308" s="50" t="s">
        <v>2140</v>
      </c>
      <c r="O308" s="50">
        <v>40</v>
      </c>
      <c r="P308" s="50">
        <v>24.937500000000021</v>
      </c>
      <c r="Q308" s="50">
        <v>38.039180851763312</v>
      </c>
      <c r="R308" s="50"/>
      <c r="S308" s="50">
        <v>40</v>
      </c>
      <c r="T308" s="50">
        <v>3.5625000000000249</v>
      </c>
      <c r="U308" s="50">
        <v>1.860188667222864</v>
      </c>
      <c r="V308" s="50"/>
      <c r="W308" s="50">
        <v>-0.78606661835919867</v>
      </c>
      <c r="X308" s="50">
        <v>5.3861879553116658E-2</v>
      </c>
      <c r="Y308" s="50">
        <v>960</v>
      </c>
      <c r="Z308" s="50">
        <v>897</v>
      </c>
      <c r="AA308" s="50" t="s">
        <v>1119</v>
      </c>
      <c r="AB308" s="50" t="s">
        <v>2740</v>
      </c>
    </row>
    <row r="309" spans="1:28" ht="15" x14ac:dyDescent="0.25">
      <c r="A309" s="50">
        <v>104</v>
      </c>
      <c r="B309" s="50">
        <v>1998</v>
      </c>
      <c r="C309" s="50" t="s">
        <v>823</v>
      </c>
      <c r="D309" s="50" t="s">
        <v>2733</v>
      </c>
      <c r="E309" s="50" t="s">
        <v>1539</v>
      </c>
      <c r="F309" s="50" t="s">
        <v>855</v>
      </c>
      <c r="G309" s="50" t="s">
        <v>922</v>
      </c>
      <c r="H309" s="50" t="s">
        <v>824</v>
      </c>
      <c r="I309" s="50">
        <v>14</v>
      </c>
      <c r="J309" s="50">
        <v>1.610941249958904</v>
      </c>
      <c r="K309" s="50" t="s">
        <v>1700</v>
      </c>
      <c r="L309" s="50" t="s">
        <v>1373</v>
      </c>
      <c r="M309" s="50" t="s">
        <v>842</v>
      </c>
      <c r="N309" s="50" t="s">
        <v>2140</v>
      </c>
      <c r="O309" s="50">
        <v>40</v>
      </c>
      <c r="P309" s="50">
        <v>24.937500000000021</v>
      </c>
      <c r="Q309" s="50">
        <v>17.38979010799153</v>
      </c>
      <c r="R309" s="50"/>
      <c r="S309" s="50">
        <v>40</v>
      </c>
      <c r="T309" s="50">
        <v>5.0625000000000249</v>
      </c>
      <c r="U309" s="50">
        <v>0.61380817399861043</v>
      </c>
      <c r="V309" s="50"/>
      <c r="W309" s="50">
        <v>-1.5997255366032419</v>
      </c>
      <c r="X309" s="50">
        <v>6.5994511202878317E-2</v>
      </c>
      <c r="Y309" s="50">
        <v>960</v>
      </c>
      <c r="Z309" s="50">
        <v>898</v>
      </c>
      <c r="AA309" s="50" t="s">
        <v>1119</v>
      </c>
      <c r="AB309" s="50" t="s">
        <v>2740</v>
      </c>
    </row>
    <row r="310" spans="1:28" ht="15" x14ac:dyDescent="0.25">
      <c r="A310" s="50">
        <v>104</v>
      </c>
      <c r="B310" s="50">
        <v>1998</v>
      </c>
      <c r="C310" s="50" t="s">
        <v>823</v>
      </c>
      <c r="D310" s="50" t="s">
        <v>2733</v>
      </c>
      <c r="E310" s="50" t="s">
        <v>1697</v>
      </c>
      <c r="F310" s="50" t="s">
        <v>855</v>
      </c>
      <c r="G310" s="50" t="s">
        <v>922</v>
      </c>
      <c r="H310" s="50" t="s">
        <v>824</v>
      </c>
      <c r="I310" s="50">
        <v>14</v>
      </c>
      <c r="J310" s="50">
        <v>3.2218824999178088</v>
      </c>
      <c r="K310" s="50" t="s">
        <v>1700</v>
      </c>
      <c r="L310" s="50" t="s">
        <v>1373</v>
      </c>
      <c r="M310" s="50" t="s">
        <v>842</v>
      </c>
      <c r="N310" s="50" t="s">
        <v>2140</v>
      </c>
      <c r="O310" s="50">
        <v>40</v>
      </c>
      <c r="P310" s="50">
        <v>24.750000000000011</v>
      </c>
      <c r="Q310" s="50">
        <v>1.6974097914174999</v>
      </c>
      <c r="R310" s="50"/>
      <c r="S310" s="50">
        <v>40</v>
      </c>
      <c r="T310" s="50">
        <v>24.937500000000021</v>
      </c>
      <c r="U310" s="50">
        <v>4.4721359549995798E-3</v>
      </c>
      <c r="V310" s="50"/>
      <c r="W310" s="50">
        <v>0.15470919036808081</v>
      </c>
      <c r="X310" s="50">
        <v>5.0149593334902168E-2</v>
      </c>
      <c r="Y310" s="50">
        <v>963</v>
      </c>
      <c r="Z310" s="50">
        <v>895</v>
      </c>
      <c r="AA310" s="50" t="s">
        <v>1119</v>
      </c>
      <c r="AB310" s="50" t="s">
        <v>2740</v>
      </c>
    </row>
    <row r="311" spans="1:28" ht="15" x14ac:dyDescent="0.25">
      <c r="A311" s="50">
        <v>104</v>
      </c>
      <c r="B311" s="50">
        <v>1998</v>
      </c>
      <c r="C311" s="50" t="s">
        <v>823</v>
      </c>
      <c r="D311" s="50" t="s">
        <v>2733</v>
      </c>
      <c r="E311" s="50" t="s">
        <v>1970</v>
      </c>
      <c r="F311" s="50" t="s">
        <v>855</v>
      </c>
      <c r="G311" s="50" t="s">
        <v>922</v>
      </c>
      <c r="H311" s="50" t="s">
        <v>824</v>
      </c>
      <c r="I311" s="50">
        <v>14</v>
      </c>
      <c r="J311" s="50">
        <v>3.2218824999178088</v>
      </c>
      <c r="K311" s="50" t="s">
        <v>1700</v>
      </c>
      <c r="L311" s="50" t="s">
        <v>1373</v>
      </c>
      <c r="M311" s="50" t="s">
        <v>842</v>
      </c>
      <c r="N311" s="50" t="s">
        <v>2140</v>
      </c>
      <c r="O311" s="50">
        <v>40</v>
      </c>
      <c r="P311" s="50">
        <v>24.750000000000011</v>
      </c>
      <c r="Q311" s="50">
        <v>41.127436215962582</v>
      </c>
      <c r="R311" s="50"/>
      <c r="S311" s="50">
        <v>40</v>
      </c>
      <c r="T311" s="50">
        <v>17.062500000000021</v>
      </c>
      <c r="U311" s="50">
        <v>27.79126743765346</v>
      </c>
      <c r="V311" s="50"/>
      <c r="W311" s="50">
        <v>-0.2169120322969855</v>
      </c>
      <c r="X311" s="50">
        <v>5.0294067685970063E-2</v>
      </c>
      <c r="Y311" s="50">
        <v>963</v>
      </c>
      <c r="Z311" s="50">
        <v>896</v>
      </c>
      <c r="AA311" s="50" t="s">
        <v>1119</v>
      </c>
      <c r="AB311" s="50" t="s">
        <v>2740</v>
      </c>
    </row>
    <row r="312" spans="1:28" ht="15" x14ac:dyDescent="0.25">
      <c r="A312" s="50">
        <v>104</v>
      </c>
      <c r="B312" s="50">
        <v>1998</v>
      </c>
      <c r="C312" s="50" t="s">
        <v>823</v>
      </c>
      <c r="D312" s="50" t="s">
        <v>2733</v>
      </c>
      <c r="E312" s="50" t="s">
        <v>1281</v>
      </c>
      <c r="F312" s="50" t="s">
        <v>855</v>
      </c>
      <c r="G312" s="50" t="s">
        <v>922</v>
      </c>
      <c r="H312" s="50" t="s">
        <v>824</v>
      </c>
      <c r="I312" s="50">
        <v>14</v>
      </c>
      <c r="J312" s="50">
        <v>3.2218824999178088</v>
      </c>
      <c r="K312" s="50" t="s">
        <v>1700</v>
      </c>
      <c r="L312" s="50" t="s">
        <v>1373</v>
      </c>
      <c r="M312" s="50" t="s">
        <v>842</v>
      </c>
      <c r="N312" s="50" t="s">
        <v>2140</v>
      </c>
      <c r="O312" s="50">
        <v>40</v>
      </c>
      <c r="P312" s="50">
        <v>24.750000000000011</v>
      </c>
      <c r="Q312" s="50">
        <v>7.5862068965517162</v>
      </c>
      <c r="R312" s="50"/>
      <c r="S312" s="50">
        <v>40</v>
      </c>
      <c r="T312" s="50">
        <v>11.06250000000002</v>
      </c>
      <c r="U312" s="50">
        <v>4.444444444444442</v>
      </c>
      <c r="V312" s="50"/>
      <c r="W312" s="50">
        <v>-2.180355269632662</v>
      </c>
      <c r="X312" s="50">
        <v>7.9712181886343256E-2</v>
      </c>
      <c r="Y312" s="50">
        <v>963</v>
      </c>
      <c r="Z312" s="50">
        <v>897</v>
      </c>
      <c r="AA312" s="50" t="s">
        <v>1119</v>
      </c>
      <c r="AB312" s="50" t="s">
        <v>2740</v>
      </c>
    </row>
    <row r="313" spans="1:28" ht="15" x14ac:dyDescent="0.25">
      <c r="A313" s="50">
        <v>104</v>
      </c>
      <c r="B313" s="50">
        <v>1998</v>
      </c>
      <c r="C313" s="50" t="s">
        <v>823</v>
      </c>
      <c r="D313" s="50" t="s">
        <v>2733</v>
      </c>
      <c r="E313" s="50" t="s">
        <v>1539</v>
      </c>
      <c r="F313" s="50" t="s">
        <v>855</v>
      </c>
      <c r="G313" s="50" t="s">
        <v>922</v>
      </c>
      <c r="H313" s="50" t="s">
        <v>824</v>
      </c>
      <c r="I313" s="50">
        <v>14</v>
      </c>
      <c r="J313" s="50">
        <v>3.2218824999178088</v>
      </c>
      <c r="K313" s="50" t="s">
        <v>1700</v>
      </c>
      <c r="L313" s="50" t="s">
        <v>1373</v>
      </c>
      <c r="M313" s="50" t="s">
        <v>842</v>
      </c>
      <c r="N313" s="50" t="s">
        <v>2140</v>
      </c>
      <c r="O313" s="50">
        <v>40</v>
      </c>
      <c r="P313" s="50">
        <v>24.750000000000011</v>
      </c>
      <c r="Q313" s="50">
        <v>14.06249999999994</v>
      </c>
      <c r="R313" s="50"/>
      <c r="S313" s="50">
        <v>40</v>
      </c>
      <c r="T313" s="50">
        <v>12.93750000000002</v>
      </c>
      <c r="U313" s="50">
        <v>1.194431524477928</v>
      </c>
      <c r="V313" s="50"/>
      <c r="W313" s="50">
        <v>-1.1722530856694131</v>
      </c>
      <c r="X313" s="50">
        <v>5.8588608105384132E-2</v>
      </c>
      <c r="Y313" s="50">
        <v>963</v>
      </c>
      <c r="Z313" s="50">
        <v>898</v>
      </c>
      <c r="AA313" s="50" t="s">
        <v>1119</v>
      </c>
      <c r="AB313" s="50" t="s">
        <v>2740</v>
      </c>
    </row>
    <row r="314" spans="1:28" ht="15" x14ac:dyDescent="0.25">
      <c r="A314" s="50">
        <v>104</v>
      </c>
      <c r="B314" s="50">
        <v>1998</v>
      </c>
      <c r="C314" s="50" t="s">
        <v>823</v>
      </c>
      <c r="D314" s="50" t="s">
        <v>2733</v>
      </c>
      <c r="E314" s="50" t="s">
        <v>1697</v>
      </c>
      <c r="F314" s="50" t="s">
        <v>855</v>
      </c>
      <c r="G314" s="50" t="s">
        <v>922</v>
      </c>
      <c r="H314" s="50" t="s">
        <v>824</v>
      </c>
      <c r="I314" s="50">
        <v>14</v>
      </c>
      <c r="J314" s="50">
        <v>0.23013446427984349</v>
      </c>
      <c r="K314" s="50" t="s">
        <v>1700</v>
      </c>
      <c r="L314" s="50" t="s">
        <v>1373</v>
      </c>
      <c r="M314" s="50" t="s">
        <v>842</v>
      </c>
      <c r="N314" s="50" t="s">
        <v>2140</v>
      </c>
      <c r="O314" s="50">
        <v>40</v>
      </c>
      <c r="P314" s="50">
        <v>23.782051282051281</v>
      </c>
      <c r="Q314" s="50">
        <v>1.2124355652982139</v>
      </c>
      <c r="R314" s="50"/>
      <c r="S314" s="50">
        <v>40</v>
      </c>
      <c r="T314" s="50">
        <v>16.92307692307692</v>
      </c>
      <c r="U314" s="50">
        <v>11.666666666666661</v>
      </c>
      <c r="V314" s="50"/>
      <c r="W314" s="50">
        <v>-0.81899796897475186</v>
      </c>
      <c r="X314" s="50">
        <v>5.4192235457404807E-2</v>
      </c>
      <c r="Y314" s="50">
        <v>957</v>
      </c>
      <c r="Z314" s="50">
        <v>895</v>
      </c>
      <c r="AA314" s="50" t="s">
        <v>1119</v>
      </c>
      <c r="AB314" s="50" t="s">
        <v>2740</v>
      </c>
    </row>
    <row r="315" spans="1:28" ht="15" x14ac:dyDescent="0.25">
      <c r="A315" s="50">
        <v>104</v>
      </c>
      <c r="B315" s="50">
        <v>1998</v>
      </c>
      <c r="C315" s="50" t="s">
        <v>823</v>
      </c>
      <c r="D315" s="50" t="s">
        <v>2733</v>
      </c>
      <c r="E315" s="50" t="s">
        <v>1970</v>
      </c>
      <c r="F315" s="50" t="s">
        <v>855</v>
      </c>
      <c r="G315" s="50" t="s">
        <v>922</v>
      </c>
      <c r="H315" s="50" t="s">
        <v>824</v>
      </c>
      <c r="I315" s="50">
        <v>14</v>
      </c>
      <c r="J315" s="50">
        <v>0.23013446427984349</v>
      </c>
      <c r="K315" s="50" t="s">
        <v>1700</v>
      </c>
      <c r="L315" s="50" t="s">
        <v>1373</v>
      </c>
      <c r="M315" s="50" t="s">
        <v>842</v>
      </c>
      <c r="N315" s="50" t="s">
        <v>2140</v>
      </c>
      <c r="O315" s="50">
        <v>40</v>
      </c>
      <c r="P315" s="50">
        <v>23.782051282051281</v>
      </c>
      <c r="Q315" s="50">
        <v>20.16915996888353</v>
      </c>
      <c r="R315" s="50"/>
      <c r="S315" s="50">
        <v>40</v>
      </c>
      <c r="T315" s="50">
        <v>0</v>
      </c>
      <c r="U315" s="50">
        <v>0.71150647530489131</v>
      </c>
      <c r="V315" s="50"/>
      <c r="W315" s="50">
        <v>-1.6504200410884959</v>
      </c>
      <c r="X315" s="50">
        <v>6.7024289450165947E-2</v>
      </c>
      <c r="Y315" s="50">
        <v>957</v>
      </c>
      <c r="Z315" s="50">
        <v>896</v>
      </c>
      <c r="AA315" s="50" t="s">
        <v>1119</v>
      </c>
      <c r="AB315" s="50" t="s">
        <v>2740</v>
      </c>
    </row>
    <row r="316" spans="1:28" ht="15" x14ac:dyDescent="0.25">
      <c r="A316" s="50">
        <v>104</v>
      </c>
      <c r="B316" s="50">
        <v>1998</v>
      </c>
      <c r="C316" s="50" t="s">
        <v>823</v>
      </c>
      <c r="D316" s="50" t="s">
        <v>2733</v>
      </c>
      <c r="E316" s="50" t="s">
        <v>1281</v>
      </c>
      <c r="F316" s="50" t="s">
        <v>855</v>
      </c>
      <c r="G316" s="50" t="s">
        <v>922</v>
      </c>
      <c r="H316" s="50" t="s">
        <v>824</v>
      </c>
      <c r="I316" s="50">
        <v>14</v>
      </c>
      <c r="J316" s="50">
        <v>0.23013446427984349</v>
      </c>
      <c r="K316" s="50" t="s">
        <v>1700</v>
      </c>
      <c r="L316" s="50" t="s">
        <v>1373</v>
      </c>
      <c r="M316" s="50" t="s">
        <v>842</v>
      </c>
      <c r="N316" s="50" t="s">
        <v>2140</v>
      </c>
      <c r="O316" s="50">
        <v>40</v>
      </c>
      <c r="P316" s="50">
        <v>23.782051282051281</v>
      </c>
      <c r="Q316" s="50">
        <v>74.610186972021452</v>
      </c>
      <c r="R316" s="50"/>
      <c r="S316" s="50">
        <v>40</v>
      </c>
      <c r="T316" s="50">
        <v>0</v>
      </c>
      <c r="U316" s="50">
        <v>25.970504347985202</v>
      </c>
      <c r="V316" s="50"/>
      <c r="W316" s="50">
        <v>-0.42161898043180501</v>
      </c>
      <c r="X316" s="50">
        <v>5.1111016029127217E-2</v>
      </c>
      <c r="Y316" s="50">
        <v>957</v>
      </c>
      <c r="Z316" s="50">
        <v>897</v>
      </c>
      <c r="AA316" s="50" t="s">
        <v>1119</v>
      </c>
      <c r="AB316" s="50" t="s">
        <v>2740</v>
      </c>
    </row>
    <row r="317" spans="1:28" ht="15" x14ac:dyDescent="0.25">
      <c r="A317" s="50">
        <v>104</v>
      </c>
      <c r="B317" s="50">
        <v>1998</v>
      </c>
      <c r="C317" s="50" t="s">
        <v>823</v>
      </c>
      <c r="D317" s="50" t="s">
        <v>2733</v>
      </c>
      <c r="E317" s="50" t="s">
        <v>1539</v>
      </c>
      <c r="F317" s="50" t="s">
        <v>855</v>
      </c>
      <c r="G317" s="50" t="s">
        <v>922</v>
      </c>
      <c r="H317" s="50" t="s">
        <v>824</v>
      </c>
      <c r="I317" s="50">
        <v>14</v>
      </c>
      <c r="J317" s="50">
        <v>0.23013446427984349</v>
      </c>
      <c r="K317" s="50" t="s">
        <v>1700</v>
      </c>
      <c r="L317" s="50" t="s">
        <v>1373</v>
      </c>
      <c r="M317" s="50" t="s">
        <v>842</v>
      </c>
      <c r="N317" s="50" t="s">
        <v>2140</v>
      </c>
      <c r="O317" s="50">
        <v>40</v>
      </c>
      <c r="P317" s="50">
        <v>23.782051282051281</v>
      </c>
      <c r="Q317" s="50">
        <v>18.5</v>
      </c>
      <c r="R317" s="50"/>
      <c r="S317" s="50">
        <v>40</v>
      </c>
      <c r="T317" s="50">
        <v>0.12820512820513039</v>
      </c>
      <c r="U317" s="50">
        <v>0.59535236998305852</v>
      </c>
      <c r="V317" s="50"/>
      <c r="W317" s="50">
        <v>-1.7898157407044779</v>
      </c>
      <c r="X317" s="50">
        <v>7.0021502410459513E-2</v>
      </c>
      <c r="Y317" s="50">
        <v>957</v>
      </c>
      <c r="Z317" s="50">
        <v>898</v>
      </c>
      <c r="AA317" s="50" t="s">
        <v>1119</v>
      </c>
      <c r="AB317" s="50" t="s">
        <v>2740</v>
      </c>
    </row>
    <row r="318" spans="1:28" ht="15" x14ac:dyDescent="0.25">
      <c r="A318" s="50">
        <v>104</v>
      </c>
      <c r="B318" s="50">
        <v>1998</v>
      </c>
      <c r="C318" s="50" t="s">
        <v>823</v>
      </c>
      <c r="D318" s="50" t="s">
        <v>2733</v>
      </c>
      <c r="E318" s="50" t="s">
        <v>1697</v>
      </c>
      <c r="F318" s="50" t="s">
        <v>855</v>
      </c>
      <c r="G318" s="50" t="s">
        <v>952</v>
      </c>
      <c r="H318" s="50" t="s">
        <v>824</v>
      </c>
      <c r="I318" s="50">
        <v>14</v>
      </c>
      <c r="J318" s="50">
        <v>3.2218824999178088</v>
      </c>
      <c r="K318" s="50" t="s">
        <v>1700</v>
      </c>
      <c r="L318" s="50" t="s">
        <v>1373</v>
      </c>
      <c r="M318" s="50" t="s">
        <v>842</v>
      </c>
      <c r="N318" s="50" t="s">
        <v>2140</v>
      </c>
      <c r="O318" s="50">
        <v>40</v>
      </c>
      <c r="P318" s="50">
        <v>21.750000000000011</v>
      </c>
      <c r="Q318" s="50">
        <v>3.827832284727219</v>
      </c>
      <c r="R318" s="50"/>
      <c r="S318" s="50">
        <v>40</v>
      </c>
      <c r="T318" s="50">
        <v>18.187500000000021</v>
      </c>
      <c r="U318" s="50">
        <v>5.631738284139697</v>
      </c>
      <c r="V318" s="50"/>
      <c r="W318" s="50">
        <v>-0.73273191516305813</v>
      </c>
      <c r="X318" s="50">
        <v>5.335560037186577E-2</v>
      </c>
      <c r="Y318" s="50">
        <v>961</v>
      </c>
      <c r="Z318" s="50">
        <v>887</v>
      </c>
      <c r="AA318" s="50" t="s">
        <v>1119</v>
      </c>
      <c r="AB318" s="50" t="s">
        <v>2740</v>
      </c>
    </row>
    <row r="319" spans="1:28" ht="15" x14ac:dyDescent="0.25">
      <c r="A319" s="50">
        <v>104</v>
      </c>
      <c r="B319" s="50">
        <v>1998</v>
      </c>
      <c r="C319" s="50" t="s">
        <v>823</v>
      </c>
      <c r="D319" s="50" t="s">
        <v>2733</v>
      </c>
      <c r="E319" s="50" t="s">
        <v>1970</v>
      </c>
      <c r="F319" s="50" t="s">
        <v>855</v>
      </c>
      <c r="G319" s="50" t="s">
        <v>952</v>
      </c>
      <c r="H319" s="50" t="s">
        <v>824</v>
      </c>
      <c r="I319" s="50">
        <v>14</v>
      </c>
      <c r="J319" s="50">
        <v>3.2218824999178088</v>
      </c>
      <c r="K319" s="50" t="s">
        <v>1700</v>
      </c>
      <c r="L319" s="50" t="s">
        <v>1373</v>
      </c>
      <c r="M319" s="50" t="s">
        <v>842</v>
      </c>
      <c r="N319" s="50" t="s">
        <v>2140</v>
      </c>
      <c r="O319" s="50">
        <v>40</v>
      </c>
      <c r="P319" s="50">
        <v>21.750000000000011</v>
      </c>
      <c r="Q319" s="50">
        <v>35.5</v>
      </c>
      <c r="R319" s="50"/>
      <c r="S319" s="50">
        <v>40</v>
      </c>
      <c r="T319" s="50">
        <v>0.93750000000002842</v>
      </c>
      <c r="U319" s="50">
        <v>16.24769254409015</v>
      </c>
      <c r="V319" s="50"/>
      <c r="W319" s="50">
        <v>-0.7466223384867039</v>
      </c>
      <c r="X319" s="50">
        <v>5.3484030727045967E-2</v>
      </c>
      <c r="Y319" s="50">
        <v>961</v>
      </c>
      <c r="Z319" s="50">
        <v>888</v>
      </c>
      <c r="AA319" s="50" t="s">
        <v>1119</v>
      </c>
      <c r="AB319" s="50" t="s">
        <v>2740</v>
      </c>
    </row>
    <row r="320" spans="1:28" ht="15" x14ac:dyDescent="0.25">
      <c r="A320" s="50">
        <v>104</v>
      </c>
      <c r="B320" s="50">
        <v>1998</v>
      </c>
      <c r="C320" s="50" t="s">
        <v>823</v>
      </c>
      <c r="D320" s="50" t="s">
        <v>2733</v>
      </c>
      <c r="E320" s="50" t="s">
        <v>1281</v>
      </c>
      <c r="F320" s="50" t="s">
        <v>855</v>
      </c>
      <c r="G320" s="50" t="s">
        <v>952</v>
      </c>
      <c r="H320" s="50" t="s">
        <v>824</v>
      </c>
      <c r="I320" s="50">
        <v>14</v>
      </c>
      <c r="J320" s="50">
        <v>3.2218824999178088</v>
      </c>
      <c r="K320" s="50" t="s">
        <v>1700</v>
      </c>
      <c r="L320" s="50" t="s">
        <v>1373</v>
      </c>
      <c r="M320" s="50" t="s">
        <v>842</v>
      </c>
      <c r="N320" s="50" t="s">
        <v>2140</v>
      </c>
      <c r="O320" s="50">
        <v>40</v>
      </c>
      <c r="P320" s="50">
        <v>21.750000000000011</v>
      </c>
      <c r="Q320" s="50">
        <v>5.8923698117915144</v>
      </c>
      <c r="R320" s="50"/>
      <c r="S320" s="50">
        <v>40</v>
      </c>
      <c r="T320" s="50">
        <v>2.486899575160351E-14</v>
      </c>
      <c r="U320" s="50">
        <v>4.3010550950458457</v>
      </c>
      <c r="V320" s="50"/>
      <c r="W320" s="50">
        <v>-4.175693010267274</v>
      </c>
      <c r="X320" s="50">
        <v>0.1589775757249686</v>
      </c>
      <c r="Y320" s="50">
        <v>961</v>
      </c>
      <c r="Z320" s="50">
        <v>889</v>
      </c>
      <c r="AA320" s="50" t="s">
        <v>1119</v>
      </c>
      <c r="AB320" s="50" t="s">
        <v>2740</v>
      </c>
    </row>
    <row r="321" spans="1:28" ht="15" x14ac:dyDescent="0.25">
      <c r="A321" s="50">
        <v>104</v>
      </c>
      <c r="B321" s="50">
        <v>1998</v>
      </c>
      <c r="C321" s="50" t="s">
        <v>823</v>
      </c>
      <c r="D321" s="50" t="s">
        <v>2733</v>
      </c>
      <c r="E321" s="50" t="s">
        <v>1539</v>
      </c>
      <c r="F321" s="50" t="s">
        <v>855</v>
      </c>
      <c r="G321" s="50" t="s">
        <v>952</v>
      </c>
      <c r="H321" s="50" t="s">
        <v>824</v>
      </c>
      <c r="I321" s="50">
        <v>14</v>
      </c>
      <c r="J321" s="50">
        <v>3.2218824999178088</v>
      </c>
      <c r="K321" s="50" t="s">
        <v>1700</v>
      </c>
      <c r="L321" s="50" t="s">
        <v>1373</v>
      </c>
      <c r="M321" s="50" t="s">
        <v>842</v>
      </c>
      <c r="N321" s="50" t="s">
        <v>2140</v>
      </c>
      <c r="O321" s="50">
        <v>40</v>
      </c>
      <c r="P321" s="50">
        <v>21.750000000000011</v>
      </c>
      <c r="Q321" s="50">
        <v>0.71</v>
      </c>
      <c r="R321" s="50"/>
      <c r="S321" s="50">
        <v>40</v>
      </c>
      <c r="T321" s="50">
        <v>0.37500000000002842</v>
      </c>
      <c r="U321" s="50">
        <v>46.793831107933663</v>
      </c>
      <c r="V321" s="50"/>
      <c r="W321" s="50">
        <v>-0.63969150938361785</v>
      </c>
      <c r="X321" s="50">
        <v>5.2557532669859318E-2</v>
      </c>
      <c r="Y321" s="50">
        <v>961</v>
      </c>
      <c r="Z321" s="50">
        <v>890</v>
      </c>
      <c r="AA321" s="50" t="s">
        <v>1119</v>
      </c>
      <c r="AB321" s="50" t="s">
        <v>2740</v>
      </c>
    </row>
    <row r="322" spans="1:28" ht="15" x14ac:dyDescent="0.25">
      <c r="A322" s="50">
        <v>104</v>
      </c>
      <c r="B322" s="50">
        <v>1998</v>
      </c>
      <c r="C322" s="50" t="s">
        <v>823</v>
      </c>
      <c r="D322" s="50" t="s">
        <v>2733</v>
      </c>
      <c r="E322" s="50" t="s">
        <v>1697</v>
      </c>
      <c r="F322" s="50" t="s">
        <v>855</v>
      </c>
      <c r="G322" s="50" t="s">
        <v>890</v>
      </c>
      <c r="H322" s="50" t="s">
        <v>824</v>
      </c>
      <c r="I322" s="50">
        <v>14</v>
      </c>
      <c r="J322" s="50">
        <v>3.2218824999178088</v>
      </c>
      <c r="K322" s="50" t="s">
        <v>1700</v>
      </c>
      <c r="L322" s="50" t="s">
        <v>1373</v>
      </c>
      <c r="M322" s="50" t="s">
        <v>842</v>
      </c>
      <c r="N322" s="50" t="s">
        <v>2140</v>
      </c>
      <c r="O322" s="50">
        <v>40</v>
      </c>
      <c r="P322" s="50">
        <v>18.937500000000021</v>
      </c>
      <c r="Q322" s="50">
        <v>8.8400930856361359</v>
      </c>
      <c r="R322" s="50"/>
      <c r="S322" s="50">
        <v>40</v>
      </c>
      <c r="T322" s="50">
        <v>15.18750000000002</v>
      </c>
      <c r="U322" s="50">
        <v>0.24248711305964279</v>
      </c>
      <c r="V322" s="50"/>
      <c r="W322" s="50">
        <v>-0.59390113539165246</v>
      </c>
      <c r="X322" s="50">
        <v>5.2204490991371838E-2</v>
      </c>
      <c r="Y322" s="50">
        <v>962</v>
      </c>
      <c r="Z322" s="50">
        <v>891</v>
      </c>
      <c r="AA322" s="50" t="s">
        <v>1119</v>
      </c>
      <c r="AB322" s="50" t="s">
        <v>2740</v>
      </c>
    </row>
    <row r="323" spans="1:28" ht="15" x14ac:dyDescent="0.25">
      <c r="A323" s="50">
        <v>104</v>
      </c>
      <c r="B323" s="50">
        <v>1998</v>
      </c>
      <c r="C323" s="50" t="s">
        <v>823</v>
      </c>
      <c r="D323" s="50" t="s">
        <v>2733</v>
      </c>
      <c r="E323" s="50" t="s">
        <v>1970</v>
      </c>
      <c r="F323" s="50" t="s">
        <v>855</v>
      </c>
      <c r="G323" s="50" t="s">
        <v>890</v>
      </c>
      <c r="H323" s="50" t="s">
        <v>824</v>
      </c>
      <c r="I323" s="50">
        <v>14</v>
      </c>
      <c r="J323" s="50">
        <v>3.2218824999178088</v>
      </c>
      <c r="K323" s="50" t="s">
        <v>1700</v>
      </c>
      <c r="L323" s="50" t="s">
        <v>1373</v>
      </c>
      <c r="M323" s="50" t="s">
        <v>842</v>
      </c>
      <c r="N323" s="50" t="s">
        <v>2140</v>
      </c>
      <c r="O323" s="50">
        <v>40</v>
      </c>
      <c r="P323" s="50">
        <v>18.937500000000021</v>
      </c>
      <c r="Q323" s="50">
        <v>1.4029611541307909</v>
      </c>
      <c r="R323" s="50"/>
      <c r="S323" s="50">
        <v>40</v>
      </c>
      <c r="T323" s="50">
        <v>0.75000000000002487</v>
      </c>
      <c r="U323" s="50">
        <v>16.3</v>
      </c>
      <c r="V323" s="50"/>
      <c r="W323" s="50">
        <v>-1.556989559479387</v>
      </c>
      <c r="X323" s="50">
        <v>6.5151353052048847E-2</v>
      </c>
      <c r="Y323" s="50">
        <v>962</v>
      </c>
      <c r="Z323" s="50">
        <v>892</v>
      </c>
      <c r="AA323" s="50" t="s">
        <v>1119</v>
      </c>
      <c r="AB323" s="50" t="s">
        <v>2740</v>
      </c>
    </row>
    <row r="324" spans="1:28" ht="15" x14ac:dyDescent="0.25">
      <c r="A324" s="50">
        <v>104</v>
      </c>
      <c r="B324" s="50">
        <v>1998</v>
      </c>
      <c r="C324" s="50" t="s">
        <v>823</v>
      </c>
      <c r="D324" s="50" t="s">
        <v>2733</v>
      </c>
      <c r="E324" s="50" t="s">
        <v>1281</v>
      </c>
      <c r="F324" s="50" t="s">
        <v>855</v>
      </c>
      <c r="G324" s="50" t="s">
        <v>890</v>
      </c>
      <c r="H324" s="50" t="s">
        <v>824</v>
      </c>
      <c r="I324" s="50">
        <v>14</v>
      </c>
      <c r="J324" s="50">
        <v>3.2218824999178088</v>
      </c>
      <c r="K324" s="50" t="s">
        <v>1700</v>
      </c>
      <c r="L324" s="50" t="s">
        <v>1373</v>
      </c>
      <c r="M324" s="50" t="s">
        <v>842</v>
      </c>
      <c r="N324" s="50" t="s">
        <v>2140</v>
      </c>
      <c r="O324" s="50">
        <v>40</v>
      </c>
      <c r="P324" s="50">
        <v>18.937500000000021</v>
      </c>
      <c r="Q324" s="50">
        <v>48.875802786880612</v>
      </c>
      <c r="R324" s="50"/>
      <c r="S324" s="50">
        <v>40</v>
      </c>
      <c r="T324" s="50">
        <v>1.6875000000000251</v>
      </c>
      <c r="U324" s="50">
        <v>15.426531691461941</v>
      </c>
      <c r="V324" s="50"/>
      <c r="W324" s="50">
        <v>-0.47138616331521083</v>
      </c>
      <c r="X324" s="50">
        <v>5.1388780718531472E-2</v>
      </c>
      <c r="Y324" s="50">
        <v>962</v>
      </c>
      <c r="Z324" s="50">
        <v>893</v>
      </c>
      <c r="AA324" s="50" t="s">
        <v>1119</v>
      </c>
      <c r="AB324" s="50" t="s">
        <v>2740</v>
      </c>
    </row>
    <row r="325" spans="1:28" ht="15" x14ac:dyDescent="0.25">
      <c r="A325" s="50">
        <v>104</v>
      </c>
      <c r="B325" s="50">
        <v>1998</v>
      </c>
      <c r="C325" s="50" t="s">
        <v>823</v>
      </c>
      <c r="D325" s="50" t="s">
        <v>2733</v>
      </c>
      <c r="E325" s="50" t="s">
        <v>1539</v>
      </c>
      <c r="F325" s="50" t="s">
        <v>855</v>
      </c>
      <c r="G325" s="50" t="s">
        <v>890</v>
      </c>
      <c r="H325" s="50" t="s">
        <v>824</v>
      </c>
      <c r="I325" s="50">
        <v>14</v>
      </c>
      <c r="J325" s="50">
        <v>3.2218824999178088</v>
      </c>
      <c r="K325" s="50" t="s">
        <v>1700</v>
      </c>
      <c r="L325" s="50" t="s">
        <v>1373</v>
      </c>
      <c r="M325" s="50" t="s">
        <v>842</v>
      </c>
      <c r="N325" s="50" t="s">
        <v>2140</v>
      </c>
      <c r="O325" s="50">
        <v>40</v>
      </c>
      <c r="P325" s="50">
        <v>18.937500000000021</v>
      </c>
      <c r="Q325" s="50">
        <v>4.6418961642845913</v>
      </c>
      <c r="R325" s="50"/>
      <c r="S325" s="50">
        <v>40</v>
      </c>
      <c r="T325" s="50">
        <v>2.486899575160351E-14</v>
      </c>
      <c r="U325" s="50">
        <v>4.6386204845837522</v>
      </c>
      <c r="V325" s="50"/>
      <c r="W325" s="50">
        <v>-4.0417413183508133</v>
      </c>
      <c r="X325" s="50">
        <v>0.15209795552790109</v>
      </c>
      <c r="Y325" s="50">
        <v>962</v>
      </c>
      <c r="Z325" s="50">
        <v>894</v>
      </c>
      <c r="AA325" s="50" t="s">
        <v>1119</v>
      </c>
      <c r="AB325" s="50" t="s">
        <v>2740</v>
      </c>
    </row>
    <row r="326" spans="1:28" ht="15" x14ac:dyDescent="0.25">
      <c r="A326" s="50">
        <v>104</v>
      </c>
      <c r="B326" s="50">
        <v>1998</v>
      </c>
      <c r="C326" s="50" t="s">
        <v>823</v>
      </c>
      <c r="D326" s="50" t="s">
        <v>2733</v>
      </c>
      <c r="E326" s="50" t="s">
        <v>1697</v>
      </c>
      <c r="F326" s="50" t="s">
        <v>855</v>
      </c>
      <c r="G326" s="50" t="s">
        <v>952</v>
      </c>
      <c r="H326" s="50" t="s">
        <v>824</v>
      </c>
      <c r="I326" s="50">
        <v>14</v>
      </c>
      <c r="J326" s="50">
        <v>1.610941249958904</v>
      </c>
      <c r="K326" s="50" t="s">
        <v>1700</v>
      </c>
      <c r="L326" s="50" t="s">
        <v>1373</v>
      </c>
      <c r="M326" s="50" t="s">
        <v>842</v>
      </c>
      <c r="N326" s="50" t="s">
        <v>2140</v>
      </c>
      <c r="O326" s="50">
        <v>40</v>
      </c>
      <c r="P326" s="50">
        <v>15.56250000000002</v>
      </c>
      <c r="Q326" s="50">
        <v>2.5049999999999999</v>
      </c>
      <c r="R326" s="50"/>
      <c r="S326" s="50">
        <v>40</v>
      </c>
      <c r="T326" s="50">
        <v>11.62500000000002</v>
      </c>
      <c r="U326" s="50">
        <v>3.5016336056898831</v>
      </c>
      <c r="V326" s="50"/>
      <c r="W326" s="50">
        <v>-1.280885133973853</v>
      </c>
      <c r="X326" s="50">
        <v>6.0254167040220102E-2</v>
      </c>
      <c r="Y326" s="50">
        <v>958</v>
      </c>
      <c r="Z326" s="50">
        <v>887</v>
      </c>
      <c r="AA326" s="50" t="s">
        <v>1119</v>
      </c>
      <c r="AB326" s="50" t="s">
        <v>2740</v>
      </c>
    </row>
    <row r="327" spans="1:28" ht="15" x14ac:dyDescent="0.25">
      <c r="A327" s="50">
        <v>104</v>
      </c>
      <c r="B327" s="50">
        <v>1998</v>
      </c>
      <c r="C327" s="50" t="s">
        <v>823</v>
      </c>
      <c r="D327" s="50" t="s">
        <v>2733</v>
      </c>
      <c r="E327" s="50" t="s">
        <v>1970</v>
      </c>
      <c r="F327" s="50" t="s">
        <v>855</v>
      </c>
      <c r="G327" s="50" t="s">
        <v>952</v>
      </c>
      <c r="H327" s="50" t="s">
        <v>824</v>
      </c>
      <c r="I327" s="50">
        <v>14</v>
      </c>
      <c r="J327" s="50">
        <v>1.610941249958904</v>
      </c>
      <c r="K327" s="50" t="s">
        <v>1700</v>
      </c>
      <c r="L327" s="50" t="s">
        <v>1373</v>
      </c>
      <c r="M327" s="50" t="s">
        <v>842</v>
      </c>
      <c r="N327" s="50" t="s">
        <v>2140</v>
      </c>
      <c r="O327" s="50">
        <v>40</v>
      </c>
      <c r="P327" s="50">
        <v>15.56250000000002</v>
      </c>
      <c r="Q327" s="50">
        <v>5.6</v>
      </c>
      <c r="R327" s="50"/>
      <c r="S327" s="50">
        <v>40</v>
      </c>
      <c r="T327" s="50">
        <v>0.93750000000002842</v>
      </c>
      <c r="U327" s="50">
        <v>5.21347293078232</v>
      </c>
      <c r="V327" s="50"/>
      <c r="W327" s="50">
        <v>-2.6771422902619628</v>
      </c>
      <c r="X327" s="50">
        <v>9.4794317764431688E-2</v>
      </c>
      <c r="Y327" s="50">
        <v>958</v>
      </c>
      <c r="Z327" s="50">
        <v>888</v>
      </c>
      <c r="AA327" s="50" t="s">
        <v>1119</v>
      </c>
      <c r="AB327" s="50" t="s">
        <v>2740</v>
      </c>
    </row>
    <row r="328" spans="1:28" ht="15" x14ac:dyDescent="0.25">
      <c r="A328" s="50">
        <v>104</v>
      </c>
      <c r="B328" s="50">
        <v>1998</v>
      </c>
      <c r="C328" s="50" t="s">
        <v>823</v>
      </c>
      <c r="D328" s="50" t="s">
        <v>2733</v>
      </c>
      <c r="E328" s="50" t="s">
        <v>1281</v>
      </c>
      <c r="F328" s="50" t="s">
        <v>855</v>
      </c>
      <c r="G328" s="50" t="s">
        <v>952</v>
      </c>
      <c r="H328" s="50" t="s">
        <v>824</v>
      </c>
      <c r="I328" s="50">
        <v>14</v>
      </c>
      <c r="J328" s="50">
        <v>1.610941249958904</v>
      </c>
      <c r="K328" s="50" t="s">
        <v>1700</v>
      </c>
      <c r="L328" s="50" t="s">
        <v>1373</v>
      </c>
      <c r="M328" s="50" t="s">
        <v>842</v>
      </c>
      <c r="N328" s="50" t="s">
        <v>2140</v>
      </c>
      <c r="O328" s="50">
        <v>40</v>
      </c>
      <c r="P328" s="50">
        <v>15.56250000000002</v>
      </c>
      <c r="Q328" s="50">
        <v>6.3942969095150062</v>
      </c>
      <c r="R328" s="50"/>
      <c r="S328" s="50">
        <v>40</v>
      </c>
      <c r="T328" s="50">
        <v>2.486899575160351E-14</v>
      </c>
      <c r="U328" s="50">
        <v>5.21347293078232</v>
      </c>
      <c r="V328" s="50"/>
      <c r="W328" s="50">
        <v>-2.6418797679922039</v>
      </c>
      <c r="X328" s="50">
        <v>9.3622054428290899E-2</v>
      </c>
      <c r="Y328" s="50">
        <v>958</v>
      </c>
      <c r="Z328" s="50">
        <v>889</v>
      </c>
      <c r="AA328" s="50" t="s">
        <v>1119</v>
      </c>
      <c r="AB328" s="50" t="s">
        <v>2740</v>
      </c>
    </row>
    <row r="329" spans="1:28" ht="15" x14ac:dyDescent="0.25">
      <c r="A329" s="50">
        <v>104</v>
      </c>
      <c r="B329" s="50">
        <v>1998</v>
      </c>
      <c r="C329" s="50" t="s">
        <v>823</v>
      </c>
      <c r="D329" s="50" t="s">
        <v>2733</v>
      </c>
      <c r="E329" s="50" t="s">
        <v>1539</v>
      </c>
      <c r="F329" s="50" t="s">
        <v>855</v>
      </c>
      <c r="G329" s="50" t="s">
        <v>952</v>
      </c>
      <c r="H329" s="50" t="s">
        <v>824</v>
      </c>
      <c r="I329" s="50">
        <v>14</v>
      </c>
      <c r="J329" s="50">
        <v>1.610941249958904</v>
      </c>
      <c r="K329" s="50" t="s">
        <v>1700</v>
      </c>
      <c r="L329" s="50" t="s">
        <v>1373</v>
      </c>
      <c r="M329" s="50" t="s">
        <v>842</v>
      </c>
      <c r="N329" s="50" t="s">
        <v>2140</v>
      </c>
      <c r="O329" s="50">
        <v>40</v>
      </c>
      <c r="P329" s="50">
        <v>15.56250000000002</v>
      </c>
      <c r="Q329" s="50">
        <v>100.35543433217759</v>
      </c>
      <c r="R329" s="50"/>
      <c r="S329" s="50">
        <v>40</v>
      </c>
      <c r="T329" s="50">
        <v>0.18750000000002839</v>
      </c>
      <c r="U329" s="50">
        <v>95.247047198325262</v>
      </c>
      <c r="V329" s="50"/>
      <c r="W329" s="50">
        <v>-0.15563624998815051</v>
      </c>
      <c r="X329" s="50">
        <v>5.0151391514439841E-2</v>
      </c>
      <c r="Y329" s="50">
        <v>958</v>
      </c>
      <c r="Z329" s="50">
        <v>890</v>
      </c>
      <c r="AA329" s="50" t="s">
        <v>1119</v>
      </c>
      <c r="AB329" s="50" t="s">
        <v>2740</v>
      </c>
    </row>
    <row r="330" spans="1:28" ht="15" x14ac:dyDescent="0.25">
      <c r="A330" s="50">
        <v>104</v>
      </c>
      <c r="B330" s="50">
        <v>1998</v>
      </c>
      <c r="C330" s="50" t="s">
        <v>823</v>
      </c>
      <c r="D330" s="50" t="s">
        <v>2733</v>
      </c>
      <c r="E330" s="50" t="s">
        <v>1697</v>
      </c>
      <c r="F330" s="50" t="s">
        <v>855</v>
      </c>
      <c r="G330" s="50" t="s">
        <v>890</v>
      </c>
      <c r="H330" s="50" t="s">
        <v>824</v>
      </c>
      <c r="I330" s="50">
        <v>14</v>
      </c>
      <c r="J330" s="50">
        <v>1.610941249958904</v>
      </c>
      <c r="K330" s="50" t="s">
        <v>1700</v>
      </c>
      <c r="L330" s="50" t="s">
        <v>1373</v>
      </c>
      <c r="M330" s="50" t="s">
        <v>842</v>
      </c>
      <c r="N330" s="50" t="s">
        <v>2140</v>
      </c>
      <c r="O330" s="50">
        <v>40</v>
      </c>
      <c r="P330" s="50">
        <v>10.12500000000002</v>
      </c>
      <c r="Q330" s="50">
        <v>8.0127584088466719</v>
      </c>
      <c r="R330" s="50"/>
      <c r="S330" s="50">
        <v>40</v>
      </c>
      <c r="T330" s="50">
        <v>7.5000000000000249</v>
      </c>
      <c r="U330" s="50">
        <v>0.59692697794528571</v>
      </c>
      <c r="V330" s="50"/>
      <c r="W330" s="50">
        <v>-0.45756048969697061</v>
      </c>
      <c r="X330" s="50">
        <v>5.1308510010823323E-2</v>
      </c>
      <c r="Y330" s="50">
        <v>959</v>
      </c>
      <c r="Z330" s="50">
        <v>891</v>
      </c>
      <c r="AA330" s="50" t="s">
        <v>1119</v>
      </c>
      <c r="AB330" s="50" t="s">
        <v>2740</v>
      </c>
    </row>
    <row r="331" spans="1:28" ht="15" x14ac:dyDescent="0.25">
      <c r="A331" s="50">
        <v>104</v>
      </c>
      <c r="B331" s="50">
        <v>1998</v>
      </c>
      <c r="C331" s="50" t="s">
        <v>823</v>
      </c>
      <c r="D331" s="50" t="s">
        <v>2733</v>
      </c>
      <c r="E331" s="50" t="s">
        <v>1970</v>
      </c>
      <c r="F331" s="50" t="s">
        <v>855</v>
      </c>
      <c r="G331" s="50" t="s">
        <v>890</v>
      </c>
      <c r="H331" s="50" t="s">
        <v>824</v>
      </c>
      <c r="I331" s="50">
        <v>14</v>
      </c>
      <c r="J331" s="50">
        <v>1.610941249958904</v>
      </c>
      <c r="K331" s="50" t="s">
        <v>1700</v>
      </c>
      <c r="L331" s="50" t="s">
        <v>1373</v>
      </c>
      <c r="M331" s="50" t="s">
        <v>842</v>
      </c>
      <c r="N331" s="50" t="s">
        <v>2140</v>
      </c>
      <c r="O331" s="50">
        <v>40</v>
      </c>
      <c r="P331" s="50">
        <v>10.12500000000002</v>
      </c>
      <c r="Q331" s="50">
        <v>23.45207879911715</v>
      </c>
      <c r="R331" s="50"/>
      <c r="S331" s="50">
        <v>40</v>
      </c>
      <c r="T331" s="50">
        <v>0</v>
      </c>
      <c r="U331" s="50">
        <v>19.37905763069471</v>
      </c>
      <c r="V331" s="50"/>
      <c r="W331" s="50">
        <v>-0.46612096793910551</v>
      </c>
      <c r="X331" s="50">
        <v>5.1357929729703058E-2</v>
      </c>
      <c r="Y331" s="50">
        <v>959</v>
      </c>
      <c r="Z331" s="50">
        <v>892</v>
      </c>
      <c r="AA331" s="50" t="s">
        <v>1119</v>
      </c>
      <c r="AB331" s="50" t="s">
        <v>2740</v>
      </c>
    </row>
    <row r="332" spans="1:28" ht="15" x14ac:dyDescent="0.25">
      <c r="A332" s="50">
        <v>104</v>
      </c>
      <c r="B332" s="50">
        <v>1998</v>
      </c>
      <c r="C332" s="50" t="s">
        <v>823</v>
      </c>
      <c r="D332" s="50" t="s">
        <v>2733</v>
      </c>
      <c r="E332" s="50" t="s">
        <v>1281</v>
      </c>
      <c r="F332" s="50" t="s">
        <v>855</v>
      </c>
      <c r="G332" s="50" t="s">
        <v>890</v>
      </c>
      <c r="H332" s="50" t="s">
        <v>824</v>
      </c>
      <c r="I332" s="50">
        <v>14</v>
      </c>
      <c r="J332" s="50">
        <v>1.610941249958904</v>
      </c>
      <c r="K332" s="50" t="s">
        <v>1700</v>
      </c>
      <c r="L332" s="50" t="s">
        <v>1373</v>
      </c>
      <c r="M332" s="50" t="s">
        <v>842</v>
      </c>
      <c r="N332" s="50" t="s">
        <v>2140</v>
      </c>
      <c r="O332" s="50">
        <v>40</v>
      </c>
      <c r="P332" s="50">
        <v>10.12500000000002</v>
      </c>
      <c r="Q332" s="50">
        <v>3.6892682201217082</v>
      </c>
      <c r="R332" s="50"/>
      <c r="S332" s="50">
        <v>40</v>
      </c>
      <c r="T332" s="50">
        <v>2.486899575160351E-14</v>
      </c>
      <c r="U332" s="50">
        <v>7.166854730743597</v>
      </c>
      <c r="V332" s="50"/>
      <c r="W332" s="50">
        <v>-1.7592460638153229</v>
      </c>
      <c r="X332" s="50">
        <v>6.9343416956560683E-2</v>
      </c>
      <c r="Y332" s="50">
        <v>959</v>
      </c>
      <c r="Z332" s="50">
        <v>893</v>
      </c>
      <c r="AA332" s="50" t="s">
        <v>1119</v>
      </c>
      <c r="AB332" s="50" t="s">
        <v>2740</v>
      </c>
    </row>
    <row r="333" spans="1:28" ht="15" x14ac:dyDescent="0.25">
      <c r="A333" s="50">
        <v>104</v>
      </c>
      <c r="B333" s="50">
        <v>1998</v>
      </c>
      <c r="C333" s="50" t="s">
        <v>823</v>
      </c>
      <c r="D333" s="50" t="s">
        <v>2733</v>
      </c>
      <c r="E333" s="50" t="s">
        <v>1539</v>
      </c>
      <c r="F333" s="50" t="s">
        <v>855</v>
      </c>
      <c r="G333" s="50" t="s">
        <v>890</v>
      </c>
      <c r="H333" s="50" t="s">
        <v>824</v>
      </c>
      <c r="I333" s="50">
        <v>14</v>
      </c>
      <c r="J333" s="50">
        <v>1.610941249958904</v>
      </c>
      <c r="K333" s="50" t="s">
        <v>1700</v>
      </c>
      <c r="L333" s="50" t="s">
        <v>1373</v>
      </c>
      <c r="M333" s="50" t="s">
        <v>842</v>
      </c>
      <c r="N333" s="50" t="s">
        <v>2140</v>
      </c>
      <c r="O333" s="50">
        <v>40</v>
      </c>
      <c r="P333" s="50">
        <v>10.12500000000002</v>
      </c>
      <c r="Q333" s="50">
        <v>20.595362950655971</v>
      </c>
      <c r="R333" s="50"/>
      <c r="S333" s="50">
        <v>40</v>
      </c>
      <c r="T333" s="50">
        <v>0.18750000000002839</v>
      </c>
      <c r="U333" s="50">
        <v>19.7</v>
      </c>
      <c r="V333" s="50"/>
      <c r="W333" s="50">
        <v>-0.4883519587122549</v>
      </c>
      <c r="X333" s="50">
        <v>5.1490547722363098E-2</v>
      </c>
      <c r="Y333" s="50">
        <v>959</v>
      </c>
      <c r="Z333" s="50">
        <v>894</v>
      </c>
      <c r="AA333" s="50" t="s">
        <v>1119</v>
      </c>
      <c r="AB333" s="50" t="s">
        <v>2740</v>
      </c>
    </row>
    <row r="334" spans="1:28" ht="15" x14ac:dyDescent="0.25">
      <c r="A334" s="50">
        <v>104</v>
      </c>
      <c r="B334" s="50">
        <v>1998</v>
      </c>
      <c r="C334" s="50" t="s">
        <v>823</v>
      </c>
      <c r="D334" s="50" t="s">
        <v>2733</v>
      </c>
      <c r="E334" s="50" t="s">
        <v>1697</v>
      </c>
      <c r="F334" s="50" t="s">
        <v>855</v>
      </c>
      <c r="G334" s="50" t="s">
        <v>952</v>
      </c>
      <c r="H334" s="50" t="s">
        <v>824</v>
      </c>
      <c r="I334" s="50">
        <v>14</v>
      </c>
      <c r="J334" s="50">
        <v>0.23013446427984349</v>
      </c>
      <c r="K334" s="50" t="s">
        <v>1700</v>
      </c>
      <c r="L334" s="50" t="s">
        <v>1373</v>
      </c>
      <c r="M334" s="50" t="s">
        <v>842</v>
      </c>
      <c r="N334" s="50" t="s">
        <v>2140</v>
      </c>
      <c r="O334" s="50">
        <v>40</v>
      </c>
      <c r="P334" s="50">
        <v>3.2692307692307709</v>
      </c>
      <c r="Q334" s="50">
        <v>6.0696192448767183</v>
      </c>
      <c r="R334" s="50"/>
      <c r="S334" s="50">
        <v>40</v>
      </c>
      <c r="T334" s="50">
        <v>1.410256410256411</v>
      </c>
      <c r="U334" s="50">
        <v>29.9</v>
      </c>
      <c r="V334" s="50"/>
      <c r="W334" s="50">
        <v>-8.5336835651655507E-2</v>
      </c>
      <c r="X334" s="50">
        <v>5.0045514846993988E-2</v>
      </c>
      <c r="Y334" s="50">
        <v>955</v>
      </c>
      <c r="Z334" s="50">
        <v>887</v>
      </c>
      <c r="AA334" s="50" t="s">
        <v>1119</v>
      </c>
      <c r="AB334" s="50" t="s">
        <v>2740</v>
      </c>
    </row>
    <row r="335" spans="1:28" ht="15" x14ac:dyDescent="0.25">
      <c r="A335" s="50">
        <v>104</v>
      </c>
      <c r="B335" s="50">
        <v>1998</v>
      </c>
      <c r="C335" s="50" t="s">
        <v>823</v>
      </c>
      <c r="D335" s="50" t="s">
        <v>2733</v>
      </c>
      <c r="E335" s="50" t="s">
        <v>1970</v>
      </c>
      <c r="F335" s="50" t="s">
        <v>855</v>
      </c>
      <c r="G335" s="50" t="s">
        <v>952</v>
      </c>
      <c r="H335" s="50" t="s">
        <v>824</v>
      </c>
      <c r="I335" s="50">
        <v>14</v>
      </c>
      <c r="J335" s="50">
        <v>0.23013446427984349</v>
      </c>
      <c r="K335" s="50" t="s">
        <v>1700</v>
      </c>
      <c r="L335" s="50" t="s">
        <v>1373</v>
      </c>
      <c r="M335" s="50" t="s">
        <v>842</v>
      </c>
      <c r="N335" s="50" t="s">
        <v>2140</v>
      </c>
      <c r="O335" s="50">
        <v>40</v>
      </c>
      <c r="P335" s="50">
        <v>3.2692307692307709</v>
      </c>
      <c r="Q335" s="50">
        <v>0.72746133917892841</v>
      </c>
      <c r="R335" s="50"/>
      <c r="S335" s="50">
        <v>40</v>
      </c>
      <c r="T335" s="50">
        <v>0.12820512820513039</v>
      </c>
      <c r="U335" s="50">
        <v>10.561249926026751</v>
      </c>
      <c r="V335" s="50"/>
      <c r="W335" s="50">
        <v>-0.41555776083491058</v>
      </c>
      <c r="X335" s="50">
        <v>5.1079301578688292E-2</v>
      </c>
      <c r="Y335" s="50">
        <v>955</v>
      </c>
      <c r="Z335" s="50">
        <v>888</v>
      </c>
      <c r="AA335" s="50" t="s">
        <v>1119</v>
      </c>
      <c r="AB335" s="50" t="s">
        <v>2740</v>
      </c>
    </row>
    <row r="336" spans="1:28" ht="15" x14ac:dyDescent="0.25">
      <c r="A336" s="50">
        <v>104</v>
      </c>
      <c r="B336" s="50">
        <v>1998</v>
      </c>
      <c r="C336" s="50" t="s">
        <v>823</v>
      </c>
      <c r="D336" s="50" t="s">
        <v>2733</v>
      </c>
      <c r="E336" s="50" t="s">
        <v>1281</v>
      </c>
      <c r="F336" s="50" t="s">
        <v>855</v>
      </c>
      <c r="G336" s="50" t="s">
        <v>952</v>
      </c>
      <c r="H336" s="50" t="s">
        <v>824</v>
      </c>
      <c r="I336" s="50">
        <v>14</v>
      </c>
      <c r="J336" s="50">
        <v>0.23013446427984349</v>
      </c>
      <c r="K336" s="50" t="s">
        <v>1700</v>
      </c>
      <c r="L336" s="50" t="s">
        <v>1373</v>
      </c>
      <c r="M336" s="50" t="s">
        <v>842</v>
      </c>
      <c r="N336" s="50" t="s">
        <v>2140</v>
      </c>
      <c r="O336" s="50">
        <v>40</v>
      </c>
      <c r="P336" s="50">
        <v>3.2692307692307709</v>
      </c>
      <c r="Q336" s="50">
        <v>100.39488878570479</v>
      </c>
      <c r="R336" s="50"/>
      <c r="S336" s="50">
        <v>40</v>
      </c>
      <c r="T336" s="50">
        <v>2.6645352591003761E-15</v>
      </c>
      <c r="U336" s="50">
        <v>195.86857838867371</v>
      </c>
      <c r="V336" s="50"/>
      <c r="W336" s="50">
        <v>-2.0803206192989029E-2</v>
      </c>
      <c r="X336" s="50">
        <v>5.000270483367443E-2</v>
      </c>
      <c r="Y336" s="50">
        <v>955</v>
      </c>
      <c r="Z336" s="50">
        <v>889</v>
      </c>
      <c r="AA336" s="50" t="s">
        <v>1119</v>
      </c>
      <c r="AB336" s="50" t="s">
        <v>2740</v>
      </c>
    </row>
    <row r="337" spans="1:28" ht="15" x14ac:dyDescent="0.25">
      <c r="A337" s="50">
        <v>104</v>
      </c>
      <c r="B337" s="50">
        <v>1998</v>
      </c>
      <c r="C337" s="50" t="s">
        <v>823</v>
      </c>
      <c r="D337" s="50" t="s">
        <v>2733</v>
      </c>
      <c r="E337" s="50" t="s">
        <v>1539</v>
      </c>
      <c r="F337" s="50" t="s">
        <v>855</v>
      </c>
      <c r="G337" s="50" t="s">
        <v>952</v>
      </c>
      <c r="H337" s="50" t="s">
        <v>824</v>
      </c>
      <c r="I337" s="50">
        <v>14</v>
      </c>
      <c r="J337" s="50">
        <v>0.23013446427984349</v>
      </c>
      <c r="K337" s="50" t="s">
        <v>1700</v>
      </c>
      <c r="L337" s="50" t="s">
        <v>1373</v>
      </c>
      <c r="M337" s="50" t="s">
        <v>842</v>
      </c>
      <c r="N337" s="50" t="s">
        <v>2140</v>
      </c>
      <c r="O337" s="50">
        <v>40</v>
      </c>
      <c r="P337" s="50">
        <v>3.2692307692307709</v>
      </c>
      <c r="Q337" s="50">
        <v>1.83616037176407</v>
      </c>
      <c r="R337" s="50"/>
      <c r="S337" s="50">
        <v>40</v>
      </c>
      <c r="T337" s="50">
        <v>0</v>
      </c>
      <c r="U337" s="50">
        <v>5.0669258306923508</v>
      </c>
      <c r="V337" s="50"/>
      <c r="W337" s="50">
        <v>-0.84959368797562496</v>
      </c>
      <c r="X337" s="50">
        <v>5.4511308966550147E-2</v>
      </c>
      <c r="Y337" s="50">
        <v>955</v>
      </c>
      <c r="Z337" s="50">
        <v>890</v>
      </c>
      <c r="AA337" s="50" t="s">
        <v>1119</v>
      </c>
      <c r="AB337" s="50" t="s">
        <v>2740</v>
      </c>
    </row>
    <row r="338" spans="1:28" ht="15" x14ac:dyDescent="0.25">
      <c r="A338" s="50">
        <v>104</v>
      </c>
      <c r="B338" s="50">
        <v>1998</v>
      </c>
      <c r="C338" s="50" t="s">
        <v>823</v>
      </c>
      <c r="D338" s="50" t="s">
        <v>2733</v>
      </c>
      <c r="E338" s="50" t="s">
        <v>1697</v>
      </c>
      <c r="F338" s="50" t="s">
        <v>855</v>
      </c>
      <c r="G338" s="50" t="s">
        <v>890</v>
      </c>
      <c r="H338" s="50" t="s">
        <v>824</v>
      </c>
      <c r="I338" s="50">
        <v>14</v>
      </c>
      <c r="J338" s="50">
        <v>0.23013446427984349</v>
      </c>
      <c r="K338" s="50" t="s">
        <v>1700</v>
      </c>
      <c r="L338" s="50" t="s">
        <v>1373</v>
      </c>
      <c r="M338" s="50" t="s">
        <v>842</v>
      </c>
      <c r="N338" s="50" t="s">
        <v>2140</v>
      </c>
      <c r="O338" s="50">
        <v>40</v>
      </c>
      <c r="P338" s="50">
        <v>0.70512820512820706</v>
      </c>
      <c r="Q338" s="50">
        <v>9.2884616773364321</v>
      </c>
      <c r="R338" s="50"/>
      <c r="S338" s="50">
        <v>40</v>
      </c>
      <c r="T338" s="50">
        <v>1.025641025641028</v>
      </c>
      <c r="U338" s="50">
        <v>14.8</v>
      </c>
      <c r="V338" s="50"/>
      <c r="W338" s="50">
        <v>2.5690586368464611E-2</v>
      </c>
      <c r="X338" s="50">
        <v>5.0004125038924728E-2</v>
      </c>
      <c r="Y338" s="50">
        <v>956</v>
      </c>
      <c r="Z338" s="50">
        <v>891</v>
      </c>
      <c r="AA338" s="50" t="s">
        <v>1119</v>
      </c>
      <c r="AB338" s="50" t="s">
        <v>2740</v>
      </c>
    </row>
    <row r="339" spans="1:28" ht="15" x14ac:dyDescent="0.25">
      <c r="A339" s="50">
        <v>104</v>
      </c>
      <c r="B339" s="50">
        <v>1998</v>
      </c>
      <c r="C339" s="50" t="s">
        <v>823</v>
      </c>
      <c r="D339" s="50" t="s">
        <v>2733</v>
      </c>
      <c r="E339" s="50" t="s">
        <v>1970</v>
      </c>
      <c r="F339" s="50" t="s">
        <v>855</v>
      </c>
      <c r="G339" s="50" t="s">
        <v>890</v>
      </c>
      <c r="H339" s="50" t="s">
        <v>824</v>
      </c>
      <c r="I339" s="50">
        <v>14</v>
      </c>
      <c r="J339" s="50">
        <v>0.23013446427984349</v>
      </c>
      <c r="K339" s="50" t="s">
        <v>1700</v>
      </c>
      <c r="L339" s="50" t="s">
        <v>1373</v>
      </c>
      <c r="M339" s="50" t="s">
        <v>842</v>
      </c>
      <c r="N339" s="50" t="s">
        <v>2140</v>
      </c>
      <c r="O339" s="50">
        <v>40</v>
      </c>
      <c r="P339" s="50">
        <v>0.70512820512820706</v>
      </c>
      <c r="Q339" s="50">
        <v>0.16</v>
      </c>
      <c r="R339" s="50"/>
      <c r="S339" s="50">
        <v>40</v>
      </c>
      <c r="T339" s="50">
        <v>2.6645352591003761E-15</v>
      </c>
      <c r="U339" s="50">
        <v>2.3935677693908519</v>
      </c>
      <c r="V339" s="50"/>
      <c r="W339" s="50">
        <v>-0.41167763960122811</v>
      </c>
      <c r="X339" s="50">
        <v>5.1059240493422753E-2</v>
      </c>
      <c r="Y339" s="50">
        <v>956</v>
      </c>
      <c r="Z339" s="50">
        <v>892</v>
      </c>
      <c r="AA339" s="50" t="s">
        <v>1119</v>
      </c>
      <c r="AB339" s="50" t="s">
        <v>2740</v>
      </c>
    </row>
    <row r="340" spans="1:28" ht="15" x14ac:dyDescent="0.25">
      <c r="A340" s="50">
        <v>104</v>
      </c>
      <c r="B340" s="50">
        <v>1998</v>
      </c>
      <c r="C340" s="50" t="s">
        <v>823</v>
      </c>
      <c r="D340" s="50" t="s">
        <v>2733</v>
      </c>
      <c r="E340" s="50" t="s">
        <v>1281</v>
      </c>
      <c r="F340" s="50" t="s">
        <v>855</v>
      </c>
      <c r="G340" s="50" t="s">
        <v>890</v>
      </c>
      <c r="H340" s="50" t="s">
        <v>824</v>
      </c>
      <c r="I340" s="50">
        <v>14</v>
      </c>
      <c r="J340" s="50">
        <v>0.23013446427984349</v>
      </c>
      <c r="K340" s="50" t="s">
        <v>1700</v>
      </c>
      <c r="L340" s="50" t="s">
        <v>1373</v>
      </c>
      <c r="M340" s="50" t="s">
        <v>842</v>
      </c>
      <c r="N340" s="50" t="s">
        <v>2140</v>
      </c>
      <c r="O340" s="50">
        <v>40</v>
      </c>
      <c r="P340" s="50">
        <v>0.70512820512820706</v>
      </c>
      <c r="Q340" s="50">
        <v>12.422599874998831</v>
      </c>
      <c r="R340" s="50"/>
      <c r="S340" s="50">
        <v>40</v>
      </c>
      <c r="T340" s="50">
        <v>0</v>
      </c>
      <c r="U340" s="50">
        <v>22.49376802583329</v>
      </c>
      <c r="V340" s="50"/>
      <c r="W340" s="50">
        <v>-3.8432937993122279E-2</v>
      </c>
      <c r="X340" s="50">
        <v>5.0009231817017399E-2</v>
      </c>
      <c r="Y340" s="50">
        <v>956</v>
      </c>
      <c r="Z340" s="50">
        <v>893</v>
      </c>
      <c r="AA340" s="50" t="s">
        <v>1119</v>
      </c>
      <c r="AB340" s="50" t="s">
        <v>2740</v>
      </c>
    </row>
    <row r="341" spans="1:28" ht="15" x14ac:dyDescent="0.25">
      <c r="A341" s="50">
        <v>104</v>
      </c>
      <c r="B341" s="50">
        <v>1998</v>
      </c>
      <c r="C341" s="50" t="s">
        <v>823</v>
      </c>
      <c r="D341" s="50" t="s">
        <v>2733</v>
      </c>
      <c r="E341" s="50" t="s">
        <v>1539</v>
      </c>
      <c r="F341" s="50" t="s">
        <v>855</v>
      </c>
      <c r="G341" s="50" t="s">
        <v>890</v>
      </c>
      <c r="H341" s="50" t="s">
        <v>824</v>
      </c>
      <c r="I341" s="50">
        <v>14</v>
      </c>
      <c r="J341" s="50">
        <v>0.23013446427984349</v>
      </c>
      <c r="K341" s="50" t="s">
        <v>1700</v>
      </c>
      <c r="L341" s="50" t="s">
        <v>1373</v>
      </c>
      <c r="M341" s="50" t="s">
        <v>842</v>
      </c>
      <c r="N341" s="50" t="s">
        <v>2140</v>
      </c>
      <c r="O341" s="50">
        <v>40</v>
      </c>
      <c r="P341" s="50">
        <v>0.70512820512820706</v>
      </c>
      <c r="Q341" s="50">
        <v>8</v>
      </c>
      <c r="R341" s="50"/>
      <c r="S341" s="50">
        <v>40</v>
      </c>
      <c r="T341" s="50">
        <v>2.6645352591003761E-15</v>
      </c>
      <c r="U341" s="50">
        <v>19.30174563591024</v>
      </c>
      <c r="V341" s="50"/>
      <c r="W341" s="50">
        <v>-4.7266176135820723E-2</v>
      </c>
      <c r="X341" s="50">
        <v>5.0013963071290642E-2</v>
      </c>
      <c r="Y341" s="50">
        <v>956</v>
      </c>
      <c r="Z341" s="50">
        <v>894</v>
      </c>
      <c r="AA341" s="50" t="s">
        <v>1119</v>
      </c>
      <c r="AB341" s="50" t="s">
        <v>2740</v>
      </c>
    </row>
    <row r="342" spans="1:28" ht="15" x14ac:dyDescent="0.25">
      <c r="A342" s="50">
        <v>104</v>
      </c>
      <c r="B342" s="50">
        <v>1998</v>
      </c>
      <c r="C342" s="50" t="s">
        <v>823</v>
      </c>
      <c r="D342" s="50" t="s">
        <v>2733</v>
      </c>
      <c r="E342" s="50" t="s">
        <v>1697</v>
      </c>
      <c r="F342" s="50" t="s">
        <v>855</v>
      </c>
      <c r="G342" s="50" t="s">
        <v>922</v>
      </c>
      <c r="H342" s="50" t="s">
        <v>824</v>
      </c>
      <c r="I342" s="50">
        <v>14</v>
      </c>
      <c r="J342" s="50">
        <v>1.610941249958904</v>
      </c>
      <c r="K342" s="50" t="s">
        <v>1601</v>
      </c>
      <c r="L342" s="50" t="s">
        <v>1373</v>
      </c>
      <c r="M342" s="50" t="s">
        <v>842</v>
      </c>
      <c r="N342" s="50" t="s">
        <v>2140</v>
      </c>
      <c r="O342" s="50">
        <v>5</v>
      </c>
      <c r="P342" s="50">
        <v>8</v>
      </c>
      <c r="Q342" s="50">
        <v>1.4895636945092341</v>
      </c>
      <c r="R342" s="50"/>
      <c r="S342" s="50">
        <v>5</v>
      </c>
      <c r="T342" s="50">
        <v>7.9874213836478054</v>
      </c>
      <c r="U342" s="50">
        <v>3.689580104771474</v>
      </c>
      <c r="V342" s="50"/>
      <c r="W342" s="50">
        <v>4.0357824695846957E-3</v>
      </c>
      <c r="X342" s="50">
        <v>0.40000081437700707</v>
      </c>
      <c r="Y342" s="50">
        <v>969</v>
      </c>
      <c r="Z342" s="50">
        <v>907</v>
      </c>
      <c r="AA342" s="50" t="s">
        <v>1119</v>
      </c>
      <c r="AB342" s="50" t="s">
        <v>2740</v>
      </c>
    </row>
    <row r="343" spans="1:28" ht="15" x14ac:dyDescent="0.25">
      <c r="A343" s="50">
        <v>104</v>
      </c>
      <c r="B343" s="50">
        <v>1998</v>
      </c>
      <c r="C343" s="50" t="s">
        <v>823</v>
      </c>
      <c r="D343" s="50" t="s">
        <v>2733</v>
      </c>
      <c r="E343" s="50" t="s">
        <v>1970</v>
      </c>
      <c r="F343" s="50" t="s">
        <v>855</v>
      </c>
      <c r="G343" s="50" t="s">
        <v>922</v>
      </c>
      <c r="H343" s="50" t="s">
        <v>824</v>
      </c>
      <c r="I343" s="50">
        <v>14</v>
      </c>
      <c r="J343" s="50">
        <v>1.610941249958904</v>
      </c>
      <c r="K343" s="50" t="s">
        <v>1601</v>
      </c>
      <c r="L343" s="50" t="s">
        <v>1373</v>
      </c>
      <c r="M343" s="50" t="s">
        <v>842</v>
      </c>
      <c r="N343" s="50" t="s">
        <v>2140</v>
      </c>
      <c r="O343" s="50">
        <v>5</v>
      </c>
      <c r="P343" s="50">
        <v>8</v>
      </c>
      <c r="Q343" s="50">
        <v>3.306681083041763</v>
      </c>
      <c r="R343" s="50"/>
      <c r="S343" s="50">
        <v>5</v>
      </c>
      <c r="T343" s="50">
        <v>3.1847133757961839</v>
      </c>
      <c r="U343" s="50">
        <v>0.96824583655185426</v>
      </c>
      <c r="V343" s="50"/>
      <c r="W343" s="50">
        <v>1.78413138051401</v>
      </c>
      <c r="X343" s="50">
        <v>0.5591562391467414</v>
      </c>
      <c r="Y343" s="50">
        <v>969</v>
      </c>
      <c r="Z343" s="50">
        <v>908</v>
      </c>
      <c r="AA343" s="50" t="s">
        <v>1119</v>
      </c>
      <c r="AB343" s="50" t="s">
        <v>2740</v>
      </c>
    </row>
    <row r="344" spans="1:28" ht="15" x14ac:dyDescent="0.25">
      <c r="A344" s="50">
        <v>104</v>
      </c>
      <c r="B344" s="50">
        <v>1998</v>
      </c>
      <c r="C344" s="50" t="s">
        <v>823</v>
      </c>
      <c r="D344" s="50" t="s">
        <v>2733</v>
      </c>
      <c r="E344" s="50" t="s">
        <v>1281</v>
      </c>
      <c r="F344" s="50" t="s">
        <v>855</v>
      </c>
      <c r="G344" s="50" t="s">
        <v>922</v>
      </c>
      <c r="H344" s="50" t="s">
        <v>824</v>
      </c>
      <c r="I344" s="50">
        <v>14</v>
      </c>
      <c r="J344" s="50">
        <v>1.610941249958904</v>
      </c>
      <c r="K344" s="50" t="s">
        <v>1601</v>
      </c>
      <c r="L344" s="50" t="s">
        <v>1373</v>
      </c>
      <c r="M344" s="50" t="s">
        <v>842</v>
      </c>
      <c r="N344" s="50" t="s">
        <v>2140</v>
      </c>
      <c r="O344" s="50">
        <v>5</v>
      </c>
      <c r="P344" s="50">
        <v>8</v>
      </c>
      <c r="Q344" s="50">
        <v>1.662768775266122</v>
      </c>
      <c r="R344" s="50"/>
      <c r="S344" s="50">
        <v>5</v>
      </c>
      <c r="T344" s="50">
        <v>1.698113207547173</v>
      </c>
      <c r="U344" s="50">
        <v>11.28778354111215</v>
      </c>
      <c r="V344" s="50"/>
      <c r="W344" s="50">
        <v>0.70511574736048532</v>
      </c>
      <c r="X344" s="50">
        <v>0.42485941085878681</v>
      </c>
      <c r="Y344" s="50">
        <v>969</v>
      </c>
      <c r="Z344" s="50">
        <v>909</v>
      </c>
      <c r="AA344" s="50" t="s">
        <v>1119</v>
      </c>
      <c r="AB344" s="50" t="s">
        <v>2740</v>
      </c>
    </row>
    <row r="345" spans="1:28" ht="15" x14ac:dyDescent="0.25">
      <c r="A345" s="50">
        <v>104</v>
      </c>
      <c r="B345" s="50">
        <v>1998</v>
      </c>
      <c r="C345" s="50" t="s">
        <v>823</v>
      </c>
      <c r="D345" s="50" t="s">
        <v>2733</v>
      </c>
      <c r="E345" s="50" t="s">
        <v>1539</v>
      </c>
      <c r="F345" s="50" t="s">
        <v>855</v>
      </c>
      <c r="G345" s="50" t="s">
        <v>922</v>
      </c>
      <c r="H345" s="50" t="s">
        <v>824</v>
      </c>
      <c r="I345" s="50">
        <v>14</v>
      </c>
      <c r="J345" s="50">
        <v>1.610941249958904</v>
      </c>
      <c r="K345" s="50" t="s">
        <v>1601</v>
      </c>
      <c r="L345" s="50" t="s">
        <v>1373</v>
      </c>
      <c r="M345" s="50" t="s">
        <v>842</v>
      </c>
      <c r="N345" s="50" t="s">
        <v>2140</v>
      </c>
      <c r="O345" s="50">
        <v>5</v>
      </c>
      <c r="P345" s="50">
        <v>8</v>
      </c>
      <c r="Q345" s="50">
        <v>1.299038105676658</v>
      </c>
      <c r="R345" s="50"/>
      <c r="S345" s="50">
        <v>5</v>
      </c>
      <c r="T345" s="50">
        <v>1.761006289308179</v>
      </c>
      <c r="U345" s="50">
        <v>4.8114977090383872</v>
      </c>
      <c r="V345" s="50"/>
      <c r="W345" s="50">
        <v>1.5981450404960891</v>
      </c>
      <c r="X345" s="50">
        <v>0.52770337852311222</v>
      </c>
      <c r="Y345" s="50">
        <v>969</v>
      </c>
      <c r="Z345" s="50">
        <v>910</v>
      </c>
      <c r="AA345" s="50" t="s">
        <v>1119</v>
      </c>
      <c r="AB345" s="50" t="s">
        <v>2740</v>
      </c>
    </row>
    <row r="346" spans="1:28" ht="15" x14ac:dyDescent="0.25">
      <c r="A346" s="50">
        <v>104</v>
      </c>
      <c r="B346" s="50">
        <v>1998</v>
      </c>
      <c r="C346" s="50" t="s">
        <v>823</v>
      </c>
      <c r="D346" s="50" t="s">
        <v>2733</v>
      </c>
      <c r="E346" s="50" t="s">
        <v>1697</v>
      </c>
      <c r="F346" s="50" t="s">
        <v>855</v>
      </c>
      <c r="G346" s="50" t="s">
        <v>922</v>
      </c>
      <c r="H346" s="50" t="s">
        <v>824</v>
      </c>
      <c r="I346" s="50">
        <v>14</v>
      </c>
      <c r="J346" s="50">
        <v>3.2218824999178088</v>
      </c>
      <c r="K346" s="50" t="s">
        <v>1601</v>
      </c>
      <c r="L346" s="50" t="s">
        <v>1373</v>
      </c>
      <c r="M346" s="50" t="s">
        <v>842</v>
      </c>
      <c r="N346" s="50" t="s">
        <v>2140</v>
      </c>
      <c r="O346" s="50">
        <v>5</v>
      </c>
      <c r="P346" s="50">
        <v>7.9874213836478098</v>
      </c>
      <c r="Q346" s="50">
        <v>8.4144718317065088</v>
      </c>
      <c r="R346" s="50"/>
      <c r="S346" s="50">
        <v>5</v>
      </c>
      <c r="T346" s="50">
        <v>7.9245283018867969</v>
      </c>
      <c r="U346" s="50">
        <v>4.9883063257983657</v>
      </c>
      <c r="V346" s="50"/>
      <c r="W346" s="50">
        <v>8.2080029335082696E-3</v>
      </c>
      <c r="X346" s="50">
        <v>0.40000336856560792</v>
      </c>
      <c r="Y346" s="50">
        <v>972</v>
      </c>
      <c r="Z346" s="50">
        <v>907</v>
      </c>
      <c r="AA346" s="50" t="s">
        <v>1119</v>
      </c>
      <c r="AB346" s="50" t="s">
        <v>2740</v>
      </c>
    </row>
    <row r="347" spans="1:28" ht="15" x14ac:dyDescent="0.25">
      <c r="A347" s="50">
        <v>104</v>
      </c>
      <c r="B347" s="50">
        <v>1998</v>
      </c>
      <c r="C347" s="50" t="s">
        <v>823</v>
      </c>
      <c r="D347" s="50" t="s">
        <v>2733</v>
      </c>
      <c r="E347" s="50" t="s">
        <v>1970</v>
      </c>
      <c r="F347" s="50" t="s">
        <v>855</v>
      </c>
      <c r="G347" s="50" t="s">
        <v>922</v>
      </c>
      <c r="H347" s="50" t="s">
        <v>824</v>
      </c>
      <c r="I347" s="50">
        <v>14</v>
      </c>
      <c r="J347" s="50">
        <v>3.2218824999178088</v>
      </c>
      <c r="K347" s="50" t="s">
        <v>1601</v>
      </c>
      <c r="L347" s="50" t="s">
        <v>1373</v>
      </c>
      <c r="M347" s="50" t="s">
        <v>842</v>
      </c>
      <c r="N347" s="50" t="s">
        <v>2140</v>
      </c>
      <c r="O347" s="50">
        <v>5</v>
      </c>
      <c r="P347" s="50">
        <v>7.9874213836478098</v>
      </c>
      <c r="Q347" s="50">
        <v>7.3319755600814744</v>
      </c>
      <c r="R347" s="50"/>
      <c r="S347" s="50">
        <v>5</v>
      </c>
      <c r="T347" s="50">
        <v>5.9748427672956002</v>
      </c>
      <c r="U347" s="50">
        <v>5.4213190276905854</v>
      </c>
      <c r="V347" s="50"/>
      <c r="W347" s="50">
        <v>0.28176400861608181</v>
      </c>
      <c r="X347" s="50">
        <v>0.40396954782757022</v>
      </c>
      <c r="Y347" s="50">
        <v>972</v>
      </c>
      <c r="Z347" s="50">
        <v>908</v>
      </c>
      <c r="AA347" s="50" t="s">
        <v>1119</v>
      </c>
      <c r="AB347" s="50" t="s">
        <v>2740</v>
      </c>
    </row>
    <row r="348" spans="1:28" ht="15" x14ac:dyDescent="0.25">
      <c r="A348" s="50">
        <v>104</v>
      </c>
      <c r="B348" s="50">
        <v>1998</v>
      </c>
      <c r="C348" s="50" t="s">
        <v>823</v>
      </c>
      <c r="D348" s="50" t="s">
        <v>2733</v>
      </c>
      <c r="E348" s="50" t="s">
        <v>1281</v>
      </c>
      <c r="F348" s="50" t="s">
        <v>855</v>
      </c>
      <c r="G348" s="50" t="s">
        <v>922</v>
      </c>
      <c r="H348" s="50" t="s">
        <v>824</v>
      </c>
      <c r="I348" s="50">
        <v>14</v>
      </c>
      <c r="J348" s="50">
        <v>3.2218824999178088</v>
      </c>
      <c r="K348" s="50" t="s">
        <v>1601</v>
      </c>
      <c r="L348" s="50" t="s">
        <v>1373</v>
      </c>
      <c r="M348" s="50" t="s">
        <v>842</v>
      </c>
      <c r="N348" s="50" t="s">
        <v>2140</v>
      </c>
      <c r="O348" s="50">
        <v>5</v>
      </c>
      <c r="P348" s="50">
        <v>7.9874213836478098</v>
      </c>
      <c r="Q348" s="50">
        <v>7.1128405015155511</v>
      </c>
      <c r="R348" s="50"/>
      <c r="S348" s="50">
        <v>5</v>
      </c>
      <c r="T348" s="50">
        <v>4.2767295597484338</v>
      </c>
      <c r="U348" s="50">
        <v>1</v>
      </c>
      <c r="V348" s="50"/>
      <c r="W348" s="50">
        <v>0.65951039483221641</v>
      </c>
      <c r="X348" s="50">
        <v>0.42174769804458728</v>
      </c>
      <c r="Y348" s="50">
        <v>972</v>
      </c>
      <c r="Z348" s="50">
        <v>909</v>
      </c>
      <c r="AA348" s="50" t="s">
        <v>1119</v>
      </c>
      <c r="AB348" s="50" t="s">
        <v>2740</v>
      </c>
    </row>
    <row r="349" spans="1:28" ht="15" x14ac:dyDescent="0.25">
      <c r="A349" s="50">
        <v>104</v>
      </c>
      <c r="B349" s="50">
        <v>1998</v>
      </c>
      <c r="C349" s="50" t="s">
        <v>823</v>
      </c>
      <c r="D349" s="50" t="s">
        <v>2733</v>
      </c>
      <c r="E349" s="50" t="s">
        <v>1539</v>
      </c>
      <c r="F349" s="50" t="s">
        <v>855</v>
      </c>
      <c r="G349" s="50" t="s">
        <v>922</v>
      </c>
      <c r="H349" s="50" t="s">
        <v>824</v>
      </c>
      <c r="I349" s="50">
        <v>14</v>
      </c>
      <c r="J349" s="50">
        <v>3.2218824999178088</v>
      </c>
      <c r="K349" s="50" t="s">
        <v>1601</v>
      </c>
      <c r="L349" s="50" t="s">
        <v>1373</v>
      </c>
      <c r="M349" s="50" t="s">
        <v>842</v>
      </c>
      <c r="N349" s="50" t="s">
        <v>2140</v>
      </c>
      <c r="O349" s="50">
        <v>5</v>
      </c>
      <c r="P349" s="50">
        <v>7.9874213836478098</v>
      </c>
      <c r="Q349" s="50">
        <v>5.3235719543907969</v>
      </c>
      <c r="R349" s="50"/>
      <c r="S349" s="50">
        <v>5</v>
      </c>
      <c r="T349" s="50">
        <v>4.4025157232704446</v>
      </c>
      <c r="U349" s="50">
        <v>11.73640789827518</v>
      </c>
      <c r="V349" s="50"/>
      <c r="W349" s="50">
        <v>0.35511930701422367</v>
      </c>
      <c r="X349" s="50">
        <v>0.40630548611071321</v>
      </c>
      <c r="Y349" s="50">
        <v>972</v>
      </c>
      <c r="Z349" s="50">
        <v>910</v>
      </c>
      <c r="AA349" s="50" t="s">
        <v>1119</v>
      </c>
      <c r="AB349" s="50" t="s">
        <v>2740</v>
      </c>
    </row>
    <row r="350" spans="1:28" ht="15" x14ac:dyDescent="0.25">
      <c r="A350" s="50">
        <v>104</v>
      </c>
      <c r="B350" s="50">
        <v>1998</v>
      </c>
      <c r="C350" s="50" t="s">
        <v>823</v>
      </c>
      <c r="D350" s="50" t="s">
        <v>2733</v>
      </c>
      <c r="E350" s="50" t="s">
        <v>1697</v>
      </c>
      <c r="F350" s="50" t="s">
        <v>855</v>
      </c>
      <c r="G350" s="50" t="s">
        <v>922</v>
      </c>
      <c r="H350" s="50" t="s">
        <v>824</v>
      </c>
      <c r="I350" s="50">
        <v>14</v>
      </c>
      <c r="J350" s="50">
        <v>0.23013446427984349</v>
      </c>
      <c r="K350" s="50" t="s">
        <v>1601</v>
      </c>
      <c r="L350" s="50" t="s">
        <v>1373</v>
      </c>
      <c r="M350" s="50" t="s">
        <v>842</v>
      </c>
      <c r="N350" s="50" t="s">
        <v>2140</v>
      </c>
      <c r="O350" s="50">
        <v>5</v>
      </c>
      <c r="P350" s="50">
        <v>7.8409090909090926</v>
      </c>
      <c r="Q350" s="50">
        <v>7.3296328178998502</v>
      </c>
      <c r="R350" s="50"/>
      <c r="S350" s="50">
        <v>5</v>
      </c>
      <c r="T350" s="50">
        <v>5.7790368271954664</v>
      </c>
      <c r="U350" s="50">
        <v>26.413774815425381</v>
      </c>
      <c r="V350" s="50"/>
      <c r="W350" s="50">
        <v>9.6024713807805917E-2</v>
      </c>
      <c r="X350" s="50">
        <v>0.40046103728309362</v>
      </c>
      <c r="Y350" s="50">
        <v>966</v>
      </c>
      <c r="Z350" s="50">
        <v>907</v>
      </c>
      <c r="AA350" s="50" t="s">
        <v>1119</v>
      </c>
      <c r="AB350" s="50" t="s">
        <v>2740</v>
      </c>
    </row>
    <row r="351" spans="1:28" ht="15" x14ac:dyDescent="0.25">
      <c r="A351" s="50">
        <v>104</v>
      </c>
      <c r="B351" s="50">
        <v>1998</v>
      </c>
      <c r="C351" s="50" t="s">
        <v>823</v>
      </c>
      <c r="D351" s="50" t="s">
        <v>2733</v>
      </c>
      <c r="E351" s="50" t="s">
        <v>1970</v>
      </c>
      <c r="F351" s="50" t="s">
        <v>855</v>
      </c>
      <c r="G351" s="50" t="s">
        <v>922</v>
      </c>
      <c r="H351" s="50" t="s">
        <v>824</v>
      </c>
      <c r="I351" s="50">
        <v>14</v>
      </c>
      <c r="J351" s="50">
        <v>0.23013446427984349</v>
      </c>
      <c r="K351" s="50" t="s">
        <v>1601</v>
      </c>
      <c r="L351" s="50" t="s">
        <v>1373</v>
      </c>
      <c r="M351" s="50" t="s">
        <v>842</v>
      </c>
      <c r="N351" s="50" t="s">
        <v>2140</v>
      </c>
      <c r="O351" s="50">
        <v>5</v>
      </c>
      <c r="P351" s="50">
        <v>7.8409090909090926</v>
      </c>
      <c r="Q351" s="50">
        <v>9.2147463594100998</v>
      </c>
      <c r="R351" s="50"/>
      <c r="S351" s="50">
        <v>5</v>
      </c>
      <c r="T351" s="50">
        <v>2.8328611898016831E-2</v>
      </c>
      <c r="U351" s="50">
        <v>0.95262794416288255</v>
      </c>
      <c r="V351" s="50"/>
      <c r="W351" s="50">
        <v>1.0766206258514059</v>
      </c>
      <c r="X351" s="50">
        <v>0.45795559860043372</v>
      </c>
      <c r="Y351" s="50">
        <v>966</v>
      </c>
      <c r="Z351" s="50">
        <v>908</v>
      </c>
      <c r="AA351" s="50" t="s">
        <v>1119</v>
      </c>
      <c r="AB351" s="50" t="s">
        <v>2740</v>
      </c>
    </row>
    <row r="352" spans="1:28" ht="15" x14ac:dyDescent="0.25">
      <c r="A352" s="50">
        <v>104</v>
      </c>
      <c r="B352" s="50">
        <v>1998</v>
      </c>
      <c r="C352" s="50" t="s">
        <v>823</v>
      </c>
      <c r="D352" s="50" t="s">
        <v>2733</v>
      </c>
      <c r="E352" s="50" t="s">
        <v>1281</v>
      </c>
      <c r="F352" s="50" t="s">
        <v>855</v>
      </c>
      <c r="G352" s="50" t="s">
        <v>922</v>
      </c>
      <c r="H352" s="50" t="s">
        <v>824</v>
      </c>
      <c r="I352" s="50">
        <v>14</v>
      </c>
      <c r="J352" s="50">
        <v>0.23013446427984349</v>
      </c>
      <c r="K352" s="50" t="s">
        <v>1601</v>
      </c>
      <c r="L352" s="50" t="s">
        <v>1373</v>
      </c>
      <c r="M352" s="50" t="s">
        <v>842</v>
      </c>
      <c r="N352" s="50" t="s">
        <v>2140</v>
      </c>
      <c r="O352" s="50">
        <v>5</v>
      </c>
      <c r="P352" s="50">
        <v>7.8409090909090926</v>
      </c>
      <c r="Q352" s="50">
        <v>8.4428261860056502</v>
      </c>
      <c r="R352" s="50"/>
      <c r="S352" s="50">
        <v>5</v>
      </c>
      <c r="T352" s="50">
        <v>0</v>
      </c>
      <c r="U352" s="50">
        <v>7.5280898876404692</v>
      </c>
      <c r="V352" s="50"/>
      <c r="W352" s="50">
        <v>0.88491276578766509</v>
      </c>
      <c r="X352" s="50">
        <v>0.43915353015269881</v>
      </c>
      <c r="Y352" s="50">
        <v>966</v>
      </c>
      <c r="Z352" s="50">
        <v>909</v>
      </c>
      <c r="AA352" s="50" t="s">
        <v>1119</v>
      </c>
      <c r="AB352" s="50" t="s">
        <v>2740</v>
      </c>
    </row>
    <row r="353" spans="1:28" ht="15" x14ac:dyDescent="0.25">
      <c r="A353" s="50">
        <v>104</v>
      </c>
      <c r="B353" s="50">
        <v>1998</v>
      </c>
      <c r="C353" s="50" t="s">
        <v>823</v>
      </c>
      <c r="D353" s="50" t="s">
        <v>2733</v>
      </c>
      <c r="E353" s="50" t="s">
        <v>1539</v>
      </c>
      <c r="F353" s="50" t="s">
        <v>855</v>
      </c>
      <c r="G353" s="50" t="s">
        <v>922</v>
      </c>
      <c r="H353" s="50" t="s">
        <v>824</v>
      </c>
      <c r="I353" s="50">
        <v>14</v>
      </c>
      <c r="J353" s="50">
        <v>0.23013446427984349</v>
      </c>
      <c r="K353" s="50" t="s">
        <v>1601</v>
      </c>
      <c r="L353" s="50" t="s">
        <v>1373</v>
      </c>
      <c r="M353" s="50" t="s">
        <v>842</v>
      </c>
      <c r="N353" s="50" t="s">
        <v>2140</v>
      </c>
      <c r="O353" s="50">
        <v>5</v>
      </c>
      <c r="P353" s="50">
        <v>7.8409090909090926</v>
      </c>
      <c r="Q353" s="50">
        <v>35.328629956906163</v>
      </c>
      <c r="R353" s="50"/>
      <c r="S353" s="50">
        <v>5</v>
      </c>
      <c r="T353" s="50">
        <v>5.6657223796033662E-2</v>
      </c>
      <c r="U353" s="50">
        <v>13.4</v>
      </c>
      <c r="V353" s="50"/>
      <c r="W353" s="50">
        <v>0.26300420259807022</v>
      </c>
      <c r="X353" s="50">
        <v>0.40345856052921242</v>
      </c>
      <c r="Y353" s="50">
        <v>966</v>
      </c>
      <c r="Z353" s="50">
        <v>910</v>
      </c>
      <c r="AA353" s="50" t="s">
        <v>1119</v>
      </c>
      <c r="AB353" s="50" t="s">
        <v>2740</v>
      </c>
    </row>
    <row r="354" spans="1:28" ht="15" x14ac:dyDescent="0.25">
      <c r="A354" s="50">
        <v>104</v>
      </c>
      <c r="B354" s="50">
        <v>1998</v>
      </c>
      <c r="C354" s="50" t="s">
        <v>823</v>
      </c>
      <c r="D354" s="50" t="s">
        <v>2733</v>
      </c>
      <c r="E354" s="50" t="s">
        <v>1697</v>
      </c>
      <c r="F354" s="50" t="s">
        <v>855</v>
      </c>
      <c r="G354" s="50" t="s">
        <v>890</v>
      </c>
      <c r="H354" s="50" t="s">
        <v>824</v>
      </c>
      <c r="I354" s="50">
        <v>14</v>
      </c>
      <c r="J354" s="50">
        <v>3.2218824999178088</v>
      </c>
      <c r="K354" s="50" t="s">
        <v>1601</v>
      </c>
      <c r="L354" s="50" t="s">
        <v>1373</v>
      </c>
      <c r="M354" s="50" t="s">
        <v>842</v>
      </c>
      <c r="N354" s="50" t="s">
        <v>2140</v>
      </c>
      <c r="O354" s="50">
        <v>5</v>
      </c>
      <c r="P354" s="50">
        <v>4.7169811320754729</v>
      </c>
      <c r="Q354" s="50">
        <v>0.94868329805051377</v>
      </c>
      <c r="R354" s="50"/>
      <c r="S354" s="50">
        <v>5</v>
      </c>
      <c r="T354" s="50">
        <v>3.9622641509434011</v>
      </c>
      <c r="U354" s="50">
        <v>9.3401015228426445</v>
      </c>
      <c r="V354" s="50"/>
      <c r="W354" s="50">
        <v>0.1026275144406959</v>
      </c>
      <c r="X354" s="50">
        <v>0.40052662033601383</v>
      </c>
      <c r="Y354" s="50">
        <v>971</v>
      </c>
      <c r="Z354" s="50">
        <v>903</v>
      </c>
      <c r="AA354" s="50" t="s">
        <v>1119</v>
      </c>
      <c r="AB354" s="50" t="s">
        <v>2740</v>
      </c>
    </row>
    <row r="355" spans="1:28" ht="15" x14ac:dyDescent="0.25">
      <c r="A355" s="50">
        <v>104</v>
      </c>
      <c r="B355" s="50">
        <v>1998</v>
      </c>
      <c r="C355" s="50" t="s">
        <v>823</v>
      </c>
      <c r="D355" s="50" t="s">
        <v>2733</v>
      </c>
      <c r="E355" s="50" t="s">
        <v>1970</v>
      </c>
      <c r="F355" s="50" t="s">
        <v>855</v>
      </c>
      <c r="G355" s="50" t="s">
        <v>890</v>
      </c>
      <c r="H355" s="50" t="s">
        <v>824</v>
      </c>
      <c r="I355" s="50">
        <v>14</v>
      </c>
      <c r="J355" s="50">
        <v>3.2218824999178088</v>
      </c>
      <c r="K355" s="50" t="s">
        <v>1601</v>
      </c>
      <c r="L355" s="50" t="s">
        <v>1373</v>
      </c>
      <c r="M355" s="50" t="s">
        <v>842</v>
      </c>
      <c r="N355" s="50" t="s">
        <v>2140</v>
      </c>
      <c r="O355" s="50">
        <v>5</v>
      </c>
      <c r="P355" s="50">
        <v>4.7169811320754729</v>
      </c>
      <c r="Q355" s="50">
        <v>6.5453418550905349</v>
      </c>
      <c r="R355" s="50"/>
      <c r="S355" s="50">
        <v>5</v>
      </c>
      <c r="T355" s="50">
        <v>0.25477707006369782</v>
      </c>
      <c r="U355" s="50">
        <v>4.0278473641753143</v>
      </c>
      <c r="V355" s="50"/>
      <c r="W355" s="50">
        <v>0.7412149448367914</v>
      </c>
      <c r="X355" s="50">
        <v>0.42746997972247042</v>
      </c>
      <c r="Y355" s="50">
        <v>971</v>
      </c>
      <c r="Z355" s="50">
        <v>904</v>
      </c>
      <c r="AA355" s="50" t="s">
        <v>1119</v>
      </c>
      <c r="AB355" s="50" t="s">
        <v>2740</v>
      </c>
    </row>
    <row r="356" spans="1:28" ht="15" x14ac:dyDescent="0.25">
      <c r="A356" s="50">
        <v>104</v>
      </c>
      <c r="B356" s="50">
        <v>1998</v>
      </c>
      <c r="C356" s="50" t="s">
        <v>823</v>
      </c>
      <c r="D356" s="50" t="s">
        <v>2733</v>
      </c>
      <c r="E356" s="50" t="s">
        <v>1281</v>
      </c>
      <c r="F356" s="50" t="s">
        <v>855</v>
      </c>
      <c r="G356" s="50" t="s">
        <v>890</v>
      </c>
      <c r="H356" s="50" t="s">
        <v>824</v>
      </c>
      <c r="I356" s="50">
        <v>14</v>
      </c>
      <c r="J356" s="50">
        <v>3.2218824999178088</v>
      </c>
      <c r="K356" s="50" t="s">
        <v>1601</v>
      </c>
      <c r="L356" s="50" t="s">
        <v>1373</v>
      </c>
      <c r="M356" s="50" t="s">
        <v>842</v>
      </c>
      <c r="N356" s="50" t="s">
        <v>2140</v>
      </c>
      <c r="O356" s="50">
        <v>5</v>
      </c>
      <c r="P356" s="50">
        <v>4.7169811320754729</v>
      </c>
      <c r="Q356" s="50">
        <v>1.786423873328618</v>
      </c>
      <c r="R356" s="50"/>
      <c r="S356" s="50">
        <v>5</v>
      </c>
      <c r="T356" s="50">
        <v>1.2578616352201291</v>
      </c>
      <c r="U356" s="50">
        <v>0.95951396935211952</v>
      </c>
      <c r="V356" s="50"/>
      <c r="W356" s="50">
        <v>2.1777110480358548</v>
      </c>
      <c r="X356" s="50">
        <v>0.63712127043687106</v>
      </c>
      <c r="Y356" s="50">
        <v>971</v>
      </c>
      <c r="Z356" s="50">
        <v>905</v>
      </c>
      <c r="AA356" s="50" t="s">
        <v>1119</v>
      </c>
      <c r="AB356" s="50" t="s">
        <v>2740</v>
      </c>
    </row>
    <row r="357" spans="1:28" ht="15" x14ac:dyDescent="0.25">
      <c r="A357" s="50">
        <v>104</v>
      </c>
      <c r="B357" s="50">
        <v>1998</v>
      </c>
      <c r="C357" s="50" t="s">
        <v>823</v>
      </c>
      <c r="D357" s="50" t="s">
        <v>2733</v>
      </c>
      <c r="E357" s="50" t="s">
        <v>1539</v>
      </c>
      <c r="F357" s="50" t="s">
        <v>855</v>
      </c>
      <c r="G357" s="50" t="s">
        <v>890</v>
      </c>
      <c r="H357" s="50" t="s">
        <v>824</v>
      </c>
      <c r="I357" s="50">
        <v>14</v>
      </c>
      <c r="J357" s="50">
        <v>3.2218824999178088</v>
      </c>
      <c r="K357" s="50" t="s">
        <v>1601</v>
      </c>
      <c r="L357" s="50" t="s">
        <v>1373</v>
      </c>
      <c r="M357" s="50" t="s">
        <v>842</v>
      </c>
      <c r="N357" s="50" t="s">
        <v>2140</v>
      </c>
      <c r="O357" s="50">
        <v>5</v>
      </c>
      <c r="P357" s="50">
        <v>4.7169811320754729</v>
      </c>
      <c r="Q357" s="50">
        <v>6.0696192448767183</v>
      </c>
      <c r="R357" s="50"/>
      <c r="S357" s="50">
        <v>5</v>
      </c>
      <c r="T357" s="50">
        <v>0.12578616352201519</v>
      </c>
      <c r="U357" s="50">
        <v>0.05</v>
      </c>
      <c r="V357" s="50"/>
      <c r="W357" s="50">
        <v>0.96562743586931787</v>
      </c>
      <c r="X357" s="50">
        <v>0.44662181724517769</v>
      </c>
      <c r="Y357" s="50">
        <v>971</v>
      </c>
      <c r="Z357" s="50">
        <v>906</v>
      </c>
      <c r="AA357" s="50" t="s">
        <v>1119</v>
      </c>
      <c r="AB357" s="50" t="s">
        <v>2740</v>
      </c>
    </row>
    <row r="358" spans="1:28" ht="15" x14ac:dyDescent="0.25">
      <c r="A358" s="50">
        <v>104</v>
      </c>
      <c r="B358" s="50">
        <v>1998</v>
      </c>
      <c r="C358" s="50" t="s">
        <v>823</v>
      </c>
      <c r="D358" s="50" t="s">
        <v>2733</v>
      </c>
      <c r="E358" s="50" t="s">
        <v>1697</v>
      </c>
      <c r="F358" s="50" t="s">
        <v>855</v>
      </c>
      <c r="G358" s="50" t="s">
        <v>890</v>
      </c>
      <c r="H358" s="50" t="s">
        <v>824</v>
      </c>
      <c r="I358" s="50">
        <v>14</v>
      </c>
      <c r="J358" s="50">
        <v>1.610941249958904</v>
      </c>
      <c r="K358" s="50" t="s">
        <v>1601</v>
      </c>
      <c r="L358" s="50" t="s">
        <v>1373</v>
      </c>
      <c r="M358" s="50" t="s">
        <v>842</v>
      </c>
      <c r="N358" s="50" t="s">
        <v>2140</v>
      </c>
      <c r="O358" s="50">
        <v>5</v>
      </c>
      <c r="P358" s="50">
        <v>3.836477987421389</v>
      </c>
      <c r="Q358" s="50">
        <v>0.60621778264910697</v>
      </c>
      <c r="R358" s="50"/>
      <c r="S358" s="50">
        <v>5</v>
      </c>
      <c r="T358" s="50">
        <v>3.1446540880503182</v>
      </c>
      <c r="U358" s="50">
        <v>3.1121281464530921</v>
      </c>
      <c r="V358" s="50"/>
      <c r="W358" s="50">
        <v>0.27855514550305188</v>
      </c>
      <c r="X358" s="50">
        <v>0.40387964845431129</v>
      </c>
      <c r="Y358" s="50">
        <v>968</v>
      </c>
      <c r="Z358" s="50">
        <v>903</v>
      </c>
      <c r="AA358" s="50" t="s">
        <v>1119</v>
      </c>
      <c r="AB358" s="50" t="s">
        <v>2740</v>
      </c>
    </row>
    <row r="359" spans="1:28" ht="15" x14ac:dyDescent="0.25">
      <c r="A359" s="50">
        <v>104</v>
      </c>
      <c r="B359" s="50">
        <v>1998</v>
      </c>
      <c r="C359" s="50" t="s">
        <v>823</v>
      </c>
      <c r="D359" s="50" t="s">
        <v>2733</v>
      </c>
      <c r="E359" s="50" t="s">
        <v>1970</v>
      </c>
      <c r="F359" s="50" t="s">
        <v>855</v>
      </c>
      <c r="G359" s="50" t="s">
        <v>890</v>
      </c>
      <c r="H359" s="50" t="s">
        <v>824</v>
      </c>
      <c r="I359" s="50">
        <v>14</v>
      </c>
      <c r="J359" s="50">
        <v>1.610941249958904</v>
      </c>
      <c r="K359" s="50" t="s">
        <v>1601</v>
      </c>
      <c r="L359" s="50" t="s">
        <v>1373</v>
      </c>
      <c r="M359" s="50" t="s">
        <v>842</v>
      </c>
      <c r="N359" s="50" t="s">
        <v>2140</v>
      </c>
      <c r="O359" s="50">
        <v>5</v>
      </c>
      <c r="P359" s="50">
        <v>3.836477987421389</v>
      </c>
      <c r="Q359" s="50">
        <v>32.654488012744743</v>
      </c>
      <c r="R359" s="50"/>
      <c r="S359" s="50">
        <v>5</v>
      </c>
      <c r="T359" s="50">
        <v>0</v>
      </c>
      <c r="U359" s="50">
        <v>46.303427026495299</v>
      </c>
      <c r="V359" s="50"/>
      <c r="W359" s="50">
        <v>8.6440723583879775E-2</v>
      </c>
      <c r="X359" s="50">
        <v>0.40037359993468519</v>
      </c>
      <c r="Y359" s="50">
        <v>968</v>
      </c>
      <c r="Z359" s="50">
        <v>904</v>
      </c>
      <c r="AA359" s="50" t="s">
        <v>1119</v>
      </c>
      <c r="AB359" s="50" t="s">
        <v>2740</v>
      </c>
    </row>
    <row r="360" spans="1:28" ht="15" x14ac:dyDescent="0.25">
      <c r="A360" s="50">
        <v>104</v>
      </c>
      <c r="B360" s="50">
        <v>1998</v>
      </c>
      <c r="C360" s="50" t="s">
        <v>823</v>
      </c>
      <c r="D360" s="50" t="s">
        <v>2733</v>
      </c>
      <c r="E360" s="50" t="s">
        <v>1281</v>
      </c>
      <c r="F360" s="50" t="s">
        <v>855</v>
      </c>
      <c r="G360" s="50" t="s">
        <v>890</v>
      </c>
      <c r="H360" s="50" t="s">
        <v>824</v>
      </c>
      <c r="I360" s="50">
        <v>14</v>
      </c>
      <c r="J360" s="50">
        <v>1.610941249958904</v>
      </c>
      <c r="K360" s="50" t="s">
        <v>1601</v>
      </c>
      <c r="L360" s="50" t="s">
        <v>1373</v>
      </c>
      <c r="M360" s="50" t="s">
        <v>842</v>
      </c>
      <c r="N360" s="50" t="s">
        <v>2140</v>
      </c>
      <c r="O360" s="50">
        <v>5</v>
      </c>
      <c r="P360" s="50">
        <v>3.836477987421389</v>
      </c>
      <c r="Q360" s="50">
        <v>1.786423873328618</v>
      </c>
      <c r="R360" s="50"/>
      <c r="S360" s="50">
        <v>5</v>
      </c>
      <c r="T360" s="50">
        <v>0.25157232704402688</v>
      </c>
      <c r="U360" s="50">
        <v>0.1905255888325765</v>
      </c>
      <c r="V360" s="50"/>
      <c r="W360" s="50">
        <v>2.547400514243217</v>
      </c>
      <c r="X360" s="50">
        <v>0.72446246899833022</v>
      </c>
      <c r="Y360" s="50">
        <v>968</v>
      </c>
      <c r="Z360" s="50">
        <v>905</v>
      </c>
      <c r="AA360" s="50" t="s">
        <v>1119</v>
      </c>
      <c r="AB360" s="50" t="s">
        <v>2740</v>
      </c>
    </row>
    <row r="361" spans="1:28" ht="15" x14ac:dyDescent="0.25">
      <c r="A361" s="50">
        <v>104</v>
      </c>
      <c r="B361" s="50">
        <v>1998</v>
      </c>
      <c r="C361" s="50" t="s">
        <v>823</v>
      </c>
      <c r="D361" s="50" t="s">
        <v>2733</v>
      </c>
      <c r="E361" s="50" t="s">
        <v>1539</v>
      </c>
      <c r="F361" s="50" t="s">
        <v>855</v>
      </c>
      <c r="G361" s="50" t="s">
        <v>890</v>
      </c>
      <c r="H361" s="50" t="s">
        <v>824</v>
      </c>
      <c r="I361" s="50">
        <v>14</v>
      </c>
      <c r="J361" s="50">
        <v>1.610941249958904</v>
      </c>
      <c r="K361" s="50" t="s">
        <v>1601</v>
      </c>
      <c r="L361" s="50" t="s">
        <v>1373</v>
      </c>
      <c r="M361" s="50" t="s">
        <v>842</v>
      </c>
      <c r="N361" s="50" t="s">
        <v>2140</v>
      </c>
      <c r="O361" s="50">
        <v>5</v>
      </c>
      <c r="P361" s="50">
        <v>3.836477987421389</v>
      </c>
      <c r="Q361" s="50">
        <v>3.0484094213212241</v>
      </c>
      <c r="R361" s="50"/>
      <c r="S361" s="50">
        <v>5</v>
      </c>
      <c r="T361" s="50">
        <v>0</v>
      </c>
      <c r="U361" s="50">
        <v>11.680346741428529</v>
      </c>
      <c r="V361" s="50"/>
      <c r="W361" s="50">
        <v>0.40572171822586511</v>
      </c>
      <c r="X361" s="50">
        <v>0.40823050563200741</v>
      </c>
      <c r="Y361" s="50">
        <v>968</v>
      </c>
      <c r="Z361" s="50">
        <v>906</v>
      </c>
      <c r="AA361" s="50" t="s">
        <v>1119</v>
      </c>
      <c r="AB361" s="50" t="s">
        <v>2740</v>
      </c>
    </row>
    <row r="362" spans="1:28" ht="15" x14ac:dyDescent="0.25">
      <c r="A362" s="50">
        <v>104</v>
      </c>
      <c r="B362" s="50">
        <v>1998</v>
      </c>
      <c r="C362" s="50" t="s">
        <v>823</v>
      </c>
      <c r="D362" s="50" t="s">
        <v>2733</v>
      </c>
      <c r="E362" s="50" t="s">
        <v>1697</v>
      </c>
      <c r="F362" s="50" t="s">
        <v>855</v>
      </c>
      <c r="G362" s="50" t="s">
        <v>952</v>
      </c>
      <c r="H362" s="50" t="s">
        <v>824</v>
      </c>
      <c r="I362" s="50">
        <v>14</v>
      </c>
      <c r="J362" s="50">
        <v>3.2218824999178088</v>
      </c>
      <c r="K362" s="50" t="s">
        <v>1601</v>
      </c>
      <c r="L362" s="50" t="s">
        <v>1373</v>
      </c>
      <c r="M362" s="50" t="s">
        <v>842</v>
      </c>
      <c r="N362" s="50" t="s">
        <v>2140</v>
      </c>
      <c r="O362" s="50">
        <v>5</v>
      </c>
      <c r="P362" s="50">
        <v>3.5031847133758021</v>
      </c>
      <c r="Q362" s="50">
        <v>0.94868329805051377</v>
      </c>
      <c r="R362" s="50"/>
      <c r="S362" s="50">
        <v>5</v>
      </c>
      <c r="T362" s="50">
        <v>3.3962264150943451</v>
      </c>
      <c r="U362" s="50">
        <v>2.178160501417334</v>
      </c>
      <c r="V362" s="50"/>
      <c r="W362" s="50">
        <v>5.7473319916800873E-2</v>
      </c>
      <c r="X362" s="50">
        <v>0.40016515912511302</v>
      </c>
      <c r="Y362" s="50">
        <v>970</v>
      </c>
      <c r="Z362" s="50">
        <v>899</v>
      </c>
      <c r="AA362" s="50" t="s">
        <v>1119</v>
      </c>
      <c r="AB362" s="50" t="s">
        <v>2740</v>
      </c>
    </row>
    <row r="363" spans="1:28" ht="15" x14ac:dyDescent="0.25">
      <c r="A363" s="50">
        <v>104</v>
      </c>
      <c r="B363" s="50">
        <v>1998</v>
      </c>
      <c r="C363" s="50" t="s">
        <v>823</v>
      </c>
      <c r="D363" s="50" t="s">
        <v>2733</v>
      </c>
      <c r="E363" s="50" t="s">
        <v>1970</v>
      </c>
      <c r="F363" s="50" t="s">
        <v>855</v>
      </c>
      <c r="G363" s="50" t="s">
        <v>952</v>
      </c>
      <c r="H363" s="50" t="s">
        <v>824</v>
      </c>
      <c r="I363" s="50">
        <v>14</v>
      </c>
      <c r="J363" s="50">
        <v>3.2218824999178088</v>
      </c>
      <c r="K363" s="50" t="s">
        <v>1601</v>
      </c>
      <c r="L363" s="50" t="s">
        <v>1373</v>
      </c>
      <c r="M363" s="50" t="s">
        <v>842</v>
      </c>
      <c r="N363" s="50" t="s">
        <v>2140</v>
      </c>
      <c r="O363" s="50">
        <v>5</v>
      </c>
      <c r="P363" s="50">
        <v>3.5031847133758021</v>
      </c>
      <c r="Q363" s="50">
        <v>6.878953408767936</v>
      </c>
      <c r="R363" s="50"/>
      <c r="S363" s="50">
        <v>5</v>
      </c>
      <c r="T363" s="50">
        <v>0</v>
      </c>
      <c r="U363" s="50">
        <v>4.1742424462409939</v>
      </c>
      <c r="V363" s="50"/>
      <c r="W363" s="50">
        <v>0.55580482338928727</v>
      </c>
      <c r="X363" s="50">
        <v>0.41544595008513979</v>
      </c>
      <c r="Y363" s="50">
        <v>970</v>
      </c>
      <c r="Z363" s="50">
        <v>900</v>
      </c>
      <c r="AA363" s="50" t="s">
        <v>1119</v>
      </c>
      <c r="AB363" s="50" t="s">
        <v>2740</v>
      </c>
    </row>
    <row r="364" spans="1:28" ht="15" x14ac:dyDescent="0.25">
      <c r="A364" s="50">
        <v>104</v>
      </c>
      <c r="B364" s="50">
        <v>1998</v>
      </c>
      <c r="C364" s="50" t="s">
        <v>823</v>
      </c>
      <c r="D364" s="50" t="s">
        <v>2733</v>
      </c>
      <c r="E364" s="50" t="s">
        <v>1281</v>
      </c>
      <c r="F364" s="50" t="s">
        <v>855</v>
      </c>
      <c r="G364" s="50" t="s">
        <v>952</v>
      </c>
      <c r="H364" s="50" t="s">
        <v>824</v>
      </c>
      <c r="I364" s="50">
        <v>14</v>
      </c>
      <c r="J364" s="50">
        <v>3.2218824999178088</v>
      </c>
      <c r="K364" s="50" t="s">
        <v>1601</v>
      </c>
      <c r="L364" s="50" t="s">
        <v>1373</v>
      </c>
      <c r="M364" s="50" t="s">
        <v>842</v>
      </c>
      <c r="N364" s="50" t="s">
        <v>2140</v>
      </c>
      <c r="O364" s="50">
        <v>5</v>
      </c>
      <c r="P364" s="50">
        <v>3.5031847133758021</v>
      </c>
      <c r="Q364" s="50">
        <v>4.4721359549995796</v>
      </c>
      <c r="R364" s="50"/>
      <c r="S364" s="50">
        <v>5</v>
      </c>
      <c r="T364" s="50">
        <v>0</v>
      </c>
      <c r="U364" s="50">
        <v>0.40398197373390188</v>
      </c>
      <c r="V364" s="50"/>
      <c r="W364" s="50">
        <v>0.9959633029632311</v>
      </c>
      <c r="X364" s="50">
        <v>0.44959714504247139</v>
      </c>
      <c r="Y364" s="50">
        <v>970</v>
      </c>
      <c r="Z364" s="50">
        <v>901</v>
      </c>
      <c r="AA364" s="50" t="s">
        <v>1119</v>
      </c>
      <c r="AB364" s="50" t="s">
        <v>2740</v>
      </c>
    </row>
    <row r="365" spans="1:28" ht="15" x14ac:dyDescent="0.25">
      <c r="A365" s="50">
        <v>104</v>
      </c>
      <c r="B365" s="50">
        <v>1998</v>
      </c>
      <c r="C365" s="50" t="s">
        <v>823</v>
      </c>
      <c r="D365" s="50" t="s">
        <v>2733</v>
      </c>
      <c r="E365" s="50" t="s">
        <v>1539</v>
      </c>
      <c r="F365" s="50" t="s">
        <v>855</v>
      </c>
      <c r="G365" s="50" t="s">
        <v>952</v>
      </c>
      <c r="H365" s="50" t="s">
        <v>824</v>
      </c>
      <c r="I365" s="50">
        <v>14</v>
      </c>
      <c r="J365" s="50">
        <v>3.2218824999178088</v>
      </c>
      <c r="K365" s="50" t="s">
        <v>1601</v>
      </c>
      <c r="L365" s="50" t="s">
        <v>1373</v>
      </c>
      <c r="M365" s="50" t="s">
        <v>842</v>
      </c>
      <c r="N365" s="50" t="s">
        <v>2140</v>
      </c>
      <c r="O365" s="50">
        <v>5</v>
      </c>
      <c r="P365" s="50">
        <v>3.5031847133758021</v>
      </c>
      <c r="Q365" s="50">
        <v>3.515625</v>
      </c>
      <c r="R365" s="50"/>
      <c r="S365" s="50">
        <v>5</v>
      </c>
      <c r="T365" s="50">
        <v>0</v>
      </c>
      <c r="U365" s="50">
        <v>0.89442719099991597</v>
      </c>
      <c r="V365" s="50"/>
      <c r="W365" s="50">
        <v>1.2328249669889979</v>
      </c>
      <c r="X365" s="50">
        <v>0.47599286996157131</v>
      </c>
      <c r="Y365" s="50">
        <v>970</v>
      </c>
      <c r="Z365" s="50">
        <v>902</v>
      </c>
      <c r="AA365" s="50" t="s">
        <v>1119</v>
      </c>
      <c r="AB365" s="50" t="s">
        <v>2740</v>
      </c>
    </row>
    <row r="366" spans="1:28" ht="15" x14ac:dyDescent="0.25">
      <c r="A366" s="50">
        <v>104</v>
      </c>
      <c r="B366" s="50">
        <v>1998</v>
      </c>
      <c r="C366" s="50" t="s">
        <v>823</v>
      </c>
      <c r="D366" s="50" t="s">
        <v>2733</v>
      </c>
      <c r="E366" s="50" t="s">
        <v>1697</v>
      </c>
      <c r="F366" s="50" t="s">
        <v>855</v>
      </c>
      <c r="G366" s="50" t="s">
        <v>952</v>
      </c>
      <c r="H366" s="50" t="s">
        <v>824</v>
      </c>
      <c r="I366" s="50">
        <v>14</v>
      </c>
      <c r="J366" s="50">
        <v>1.610941249958904</v>
      </c>
      <c r="K366" s="50" t="s">
        <v>1601</v>
      </c>
      <c r="L366" s="50" t="s">
        <v>1373</v>
      </c>
      <c r="M366" s="50" t="s">
        <v>842</v>
      </c>
      <c r="N366" s="50" t="s">
        <v>2140</v>
      </c>
      <c r="O366" s="50">
        <v>5</v>
      </c>
      <c r="P366" s="50">
        <v>2.5786163522012622</v>
      </c>
      <c r="Q366" s="50">
        <v>4</v>
      </c>
      <c r="R366" s="50"/>
      <c r="S366" s="50">
        <v>5</v>
      </c>
      <c r="T366" s="50">
        <v>1.006289308176104</v>
      </c>
      <c r="U366" s="50">
        <v>7.1316026317764631</v>
      </c>
      <c r="V366" s="50"/>
      <c r="W366" s="50">
        <v>0.24548249830940469</v>
      </c>
      <c r="X366" s="50">
        <v>0.40301308284881138</v>
      </c>
      <c r="Y366" s="50">
        <v>967</v>
      </c>
      <c r="Z366" s="50">
        <v>899</v>
      </c>
      <c r="AA366" s="50" t="s">
        <v>1119</v>
      </c>
      <c r="AB366" s="50" t="s">
        <v>2740</v>
      </c>
    </row>
    <row r="367" spans="1:28" ht="15" x14ac:dyDescent="0.25">
      <c r="A367" s="50">
        <v>104</v>
      </c>
      <c r="B367" s="50">
        <v>1998</v>
      </c>
      <c r="C367" s="50" t="s">
        <v>823</v>
      </c>
      <c r="D367" s="50" t="s">
        <v>2733</v>
      </c>
      <c r="E367" s="50" t="s">
        <v>1970</v>
      </c>
      <c r="F367" s="50" t="s">
        <v>855</v>
      </c>
      <c r="G367" s="50" t="s">
        <v>952</v>
      </c>
      <c r="H367" s="50" t="s">
        <v>824</v>
      </c>
      <c r="I367" s="50">
        <v>14</v>
      </c>
      <c r="J367" s="50">
        <v>1.610941249958904</v>
      </c>
      <c r="K367" s="50" t="s">
        <v>1601</v>
      </c>
      <c r="L367" s="50" t="s">
        <v>1373</v>
      </c>
      <c r="M367" s="50" t="s">
        <v>842</v>
      </c>
      <c r="N367" s="50" t="s">
        <v>2140</v>
      </c>
      <c r="O367" s="50">
        <v>5</v>
      </c>
      <c r="P367" s="50">
        <v>2.5786163522012622</v>
      </c>
      <c r="Q367" s="50">
        <v>27.996060437140081</v>
      </c>
      <c r="R367" s="50"/>
      <c r="S367" s="50">
        <v>5</v>
      </c>
      <c r="T367" s="50">
        <v>0</v>
      </c>
      <c r="U367" s="50">
        <v>9.7758250276738519</v>
      </c>
      <c r="V367" s="50"/>
      <c r="W367" s="50">
        <v>0.1110112114498986</v>
      </c>
      <c r="X367" s="50">
        <v>0.40061617445337872</v>
      </c>
      <c r="Y367" s="50">
        <v>967</v>
      </c>
      <c r="Z367" s="50">
        <v>900</v>
      </c>
      <c r="AA367" s="50" t="s">
        <v>1119</v>
      </c>
      <c r="AB367" s="50" t="s">
        <v>2740</v>
      </c>
    </row>
    <row r="368" spans="1:28" ht="15" x14ac:dyDescent="0.25">
      <c r="A368" s="50">
        <v>104</v>
      </c>
      <c r="B368" s="50">
        <v>1998</v>
      </c>
      <c r="C368" s="50" t="s">
        <v>823</v>
      </c>
      <c r="D368" s="50" t="s">
        <v>2733</v>
      </c>
      <c r="E368" s="50" t="s">
        <v>1281</v>
      </c>
      <c r="F368" s="50" t="s">
        <v>855</v>
      </c>
      <c r="G368" s="50" t="s">
        <v>952</v>
      </c>
      <c r="H368" s="50" t="s">
        <v>824</v>
      </c>
      <c r="I368" s="50">
        <v>14</v>
      </c>
      <c r="J368" s="50">
        <v>1.610941249958904</v>
      </c>
      <c r="K368" s="50" t="s">
        <v>1601</v>
      </c>
      <c r="L368" s="50" t="s">
        <v>1373</v>
      </c>
      <c r="M368" s="50" t="s">
        <v>842</v>
      </c>
      <c r="N368" s="50" t="s">
        <v>2140</v>
      </c>
      <c r="O368" s="50">
        <v>5</v>
      </c>
      <c r="P368" s="50">
        <v>2.5786163522012622</v>
      </c>
      <c r="Q368" s="50">
        <v>1</v>
      </c>
      <c r="R368" s="50"/>
      <c r="S368" s="50">
        <v>5</v>
      </c>
      <c r="T368" s="50">
        <v>0</v>
      </c>
      <c r="U368" s="50">
        <v>10.64345634890074</v>
      </c>
      <c r="V368" s="50"/>
      <c r="W368" s="50">
        <v>0.30793258696641618</v>
      </c>
      <c r="X368" s="50">
        <v>0.40474112390579148</v>
      </c>
      <c r="Y368" s="50">
        <v>967</v>
      </c>
      <c r="Z368" s="50">
        <v>901</v>
      </c>
      <c r="AA368" s="50" t="s">
        <v>1119</v>
      </c>
      <c r="AB368" s="50" t="s">
        <v>2740</v>
      </c>
    </row>
    <row r="369" spans="1:28" ht="15" x14ac:dyDescent="0.25">
      <c r="A369" s="50">
        <v>104</v>
      </c>
      <c r="B369" s="50">
        <v>1998</v>
      </c>
      <c r="C369" s="50" t="s">
        <v>823</v>
      </c>
      <c r="D369" s="50" t="s">
        <v>2733</v>
      </c>
      <c r="E369" s="50" t="s">
        <v>1539</v>
      </c>
      <c r="F369" s="50" t="s">
        <v>855</v>
      </c>
      <c r="G369" s="50" t="s">
        <v>952</v>
      </c>
      <c r="H369" s="50" t="s">
        <v>824</v>
      </c>
      <c r="I369" s="50">
        <v>14</v>
      </c>
      <c r="J369" s="50">
        <v>1.610941249958904</v>
      </c>
      <c r="K369" s="50" t="s">
        <v>1601</v>
      </c>
      <c r="L369" s="50" t="s">
        <v>1373</v>
      </c>
      <c r="M369" s="50" t="s">
        <v>842</v>
      </c>
      <c r="N369" s="50" t="s">
        <v>2140</v>
      </c>
      <c r="O369" s="50">
        <v>5</v>
      </c>
      <c r="P369" s="50">
        <v>2.5786163522012622</v>
      </c>
      <c r="Q369" s="50">
        <v>3.6</v>
      </c>
      <c r="R369" s="50"/>
      <c r="S369" s="50">
        <v>5</v>
      </c>
      <c r="T369" s="50">
        <v>0</v>
      </c>
      <c r="U369" s="50">
        <v>0.57895004046662402</v>
      </c>
      <c r="V369" s="50"/>
      <c r="W369" s="50">
        <v>0.90281676326861837</v>
      </c>
      <c r="X369" s="50">
        <v>0.44075390540194131</v>
      </c>
      <c r="Y369" s="50">
        <v>967</v>
      </c>
      <c r="Z369" s="50">
        <v>902</v>
      </c>
      <c r="AA369" s="50" t="s">
        <v>1119</v>
      </c>
      <c r="AB369" s="50" t="s">
        <v>2740</v>
      </c>
    </row>
    <row r="370" spans="1:28" ht="15" x14ac:dyDescent="0.25">
      <c r="A370" s="50">
        <v>104</v>
      </c>
      <c r="B370" s="50">
        <v>1998</v>
      </c>
      <c r="C370" s="50" t="s">
        <v>823</v>
      </c>
      <c r="D370" s="50" t="s">
        <v>2733</v>
      </c>
      <c r="E370" s="50" t="s">
        <v>1697</v>
      </c>
      <c r="F370" s="50" t="s">
        <v>855</v>
      </c>
      <c r="G370" s="50" t="s">
        <v>952</v>
      </c>
      <c r="H370" s="50" t="s">
        <v>824</v>
      </c>
      <c r="I370" s="50">
        <v>14</v>
      </c>
      <c r="J370" s="50">
        <v>0.23013446427984349</v>
      </c>
      <c r="K370" s="50" t="s">
        <v>1601</v>
      </c>
      <c r="L370" s="50" t="s">
        <v>1373</v>
      </c>
      <c r="M370" s="50" t="s">
        <v>842</v>
      </c>
      <c r="N370" s="50" t="s">
        <v>2140</v>
      </c>
      <c r="O370" s="50">
        <v>5</v>
      </c>
      <c r="P370" s="50">
        <v>0.25495750708215281</v>
      </c>
      <c r="Q370" s="50">
        <v>0.37216693449615412</v>
      </c>
      <c r="R370" s="50"/>
      <c r="S370" s="50">
        <v>5</v>
      </c>
      <c r="T370" s="50">
        <v>2.8328611898016831E-2</v>
      </c>
      <c r="U370" s="50">
        <v>2.4421916386721172</v>
      </c>
      <c r="V370" s="50"/>
      <c r="W370" s="50">
        <v>0.1171144448885303</v>
      </c>
      <c r="X370" s="50">
        <v>0.40068578966007751</v>
      </c>
      <c r="Y370" s="50">
        <v>964</v>
      </c>
      <c r="Z370" s="50">
        <v>899</v>
      </c>
      <c r="AA370" s="50" t="s">
        <v>1119</v>
      </c>
      <c r="AB370" s="50" t="s">
        <v>2740</v>
      </c>
    </row>
    <row r="371" spans="1:28" ht="15" x14ac:dyDescent="0.25">
      <c r="A371" s="50">
        <v>104</v>
      </c>
      <c r="B371" s="50">
        <v>1998</v>
      </c>
      <c r="C371" s="50" t="s">
        <v>823</v>
      </c>
      <c r="D371" s="50" t="s">
        <v>2733</v>
      </c>
      <c r="E371" s="50" t="s">
        <v>1970</v>
      </c>
      <c r="F371" s="50" t="s">
        <v>855</v>
      </c>
      <c r="G371" s="50" t="s">
        <v>952</v>
      </c>
      <c r="H371" s="50" t="s">
        <v>824</v>
      </c>
      <c r="I371" s="50">
        <v>14</v>
      </c>
      <c r="J371" s="50">
        <v>0.23013446427984349</v>
      </c>
      <c r="K371" s="50" t="s">
        <v>1601</v>
      </c>
      <c r="L371" s="50" t="s">
        <v>1373</v>
      </c>
      <c r="M371" s="50" t="s">
        <v>842</v>
      </c>
      <c r="N371" s="50" t="s">
        <v>2140</v>
      </c>
      <c r="O371" s="50">
        <v>5</v>
      </c>
      <c r="P371" s="50">
        <v>0.25495750708215281</v>
      </c>
      <c r="Q371" s="50">
        <v>5.3869656850962828</v>
      </c>
      <c r="R371" s="50"/>
      <c r="S371" s="50">
        <v>5</v>
      </c>
      <c r="T371" s="50">
        <v>5.6657223796033662E-2</v>
      </c>
      <c r="U371" s="50">
        <v>4.0824294758214661</v>
      </c>
      <c r="V371" s="50"/>
      <c r="W371" s="50">
        <v>3.7453600264325988E-2</v>
      </c>
      <c r="X371" s="50">
        <v>0.40007013860863799</v>
      </c>
      <c r="Y371" s="50">
        <v>964</v>
      </c>
      <c r="Z371" s="50">
        <v>900</v>
      </c>
      <c r="AA371" s="50" t="s">
        <v>1119</v>
      </c>
      <c r="AB371" s="50" t="s">
        <v>2740</v>
      </c>
    </row>
    <row r="372" spans="1:28" ht="15" x14ac:dyDescent="0.25">
      <c r="A372" s="50">
        <v>104</v>
      </c>
      <c r="B372" s="50">
        <v>1998</v>
      </c>
      <c r="C372" s="50" t="s">
        <v>823</v>
      </c>
      <c r="D372" s="50" t="s">
        <v>2733</v>
      </c>
      <c r="E372" s="50" t="s">
        <v>1281</v>
      </c>
      <c r="F372" s="50" t="s">
        <v>855</v>
      </c>
      <c r="G372" s="50" t="s">
        <v>952</v>
      </c>
      <c r="H372" s="50" t="s">
        <v>824</v>
      </c>
      <c r="I372" s="50">
        <v>14</v>
      </c>
      <c r="J372" s="50">
        <v>0.23013446427984349</v>
      </c>
      <c r="K372" s="50" t="s">
        <v>1601</v>
      </c>
      <c r="L372" s="50" t="s">
        <v>1373</v>
      </c>
      <c r="M372" s="50" t="s">
        <v>842</v>
      </c>
      <c r="N372" s="50" t="s">
        <v>2140</v>
      </c>
      <c r="O372" s="50">
        <v>5</v>
      </c>
      <c r="P372" s="50">
        <v>0.25495750708215281</v>
      </c>
      <c r="Q372" s="50">
        <v>2.0438199529312748</v>
      </c>
      <c r="R372" s="50"/>
      <c r="S372" s="50">
        <v>5</v>
      </c>
      <c r="T372" s="50">
        <v>2.8328611898016831E-2</v>
      </c>
      <c r="U372" s="50">
        <v>1.0475246956191699</v>
      </c>
      <c r="V372" s="50"/>
      <c r="W372" s="50">
        <v>0.12597499464178549</v>
      </c>
      <c r="X372" s="50">
        <v>0.40079348496374989</v>
      </c>
      <c r="Y372" s="50">
        <v>964</v>
      </c>
      <c r="Z372" s="50">
        <v>901</v>
      </c>
      <c r="AA372" s="50" t="s">
        <v>1119</v>
      </c>
      <c r="AB372" s="50" t="s">
        <v>2740</v>
      </c>
    </row>
    <row r="373" spans="1:28" ht="15" x14ac:dyDescent="0.25">
      <c r="A373" s="50">
        <v>104</v>
      </c>
      <c r="B373" s="50">
        <v>1998</v>
      </c>
      <c r="C373" s="50" t="s">
        <v>823</v>
      </c>
      <c r="D373" s="50" t="s">
        <v>2733</v>
      </c>
      <c r="E373" s="50" t="s">
        <v>1539</v>
      </c>
      <c r="F373" s="50" t="s">
        <v>855</v>
      </c>
      <c r="G373" s="50" t="s">
        <v>952</v>
      </c>
      <c r="H373" s="50" t="s">
        <v>824</v>
      </c>
      <c r="I373" s="50">
        <v>14</v>
      </c>
      <c r="J373" s="50">
        <v>0.23013446427984349</v>
      </c>
      <c r="K373" s="50" t="s">
        <v>1601</v>
      </c>
      <c r="L373" s="50" t="s">
        <v>1373</v>
      </c>
      <c r="M373" s="50" t="s">
        <v>842</v>
      </c>
      <c r="N373" s="50" t="s">
        <v>2140</v>
      </c>
      <c r="O373" s="50">
        <v>5</v>
      </c>
      <c r="P373" s="50">
        <v>0.25495750708215281</v>
      </c>
      <c r="Q373" s="50">
        <v>1.1258330249197701</v>
      </c>
      <c r="R373" s="50"/>
      <c r="S373" s="50">
        <v>5</v>
      </c>
      <c r="T373" s="50">
        <v>2.8328611898016831E-2</v>
      </c>
      <c r="U373" s="50">
        <v>17.051906051817259</v>
      </c>
      <c r="V373" s="50"/>
      <c r="W373" s="50">
        <v>1.693003569066482E-2</v>
      </c>
      <c r="X373" s="50">
        <v>0.40001433130542441</v>
      </c>
      <c r="Y373" s="50">
        <v>964</v>
      </c>
      <c r="Z373" s="50">
        <v>902</v>
      </c>
      <c r="AA373" s="50" t="s">
        <v>1119</v>
      </c>
      <c r="AB373" s="50" t="s">
        <v>2740</v>
      </c>
    </row>
    <row r="374" spans="1:28" ht="15" x14ac:dyDescent="0.25">
      <c r="A374" s="50">
        <v>104</v>
      </c>
      <c r="B374" s="50">
        <v>1998</v>
      </c>
      <c r="C374" s="50" t="s">
        <v>823</v>
      </c>
      <c r="D374" s="50" t="s">
        <v>2733</v>
      </c>
      <c r="E374" s="50" t="s">
        <v>1697</v>
      </c>
      <c r="F374" s="50" t="s">
        <v>855</v>
      </c>
      <c r="G374" s="50" t="s">
        <v>890</v>
      </c>
      <c r="H374" s="50" t="s">
        <v>824</v>
      </c>
      <c r="I374" s="50">
        <v>14</v>
      </c>
      <c r="J374" s="50">
        <v>0.23013446427984349</v>
      </c>
      <c r="K374" s="50" t="s">
        <v>1601</v>
      </c>
      <c r="L374" s="50" t="s">
        <v>1373</v>
      </c>
      <c r="M374" s="50" t="s">
        <v>842</v>
      </c>
      <c r="N374" s="50" t="s">
        <v>2140</v>
      </c>
      <c r="O374" s="50">
        <v>5</v>
      </c>
      <c r="P374" s="50">
        <v>2.8328611898016831E-2</v>
      </c>
      <c r="Q374" s="50">
        <v>3.71806401235912</v>
      </c>
      <c r="R374" s="50"/>
      <c r="S374" s="50">
        <v>5</v>
      </c>
      <c r="T374" s="50">
        <v>0</v>
      </c>
      <c r="U374" s="50">
        <v>12.21752254521583</v>
      </c>
      <c r="V374" s="50"/>
      <c r="W374" s="50">
        <v>2.8318431806340469E-3</v>
      </c>
      <c r="X374" s="50">
        <v>0.40000040096679002</v>
      </c>
      <c r="Y374" s="50">
        <v>965</v>
      </c>
      <c r="Z374" s="50">
        <v>903</v>
      </c>
      <c r="AA374" s="50" t="s">
        <v>1119</v>
      </c>
      <c r="AB374" s="50" t="s">
        <v>2740</v>
      </c>
    </row>
    <row r="375" spans="1:28" ht="15" x14ac:dyDescent="0.25">
      <c r="A375" s="50">
        <v>104</v>
      </c>
      <c r="B375" s="50">
        <v>1998</v>
      </c>
      <c r="C375" s="50" t="s">
        <v>823</v>
      </c>
      <c r="D375" s="50" t="s">
        <v>2733</v>
      </c>
      <c r="E375" s="50" t="s">
        <v>1970</v>
      </c>
      <c r="F375" s="50" t="s">
        <v>855</v>
      </c>
      <c r="G375" s="50" t="s">
        <v>890</v>
      </c>
      <c r="H375" s="50" t="s">
        <v>824</v>
      </c>
      <c r="I375" s="50">
        <v>14</v>
      </c>
      <c r="J375" s="50">
        <v>0.23013446427984349</v>
      </c>
      <c r="K375" s="50" t="s">
        <v>1601</v>
      </c>
      <c r="L375" s="50" t="s">
        <v>1373</v>
      </c>
      <c r="M375" s="50" t="s">
        <v>842</v>
      </c>
      <c r="N375" s="50" t="s">
        <v>2140</v>
      </c>
      <c r="O375" s="50">
        <v>5</v>
      </c>
      <c r="P375" s="50">
        <v>2.8328611898016831E-2</v>
      </c>
      <c r="Q375" s="50">
        <v>1.2643970895252801</v>
      </c>
      <c r="R375" s="50"/>
      <c r="S375" s="50">
        <v>5</v>
      </c>
      <c r="T375" s="50">
        <v>0</v>
      </c>
      <c r="U375" s="50">
        <v>3.385793162463274</v>
      </c>
      <c r="V375" s="50"/>
      <c r="W375" s="50">
        <v>1.0006347691439399E-2</v>
      </c>
      <c r="X375" s="50">
        <v>0.40000500634970609</v>
      </c>
      <c r="Y375" s="50">
        <v>965</v>
      </c>
      <c r="Z375" s="50">
        <v>904</v>
      </c>
      <c r="AA375" s="50" t="s">
        <v>1119</v>
      </c>
      <c r="AB375" s="50" t="s">
        <v>2740</v>
      </c>
    </row>
    <row r="376" spans="1:28" ht="15" x14ac:dyDescent="0.25">
      <c r="A376" s="50">
        <v>104</v>
      </c>
      <c r="B376" s="50">
        <v>1998</v>
      </c>
      <c r="C376" s="50" t="s">
        <v>823</v>
      </c>
      <c r="D376" s="50" t="s">
        <v>2733</v>
      </c>
      <c r="E376" s="50" t="s">
        <v>1281</v>
      </c>
      <c r="F376" s="50" t="s">
        <v>855</v>
      </c>
      <c r="G376" s="50" t="s">
        <v>890</v>
      </c>
      <c r="H376" s="50" t="s">
        <v>824</v>
      </c>
      <c r="I376" s="50">
        <v>14</v>
      </c>
      <c r="J376" s="50">
        <v>0.23013446427984349</v>
      </c>
      <c r="K376" s="50" t="s">
        <v>1601</v>
      </c>
      <c r="L376" s="50" t="s">
        <v>1373</v>
      </c>
      <c r="M376" s="50" t="s">
        <v>842</v>
      </c>
      <c r="N376" s="50" t="s">
        <v>2140</v>
      </c>
      <c r="O376" s="50">
        <v>5</v>
      </c>
      <c r="P376" s="50">
        <v>2.8328611898016831E-2</v>
      </c>
      <c r="Q376" s="50">
        <v>9.4624691587685064</v>
      </c>
      <c r="R376" s="50"/>
      <c r="S376" s="50">
        <v>5</v>
      </c>
      <c r="T376" s="50">
        <v>0.28328611898016959</v>
      </c>
      <c r="U376" s="50">
        <v>1.6248076809271921</v>
      </c>
      <c r="V376" s="50"/>
      <c r="W376" s="50">
        <v>-3.390107327872556E-2</v>
      </c>
      <c r="X376" s="50">
        <v>0.40005746413847248</v>
      </c>
      <c r="Y376" s="50">
        <v>965</v>
      </c>
      <c r="Z376" s="50">
        <v>905</v>
      </c>
      <c r="AA376" s="50" t="s">
        <v>1119</v>
      </c>
      <c r="AB376" s="50" t="s">
        <v>2740</v>
      </c>
    </row>
    <row r="377" spans="1:28" ht="15" x14ac:dyDescent="0.25">
      <c r="A377" s="50">
        <v>104</v>
      </c>
      <c r="B377" s="50">
        <v>1998</v>
      </c>
      <c r="C377" s="50" t="s">
        <v>823</v>
      </c>
      <c r="D377" s="50" t="s">
        <v>2733</v>
      </c>
      <c r="E377" s="50" t="s">
        <v>1539</v>
      </c>
      <c r="F377" s="50" t="s">
        <v>855</v>
      </c>
      <c r="G377" s="50" t="s">
        <v>890</v>
      </c>
      <c r="H377" s="50" t="s">
        <v>824</v>
      </c>
      <c r="I377" s="50">
        <v>14</v>
      </c>
      <c r="J377" s="50">
        <v>0.23013446427984349</v>
      </c>
      <c r="K377" s="50" t="s">
        <v>1601</v>
      </c>
      <c r="L377" s="50" t="s">
        <v>1373</v>
      </c>
      <c r="M377" s="50" t="s">
        <v>842</v>
      </c>
      <c r="N377" s="50" t="s">
        <v>2140</v>
      </c>
      <c r="O377" s="50">
        <v>5</v>
      </c>
      <c r="P377" s="50">
        <v>2.8328611898016831E-2</v>
      </c>
      <c r="Q377" s="50">
        <v>1.662768775266122</v>
      </c>
      <c r="R377" s="50"/>
      <c r="S377" s="50">
        <v>5</v>
      </c>
      <c r="T377" s="50">
        <v>2.8328611898016831E-2</v>
      </c>
      <c r="U377" s="50">
        <v>3.3601785666836221</v>
      </c>
      <c r="V377" s="50"/>
      <c r="W377" s="50">
        <v>0</v>
      </c>
      <c r="X377" s="50">
        <v>0.4</v>
      </c>
      <c r="Y377" s="50">
        <v>965</v>
      </c>
      <c r="Z377" s="50">
        <v>906</v>
      </c>
      <c r="AA377" s="50" t="s">
        <v>1119</v>
      </c>
      <c r="AB377" s="50" t="s">
        <v>2740</v>
      </c>
    </row>
    <row r="378" spans="1:28" ht="15" x14ac:dyDescent="0.25">
      <c r="A378" s="50">
        <v>104</v>
      </c>
      <c r="B378" s="50">
        <v>1998</v>
      </c>
      <c r="C378" s="50" t="s">
        <v>823</v>
      </c>
      <c r="D378" s="50" t="s">
        <v>2733</v>
      </c>
      <c r="E378" s="50" t="s">
        <v>1697</v>
      </c>
      <c r="F378" s="50" t="s">
        <v>855</v>
      </c>
      <c r="G378" s="50" t="s">
        <v>922</v>
      </c>
      <c r="H378" s="50" t="s">
        <v>824</v>
      </c>
      <c r="I378" s="50">
        <v>14</v>
      </c>
      <c r="J378" s="50">
        <v>1.610941249958904</v>
      </c>
      <c r="K378" s="50" t="s">
        <v>1561</v>
      </c>
      <c r="L378" s="50" t="s">
        <v>1373</v>
      </c>
      <c r="M378" s="50" t="s">
        <v>842</v>
      </c>
      <c r="N378" s="50" t="s">
        <v>2140</v>
      </c>
      <c r="O378" s="50">
        <v>5</v>
      </c>
      <c r="P378" s="50">
        <v>8</v>
      </c>
      <c r="Q378" s="50">
        <v>1.1258330249197701</v>
      </c>
      <c r="R378" s="50"/>
      <c r="S378" s="50">
        <v>5</v>
      </c>
      <c r="T378" s="50">
        <v>7.9268292682926864</v>
      </c>
      <c r="U378" s="50">
        <v>24.30925749585947</v>
      </c>
      <c r="V378" s="50"/>
      <c r="W378" s="50">
        <v>3.838490680698622E-3</v>
      </c>
      <c r="X378" s="50">
        <v>0.40000073670053532</v>
      </c>
      <c r="Y378" s="50">
        <v>978</v>
      </c>
      <c r="Z378" s="50">
        <v>919</v>
      </c>
      <c r="AA378" s="50" t="s">
        <v>1119</v>
      </c>
      <c r="AB378" s="50" t="s">
        <v>2740</v>
      </c>
    </row>
    <row r="379" spans="1:28" ht="15" x14ac:dyDescent="0.25">
      <c r="A379" s="50">
        <v>104</v>
      </c>
      <c r="B379" s="50">
        <v>1998</v>
      </c>
      <c r="C379" s="50" t="s">
        <v>823</v>
      </c>
      <c r="D379" s="50" t="s">
        <v>2733</v>
      </c>
      <c r="E379" s="50" t="s">
        <v>1970</v>
      </c>
      <c r="F379" s="50" t="s">
        <v>855</v>
      </c>
      <c r="G379" s="50" t="s">
        <v>922</v>
      </c>
      <c r="H379" s="50" t="s">
        <v>824</v>
      </c>
      <c r="I379" s="50">
        <v>14</v>
      </c>
      <c r="J379" s="50">
        <v>1.610941249958904</v>
      </c>
      <c r="K379" s="50" t="s">
        <v>1561</v>
      </c>
      <c r="L379" s="50" t="s">
        <v>1373</v>
      </c>
      <c r="M379" s="50" t="s">
        <v>842</v>
      </c>
      <c r="N379" s="50" t="s">
        <v>2140</v>
      </c>
      <c r="O379" s="50">
        <v>5</v>
      </c>
      <c r="P379" s="50">
        <v>8</v>
      </c>
      <c r="Q379" s="50">
        <v>19.750623441396499</v>
      </c>
      <c r="R379" s="50"/>
      <c r="S379" s="50">
        <v>5</v>
      </c>
      <c r="T379" s="50">
        <v>3.2926829268292721</v>
      </c>
      <c r="U379" s="50">
        <v>1.708800749063506</v>
      </c>
      <c r="V379" s="50"/>
      <c r="W379" s="50">
        <v>0.30313304615668668</v>
      </c>
      <c r="X379" s="50">
        <v>0.4045944821836116</v>
      </c>
      <c r="Y379" s="50">
        <v>978</v>
      </c>
      <c r="Z379" s="50">
        <v>920</v>
      </c>
      <c r="AA379" s="50" t="s">
        <v>1119</v>
      </c>
      <c r="AB379" s="50" t="s">
        <v>2740</v>
      </c>
    </row>
    <row r="380" spans="1:28" ht="15" x14ac:dyDescent="0.25">
      <c r="A380" s="50">
        <v>104</v>
      </c>
      <c r="B380" s="50">
        <v>1998</v>
      </c>
      <c r="C380" s="50" t="s">
        <v>823</v>
      </c>
      <c r="D380" s="50" t="s">
        <v>2733</v>
      </c>
      <c r="E380" s="50" t="s">
        <v>1281</v>
      </c>
      <c r="F380" s="50" t="s">
        <v>855</v>
      </c>
      <c r="G380" s="50" t="s">
        <v>922</v>
      </c>
      <c r="H380" s="50" t="s">
        <v>824</v>
      </c>
      <c r="I380" s="50">
        <v>14</v>
      </c>
      <c r="J380" s="50">
        <v>1.610941249958904</v>
      </c>
      <c r="K380" s="50" t="s">
        <v>1561</v>
      </c>
      <c r="L380" s="50" t="s">
        <v>1373</v>
      </c>
      <c r="M380" s="50" t="s">
        <v>842</v>
      </c>
      <c r="N380" s="50" t="s">
        <v>2140</v>
      </c>
      <c r="O380" s="50">
        <v>5</v>
      </c>
      <c r="P380" s="50">
        <v>8</v>
      </c>
      <c r="Q380" s="50">
        <v>12.61212115387416</v>
      </c>
      <c r="R380" s="50"/>
      <c r="S380" s="50">
        <v>5</v>
      </c>
      <c r="T380" s="50">
        <v>1.707317073170731</v>
      </c>
      <c r="U380" s="50">
        <v>1.4</v>
      </c>
      <c r="V380" s="50"/>
      <c r="W380" s="50">
        <v>0.63306518487167296</v>
      </c>
      <c r="X380" s="50">
        <v>0.42003857641483028</v>
      </c>
      <c r="Y380" s="50">
        <v>978</v>
      </c>
      <c r="Z380" s="50">
        <v>921</v>
      </c>
      <c r="AA380" s="50" t="s">
        <v>1119</v>
      </c>
      <c r="AB380" s="50" t="s">
        <v>2740</v>
      </c>
    </row>
    <row r="381" spans="1:28" ht="15" x14ac:dyDescent="0.25">
      <c r="A381" s="50">
        <v>104</v>
      </c>
      <c r="B381" s="50">
        <v>1998</v>
      </c>
      <c r="C381" s="50" t="s">
        <v>823</v>
      </c>
      <c r="D381" s="50" t="s">
        <v>2733</v>
      </c>
      <c r="E381" s="50" t="s">
        <v>1539</v>
      </c>
      <c r="F381" s="50" t="s">
        <v>855</v>
      </c>
      <c r="G381" s="50" t="s">
        <v>922</v>
      </c>
      <c r="H381" s="50" t="s">
        <v>824</v>
      </c>
      <c r="I381" s="50">
        <v>14</v>
      </c>
      <c r="J381" s="50">
        <v>1.610941249958904</v>
      </c>
      <c r="K381" s="50" t="s">
        <v>1561</v>
      </c>
      <c r="L381" s="50" t="s">
        <v>1373</v>
      </c>
      <c r="M381" s="50" t="s">
        <v>842</v>
      </c>
      <c r="N381" s="50" t="s">
        <v>2140</v>
      </c>
      <c r="O381" s="50">
        <v>5</v>
      </c>
      <c r="P381" s="50">
        <v>8</v>
      </c>
      <c r="Q381" s="50">
        <v>3.306681083041763</v>
      </c>
      <c r="R381" s="50"/>
      <c r="S381" s="50">
        <v>5</v>
      </c>
      <c r="T381" s="50">
        <v>1.963190184049086</v>
      </c>
      <c r="U381" s="50">
        <v>5.3286552445471314</v>
      </c>
      <c r="V381" s="50"/>
      <c r="W381" s="50">
        <v>1.2288891412104139</v>
      </c>
      <c r="X381" s="50">
        <v>0.47550842606924348</v>
      </c>
      <c r="Y381" s="50">
        <v>978</v>
      </c>
      <c r="Z381" s="50">
        <v>922</v>
      </c>
      <c r="AA381" s="50" t="s">
        <v>1119</v>
      </c>
      <c r="AB381" s="50" t="s">
        <v>2740</v>
      </c>
    </row>
    <row r="382" spans="1:28" ht="15" x14ac:dyDescent="0.25">
      <c r="A382" s="50">
        <v>104</v>
      </c>
      <c r="B382" s="50">
        <v>1998</v>
      </c>
      <c r="C382" s="50" t="s">
        <v>823</v>
      </c>
      <c r="D382" s="50" t="s">
        <v>2733</v>
      </c>
      <c r="E382" s="50" t="s">
        <v>1697</v>
      </c>
      <c r="F382" s="50" t="s">
        <v>855</v>
      </c>
      <c r="G382" s="50" t="s">
        <v>922</v>
      </c>
      <c r="H382" s="50" t="s">
        <v>824</v>
      </c>
      <c r="I382" s="50">
        <v>14</v>
      </c>
      <c r="J382" s="50">
        <v>3.2218824999178088</v>
      </c>
      <c r="K382" s="50" t="s">
        <v>1561</v>
      </c>
      <c r="L382" s="50" t="s">
        <v>1373</v>
      </c>
      <c r="M382" s="50" t="s">
        <v>842</v>
      </c>
      <c r="N382" s="50" t="s">
        <v>2140</v>
      </c>
      <c r="O382" s="50">
        <v>5</v>
      </c>
      <c r="P382" s="50">
        <v>8</v>
      </c>
      <c r="Q382" s="50">
        <v>12.340194487932511</v>
      </c>
      <c r="R382" s="50"/>
      <c r="S382" s="50">
        <v>5</v>
      </c>
      <c r="T382" s="50">
        <v>7.9878048780487809</v>
      </c>
      <c r="U382" s="50">
        <v>43.677283080033362</v>
      </c>
      <c r="V382" s="50"/>
      <c r="W382" s="50">
        <v>3.4301579175717589E-4</v>
      </c>
      <c r="X382" s="50">
        <v>0.40000000588299173</v>
      </c>
      <c r="Y382" s="50">
        <v>981</v>
      </c>
      <c r="Z382" s="50">
        <v>919</v>
      </c>
      <c r="AA382" s="50" t="s">
        <v>1119</v>
      </c>
      <c r="AB382" s="50" t="s">
        <v>2740</v>
      </c>
    </row>
    <row r="383" spans="1:28" ht="15" x14ac:dyDescent="0.25">
      <c r="A383" s="50">
        <v>104</v>
      </c>
      <c r="B383" s="50">
        <v>1998</v>
      </c>
      <c r="C383" s="50" t="s">
        <v>823</v>
      </c>
      <c r="D383" s="50" t="s">
        <v>2733</v>
      </c>
      <c r="E383" s="50" t="s">
        <v>1970</v>
      </c>
      <c r="F383" s="50" t="s">
        <v>855</v>
      </c>
      <c r="G383" s="50" t="s">
        <v>922</v>
      </c>
      <c r="H383" s="50" t="s">
        <v>824</v>
      </c>
      <c r="I383" s="50">
        <v>14</v>
      </c>
      <c r="J383" s="50">
        <v>3.2218824999178088</v>
      </c>
      <c r="K383" s="50" t="s">
        <v>1561</v>
      </c>
      <c r="L383" s="50" t="s">
        <v>1373</v>
      </c>
      <c r="M383" s="50" t="s">
        <v>842</v>
      </c>
      <c r="N383" s="50" t="s">
        <v>2140</v>
      </c>
      <c r="O383" s="50">
        <v>5</v>
      </c>
      <c r="P383" s="50">
        <v>8</v>
      </c>
      <c r="Q383" s="50">
        <v>2.476832654823494</v>
      </c>
      <c r="R383" s="50"/>
      <c r="S383" s="50">
        <v>5</v>
      </c>
      <c r="T383" s="50">
        <v>6.0975609756097562</v>
      </c>
      <c r="U383" s="50">
        <v>4.1053623469798621</v>
      </c>
      <c r="V383" s="50"/>
      <c r="W383" s="50">
        <v>0.50653981066831377</v>
      </c>
      <c r="X383" s="50">
        <v>0.41282912898959462</v>
      </c>
      <c r="Y383" s="50">
        <v>981</v>
      </c>
      <c r="Z383" s="50">
        <v>920</v>
      </c>
      <c r="AA383" s="50" t="s">
        <v>1119</v>
      </c>
      <c r="AB383" s="50" t="s">
        <v>2740</v>
      </c>
    </row>
    <row r="384" spans="1:28" ht="15" x14ac:dyDescent="0.25">
      <c r="A384" s="50">
        <v>104</v>
      </c>
      <c r="B384" s="50">
        <v>1998</v>
      </c>
      <c r="C384" s="50" t="s">
        <v>823</v>
      </c>
      <c r="D384" s="50" t="s">
        <v>2733</v>
      </c>
      <c r="E384" s="50" t="s">
        <v>1281</v>
      </c>
      <c r="F384" s="50" t="s">
        <v>855</v>
      </c>
      <c r="G384" s="50" t="s">
        <v>922</v>
      </c>
      <c r="H384" s="50" t="s">
        <v>824</v>
      </c>
      <c r="I384" s="50">
        <v>14</v>
      </c>
      <c r="J384" s="50">
        <v>3.2218824999178088</v>
      </c>
      <c r="K384" s="50" t="s">
        <v>1561</v>
      </c>
      <c r="L384" s="50" t="s">
        <v>1373</v>
      </c>
      <c r="M384" s="50" t="s">
        <v>842</v>
      </c>
      <c r="N384" s="50" t="s">
        <v>2140</v>
      </c>
      <c r="O384" s="50">
        <v>5</v>
      </c>
      <c r="P384" s="50">
        <v>8</v>
      </c>
      <c r="Q384" s="50">
        <v>0.20784609690826519</v>
      </c>
      <c r="R384" s="50"/>
      <c r="S384" s="50">
        <v>5</v>
      </c>
      <c r="T384" s="50">
        <v>4.3292682926829276</v>
      </c>
      <c r="U384" s="50">
        <v>1.524204710660612</v>
      </c>
      <c r="V384" s="50"/>
      <c r="W384" s="50">
        <v>3.0462715116003141</v>
      </c>
      <c r="X384" s="50">
        <v>0.86398850611938305</v>
      </c>
      <c r="Y384" s="50">
        <v>981</v>
      </c>
      <c r="Z384" s="50">
        <v>921</v>
      </c>
      <c r="AA384" s="50" t="s">
        <v>1119</v>
      </c>
      <c r="AB384" s="50" t="s">
        <v>2740</v>
      </c>
    </row>
    <row r="385" spans="1:28" ht="15" x14ac:dyDescent="0.25">
      <c r="A385" s="50">
        <v>104</v>
      </c>
      <c r="B385" s="50">
        <v>1998</v>
      </c>
      <c r="C385" s="50" t="s">
        <v>823</v>
      </c>
      <c r="D385" s="50" t="s">
        <v>2733</v>
      </c>
      <c r="E385" s="50" t="s">
        <v>1539</v>
      </c>
      <c r="F385" s="50" t="s">
        <v>855</v>
      </c>
      <c r="G385" s="50" t="s">
        <v>922</v>
      </c>
      <c r="H385" s="50" t="s">
        <v>824</v>
      </c>
      <c r="I385" s="50">
        <v>14</v>
      </c>
      <c r="J385" s="50">
        <v>3.2218824999178088</v>
      </c>
      <c r="K385" s="50" t="s">
        <v>1561</v>
      </c>
      <c r="L385" s="50" t="s">
        <v>1373</v>
      </c>
      <c r="M385" s="50" t="s">
        <v>842</v>
      </c>
      <c r="N385" s="50" t="s">
        <v>2140</v>
      </c>
      <c r="O385" s="50">
        <v>5</v>
      </c>
      <c r="P385" s="50">
        <v>8</v>
      </c>
      <c r="Q385" s="50">
        <v>12.64911064067352</v>
      </c>
      <c r="R385" s="50"/>
      <c r="S385" s="50">
        <v>5</v>
      </c>
      <c r="T385" s="50">
        <v>4.6951219512195124</v>
      </c>
      <c r="U385" s="50">
        <v>14.3640897755611</v>
      </c>
      <c r="V385" s="50"/>
      <c r="W385" s="50">
        <v>0.22043521410893649</v>
      </c>
      <c r="X385" s="50">
        <v>0.40242958418096259</v>
      </c>
      <c r="Y385" s="50">
        <v>981</v>
      </c>
      <c r="Z385" s="50">
        <v>922</v>
      </c>
      <c r="AA385" s="50" t="s">
        <v>1119</v>
      </c>
      <c r="AB385" s="50" t="s">
        <v>2740</v>
      </c>
    </row>
    <row r="386" spans="1:28" ht="15" x14ac:dyDescent="0.25">
      <c r="A386" s="50">
        <v>104</v>
      </c>
      <c r="B386" s="50">
        <v>1998</v>
      </c>
      <c r="C386" s="50" t="s">
        <v>823</v>
      </c>
      <c r="D386" s="50" t="s">
        <v>2733</v>
      </c>
      <c r="E386" s="50" t="s">
        <v>1697</v>
      </c>
      <c r="F386" s="50" t="s">
        <v>855</v>
      </c>
      <c r="G386" s="50" t="s">
        <v>952</v>
      </c>
      <c r="H386" s="50" t="s">
        <v>824</v>
      </c>
      <c r="I386" s="50">
        <v>14</v>
      </c>
      <c r="J386" s="50">
        <v>1.610941249958904</v>
      </c>
      <c r="K386" s="50" t="s">
        <v>1561</v>
      </c>
      <c r="L386" s="50" t="s">
        <v>1373</v>
      </c>
      <c r="M386" s="50" t="s">
        <v>842</v>
      </c>
      <c r="N386" s="50" t="s">
        <v>2140</v>
      </c>
      <c r="O386" s="50">
        <v>5</v>
      </c>
      <c r="P386" s="50">
        <v>7.8658536585365901</v>
      </c>
      <c r="Q386" s="50">
        <v>4.0658578430633794</v>
      </c>
      <c r="R386" s="50"/>
      <c r="S386" s="50">
        <v>5</v>
      </c>
      <c r="T386" s="50">
        <v>7.073170731707318</v>
      </c>
      <c r="U386" s="50">
        <v>8.8262386124898242</v>
      </c>
      <c r="V386" s="50"/>
      <c r="W386" s="50">
        <v>0.10413484449935451</v>
      </c>
      <c r="X386" s="50">
        <v>0.40054220329194529</v>
      </c>
      <c r="Y386" s="50">
        <v>976</v>
      </c>
      <c r="Z386" s="50">
        <v>911</v>
      </c>
      <c r="AA386" s="50" t="s">
        <v>1119</v>
      </c>
      <c r="AB386" s="50" t="s">
        <v>2740</v>
      </c>
    </row>
    <row r="387" spans="1:28" ht="15" x14ac:dyDescent="0.25">
      <c r="A387" s="50">
        <v>104</v>
      </c>
      <c r="B387" s="50">
        <v>1998</v>
      </c>
      <c r="C387" s="50" t="s">
        <v>823</v>
      </c>
      <c r="D387" s="50" t="s">
        <v>2733</v>
      </c>
      <c r="E387" s="50" t="s">
        <v>1970</v>
      </c>
      <c r="F387" s="50" t="s">
        <v>855</v>
      </c>
      <c r="G387" s="50" t="s">
        <v>952</v>
      </c>
      <c r="H387" s="50" t="s">
        <v>824</v>
      </c>
      <c r="I387" s="50">
        <v>14</v>
      </c>
      <c r="J387" s="50">
        <v>1.610941249958904</v>
      </c>
      <c r="K387" s="50" t="s">
        <v>1561</v>
      </c>
      <c r="L387" s="50" t="s">
        <v>1373</v>
      </c>
      <c r="M387" s="50" t="s">
        <v>842</v>
      </c>
      <c r="N387" s="50" t="s">
        <v>2140</v>
      </c>
      <c r="O387" s="50">
        <v>5</v>
      </c>
      <c r="P387" s="50">
        <v>7.8658536585365901</v>
      </c>
      <c r="Q387" s="50">
        <v>36.567457154807222</v>
      </c>
      <c r="R387" s="50"/>
      <c r="S387" s="50">
        <v>5</v>
      </c>
      <c r="T387" s="50">
        <v>0.73170731707317493</v>
      </c>
      <c r="U387" s="50">
        <v>58.982633002313257</v>
      </c>
      <c r="V387" s="50"/>
      <c r="W387" s="50">
        <v>0.13123599276761061</v>
      </c>
      <c r="X387" s="50">
        <v>0.40086114428988512</v>
      </c>
      <c r="Y387" s="50">
        <v>976</v>
      </c>
      <c r="Z387" s="50">
        <v>912</v>
      </c>
      <c r="AA387" s="50" t="s">
        <v>1119</v>
      </c>
      <c r="AB387" s="50" t="s">
        <v>2740</v>
      </c>
    </row>
    <row r="388" spans="1:28" ht="15" x14ac:dyDescent="0.25">
      <c r="A388" s="50">
        <v>104</v>
      </c>
      <c r="B388" s="50">
        <v>1998</v>
      </c>
      <c r="C388" s="50" t="s">
        <v>823</v>
      </c>
      <c r="D388" s="50" t="s">
        <v>2733</v>
      </c>
      <c r="E388" s="50" t="s">
        <v>1281</v>
      </c>
      <c r="F388" s="50" t="s">
        <v>855</v>
      </c>
      <c r="G388" s="50" t="s">
        <v>952</v>
      </c>
      <c r="H388" s="50" t="s">
        <v>824</v>
      </c>
      <c r="I388" s="50">
        <v>14</v>
      </c>
      <c r="J388" s="50">
        <v>1.610941249958904</v>
      </c>
      <c r="K388" s="50" t="s">
        <v>1561</v>
      </c>
      <c r="L388" s="50" t="s">
        <v>1373</v>
      </c>
      <c r="M388" s="50" t="s">
        <v>842</v>
      </c>
      <c r="N388" s="50" t="s">
        <v>2140</v>
      </c>
      <c r="O388" s="50">
        <v>5</v>
      </c>
      <c r="P388" s="50">
        <v>7.8658536585365901</v>
      </c>
      <c r="Q388" s="50">
        <v>0.94868329805051377</v>
      </c>
      <c r="R388" s="50"/>
      <c r="S388" s="50">
        <v>5</v>
      </c>
      <c r="T388" s="50">
        <v>0.1219512195121961</v>
      </c>
      <c r="U388" s="50">
        <v>1.622493588764186</v>
      </c>
      <c r="V388" s="50"/>
      <c r="W388" s="50">
        <v>5.2599271167313386</v>
      </c>
      <c r="X388" s="50">
        <v>1.7833416636662831</v>
      </c>
      <c r="Y388" s="50">
        <v>976</v>
      </c>
      <c r="Z388" s="50">
        <v>913</v>
      </c>
      <c r="AA388" s="50" t="s">
        <v>1119</v>
      </c>
      <c r="AB388" s="50" t="s">
        <v>2740</v>
      </c>
    </row>
    <row r="389" spans="1:28" ht="15" x14ac:dyDescent="0.25">
      <c r="A389" s="50">
        <v>104</v>
      </c>
      <c r="B389" s="50">
        <v>1998</v>
      </c>
      <c r="C389" s="50" t="s">
        <v>823</v>
      </c>
      <c r="D389" s="50" t="s">
        <v>2733</v>
      </c>
      <c r="E389" s="50" t="s">
        <v>1539</v>
      </c>
      <c r="F389" s="50" t="s">
        <v>855</v>
      </c>
      <c r="G389" s="50" t="s">
        <v>952</v>
      </c>
      <c r="H389" s="50" t="s">
        <v>824</v>
      </c>
      <c r="I389" s="50">
        <v>14</v>
      </c>
      <c r="J389" s="50">
        <v>1.610941249958904</v>
      </c>
      <c r="K389" s="50" t="s">
        <v>1561</v>
      </c>
      <c r="L389" s="50" t="s">
        <v>1373</v>
      </c>
      <c r="M389" s="50" t="s">
        <v>842</v>
      </c>
      <c r="N389" s="50" t="s">
        <v>2140</v>
      </c>
      <c r="O389" s="50">
        <v>5</v>
      </c>
      <c r="P389" s="50">
        <v>7.8658536585365901</v>
      </c>
      <c r="Q389" s="50">
        <v>20.826785637731039</v>
      </c>
      <c r="R389" s="50"/>
      <c r="S389" s="50">
        <v>5</v>
      </c>
      <c r="T389" s="50">
        <v>0.1226993865030757</v>
      </c>
      <c r="U389" s="50">
        <v>4.6360092978170702</v>
      </c>
      <c r="V389" s="50"/>
      <c r="W389" s="50">
        <v>0.46329128660808211</v>
      </c>
      <c r="X389" s="50">
        <v>0.41073194081234871</v>
      </c>
      <c r="Y389" s="50">
        <v>976</v>
      </c>
      <c r="Z389" s="50">
        <v>914</v>
      </c>
      <c r="AA389" s="50" t="s">
        <v>1119</v>
      </c>
      <c r="AB389" s="50" t="s">
        <v>2740</v>
      </c>
    </row>
    <row r="390" spans="1:28" ht="15" x14ac:dyDescent="0.25">
      <c r="A390" s="50">
        <v>104</v>
      </c>
      <c r="B390" s="50">
        <v>1998</v>
      </c>
      <c r="C390" s="50" t="s">
        <v>823</v>
      </c>
      <c r="D390" s="50" t="s">
        <v>2733</v>
      </c>
      <c r="E390" s="50" t="s">
        <v>1697</v>
      </c>
      <c r="F390" s="50" t="s">
        <v>855</v>
      </c>
      <c r="G390" s="50" t="s">
        <v>952</v>
      </c>
      <c r="H390" s="50" t="s">
        <v>824</v>
      </c>
      <c r="I390" s="50">
        <v>14</v>
      </c>
      <c r="J390" s="50">
        <v>3.2218824999178088</v>
      </c>
      <c r="K390" s="50" t="s">
        <v>1561</v>
      </c>
      <c r="L390" s="50" t="s">
        <v>1373</v>
      </c>
      <c r="M390" s="50" t="s">
        <v>842</v>
      </c>
      <c r="N390" s="50" t="s">
        <v>2140</v>
      </c>
      <c r="O390" s="50">
        <v>5</v>
      </c>
      <c r="P390" s="50">
        <v>7.8658536585365901</v>
      </c>
      <c r="Q390" s="50">
        <v>6.9</v>
      </c>
      <c r="R390" s="50"/>
      <c r="S390" s="50">
        <v>5</v>
      </c>
      <c r="T390" s="50">
        <v>7.5000000000000044</v>
      </c>
      <c r="U390" s="50">
        <v>2.5047296607888341</v>
      </c>
      <c r="V390" s="50"/>
      <c r="W390" s="50">
        <v>6.3626621000132527E-2</v>
      </c>
      <c r="X390" s="50">
        <v>0.40020241734499468</v>
      </c>
      <c r="Y390" s="50">
        <v>979</v>
      </c>
      <c r="Z390" s="50">
        <v>911</v>
      </c>
      <c r="AA390" s="50" t="s">
        <v>1119</v>
      </c>
      <c r="AB390" s="50" t="s">
        <v>2740</v>
      </c>
    </row>
    <row r="391" spans="1:28" ht="15" x14ac:dyDescent="0.25">
      <c r="A391" s="50">
        <v>104</v>
      </c>
      <c r="B391" s="50">
        <v>1998</v>
      </c>
      <c r="C391" s="50" t="s">
        <v>823</v>
      </c>
      <c r="D391" s="50" t="s">
        <v>2733</v>
      </c>
      <c r="E391" s="50" t="s">
        <v>1970</v>
      </c>
      <c r="F391" s="50" t="s">
        <v>855</v>
      </c>
      <c r="G391" s="50" t="s">
        <v>952</v>
      </c>
      <c r="H391" s="50" t="s">
        <v>824</v>
      </c>
      <c r="I391" s="50">
        <v>14</v>
      </c>
      <c r="J391" s="50">
        <v>3.2218824999178088</v>
      </c>
      <c r="K391" s="50" t="s">
        <v>1561</v>
      </c>
      <c r="L391" s="50" t="s">
        <v>1373</v>
      </c>
      <c r="M391" s="50" t="s">
        <v>842</v>
      </c>
      <c r="N391" s="50" t="s">
        <v>2140</v>
      </c>
      <c r="O391" s="50">
        <v>5</v>
      </c>
      <c r="P391" s="50">
        <v>7.8658536585365901</v>
      </c>
      <c r="Q391" s="50">
        <v>7.3296328178998502</v>
      </c>
      <c r="R391" s="50"/>
      <c r="S391" s="50">
        <v>5</v>
      </c>
      <c r="T391" s="50">
        <v>0.79268292682926855</v>
      </c>
      <c r="U391" s="50">
        <v>4.1053623469798621</v>
      </c>
      <c r="V391" s="50"/>
      <c r="W391" s="50">
        <v>1.074833012489586</v>
      </c>
      <c r="X391" s="50">
        <v>0.45776330023687201</v>
      </c>
      <c r="Y391" s="50">
        <v>979</v>
      </c>
      <c r="Z391" s="50">
        <v>912</v>
      </c>
      <c r="AA391" s="50" t="s">
        <v>1119</v>
      </c>
      <c r="AB391" s="50" t="s">
        <v>2740</v>
      </c>
    </row>
    <row r="392" spans="1:28" ht="15" x14ac:dyDescent="0.25">
      <c r="A392" s="50">
        <v>104</v>
      </c>
      <c r="B392" s="50">
        <v>1998</v>
      </c>
      <c r="C392" s="50" t="s">
        <v>823</v>
      </c>
      <c r="D392" s="50" t="s">
        <v>2733</v>
      </c>
      <c r="E392" s="50" t="s">
        <v>1281</v>
      </c>
      <c r="F392" s="50" t="s">
        <v>855</v>
      </c>
      <c r="G392" s="50" t="s">
        <v>952</v>
      </c>
      <c r="H392" s="50" t="s">
        <v>824</v>
      </c>
      <c r="I392" s="50">
        <v>14</v>
      </c>
      <c r="J392" s="50">
        <v>3.2218824999178088</v>
      </c>
      <c r="K392" s="50" t="s">
        <v>1561</v>
      </c>
      <c r="L392" s="50" t="s">
        <v>1373</v>
      </c>
      <c r="M392" s="50" t="s">
        <v>842</v>
      </c>
      <c r="N392" s="50" t="s">
        <v>2140</v>
      </c>
      <c r="O392" s="50">
        <v>5</v>
      </c>
      <c r="P392" s="50">
        <v>7.8658536585365901</v>
      </c>
      <c r="Q392" s="50">
        <v>13.425227118881081</v>
      </c>
      <c r="R392" s="50"/>
      <c r="S392" s="50">
        <v>5</v>
      </c>
      <c r="T392" s="50">
        <v>0.24539877300614421</v>
      </c>
      <c r="U392" s="50">
        <v>1.581081081081066</v>
      </c>
      <c r="V392" s="50"/>
      <c r="W392" s="50">
        <v>0.71966145244213531</v>
      </c>
      <c r="X392" s="50">
        <v>0.42589563030655619</v>
      </c>
      <c r="Y392" s="50">
        <v>979</v>
      </c>
      <c r="Z392" s="50">
        <v>913</v>
      </c>
      <c r="AA392" s="50" t="s">
        <v>1119</v>
      </c>
      <c r="AB392" s="50" t="s">
        <v>2740</v>
      </c>
    </row>
    <row r="393" spans="1:28" ht="15" x14ac:dyDescent="0.25">
      <c r="A393" s="50">
        <v>104</v>
      </c>
      <c r="B393" s="50">
        <v>1998</v>
      </c>
      <c r="C393" s="50" t="s">
        <v>823</v>
      </c>
      <c r="D393" s="50" t="s">
        <v>2733</v>
      </c>
      <c r="E393" s="50" t="s">
        <v>1539</v>
      </c>
      <c r="F393" s="50" t="s">
        <v>855</v>
      </c>
      <c r="G393" s="50" t="s">
        <v>952</v>
      </c>
      <c r="H393" s="50" t="s">
        <v>824</v>
      </c>
      <c r="I393" s="50">
        <v>14</v>
      </c>
      <c r="J393" s="50">
        <v>3.2218824999178088</v>
      </c>
      <c r="K393" s="50" t="s">
        <v>1561</v>
      </c>
      <c r="L393" s="50" t="s">
        <v>1373</v>
      </c>
      <c r="M393" s="50" t="s">
        <v>842</v>
      </c>
      <c r="N393" s="50" t="s">
        <v>2140</v>
      </c>
      <c r="O393" s="50">
        <v>5</v>
      </c>
      <c r="P393" s="50">
        <v>7.8658536585365901</v>
      </c>
      <c r="Q393" s="50">
        <v>12.61212115387416</v>
      </c>
      <c r="R393" s="50"/>
      <c r="S393" s="50">
        <v>5</v>
      </c>
      <c r="T393" s="50">
        <v>0.54878048780487987</v>
      </c>
      <c r="U393" s="50">
        <v>42.431090439646212</v>
      </c>
      <c r="V393" s="50"/>
      <c r="W393" s="50">
        <v>0.2110225683641786</v>
      </c>
      <c r="X393" s="50">
        <v>0.40222652621795069</v>
      </c>
      <c r="Y393" s="50">
        <v>979</v>
      </c>
      <c r="Z393" s="50">
        <v>914</v>
      </c>
      <c r="AA393" s="50" t="s">
        <v>1119</v>
      </c>
      <c r="AB393" s="50" t="s">
        <v>2740</v>
      </c>
    </row>
    <row r="394" spans="1:28" ht="15" x14ac:dyDescent="0.25">
      <c r="A394" s="50">
        <v>104</v>
      </c>
      <c r="B394" s="50">
        <v>1998</v>
      </c>
      <c r="C394" s="50" t="s">
        <v>823</v>
      </c>
      <c r="D394" s="50" t="s">
        <v>2733</v>
      </c>
      <c r="E394" s="50" t="s">
        <v>1697</v>
      </c>
      <c r="F394" s="50" t="s">
        <v>855</v>
      </c>
      <c r="G394" s="50" t="s">
        <v>922</v>
      </c>
      <c r="H394" s="50" t="s">
        <v>824</v>
      </c>
      <c r="I394" s="50">
        <v>14</v>
      </c>
      <c r="J394" s="50">
        <v>0.23013446427984349</v>
      </c>
      <c r="K394" s="50" t="s">
        <v>1561</v>
      </c>
      <c r="L394" s="50" t="s">
        <v>1373</v>
      </c>
      <c r="M394" s="50" t="s">
        <v>842</v>
      </c>
      <c r="N394" s="50" t="s">
        <v>2140</v>
      </c>
      <c r="O394" s="50">
        <v>5</v>
      </c>
      <c r="P394" s="50">
        <v>7.8550724637681171</v>
      </c>
      <c r="Q394" s="50">
        <v>0.20784609690826519</v>
      </c>
      <c r="R394" s="50"/>
      <c r="S394" s="50">
        <v>5</v>
      </c>
      <c r="T394" s="50">
        <v>6.463768115942031</v>
      </c>
      <c r="U394" s="50">
        <v>6.2618518221080528</v>
      </c>
      <c r="V394" s="50"/>
      <c r="W394" s="50">
        <v>0.28349166355606892</v>
      </c>
      <c r="X394" s="50">
        <v>0.40401837616528941</v>
      </c>
      <c r="Y394" s="50">
        <v>975</v>
      </c>
      <c r="Z394" s="50">
        <v>919</v>
      </c>
      <c r="AA394" s="50" t="s">
        <v>1119</v>
      </c>
      <c r="AB394" s="50" t="s">
        <v>2740</v>
      </c>
    </row>
    <row r="395" spans="1:28" ht="15" x14ac:dyDescent="0.25">
      <c r="A395" s="50">
        <v>104</v>
      </c>
      <c r="B395" s="50">
        <v>1998</v>
      </c>
      <c r="C395" s="50" t="s">
        <v>823</v>
      </c>
      <c r="D395" s="50" t="s">
        <v>2733</v>
      </c>
      <c r="E395" s="50" t="s">
        <v>1970</v>
      </c>
      <c r="F395" s="50" t="s">
        <v>855</v>
      </c>
      <c r="G395" s="50" t="s">
        <v>922</v>
      </c>
      <c r="H395" s="50" t="s">
        <v>824</v>
      </c>
      <c r="I395" s="50">
        <v>14</v>
      </c>
      <c r="J395" s="50">
        <v>0.23013446427984349</v>
      </c>
      <c r="K395" s="50" t="s">
        <v>1561</v>
      </c>
      <c r="L395" s="50" t="s">
        <v>1373</v>
      </c>
      <c r="M395" s="50" t="s">
        <v>842</v>
      </c>
      <c r="N395" s="50" t="s">
        <v>2140</v>
      </c>
      <c r="O395" s="50">
        <v>5</v>
      </c>
      <c r="P395" s="50">
        <v>7.8550724637681171</v>
      </c>
      <c r="Q395" s="50">
        <v>18.129867489546619</v>
      </c>
      <c r="R395" s="50"/>
      <c r="S395" s="50">
        <v>5</v>
      </c>
      <c r="T395" s="50">
        <v>8.6956521739132597E-2</v>
      </c>
      <c r="U395" s="50">
        <v>5.1382098049807192</v>
      </c>
      <c r="V395" s="50"/>
      <c r="W395" s="50">
        <v>0.5262650235530254</v>
      </c>
      <c r="X395" s="50">
        <v>0.41384774375076328</v>
      </c>
      <c r="Y395" s="50">
        <v>975</v>
      </c>
      <c r="Z395" s="50">
        <v>920</v>
      </c>
      <c r="AA395" s="50" t="s">
        <v>1119</v>
      </c>
      <c r="AB395" s="50" t="s">
        <v>2740</v>
      </c>
    </row>
    <row r="396" spans="1:28" ht="15" x14ac:dyDescent="0.25">
      <c r="A396" s="50">
        <v>104</v>
      </c>
      <c r="B396" s="50">
        <v>1998</v>
      </c>
      <c r="C396" s="50" t="s">
        <v>823</v>
      </c>
      <c r="D396" s="50" t="s">
        <v>2733</v>
      </c>
      <c r="E396" s="50" t="s">
        <v>1281</v>
      </c>
      <c r="F396" s="50" t="s">
        <v>855</v>
      </c>
      <c r="G396" s="50" t="s">
        <v>922</v>
      </c>
      <c r="H396" s="50" t="s">
        <v>824</v>
      </c>
      <c r="I396" s="50">
        <v>14</v>
      </c>
      <c r="J396" s="50">
        <v>0.23013446427984349</v>
      </c>
      <c r="K396" s="50" t="s">
        <v>1561</v>
      </c>
      <c r="L396" s="50" t="s">
        <v>1373</v>
      </c>
      <c r="M396" s="50" t="s">
        <v>842</v>
      </c>
      <c r="N396" s="50" t="s">
        <v>2140</v>
      </c>
      <c r="O396" s="50">
        <v>5</v>
      </c>
      <c r="P396" s="50">
        <v>7.8550724637681171</v>
      </c>
      <c r="Q396" s="50">
        <v>1.6108072510390561</v>
      </c>
      <c r="R396" s="50"/>
      <c r="S396" s="50">
        <v>5</v>
      </c>
      <c r="T396" s="50">
        <v>0.28985507246377029</v>
      </c>
      <c r="U396" s="50">
        <v>1.5415252187363011</v>
      </c>
      <c r="V396" s="50"/>
      <c r="W396" s="50">
        <v>4.3317120060464669</v>
      </c>
      <c r="X396" s="50">
        <v>1.338186445166355</v>
      </c>
      <c r="Y396" s="50">
        <v>975</v>
      </c>
      <c r="Z396" s="50">
        <v>921</v>
      </c>
      <c r="AA396" s="50" t="s">
        <v>1119</v>
      </c>
      <c r="AB396" s="50" t="s">
        <v>2740</v>
      </c>
    </row>
    <row r="397" spans="1:28" ht="15" x14ac:dyDescent="0.25">
      <c r="A397" s="50">
        <v>104</v>
      </c>
      <c r="B397" s="50">
        <v>1998</v>
      </c>
      <c r="C397" s="50" t="s">
        <v>823</v>
      </c>
      <c r="D397" s="50" t="s">
        <v>2733</v>
      </c>
      <c r="E397" s="50" t="s">
        <v>1539</v>
      </c>
      <c r="F397" s="50" t="s">
        <v>855</v>
      </c>
      <c r="G397" s="50" t="s">
        <v>922</v>
      </c>
      <c r="H397" s="50" t="s">
        <v>824</v>
      </c>
      <c r="I397" s="50">
        <v>14</v>
      </c>
      <c r="J397" s="50">
        <v>0.23013446427984349</v>
      </c>
      <c r="K397" s="50" t="s">
        <v>1561</v>
      </c>
      <c r="L397" s="50" t="s">
        <v>1373</v>
      </c>
      <c r="M397" s="50" t="s">
        <v>842</v>
      </c>
      <c r="N397" s="50" t="s">
        <v>2140</v>
      </c>
      <c r="O397" s="50">
        <v>5</v>
      </c>
      <c r="P397" s="50">
        <v>7.8550724637681171</v>
      </c>
      <c r="Q397" s="50">
        <v>1.4895636945092341</v>
      </c>
      <c r="R397" s="50"/>
      <c r="S397" s="50">
        <v>5</v>
      </c>
      <c r="T397" s="50">
        <v>0.28985507246377029</v>
      </c>
      <c r="U397" s="50">
        <v>11.78700023229038</v>
      </c>
      <c r="V397" s="50"/>
      <c r="W397" s="50">
        <v>0.81290102271997466</v>
      </c>
      <c r="X397" s="50">
        <v>0.43304040363695911</v>
      </c>
      <c r="Y397" s="50">
        <v>975</v>
      </c>
      <c r="Z397" s="50">
        <v>922</v>
      </c>
      <c r="AA397" s="50" t="s">
        <v>1119</v>
      </c>
      <c r="AB397" s="50" t="s">
        <v>2740</v>
      </c>
    </row>
    <row r="398" spans="1:28" ht="15" x14ac:dyDescent="0.25">
      <c r="A398" s="50">
        <v>104</v>
      </c>
      <c r="B398" s="50">
        <v>1998</v>
      </c>
      <c r="C398" s="50" t="s">
        <v>823</v>
      </c>
      <c r="D398" s="50" t="s">
        <v>2733</v>
      </c>
      <c r="E398" s="50" t="s">
        <v>1697</v>
      </c>
      <c r="F398" s="50" t="s">
        <v>855</v>
      </c>
      <c r="G398" s="50" t="s">
        <v>890</v>
      </c>
      <c r="H398" s="50" t="s">
        <v>824</v>
      </c>
      <c r="I398" s="50">
        <v>14</v>
      </c>
      <c r="J398" s="50">
        <v>3.2218824999178088</v>
      </c>
      <c r="K398" s="50" t="s">
        <v>1561</v>
      </c>
      <c r="L398" s="50" t="s">
        <v>1373</v>
      </c>
      <c r="M398" s="50" t="s">
        <v>842</v>
      </c>
      <c r="N398" s="50" t="s">
        <v>2140</v>
      </c>
      <c r="O398" s="50">
        <v>5</v>
      </c>
      <c r="P398" s="50">
        <v>6.5243902439024417</v>
      </c>
      <c r="Q398" s="50">
        <v>1.1258330249197701</v>
      </c>
      <c r="R398" s="50"/>
      <c r="S398" s="50">
        <v>5</v>
      </c>
      <c r="T398" s="50">
        <v>5.7926829268292721</v>
      </c>
      <c r="U398" s="50">
        <v>3.1152215431904509</v>
      </c>
      <c r="V398" s="50"/>
      <c r="W398" s="50">
        <v>0.28200217597367178</v>
      </c>
      <c r="X398" s="50">
        <v>0.40397626136269432</v>
      </c>
      <c r="Y398" s="50">
        <v>980</v>
      </c>
      <c r="Z398" s="50">
        <v>915</v>
      </c>
      <c r="AA398" s="50" t="s">
        <v>1119</v>
      </c>
      <c r="AB398" s="50" t="s">
        <v>2740</v>
      </c>
    </row>
    <row r="399" spans="1:28" ht="15" x14ac:dyDescent="0.25">
      <c r="A399" s="50">
        <v>104</v>
      </c>
      <c r="B399" s="50">
        <v>1998</v>
      </c>
      <c r="C399" s="50" t="s">
        <v>823</v>
      </c>
      <c r="D399" s="50" t="s">
        <v>2733</v>
      </c>
      <c r="E399" s="50" t="s">
        <v>1970</v>
      </c>
      <c r="F399" s="50" t="s">
        <v>855</v>
      </c>
      <c r="G399" s="50" t="s">
        <v>890</v>
      </c>
      <c r="H399" s="50" t="s">
        <v>824</v>
      </c>
      <c r="I399" s="50">
        <v>14</v>
      </c>
      <c r="J399" s="50">
        <v>3.2218824999178088</v>
      </c>
      <c r="K399" s="50" t="s">
        <v>1561</v>
      </c>
      <c r="L399" s="50" t="s">
        <v>1373</v>
      </c>
      <c r="M399" s="50" t="s">
        <v>842</v>
      </c>
      <c r="N399" s="50" t="s">
        <v>2140</v>
      </c>
      <c r="O399" s="50">
        <v>5</v>
      </c>
      <c r="P399" s="50">
        <v>6.5243902439024417</v>
      </c>
      <c r="Q399" s="50">
        <v>12.16099335143095</v>
      </c>
      <c r="R399" s="50"/>
      <c r="S399" s="50">
        <v>5</v>
      </c>
      <c r="T399" s="50">
        <v>0.73170731707317493</v>
      </c>
      <c r="U399" s="50">
        <v>1.85</v>
      </c>
      <c r="V399" s="50"/>
      <c r="W399" s="50">
        <v>0.60117753509156091</v>
      </c>
      <c r="X399" s="50">
        <v>0.41807072143493829</v>
      </c>
      <c r="Y399" s="50">
        <v>980</v>
      </c>
      <c r="Z399" s="50">
        <v>916</v>
      </c>
      <c r="AA399" s="50" t="s">
        <v>1119</v>
      </c>
      <c r="AB399" s="50" t="s">
        <v>2740</v>
      </c>
    </row>
    <row r="400" spans="1:28" ht="15" x14ac:dyDescent="0.25">
      <c r="A400" s="50">
        <v>104</v>
      </c>
      <c r="B400" s="50">
        <v>1998</v>
      </c>
      <c r="C400" s="50" t="s">
        <v>823</v>
      </c>
      <c r="D400" s="50" t="s">
        <v>2733</v>
      </c>
      <c r="E400" s="50" t="s">
        <v>1281</v>
      </c>
      <c r="F400" s="50" t="s">
        <v>855</v>
      </c>
      <c r="G400" s="50" t="s">
        <v>890</v>
      </c>
      <c r="H400" s="50" t="s">
        <v>824</v>
      </c>
      <c r="I400" s="50">
        <v>14</v>
      </c>
      <c r="J400" s="50">
        <v>3.2218824999178088</v>
      </c>
      <c r="K400" s="50" t="s">
        <v>1561</v>
      </c>
      <c r="L400" s="50" t="s">
        <v>1373</v>
      </c>
      <c r="M400" s="50" t="s">
        <v>842</v>
      </c>
      <c r="N400" s="50" t="s">
        <v>2140</v>
      </c>
      <c r="O400" s="50">
        <v>5</v>
      </c>
      <c r="P400" s="50">
        <v>6.5243902439024417</v>
      </c>
      <c r="Q400" s="50">
        <v>3.749689880230981</v>
      </c>
      <c r="R400" s="50"/>
      <c r="S400" s="50">
        <v>5</v>
      </c>
      <c r="T400" s="50">
        <v>1.22699386503068</v>
      </c>
      <c r="U400" s="50">
        <v>4.4942698559901304</v>
      </c>
      <c r="V400" s="50"/>
      <c r="W400" s="50">
        <v>1.155413619028133</v>
      </c>
      <c r="X400" s="50">
        <v>0.46674903155178438</v>
      </c>
      <c r="Y400" s="50">
        <v>980</v>
      </c>
      <c r="Z400" s="50">
        <v>917</v>
      </c>
      <c r="AA400" s="50" t="s">
        <v>1119</v>
      </c>
      <c r="AB400" s="50" t="s">
        <v>2740</v>
      </c>
    </row>
    <row r="401" spans="1:28" ht="15" x14ac:dyDescent="0.25">
      <c r="A401" s="50">
        <v>104</v>
      </c>
      <c r="B401" s="50">
        <v>1998</v>
      </c>
      <c r="C401" s="50" t="s">
        <v>823</v>
      </c>
      <c r="D401" s="50" t="s">
        <v>2733</v>
      </c>
      <c r="E401" s="50" t="s">
        <v>1539</v>
      </c>
      <c r="F401" s="50" t="s">
        <v>855</v>
      </c>
      <c r="G401" s="50" t="s">
        <v>890</v>
      </c>
      <c r="H401" s="50" t="s">
        <v>824</v>
      </c>
      <c r="I401" s="50">
        <v>14</v>
      </c>
      <c r="J401" s="50">
        <v>3.2218824999178088</v>
      </c>
      <c r="K401" s="50" t="s">
        <v>1561</v>
      </c>
      <c r="L401" s="50" t="s">
        <v>1373</v>
      </c>
      <c r="M401" s="50" t="s">
        <v>842</v>
      </c>
      <c r="N401" s="50" t="s">
        <v>2140</v>
      </c>
      <c r="O401" s="50">
        <v>5</v>
      </c>
      <c r="P401" s="50">
        <v>6.5243902439024417</v>
      </c>
      <c r="Q401" s="50">
        <v>1.4895636945092341</v>
      </c>
      <c r="R401" s="50"/>
      <c r="S401" s="50">
        <v>5</v>
      </c>
      <c r="T401" s="50">
        <v>0.18292682926829329</v>
      </c>
      <c r="U401" s="50">
        <v>1.6974097914174999</v>
      </c>
      <c r="V401" s="50"/>
      <c r="W401" s="50">
        <v>3.5847960085328019</v>
      </c>
      <c r="X401" s="50">
        <v>1.0425381211396361</v>
      </c>
      <c r="Y401" s="50">
        <v>980</v>
      </c>
      <c r="Z401" s="50">
        <v>918</v>
      </c>
      <c r="AA401" s="50" t="s">
        <v>1119</v>
      </c>
      <c r="AB401" s="50" t="s">
        <v>2740</v>
      </c>
    </row>
    <row r="402" spans="1:28" ht="15" x14ac:dyDescent="0.25">
      <c r="A402" s="50">
        <v>104</v>
      </c>
      <c r="B402" s="50">
        <v>1998</v>
      </c>
      <c r="C402" s="50" t="s">
        <v>823</v>
      </c>
      <c r="D402" s="50" t="s">
        <v>2733</v>
      </c>
      <c r="E402" s="50" t="s">
        <v>1697</v>
      </c>
      <c r="F402" s="50" t="s">
        <v>855</v>
      </c>
      <c r="G402" s="50" t="s">
        <v>890</v>
      </c>
      <c r="H402" s="50" t="s">
        <v>824</v>
      </c>
      <c r="I402" s="50">
        <v>14</v>
      </c>
      <c r="J402" s="50">
        <v>1.610941249958904</v>
      </c>
      <c r="K402" s="50" t="s">
        <v>1561</v>
      </c>
      <c r="L402" s="50" t="s">
        <v>1373</v>
      </c>
      <c r="M402" s="50" t="s">
        <v>842</v>
      </c>
      <c r="N402" s="50" t="s">
        <v>2140</v>
      </c>
      <c r="O402" s="50">
        <v>5</v>
      </c>
      <c r="P402" s="50">
        <v>6.036585365853659</v>
      </c>
      <c r="Q402" s="50">
        <v>0.71014083110323956</v>
      </c>
      <c r="R402" s="50"/>
      <c r="S402" s="50">
        <v>5</v>
      </c>
      <c r="T402" s="50">
        <v>5.243902439024394</v>
      </c>
      <c r="U402" s="50">
        <v>9.3808315196468595</v>
      </c>
      <c r="V402" s="50"/>
      <c r="W402" s="50">
        <v>0.1075665804652093</v>
      </c>
      <c r="X402" s="50">
        <v>0.40057852846164888</v>
      </c>
      <c r="Y402" s="50">
        <v>977</v>
      </c>
      <c r="Z402" s="50">
        <v>915</v>
      </c>
      <c r="AA402" s="50" t="s">
        <v>1119</v>
      </c>
      <c r="AB402" s="50" t="s">
        <v>2740</v>
      </c>
    </row>
    <row r="403" spans="1:28" ht="15" x14ac:dyDescent="0.25">
      <c r="A403" s="50">
        <v>104</v>
      </c>
      <c r="B403" s="50">
        <v>1998</v>
      </c>
      <c r="C403" s="50" t="s">
        <v>823</v>
      </c>
      <c r="D403" s="50" t="s">
        <v>2733</v>
      </c>
      <c r="E403" s="50" t="s">
        <v>1970</v>
      </c>
      <c r="F403" s="50" t="s">
        <v>855</v>
      </c>
      <c r="G403" s="50" t="s">
        <v>890</v>
      </c>
      <c r="H403" s="50" t="s">
        <v>824</v>
      </c>
      <c r="I403" s="50">
        <v>14</v>
      </c>
      <c r="J403" s="50">
        <v>1.610941249958904</v>
      </c>
      <c r="K403" s="50" t="s">
        <v>1561</v>
      </c>
      <c r="L403" s="50" t="s">
        <v>1373</v>
      </c>
      <c r="M403" s="50" t="s">
        <v>842</v>
      </c>
      <c r="N403" s="50" t="s">
        <v>2140</v>
      </c>
      <c r="O403" s="50">
        <v>5</v>
      </c>
      <c r="P403" s="50">
        <v>6.036585365853659</v>
      </c>
      <c r="Q403" s="50">
        <v>0.96994845223857129</v>
      </c>
      <c r="R403" s="50"/>
      <c r="S403" s="50">
        <v>5</v>
      </c>
      <c r="T403" s="50">
        <v>0.18292682926829329</v>
      </c>
      <c r="U403" s="50">
        <v>0.35355339059327379</v>
      </c>
      <c r="V403" s="50"/>
      <c r="W403" s="50">
        <v>7.2385165413410739</v>
      </c>
      <c r="X403" s="50">
        <v>3.0198060859634168</v>
      </c>
      <c r="Y403" s="50">
        <v>977</v>
      </c>
      <c r="Z403" s="50">
        <v>916</v>
      </c>
      <c r="AA403" s="50" t="s">
        <v>1119</v>
      </c>
      <c r="AB403" s="50" t="s">
        <v>2740</v>
      </c>
    </row>
    <row r="404" spans="1:28" ht="15" x14ac:dyDescent="0.25">
      <c r="A404" s="50">
        <v>104</v>
      </c>
      <c r="B404" s="50">
        <v>1998</v>
      </c>
      <c r="C404" s="50" t="s">
        <v>823</v>
      </c>
      <c r="D404" s="50" t="s">
        <v>2733</v>
      </c>
      <c r="E404" s="50" t="s">
        <v>1281</v>
      </c>
      <c r="F404" s="50" t="s">
        <v>855</v>
      </c>
      <c r="G404" s="50" t="s">
        <v>890</v>
      </c>
      <c r="H404" s="50" t="s">
        <v>824</v>
      </c>
      <c r="I404" s="50">
        <v>14</v>
      </c>
      <c r="J404" s="50">
        <v>1.610941249958904</v>
      </c>
      <c r="K404" s="50" t="s">
        <v>1561</v>
      </c>
      <c r="L404" s="50" t="s">
        <v>1373</v>
      </c>
      <c r="M404" s="50" t="s">
        <v>842</v>
      </c>
      <c r="N404" s="50" t="s">
        <v>2140</v>
      </c>
      <c r="O404" s="50">
        <v>5</v>
      </c>
      <c r="P404" s="50">
        <v>6.036585365853659</v>
      </c>
      <c r="Q404" s="50">
        <v>7.1</v>
      </c>
      <c r="R404" s="50"/>
      <c r="S404" s="50">
        <v>5</v>
      </c>
      <c r="T404" s="50">
        <v>0.36585365853658841</v>
      </c>
      <c r="U404" s="50">
        <v>0.33284682274982891</v>
      </c>
      <c r="V404" s="50"/>
      <c r="W404" s="50">
        <v>1.0185071707653981</v>
      </c>
      <c r="X404" s="50">
        <v>0.45186784284502679</v>
      </c>
      <c r="Y404" s="50">
        <v>977</v>
      </c>
      <c r="Z404" s="50">
        <v>917</v>
      </c>
      <c r="AA404" s="50" t="s">
        <v>1119</v>
      </c>
      <c r="AB404" s="50" t="s">
        <v>2740</v>
      </c>
    </row>
    <row r="405" spans="1:28" ht="15" x14ac:dyDescent="0.25">
      <c r="A405" s="50">
        <v>104</v>
      </c>
      <c r="B405" s="50">
        <v>1998</v>
      </c>
      <c r="C405" s="50" t="s">
        <v>823</v>
      </c>
      <c r="D405" s="50" t="s">
        <v>2733</v>
      </c>
      <c r="E405" s="50" t="s">
        <v>1539</v>
      </c>
      <c r="F405" s="50" t="s">
        <v>855</v>
      </c>
      <c r="G405" s="50" t="s">
        <v>890</v>
      </c>
      <c r="H405" s="50" t="s">
        <v>824</v>
      </c>
      <c r="I405" s="50">
        <v>14</v>
      </c>
      <c r="J405" s="50">
        <v>1.610941249958904</v>
      </c>
      <c r="K405" s="50" t="s">
        <v>1561</v>
      </c>
      <c r="L405" s="50" t="s">
        <v>1373</v>
      </c>
      <c r="M405" s="50" t="s">
        <v>842</v>
      </c>
      <c r="N405" s="50" t="s">
        <v>2140</v>
      </c>
      <c r="O405" s="50">
        <v>5</v>
      </c>
      <c r="P405" s="50">
        <v>6.036585365853659</v>
      </c>
      <c r="Q405" s="50">
        <v>5.2774236138479544</v>
      </c>
      <c r="R405" s="50"/>
      <c r="S405" s="50">
        <v>5</v>
      </c>
      <c r="T405" s="50">
        <v>6.0975609756100717E-2</v>
      </c>
      <c r="U405" s="50">
        <v>3.4410998646975028</v>
      </c>
      <c r="V405" s="50"/>
      <c r="W405" s="50">
        <v>1.2108455936103431</v>
      </c>
      <c r="X405" s="50">
        <v>0.47330735257827922</v>
      </c>
      <c r="Y405" s="50">
        <v>977</v>
      </c>
      <c r="Z405" s="50">
        <v>918</v>
      </c>
      <c r="AA405" s="50" t="s">
        <v>1119</v>
      </c>
      <c r="AB405" s="50" t="s">
        <v>2740</v>
      </c>
    </row>
    <row r="406" spans="1:28" ht="15" x14ac:dyDescent="0.25">
      <c r="A406" s="50">
        <v>104</v>
      </c>
      <c r="B406" s="50">
        <v>1998</v>
      </c>
      <c r="C406" s="50" t="s">
        <v>823</v>
      </c>
      <c r="D406" s="50" t="s">
        <v>2733</v>
      </c>
      <c r="E406" s="50" t="s">
        <v>1697</v>
      </c>
      <c r="F406" s="50" t="s">
        <v>855</v>
      </c>
      <c r="G406" s="50" t="s">
        <v>952</v>
      </c>
      <c r="H406" s="50" t="s">
        <v>824</v>
      </c>
      <c r="I406" s="50">
        <v>14</v>
      </c>
      <c r="J406" s="50">
        <v>0.23013446427984349</v>
      </c>
      <c r="K406" s="50" t="s">
        <v>1561</v>
      </c>
      <c r="L406" s="50" t="s">
        <v>1373</v>
      </c>
      <c r="M406" s="50" t="s">
        <v>842</v>
      </c>
      <c r="N406" s="50" t="s">
        <v>2140</v>
      </c>
      <c r="O406" s="50">
        <v>5</v>
      </c>
      <c r="P406" s="50">
        <v>3.0144927536231898</v>
      </c>
      <c r="Q406" s="50">
        <v>0.60621778264910697</v>
      </c>
      <c r="R406" s="50"/>
      <c r="S406" s="50">
        <v>5</v>
      </c>
      <c r="T406" s="50">
        <v>2.0289855072463792</v>
      </c>
      <c r="U406" s="50">
        <v>2.528794179050561</v>
      </c>
      <c r="V406" s="50"/>
      <c r="W406" s="50">
        <v>0.48380755873211168</v>
      </c>
      <c r="X406" s="50">
        <v>0.41170348769431631</v>
      </c>
      <c r="Y406" s="50">
        <v>973</v>
      </c>
      <c r="Z406" s="50">
        <v>911</v>
      </c>
      <c r="AA406" s="50" t="s">
        <v>1119</v>
      </c>
      <c r="AB406" s="50" t="s">
        <v>2740</v>
      </c>
    </row>
    <row r="407" spans="1:28" ht="15" x14ac:dyDescent="0.25">
      <c r="A407" s="50">
        <v>104</v>
      </c>
      <c r="B407" s="50">
        <v>1998</v>
      </c>
      <c r="C407" s="50" t="s">
        <v>823</v>
      </c>
      <c r="D407" s="50" t="s">
        <v>2733</v>
      </c>
      <c r="E407" s="50" t="s">
        <v>1970</v>
      </c>
      <c r="F407" s="50" t="s">
        <v>855</v>
      </c>
      <c r="G407" s="50" t="s">
        <v>952</v>
      </c>
      <c r="H407" s="50" t="s">
        <v>824</v>
      </c>
      <c r="I407" s="50">
        <v>14</v>
      </c>
      <c r="J407" s="50">
        <v>0.23013446427984349</v>
      </c>
      <c r="K407" s="50" t="s">
        <v>1561</v>
      </c>
      <c r="L407" s="50" t="s">
        <v>1373</v>
      </c>
      <c r="M407" s="50" t="s">
        <v>842</v>
      </c>
      <c r="N407" s="50" t="s">
        <v>2140</v>
      </c>
      <c r="O407" s="50">
        <v>5</v>
      </c>
      <c r="P407" s="50">
        <v>3.0144927536231898</v>
      </c>
      <c r="Q407" s="50">
        <v>3.6</v>
      </c>
      <c r="R407" s="50"/>
      <c r="S407" s="50">
        <v>5</v>
      </c>
      <c r="T407" s="50">
        <v>0.26086956521739341</v>
      </c>
      <c r="U407" s="50">
        <v>2.3529555968055669</v>
      </c>
      <c r="V407" s="50"/>
      <c r="W407" s="50">
        <v>0.81737424547513426</v>
      </c>
      <c r="X407" s="50">
        <v>0.43340503285830229</v>
      </c>
      <c r="Y407" s="50">
        <v>973</v>
      </c>
      <c r="Z407" s="50">
        <v>912</v>
      </c>
      <c r="AA407" s="50" t="s">
        <v>1119</v>
      </c>
      <c r="AB407" s="50" t="s">
        <v>2740</v>
      </c>
    </row>
    <row r="408" spans="1:28" ht="15" x14ac:dyDescent="0.25">
      <c r="A408" s="50">
        <v>104</v>
      </c>
      <c r="B408" s="50">
        <v>1998</v>
      </c>
      <c r="C408" s="50" t="s">
        <v>823</v>
      </c>
      <c r="D408" s="50" t="s">
        <v>2733</v>
      </c>
      <c r="E408" s="50" t="s">
        <v>1281</v>
      </c>
      <c r="F408" s="50" t="s">
        <v>855</v>
      </c>
      <c r="G408" s="50" t="s">
        <v>952</v>
      </c>
      <c r="H408" s="50" t="s">
        <v>824</v>
      </c>
      <c r="I408" s="50">
        <v>14</v>
      </c>
      <c r="J408" s="50">
        <v>0.23013446427984349</v>
      </c>
      <c r="K408" s="50" t="s">
        <v>1561</v>
      </c>
      <c r="L408" s="50" t="s">
        <v>1373</v>
      </c>
      <c r="M408" s="50" t="s">
        <v>842</v>
      </c>
      <c r="N408" s="50" t="s">
        <v>2140</v>
      </c>
      <c r="O408" s="50">
        <v>5</v>
      </c>
      <c r="P408" s="50">
        <v>3.0144927536231898</v>
      </c>
      <c r="Q408" s="50">
        <v>2.637658088359411</v>
      </c>
      <c r="R408" s="50"/>
      <c r="S408" s="50">
        <v>5</v>
      </c>
      <c r="T408" s="50">
        <v>5.7971014492755657E-2</v>
      </c>
      <c r="U408" s="50">
        <v>13.07698359714502</v>
      </c>
      <c r="V408" s="50"/>
      <c r="W408" s="50">
        <v>0.28292683309121641</v>
      </c>
      <c r="X408" s="50">
        <v>0.40400237964415131</v>
      </c>
      <c r="Y408" s="50">
        <v>973</v>
      </c>
      <c r="Z408" s="50">
        <v>913</v>
      </c>
      <c r="AA408" s="50" t="s">
        <v>1119</v>
      </c>
      <c r="AB408" s="50" t="s">
        <v>2740</v>
      </c>
    </row>
    <row r="409" spans="1:28" ht="15" x14ac:dyDescent="0.25">
      <c r="A409" s="50">
        <v>104</v>
      </c>
      <c r="B409" s="50">
        <v>1998</v>
      </c>
      <c r="C409" s="50" t="s">
        <v>823</v>
      </c>
      <c r="D409" s="50" t="s">
        <v>2733</v>
      </c>
      <c r="E409" s="50" t="s">
        <v>1539</v>
      </c>
      <c r="F409" s="50" t="s">
        <v>855</v>
      </c>
      <c r="G409" s="50" t="s">
        <v>952</v>
      </c>
      <c r="H409" s="50" t="s">
        <v>824</v>
      </c>
      <c r="I409" s="50">
        <v>14</v>
      </c>
      <c r="J409" s="50">
        <v>0.23013446427984349</v>
      </c>
      <c r="K409" s="50" t="s">
        <v>1561</v>
      </c>
      <c r="L409" s="50" t="s">
        <v>1373</v>
      </c>
      <c r="M409" s="50" t="s">
        <v>842</v>
      </c>
      <c r="N409" s="50" t="s">
        <v>2140</v>
      </c>
      <c r="O409" s="50">
        <v>5</v>
      </c>
      <c r="P409" s="50">
        <v>3.0144927536231898</v>
      </c>
      <c r="Q409" s="50">
        <v>2.637658088359411</v>
      </c>
      <c r="R409" s="50"/>
      <c r="S409" s="50">
        <v>5</v>
      </c>
      <c r="T409" s="50">
        <v>2.8985507246379601E-2</v>
      </c>
      <c r="U409" s="50">
        <v>0.41803182838378172</v>
      </c>
      <c r="V409" s="50"/>
      <c r="W409" s="50">
        <v>1.427160399868173</v>
      </c>
      <c r="X409" s="50">
        <v>0.50183934034759425</v>
      </c>
      <c r="Y409" s="50">
        <v>973</v>
      </c>
      <c r="Z409" s="50">
        <v>914</v>
      </c>
      <c r="AA409" s="50" t="s">
        <v>1119</v>
      </c>
      <c r="AB409" s="50" t="s">
        <v>2740</v>
      </c>
    </row>
    <row r="410" spans="1:28" ht="15" x14ac:dyDescent="0.25">
      <c r="A410" s="50">
        <v>104</v>
      </c>
      <c r="B410" s="50">
        <v>1998</v>
      </c>
      <c r="C410" s="50" t="s">
        <v>823</v>
      </c>
      <c r="D410" s="50" t="s">
        <v>2733</v>
      </c>
      <c r="E410" s="50" t="s">
        <v>1697</v>
      </c>
      <c r="F410" s="50" t="s">
        <v>855</v>
      </c>
      <c r="G410" s="50" t="s">
        <v>890</v>
      </c>
      <c r="H410" s="50" t="s">
        <v>824</v>
      </c>
      <c r="I410" s="50">
        <v>14</v>
      </c>
      <c r="J410" s="50">
        <v>0.23013446427984349</v>
      </c>
      <c r="K410" s="50" t="s">
        <v>1561</v>
      </c>
      <c r="L410" s="50" t="s">
        <v>1373</v>
      </c>
      <c r="M410" s="50" t="s">
        <v>842</v>
      </c>
      <c r="N410" s="50" t="s">
        <v>2140</v>
      </c>
      <c r="O410" s="50">
        <v>5</v>
      </c>
      <c r="P410" s="50">
        <v>0.28985507246377029</v>
      </c>
      <c r="Q410" s="50">
        <v>17</v>
      </c>
      <c r="R410" s="50"/>
      <c r="S410" s="50">
        <v>5</v>
      </c>
      <c r="T410" s="50">
        <v>0.66666666666666874</v>
      </c>
      <c r="U410" s="50">
        <v>17.678156012435231</v>
      </c>
      <c r="V410" s="50"/>
      <c r="W410" s="50">
        <v>-1.9613733779904559E-2</v>
      </c>
      <c r="X410" s="50">
        <v>0.40001923492763952</v>
      </c>
      <c r="Y410" s="50">
        <v>974</v>
      </c>
      <c r="Z410" s="50">
        <v>915</v>
      </c>
      <c r="AA410" s="50" t="s">
        <v>1119</v>
      </c>
      <c r="AB410" s="50" t="s">
        <v>2740</v>
      </c>
    </row>
    <row r="411" spans="1:28" ht="15" x14ac:dyDescent="0.25">
      <c r="A411" s="50">
        <v>104</v>
      </c>
      <c r="B411" s="50">
        <v>1998</v>
      </c>
      <c r="C411" s="50" t="s">
        <v>823</v>
      </c>
      <c r="D411" s="50" t="s">
        <v>2733</v>
      </c>
      <c r="E411" s="50" t="s">
        <v>1970</v>
      </c>
      <c r="F411" s="50" t="s">
        <v>855</v>
      </c>
      <c r="G411" s="50" t="s">
        <v>890</v>
      </c>
      <c r="H411" s="50" t="s">
        <v>824</v>
      </c>
      <c r="I411" s="50">
        <v>14</v>
      </c>
      <c r="J411" s="50">
        <v>0.23013446427984349</v>
      </c>
      <c r="K411" s="50" t="s">
        <v>1561</v>
      </c>
      <c r="L411" s="50" t="s">
        <v>1373</v>
      </c>
      <c r="M411" s="50" t="s">
        <v>842</v>
      </c>
      <c r="N411" s="50" t="s">
        <v>2140</v>
      </c>
      <c r="O411" s="50">
        <v>5</v>
      </c>
      <c r="P411" s="50">
        <v>0.28985507246377029</v>
      </c>
      <c r="Q411" s="50">
        <v>5.5521367674710227</v>
      </c>
      <c r="R411" s="50"/>
      <c r="S411" s="50">
        <v>5</v>
      </c>
      <c r="T411" s="50">
        <v>2.8985507246379601E-2</v>
      </c>
      <c r="U411" s="50">
        <v>7.232335138395718</v>
      </c>
      <c r="V411" s="50"/>
      <c r="W411" s="50">
        <v>3.652557052016573E-2</v>
      </c>
      <c r="X411" s="50">
        <v>0.40006670586509119</v>
      </c>
      <c r="Y411" s="50">
        <v>974</v>
      </c>
      <c r="Z411" s="50">
        <v>916</v>
      </c>
      <c r="AA411" s="50" t="s">
        <v>1119</v>
      </c>
      <c r="AB411" s="50" t="s">
        <v>2740</v>
      </c>
    </row>
    <row r="412" spans="1:28" ht="15" x14ac:dyDescent="0.25">
      <c r="A412" s="50">
        <v>104</v>
      </c>
      <c r="B412" s="50">
        <v>1998</v>
      </c>
      <c r="C412" s="50" t="s">
        <v>823</v>
      </c>
      <c r="D412" s="50" t="s">
        <v>2733</v>
      </c>
      <c r="E412" s="50" t="s">
        <v>1281</v>
      </c>
      <c r="F412" s="50" t="s">
        <v>855</v>
      </c>
      <c r="G412" s="50" t="s">
        <v>890</v>
      </c>
      <c r="H412" s="50" t="s">
        <v>824</v>
      </c>
      <c r="I412" s="50">
        <v>14</v>
      </c>
      <c r="J412" s="50">
        <v>0.23013446427984349</v>
      </c>
      <c r="K412" s="50" t="s">
        <v>1561</v>
      </c>
      <c r="L412" s="50" t="s">
        <v>1373</v>
      </c>
      <c r="M412" s="50" t="s">
        <v>842</v>
      </c>
      <c r="N412" s="50" t="s">
        <v>2140</v>
      </c>
      <c r="O412" s="50">
        <v>5</v>
      </c>
      <c r="P412" s="50">
        <v>0.28985507246377029</v>
      </c>
      <c r="Q412" s="50">
        <v>20.53769396041606</v>
      </c>
      <c r="R412" s="50"/>
      <c r="S412" s="50">
        <v>5</v>
      </c>
      <c r="T412" s="50">
        <v>0.23188405797101641</v>
      </c>
      <c r="U412" s="50">
        <v>23.593219364893809</v>
      </c>
      <c r="V412" s="50"/>
      <c r="W412" s="50">
        <v>2.3659444258915191E-3</v>
      </c>
      <c r="X412" s="50">
        <v>0.40000027988465142</v>
      </c>
      <c r="Y412" s="50">
        <v>974</v>
      </c>
      <c r="Z412" s="50">
        <v>917</v>
      </c>
      <c r="AA412" s="50" t="s">
        <v>1119</v>
      </c>
      <c r="AB412" s="50" t="s">
        <v>2740</v>
      </c>
    </row>
    <row r="413" spans="1:28" ht="15" x14ac:dyDescent="0.25">
      <c r="A413" s="50">
        <v>104</v>
      </c>
      <c r="B413" s="50">
        <v>1998</v>
      </c>
      <c r="C413" s="50" t="s">
        <v>823</v>
      </c>
      <c r="D413" s="50" t="s">
        <v>2733</v>
      </c>
      <c r="E413" s="50" t="s">
        <v>1539</v>
      </c>
      <c r="F413" s="50" t="s">
        <v>855</v>
      </c>
      <c r="G413" s="50" t="s">
        <v>890</v>
      </c>
      <c r="H413" s="50" t="s">
        <v>824</v>
      </c>
      <c r="I413" s="50">
        <v>14</v>
      </c>
      <c r="J413" s="50">
        <v>0.23013446427984349</v>
      </c>
      <c r="K413" s="50" t="s">
        <v>1561</v>
      </c>
      <c r="L413" s="50" t="s">
        <v>1373</v>
      </c>
      <c r="M413" s="50" t="s">
        <v>842</v>
      </c>
      <c r="N413" s="50" t="s">
        <v>2140</v>
      </c>
      <c r="O413" s="50">
        <v>5</v>
      </c>
      <c r="P413" s="50">
        <v>0.28985507246377029</v>
      </c>
      <c r="Q413" s="50">
        <v>2.3382685902179841</v>
      </c>
      <c r="R413" s="50"/>
      <c r="S413" s="50">
        <v>5</v>
      </c>
      <c r="T413" s="50">
        <v>2.8985507246379601E-2</v>
      </c>
      <c r="U413" s="50">
        <v>1.124580120069981</v>
      </c>
      <c r="V413" s="50"/>
      <c r="W413" s="50">
        <v>0.12835287012252769</v>
      </c>
      <c r="X413" s="50">
        <v>0.40082372296343449</v>
      </c>
      <c r="Y413" s="50">
        <v>974</v>
      </c>
      <c r="Z413" s="50">
        <v>918</v>
      </c>
      <c r="AA413" s="50" t="s">
        <v>1119</v>
      </c>
      <c r="AB413" s="50" t="s">
        <v>2740</v>
      </c>
    </row>
    <row r="414" spans="1:28" ht="15" x14ac:dyDescent="0.25">
      <c r="A414" s="50">
        <v>108</v>
      </c>
      <c r="B414" s="50">
        <v>2007</v>
      </c>
      <c r="C414" s="50" t="s">
        <v>1356</v>
      </c>
      <c r="D414" s="50" t="s">
        <v>832</v>
      </c>
      <c r="E414" s="50" t="s">
        <v>1721</v>
      </c>
      <c r="F414" s="50" t="s">
        <v>2736</v>
      </c>
      <c r="G414" s="50" t="s">
        <v>973</v>
      </c>
      <c r="H414" s="50" t="s">
        <v>834</v>
      </c>
      <c r="I414" s="50">
        <v>1.7</v>
      </c>
      <c r="J414" s="50">
        <v>12</v>
      </c>
      <c r="K414" s="50" t="s">
        <v>1042</v>
      </c>
      <c r="L414" s="50" t="s">
        <v>1254</v>
      </c>
      <c r="M414" s="50" t="s">
        <v>1722</v>
      </c>
      <c r="N414" s="50" t="s">
        <v>2140</v>
      </c>
      <c r="O414" s="50">
        <v>75</v>
      </c>
      <c r="P414" s="50">
        <v>47</v>
      </c>
      <c r="Q414" s="50">
        <v>41.6</v>
      </c>
      <c r="R414" s="50"/>
      <c r="S414" s="50">
        <v>72</v>
      </c>
      <c r="T414" s="50">
        <v>56.1</v>
      </c>
      <c r="U414" s="50">
        <v>67.260586480203415</v>
      </c>
      <c r="V414" s="50"/>
      <c r="W414" s="50">
        <v>0.16263634988458731</v>
      </c>
      <c r="X414" s="50">
        <v>2.731219018924189E-2</v>
      </c>
      <c r="Y414" s="50">
        <v>1007</v>
      </c>
      <c r="Z414" s="50">
        <v>946</v>
      </c>
      <c r="AA414" s="50" t="s">
        <v>1119</v>
      </c>
      <c r="AB414" s="50" t="s">
        <v>2740</v>
      </c>
    </row>
    <row r="415" spans="1:28" ht="15" x14ac:dyDescent="0.25">
      <c r="A415" s="50">
        <v>108</v>
      </c>
      <c r="B415" s="50">
        <v>2007</v>
      </c>
      <c r="C415" s="50" t="s">
        <v>1356</v>
      </c>
      <c r="D415" s="50" t="s">
        <v>832</v>
      </c>
      <c r="E415" s="50" t="s">
        <v>1721</v>
      </c>
      <c r="F415" s="50" t="s">
        <v>2736</v>
      </c>
      <c r="G415" s="50" t="s">
        <v>973</v>
      </c>
      <c r="H415" s="50" t="s">
        <v>834</v>
      </c>
      <c r="I415" s="50">
        <v>1.7</v>
      </c>
      <c r="J415" s="50">
        <v>5</v>
      </c>
      <c r="K415" s="50" t="s">
        <v>1042</v>
      </c>
      <c r="L415" s="50" t="s">
        <v>1254</v>
      </c>
      <c r="M415" s="50" t="s">
        <v>1722</v>
      </c>
      <c r="N415" s="50" t="s">
        <v>2140</v>
      </c>
      <c r="O415" s="50">
        <v>93</v>
      </c>
      <c r="P415" s="50">
        <v>15.3</v>
      </c>
      <c r="Q415" s="50">
        <v>34.200000000000003</v>
      </c>
      <c r="R415" s="50"/>
      <c r="S415" s="50">
        <v>96</v>
      </c>
      <c r="T415" s="50">
        <v>14.5</v>
      </c>
      <c r="U415" s="50">
        <v>8</v>
      </c>
      <c r="V415" s="50"/>
      <c r="W415" s="50">
        <v>-3.2315252879217042E-2</v>
      </c>
      <c r="X415" s="50">
        <v>2.117211747248917E-2</v>
      </c>
      <c r="Y415" s="50">
        <v>1005</v>
      </c>
      <c r="Z415" s="50">
        <v>946</v>
      </c>
      <c r="AA415" s="50" t="s">
        <v>1119</v>
      </c>
      <c r="AB415" s="50" t="s">
        <v>2740</v>
      </c>
    </row>
    <row r="416" spans="1:28" ht="15" x14ac:dyDescent="0.25">
      <c r="A416" s="50">
        <v>108</v>
      </c>
      <c r="B416" s="50">
        <v>2007</v>
      </c>
      <c r="C416" s="50" t="s">
        <v>1356</v>
      </c>
      <c r="D416" s="50" t="s">
        <v>832</v>
      </c>
      <c r="E416" s="50" t="s">
        <v>1721</v>
      </c>
      <c r="F416" s="50" t="s">
        <v>2736</v>
      </c>
      <c r="G416" s="50" t="s">
        <v>1068</v>
      </c>
      <c r="H416" s="50" t="s">
        <v>834</v>
      </c>
      <c r="I416" s="50">
        <v>1.7</v>
      </c>
      <c r="J416" s="50">
        <v>12</v>
      </c>
      <c r="K416" s="50" t="s">
        <v>1042</v>
      </c>
      <c r="L416" s="50" t="s">
        <v>1254</v>
      </c>
      <c r="M416" s="50" t="s">
        <v>1722</v>
      </c>
      <c r="N416" s="50" t="s">
        <v>2140</v>
      </c>
      <c r="O416" s="50">
        <v>38</v>
      </c>
      <c r="P416" s="50">
        <v>3</v>
      </c>
      <c r="Q416" s="50">
        <v>2.6112598929916961</v>
      </c>
      <c r="R416" s="50"/>
      <c r="S416" s="50">
        <v>68</v>
      </c>
      <c r="T416" s="50">
        <v>7</v>
      </c>
      <c r="U416" s="50">
        <v>73.539105243400954</v>
      </c>
      <c r="V416" s="50"/>
      <c r="W416" s="50">
        <v>6.7253922589358306E-2</v>
      </c>
      <c r="X416" s="50">
        <v>4.104300715730301E-2</v>
      </c>
      <c r="Y416" s="50">
        <v>1006</v>
      </c>
      <c r="Z416" s="50">
        <v>945</v>
      </c>
      <c r="AA416" s="50" t="s">
        <v>1119</v>
      </c>
      <c r="AB416" s="50" t="s">
        <v>2740</v>
      </c>
    </row>
    <row r="417" spans="1:28" ht="15" x14ac:dyDescent="0.25">
      <c r="A417" s="50">
        <v>108</v>
      </c>
      <c r="B417" s="50">
        <v>2007</v>
      </c>
      <c r="C417" s="50" t="s">
        <v>1356</v>
      </c>
      <c r="D417" s="50" t="s">
        <v>832</v>
      </c>
      <c r="E417" s="50" t="s">
        <v>1721</v>
      </c>
      <c r="F417" s="50" t="s">
        <v>2736</v>
      </c>
      <c r="G417" s="50" t="s">
        <v>1068</v>
      </c>
      <c r="H417" s="50" t="s">
        <v>834</v>
      </c>
      <c r="I417" s="50">
        <v>1.7</v>
      </c>
      <c r="J417" s="50">
        <v>5</v>
      </c>
      <c r="K417" s="50" t="s">
        <v>1042</v>
      </c>
      <c r="L417" s="50" t="s">
        <v>1254</v>
      </c>
      <c r="M417" s="50" t="s">
        <v>1722</v>
      </c>
      <c r="N417" s="50" t="s">
        <v>2140</v>
      </c>
      <c r="O417" s="50">
        <v>91</v>
      </c>
      <c r="P417" s="50">
        <v>0.7</v>
      </c>
      <c r="Q417" s="50">
        <v>0.9006664199358162</v>
      </c>
      <c r="R417" s="50"/>
      <c r="S417" s="50">
        <v>87</v>
      </c>
      <c r="T417" s="50">
        <v>0.92</v>
      </c>
      <c r="U417" s="50">
        <v>1.1000000000000001</v>
      </c>
      <c r="V417" s="50"/>
      <c r="W417" s="50">
        <v>0.2183993024306112</v>
      </c>
      <c r="X417" s="50">
        <v>2.261724772578257E-2</v>
      </c>
      <c r="Y417" s="50">
        <v>1004</v>
      </c>
      <c r="Z417" s="50">
        <v>945</v>
      </c>
      <c r="AA417" s="50" t="s">
        <v>1119</v>
      </c>
      <c r="AB417" s="50" t="s">
        <v>2740</v>
      </c>
    </row>
    <row r="418" spans="1:28" ht="15" x14ac:dyDescent="0.25">
      <c r="A418" s="50">
        <v>108</v>
      </c>
      <c r="B418" s="50">
        <v>2007</v>
      </c>
      <c r="C418" s="50" t="s">
        <v>1356</v>
      </c>
      <c r="D418" s="50" t="s">
        <v>832</v>
      </c>
      <c r="E418" s="50" t="s">
        <v>1721</v>
      </c>
      <c r="F418" s="50" t="s">
        <v>2736</v>
      </c>
      <c r="G418" s="50" t="s">
        <v>973</v>
      </c>
      <c r="H418" s="50" t="s">
        <v>834</v>
      </c>
      <c r="I418" s="50">
        <v>1.7</v>
      </c>
      <c r="J418" s="50">
        <v>12</v>
      </c>
      <c r="K418" s="50" t="s">
        <v>939</v>
      </c>
      <c r="L418" s="50" t="s">
        <v>1256</v>
      </c>
      <c r="M418" s="50" t="s">
        <v>1722</v>
      </c>
      <c r="N418" s="50" t="s">
        <v>2140</v>
      </c>
      <c r="O418" s="50">
        <v>75</v>
      </c>
      <c r="P418" s="50">
        <v>59.8</v>
      </c>
      <c r="Q418" s="50">
        <v>3.7585502524244632</v>
      </c>
      <c r="R418" s="50"/>
      <c r="S418" s="50">
        <v>72</v>
      </c>
      <c r="T418" s="50">
        <v>57.4</v>
      </c>
      <c r="U418" s="50">
        <v>18.43747478777437</v>
      </c>
      <c r="V418" s="50"/>
      <c r="W418" s="50">
        <v>-0.18117602769203531</v>
      </c>
      <c r="X418" s="50">
        <v>2.7333871041985029E-2</v>
      </c>
      <c r="Y418" s="50">
        <v>1009</v>
      </c>
      <c r="Z418" s="50">
        <v>948</v>
      </c>
      <c r="AA418" s="50" t="s">
        <v>1119</v>
      </c>
      <c r="AB418" s="50" t="s">
        <v>2740</v>
      </c>
    </row>
    <row r="419" spans="1:28" ht="15" x14ac:dyDescent="0.25">
      <c r="A419" s="50">
        <v>108</v>
      </c>
      <c r="B419" s="50">
        <v>2007</v>
      </c>
      <c r="C419" s="50" t="s">
        <v>1356</v>
      </c>
      <c r="D419" s="50" t="s">
        <v>832</v>
      </c>
      <c r="E419" s="50" t="s">
        <v>1721</v>
      </c>
      <c r="F419" s="50" t="s">
        <v>2736</v>
      </c>
      <c r="G419" s="50" t="s">
        <v>1068</v>
      </c>
      <c r="H419" s="50" t="s">
        <v>834</v>
      </c>
      <c r="I419" s="50">
        <v>1.7</v>
      </c>
      <c r="J419" s="50">
        <v>12</v>
      </c>
      <c r="K419" s="50" t="s">
        <v>939</v>
      </c>
      <c r="L419" s="50" t="s">
        <v>1256</v>
      </c>
      <c r="M419" s="50" t="s">
        <v>1722</v>
      </c>
      <c r="N419" s="50" t="s">
        <v>2140</v>
      </c>
      <c r="O419" s="50">
        <v>38</v>
      </c>
      <c r="P419" s="50">
        <v>21.3</v>
      </c>
      <c r="Q419" s="50">
        <v>3.827832284727219</v>
      </c>
      <c r="R419" s="50"/>
      <c r="S419" s="50">
        <v>68</v>
      </c>
      <c r="T419" s="50">
        <v>33.200000000000003</v>
      </c>
      <c r="U419" s="50">
        <v>1.0068523719132769</v>
      </c>
      <c r="V419" s="50"/>
      <c r="W419" s="50">
        <v>4.8778277600633846</v>
      </c>
      <c r="X419" s="50">
        <v>0.15325376454759229</v>
      </c>
      <c r="Y419" s="50">
        <v>1008</v>
      </c>
      <c r="Z419" s="50">
        <v>947</v>
      </c>
      <c r="AA419" s="50" t="s">
        <v>1119</v>
      </c>
      <c r="AB419" s="50" t="s">
        <v>2740</v>
      </c>
    </row>
    <row r="420" spans="1:28" ht="15" x14ac:dyDescent="0.25">
      <c r="A420" s="50">
        <v>108</v>
      </c>
      <c r="B420" s="50">
        <v>2007</v>
      </c>
      <c r="C420" s="50" t="s">
        <v>1356</v>
      </c>
      <c r="D420" s="50" t="s">
        <v>832</v>
      </c>
      <c r="E420" s="50" t="s">
        <v>1721</v>
      </c>
      <c r="F420" s="50" t="s">
        <v>2736</v>
      </c>
      <c r="G420" s="50" t="s">
        <v>973</v>
      </c>
      <c r="H420" s="50" t="s">
        <v>834</v>
      </c>
      <c r="I420" s="50">
        <v>1.7</v>
      </c>
      <c r="J420" s="50">
        <v>5</v>
      </c>
      <c r="K420" s="50" t="s">
        <v>826</v>
      </c>
      <c r="L420" s="50" t="s">
        <v>1373</v>
      </c>
      <c r="M420" s="50" t="s">
        <v>1722</v>
      </c>
      <c r="N420" s="50" t="s">
        <v>2140</v>
      </c>
      <c r="O420" s="50">
        <v>6</v>
      </c>
      <c r="P420" s="50">
        <v>15.5</v>
      </c>
      <c r="Q420" s="50">
        <v>8.0127584088466719</v>
      </c>
      <c r="R420" s="50"/>
      <c r="S420" s="50">
        <v>6</v>
      </c>
      <c r="T420" s="50">
        <v>16</v>
      </c>
      <c r="U420" s="50">
        <v>16.72744910127188</v>
      </c>
      <c r="V420" s="50"/>
      <c r="W420" s="50">
        <v>3.5178740555951653E-2</v>
      </c>
      <c r="X420" s="50">
        <v>0.33338489765779589</v>
      </c>
      <c r="Y420" s="50">
        <v>1011</v>
      </c>
      <c r="Z420" s="50">
        <v>950</v>
      </c>
      <c r="AA420" s="50" t="s">
        <v>1119</v>
      </c>
      <c r="AB420" s="50" t="s">
        <v>2740</v>
      </c>
    </row>
    <row r="421" spans="1:28" ht="15" x14ac:dyDescent="0.25">
      <c r="A421" s="50">
        <v>108</v>
      </c>
      <c r="B421" s="50">
        <v>2007</v>
      </c>
      <c r="C421" s="50" t="s">
        <v>1356</v>
      </c>
      <c r="D421" s="50" t="s">
        <v>832</v>
      </c>
      <c r="E421" s="50" t="s">
        <v>1721</v>
      </c>
      <c r="F421" s="50" t="s">
        <v>2736</v>
      </c>
      <c r="G421" s="50" t="s">
        <v>1068</v>
      </c>
      <c r="H421" s="50" t="s">
        <v>834</v>
      </c>
      <c r="I421" s="50">
        <v>1.7</v>
      </c>
      <c r="J421" s="50">
        <v>5</v>
      </c>
      <c r="K421" s="50" t="s">
        <v>826</v>
      </c>
      <c r="L421" s="50" t="s">
        <v>1373</v>
      </c>
      <c r="M421" s="50" t="s">
        <v>1722</v>
      </c>
      <c r="N421" s="50" t="s">
        <v>2140</v>
      </c>
      <c r="O421" s="50">
        <v>6</v>
      </c>
      <c r="P421" s="50">
        <v>15.1</v>
      </c>
      <c r="Q421" s="50">
        <v>13.7</v>
      </c>
      <c r="R421" s="50"/>
      <c r="S421" s="50">
        <v>6</v>
      </c>
      <c r="T421" s="50">
        <v>14.5</v>
      </c>
      <c r="U421" s="50">
        <v>34.93079874898055</v>
      </c>
      <c r="V421" s="50"/>
      <c r="W421" s="50">
        <v>-2.0867476555770651E-2</v>
      </c>
      <c r="X421" s="50">
        <v>0.3333514771490752</v>
      </c>
      <c r="Y421" s="50">
        <v>1010</v>
      </c>
      <c r="Z421" s="50">
        <v>949</v>
      </c>
      <c r="AA421" s="50" t="s">
        <v>1119</v>
      </c>
      <c r="AB421" s="50" t="s">
        <v>2740</v>
      </c>
    </row>
    <row r="422" spans="1:28" ht="15" x14ac:dyDescent="0.25">
      <c r="A422" s="50">
        <v>108</v>
      </c>
      <c r="B422" s="50">
        <v>2007</v>
      </c>
      <c r="C422" s="50" t="s">
        <v>1356</v>
      </c>
      <c r="D422" s="50" t="s">
        <v>832</v>
      </c>
      <c r="E422" s="50" t="s">
        <v>1721</v>
      </c>
      <c r="F422" s="50" t="s">
        <v>2736</v>
      </c>
      <c r="G422" s="50" t="s">
        <v>973</v>
      </c>
      <c r="H422" s="50" t="s">
        <v>834</v>
      </c>
      <c r="I422" s="50">
        <v>1.7</v>
      </c>
      <c r="J422" s="50">
        <v>12</v>
      </c>
      <c r="K422" s="50" t="s">
        <v>826</v>
      </c>
      <c r="L422" s="50" t="s">
        <v>1373</v>
      </c>
      <c r="M422" s="50" t="s">
        <v>1722</v>
      </c>
      <c r="N422" s="50" t="s">
        <v>2140</v>
      </c>
      <c r="O422" s="50">
        <v>6</v>
      </c>
      <c r="P422" s="50">
        <v>12.5</v>
      </c>
      <c r="Q422" s="50">
        <v>12.340194487932511</v>
      </c>
      <c r="R422" s="50"/>
      <c r="S422" s="50">
        <v>6</v>
      </c>
      <c r="T422" s="50">
        <v>12</v>
      </c>
      <c r="U422" s="50">
        <v>1.516002171184162</v>
      </c>
      <c r="V422" s="50"/>
      <c r="W422" s="50">
        <v>-5.2479805430991247E-2</v>
      </c>
      <c r="X422" s="50">
        <v>0.33344808874908638</v>
      </c>
      <c r="Y422" s="50">
        <v>1013</v>
      </c>
      <c r="Z422" s="50">
        <v>950</v>
      </c>
      <c r="AA422" s="50" t="s">
        <v>1119</v>
      </c>
      <c r="AB422" s="50" t="s">
        <v>2740</v>
      </c>
    </row>
    <row r="423" spans="1:28" ht="15" x14ac:dyDescent="0.25">
      <c r="A423" s="50">
        <v>108</v>
      </c>
      <c r="B423" s="50">
        <v>2007</v>
      </c>
      <c r="C423" s="50" t="s">
        <v>1356</v>
      </c>
      <c r="D423" s="50" t="s">
        <v>832</v>
      </c>
      <c r="E423" s="50" t="s">
        <v>1721</v>
      </c>
      <c r="F423" s="50" t="s">
        <v>2736</v>
      </c>
      <c r="G423" s="50" t="s">
        <v>1068</v>
      </c>
      <c r="H423" s="50" t="s">
        <v>834</v>
      </c>
      <c r="I423" s="50">
        <v>1.7</v>
      </c>
      <c r="J423" s="50">
        <v>12</v>
      </c>
      <c r="K423" s="50" t="s">
        <v>826</v>
      </c>
      <c r="L423" s="50" t="s">
        <v>1373</v>
      </c>
      <c r="M423" s="50" t="s">
        <v>1722</v>
      </c>
      <c r="N423" s="50" t="s">
        <v>2140</v>
      </c>
      <c r="O423" s="50">
        <v>6</v>
      </c>
      <c r="P423" s="50">
        <v>6.3</v>
      </c>
      <c r="Q423" s="50">
        <v>1.131370849898476</v>
      </c>
      <c r="R423" s="50"/>
      <c r="S423" s="50">
        <v>6</v>
      </c>
      <c r="T423" s="50">
        <v>11.3</v>
      </c>
      <c r="U423" s="50">
        <v>1.2226481872413959</v>
      </c>
      <c r="V423" s="50"/>
      <c r="W423" s="50">
        <v>3.9169297131998269</v>
      </c>
      <c r="X423" s="50">
        <v>0.97259743242282015</v>
      </c>
      <c r="Y423" s="50">
        <v>1012</v>
      </c>
      <c r="Z423" s="50">
        <v>949</v>
      </c>
      <c r="AA423" s="50" t="s">
        <v>1119</v>
      </c>
      <c r="AB423" s="50" t="s">
        <v>2740</v>
      </c>
    </row>
    <row r="424" spans="1:28" ht="15" x14ac:dyDescent="0.25">
      <c r="A424" s="50">
        <v>109</v>
      </c>
      <c r="B424" s="50">
        <v>2010</v>
      </c>
      <c r="C424" s="50" t="s">
        <v>955</v>
      </c>
      <c r="D424" s="50" t="s">
        <v>832</v>
      </c>
      <c r="E424" s="50" t="s">
        <v>1723</v>
      </c>
      <c r="F424" s="50" t="s">
        <v>855</v>
      </c>
      <c r="G424" s="50" t="s">
        <v>961</v>
      </c>
      <c r="H424" s="50" t="s">
        <v>824</v>
      </c>
      <c r="I424" s="50">
        <v>1</v>
      </c>
      <c r="J424" s="50">
        <v>38</v>
      </c>
      <c r="K424" s="50" t="s">
        <v>962</v>
      </c>
      <c r="L424" s="50" t="s">
        <v>1728</v>
      </c>
      <c r="M424" s="50" t="s">
        <v>842</v>
      </c>
      <c r="N424" s="50" t="s">
        <v>2140</v>
      </c>
      <c r="O424" s="50">
        <v>30</v>
      </c>
      <c r="P424" s="50">
        <v>11.43682310469314</v>
      </c>
      <c r="Q424" s="50">
        <v>27.534705373401039</v>
      </c>
      <c r="R424" s="50"/>
      <c r="S424" s="50">
        <v>30</v>
      </c>
      <c r="T424" s="50">
        <v>1.9927797833934999</v>
      </c>
      <c r="U424" s="50">
        <v>4.5999999999999996</v>
      </c>
      <c r="V424" s="50"/>
      <c r="W424" s="50">
        <v>-0.47220848425931489</v>
      </c>
      <c r="X424" s="50">
        <v>6.852484043838733E-2</v>
      </c>
      <c r="Y424" s="50">
        <v>1016</v>
      </c>
      <c r="Z424" s="50">
        <v>951</v>
      </c>
      <c r="AA424" s="50" t="s">
        <v>1119</v>
      </c>
      <c r="AB424" s="50" t="s">
        <v>2740</v>
      </c>
    </row>
    <row r="425" spans="1:28" ht="15" x14ac:dyDescent="0.25">
      <c r="A425" s="50">
        <v>109</v>
      </c>
      <c r="B425" s="50">
        <v>2010</v>
      </c>
      <c r="C425" s="50" t="s">
        <v>955</v>
      </c>
      <c r="D425" s="50" t="s">
        <v>832</v>
      </c>
      <c r="E425" s="50" t="s">
        <v>1723</v>
      </c>
      <c r="F425" s="50" t="s">
        <v>855</v>
      </c>
      <c r="G425" s="50" t="s">
        <v>961</v>
      </c>
      <c r="H425" s="50" t="s">
        <v>824</v>
      </c>
      <c r="I425" s="50">
        <v>1</v>
      </c>
      <c r="J425" s="50">
        <v>14</v>
      </c>
      <c r="K425" s="50" t="s">
        <v>962</v>
      </c>
      <c r="L425" s="50" t="s">
        <v>1728</v>
      </c>
      <c r="M425" s="50" t="s">
        <v>842</v>
      </c>
      <c r="N425" s="50" t="s">
        <v>2140</v>
      </c>
      <c r="O425" s="50">
        <v>30</v>
      </c>
      <c r="P425" s="50">
        <v>5.6317689530685904</v>
      </c>
      <c r="Q425" s="50">
        <v>1.279351959136162</v>
      </c>
      <c r="R425" s="50"/>
      <c r="S425" s="50">
        <v>30</v>
      </c>
      <c r="T425" s="50">
        <v>1.299638989169672</v>
      </c>
      <c r="U425" s="50">
        <v>0.57157676649772948</v>
      </c>
      <c r="V425" s="50"/>
      <c r="W425" s="50">
        <v>-4.3154513726452253</v>
      </c>
      <c r="X425" s="50">
        <v>0.2218593379138796</v>
      </c>
      <c r="Y425" s="50">
        <v>1046</v>
      </c>
      <c r="Z425" s="50">
        <v>951</v>
      </c>
      <c r="AA425" s="50" t="s">
        <v>1119</v>
      </c>
      <c r="AB425" s="50" t="s">
        <v>2740</v>
      </c>
    </row>
    <row r="426" spans="1:28" ht="15" x14ac:dyDescent="0.25">
      <c r="A426" s="50">
        <v>109</v>
      </c>
      <c r="B426" s="50">
        <v>2010</v>
      </c>
      <c r="C426" s="50" t="s">
        <v>955</v>
      </c>
      <c r="D426" s="50" t="s">
        <v>832</v>
      </c>
      <c r="E426" s="50" t="s">
        <v>1723</v>
      </c>
      <c r="F426" s="50" t="s">
        <v>855</v>
      </c>
      <c r="G426" s="50" t="s">
        <v>961</v>
      </c>
      <c r="H426" s="50" t="s">
        <v>824</v>
      </c>
      <c r="I426" s="50">
        <v>1</v>
      </c>
      <c r="J426" s="50">
        <v>2</v>
      </c>
      <c r="K426" s="50" t="s">
        <v>962</v>
      </c>
      <c r="L426" s="50" t="s">
        <v>1728</v>
      </c>
      <c r="M426" s="50" t="s">
        <v>842</v>
      </c>
      <c r="N426" s="50" t="s">
        <v>2140</v>
      </c>
      <c r="O426" s="50">
        <v>30</v>
      </c>
      <c r="P426" s="50">
        <v>5.3285198555956654</v>
      </c>
      <c r="Q426" s="50">
        <v>0.96994845223857129</v>
      </c>
      <c r="R426" s="50"/>
      <c r="S426" s="50">
        <v>30</v>
      </c>
      <c r="T426" s="50">
        <v>4.8519855595667831</v>
      </c>
      <c r="U426" s="50">
        <v>0.95262794416288255</v>
      </c>
      <c r="V426" s="50"/>
      <c r="W426" s="50">
        <v>-0.48926219185631992</v>
      </c>
      <c r="X426" s="50">
        <v>6.8661479103167083E-2</v>
      </c>
      <c r="Y426" s="50">
        <v>1014</v>
      </c>
      <c r="Z426" s="50">
        <v>951</v>
      </c>
      <c r="AA426" s="50" t="s">
        <v>1119</v>
      </c>
      <c r="AB426" s="50" t="s">
        <v>2740</v>
      </c>
    </row>
    <row r="427" spans="1:28" ht="15" x14ac:dyDescent="0.25">
      <c r="A427" s="50">
        <v>109</v>
      </c>
      <c r="B427" s="50">
        <v>2010</v>
      </c>
      <c r="C427" s="50" t="s">
        <v>955</v>
      </c>
      <c r="D427" s="50" t="s">
        <v>832</v>
      </c>
      <c r="E427" s="50" t="s">
        <v>1723</v>
      </c>
      <c r="F427" s="50" t="s">
        <v>855</v>
      </c>
      <c r="G427" s="50" t="s">
        <v>961</v>
      </c>
      <c r="H427" s="50" t="s">
        <v>824</v>
      </c>
      <c r="I427" s="50">
        <v>1</v>
      </c>
      <c r="J427" s="50">
        <v>38</v>
      </c>
      <c r="K427" s="50" t="s">
        <v>962</v>
      </c>
      <c r="L427" s="50" t="s">
        <v>1729</v>
      </c>
      <c r="M427" s="50" t="s">
        <v>842</v>
      </c>
      <c r="N427" s="50" t="s">
        <v>2140</v>
      </c>
      <c r="O427" s="50">
        <v>30</v>
      </c>
      <c r="P427" s="50">
        <v>1.6318407960199011</v>
      </c>
      <c r="Q427" s="50">
        <v>10.29059672624339</v>
      </c>
      <c r="R427" s="50"/>
      <c r="S427" s="50">
        <v>30</v>
      </c>
      <c r="T427" s="50">
        <v>1.4626865671641791</v>
      </c>
      <c r="U427" s="50">
        <v>1.3224153668358329</v>
      </c>
      <c r="V427" s="50"/>
      <c r="W427" s="50">
        <v>-2.275722614245148E-2</v>
      </c>
      <c r="X427" s="50">
        <v>6.6670982427847483E-2</v>
      </c>
      <c r="Y427" s="50">
        <v>1032</v>
      </c>
      <c r="Z427" s="50">
        <v>959</v>
      </c>
      <c r="AA427" s="50" t="s">
        <v>1119</v>
      </c>
      <c r="AB427" s="50" t="s">
        <v>2740</v>
      </c>
    </row>
    <row r="428" spans="1:28" ht="15" x14ac:dyDescent="0.25">
      <c r="A428" s="50">
        <v>109</v>
      </c>
      <c r="B428" s="50">
        <v>2010</v>
      </c>
      <c r="C428" s="50" t="s">
        <v>955</v>
      </c>
      <c r="D428" s="50" t="s">
        <v>832</v>
      </c>
      <c r="E428" s="50" t="s">
        <v>1723</v>
      </c>
      <c r="F428" s="50" t="s">
        <v>855</v>
      </c>
      <c r="G428" s="50" t="s">
        <v>961</v>
      </c>
      <c r="H428" s="50" t="s">
        <v>824</v>
      </c>
      <c r="I428" s="50">
        <v>1</v>
      </c>
      <c r="J428" s="50">
        <v>14</v>
      </c>
      <c r="K428" s="50" t="s">
        <v>962</v>
      </c>
      <c r="L428" s="50" t="s">
        <v>1728</v>
      </c>
      <c r="M428" s="50" t="s">
        <v>1726</v>
      </c>
      <c r="N428" s="50" t="s">
        <v>2140</v>
      </c>
      <c r="O428" s="50">
        <v>30</v>
      </c>
      <c r="P428" s="50">
        <v>1.1263537906137171</v>
      </c>
      <c r="Q428" s="50">
        <v>30.426140077242788</v>
      </c>
      <c r="R428" s="50"/>
      <c r="S428" s="50">
        <v>30</v>
      </c>
      <c r="T428" s="50">
        <v>0.43321299638989069</v>
      </c>
      <c r="U428" s="50">
        <v>16</v>
      </c>
      <c r="V428" s="50"/>
      <c r="W428" s="50">
        <v>-2.8144425003219242E-2</v>
      </c>
      <c r="X428" s="50">
        <v>6.6673267572156344E-2</v>
      </c>
      <c r="Y428" s="50">
        <v>1047</v>
      </c>
      <c r="Z428" s="50">
        <v>952</v>
      </c>
      <c r="AA428" s="50" t="s">
        <v>1119</v>
      </c>
      <c r="AB428" s="50" t="s">
        <v>2740</v>
      </c>
    </row>
    <row r="429" spans="1:28" ht="15" x14ac:dyDescent="0.25">
      <c r="A429" s="50">
        <v>109</v>
      </c>
      <c r="B429" s="50">
        <v>2010</v>
      </c>
      <c r="C429" s="50" t="s">
        <v>955</v>
      </c>
      <c r="D429" s="50" t="s">
        <v>832</v>
      </c>
      <c r="E429" s="50" t="s">
        <v>1723</v>
      </c>
      <c r="F429" s="50" t="s">
        <v>855</v>
      </c>
      <c r="G429" s="50" t="s">
        <v>848</v>
      </c>
      <c r="H429" s="50" t="s">
        <v>824</v>
      </c>
      <c r="I429" s="50">
        <v>1</v>
      </c>
      <c r="J429" s="50">
        <v>14</v>
      </c>
      <c r="K429" s="50" t="s">
        <v>962</v>
      </c>
      <c r="L429" s="50" t="s">
        <v>1728</v>
      </c>
      <c r="M429" s="50" t="s">
        <v>1726</v>
      </c>
      <c r="N429" s="50" t="s">
        <v>2140</v>
      </c>
      <c r="O429" s="50">
        <v>21</v>
      </c>
      <c r="P429" s="50">
        <v>0.99638989169674907</v>
      </c>
      <c r="Q429" s="50">
        <v>5.7183186040610252</v>
      </c>
      <c r="R429" s="50"/>
      <c r="S429" s="50">
        <v>21</v>
      </c>
      <c r="T429" s="50">
        <v>0.56317689530685833</v>
      </c>
      <c r="U429" s="50">
        <v>0.81966928457295885</v>
      </c>
      <c r="V429" s="50"/>
      <c r="W429" s="50">
        <v>-0.1040519857433851</v>
      </c>
      <c r="X429" s="50">
        <v>9.5366985901632631E-2</v>
      </c>
      <c r="Y429" s="50">
        <v>1049</v>
      </c>
      <c r="Z429" s="50">
        <v>954</v>
      </c>
      <c r="AA429" s="50" t="s">
        <v>1119</v>
      </c>
      <c r="AB429" s="50" t="s">
        <v>2740</v>
      </c>
    </row>
    <row r="430" spans="1:28" ht="15" x14ac:dyDescent="0.25">
      <c r="A430" s="50">
        <v>109</v>
      </c>
      <c r="B430" s="50">
        <v>2010</v>
      </c>
      <c r="C430" s="50" t="s">
        <v>955</v>
      </c>
      <c r="D430" s="50" t="s">
        <v>832</v>
      </c>
      <c r="E430" s="50" t="s">
        <v>1723</v>
      </c>
      <c r="F430" s="50" t="s">
        <v>855</v>
      </c>
      <c r="G430" s="50" t="s">
        <v>848</v>
      </c>
      <c r="H430" s="50" t="s">
        <v>824</v>
      </c>
      <c r="I430" s="50">
        <v>1</v>
      </c>
      <c r="J430" s="50">
        <v>14</v>
      </c>
      <c r="K430" s="50" t="s">
        <v>962</v>
      </c>
      <c r="L430" s="50" t="s">
        <v>1728</v>
      </c>
      <c r="M430" s="50" t="s">
        <v>842</v>
      </c>
      <c r="N430" s="50" t="s">
        <v>2140</v>
      </c>
      <c r="O430" s="50">
        <v>21</v>
      </c>
      <c r="P430" s="50">
        <v>0.95306859205775929</v>
      </c>
      <c r="Q430" s="50">
        <v>0.29444863728670922</v>
      </c>
      <c r="R430" s="50"/>
      <c r="S430" s="50">
        <v>21</v>
      </c>
      <c r="T430" s="50">
        <v>0.51985559566786854</v>
      </c>
      <c r="U430" s="50">
        <v>2.4421916386721172</v>
      </c>
      <c r="V430" s="50"/>
      <c r="W430" s="50">
        <v>-0.24435519243939111</v>
      </c>
      <c r="X430" s="50">
        <v>9.5948922143715379E-2</v>
      </c>
      <c r="Y430" s="50">
        <v>1048</v>
      </c>
      <c r="Z430" s="50">
        <v>953</v>
      </c>
      <c r="AA430" s="50" t="s">
        <v>1119</v>
      </c>
      <c r="AB430" s="50" t="s">
        <v>2740</v>
      </c>
    </row>
    <row r="431" spans="1:28" ht="15" x14ac:dyDescent="0.25">
      <c r="A431" s="50">
        <v>109</v>
      </c>
      <c r="B431" s="50">
        <v>2010</v>
      </c>
      <c r="C431" s="50" t="s">
        <v>955</v>
      </c>
      <c r="D431" s="50" t="s">
        <v>832</v>
      </c>
      <c r="E431" s="50" t="s">
        <v>1723</v>
      </c>
      <c r="F431" s="50" t="s">
        <v>855</v>
      </c>
      <c r="G431" s="50" t="s">
        <v>961</v>
      </c>
      <c r="H431" s="50" t="s">
        <v>824</v>
      </c>
      <c r="I431" s="50">
        <v>1</v>
      </c>
      <c r="J431" s="50">
        <v>2</v>
      </c>
      <c r="K431" s="50" t="s">
        <v>962</v>
      </c>
      <c r="L431" s="50" t="s">
        <v>1728</v>
      </c>
      <c r="M431" s="50" t="s">
        <v>1726</v>
      </c>
      <c r="N431" s="50" t="s">
        <v>2140</v>
      </c>
      <c r="O431" s="50">
        <v>30</v>
      </c>
      <c r="P431" s="50">
        <v>0.82310469314079171</v>
      </c>
      <c r="Q431" s="50">
        <v>0.91798692801150494</v>
      </c>
      <c r="R431" s="50"/>
      <c r="S431" s="50">
        <v>30</v>
      </c>
      <c r="T431" s="50">
        <v>0.38989169675090102</v>
      </c>
      <c r="U431" s="50">
        <v>12.986797715126579</v>
      </c>
      <c r="V431" s="50"/>
      <c r="W431" s="50">
        <v>-4.6446270299950708E-2</v>
      </c>
      <c r="X431" s="50">
        <v>6.6684643800206472E-2</v>
      </c>
      <c r="Y431" s="50">
        <v>1015</v>
      </c>
      <c r="Z431" s="50">
        <v>952</v>
      </c>
      <c r="AA431" s="50" t="s">
        <v>1119</v>
      </c>
      <c r="AB431" s="50" t="s">
        <v>2740</v>
      </c>
    </row>
    <row r="432" spans="1:28" ht="15" x14ac:dyDescent="0.25">
      <c r="A432" s="50">
        <v>109</v>
      </c>
      <c r="B432" s="50">
        <v>2010</v>
      </c>
      <c r="C432" s="50" t="s">
        <v>955</v>
      </c>
      <c r="D432" s="50" t="s">
        <v>832</v>
      </c>
      <c r="E432" s="50" t="s">
        <v>1723</v>
      </c>
      <c r="F432" s="50" t="s">
        <v>855</v>
      </c>
      <c r="G432" s="50" t="s">
        <v>848</v>
      </c>
      <c r="H432" s="50" t="s">
        <v>824</v>
      </c>
      <c r="I432" s="50">
        <v>1</v>
      </c>
      <c r="J432" s="50">
        <v>38</v>
      </c>
      <c r="K432" s="50" t="s">
        <v>962</v>
      </c>
      <c r="L432" s="50" t="s">
        <v>1728</v>
      </c>
      <c r="M432" s="50" t="s">
        <v>842</v>
      </c>
      <c r="N432" s="50" t="s">
        <v>2140</v>
      </c>
      <c r="O432" s="50">
        <v>21</v>
      </c>
      <c r="P432" s="50">
        <v>0.82310469314079171</v>
      </c>
      <c r="Q432" s="50">
        <v>4.8672566371681469</v>
      </c>
      <c r="R432" s="50"/>
      <c r="S432" s="50">
        <v>21</v>
      </c>
      <c r="T432" s="50">
        <v>0.51985559566786854</v>
      </c>
      <c r="U432" s="50">
        <v>3.920264694472209</v>
      </c>
      <c r="V432" s="50"/>
      <c r="W432" s="50">
        <v>-6.7324712120779839E-2</v>
      </c>
      <c r="X432" s="50">
        <v>9.529205496264459E-2</v>
      </c>
      <c r="Y432" s="50">
        <v>1020</v>
      </c>
      <c r="Z432" s="50">
        <v>953</v>
      </c>
      <c r="AA432" s="50" t="s">
        <v>1119</v>
      </c>
      <c r="AB432" s="50" t="s">
        <v>2740</v>
      </c>
    </row>
    <row r="433" spans="1:28" ht="15" x14ac:dyDescent="0.25">
      <c r="A433" s="50">
        <v>109</v>
      </c>
      <c r="B433" s="50">
        <v>2010</v>
      </c>
      <c r="C433" s="50" t="s">
        <v>955</v>
      </c>
      <c r="D433" s="50" t="s">
        <v>832</v>
      </c>
      <c r="E433" s="50" t="s">
        <v>1723</v>
      </c>
      <c r="F433" s="50" t="s">
        <v>855</v>
      </c>
      <c r="G433" s="50" t="s">
        <v>961</v>
      </c>
      <c r="H433" s="50" t="s">
        <v>824</v>
      </c>
      <c r="I433" s="50">
        <v>1</v>
      </c>
      <c r="J433" s="50">
        <v>38</v>
      </c>
      <c r="K433" s="50" t="s">
        <v>962</v>
      </c>
      <c r="L433" s="50" t="s">
        <v>1729</v>
      </c>
      <c r="M433" s="50" t="s">
        <v>1726</v>
      </c>
      <c r="N433" s="50" t="s">
        <v>2140</v>
      </c>
      <c r="O433" s="50">
        <v>30</v>
      </c>
      <c r="P433" s="50">
        <v>0.69651741293532377</v>
      </c>
      <c r="Q433" s="50">
        <v>3.71806401235912</v>
      </c>
      <c r="R433" s="50"/>
      <c r="S433" s="50">
        <v>30</v>
      </c>
      <c r="T433" s="50">
        <v>0.69651741293532377</v>
      </c>
      <c r="U433" s="50">
        <v>1.7</v>
      </c>
      <c r="V433" s="50"/>
      <c r="W433" s="50">
        <v>0</v>
      </c>
      <c r="X433" s="50">
        <v>6.6666666666666666E-2</v>
      </c>
      <c r="Y433" s="50">
        <v>1033</v>
      </c>
      <c r="Z433" s="50">
        <v>960</v>
      </c>
      <c r="AA433" s="50" t="s">
        <v>1119</v>
      </c>
      <c r="AB433" s="50" t="s">
        <v>2740</v>
      </c>
    </row>
    <row r="434" spans="1:28" ht="15" x14ac:dyDescent="0.25">
      <c r="A434" s="50">
        <v>109</v>
      </c>
      <c r="B434" s="50">
        <v>2010</v>
      </c>
      <c r="C434" s="50" t="s">
        <v>955</v>
      </c>
      <c r="D434" s="50" t="s">
        <v>832</v>
      </c>
      <c r="E434" s="50" t="s">
        <v>1723</v>
      </c>
      <c r="F434" s="50" t="s">
        <v>855</v>
      </c>
      <c r="G434" s="50" t="s">
        <v>961</v>
      </c>
      <c r="H434" s="50" t="s">
        <v>824</v>
      </c>
      <c r="I434" s="50">
        <v>1</v>
      </c>
      <c r="J434" s="50">
        <v>38</v>
      </c>
      <c r="K434" s="50" t="s">
        <v>962</v>
      </c>
      <c r="L434" s="50" t="s">
        <v>1728</v>
      </c>
      <c r="M434" s="50" t="s">
        <v>1726</v>
      </c>
      <c r="N434" s="50" t="s">
        <v>2140</v>
      </c>
      <c r="O434" s="50">
        <v>30</v>
      </c>
      <c r="P434" s="50">
        <v>0.69314079422382413</v>
      </c>
      <c r="Q434" s="50">
        <v>0.24248711305964279</v>
      </c>
      <c r="R434" s="50"/>
      <c r="S434" s="50">
        <v>30</v>
      </c>
      <c r="T434" s="50">
        <v>8.6642599277976018E-2</v>
      </c>
      <c r="U434" s="50">
        <v>0.59692697794528571</v>
      </c>
      <c r="V434" s="50"/>
      <c r="W434" s="50">
        <v>-1.3139397748687811</v>
      </c>
      <c r="X434" s="50">
        <v>8.1053647766518536E-2</v>
      </c>
      <c r="Y434" s="50">
        <v>1017</v>
      </c>
      <c r="Z434" s="50">
        <v>952</v>
      </c>
      <c r="AA434" s="50" t="s">
        <v>1119</v>
      </c>
      <c r="AB434" s="50" t="s">
        <v>2740</v>
      </c>
    </row>
    <row r="435" spans="1:28" ht="15" x14ac:dyDescent="0.25">
      <c r="A435" s="50">
        <v>109</v>
      </c>
      <c r="B435" s="50">
        <v>2010</v>
      </c>
      <c r="C435" s="50" t="s">
        <v>955</v>
      </c>
      <c r="D435" s="50" t="s">
        <v>832</v>
      </c>
      <c r="E435" s="50" t="s">
        <v>1723</v>
      </c>
      <c r="F435" s="50" t="s">
        <v>855</v>
      </c>
      <c r="G435" s="50" t="s">
        <v>961</v>
      </c>
      <c r="H435" s="50" t="s">
        <v>824</v>
      </c>
      <c r="I435" s="50">
        <v>1</v>
      </c>
      <c r="J435" s="50">
        <v>2</v>
      </c>
      <c r="K435" s="50" t="s">
        <v>962</v>
      </c>
      <c r="L435" s="50" t="s">
        <v>1729</v>
      </c>
      <c r="M435" s="50" t="s">
        <v>842</v>
      </c>
      <c r="N435" s="50" t="s">
        <v>2140</v>
      </c>
      <c r="O435" s="50">
        <v>30</v>
      </c>
      <c r="P435" s="50">
        <v>0.66666666666666741</v>
      </c>
      <c r="Q435" s="50">
        <v>0.72746133917892841</v>
      </c>
      <c r="R435" s="50"/>
      <c r="S435" s="50">
        <v>30</v>
      </c>
      <c r="T435" s="50">
        <v>0.76616915422885645</v>
      </c>
      <c r="U435" s="50">
        <v>4.0249223594996222</v>
      </c>
      <c r="V435" s="50"/>
      <c r="W435" s="50">
        <v>3.395705967253488E-2</v>
      </c>
      <c r="X435" s="50">
        <v>6.6676275682513372E-2</v>
      </c>
      <c r="Y435" s="50">
        <v>1030</v>
      </c>
      <c r="Z435" s="50">
        <v>959</v>
      </c>
      <c r="AA435" s="50" t="s">
        <v>1119</v>
      </c>
      <c r="AB435" s="50" t="s">
        <v>2740</v>
      </c>
    </row>
    <row r="436" spans="1:28" ht="15" x14ac:dyDescent="0.25">
      <c r="A436" s="50">
        <v>109</v>
      </c>
      <c r="B436" s="50">
        <v>2010</v>
      </c>
      <c r="C436" s="50" t="s">
        <v>955</v>
      </c>
      <c r="D436" s="50" t="s">
        <v>832</v>
      </c>
      <c r="E436" s="50" t="s">
        <v>1723</v>
      </c>
      <c r="F436" s="50" t="s">
        <v>855</v>
      </c>
      <c r="G436" s="50" t="s">
        <v>848</v>
      </c>
      <c r="H436" s="50" t="s">
        <v>824</v>
      </c>
      <c r="I436" s="50">
        <v>1</v>
      </c>
      <c r="J436" s="50">
        <v>38</v>
      </c>
      <c r="K436" s="50" t="s">
        <v>962</v>
      </c>
      <c r="L436" s="50" t="s">
        <v>1728</v>
      </c>
      <c r="M436" s="50" t="s">
        <v>1726</v>
      </c>
      <c r="N436" s="50" t="s">
        <v>2140</v>
      </c>
      <c r="O436" s="50">
        <v>21</v>
      </c>
      <c r="P436" s="50">
        <v>0.60649819494584634</v>
      </c>
      <c r="Q436" s="50">
        <v>2.482131302080413</v>
      </c>
      <c r="R436" s="50"/>
      <c r="S436" s="50">
        <v>21</v>
      </c>
      <c r="T436" s="50">
        <v>0.3465703971119094</v>
      </c>
      <c r="U436" s="50">
        <v>1.531220462853125</v>
      </c>
      <c r="V436" s="50"/>
      <c r="W436" s="50">
        <v>-0.1236612458121701</v>
      </c>
      <c r="X436" s="50">
        <v>9.5420144091854966E-2</v>
      </c>
      <c r="Y436" s="50">
        <v>1021</v>
      </c>
      <c r="Z436" s="50">
        <v>954</v>
      </c>
      <c r="AA436" s="50" t="s">
        <v>1119</v>
      </c>
      <c r="AB436" s="50" t="s">
        <v>2740</v>
      </c>
    </row>
    <row r="437" spans="1:28" ht="15" x14ac:dyDescent="0.25">
      <c r="A437" s="50">
        <v>109</v>
      </c>
      <c r="B437" s="50">
        <v>2010</v>
      </c>
      <c r="C437" s="50" t="s">
        <v>955</v>
      </c>
      <c r="D437" s="50" t="s">
        <v>832</v>
      </c>
      <c r="E437" s="50" t="s">
        <v>1723</v>
      </c>
      <c r="F437" s="50" t="s">
        <v>855</v>
      </c>
      <c r="G437" s="50" t="s">
        <v>961</v>
      </c>
      <c r="H437" s="50" t="s">
        <v>824</v>
      </c>
      <c r="I437" s="50">
        <v>1</v>
      </c>
      <c r="J437" s="50">
        <v>14</v>
      </c>
      <c r="K437" s="50" t="s">
        <v>962</v>
      </c>
      <c r="L437" s="50" t="s">
        <v>1729</v>
      </c>
      <c r="M437" s="50" t="s">
        <v>842</v>
      </c>
      <c r="N437" s="50" t="s">
        <v>2140</v>
      </c>
      <c r="O437" s="50">
        <v>30</v>
      </c>
      <c r="P437" s="50">
        <v>0.58706467661691564</v>
      </c>
      <c r="Q437" s="50">
        <v>3.6</v>
      </c>
      <c r="R437" s="50"/>
      <c r="S437" s="50">
        <v>30</v>
      </c>
      <c r="T437" s="50">
        <v>0.96517412935323366</v>
      </c>
      <c r="U437" s="50">
        <v>1.2226481872413959</v>
      </c>
      <c r="V437" s="50"/>
      <c r="W437" s="50">
        <v>0.13881748987915701</v>
      </c>
      <c r="X437" s="50">
        <v>6.682725246246958E-2</v>
      </c>
      <c r="Y437" s="50">
        <v>1054</v>
      </c>
      <c r="Z437" s="50">
        <v>959</v>
      </c>
      <c r="AA437" s="50" t="s">
        <v>1119</v>
      </c>
      <c r="AB437" s="50" t="s">
        <v>2740</v>
      </c>
    </row>
    <row r="438" spans="1:28" ht="15" x14ac:dyDescent="0.25">
      <c r="A438" s="50">
        <v>109</v>
      </c>
      <c r="B438" s="50">
        <v>2010</v>
      </c>
      <c r="C438" s="50" t="s">
        <v>955</v>
      </c>
      <c r="D438" s="50" t="s">
        <v>832</v>
      </c>
      <c r="E438" s="50" t="s">
        <v>1723</v>
      </c>
      <c r="F438" s="50" t="s">
        <v>855</v>
      </c>
      <c r="G438" s="50" t="s">
        <v>848</v>
      </c>
      <c r="H438" s="50" t="s">
        <v>824</v>
      </c>
      <c r="I438" s="50">
        <v>1</v>
      </c>
      <c r="J438" s="50">
        <v>2</v>
      </c>
      <c r="K438" s="50" t="s">
        <v>962</v>
      </c>
      <c r="L438" s="50" t="s">
        <v>1728</v>
      </c>
      <c r="M438" s="50" t="s">
        <v>842</v>
      </c>
      <c r="N438" s="50" t="s">
        <v>2140</v>
      </c>
      <c r="O438" s="50">
        <v>21</v>
      </c>
      <c r="P438" s="50">
        <v>0.56317689530685833</v>
      </c>
      <c r="Q438" s="50">
        <v>1.83616037176407</v>
      </c>
      <c r="R438" s="50"/>
      <c r="S438" s="50">
        <v>21</v>
      </c>
      <c r="T438" s="50">
        <v>0.43321299638989069</v>
      </c>
      <c r="U438" s="50">
        <v>42.431090439646212</v>
      </c>
      <c r="V438" s="50"/>
      <c r="W438" s="50">
        <v>-4.2458627708241862E-3</v>
      </c>
      <c r="X438" s="50">
        <v>9.5238309849412714E-2</v>
      </c>
      <c r="Y438" s="50">
        <v>1018</v>
      </c>
      <c r="Z438" s="50">
        <v>953</v>
      </c>
      <c r="AA438" s="50" t="s">
        <v>1119</v>
      </c>
      <c r="AB438" s="50" t="s">
        <v>2740</v>
      </c>
    </row>
    <row r="439" spans="1:28" ht="15" x14ac:dyDescent="0.25">
      <c r="A439" s="50">
        <v>109</v>
      </c>
      <c r="B439" s="50">
        <v>2010</v>
      </c>
      <c r="C439" s="50" t="s">
        <v>955</v>
      </c>
      <c r="D439" s="50" t="s">
        <v>832</v>
      </c>
      <c r="E439" s="50" t="s">
        <v>1723</v>
      </c>
      <c r="F439" s="50" t="s">
        <v>855</v>
      </c>
      <c r="G439" s="50" t="s">
        <v>961</v>
      </c>
      <c r="H439" s="50" t="s">
        <v>824</v>
      </c>
      <c r="I439" s="50">
        <v>1</v>
      </c>
      <c r="J439" s="50">
        <v>14</v>
      </c>
      <c r="K439" s="50" t="s">
        <v>962</v>
      </c>
      <c r="L439" s="50" t="s">
        <v>1729</v>
      </c>
      <c r="M439" s="50" t="s">
        <v>1726</v>
      </c>
      <c r="N439" s="50" t="s">
        <v>2140</v>
      </c>
      <c r="O439" s="50">
        <v>30</v>
      </c>
      <c r="P439" s="50">
        <v>0.30845771144278622</v>
      </c>
      <c r="Q439" s="50">
        <v>7.3319755600814744</v>
      </c>
      <c r="R439" s="50"/>
      <c r="S439" s="50">
        <v>30</v>
      </c>
      <c r="T439" s="50">
        <v>0.66666666666666741</v>
      </c>
      <c r="U439" s="50">
        <v>12</v>
      </c>
      <c r="V439" s="50"/>
      <c r="W439" s="50">
        <v>3.5555212791019503E-2</v>
      </c>
      <c r="X439" s="50">
        <v>6.667720144297179E-2</v>
      </c>
      <c r="Y439" s="50">
        <v>1055</v>
      </c>
      <c r="Z439" s="50">
        <v>960</v>
      </c>
      <c r="AA439" s="50" t="s">
        <v>1119</v>
      </c>
      <c r="AB439" s="50" t="s">
        <v>2740</v>
      </c>
    </row>
    <row r="440" spans="1:28" ht="15" x14ac:dyDescent="0.25">
      <c r="A440" s="50">
        <v>109</v>
      </c>
      <c r="B440" s="50">
        <v>2010</v>
      </c>
      <c r="C440" s="50" t="s">
        <v>955</v>
      </c>
      <c r="D440" s="50" t="s">
        <v>832</v>
      </c>
      <c r="E440" s="50" t="s">
        <v>1723</v>
      </c>
      <c r="F440" s="50" t="s">
        <v>855</v>
      </c>
      <c r="G440" s="50" t="s">
        <v>848</v>
      </c>
      <c r="H440" s="50" t="s">
        <v>824</v>
      </c>
      <c r="I440" s="50">
        <v>1</v>
      </c>
      <c r="J440" s="50">
        <v>2</v>
      </c>
      <c r="K440" s="50" t="s">
        <v>962</v>
      </c>
      <c r="L440" s="50" t="s">
        <v>1728</v>
      </c>
      <c r="M440" s="50" t="s">
        <v>1726</v>
      </c>
      <c r="N440" s="50" t="s">
        <v>2140</v>
      </c>
      <c r="O440" s="50">
        <v>21</v>
      </c>
      <c r="P440" s="50">
        <v>0.30324909747292139</v>
      </c>
      <c r="Q440" s="50">
        <v>10.04074601466834</v>
      </c>
      <c r="R440" s="50"/>
      <c r="S440" s="50">
        <v>21</v>
      </c>
      <c r="T440" s="50">
        <v>0.64981949458483612</v>
      </c>
      <c r="U440" s="50">
        <v>11.39572843055694</v>
      </c>
      <c r="V440" s="50"/>
      <c r="W440" s="50">
        <v>3.1660729012332078E-2</v>
      </c>
      <c r="X440" s="50">
        <v>9.5250028592399907E-2</v>
      </c>
      <c r="Y440" s="50">
        <v>1019</v>
      </c>
      <c r="Z440" s="50">
        <v>954</v>
      </c>
      <c r="AA440" s="50" t="s">
        <v>1119</v>
      </c>
      <c r="AB440" s="50" t="s">
        <v>2740</v>
      </c>
    </row>
    <row r="441" spans="1:28" ht="15" x14ac:dyDescent="0.25">
      <c r="A441" s="50">
        <v>109</v>
      </c>
      <c r="B441" s="50">
        <v>2010</v>
      </c>
      <c r="C441" s="50" t="s">
        <v>955</v>
      </c>
      <c r="D441" s="50" t="s">
        <v>832</v>
      </c>
      <c r="E441" s="50" t="s">
        <v>1723</v>
      </c>
      <c r="F441" s="50" t="s">
        <v>855</v>
      </c>
      <c r="G441" s="50" t="s">
        <v>848</v>
      </c>
      <c r="H441" s="50" t="s">
        <v>824</v>
      </c>
      <c r="I441" s="50">
        <v>1</v>
      </c>
      <c r="J441" s="50">
        <v>38</v>
      </c>
      <c r="K441" s="50" t="s">
        <v>962</v>
      </c>
      <c r="L441" s="50" t="s">
        <v>1729</v>
      </c>
      <c r="M441" s="50" t="s">
        <v>842</v>
      </c>
      <c r="N441" s="50" t="s">
        <v>2140</v>
      </c>
      <c r="O441" s="50">
        <v>21</v>
      </c>
      <c r="P441" s="50">
        <v>0.29850746268656758</v>
      </c>
      <c r="Q441" s="50">
        <v>4.0249223594996222</v>
      </c>
      <c r="R441" s="50"/>
      <c r="S441" s="50">
        <v>21</v>
      </c>
      <c r="T441" s="50">
        <v>1.472636815920398</v>
      </c>
      <c r="U441" s="50">
        <v>11.4</v>
      </c>
      <c r="V441" s="50"/>
      <c r="W441" s="50">
        <v>0.13475204038189961</v>
      </c>
      <c r="X441" s="50">
        <v>9.5454263242703383E-2</v>
      </c>
      <c r="Y441" s="50">
        <v>1036</v>
      </c>
      <c r="Z441" s="50">
        <v>961</v>
      </c>
      <c r="AA441" s="50" t="s">
        <v>1119</v>
      </c>
      <c r="AB441" s="50" t="s">
        <v>2740</v>
      </c>
    </row>
    <row r="442" spans="1:28" ht="15" x14ac:dyDescent="0.25">
      <c r="A442" s="50">
        <v>109</v>
      </c>
      <c r="B442" s="50">
        <v>2010</v>
      </c>
      <c r="C442" s="50" t="s">
        <v>955</v>
      </c>
      <c r="D442" s="50" t="s">
        <v>832</v>
      </c>
      <c r="E442" s="50" t="s">
        <v>1723</v>
      </c>
      <c r="F442" s="50" t="s">
        <v>855</v>
      </c>
      <c r="G442" s="50" t="s">
        <v>848</v>
      </c>
      <c r="H442" s="50" t="s">
        <v>824</v>
      </c>
      <c r="I442" s="50">
        <v>1</v>
      </c>
      <c r="J442" s="50">
        <v>14</v>
      </c>
      <c r="K442" s="50" t="s">
        <v>962</v>
      </c>
      <c r="L442" s="50" t="s">
        <v>1729</v>
      </c>
      <c r="M442" s="50" t="s">
        <v>1726</v>
      </c>
      <c r="N442" s="50" t="s">
        <v>2140</v>
      </c>
      <c r="O442" s="50">
        <v>21</v>
      </c>
      <c r="P442" s="50">
        <v>0.23880597014925439</v>
      </c>
      <c r="Q442" s="50">
        <v>19.750623441396499</v>
      </c>
      <c r="R442" s="50"/>
      <c r="S442" s="50">
        <v>21</v>
      </c>
      <c r="T442" s="50">
        <v>0.19900497512437851</v>
      </c>
      <c r="U442" s="50">
        <v>15.2</v>
      </c>
      <c r="V442" s="50"/>
      <c r="W442" s="50">
        <v>-2.215834667814047E-3</v>
      </c>
      <c r="X442" s="50">
        <v>9.5238153689562788E-2</v>
      </c>
      <c r="Y442" s="50">
        <v>1057</v>
      </c>
      <c r="Z442" s="50">
        <v>962</v>
      </c>
      <c r="AA442" s="50" t="s">
        <v>1119</v>
      </c>
      <c r="AB442" s="50" t="s">
        <v>2740</v>
      </c>
    </row>
    <row r="443" spans="1:28" ht="15" x14ac:dyDescent="0.25">
      <c r="A443" s="50">
        <v>109</v>
      </c>
      <c r="B443" s="50">
        <v>2010</v>
      </c>
      <c r="C443" s="50" t="s">
        <v>955</v>
      </c>
      <c r="D443" s="50" t="s">
        <v>832</v>
      </c>
      <c r="E443" s="50" t="s">
        <v>1723</v>
      </c>
      <c r="F443" s="50" t="s">
        <v>855</v>
      </c>
      <c r="G443" s="50" t="s">
        <v>848</v>
      </c>
      <c r="H443" s="50" t="s">
        <v>824</v>
      </c>
      <c r="I443" s="50">
        <v>1</v>
      </c>
      <c r="J443" s="50">
        <v>38</v>
      </c>
      <c r="K443" s="50" t="s">
        <v>962</v>
      </c>
      <c r="L443" s="50" t="s">
        <v>1729</v>
      </c>
      <c r="M443" s="50" t="s">
        <v>1726</v>
      </c>
      <c r="N443" s="50" t="s">
        <v>2140</v>
      </c>
      <c r="O443" s="50">
        <v>21</v>
      </c>
      <c r="P443" s="50">
        <v>0.15920398009950271</v>
      </c>
      <c r="Q443" s="50">
        <v>0.20784609690826519</v>
      </c>
      <c r="R443" s="50"/>
      <c r="S443" s="50">
        <v>21</v>
      </c>
      <c r="T443" s="50">
        <v>0.57711442786069655</v>
      </c>
      <c r="U443" s="50">
        <v>1.04376967914519</v>
      </c>
      <c r="V443" s="50"/>
      <c r="W443" s="50">
        <v>0.54483882727739563</v>
      </c>
      <c r="X443" s="50">
        <v>9.8772016044154851E-2</v>
      </c>
      <c r="Y443" s="50">
        <v>1037</v>
      </c>
      <c r="Z443" s="50">
        <v>962</v>
      </c>
      <c r="AA443" s="50" t="s">
        <v>1119</v>
      </c>
      <c r="AB443" s="50" t="s">
        <v>2740</v>
      </c>
    </row>
    <row r="444" spans="1:28" ht="15" x14ac:dyDescent="0.25">
      <c r="A444" s="50">
        <v>109</v>
      </c>
      <c r="B444" s="50">
        <v>2010</v>
      </c>
      <c r="C444" s="50" t="s">
        <v>955</v>
      </c>
      <c r="D444" s="50" t="s">
        <v>832</v>
      </c>
      <c r="E444" s="50" t="s">
        <v>1723</v>
      </c>
      <c r="F444" s="50" t="s">
        <v>855</v>
      </c>
      <c r="G444" s="50" t="s">
        <v>848</v>
      </c>
      <c r="H444" s="50" t="s">
        <v>824</v>
      </c>
      <c r="I444" s="50">
        <v>1</v>
      </c>
      <c r="J444" s="50">
        <v>2</v>
      </c>
      <c r="K444" s="50" t="s">
        <v>962</v>
      </c>
      <c r="L444" s="50" t="s">
        <v>1729</v>
      </c>
      <c r="M444" s="50" t="s">
        <v>842</v>
      </c>
      <c r="N444" s="50" t="s">
        <v>2140</v>
      </c>
      <c r="O444" s="50">
        <v>21</v>
      </c>
      <c r="P444" s="50">
        <v>5.9701492537313612E-2</v>
      </c>
      <c r="Q444" s="50">
        <v>10.116054000738689</v>
      </c>
      <c r="R444" s="50"/>
      <c r="S444" s="50">
        <v>21</v>
      </c>
      <c r="T444" s="50">
        <v>0.2885572139303485</v>
      </c>
      <c r="U444" s="50">
        <v>15.164121156674391</v>
      </c>
      <c r="V444" s="50"/>
      <c r="W444" s="50">
        <v>1.741967305513361E-2</v>
      </c>
      <c r="X444" s="50">
        <v>9.5241707678682702E-2</v>
      </c>
      <c r="Y444" s="50">
        <v>1034</v>
      </c>
      <c r="Z444" s="50">
        <v>961</v>
      </c>
      <c r="AA444" s="50" t="s">
        <v>1119</v>
      </c>
      <c r="AB444" s="50" t="s">
        <v>2740</v>
      </c>
    </row>
    <row r="445" spans="1:28" ht="15" x14ac:dyDescent="0.25">
      <c r="A445" s="50">
        <v>109</v>
      </c>
      <c r="B445" s="50">
        <v>2010</v>
      </c>
      <c r="C445" s="50" t="s">
        <v>955</v>
      </c>
      <c r="D445" s="50" t="s">
        <v>832</v>
      </c>
      <c r="E445" s="50" t="s">
        <v>1723</v>
      </c>
      <c r="F445" s="50" t="s">
        <v>855</v>
      </c>
      <c r="G445" s="50" t="s">
        <v>848</v>
      </c>
      <c r="H445" s="50" t="s">
        <v>824</v>
      </c>
      <c r="I445" s="50">
        <v>1</v>
      </c>
      <c r="J445" s="50">
        <v>2</v>
      </c>
      <c r="K445" s="50" t="s">
        <v>962</v>
      </c>
      <c r="L445" s="50" t="s">
        <v>1729</v>
      </c>
      <c r="M445" s="50" t="s">
        <v>1726</v>
      </c>
      <c r="N445" s="50" t="s">
        <v>2140</v>
      </c>
      <c r="O445" s="50">
        <v>21</v>
      </c>
      <c r="P445" s="50">
        <v>5.9701492537313612E-2</v>
      </c>
      <c r="Q445" s="50">
        <v>12.35467774618591</v>
      </c>
      <c r="R445" s="50"/>
      <c r="S445" s="50">
        <v>21</v>
      </c>
      <c r="T445" s="50">
        <v>0.19900497512437851</v>
      </c>
      <c r="U445" s="50">
        <v>12.568578553615939</v>
      </c>
      <c r="V445" s="50"/>
      <c r="W445" s="50">
        <v>1.0967051068747199E-2</v>
      </c>
      <c r="X445" s="50">
        <v>9.52395270977279E-2</v>
      </c>
      <c r="Y445" s="50">
        <v>1035</v>
      </c>
      <c r="Z445" s="50">
        <v>962</v>
      </c>
      <c r="AA445" s="50" t="s">
        <v>1119</v>
      </c>
      <c r="AB445" s="50" t="s">
        <v>2740</v>
      </c>
    </row>
    <row r="446" spans="1:28" ht="15" x14ac:dyDescent="0.25">
      <c r="A446" s="50">
        <v>109</v>
      </c>
      <c r="B446" s="50">
        <v>2010</v>
      </c>
      <c r="C446" s="50" t="s">
        <v>955</v>
      </c>
      <c r="D446" s="50" t="s">
        <v>832</v>
      </c>
      <c r="E446" s="50" t="s">
        <v>1723</v>
      </c>
      <c r="F446" s="50" t="s">
        <v>855</v>
      </c>
      <c r="G446" s="50" t="s">
        <v>848</v>
      </c>
      <c r="H446" s="50" t="s">
        <v>824</v>
      </c>
      <c r="I446" s="50">
        <v>1</v>
      </c>
      <c r="J446" s="50">
        <v>14</v>
      </c>
      <c r="K446" s="50" t="s">
        <v>962</v>
      </c>
      <c r="L446" s="50" t="s">
        <v>1729</v>
      </c>
      <c r="M446" s="50" t="s">
        <v>842</v>
      </c>
      <c r="N446" s="50" t="s">
        <v>2140</v>
      </c>
      <c r="O446" s="50">
        <v>21</v>
      </c>
      <c r="P446" s="50">
        <v>4.9751243781094967E-2</v>
      </c>
      <c r="Q446" s="50">
        <v>10.116054000738689</v>
      </c>
      <c r="R446" s="50"/>
      <c r="S446" s="50">
        <v>21</v>
      </c>
      <c r="T446" s="50">
        <v>0.2885572139303485</v>
      </c>
      <c r="U446" s="50">
        <v>11.39572843055694</v>
      </c>
      <c r="V446" s="50"/>
      <c r="W446" s="50">
        <v>2.1744548057198179E-2</v>
      </c>
      <c r="X446" s="50">
        <v>9.5243724111550132E-2</v>
      </c>
      <c r="Y446" s="50">
        <v>1056</v>
      </c>
      <c r="Z446" s="50">
        <v>961</v>
      </c>
      <c r="AA446" s="50" t="s">
        <v>1119</v>
      </c>
      <c r="AB446" s="50" t="s">
        <v>2740</v>
      </c>
    </row>
    <row r="447" spans="1:28" ht="15" x14ac:dyDescent="0.25">
      <c r="A447" s="50">
        <v>109</v>
      </c>
      <c r="B447" s="50">
        <v>2010</v>
      </c>
      <c r="C447" s="50" t="s">
        <v>955</v>
      </c>
      <c r="D447" s="50" t="s">
        <v>832</v>
      </c>
      <c r="E447" s="50" t="s">
        <v>1723</v>
      </c>
      <c r="F447" s="50" t="s">
        <v>855</v>
      </c>
      <c r="G447" s="50" t="s">
        <v>961</v>
      </c>
      <c r="H447" s="50" t="s">
        <v>824</v>
      </c>
      <c r="I447" s="50">
        <v>1</v>
      </c>
      <c r="J447" s="50">
        <v>2</v>
      </c>
      <c r="K447" s="50" t="s">
        <v>962</v>
      </c>
      <c r="L447" s="50" t="s">
        <v>1729</v>
      </c>
      <c r="M447" s="50" t="s">
        <v>1726</v>
      </c>
      <c r="N447" s="50" t="s">
        <v>2140</v>
      </c>
      <c r="O447" s="50">
        <v>30</v>
      </c>
      <c r="P447" s="50">
        <v>4.4408920985006262E-16</v>
      </c>
      <c r="Q447" s="50">
        <v>2.476832654823494</v>
      </c>
      <c r="R447" s="50"/>
      <c r="S447" s="50">
        <v>30</v>
      </c>
      <c r="T447" s="50">
        <v>0.53731343283582111</v>
      </c>
      <c r="U447" s="50">
        <v>1.7</v>
      </c>
      <c r="V447" s="50"/>
      <c r="W447" s="50">
        <v>0.24965774143831559</v>
      </c>
      <c r="X447" s="50">
        <v>6.7186074898834006E-2</v>
      </c>
      <c r="Y447" s="50">
        <v>1031</v>
      </c>
      <c r="Z447" s="50">
        <v>960</v>
      </c>
      <c r="AA447" s="50" t="s">
        <v>1119</v>
      </c>
      <c r="AB447" s="50" t="s">
        <v>2740</v>
      </c>
    </row>
    <row r="448" spans="1:28" ht="15" x14ac:dyDescent="0.25">
      <c r="A448" s="50">
        <v>109</v>
      </c>
      <c r="B448" s="50">
        <v>2010</v>
      </c>
      <c r="C448" s="50" t="s">
        <v>955</v>
      </c>
      <c r="D448" s="50" t="s">
        <v>937</v>
      </c>
      <c r="E448" s="50" t="s">
        <v>1726</v>
      </c>
      <c r="F448" s="50" t="s">
        <v>855</v>
      </c>
      <c r="G448" s="50" t="s">
        <v>961</v>
      </c>
      <c r="H448" s="50" t="s">
        <v>824</v>
      </c>
      <c r="I448" s="50">
        <v>1</v>
      </c>
      <c r="J448" s="50">
        <v>38</v>
      </c>
      <c r="K448" s="50" t="s">
        <v>962</v>
      </c>
      <c r="L448" s="50" t="s">
        <v>1728</v>
      </c>
      <c r="M448" s="50" t="s">
        <v>842</v>
      </c>
      <c r="N448" s="50" t="s">
        <v>2140</v>
      </c>
      <c r="O448" s="50">
        <v>30</v>
      </c>
      <c r="P448" s="50">
        <v>11.43682310469314</v>
      </c>
      <c r="Q448" s="50">
        <v>12.865386769692581</v>
      </c>
      <c r="R448" s="50"/>
      <c r="S448" s="50">
        <v>30</v>
      </c>
      <c r="T448" s="50">
        <v>0.69314079422382413</v>
      </c>
      <c r="U448" s="50">
        <v>11.680346741428529</v>
      </c>
      <c r="V448" s="50"/>
      <c r="W448" s="50">
        <v>-0.86301892356433929</v>
      </c>
      <c r="X448" s="50">
        <v>7.2873347186917917E-2</v>
      </c>
      <c r="Y448" s="50">
        <v>1024</v>
      </c>
      <c r="Z448" s="50">
        <v>955</v>
      </c>
      <c r="AA448" s="50" t="s">
        <v>1119</v>
      </c>
      <c r="AB448" s="50" t="s">
        <v>2740</v>
      </c>
    </row>
    <row r="449" spans="1:28" ht="15" x14ac:dyDescent="0.25">
      <c r="A449" s="50">
        <v>109</v>
      </c>
      <c r="B449" s="50">
        <v>2010</v>
      </c>
      <c r="C449" s="50" t="s">
        <v>955</v>
      </c>
      <c r="D449" s="50" t="s">
        <v>937</v>
      </c>
      <c r="E449" s="50" t="s">
        <v>1726</v>
      </c>
      <c r="F449" s="50" t="s">
        <v>855</v>
      </c>
      <c r="G449" s="50" t="s">
        <v>961</v>
      </c>
      <c r="H449" s="50" t="s">
        <v>824</v>
      </c>
      <c r="I449" s="50">
        <v>1</v>
      </c>
      <c r="J449" s="50">
        <v>14</v>
      </c>
      <c r="K449" s="50" t="s">
        <v>962</v>
      </c>
      <c r="L449" s="50" t="s">
        <v>1728</v>
      </c>
      <c r="M449" s="50" t="s">
        <v>842</v>
      </c>
      <c r="N449" s="50" t="s">
        <v>2140</v>
      </c>
      <c r="O449" s="50">
        <v>30</v>
      </c>
      <c r="P449" s="50">
        <v>5.6317689530685904</v>
      </c>
      <c r="Q449" s="50">
        <v>4.3301270189221928</v>
      </c>
      <c r="R449" s="50"/>
      <c r="S449" s="50">
        <v>30</v>
      </c>
      <c r="T449" s="50">
        <v>1.1263537906137171</v>
      </c>
      <c r="U449" s="50">
        <v>21.710261794589972</v>
      </c>
      <c r="V449" s="50"/>
      <c r="W449" s="50">
        <v>-0.28407474816023409</v>
      </c>
      <c r="X449" s="50">
        <v>6.7339153854519163E-2</v>
      </c>
      <c r="Y449" s="50">
        <v>1050</v>
      </c>
      <c r="Z449" s="50">
        <v>955</v>
      </c>
      <c r="AA449" s="50" t="s">
        <v>1119</v>
      </c>
      <c r="AB449" s="50" t="s">
        <v>2740</v>
      </c>
    </row>
    <row r="450" spans="1:28" ht="15" x14ac:dyDescent="0.25">
      <c r="A450" s="50">
        <v>109</v>
      </c>
      <c r="B450" s="50">
        <v>2010</v>
      </c>
      <c r="C450" s="50" t="s">
        <v>955</v>
      </c>
      <c r="D450" s="50" t="s">
        <v>937</v>
      </c>
      <c r="E450" s="50" t="s">
        <v>1726</v>
      </c>
      <c r="F450" s="50" t="s">
        <v>855</v>
      </c>
      <c r="G450" s="50" t="s">
        <v>961</v>
      </c>
      <c r="H450" s="50" t="s">
        <v>824</v>
      </c>
      <c r="I450" s="50">
        <v>1</v>
      </c>
      <c r="J450" s="50">
        <v>2</v>
      </c>
      <c r="K450" s="50" t="s">
        <v>962</v>
      </c>
      <c r="L450" s="50" t="s">
        <v>1728</v>
      </c>
      <c r="M450" s="50" t="s">
        <v>842</v>
      </c>
      <c r="N450" s="50" t="s">
        <v>2140</v>
      </c>
      <c r="O450" s="50">
        <v>30</v>
      </c>
      <c r="P450" s="50">
        <v>5.3285198555956654</v>
      </c>
      <c r="Q450" s="50">
        <v>5.3235719543907969</v>
      </c>
      <c r="R450" s="50"/>
      <c r="S450" s="50">
        <v>30</v>
      </c>
      <c r="T450" s="50">
        <v>0.82310469314079171</v>
      </c>
      <c r="U450" s="50">
        <v>8</v>
      </c>
      <c r="V450" s="50"/>
      <c r="W450" s="50">
        <v>-0.654444200670948</v>
      </c>
      <c r="X450" s="50">
        <v>7.0235810098265294E-2</v>
      </c>
      <c r="Y450" s="50">
        <v>1022</v>
      </c>
      <c r="Z450" s="50">
        <v>955</v>
      </c>
      <c r="AA450" s="50" t="s">
        <v>1119</v>
      </c>
      <c r="AB450" s="50" t="s">
        <v>2740</v>
      </c>
    </row>
    <row r="451" spans="1:28" ht="15" x14ac:dyDescent="0.25">
      <c r="A451" s="50">
        <v>109</v>
      </c>
      <c r="B451" s="50">
        <v>2010</v>
      </c>
      <c r="C451" s="50" t="s">
        <v>955</v>
      </c>
      <c r="D451" s="50" t="s">
        <v>937</v>
      </c>
      <c r="E451" s="50" t="s">
        <v>1726</v>
      </c>
      <c r="F451" s="50" t="s">
        <v>855</v>
      </c>
      <c r="G451" s="50" t="s">
        <v>961</v>
      </c>
      <c r="H451" s="50" t="s">
        <v>824</v>
      </c>
      <c r="I451" s="50">
        <v>1</v>
      </c>
      <c r="J451" s="50">
        <v>2</v>
      </c>
      <c r="K451" s="50" t="s">
        <v>962</v>
      </c>
      <c r="L451" s="50" t="s">
        <v>1728</v>
      </c>
      <c r="M451" s="50" t="s">
        <v>832</v>
      </c>
      <c r="N451" s="50" t="s">
        <v>2140</v>
      </c>
      <c r="O451" s="50">
        <v>30</v>
      </c>
      <c r="P451" s="50">
        <v>4.8519855595667831</v>
      </c>
      <c r="Q451" s="50">
        <v>7.3296328178998502</v>
      </c>
      <c r="R451" s="50"/>
      <c r="S451" s="50">
        <v>30</v>
      </c>
      <c r="T451" s="50">
        <v>0.38989169675090102</v>
      </c>
      <c r="U451" s="50">
        <v>4.1227771788767171</v>
      </c>
      <c r="V451" s="50"/>
      <c r="W451" s="50">
        <v>-0.74062576814648462</v>
      </c>
      <c r="X451" s="50">
        <v>7.1237721070354754E-2</v>
      </c>
      <c r="Y451" s="50">
        <v>1023</v>
      </c>
      <c r="Z451" s="50">
        <v>956</v>
      </c>
      <c r="AA451" s="50" t="s">
        <v>1119</v>
      </c>
      <c r="AB451" s="50" t="s">
        <v>2740</v>
      </c>
    </row>
    <row r="452" spans="1:28" ht="15" x14ac:dyDescent="0.25">
      <c r="A452" s="50">
        <v>109</v>
      </c>
      <c r="B452" s="50">
        <v>2010</v>
      </c>
      <c r="C452" s="50" t="s">
        <v>955</v>
      </c>
      <c r="D452" s="50" t="s">
        <v>937</v>
      </c>
      <c r="E452" s="50" t="s">
        <v>1726</v>
      </c>
      <c r="F452" s="50" t="s">
        <v>855</v>
      </c>
      <c r="G452" s="50" t="s">
        <v>961</v>
      </c>
      <c r="H452" s="50" t="s">
        <v>824</v>
      </c>
      <c r="I452" s="50">
        <v>1</v>
      </c>
      <c r="J452" s="50">
        <v>38</v>
      </c>
      <c r="K452" s="50" t="s">
        <v>962</v>
      </c>
      <c r="L452" s="50" t="s">
        <v>1728</v>
      </c>
      <c r="M452" s="50" t="s">
        <v>832</v>
      </c>
      <c r="N452" s="50" t="s">
        <v>2140</v>
      </c>
      <c r="O452" s="50">
        <v>30</v>
      </c>
      <c r="P452" s="50">
        <v>1.9927797833934999</v>
      </c>
      <c r="Q452" s="50">
        <v>1.662768775266122</v>
      </c>
      <c r="R452" s="50"/>
      <c r="S452" s="50">
        <v>30</v>
      </c>
      <c r="T452" s="50">
        <v>8.6642599277976018E-2</v>
      </c>
      <c r="U452" s="50">
        <v>1.0463981481890019</v>
      </c>
      <c r="V452" s="50"/>
      <c r="W452" s="50">
        <v>-1.354279620755966</v>
      </c>
      <c r="X452" s="50">
        <v>8.1950610759957687E-2</v>
      </c>
      <c r="Y452" s="50">
        <v>1025</v>
      </c>
      <c r="Z452" s="50">
        <v>956</v>
      </c>
      <c r="AA452" s="50" t="s">
        <v>1119</v>
      </c>
      <c r="AB452" s="50" t="s">
        <v>2740</v>
      </c>
    </row>
    <row r="453" spans="1:28" ht="15" x14ac:dyDescent="0.25">
      <c r="A453" s="50">
        <v>109</v>
      </c>
      <c r="B453" s="50">
        <v>2010</v>
      </c>
      <c r="C453" s="50" t="s">
        <v>955</v>
      </c>
      <c r="D453" s="50" t="s">
        <v>937</v>
      </c>
      <c r="E453" s="50" t="s">
        <v>1726</v>
      </c>
      <c r="F453" s="50" t="s">
        <v>855</v>
      </c>
      <c r="G453" s="50" t="s">
        <v>961</v>
      </c>
      <c r="H453" s="50" t="s">
        <v>824</v>
      </c>
      <c r="I453" s="50">
        <v>1</v>
      </c>
      <c r="J453" s="50">
        <v>38</v>
      </c>
      <c r="K453" s="50" t="s">
        <v>962</v>
      </c>
      <c r="L453" s="50" t="s">
        <v>1729</v>
      </c>
      <c r="M453" s="50" t="s">
        <v>842</v>
      </c>
      <c r="N453" s="50" t="s">
        <v>2140</v>
      </c>
      <c r="O453" s="50">
        <v>30</v>
      </c>
      <c r="P453" s="50">
        <v>1.6318407960199011</v>
      </c>
      <c r="Q453" s="50">
        <v>3.0484094213212241</v>
      </c>
      <c r="R453" s="50"/>
      <c r="S453" s="50">
        <v>30</v>
      </c>
      <c r="T453" s="50">
        <v>0.69651741293532377</v>
      </c>
      <c r="U453" s="50">
        <v>1.042468625030766</v>
      </c>
      <c r="V453" s="50"/>
      <c r="W453" s="50">
        <v>-0.40523453250700092</v>
      </c>
      <c r="X453" s="50">
        <v>6.8035125219468057E-2</v>
      </c>
      <c r="Y453" s="50">
        <v>1040</v>
      </c>
      <c r="Z453" s="50">
        <v>963</v>
      </c>
      <c r="AA453" s="50" t="s">
        <v>1119</v>
      </c>
      <c r="AB453" s="50" t="s">
        <v>2740</v>
      </c>
    </row>
    <row r="454" spans="1:28" ht="15" x14ac:dyDescent="0.25">
      <c r="A454" s="50">
        <v>109</v>
      </c>
      <c r="B454" s="50">
        <v>2010</v>
      </c>
      <c r="C454" s="50" t="s">
        <v>955</v>
      </c>
      <c r="D454" s="50" t="s">
        <v>937</v>
      </c>
      <c r="E454" s="50" t="s">
        <v>1726</v>
      </c>
      <c r="F454" s="50" t="s">
        <v>855</v>
      </c>
      <c r="G454" s="50" t="s">
        <v>848</v>
      </c>
      <c r="H454" s="50" t="s">
        <v>824</v>
      </c>
      <c r="I454" s="50">
        <v>1</v>
      </c>
      <c r="J454" s="50">
        <v>38</v>
      </c>
      <c r="K454" s="50" t="s">
        <v>962</v>
      </c>
      <c r="L454" s="50" t="s">
        <v>1729</v>
      </c>
      <c r="M454" s="50" t="s">
        <v>832</v>
      </c>
      <c r="N454" s="50" t="s">
        <v>2140</v>
      </c>
      <c r="O454" s="50">
        <v>21</v>
      </c>
      <c r="P454" s="50">
        <v>1.472636815920398</v>
      </c>
      <c r="Q454" s="50">
        <v>4.8705678739484828</v>
      </c>
      <c r="R454" s="50"/>
      <c r="S454" s="50">
        <v>21</v>
      </c>
      <c r="T454" s="50">
        <v>0.57711442786069655</v>
      </c>
      <c r="U454" s="50">
        <v>2.3902301144450502</v>
      </c>
      <c r="V454" s="50"/>
      <c r="W454" s="50">
        <v>-0.22902001622996529</v>
      </c>
      <c r="X454" s="50">
        <v>9.5862501998023486E-2</v>
      </c>
      <c r="Y454" s="50">
        <v>1045</v>
      </c>
      <c r="Z454" s="50">
        <v>966</v>
      </c>
      <c r="AA454" s="50" t="s">
        <v>1119</v>
      </c>
      <c r="AB454" s="50" t="s">
        <v>2740</v>
      </c>
    </row>
    <row r="455" spans="1:28" ht="15" x14ac:dyDescent="0.25">
      <c r="A455" s="50">
        <v>109</v>
      </c>
      <c r="B455" s="50">
        <v>2010</v>
      </c>
      <c r="C455" s="50" t="s">
        <v>955</v>
      </c>
      <c r="D455" s="50" t="s">
        <v>937</v>
      </c>
      <c r="E455" s="50" t="s">
        <v>1726</v>
      </c>
      <c r="F455" s="50" t="s">
        <v>855</v>
      </c>
      <c r="G455" s="50" t="s">
        <v>961</v>
      </c>
      <c r="H455" s="50" t="s">
        <v>824</v>
      </c>
      <c r="I455" s="50">
        <v>1</v>
      </c>
      <c r="J455" s="50">
        <v>38</v>
      </c>
      <c r="K455" s="50" t="s">
        <v>962</v>
      </c>
      <c r="L455" s="50" t="s">
        <v>1729</v>
      </c>
      <c r="M455" s="50" t="s">
        <v>832</v>
      </c>
      <c r="N455" s="50" t="s">
        <v>2140</v>
      </c>
      <c r="O455" s="50">
        <v>30</v>
      </c>
      <c r="P455" s="50">
        <v>1.4626865671641791</v>
      </c>
      <c r="Q455" s="50">
        <v>18.129867489546619</v>
      </c>
      <c r="R455" s="50"/>
      <c r="S455" s="50">
        <v>30</v>
      </c>
      <c r="T455" s="50">
        <v>0.69651741293532377</v>
      </c>
      <c r="U455" s="50">
        <v>38.429716368833937</v>
      </c>
      <c r="V455" s="50"/>
      <c r="W455" s="50">
        <v>-2.5168388570848941E-2</v>
      </c>
      <c r="X455" s="50">
        <v>6.667194539819378E-2</v>
      </c>
      <c r="Y455" s="50">
        <v>1041</v>
      </c>
      <c r="Z455" s="50">
        <v>964</v>
      </c>
      <c r="AA455" s="50" t="s">
        <v>1119</v>
      </c>
      <c r="AB455" s="50" t="s">
        <v>2740</v>
      </c>
    </row>
    <row r="456" spans="1:28" ht="15" x14ac:dyDescent="0.25">
      <c r="A456" s="50">
        <v>109</v>
      </c>
      <c r="B456" s="50">
        <v>2010</v>
      </c>
      <c r="C456" s="50" t="s">
        <v>955</v>
      </c>
      <c r="D456" s="50" t="s">
        <v>937</v>
      </c>
      <c r="E456" s="50" t="s">
        <v>1726</v>
      </c>
      <c r="F456" s="50" t="s">
        <v>855</v>
      </c>
      <c r="G456" s="50" t="s">
        <v>961</v>
      </c>
      <c r="H456" s="50" t="s">
        <v>824</v>
      </c>
      <c r="I456" s="50">
        <v>1</v>
      </c>
      <c r="J456" s="50">
        <v>14</v>
      </c>
      <c r="K456" s="50" t="s">
        <v>962</v>
      </c>
      <c r="L456" s="50" t="s">
        <v>1728</v>
      </c>
      <c r="M456" s="50" t="s">
        <v>832</v>
      </c>
      <c r="N456" s="50" t="s">
        <v>2140</v>
      </c>
      <c r="O456" s="50">
        <v>30</v>
      </c>
      <c r="P456" s="50">
        <v>1.299638989169672</v>
      </c>
      <c r="Q456" s="50">
        <v>0.60621778264910697</v>
      </c>
      <c r="R456" s="50"/>
      <c r="S456" s="50">
        <v>30</v>
      </c>
      <c r="T456" s="50">
        <v>0.43321299638989069</v>
      </c>
      <c r="U456" s="50">
        <v>4.4721359549995796</v>
      </c>
      <c r="V456" s="50"/>
      <c r="W456" s="50">
        <v>-0.26797626909968247</v>
      </c>
      <c r="X456" s="50">
        <v>6.726509400667155E-2</v>
      </c>
      <c r="Y456" s="50">
        <v>1051</v>
      </c>
      <c r="Z456" s="50">
        <v>956</v>
      </c>
      <c r="AA456" s="50" t="s">
        <v>1119</v>
      </c>
      <c r="AB456" s="50" t="s">
        <v>2740</v>
      </c>
    </row>
    <row r="457" spans="1:28" ht="15" x14ac:dyDescent="0.25">
      <c r="A457" s="50">
        <v>109</v>
      </c>
      <c r="B457" s="50">
        <v>2010</v>
      </c>
      <c r="C457" s="50" t="s">
        <v>955</v>
      </c>
      <c r="D457" s="50" t="s">
        <v>937</v>
      </c>
      <c r="E457" s="50" t="s">
        <v>1726</v>
      </c>
      <c r="F457" s="50" t="s">
        <v>855</v>
      </c>
      <c r="G457" s="50" t="s">
        <v>961</v>
      </c>
      <c r="H457" s="50" t="s">
        <v>824</v>
      </c>
      <c r="I457" s="50">
        <v>1</v>
      </c>
      <c r="J457" s="50">
        <v>14</v>
      </c>
      <c r="K457" s="50" t="s">
        <v>962</v>
      </c>
      <c r="L457" s="50" t="s">
        <v>1729</v>
      </c>
      <c r="M457" s="50" t="s">
        <v>832</v>
      </c>
      <c r="N457" s="50" t="s">
        <v>2140</v>
      </c>
      <c r="O457" s="50">
        <v>30</v>
      </c>
      <c r="P457" s="50">
        <v>0.96517412935323366</v>
      </c>
      <c r="Q457" s="50">
        <v>4.8672566371681469</v>
      </c>
      <c r="R457" s="50"/>
      <c r="S457" s="50">
        <v>30</v>
      </c>
      <c r="T457" s="50">
        <v>0.66666666666666741</v>
      </c>
      <c r="U457" s="50">
        <v>16.24769254409015</v>
      </c>
      <c r="V457" s="50"/>
      <c r="W457" s="50">
        <v>-2.4566077641147311E-2</v>
      </c>
      <c r="X457" s="50">
        <v>6.6671695768088929E-2</v>
      </c>
      <c r="Y457" s="50">
        <v>1059</v>
      </c>
      <c r="Z457" s="50">
        <v>964</v>
      </c>
      <c r="AA457" s="50" t="s">
        <v>1119</v>
      </c>
      <c r="AB457" s="50" t="s">
        <v>2740</v>
      </c>
    </row>
    <row r="458" spans="1:28" ht="15" x14ac:dyDescent="0.25">
      <c r="A458" s="50">
        <v>109</v>
      </c>
      <c r="B458" s="50">
        <v>2010</v>
      </c>
      <c r="C458" s="50" t="s">
        <v>955</v>
      </c>
      <c r="D458" s="50" t="s">
        <v>937</v>
      </c>
      <c r="E458" s="50" t="s">
        <v>1726</v>
      </c>
      <c r="F458" s="50" t="s">
        <v>855</v>
      </c>
      <c r="G458" s="50" t="s">
        <v>848</v>
      </c>
      <c r="H458" s="50" t="s">
        <v>824</v>
      </c>
      <c r="I458" s="50">
        <v>1</v>
      </c>
      <c r="J458" s="50">
        <v>14</v>
      </c>
      <c r="K458" s="50" t="s">
        <v>962</v>
      </c>
      <c r="L458" s="50" t="s">
        <v>1728</v>
      </c>
      <c r="M458" s="50" t="s">
        <v>842</v>
      </c>
      <c r="N458" s="50" t="s">
        <v>2140</v>
      </c>
      <c r="O458" s="50">
        <v>21</v>
      </c>
      <c r="P458" s="50">
        <v>0.95306859205775929</v>
      </c>
      <c r="Q458" s="50">
        <v>1.9675925925926041</v>
      </c>
      <c r="R458" s="50"/>
      <c r="S458" s="50">
        <v>21</v>
      </c>
      <c r="T458" s="50">
        <v>0.99638989169674907</v>
      </c>
      <c r="U458" s="50">
        <v>0.22472491094021491</v>
      </c>
      <c r="V458" s="50"/>
      <c r="W458" s="50">
        <v>3.035188570992484E-2</v>
      </c>
      <c r="X458" s="50">
        <v>9.52490623448351E-2</v>
      </c>
      <c r="Y458" s="50">
        <v>1052</v>
      </c>
      <c r="Z458" s="50">
        <v>957</v>
      </c>
      <c r="AA458" s="50" t="s">
        <v>1119</v>
      </c>
      <c r="AB458" s="50" t="s">
        <v>2740</v>
      </c>
    </row>
    <row r="459" spans="1:28" ht="15" x14ac:dyDescent="0.25">
      <c r="A459" s="50">
        <v>109</v>
      </c>
      <c r="B459" s="50">
        <v>2010</v>
      </c>
      <c r="C459" s="50" t="s">
        <v>955</v>
      </c>
      <c r="D459" s="50" t="s">
        <v>937</v>
      </c>
      <c r="E459" s="50" t="s">
        <v>1726</v>
      </c>
      <c r="F459" s="50" t="s">
        <v>855</v>
      </c>
      <c r="G459" s="50" t="s">
        <v>848</v>
      </c>
      <c r="H459" s="50" t="s">
        <v>824</v>
      </c>
      <c r="I459" s="50">
        <v>1</v>
      </c>
      <c r="J459" s="50">
        <v>38</v>
      </c>
      <c r="K459" s="50" t="s">
        <v>962</v>
      </c>
      <c r="L459" s="50" t="s">
        <v>1728</v>
      </c>
      <c r="M459" s="50" t="s">
        <v>842</v>
      </c>
      <c r="N459" s="50" t="s">
        <v>2140</v>
      </c>
      <c r="O459" s="50">
        <v>21</v>
      </c>
      <c r="P459" s="50">
        <v>0.82310469314079171</v>
      </c>
      <c r="Q459" s="50">
        <v>0.84250900800610351</v>
      </c>
      <c r="R459" s="50"/>
      <c r="S459" s="50">
        <v>21</v>
      </c>
      <c r="T459" s="50">
        <v>0.60649819494584634</v>
      </c>
      <c r="U459" s="50">
        <v>1.313795618956715</v>
      </c>
      <c r="V459" s="50"/>
      <c r="W459" s="50">
        <v>-0.19256492117181531</v>
      </c>
      <c r="X459" s="50">
        <v>9.5679538676975082E-2</v>
      </c>
      <c r="Y459" s="50">
        <v>1028</v>
      </c>
      <c r="Z459" s="50">
        <v>957</v>
      </c>
      <c r="AA459" s="50" t="s">
        <v>1119</v>
      </c>
      <c r="AB459" s="50" t="s">
        <v>2740</v>
      </c>
    </row>
    <row r="460" spans="1:28" ht="15" x14ac:dyDescent="0.25">
      <c r="A460" s="50">
        <v>109</v>
      </c>
      <c r="B460" s="50">
        <v>2010</v>
      </c>
      <c r="C460" s="50" t="s">
        <v>955</v>
      </c>
      <c r="D460" s="50" t="s">
        <v>937</v>
      </c>
      <c r="E460" s="50" t="s">
        <v>1726</v>
      </c>
      <c r="F460" s="50" t="s">
        <v>855</v>
      </c>
      <c r="G460" s="50" t="s">
        <v>961</v>
      </c>
      <c r="H460" s="50" t="s">
        <v>824</v>
      </c>
      <c r="I460" s="50">
        <v>1</v>
      </c>
      <c r="J460" s="50">
        <v>2</v>
      </c>
      <c r="K460" s="50" t="s">
        <v>962</v>
      </c>
      <c r="L460" s="50" t="s">
        <v>1729</v>
      </c>
      <c r="M460" s="50" t="s">
        <v>832</v>
      </c>
      <c r="N460" s="50" t="s">
        <v>2140</v>
      </c>
      <c r="O460" s="50">
        <v>30</v>
      </c>
      <c r="P460" s="50">
        <v>0.76616915422885645</v>
      </c>
      <c r="Q460" s="50">
        <v>7.1</v>
      </c>
      <c r="R460" s="50"/>
      <c r="S460" s="50">
        <v>30</v>
      </c>
      <c r="T460" s="50">
        <v>0.53731343283582111</v>
      </c>
      <c r="U460" s="50">
        <v>3.385793162463274</v>
      </c>
      <c r="V460" s="50"/>
      <c r="W460" s="50">
        <v>-4.0610919628481193E-2</v>
      </c>
      <c r="X460" s="50">
        <v>6.6680410389942255E-2</v>
      </c>
      <c r="Y460" s="50">
        <v>1039</v>
      </c>
      <c r="Z460" s="50">
        <v>964</v>
      </c>
      <c r="AA460" s="50" t="s">
        <v>1119</v>
      </c>
      <c r="AB460" s="50" t="s">
        <v>2740</v>
      </c>
    </row>
    <row r="461" spans="1:28" ht="15" x14ac:dyDescent="0.25">
      <c r="A461" s="50">
        <v>109</v>
      </c>
      <c r="B461" s="50">
        <v>2010</v>
      </c>
      <c r="C461" s="50" t="s">
        <v>955</v>
      </c>
      <c r="D461" s="50" t="s">
        <v>937</v>
      </c>
      <c r="E461" s="50" t="s">
        <v>1726</v>
      </c>
      <c r="F461" s="50" t="s">
        <v>855</v>
      </c>
      <c r="G461" s="50" t="s">
        <v>961</v>
      </c>
      <c r="H461" s="50" t="s">
        <v>824</v>
      </c>
      <c r="I461" s="50">
        <v>1</v>
      </c>
      <c r="J461" s="50">
        <v>2</v>
      </c>
      <c r="K461" s="50" t="s">
        <v>962</v>
      </c>
      <c r="L461" s="50" t="s">
        <v>1729</v>
      </c>
      <c r="M461" s="50" t="s">
        <v>842</v>
      </c>
      <c r="N461" s="50" t="s">
        <v>2140</v>
      </c>
      <c r="O461" s="50">
        <v>30</v>
      </c>
      <c r="P461" s="50">
        <v>0.66666666666666741</v>
      </c>
      <c r="Q461" s="50">
        <v>5.9256645196973494</v>
      </c>
      <c r="R461" s="50"/>
      <c r="S461" s="50">
        <v>30</v>
      </c>
      <c r="T461" s="50">
        <v>4.4408920985006262E-16</v>
      </c>
      <c r="U461" s="50">
        <v>0.81966928457295885</v>
      </c>
      <c r="V461" s="50"/>
      <c r="W461" s="50">
        <v>-0.1555570811815602</v>
      </c>
      <c r="X461" s="50">
        <v>6.6868316712547726E-2</v>
      </c>
      <c r="Y461" s="50">
        <v>1038</v>
      </c>
      <c r="Z461" s="50">
        <v>963</v>
      </c>
      <c r="AA461" s="50" t="s">
        <v>1119</v>
      </c>
      <c r="AB461" s="50" t="s">
        <v>2740</v>
      </c>
    </row>
    <row r="462" spans="1:28" ht="15" x14ac:dyDescent="0.25">
      <c r="A462" s="50">
        <v>109</v>
      </c>
      <c r="B462" s="50">
        <v>2010</v>
      </c>
      <c r="C462" s="50" t="s">
        <v>955</v>
      </c>
      <c r="D462" s="50" t="s">
        <v>937</v>
      </c>
      <c r="E462" s="50" t="s">
        <v>1726</v>
      </c>
      <c r="F462" s="50" t="s">
        <v>855</v>
      </c>
      <c r="G462" s="50" t="s">
        <v>961</v>
      </c>
      <c r="H462" s="50" t="s">
        <v>824</v>
      </c>
      <c r="I462" s="50">
        <v>1</v>
      </c>
      <c r="J462" s="50">
        <v>14</v>
      </c>
      <c r="K462" s="50" t="s">
        <v>962</v>
      </c>
      <c r="L462" s="50" t="s">
        <v>1729</v>
      </c>
      <c r="M462" s="50" t="s">
        <v>842</v>
      </c>
      <c r="N462" s="50" t="s">
        <v>2140</v>
      </c>
      <c r="O462" s="50">
        <v>30</v>
      </c>
      <c r="P462" s="50">
        <v>0.58706467661691564</v>
      </c>
      <c r="Q462" s="50">
        <v>2.0818563605102791</v>
      </c>
      <c r="R462" s="50"/>
      <c r="S462" s="50">
        <v>30</v>
      </c>
      <c r="T462" s="50">
        <v>0.30845771144278622</v>
      </c>
      <c r="U462" s="50">
        <v>6.9750984751334091</v>
      </c>
      <c r="V462" s="50"/>
      <c r="W462" s="50">
        <v>-5.3425010648807107E-2</v>
      </c>
      <c r="X462" s="50">
        <v>6.6690451931356878E-2</v>
      </c>
      <c r="Y462" s="50">
        <v>1058</v>
      </c>
      <c r="Z462" s="50">
        <v>963</v>
      </c>
      <c r="AA462" s="50" t="s">
        <v>1119</v>
      </c>
      <c r="AB462" s="50" t="s">
        <v>2740</v>
      </c>
    </row>
    <row r="463" spans="1:28" ht="15" x14ac:dyDescent="0.25">
      <c r="A463" s="50">
        <v>109</v>
      </c>
      <c r="B463" s="50">
        <v>2010</v>
      </c>
      <c r="C463" s="50" t="s">
        <v>955</v>
      </c>
      <c r="D463" s="50" t="s">
        <v>937</v>
      </c>
      <c r="E463" s="50" t="s">
        <v>1726</v>
      </c>
      <c r="F463" s="50" t="s">
        <v>855</v>
      </c>
      <c r="G463" s="50" t="s">
        <v>848</v>
      </c>
      <c r="H463" s="50" t="s">
        <v>824</v>
      </c>
      <c r="I463" s="50">
        <v>1</v>
      </c>
      <c r="J463" s="50">
        <v>2</v>
      </c>
      <c r="K463" s="50" t="s">
        <v>962</v>
      </c>
      <c r="L463" s="50" t="s">
        <v>1728</v>
      </c>
      <c r="M463" s="50" t="s">
        <v>842</v>
      </c>
      <c r="N463" s="50" t="s">
        <v>2140</v>
      </c>
      <c r="O463" s="50">
        <v>21</v>
      </c>
      <c r="P463" s="50">
        <v>0.56317689530685833</v>
      </c>
      <c r="Q463" s="50">
        <v>6.1541601175796226</v>
      </c>
      <c r="R463" s="50"/>
      <c r="S463" s="50">
        <v>21</v>
      </c>
      <c r="T463" s="50">
        <v>0.30324909747292139</v>
      </c>
      <c r="U463" s="50">
        <v>14.8</v>
      </c>
      <c r="V463" s="50"/>
      <c r="W463" s="50">
        <v>-2.25005315621341E-2</v>
      </c>
      <c r="X463" s="50">
        <v>9.5244122308578316E-2</v>
      </c>
      <c r="Y463" s="50">
        <v>1026</v>
      </c>
      <c r="Z463" s="50">
        <v>957</v>
      </c>
      <c r="AA463" s="50" t="s">
        <v>1119</v>
      </c>
      <c r="AB463" s="50" t="s">
        <v>2740</v>
      </c>
    </row>
    <row r="464" spans="1:28" ht="15" x14ac:dyDescent="0.25">
      <c r="A464" s="50">
        <v>109</v>
      </c>
      <c r="B464" s="50">
        <v>2010</v>
      </c>
      <c r="C464" s="50" t="s">
        <v>955</v>
      </c>
      <c r="D464" s="50" t="s">
        <v>937</v>
      </c>
      <c r="E464" s="50" t="s">
        <v>1726</v>
      </c>
      <c r="F464" s="50" t="s">
        <v>855</v>
      </c>
      <c r="G464" s="50" t="s">
        <v>848</v>
      </c>
      <c r="H464" s="50" t="s">
        <v>824</v>
      </c>
      <c r="I464" s="50">
        <v>1</v>
      </c>
      <c r="J464" s="50">
        <v>38</v>
      </c>
      <c r="K464" s="50" t="s">
        <v>962</v>
      </c>
      <c r="L464" s="50" t="s">
        <v>1728</v>
      </c>
      <c r="M464" s="50" t="s">
        <v>832</v>
      </c>
      <c r="N464" s="50" t="s">
        <v>2140</v>
      </c>
      <c r="O464" s="50">
        <v>21</v>
      </c>
      <c r="P464" s="50">
        <v>0.51985559566786854</v>
      </c>
      <c r="Q464" s="50">
        <v>4.0658578430633794</v>
      </c>
      <c r="R464" s="50"/>
      <c r="S464" s="50">
        <v>21</v>
      </c>
      <c r="T464" s="50">
        <v>0.3465703971119094</v>
      </c>
      <c r="U464" s="50">
        <v>13.610553089692701</v>
      </c>
      <c r="V464" s="50"/>
      <c r="W464" s="50">
        <v>-1.692613696464439E-2</v>
      </c>
      <c r="X464" s="50">
        <v>9.5241505882292202E-2</v>
      </c>
      <c r="Y464" s="50">
        <v>1029</v>
      </c>
      <c r="Z464" s="50">
        <v>958</v>
      </c>
      <c r="AA464" s="50" t="s">
        <v>1119</v>
      </c>
      <c r="AB464" s="50" t="s">
        <v>2740</v>
      </c>
    </row>
    <row r="465" spans="1:28" ht="15" x14ac:dyDescent="0.25">
      <c r="A465" s="50">
        <v>109</v>
      </c>
      <c r="B465" s="50">
        <v>2010</v>
      </c>
      <c r="C465" s="50" t="s">
        <v>955</v>
      </c>
      <c r="D465" s="50" t="s">
        <v>937</v>
      </c>
      <c r="E465" s="50" t="s">
        <v>1726</v>
      </c>
      <c r="F465" s="50" t="s">
        <v>855</v>
      </c>
      <c r="G465" s="50" t="s">
        <v>848</v>
      </c>
      <c r="H465" s="50" t="s">
        <v>824</v>
      </c>
      <c r="I465" s="50">
        <v>1</v>
      </c>
      <c r="J465" s="50">
        <v>14</v>
      </c>
      <c r="K465" s="50" t="s">
        <v>962</v>
      </c>
      <c r="L465" s="50" t="s">
        <v>1728</v>
      </c>
      <c r="M465" s="50" t="s">
        <v>832</v>
      </c>
      <c r="N465" s="50" t="s">
        <v>2140</v>
      </c>
      <c r="O465" s="50">
        <v>21</v>
      </c>
      <c r="P465" s="50">
        <v>0.51985559566786854</v>
      </c>
      <c r="Q465" s="50">
        <v>7.6309669711479629</v>
      </c>
      <c r="R465" s="50"/>
      <c r="S465" s="50">
        <v>21</v>
      </c>
      <c r="T465" s="50">
        <v>0.56317689530685833</v>
      </c>
      <c r="U465" s="50">
        <v>2.9120254712342071</v>
      </c>
      <c r="V465" s="50"/>
      <c r="W465" s="50">
        <v>7.3592682790937563E-3</v>
      </c>
      <c r="X465" s="50">
        <v>9.5238739986066703E-2</v>
      </c>
      <c r="Y465" s="50">
        <v>1053</v>
      </c>
      <c r="Z465" s="50">
        <v>958</v>
      </c>
      <c r="AA465" s="50" t="s">
        <v>1119</v>
      </c>
      <c r="AB465" s="50" t="s">
        <v>2740</v>
      </c>
    </row>
    <row r="466" spans="1:28" ht="15" x14ac:dyDescent="0.25">
      <c r="A466" s="50">
        <v>109</v>
      </c>
      <c r="B466" s="50">
        <v>2010</v>
      </c>
      <c r="C466" s="50" t="s">
        <v>955</v>
      </c>
      <c r="D466" s="50" t="s">
        <v>937</v>
      </c>
      <c r="E466" s="50" t="s">
        <v>1726</v>
      </c>
      <c r="F466" s="50" t="s">
        <v>855</v>
      </c>
      <c r="G466" s="50" t="s">
        <v>848</v>
      </c>
      <c r="H466" s="50" t="s">
        <v>824</v>
      </c>
      <c r="I466" s="50">
        <v>1</v>
      </c>
      <c r="J466" s="50">
        <v>2</v>
      </c>
      <c r="K466" s="50" t="s">
        <v>962</v>
      </c>
      <c r="L466" s="50" t="s">
        <v>1728</v>
      </c>
      <c r="M466" s="50" t="s">
        <v>832</v>
      </c>
      <c r="N466" s="50" t="s">
        <v>2140</v>
      </c>
      <c r="O466" s="50">
        <v>21</v>
      </c>
      <c r="P466" s="50">
        <v>0.43321299638989069</v>
      </c>
      <c r="Q466" s="50">
        <v>4.0658578430633794</v>
      </c>
      <c r="R466" s="50"/>
      <c r="S466" s="50">
        <v>21</v>
      </c>
      <c r="T466" s="50">
        <v>0.64981949458483612</v>
      </c>
      <c r="U466" s="50">
        <v>3.2871380939588031</v>
      </c>
      <c r="V466" s="50"/>
      <c r="W466" s="50">
        <v>5.7482266264080317E-2</v>
      </c>
      <c r="X466" s="50">
        <v>9.527743108255779E-2</v>
      </c>
      <c r="Y466" s="50">
        <v>1027</v>
      </c>
      <c r="Z466" s="50">
        <v>958</v>
      </c>
      <c r="AA466" s="50" t="s">
        <v>1119</v>
      </c>
      <c r="AB466" s="50" t="s">
        <v>2740</v>
      </c>
    </row>
    <row r="467" spans="1:28" ht="15" x14ac:dyDescent="0.25">
      <c r="A467" s="50">
        <v>109</v>
      </c>
      <c r="B467" s="50">
        <v>2010</v>
      </c>
      <c r="C467" s="50" t="s">
        <v>955</v>
      </c>
      <c r="D467" s="50" t="s">
        <v>937</v>
      </c>
      <c r="E467" s="50" t="s">
        <v>1726</v>
      </c>
      <c r="F467" s="50" t="s">
        <v>855</v>
      </c>
      <c r="G467" s="50" t="s">
        <v>848</v>
      </c>
      <c r="H467" s="50" t="s">
        <v>824</v>
      </c>
      <c r="I467" s="50">
        <v>1</v>
      </c>
      <c r="J467" s="50">
        <v>38</v>
      </c>
      <c r="K467" s="50" t="s">
        <v>962</v>
      </c>
      <c r="L467" s="50" t="s">
        <v>1729</v>
      </c>
      <c r="M467" s="50" t="s">
        <v>842</v>
      </c>
      <c r="N467" s="50" t="s">
        <v>2140</v>
      </c>
      <c r="O467" s="50">
        <v>21</v>
      </c>
      <c r="P467" s="50">
        <v>0.29850746268656758</v>
      </c>
      <c r="Q467" s="50">
        <v>6.0447551919225084</v>
      </c>
      <c r="R467" s="50"/>
      <c r="S467" s="50">
        <v>21</v>
      </c>
      <c r="T467" s="50">
        <v>0.15920398009950271</v>
      </c>
      <c r="U467" s="50">
        <v>9.0380269123776902</v>
      </c>
      <c r="V467" s="50"/>
      <c r="W467" s="50">
        <v>-1.7776284479493049E-2</v>
      </c>
      <c r="X467" s="50">
        <v>9.5241857098689237E-2</v>
      </c>
      <c r="Y467" s="50">
        <v>1044</v>
      </c>
      <c r="Z467" s="50">
        <v>965</v>
      </c>
      <c r="AA467" s="50" t="s">
        <v>1119</v>
      </c>
      <c r="AB467" s="50" t="s">
        <v>2740</v>
      </c>
    </row>
    <row r="468" spans="1:28" ht="15" x14ac:dyDescent="0.25">
      <c r="A468" s="50">
        <v>109</v>
      </c>
      <c r="B468" s="50">
        <v>2010</v>
      </c>
      <c r="C468" s="50" t="s">
        <v>955</v>
      </c>
      <c r="D468" s="50" t="s">
        <v>937</v>
      </c>
      <c r="E468" s="50" t="s">
        <v>1726</v>
      </c>
      <c r="F468" s="50" t="s">
        <v>855</v>
      </c>
      <c r="G468" s="50" t="s">
        <v>848</v>
      </c>
      <c r="H468" s="50" t="s">
        <v>824</v>
      </c>
      <c r="I468" s="50">
        <v>1</v>
      </c>
      <c r="J468" s="50">
        <v>2</v>
      </c>
      <c r="K468" s="50" t="s">
        <v>962</v>
      </c>
      <c r="L468" s="50" t="s">
        <v>1729</v>
      </c>
      <c r="M468" s="50" t="s">
        <v>832</v>
      </c>
      <c r="N468" s="50" t="s">
        <v>2140</v>
      </c>
      <c r="O468" s="50">
        <v>21</v>
      </c>
      <c r="P468" s="50">
        <v>0.2885572139303485</v>
      </c>
      <c r="Q468" s="50">
        <v>0.89442719099991597</v>
      </c>
      <c r="R468" s="50"/>
      <c r="S468" s="50">
        <v>21</v>
      </c>
      <c r="T468" s="50">
        <v>0.19900497512437851</v>
      </c>
      <c r="U468" s="50">
        <v>19.691427110557811</v>
      </c>
      <c r="V468" s="50"/>
      <c r="W468" s="50">
        <v>-6.3035525285873436E-3</v>
      </c>
      <c r="X468" s="50">
        <v>9.5238568271124771E-2</v>
      </c>
      <c r="Y468" s="50">
        <v>1043</v>
      </c>
      <c r="Z468" s="50">
        <v>966</v>
      </c>
      <c r="AA468" s="50" t="s">
        <v>1119</v>
      </c>
      <c r="AB468" s="50" t="s">
        <v>2740</v>
      </c>
    </row>
    <row r="469" spans="1:28" ht="15" x14ac:dyDescent="0.25">
      <c r="A469" s="50">
        <v>109</v>
      </c>
      <c r="B469" s="50">
        <v>2010</v>
      </c>
      <c r="C469" s="50" t="s">
        <v>955</v>
      </c>
      <c r="D469" s="50" t="s">
        <v>937</v>
      </c>
      <c r="E469" s="50" t="s">
        <v>1726</v>
      </c>
      <c r="F469" s="50" t="s">
        <v>855</v>
      </c>
      <c r="G469" s="50" t="s">
        <v>848</v>
      </c>
      <c r="H469" s="50" t="s">
        <v>824</v>
      </c>
      <c r="I469" s="50">
        <v>1</v>
      </c>
      <c r="J469" s="50">
        <v>14</v>
      </c>
      <c r="K469" s="50" t="s">
        <v>962</v>
      </c>
      <c r="L469" s="50" t="s">
        <v>1729</v>
      </c>
      <c r="M469" s="50" t="s">
        <v>832</v>
      </c>
      <c r="N469" s="50" t="s">
        <v>2140</v>
      </c>
      <c r="O469" s="50">
        <v>21</v>
      </c>
      <c r="P469" s="50">
        <v>0.2885572139303485</v>
      </c>
      <c r="Q469" s="50">
        <v>7.6309669711479629</v>
      </c>
      <c r="R469" s="50"/>
      <c r="S469" s="50">
        <v>21</v>
      </c>
      <c r="T469" s="50">
        <v>0.19900497512437851</v>
      </c>
      <c r="U469" s="50">
        <v>2.9120254712342071</v>
      </c>
      <c r="V469" s="50"/>
      <c r="W469" s="50">
        <v>-1.521281577096222E-2</v>
      </c>
      <c r="X469" s="50">
        <v>9.524085035432954E-2</v>
      </c>
      <c r="Y469" s="50">
        <v>1061</v>
      </c>
      <c r="Z469" s="50">
        <v>966</v>
      </c>
      <c r="AA469" s="50" t="s">
        <v>1119</v>
      </c>
      <c r="AB469" s="50" t="s">
        <v>2740</v>
      </c>
    </row>
    <row r="470" spans="1:28" ht="15" x14ac:dyDescent="0.25">
      <c r="A470" s="50">
        <v>109</v>
      </c>
      <c r="B470" s="50">
        <v>2010</v>
      </c>
      <c r="C470" s="50" t="s">
        <v>955</v>
      </c>
      <c r="D470" s="50" t="s">
        <v>937</v>
      </c>
      <c r="E470" s="50" t="s">
        <v>1726</v>
      </c>
      <c r="F470" s="50" t="s">
        <v>855</v>
      </c>
      <c r="G470" s="50" t="s">
        <v>848</v>
      </c>
      <c r="H470" s="50" t="s">
        <v>824</v>
      </c>
      <c r="I470" s="50">
        <v>1</v>
      </c>
      <c r="J470" s="50">
        <v>2</v>
      </c>
      <c r="K470" s="50" t="s">
        <v>962</v>
      </c>
      <c r="L470" s="50" t="s">
        <v>1729</v>
      </c>
      <c r="M470" s="50" t="s">
        <v>842</v>
      </c>
      <c r="N470" s="50" t="s">
        <v>2140</v>
      </c>
      <c r="O470" s="50">
        <v>21</v>
      </c>
      <c r="P470" s="50">
        <v>5.9701492537313612E-2</v>
      </c>
      <c r="Q470" s="50">
        <v>1.4772732253500649</v>
      </c>
      <c r="R470" s="50"/>
      <c r="S470" s="50">
        <v>21</v>
      </c>
      <c r="T470" s="50">
        <v>5.9701492537313612E-2</v>
      </c>
      <c r="U470" s="50">
        <v>0.37112556527519142</v>
      </c>
      <c r="V470" s="50"/>
      <c r="W470" s="50">
        <v>0</v>
      </c>
      <c r="X470" s="50">
        <v>9.5238095238095233E-2</v>
      </c>
      <c r="Y470" s="50">
        <v>1042</v>
      </c>
      <c r="Z470" s="50">
        <v>965</v>
      </c>
      <c r="AA470" s="50" t="s">
        <v>1119</v>
      </c>
      <c r="AB470" s="50" t="s">
        <v>2740</v>
      </c>
    </row>
    <row r="471" spans="1:28" ht="15" x14ac:dyDescent="0.25">
      <c r="A471" s="50">
        <v>109</v>
      </c>
      <c r="B471" s="50">
        <v>2010</v>
      </c>
      <c r="C471" s="50" t="s">
        <v>955</v>
      </c>
      <c r="D471" s="50" t="s">
        <v>937</v>
      </c>
      <c r="E471" s="50" t="s">
        <v>1726</v>
      </c>
      <c r="F471" s="50" t="s">
        <v>855</v>
      </c>
      <c r="G471" s="50" t="s">
        <v>848</v>
      </c>
      <c r="H471" s="50" t="s">
        <v>824</v>
      </c>
      <c r="I471" s="50">
        <v>1</v>
      </c>
      <c r="J471" s="50">
        <v>14</v>
      </c>
      <c r="K471" s="50" t="s">
        <v>962</v>
      </c>
      <c r="L471" s="50" t="s">
        <v>1729</v>
      </c>
      <c r="M471" s="50" t="s">
        <v>842</v>
      </c>
      <c r="N471" s="50" t="s">
        <v>2140</v>
      </c>
      <c r="O471" s="50">
        <v>21</v>
      </c>
      <c r="P471" s="50">
        <v>4.9751243781094967E-2</v>
      </c>
      <c r="Q471" s="50">
        <v>4.0249223594996222</v>
      </c>
      <c r="R471" s="50"/>
      <c r="S471" s="50">
        <v>21</v>
      </c>
      <c r="T471" s="50">
        <v>0.23880597014925439</v>
      </c>
      <c r="U471" s="50">
        <v>0.17775823009280961</v>
      </c>
      <c r="V471" s="50"/>
      <c r="W471" s="50">
        <v>6.5108932031519504E-2</v>
      </c>
      <c r="X471" s="50">
        <v>9.5288561583693865E-2</v>
      </c>
      <c r="Y471" s="50">
        <v>1060</v>
      </c>
      <c r="Z471" s="50">
        <v>965</v>
      </c>
      <c r="AA471" s="50" t="s">
        <v>1119</v>
      </c>
      <c r="AB471" s="50" t="s">
        <v>2740</v>
      </c>
    </row>
    <row r="472" spans="1:28" ht="15" x14ac:dyDescent="0.25">
      <c r="A472" s="50">
        <v>118</v>
      </c>
      <c r="B472" s="50">
        <v>1993</v>
      </c>
      <c r="C472" s="50" t="s">
        <v>849</v>
      </c>
      <c r="D472" s="50" t="s">
        <v>2733</v>
      </c>
      <c r="E472" s="50" t="s">
        <v>1751</v>
      </c>
      <c r="F472" s="50" t="s">
        <v>2736</v>
      </c>
      <c r="G472" s="50" t="s">
        <v>984</v>
      </c>
      <c r="H472" s="50" t="s">
        <v>824</v>
      </c>
      <c r="I472" s="50">
        <v>50</v>
      </c>
      <c r="J472" s="50">
        <v>0.39451622447973173</v>
      </c>
      <c r="K472" s="50" t="s">
        <v>1749</v>
      </c>
      <c r="L472" s="50" t="s">
        <v>1373</v>
      </c>
      <c r="M472" s="50" t="s">
        <v>842</v>
      </c>
      <c r="N472" s="50" t="s">
        <v>2140</v>
      </c>
      <c r="O472" s="50">
        <v>36</v>
      </c>
      <c r="P472" s="50">
        <v>0.5</v>
      </c>
      <c r="Q472" s="50">
        <v>13.149672712489171</v>
      </c>
      <c r="R472" s="50"/>
      <c r="S472" s="50">
        <v>36</v>
      </c>
      <c r="T472" s="50">
        <v>0.1</v>
      </c>
      <c r="U472" s="50">
        <v>31.050770779946149</v>
      </c>
      <c r="V472" s="50"/>
      <c r="W472" s="50">
        <v>1.659527809979398E-2</v>
      </c>
      <c r="X472" s="50">
        <v>5.5557468078161171E-2</v>
      </c>
      <c r="Y472" s="50">
        <v>1162</v>
      </c>
      <c r="Z472" s="50">
        <v>1044</v>
      </c>
      <c r="AA472" s="50" t="s">
        <v>1119</v>
      </c>
      <c r="AB472" s="50" t="s">
        <v>2740</v>
      </c>
    </row>
    <row r="473" spans="1:28" ht="15" x14ac:dyDescent="0.25">
      <c r="A473" s="50">
        <v>118</v>
      </c>
      <c r="B473" s="50">
        <v>1993</v>
      </c>
      <c r="C473" s="50" t="s">
        <v>849</v>
      </c>
      <c r="D473" s="50" t="s">
        <v>2733</v>
      </c>
      <c r="E473" s="50" t="s">
        <v>1751</v>
      </c>
      <c r="F473" s="50" t="s">
        <v>2736</v>
      </c>
      <c r="G473" s="50" t="s">
        <v>984</v>
      </c>
      <c r="H473" s="50" t="s">
        <v>824</v>
      </c>
      <c r="I473" s="50">
        <v>50</v>
      </c>
      <c r="J473" s="50">
        <v>0.39451622447973173</v>
      </c>
      <c r="K473" s="50" t="s">
        <v>1749</v>
      </c>
      <c r="L473" s="50" t="s">
        <v>1373</v>
      </c>
      <c r="M473" s="50" t="s">
        <v>842</v>
      </c>
      <c r="N473" s="50" t="s">
        <v>2140</v>
      </c>
      <c r="O473" s="50">
        <v>11</v>
      </c>
      <c r="P473" s="50">
        <v>0.3</v>
      </c>
      <c r="Q473" s="50">
        <v>4.0249223594996222</v>
      </c>
      <c r="R473" s="50"/>
      <c r="S473" s="50">
        <v>11</v>
      </c>
      <c r="T473" s="50">
        <v>0.5</v>
      </c>
      <c r="U473" s="50">
        <v>9.0380269123776902</v>
      </c>
      <c r="V473" s="50"/>
      <c r="W473" s="50">
        <v>-2.750013892989811E-2</v>
      </c>
      <c r="X473" s="50">
        <v>0.18183536949184459</v>
      </c>
      <c r="Y473" s="50">
        <v>1161</v>
      </c>
      <c r="Z473" s="50">
        <v>1043</v>
      </c>
      <c r="AA473" s="50" t="s">
        <v>1119</v>
      </c>
      <c r="AB473" s="50" t="s">
        <v>2740</v>
      </c>
    </row>
    <row r="474" spans="1:28" ht="15" x14ac:dyDescent="0.25">
      <c r="A474" s="50">
        <v>120</v>
      </c>
      <c r="B474" s="50">
        <v>2021</v>
      </c>
      <c r="C474" s="50" t="s">
        <v>1356</v>
      </c>
      <c r="D474" s="50" t="s">
        <v>832</v>
      </c>
      <c r="E474" s="50" t="s">
        <v>1171</v>
      </c>
      <c r="F474" s="50" t="s">
        <v>2735</v>
      </c>
      <c r="G474" s="50" t="s">
        <v>1030</v>
      </c>
      <c r="H474" s="50" t="s">
        <v>824</v>
      </c>
      <c r="I474" s="50">
        <v>0.2</v>
      </c>
      <c r="J474" s="50">
        <v>7</v>
      </c>
      <c r="K474" s="50" t="s">
        <v>1763</v>
      </c>
      <c r="L474" s="50" t="s">
        <v>1373</v>
      </c>
      <c r="M474" s="50" t="s">
        <v>1481</v>
      </c>
      <c r="N474" s="50" t="s">
        <v>2140</v>
      </c>
      <c r="O474" s="50">
        <v>6</v>
      </c>
      <c r="P474" s="50">
        <v>18.156424581005592</v>
      </c>
      <c r="Q474" s="50">
        <v>7.4778874022012394</v>
      </c>
      <c r="R474" s="50"/>
      <c r="S474" s="50">
        <v>6</v>
      </c>
      <c r="T474" s="50">
        <v>16.480446927374299</v>
      </c>
      <c r="U474" s="50">
        <v>1.04376967914519</v>
      </c>
      <c r="V474" s="50"/>
      <c r="W474" s="50">
        <v>-0.28966520749150632</v>
      </c>
      <c r="X474" s="50">
        <v>0.33682941385129572</v>
      </c>
      <c r="Y474" s="50">
        <v>1168</v>
      </c>
      <c r="Z474" s="50">
        <v>1054</v>
      </c>
      <c r="AA474" s="50" t="s">
        <v>1119</v>
      </c>
      <c r="AB474" s="50" t="s">
        <v>2740</v>
      </c>
    </row>
    <row r="475" spans="1:28" ht="15" x14ac:dyDescent="0.25">
      <c r="A475" s="50">
        <v>120</v>
      </c>
      <c r="B475" s="50">
        <v>2021</v>
      </c>
      <c r="C475" s="50" t="s">
        <v>1356</v>
      </c>
      <c r="D475" s="50" t="s">
        <v>832</v>
      </c>
      <c r="E475" s="50" t="s">
        <v>1171</v>
      </c>
      <c r="F475" s="50" t="s">
        <v>2735</v>
      </c>
      <c r="G475" s="50" t="s">
        <v>1030</v>
      </c>
      <c r="H475" s="50" t="s">
        <v>824</v>
      </c>
      <c r="I475" s="50">
        <v>0.2</v>
      </c>
      <c r="J475" s="50">
        <v>7</v>
      </c>
      <c r="K475" s="50" t="s">
        <v>1763</v>
      </c>
      <c r="L475" s="50" t="s">
        <v>1373</v>
      </c>
      <c r="M475" s="50" t="s">
        <v>842</v>
      </c>
      <c r="N475" s="50" t="s">
        <v>2140</v>
      </c>
      <c r="O475" s="50">
        <v>6</v>
      </c>
      <c r="P475" s="50">
        <v>1.396648044692743</v>
      </c>
      <c r="Q475" s="50">
        <v>5.6</v>
      </c>
      <c r="R475" s="50"/>
      <c r="S475" s="50">
        <v>6</v>
      </c>
      <c r="T475" s="50">
        <v>2.8491620111731879</v>
      </c>
      <c r="U475" s="50">
        <v>1.3224153668358329</v>
      </c>
      <c r="V475" s="50"/>
      <c r="W475" s="50">
        <v>0.32941676415176829</v>
      </c>
      <c r="X475" s="50">
        <v>0.33785480852100919</v>
      </c>
      <c r="Y475" s="50">
        <v>1167</v>
      </c>
      <c r="Z475" s="50">
        <v>1053</v>
      </c>
      <c r="AA475" s="50" t="s">
        <v>1119</v>
      </c>
      <c r="AB475" s="50" t="s">
        <v>2740</v>
      </c>
    </row>
    <row r="476" spans="1:28" ht="15" x14ac:dyDescent="0.25">
      <c r="A476" s="50">
        <v>120</v>
      </c>
      <c r="B476" s="50">
        <v>2021</v>
      </c>
      <c r="C476" s="50" t="s">
        <v>1356</v>
      </c>
      <c r="D476" s="50" t="s">
        <v>832</v>
      </c>
      <c r="E476" s="50" t="s">
        <v>1171</v>
      </c>
      <c r="F476" s="50" t="s">
        <v>2735</v>
      </c>
      <c r="G476" s="50" t="s">
        <v>1030</v>
      </c>
      <c r="H476" s="50" t="s">
        <v>824</v>
      </c>
      <c r="I476" s="50">
        <v>0.2</v>
      </c>
      <c r="J476" s="50">
        <v>14</v>
      </c>
      <c r="K476" s="50" t="s">
        <v>1763</v>
      </c>
      <c r="L476" s="50" t="s">
        <v>1373</v>
      </c>
      <c r="M476" s="50" t="s">
        <v>1481</v>
      </c>
      <c r="N476" s="50" t="s">
        <v>2140</v>
      </c>
      <c r="O476" s="50">
        <v>6</v>
      </c>
      <c r="P476" s="50">
        <v>0.89385474860335634</v>
      </c>
      <c r="Q476" s="50">
        <v>0.71014083110323956</v>
      </c>
      <c r="R476" s="50"/>
      <c r="S476" s="50">
        <v>6</v>
      </c>
      <c r="T476" s="50">
        <v>12.23463687150838</v>
      </c>
      <c r="U476" s="50">
        <v>12.164381913387279</v>
      </c>
      <c r="V476" s="50"/>
      <c r="W476" s="50">
        <v>1.214538117283787</v>
      </c>
      <c r="X476" s="50">
        <v>0.39479595159730191</v>
      </c>
      <c r="Y476" s="50">
        <v>1170</v>
      </c>
      <c r="Z476" s="50">
        <v>1054</v>
      </c>
      <c r="AA476" s="50" t="s">
        <v>1119</v>
      </c>
      <c r="AB476" s="50" t="s">
        <v>2740</v>
      </c>
    </row>
    <row r="477" spans="1:28" ht="15" x14ac:dyDescent="0.25">
      <c r="A477" s="50">
        <v>120</v>
      </c>
      <c r="B477" s="50">
        <v>2021</v>
      </c>
      <c r="C477" s="50" t="s">
        <v>1356</v>
      </c>
      <c r="D477" s="50" t="s">
        <v>832</v>
      </c>
      <c r="E477" s="50" t="s">
        <v>1171</v>
      </c>
      <c r="F477" s="50" t="s">
        <v>2735</v>
      </c>
      <c r="G477" s="50" t="s">
        <v>1030</v>
      </c>
      <c r="H477" s="50" t="s">
        <v>824</v>
      </c>
      <c r="I477" s="50">
        <v>0.2</v>
      </c>
      <c r="J477" s="50">
        <v>14</v>
      </c>
      <c r="K477" s="50" t="s">
        <v>1763</v>
      </c>
      <c r="L477" s="50" t="s">
        <v>1373</v>
      </c>
      <c r="M477" s="50" t="s">
        <v>842</v>
      </c>
      <c r="N477" s="50" t="s">
        <v>2140</v>
      </c>
      <c r="O477" s="50">
        <v>6</v>
      </c>
      <c r="P477" s="50">
        <v>5.5865921787715322E-2</v>
      </c>
      <c r="Q477" s="50">
        <v>2.058107492725517</v>
      </c>
      <c r="R477" s="50"/>
      <c r="S477" s="50">
        <v>6</v>
      </c>
      <c r="T477" s="50">
        <v>0.55865921787709993</v>
      </c>
      <c r="U477" s="50">
        <v>6.2700239233993358</v>
      </c>
      <c r="V477" s="50"/>
      <c r="W477" s="50">
        <v>9.9425397841194849E-2</v>
      </c>
      <c r="X477" s="50">
        <v>0.33374522540566159</v>
      </c>
      <c r="Y477" s="50">
        <v>1169</v>
      </c>
      <c r="Z477" s="50">
        <v>1053</v>
      </c>
      <c r="AA477" s="50" t="s">
        <v>1119</v>
      </c>
      <c r="AB477" s="50" t="s">
        <v>2740</v>
      </c>
    </row>
    <row r="478" spans="1:28" ht="15" x14ac:dyDescent="0.25">
      <c r="A478" s="50">
        <v>120</v>
      </c>
      <c r="B478" s="50">
        <v>2021</v>
      </c>
      <c r="C478" s="50" t="s">
        <v>1356</v>
      </c>
      <c r="D478" s="50" t="s">
        <v>832</v>
      </c>
      <c r="E478" s="50" t="s">
        <v>1171</v>
      </c>
      <c r="F478" s="50" t="s">
        <v>2735</v>
      </c>
      <c r="G478" s="50" t="s">
        <v>1030</v>
      </c>
      <c r="H478" s="50" t="s">
        <v>824</v>
      </c>
      <c r="I478" s="50">
        <v>0.2</v>
      </c>
      <c r="J478" s="50">
        <v>50</v>
      </c>
      <c r="K478" s="50" t="s">
        <v>1763</v>
      </c>
      <c r="L478" s="50" t="s">
        <v>1373</v>
      </c>
      <c r="M478" s="50" t="s">
        <v>842</v>
      </c>
      <c r="N478" s="50" t="s">
        <v>2140</v>
      </c>
      <c r="O478" s="50">
        <v>6</v>
      </c>
      <c r="P478" s="50">
        <v>3.5527136788005009E-15</v>
      </c>
      <c r="Q478" s="50">
        <v>2.0818563605102791</v>
      </c>
      <c r="R478" s="50"/>
      <c r="S478" s="50">
        <v>6</v>
      </c>
      <c r="T478" s="50">
        <v>3.5527136788005009E-15</v>
      </c>
      <c r="U478" s="50">
        <v>19.30174563591024</v>
      </c>
      <c r="V478" s="50"/>
      <c r="W478" s="50">
        <v>0</v>
      </c>
      <c r="X478" s="50">
        <v>0.33333333333333331</v>
      </c>
      <c r="Y478" s="50">
        <v>1171</v>
      </c>
      <c r="Z478" s="50">
        <v>1053</v>
      </c>
      <c r="AA478" s="50" t="s">
        <v>1119</v>
      </c>
      <c r="AB478" s="50" t="s">
        <v>2740</v>
      </c>
    </row>
    <row r="479" spans="1:28" ht="15" x14ac:dyDescent="0.25">
      <c r="A479" s="50">
        <v>120</v>
      </c>
      <c r="B479" s="50">
        <v>2021</v>
      </c>
      <c r="C479" s="50" t="s">
        <v>1356</v>
      </c>
      <c r="D479" s="50" t="s">
        <v>832</v>
      </c>
      <c r="E479" s="50" t="s">
        <v>1171</v>
      </c>
      <c r="F479" s="50" t="s">
        <v>2735</v>
      </c>
      <c r="G479" s="50" t="s">
        <v>1030</v>
      </c>
      <c r="H479" s="50" t="s">
        <v>824</v>
      </c>
      <c r="I479" s="50">
        <v>0.2</v>
      </c>
      <c r="J479" s="50">
        <v>50</v>
      </c>
      <c r="K479" s="50" t="s">
        <v>1763</v>
      </c>
      <c r="L479" s="50" t="s">
        <v>1373</v>
      </c>
      <c r="M479" s="50" t="s">
        <v>1481</v>
      </c>
      <c r="N479" s="50" t="s">
        <v>2140</v>
      </c>
      <c r="O479" s="50">
        <v>6</v>
      </c>
      <c r="P479" s="50">
        <v>3.5527136788005009E-15</v>
      </c>
      <c r="Q479" s="50">
        <v>1.131370849898476</v>
      </c>
      <c r="R479" s="50"/>
      <c r="S479" s="50">
        <v>6</v>
      </c>
      <c r="T479" s="50">
        <v>2.402234636871512</v>
      </c>
      <c r="U479" s="50">
        <v>1.516002171184162</v>
      </c>
      <c r="V479" s="50"/>
      <c r="W479" s="50">
        <v>1.657205269721328</v>
      </c>
      <c r="X479" s="50">
        <v>0.44776372108300577</v>
      </c>
      <c r="Y479" s="50">
        <v>1172</v>
      </c>
      <c r="Z479" s="50">
        <v>1054</v>
      </c>
      <c r="AA479" s="50" t="s">
        <v>1119</v>
      </c>
      <c r="AB479" s="50" t="s">
        <v>2740</v>
      </c>
    </row>
    <row r="480" spans="1:28" ht="15" x14ac:dyDescent="0.25">
      <c r="A480" s="50">
        <v>120</v>
      </c>
      <c r="B480" s="50">
        <v>2021</v>
      </c>
      <c r="C480" s="50" t="s">
        <v>1356</v>
      </c>
      <c r="D480" s="50" t="s">
        <v>832</v>
      </c>
      <c r="E480" s="50" t="s">
        <v>1171</v>
      </c>
      <c r="F480" s="50" t="s">
        <v>2735</v>
      </c>
      <c r="G480" s="50" t="s">
        <v>1030</v>
      </c>
      <c r="H480" s="50" t="s">
        <v>834</v>
      </c>
      <c r="I480" s="50">
        <v>6.25</v>
      </c>
      <c r="J480" s="50">
        <v>50</v>
      </c>
      <c r="K480" s="50" t="s">
        <v>939</v>
      </c>
      <c r="L480" s="50" t="s">
        <v>1256</v>
      </c>
      <c r="M480" s="50" t="s">
        <v>842</v>
      </c>
      <c r="N480" s="50" t="s">
        <v>2140</v>
      </c>
      <c r="O480" s="50">
        <v>1</v>
      </c>
      <c r="P480" s="50">
        <v>60.453400503778433</v>
      </c>
      <c r="Q480" s="50">
        <v>27.401043775739641</v>
      </c>
      <c r="R480" s="50"/>
      <c r="S480" s="50">
        <v>5</v>
      </c>
      <c r="T480" s="50">
        <v>140.55415617128469</v>
      </c>
      <c r="U480" s="50">
        <v>95.247047198325262</v>
      </c>
      <c r="V480" s="50"/>
      <c r="W480" s="50">
        <v>0.67100406926703771</v>
      </c>
      <c r="X480" s="50">
        <v>1.2375205384144099</v>
      </c>
      <c r="Y480" s="50">
        <v>1177</v>
      </c>
      <c r="Z480" s="50">
        <v>1055</v>
      </c>
      <c r="AA480" s="50" t="s">
        <v>1119</v>
      </c>
      <c r="AB480" s="50" t="s">
        <v>2740</v>
      </c>
    </row>
    <row r="481" spans="1:28" ht="15" x14ac:dyDescent="0.25">
      <c r="A481" s="50">
        <v>120</v>
      </c>
      <c r="B481" s="50">
        <v>2021</v>
      </c>
      <c r="C481" s="50" t="s">
        <v>1356</v>
      </c>
      <c r="D481" s="50" t="s">
        <v>832</v>
      </c>
      <c r="E481" s="50" t="s">
        <v>1171</v>
      </c>
      <c r="F481" s="50" t="s">
        <v>2735</v>
      </c>
      <c r="G481" s="50" t="s">
        <v>1030</v>
      </c>
      <c r="H481" s="50" t="s">
        <v>834</v>
      </c>
      <c r="I481" s="50">
        <v>6.25</v>
      </c>
      <c r="J481" s="50">
        <v>14</v>
      </c>
      <c r="K481" s="50" t="s">
        <v>939</v>
      </c>
      <c r="L481" s="50" t="s">
        <v>1256</v>
      </c>
      <c r="M481" s="50" t="s">
        <v>1481</v>
      </c>
      <c r="N481" s="50" t="s">
        <v>2140</v>
      </c>
      <c r="O481" s="50">
        <v>4</v>
      </c>
      <c r="P481" s="50">
        <v>42.317380352644932</v>
      </c>
      <c r="Q481" s="50">
        <v>12.11970074812967</v>
      </c>
      <c r="R481" s="50"/>
      <c r="S481" s="50">
        <v>9</v>
      </c>
      <c r="T481" s="50">
        <v>122.41813602015119</v>
      </c>
      <c r="U481" s="50">
        <v>25.617031443943691</v>
      </c>
      <c r="V481" s="50"/>
      <c r="W481" s="50">
        <v>3.2750743598730829</v>
      </c>
      <c r="X481" s="50">
        <v>0.77365388275334501</v>
      </c>
      <c r="Y481" s="50">
        <v>1176</v>
      </c>
      <c r="Z481" s="50">
        <v>1056</v>
      </c>
      <c r="AA481" s="50" t="s">
        <v>1119</v>
      </c>
      <c r="AB481" s="50" t="s">
        <v>2740</v>
      </c>
    </row>
    <row r="482" spans="1:28" ht="15" x14ac:dyDescent="0.25">
      <c r="A482" s="50">
        <v>120</v>
      </c>
      <c r="B482" s="50">
        <v>2021</v>
      </c>
      <c r="C482" s="50" t="s">
        <v>1356</v>
      </c>
      <c r="D482" s="50" t="s">
        <v>832</v>
      </c>
      <c r="E482" s="50" t="s">
        <v>1171</v>
      </c>
      <c r="F482" s="50" t="s">
        <v>2735</v>
      </c>
      <c r="G482" s="50" t="s">
        <v>1030</v>
      </c>
      <c r="H482" s="50" t="s">
        <v>834</v>
      </c>
      <c r="I482" s="50">
        <v>6.25</v>
      </c>
      <c r="J482" s="50">
        <v>11</v>
      </c>
      <c r="K482" s="50" t="s">
        <v>939</v>
      </c>
      <c r="L482" s="50" t="s">
        <v>1256</v>
      </c>
      <c r="M482" s="50" t="s">
        <v>1481</v>
      </c>
      <c r="N482" s="50" t="s">
        <v>2140</v>
      </c>
      <c r="O482" s="50">
        <v>6</v>
      </c>
      <c r="P482" s="50">
        <v>39.294710327455988</v>
      </c>
      <c r="Q482" s="50">
        <v>21.264033949016969</v>
      </c>
      <c r="R482" s="50"/>
      <c r="S482" s="50">
        <v>9</v>
      </c>
      <c r="T482" s="50">
        <v>74.811083123425789</v>
      </c>
      <c r="U482" s="50">
        <v>23.33407740780396</v>
      </c>
      <c r="V482" s="50"/>
      <c r="W482" s="50">
        <v>1.4813695731553971</v>
      </c>
      <c r="X482" s="50">
        <v>0.35092630485346449</v>
      </c>
      <c r="Y482" s="50">
        <v>1174</v>
      </c>
      <c r="Z482" s="50">
        <v>1056</v>
      </c>
      <c r="AA482" s="50" t="s">
        <v>1119</v>
      </c>
      <c r="AB482" s="50" t="s">
        <v>2740</v>
      </c>
    </row>
    <row r="483" spans="1:28" ht="15" x14ac:dyDescent="0.25">
      <c r="A483" s="50">
        <v>120</v>
      </c>
      <c r="B483" s="50">
        <v>2021</v>
      </c>
      <c r="C483" s="50" t="s">
        <v>1356</v>
      </c>
      <c r="D483" s="50" t="s">
        <v>832</v>
      </c>
      <c r="E483" s="50" t="s">
        <v>1171</v>
      </c>
      <c r="F483" s="50" t="s">
        <v>2735</v>
      </c>
      <c r="G483" s="50" t="s">
        <v>1030</v>
      </c>
      <c r="H483" s="50" t="s">
        <v>834</v>
      </c>
      <c r="I483" s="50">
        <v>6.25</v>
      </c>
      <c r="J483" s="50">
        <v>50</v>
      </c>
      <c r="K483" s="50" t="s">
        <v>939</v>
      </c>
      <c r="L483" s="50" t="s">
        <v>1256</v>
      </c>
      <c r="M483" s="50" t="s">
        <v>1481</v>
      </c>
      <c r="N483" s="50" t="s">
        <v>2140</v>
      </c>
      <c r="O483" s="50">
        <v>1</v>
      </c>
      <c r="P483" s="50">
        <v>30.22670025188927</v>
      </c>
      <c r="Q483" s="50">
        <v>3.169652977851046</v>
      </c>
      <c r="R483" s="50"/>
      <c r="S483" s="50">
        <v>9</v>
      </c>
      <c r="T483" s="50">
        <v>244.83627204030239</v>
      </c>
      <c r="U483" s="50">
        <v>576.77378581208075</v>
      </c>
      <c r="V483" s="50"/>
      <c r="W483" s="50">
        <v>0.33588346186625462</v>
      </c>
      <c r="X483" s="50">
        <v>1.1167519961088741</v>
      </c>
      <c r="Y483" s="50">
        <v>1178</v>
      </c>
      <c r="Z483" s="50">
        <v>1056</v>
      </c>
      <c r="AA483" s="50" t="s">
        <v>1119</v>
      </c>
      <c r="AB483" s="50" t="s">
        <v>2740</v>
      </c>
    </row>
    <row r="484" spans="1:28" ht="15" x14ac:dyDescent="0.25">
      <c r="A484" s="50">
        <v>120</v>
      </c>
      <c r="B484" s="50">
        <v>2021</v>
      </c>
      <c r="C484" s="50" t="s">
        <v>1356</v>
      </c>
      <c r="D484" s="50" t="s">
        <v>832</v>
      </c>
      <c r="E484" s="50" t="s">
        <v>1171</v>
      </c>
      <c r="F484" s="50" t="s">
        <v>2735</v>
      </c>
      <c r="G484" s="50" t="s">
        <v>1030</v>
      </c>
      <c r="H484" s="50" t="s">
        <v>834</v>
      </c>
      <c r="I484" s="50">
        <v>6.25</v>
      </c>
      <c r="J484" s="50">
        <v>14</v>
      </c>
      <c r="K484" s="50" t="s">
        <v>939</v>
      </c>
      <c r="L484" s="50" t="s">
        <v>1256</v>
      </c>
      <c r="M484" s="50" t="s">
        <v>842</v>
      </c>
      <c r="N484" s="50" t="s">
        <v>2140</v>
      </c>
      <c r="O484" s="50">
        <v>4</v>
      </c>
      <c r="P484" s="50">
        <v>26.448362720403111</v>
      </c>
      <c r="Q484" s="50">
        <v>22.678651757218219</v>
      </c>
      <c r="R484" s="50"/>
      <c r="S484" s="50">
        <v>5</v>
      </c>
      <c r="T484" s="50">
        <v>55.163727959697809</v>
      </c>
      <c r="U484" s="50">
        <v>4.4167295593006362</v>
      </c>
      <c r="V484" s="50"/>
      <c r="W484" s="50">
        <v>1.676041958852748</v>
      </c>
      <c r="X484" s="50">
        <v>0.60606203599083086</v>
      </c>
      <c r="Y484" s="50">
        <v>1175</v>
      </c>
      <c r="Z484" s="50">
        <v>1055</v>
      </c>
      <c r="AA484" s="50" t="s">
        <v>1119</v>
      </c>
      <c r="AB484" s="50" t="s">
        <v>2740</v>
      </c>
    </row>
    <row r="485" spans="1:28" ht="15" x14ac:dyDescent="0.25">
      <c r="A485" s="50">
        <v>120</v>
      </c>
      <c r="B485" s="50">
        <v>2021</v>
      </c>
      <c r="C485" s="50" t="s">
        <v>1356</v>
      </c>
      <c r="D485" s="50" t="s">
        <v>832</v>
      </c>
      <c r="E485" s="50" t="s">
        <v>1171</v>
      </c>
      <c r="F485" s="50" t="s">
        <v>2735</v>
      </c>
      <c r="G485" s="50" t="s">
        <v>1030</v>
      </c>
      <c r="H485" s="50" t="s">
        <v>834</v>
      </c>
      <c r="I485" s="50">
        <v>6.25</v>
      </c>
      <c r="J485" s="50">
        <v>11</v>
      </c>
      <c r="K485" s="50" t="s">
        <v>939</v>
      </c>
      <c r="L485" s="50" t="s">
        <v>1256</v>
      </c>
      <c r="M485" s="50" t="s">
        <v>842</v>
      </c>
      <c r="N485" s="50" t="s">
        <v>2140</v>
      </c>
      <c r="O485" s="50">
        <v>4</v>
      </c>
      <c r="P485" s="50">
        <v>16.624685138539149</v>
      </c>
      <c r="Q485" s="50">
        <v>64.951905283833057</v>
      </c>
      <c r="R485" s="50"/>
      <c r="S485" s="50">
        <v>9</v>
      </c>
      <c r="T485" s="50">
        <v>24.93702770780865</v>
      </c>
      <c r="U485" s="50">
        <v>31.055670979709969</v>
      </c>
      <c r="V485" s="50"/>
      <c r="W485" s="50">
        <v>0.1796256365193486</v>
      </c>
      <c r="X485" s="50">
        <v>0.36235208685322579</v>
      </c>
      <c r="Y485" s="50">
        <v>1173</v>
      </c>
      <c r="Z485" s="50">
        <v>1055</v>
      </c>
      <c r="AA485" s="50" t="s">
        <v>1119</v>
      </c>
      <c r="AB485" s="50" t="s">
        <v>2740</v>
      </c>
    </row>
    <row r="486" spans="1:28" ht="15" x14ac:dyDescent="0.25">
      <c r="A486" s="50">
        <v>135</v>
      </c>
      <c r="B486" s="50">
        <v>1998</v>
      </c>
      <c r="C486" s="50" t="s">
        <v>823</v>
      </c>
      <c r="D486" s="50" t="s">
        <v>820</v>
      </c>
      <c r="E486" s="50" t="s">
        <v>1773</v>
      </c>
      <c r="F486" s="50" t="s">
        <v>2735</v>
      </c>
      <c r="G486" s="50" t="s">
        <v>848</v>
      </c>
      <c r="H486" s="50" t="s">
        <v>834</v>
      </c>
      <c r="I486" s="50">
        <v>1600</v>
      </c>
      <c r="J486" s="50">
        <v>24</v>
      </c>
      <c r="K486" s="50" t="s">
        <v>939</v>
      </c>
      <c r="L486" s="50" t="s">
        <v>1256</v>
      </c>
      <c r="M486" s="50" t="s">
        <v>1798</v>
      </c>
      <c r="N486" s="50" t="s">
        <v>2140</v>
      </c>
      <c r="O486" s="50">
        <v>1264</v>
      </c>
      <c r="P486" s="50">
        <v>23.4</v>
      </c>
      <c r="Q486" s="50">
        <v>12.81717597600969</v>
      </c>
      <c r="R486" s="50"/>
      <c r="S486" s="50">
        <v>109</v>
      </c>
      <c r="T486" s="50">
        <v>50.1</v>
      </c>
      <c r="U486" s="50">
        <v>16.8</v>
      </c>
      <c r="V486" s="50"/>
      <c r="W486" s="50">
        <v>2.0255054465758731</v>
      </c>
      <c r="X486" s="50">
        <v>1.145950517807634E-2</v>
      </c>
      <c r="Y486" s="50">
        <v>1262</v>
      </c>
      <c r="Z486" s="50">
        <v>1131</v>
      </c>
      <c r="AA486" s="50" t="s">
        <v>1119</v>
      </c>
      <c r="AB486" s="50" t="s">
        <v>2740</v>
      </c>
    </row>
    <row r="487" spans="1:28" ht="15" x14ac:dyDescent="0.25">
      <c r="A487" s="50">
        <v>144</v>
      </c>
      <c r="B487" s="50">
        <v>1969</v>
      </c>
      <c r="C487" s="50" t="s">
        <v>823</v>
      </c>
      <c r="D487" s="50" t="s">
        <v>2737</v>
      </c>
      <c r="E487" s="50" t="s">
        <v>1139</v>
      </c>
      <c r="F487" s="50" t="s">
        <v>855</v>
      </c>
      <c r="G487" s="50" t="s">
        <v>957</v>
      </c>
      <c r="H487" s="50" t="s">
        <v>834</v>
      </c>
      <c r="I487" s="50">
        <v>152</v>
      </c>
      <c r="J487" s="50">
        <v>36</v>
      </c>
      <c r="K487" s="50" t="s">
        <v>962</v>
      </c>
      <c r="L487" s="50" t="s">
        <v>1264</v>
      </c>
      <c r="M487" s="50" t="s">
        <v>1136</v>
      </c>
      <c r="N487" s="50" t="s">
        <v>2140</v>
      </c>
      <c r="O487" s="50">
        <v>20</v>
      </c>
      <c r="P487" s="50">
        <v>16.100000000000001</v>
      </c>
      <c r="Q487" s="50">
        <v>6.6511512067936964</v>
      </c>
      <c r="R487" s="50"/>
      <c r="S487" s="50">
        <v>20</v>
      </c>
      <c r="T487" s="50">
        <v>43</v>
      </c>
      <c r="U487" s="50">
        <v>7.5517415210003049</v>
      </c>
      <c r="V487" s="50"/>
      <c r="W487" s="50">
        <v>3.7051785001802462</v>
      </c>
      <c r="X487" s="50">
        <v>0.27160434647747422</v>
      </c>
      <c r="Y487" s="50">
        <v>1381</v>
      </c>
      <c r="Z487" s="50">
        <v>1215</v>
      </c>
      <c r="AA487" s="50" t="s">
        <v>1119</v>
      </c>
      <c r="AB487" s="50" t="s">
        <v>2740</v>
      </c>
    </row>
    <row r="488" spans="1:28" ht="15" x14ac:dyDescent="0.25">
      <c r="A488" s="50">
        <v>144</v>
      </c>
      <c r="B488" s="50">
        <v>1969</v>
      </c>
      <c r="C488" s="50" t="s">
        <v>823</v>
      </c>
      <c r="D488" s="50" t="s">
        <v>2737</v>
      </c>
      <c r="E488" s="50" t="s">
        <v>1139</v>
      </c>
      <c r="F488" s="50" t="s">
        <v>855</v>
      </c>
      <c r="G488" s="50" t="s">
        <v>957</v>
      </c>
      <c r="H488" s="50" t="s">
        <v>834</v>
      </c>
      <c r="I488" s="50">
        <v>7.6</v>
      </c>
      <c r="J488" s="50">
        <v>48</v>
      </c>
      <c r="K488" s="50" t="s">
        <v>962</v>
      </c>
      <c r="L488" s="50" t="s">
        <v>1263</v>
      </c>
      <c r="M488" s="50" t="s">
        <v>1136</v>
      </c>
      <c r="N488" s="50" t="s">
        <v>2140</v>
      </c>
      <c r="O488" s="50">
        <v>54</v>
      </c>
      <c r="P488" s="50">
        <v>15.1</v>
      </c>
      <c r="Q488" s="50">
        <v>25.528180507039671</v>
      </c>
      <c r="R488" s="50"/>
      <c r="S488" s="50">
        <v>53</v>
      </c>
      <c r="T488" s="50">
        <v>27.7</v>
      </c>
      <c r="U488" s="50">
        <v>75.742553319092764</v>
      </c>
      <c r="V488" s="50"/>
      <c r="W488" s="50">
        <v>0.2221838128996991</v>
      </c>
      <c r="X488" s="50">
        <v>3.7617123638944927E-2</v>
      </c>
      <c r="Y488" s="50">
        <v>1382</v>
      </c>
      <c r="Z488" s="50">
        <v>1216</v>
      </c>
      <c r="AA488" s="50" t="s">
        <v>1119</v>
      </c>
      <c r="AB488" s="50" t="s">
        <v>2740</v>
      </c>
    </row>
    <row r="489" spans="1:28" ht="15" x14ac:dyDescent="0.25">
      <c r="A489" s="50">
        <v>144</v>
      </c>
      <c r="B489" s="50">
        <v>1969</v>
      </c>
      <c r="C489" s="50" t="s">
        <v>823</v>
      </c>
      <c r="D489" s="50" t="s">
        <v>2737</v>
      </c>
      <c r="E489" s="50" t="s">
        <v>1139</v>
      </c>
      <c r="F489" s="50" t="s">
        <v>855</v>
      </c>
      <c r="G489" s="50" t="s">
        <v>957</v>
      </c>
      <c r="H489" s="50" t="s">
        <v>834</v>
      </c>
      <c r="I489" s="50">
        <v>243</v>
      </c>
      <c r="J489" s="50">
        <v>36</v>
      </c>
      <c r="K489" s="50" t="s">
        <v>1140</v>
      </c>
      <c r="L489" s="50" t="s">
        <v>1262</v>
      </c>
      <c r="M489" s="50" t="s">
        <v>1136</v>
      </c>
      <c r="N489" s="50" t="s">
        <v>2140</v>
      </c>
      <c r="O489" s="50">
        <v>40</v>
      </c>
      <c r="P489" s="50">
        <v>11.7</v>
      </c>
      <c r="Q489" s="50">
        <v>22.438670071388682</v>
      </c>
      <c r="R489" s="50"/>
      <c r="S489" s="50">
        <v>40</v>
      </c>
      <c r="T489" s="50">
        <v>17.2</v>
      </c>
      <c r="U489" s="50">
        <v>11.8</v>
      </c>
      <c r="V489" s="50"/>
      <c r="W489" s="50">
        <v>0.30384362789495811</v>
      </c>
      <c r="X489" s="50">
        <v>5.0577005938827323E-2</v>
      </c>
      <c r="Y489" s="50">
        <v>1383</v>
      </c>
      <c r="Z489" s="50">
        <v>1217</v>
      </c>
      <c r="AA489" s="50" t="s">
        <v>1119</v>
      </c>
      <c r="AB489" s="50" t="s">
        <v>2740</v>
      </c>
    </row>
    <row r="490" spans="1:28" ht="15" x14ac:dyDescent="0.25">
      <c r="A490" s="50">
        <v>151</v>
      </c>
      <c r="B490" s="50">
        <v>2017</v>
      </c>
      <c r="C490" s="50" t="s">
        <v>1024</v>
      </c>
      <c r="D490" s="50" t="s">
        <v>832</v>
      </c>
      <c r="E490" s="50" t="s">
        <v>821</v>
      </c>
      <c r="F490" s="50" t="s">
        <v>2734</v>
      </c>
      <c r="G490" s="50" t="s">
        <v>961</v>
      </c>
      <c r="H490" s="50" t="s">
        <v>824</v>
      </c>
      <c r="I490" s="50">
        <v>2500</v>
      </c>
      <c r="J490" s="50"/>
      <c r="K490" s="50" t="s">
        <v>939</v>
      </c>
      <c r="L490" s="50" t="s">
        <v>1486</v>
      </c>
      <c r="M490" s="50" t="s">
        <v>842</v>
      </c>
      <c r="N490" s="50" t="s">
        <v>2140</v>
      </c>
      <c r="O490" s="50">
        <v>2</v>
      </c>
      <c r="P490" s="50">
        <v>36.85</v>
      </c>
      <c r="Q490" s="50">
        <v>6.3566264637777792</v>
      </c>
      <c r="R490" s="50"/>
      <c r="S490" s="50">
        <v>10</v>
      </c>
      <c r="T490" s="50">
        <v>17.600000000000001</v>
      </c>
      <c r="U490" s="50">
        <v>6.373946971853468</v>
      </c>
      <c r="V490" s="50"/>
      <c r="W490" s="50">
        <v>-2.7875467587786891</v>
      </c>
      <c r="X490" s="50">
        <v>0.9237673721823989</v>
      </c>
      <c r="Y490" s="50">
        <v>1415</v>
      </c>
      <c r="Z490" s="50">
        <v>1255</v>
      </c>
      <c r="AA490" s="50" t="s">
        <v>1119</v>
      </c>
      <c r="AB490" s="50" t="s">
        <v>2740</v>
      </c>
    </row>
    <row r="491" spans="1:28" ht="15" x14ac:dyDescent="0.25">
      <c r="A491" s="50">
        <v>151</v>
      </c>
      <c r="B491" s="50">
        <v>2017</v>
      </c>
      <c r="C491" s="50" t="s">
        <v>1024</v>
      </c>
      <c r="D491" s="50" t="s">
        <v>832</v>
      </c>
      <c r="E491" s="50" t="s">
        <v>821</v>
      </c>
      <c r="F491" s="50" t="s">
        <v>2734</v>
      </c>
      <c r="G491" s="50" t="s">
        <v>984</v>
      </c>
      <c r="H491" s="50" t="s">
        <v>824</v>
      </c>
      <c r="I491" s="50">
        <v>2500</v>
      </c>
      <c r="J491" s="50"/>
      <c r="K491" s="50" t="s">
        <v>939</v>
      </c>
      <c r="L491" s="50" t="s">
        <v>1486</v>
      </c>
      <c r="M491" s="50" t="s">
        <v>842</v>
      </c>
      <c r="N491" s="50" t="s">
        <v>2140</v>
      </c>
      <c r="O491" s="50">
        <v>60</v>
      </c>
      <c r="P491" s="50">
        <v>18.66</v>
      </c>
      <c r="Q491" s="50">
        <v>100.35543433217759</v>
      </c>
      <c r="R491" s="50"/>
      <c r="S491" s="50">
        <v>177</v>
      </c>
      <c r="T491" s="50">
        <v>13.01</v>
      </c>
      <c r="U491" s="50">
        <v>24.041630560342611</v>
      </c>
      <c r="V491" s="50"/>
      <c r="W491" s="50">
        <v>-0.1034927054881717</v>
      </c>
      <c r="X491" s="50">
        <v>2.233898067886957E-2</v>
      </c>
      <c r="Y491" s="50">
        <v>1416</v>
      </c>
      <c r="Z491" s="50">
        <v>1256</v>
      </c>
      <c r="AA491" s="50" t="s">
        <v>1119</v>
      </c>
      <c r="AB491" s="50" t="s">
        <v>2740</v>
      </c>
    </row>
    <row r="492" spans="1:28" ht="15" x14ac:dyDescent="0.25">
      <c r="A492" s="50">
        <v>151</v>
      </c>
      <c r="B492" s="50">
        <v>2017</v>
      </c>
      <c r="C492" s="50" t="s">
        <v>1024</v>
      </c>
      <c r="D492" s="50" t="s">
        <v>832</v>
      </c>
      <c r="E492" s="50" t="s">
        <v>821</v>
      </c>
      <c r="F492" s="50" t="s">
        <v>2734</v>
      </c>
      <c r="G492" s="50" t="s">
        <v>994</v>
      </c>
      <c r="H492" s="50" t="s">
        <v>824</v>
      </c>
      <c r="I492" s="50">
        <v>2500</v>
      </c>
      <c r="J492" s="50"/>
      <c r="K492" s="50" t="s">
        <v>939</v>
      </c>
      <c r="L492" s="50" t="s">
        <v>1486</v>
      </c>
      <c r="M492" s="50" t="s">
        <v>842</v>
      </c>
      <c r="N492" s="50" t="s">
        <v>2140</v>
      </c>
      <c r="O492" s="50">
        <v>68</v>
      </c>
      <c r="P492" s="50">
        <v>17.670000000000002</v>
      </c>
      <c r="Q492" s="50">
        <v>54.772255750516607</v>
      </c>
      <c r="R492" s="50"/>
      <c r="S492" s="50">
        <v>48</v>
      </c>
      <c r="T492" s="50">
        <v>17.670000000000002</v>
      </c>
      <c r="U492" s="50">
        <v>81.999083082579702</v>
      </c>
      <c r="V492" s="50"/>
      <c r="W492" s="50">
        <v>0</v>
      </c>
      <c r="X492" s="50">
        <v>3.5539215686274508E-2</v>
      </c>
      <c r="Y492" s="50">
        <v>1417</v>
      </c>
      <c r="Z492" s="50">
        <v>1257</v>
      </c>
      <c r="AA492" s="50" t="s">
        <v>1119</v>
      </c>
      <c r="AB492" s="50" t="s">
        <v>2740</v>
      </c>
    </row>
    <row r="493" spans="1:28" ht="15" x14ac:dyDescent="0.25">
      <c r="A493" s="50">
        <v>151</v>
      </c>
      <c r="B493" s="50">
        <v>2017</v>
      </c>
      <c r="C493" s="50" t="s">
        <v>1024</v>
      </c>
      <c r="D493" s="50" t="s">
        <v>832</v>
      </c>
      <c r="E493" s="50" t="s">
        <v>821</v>
      </c>
      <c r="F493" s="50" t="s">
        <v>2734</v>
      </c>
      <c r="G493" s="50" t="s">
        <v>984</v>
      </c>
      <c r="H493" s="50" t="s">
        <v>824</v>
      </c>
      <c r="I493" s="50">
        <v>2500</v>
      </c>
      <c r="J493" s="50"/>
      <c r="K493" s="50" t="s">
        <v>939</v>
      </c>
      <c r="L493" s="50" t="s">
        <v>1486</v>
      </c>
      <c r="M493" s="50" t="s">
        <v>842</v>
      </c>
      <c r="N493" s="50" t="s">
        <v>2140</v>
      </c>
      <c r="O493" s="50">
        <v>40</v>
      </c>
      <c r="P493" s="50">
        <v>17.3</v>
      </c>
      <c r="Q493" s="50">
        <v>1.6974097914174999</v>
      </c>
      <c r="R493" s="50"/>
      <c r="S493" s="50">
        <v>60</v>
      </c>
      <c r="T493" s="50">
        <v>16.34</v>
      </c>
      <c r="U493" s="50">
        <v>6.7549981495186211</v>
      </c>
      <c r="V493" s="50"/>
      <c r="W493" s="50">
        <v>-0.17807675486541499</v>
      </c>
      <c r="X493" s="50">
        <v>4.182522331978366E-2</v>
      </c>
      <c r="Y493" s="50">
        <v>1413</v>
      </c>
      <c r="Z493" s="50">
        <v>1253</v>
      </c>
      <c r="AA493" s="50" t="s">
        <v>1119</v>
      </c>
      <c r="AB493" s="50" t="s">
        <v>2740</v>
      </c>
    </row>
    <row r="494" spans="1:28" ht="15" x14ac:dyDescent="0.25">
      <c r="A494" s="50">
        <v>151</v>
      </c>
      <c r="B494" s="50">
        <v>2017</v>
      </c>
      <c r="C494" s="50" t="s">
        <v>1024</v>
      </c>
      <c r="D494" s="50" t="s">
        <v>832</v>
      </c>
      <c r="E494" s="50" t="s">
        <v>821</v>
      </c>
      <c r="F494" s="50" t="s">
        <v>2734</v>
      </c>
      <c r="G494" s="50" t="s">
        <v>994</v>
      </c>
      <c r="H494" s="50" t="s">
        <v>824</v>
      </c>
      <c r="I494" s="50">
        <v>2500</v>
      </c>
      <c r="J494" s="50"/>
      <c r="K494" s="50" t="s">
        <v>939</v>
      </c>
      <c r="L494" s="50" t="s">
        <v>1486</v>
      </c>
      <c r="M494" s="50" t="s">
        <v>842</v>
      </c>
      <c r="N494" s="50" t="s">
        <v>2140</v>
      </c>
      <c r="O494" s="50">
        <v>111</v>
      </c>
      <c r="P494" s="50">
        <v>13.14</v>
      </c>
      <c r="Q494" s="50">
        <v>23.45207879911715</v>
      </c>
      <c r="R494" s="50"/>
      <c r="S494" s="50">
        <v>105</v>
      </c>
      <c r="T494" s="50">
        <v>12.07</v>
      </c>
      <c r="U494" s="50">
        <v>1.990657056662795</v>
      </c>
      <c r="V494" s="50"/>
      <c r="W494" s="50">
        <v>-6.3199258061489696E-2</v>
      </c>
      <c r="X494" s="50">
        <v>1.8542064241660019E-2</v>
      </c>
      <c r="Y494" s="50">
        <v>1414</v>
      </c>
      <c r="Z494" s="50">
        <v>1254</v>
      </c>
      <c r="AA494" s="50" t="s">
        <v>1119</v>
      </c>
      <c r="AB494" s="50" t="s">
        <v>2740</v>
      </c>
    </row>
    <row r="495" spans="1:28" ht="15" x14ac:dyDescent="0.25">
      <c r="A495" s="50">
        <v>153</v>
      </c>
      <c r="B495" s="50">
        <v>1996</v>
      </c>
      <c r="C495" s="50" t="s">
        <v>1005</v>
      </c>
      <c r="D495" s="50" t="s">
        <v>832</v>
      </c>
      <c r="E495" s="50" t="s">
        <v>1801</v>
      </c>
      <c r="F495" s="50" t="s">
        <v>855</v>
      </c>
      <c r="G495" s="50" t="s">
        <v>952</v>
      </c>
      <c r="H495" s="50" t="s">
        <v>834</v>
      </c>
      <c r="I495" s="50">
        <v>1600</v>
      </c>
      <c r="J495" s="50">
        <v>72</v>
      </c>
      <c r="K495" s="50" t="s">
        <v>962</v>
      </c>
      <c r="L495" s="50" t="s">
        <v>1571</v>
      </c>
      <c r="M495" s="50" t="s">
        <v>1937</v>
      </c>
      <c r="N495" s="50" t="s">
        <v>2140</v>
      </c>
      <c r="O495" s="50">
        <v>3</v>
      </c>
      <c r="P495" s="50">
        <v>8273</v>
      </c>
      <c r="Q495" s="50">
        <v>5853.1676549740178</v>
      </c>
      <c r="R495" s="50"/>
      <c r="S495" s="50">
        <v>3</v>
      </c>
      <c r="T495" s="50">
        <v>7298</v>
      </c>
      <c r="U495" s="50">
        <v>2592.435225806038</v>
      </c>
      <c r="V495" s="50"/>
      <c r="W495" s="50">
        <v>-0.17185894867983739</v>
      </c>
      <c r="X495" s="50">
        <v>0.66912795818677817</v>
      </c>
      <c r="Y495" s="50">
        <v>1426</v>
      </c>
      <c r="Z495" s="50">
        <v>1266</v>
      </c>
      <c r="AA495" s="50" t="s">
        <v>1119</v>
      </c>
      <c r="AB495" s="50" t="s">
        <v>2740</v>
      </c>
    </row>
    <row r="496" spans="1:28" ht="15" x14ac:dyDescent="0.25">
      <c r="A496" s="50">
        <v>153</v>
      </c>
      <c r="B496" s="50">
        <v>1996</v>
      </c>
      <c r="C496" s="50" t="s">
        <v>1005</v>
      </c>
      <c r="D496" s="50" t="s">
        <v>832</v>
      </c>
      <c r="E496" s="50" t="s">
        <v>1801</v>
      </c>
      <c r="F496" s="50" t="s">
        <v>855</v>
      </c>
      <c r="G496" s="50" t="s">
        <v>994</v>
      </c>
      <c r="H496" s="50" t="s">
        <v>834</v>
      </c>
      <c r="I496" s="50">
        <v>1600</v>
      </c>
      <c r="J496" s="50">
        <v>72</v>
      </c>
      <c r="K496" s="50" t="s">
        <v>962</v>
      </c>
      <c r="L496" s="50" t="s">
        <v>1571</v>
      </c>
      <c r="M496" s="50" t="s">
        <v>1937</v>
      </c>
      <c r="N496" s="50" t="s">
        <v>2140</v>
      </c>
      <c r="O496" s="50">
        <v>3</v>
      </c>
      <c r="P496" s="50">
        <v>1261</v>
      </c>
      <c r="Q496" s="50">
        <v>507.98425172440142</v>
      </c>
      <c r="R496" s="50"/>
      <c r="S496" s="50">
        <v>3</v>
      </c>
      <c r="T496" s="50">
        <v>498</v>
      </c>
      <c r="U496" s="50">
        <v>38.434207419953388</v>
      </c>
      <c r="V496" s="50"/>
      <c r="W496" s="50">
        <v>-1.690012200451438</v>
      </c>
      <c r="X496" s="50">
        <v>0.90467843647289259</v>
      </c>
      <c r="Y496" s="50">
        <v>1429</v>
      </c>
      <c r="Z496" s="50">
        <v>1269</v>
      </c>
      <c r="AA496" s="50" t="s">
        <v>1119</v>
      </c>
      <c r="AB496" s="50" t="s">
        <v>2740</v>
      </c>
    </row>
    <row r="497" spans="1:28" ht="15" x14ac:dyDescent="0.25">
      <c r="A497" s="50">
        <v>153</v>
      </c>
      <c r="B497" s="50">
        <v>1996</v>
      </c>
      <c r="C497" s="50" t="s">
        <v>1005</v>
      </c>
      <c r="D497" s="50" t="s">
        <v>832</v>
      </c>
      <c r="E497" s="50" t="s">
        <v>1801</v>
      </c>
      <c r="F497" s="50" t="s">
        <v>855</v>
      </c>
      <c r="G497" s="50" t="s">
        <v>957</v>
      </c>
      <c r="H497" s="50" t="s">
        <v>834</v>
      </c>
      <c r="I497" s="50">
        <v>1600</v>
      </c>
      <c r="J497" s="50">
        <v>72</v>
      </c>
      <c r="K497" s="50" t="s">
        <v>962</v>
      </c>
      <c r="L497" s="50" t="s">
        <v>1571</v>
      </c>
      <c r="M497" s="50" t="s">
        <v>1937</v>
      </c>
      <c r="N497" s="50" t="s">
        <v>2140</v>
      </c>
      <c r="O497" s="50">
        <v>3</v>
      </c>
      <c r="P497" s="50">
        <v>1220</v>
      </c>
      <c r="Q497" s="50">
        <v>1638.2503177055021</v>
      </c>
      <c r="R497" s="50"/>
      <c r="S497" s="50">
        <v>3</v>
      </c>
      <c r="T497" s="50">
        <v>2657</v>
      </c>
      <c r="U497" s="50">
        <v>2766.992952647332</v>
      </c>
      <c r="V497" s="50"/>
      <c r="W497" s="50">
        <v>0.50425377926439507</v>
      </c>
      <c r="X497" s="50">
        <v>0.68785598949186877</v>
      </c>
      <c r="Y497" s="50">
        <v>1430</v>
      </c>
      <c r="Z497" s="50">
        <v>1270</v>
      </c>
      <c r="AA497" s="50" t="s">
        <v>1119</v>
      </c>
      <c r="AB497" s="50" t="s">
        <v>2740</v>
      </c>
    </row>
    <row r="498" spans="1:28" ht="15" x14ac:dyDescent="0.25">
      <c r="A498" s="50">
        <v>153</v>
      </c>
      <c r="B498" s="50">
        <v>1996</v>
      </c>
      <c r="C498" s="50" t="s">
        <v>1005</v>
      </c>
      <c r="D498" s="50" t="s">
        <v>832</v>
      </c>
      <c r="E498" s="50" t="s">
        <v>1801</v>
      </c>
      <c r="F498" s="50" t="s">
        <v>855</v>
      </c>
      <c r="G498" s="50" t="s">
        <v>952</v>
      </c>
      <c r="H498" s="50" t="s">
        <v>834</v>
      </c>
      <c r="I498" s="50">
        <v>1600</v>
      </c>
      <c r="J498" s="50">
        <v>72</v>
      </c>
      <c r="K498" s="50" t="s">
        <v>962</v>
      </c>
      <c r="L498" s="50" t="s">
        <v>1571</v>
      </c>
      <c r="M498" s="50" t="s">
        <v>1936</v>
      </c>
      <c r="N498" s="50" t="s">
        <v>2140</v>
      </c>
      <c r="O498" s="50">
        <v>10</v>
      </c>
      <c r="P498" s="50">
        <v>472</v>
      </c>
      <c r="Q498" s="50">
        <v>948.46071025055346</v>
      </c>
      <c r="R498" s="50"/>
      <c r="S498" s="50">
        <v>10</v>
      </c>
      <c r="T498" s="50">
        <v>551</v>
      </c>
      <c r="U498" s="50">
        <v>582.06528843420995</v>
      </c>
      <c r="V498" s="50"/>
      <c r="W498" s="50">
        <v>9.614367465045022E-2</v>
      </c>
      <c r="X498" s="50">
        <v>0.20023109015438231</v>
      </c>
      <c r="Y498" s="50">
        <v>1422</v>
      </c>
      <c r="Z498" s="50">
        <v>1262</v>
      </c>
      <c r="AA498" s="50" t="s">
        <v>1119</v>
      </c>
      <c r="AB498" s="50" t="s">
        <v>2740</v>
      </c>
    </row>
    <row r="499" spans="1:28" ht="15" x14ac:dyDescent="0.25">
      <c r="A499" s="50">
        <v>153</v>
      </c>
      <c r="B499" s="50">
        <v>1996</v>
      </c>
      <c r="C499" s="50" t="s">
        <v>1005</v>
      </c>
      <c r="D499" s="50" t="s">
        <v>832</v>
      </c>
      <c r="E499" s="50" t="s">
        <v>1801</v>
      </c>
      <c r="F499" s="50" t="s">
        <v>855</v>
      </c>
      <c r="G499" s="50" t="s">
        <v>848</v>
      </c>
      <c r="H499" s="50" t="s">
        <v>834</v>
      </c>
      <c r="I499" s="50">
        <v>1600</v>
      </c>
      <c r="J499" s="50">
        <v>72</v>
      </c>
      <c r="K499" s="50" t="s">
        <v>962</v>
      </c>
      <c r="L499" s="50" t="s">
        <v>1571</v>
      </c>
      <c r="M499" s="50" t="s">
        <v>1938</v>
      </c>
      <c r="N499" s="50" t="s">
        <v>2140</v>
      </c>
      <c r="O499" s="50">
        <v>8</v>
      </c>
      <c r="P499" s="50">
        <v>440</v>
      </c>
      <c r="Q499" s="50">
        <v>140.3814933237995</v>
      </c>
      <c r="R499" s="50"/>
      <c r="S499" s="50">
        <v>8</v>
      </c>
      <c r="T499" s="50">
        <v>2717</v>
      </c>
      <c r="U499" s="50">
        <v>2983.34005224265</v>
      </c>
      <c r="V499" s="50"/>
      <c r="W499" s="50">
        <v>1.019199066398806</v>
      </c>
      <c r="X499" s="50">
        <v>0.28246146052963123</v>
      </c>
      <c r="Y499" s="50">
        <v>1433</v>
      </c>
      <c r="Z499" s="50">
        <v>1273</v>
      </c>
      <c r="AA499" s="50" t="s">
        <v>1119</v>
      </c>
      <c r="AB499" s="50" t="s">
        <v>2740</v>
      </c>
    </row>
    <row r="500" spans="1:28" ht="15" x14ac:dyDescent="0.25">
      <c r="A500" s="50">
        <v>153</v>
      </c>
      <c r="B500" s="50">
        <v>1996</v>
      </c>
      <c r="C500" s="50" t="s">
        <v>1005</v>
      </c>
      <c r="D500" s="50" t="s">
        <v>832</v>
      </c>
      <c r="E500" s="50" t="s">
        <v>1801</v>
      </c>
      <c r="F500" s="50" t="s">
        <v>855</v>
      </c>
      <c r="G500" s="50" t="s">
        <v>957</v>
      </c>
      <c r="H500" s="50" t="s">
        <v>834</v>
      </c>
      <c r="I500" s="50">
        <v>1600</v>
      </c>
      <c r="J500" s="50">
        <v>72</v>
      </c>
      <c r="K500" s="50" t="s">
        <v>962</v>
      </c>
      <c r="L500" s="50" t="s">
        <v>1571</v>
      </c>
      <c r="M500" s="50" t="s">
        <v>1938</v>
      </c>
      <c r="N500" s="50" t="s">
        <v>2140</v>
      </c>
      <c r="O500" s="50">
        <v>8</v>
      </c>
      <c r="P500" s="50">
        <v>400</v>
      </c>
      <c r="Q500" s="50">
        <v>29.670030333654861</v>
      </c>
      <c r="R500" s="50"/>
      <c r="S500" s="50">
        <v>8</v>
      </c>
      <c r="T500" s="50">
        <v>846</v>
      </c>
      <c r="U500" s="50">
        <v>138.4057109456092</v>
      </c>
      <c r="V500" s="50"/>
      <c r="W500" s="50">
        <v>4.212146541250581</v>
      </c>
      <c r="X500" s="50">
        <v>0.80444307765528855</v>
      </c>
      <c r="Y500" s="50">
        <v>1435</v>
      </c>
      <c r="Z500" s="50">
        <v>1275</v>
      </c>
      <c r="AA500" s="50" t="s">
        <v>1119</v>
      </c>
      <c r="AB500" s="50" t="s">
        <v>2740</v>
      </c>
    </row>
    <row r="501" spans="1:28" ht="15" x14ac:dyDescent="0.25">
      <c r="A501" s="50">
        <v>153</v>
      </c>
      <c r="B501" s="50">
        <v>1996</v>
      </c>
      <c r="C501" s="50" t="s">
        <v>1005</v>
      </c>
      <c r="D501" s="50" t="s">
        <v>832</v>
      </c>
      <c r="E501" s="50" t="s">
        <v>1801</v>
      </c>
      <c r="F501" s="50" t="s">
        <v>855</v>
      </c>
      <c r="G501" s="50" t="s">
        <v>952</v>
      </c>
      <c r="H501" s="50" t="s">
        <v>834</v>
      </c>
      <c r="I501" s="50">
        <v>1600</v>
      </c>
      <c r="J501" s="50">
        <v>72</v>
      </c>
      <c r="K501" s="50" t="s">
        <v>962</v>
      </c>
      <c r="L501" s="50" t="s">
        <v>1571</v>
      </c>
      <c r="M501" s="50" t="s">
        <v>1938</v>
      </c>
      <c r="N501" s="50" t="s">
        <v>2140</v>
      </c>
      <c r="O501" s="50">
        <v>8</v>
      </c>
      <c r="P501" s="50">
        <v>194</v>
      </c>
      <c r="Q501" s="50">
        <v>44.427103214141702</v>
      </c>
      <c r="R501" s="50"/>
      <c r="S501" s="50">
        <v>8</v>
      </c>
      <c r="T501" s="50">
        <v>349</v>
      </c>
      <c r="U501" s="50">
        <v>73.797737353289676</v>
      </c>
      <c r="V501" s="50"/>
      <c r="W501" s="50">
        <v>2.4055393454635521</v>
      </c>
      <c r="X501" s="50">
        <v>0.43083186070541291</v>
      </c>
      <c r="Y501" s="50">
        <v>1431</v>
      </c>
      <c r="Z501" s="50">
        <v>1271</v>
      </c>
      <c r="AA501" s="50" t="s">
        <v>1119</v>
      </c>
      <c r="AB501" s="50" t="s">
        <v>2740</v>
      </c>
    </row>
    <row r="502" spans="1:28" ht="15" x14ac:dyDescent="0.25">
      <c r="A502" s="50">
        <v>153</v>
      </c>
      <c r="B502" s="50">
        <v>1996</v>
      </c>
      <c r="C502" s="50" t="s">
        <v>1005</v>
      </c>
      <c r="D502" s="50" t="s">
        <v>832</v>
      </c>
      <c r="E502" s="50" t="s">
        <v>1801</v>
      </c>
      <c r="F502" s="50" t="s">
        <v>855</v>
      </c>
      <c r="G502" s="50" t="s">
        <v>848</v>
      </c>
      <c r="H502" s="50" t="s">
        <v>834</v>
      </c>
      <c r="I502" s="50">
        <v>1600</v>
      </c>
      <c r="J502" s="50">
        <v>72</v>
      </c>
      <c r="K502" s="50" t="s">
        <v>962</v>
      </c>
      <c r="L502" s="50" t="s">
        <v>1571</v>
      </c>
      <c r="M502" s="50" t="s">
        <v>1937</v>
      </c>
      <c r="N502" s="50" t="s">
        <v>2140</v>
      </c>
      <c r="O502" s="50">
        <v>3</v>
      </c>
      <c r="P502" s="50">
        <v>147</v>
      </c>
      <c r="Q502" s="50">
        <v>15.242047106606121</v>
      </c>
      <c r="R502" s="50"/>
      <c r="S502" s="50">
        <v>3</v>
      </c>
      <c r="T502" s="50">
        <v>175</v>
      </c>
      <c r="U502" s="50">
        <v>7.2111146633336594</v>
      </c>
      <c r="V502" s="50"/>
      <c r="W502" s="50">
        <v>1.873739671862249</v>
      </c>
      <c r="X502" s="50">
        <v>0.95924169649253721</v>
      </c>
      <c r="Y502" s="50">
        <v>1428</v>
      </c>
      <c r="Z502" s="50">
        <v>1268</v>
      </c>
      <c r="AA502" s="50" t="s">
        <v>1119</v>
      </c>
      <c r="AB502" s="50" t="s">
        <v>2740</v>
      </c>
    </row>
    <row r="503" spans="1:28" ht="15" x14ac:dyDescent="0.25">
      <c r="A503" s="50">
        <v>153</v>
      </c>
      <c r="B503" s="50">
        <v>1996</v>
      </c>
      <c r="C503" s="50" t="s">
        <v>1005</v>
      </c>
      <c r="D503" s="50" t="s">
        <v>832</v>
      </c>
      <c r="E503" s="50" t="s">
        <v>1801</v>
      </c>
      <c r="F503" s="50" t="s">
        <v>855</v>
      </c>
      <c r="G503" s="50" t="s">
        <v>975</v>
      </c>
      <c r="H503" s="50" t="s">
        <v>834</v>
      </c>
      <c r="I503" s="50">
        <v>1600</v>
      </c>
      <c r="J503" s="50">
        <v>72</v>
      </c>
      <c r="K503" s="50" t="s">
        <v>962</v>
      </c>
      <c r="L503" s="50" t="s">
        <v>1571</v>
      </c>
      <c r="M503" s="50" t="s">
        <v>1937</v>
      </c>
      <c r="N503" s="50" t="s">
        <v>2140</v>
      </c>
      <c r="O503" s="50">
        <v>3</v>
      </c>
      <c r="P503" s="50">
        <v>88</v>
      </c>
      <c r="Q503" s="50">
        <v>29.74339206478394</v>
      </c>
      <c r="R503" s="50"/>
      <c r="S503" s="50">
        <v>3</v>
      </c>
      <c r="T503" s="50">
        <v>2418</v>
      </c>
      <c r="U503" s="50">
        <v>1756.85344443144</v>
      </c>
      <c r="V503" s="50"/>
      <c r="W503" s="50">
        <v>1.4962811872449471</v>
      </c>
      <c r="X503" s="50">
        <v>0.85323811594192889</v>
      </c>
      <c r="Y503" s="50">
        <v>1427</v>
      </c>
      <c r="Z503" s="50">
        <v>1267</v>
      </c>
      <c r="AA503" s="50" t="s">
        <v>1119</v>
      </c>
      <c r="AB503" s="50" t="s">
        <v>2740</v>
      </c>
    </row>
    <row r="504" spans="1:28" ht="15" x14ac:dyDescent="0.25">
      <c r="A504" s="50">
        <v>153</v>
      </c>
      <c r="B504" s="50">
        <v>1996</v>
      </c>
      <c r="C504" s="50" t="s">
        <v>1005</v>
      </c>
      <c r="D504" s="50" t="s">
        <v>832</v>
      </c>
      <c r="E504" s="50" t="s">
        <v>1801</v>
      </c>
      <c r="F504" s="50" t="s">
        <v>855</v>
      </c>
      <c r="G504" s="50" t="s">
        <v>994</v>
      </c>
      <c r="H504" s="50" t="s">
        <v>834</v>
      </c>
      <c r="I504" s="50">
        <v>1600</v>
      </c>
      <c r="J504" s="50">
        <v>72</v>
      </c>
      <c r="K504" s="50" t="s">
        <v>962</v>
      </c>
      <c r="L504" s="50" t="s">
        <v>1571</v>
      </c>
      <c r="M504" s="50" t="s">
        <v>1938</v>
      </c>
      <c r="N504" s="50" t="s">
        <v>2140</v>
      </c>
      <c r="O504" s="50">
        <v>8</v>
      </c>
      <c r="P504" s="50">
        <v>84</v>
      </c>
      <c r="Q504" s="50">
        <v>26.953125</v>
      </c>
      <c r="R504" s="50"/>
      <c r="S504" s="50">
        <v>8</v>
      </c>
      <c r="T504" s="50">
        <v>87</v>
      </c>
      <c r="U504" s="50">
        <v>2.6352098993024931</v>
      </c>
      <c r="V504" s="50"/>
      <c r="W504" s="50">
        <v>0.1480898511101138</v>
      </c>
      <c r="X504" s="50">
        <v>0.25068533137505672</v>
      </c>
      <c r="Y504" s="50">
        <v>1434</v>
      </c>
      <c r="Z504" s="50">
        <v>1274</v>
      </c>
      <c r="AA504" s="50" t="s">
        <v>1119</v>
      </c>
      <c r="AB504" s="50" t="s">
        <v>2740</v>
      </c>
    </row>
    <row r="505" spans="1:28" ht="15" x14ac:dyDescent="0.25">
      <c r="A505" s="50">
        <v>153</v>
      </c>
      <c r="B505" s="50">
        <v>1996</v>
      </c>
      <c r="C505" s="50" t="s">
        <v>1005</v>
      </c>
      <c r="D505" s="50" t="s">
        <v>832</v>
      </c>
      <c r="E505" s="50" t="s">
        <v>1801</v>
      </c>
      <c r="F505" s="50" t="s">
        <v>855</v>
      </c>
      <c r="G505" s="50" t="s">
        <v>975</v>
      </c>
      <c r="H505" s="50" t="s">
        <v>834</v>
      </c>
      <c r="I505" s="50">
        <v>1600</v>
      </c>
      <c r="J505" s="50">
        <v>72</v>
      </c>
      <c r="K505" s="50" t="s">
        <v>962</v>
      </c>
      <c r="L505" s="50" t="s">
        <v>1571</v>
      </c>
      <c r="M505" s="50" t="s">
        <v>1938</v>
      </c>
      <c r="N505" s="50" t="s">
        <v>2140</v>
      </c>
      <c r="O505" s="50">
        <v>8</v>
      </c>
      <c r="P505" s="50">
        <v>44</v>
      </c>
      <c r="Q505" s="50">
        <v>140.99299411759401</v>
      </c>
      <c r="R505" s="50"/>
      <c r="S505" s="50">
        <v>8</v>
      </c>
      <c r="T505" s="50">
        <v>216</v>
      </c>
      <c r="U505" s="50">
        <v>576.77378581208075</v>
      </c>
      <c r="V505" s="50"/>
      <c r="W505" s="50">
        <v>0.38725669831055498</v>
      </c>
      <c r="X505" s="50">
        <v>0.25468649219957468</v>
      </c>
      <c r="Y505" s="50">
        <v>1432</v>
      </c>
      <c r="Z505" s="50">
        <v>1272</v>
      </c>
      <c r="AA505" s="50" t="s">
        <v>1119</v>
      </c>
      <c r="AB505" s="50" t="s">
        <v>2740</v>
      </c>
    </row>
    <row r="506" spans="1:28" ht="15" x14ac:dyDescent="0.25">
      <c r="A506" s="50">
        <v>153</v>
      </c>
      <c r="B506" s="50">
        <v>1996</v>
      </c>
      <c r="C506" s="50" t="s">
        <v>1005</v>
      </c>
      <c r="D506" s="50" t="s">
        <v>832</v>
      </c>
      <c r="E506" s="50" t="s">
        <v>1801</v>
      </c>
      <c r="F506" s="50" t="s">
        <v>855</v>
      </c>
      <c r="G506" s="50" t="s">
        <v>957</v>
      </c>
      <c r="H506" s="50" t="s">
        <v>834</v>
      </c>
      <c r="I506" s="50">
        <v>1600</v>
      </c>
      <c r="J506" s="50">
        <v>72</v>
      </c>
      <c r="K506" s="50" t="s">
        <v>962</v>
      </c>
      <c r="L506" s="50" t="s">
        <v>1571</v>
      </c>
      <c r="M506" s="50" t="s">
        <v>1936</v>
      </c>
      <c r="N506" s="50" t="s">
        <v>2140</v>
      </c>
      <c r="O506" s="50">
        <v>10</v>
      </c>
      <c r="P506" s="50">
        <v>7</v>
      </c>
      <c r="Q506" s="50">
        <v>12.086848289194149</v>
      </c>
      <c r="R506" s="50"/>
      <c r="S506" s="50">
        <v>10</v>
      </c>
      <c r="T506" s="50">
        <v>25</v>
      </c>
      <c r="U506" s="50">
        <v>47.769397703774999</v>
      </c>
      <c r="V506" s="50"/>
      <c r="W506" s="50">
        <v>0.49472938350725898</v>
      </c>
      <c r="X506" s="50">
        <v>0.20611892907263679</v>
      </c>
      <c r="Y506" s="50">
        <v>1425</v>
      </c>
      <c r="Z506" s="50">
        <v>1265</v>
      </c>
      <c r="AA506" s="50" t="s">
        <v>1119</v>
      </c>
      <c r="AB506" s="50" t="s">
        <v>2740</v>
      </c>
    </row>
    <row r="507" spans="1:28" ht="15" x14ac:dyDescent="0.25">
      <c r="A507" s="50">
        <v>153</v>
      </c>
      <c r="B507" s="50">
        <v>1996</v>
      </c>
      <c r="C507" s="50" t="s">
        <v>1005</v>
      </c>
      <c r="D507" s="50" t="s">
        <v>832</v>
      </c>
      <c r="E507" s="50" t="s">
        <v>1801</v>
      </c>
      <c r="F507" s="50" t="s">
        <v>855</v>
      </c>
      <c r="G507" s="50" t="s">
        <v>975</v>
      </c>
      <c r="H507" s="50" t="s">
        <v>834</v>
      </c>
      <c r="I507" s="50">
        <v>1600</v>
      </c>
      <c r="J507" s="50">
        <v>72</v>
      </c>
      <c r="K507" s="50" t="s">
        <v>962</v>
      </c>
      <c r="L507" s="50" t="s">
        <v>1571</v>
      </c>
      <c r="M507" s="50" t="s">
        <v>1936</v>
      </c>
      <c r="N507" s="50" t="s">
        <v>2140</v>
      </c>
      <c r="O507" s="50">
        <v>10</v>
      </c>
      <c r="P507" s="50">
        <v>5</v>
      </c>
      <c r="Q507" s="50">
        <v>39.100642229504501</v>
      </c>
      <c r="R507" s="50"/>
      <c r="S507" s="50">
        <v>10</v>
      </c>
      <c r="T507" s="50">
        <v>45</v>
      </c>
      <c r="U507" s="50">
        <v>35.355339059327463</v>
      </c>
      <c r="V507" s="50"/>
      <c r="W507" s="50">
        <v>1.0276537957701639</v>
      </c>
      <c r="X507" s="50">
        <v>0.22640180809902069</v>
      </c>
      <c r="Y507" s="50">
        <v>1423</v>
      </c>
      <c r="Z507" s="50">
        <v>1263</v>
      </c>
      <c r="AA507" s="50" t="s">
        <v>1119</v>
      </c>
      <c r="AB507" s="50" t="s">
        <v>2740</v>
      </c>
    </row>
    <row r="508" spans="1:28" ht="15" x14ac:dyDescent="0.25">
      <c r="A508" s="50">
        <v>153</v>
      </c>
      <c r="B508" s="50">
        <v>1996</v>
      </c>
      <c r="C508" s="50" t="s">
        <v>1005</v>
      </c>
      <c r="D508" s="50" t="s">
        <v>832</v>
      </c>
      <c r="E508" s="50" t="s">
        <v>1801</v>
      </c>
      <c r="F508" s="50" t="s">
        <v>855</v>
      </c>
      <c r="G508" s="50" t="s">
        <v>848</v>
      </c>
      <c r="H508" s="50" t="s">
        <v>834</v>
      </c>
      <c r="I508" s="50">
        <v>1600</v>
      </c>
      <c r="J508" s="50">
        <v>72</v>
      </c>
      <c r="K508" s="50" t="s">
        <v>962</v>
      </c>
      <c r="L508" s="50" t="s">
        <v>1571</v>
      </c>
      <c r="M508" s="50" t="s">
        <v>1936</v>
      </c>
      <c r="N508" s="50" t="s">
        <v>2140</v>
      </c>
      <c r="O508" s="50">
        <v>10</v>
      </c>
      <c r="P508" s="50">
        <v>4</v>
      </c>
      <c r="Q508" s="50">
        <v>2.5049999999999999</v>
      </c>
      <c r="R508" s="50"/>
      <c r="S508" s="50">
        <v>10</v>
      </c>
      <c r="T508" s="50">
        <v>6</v>
      </c>
      <c r="U508" s="50">
        <v>4.1999999999999993</v>
      </c>
      <c r="V508" s="50"/>
      <c r="W508" s="50">
        <v>0.5538788305175798</v>
      </c>
      <c r="X508" s="50">
        <v>0.2076695439723881</v>
      </c>
      <c r="Y508" s="50">
        <v>1424</v>
      </c>
      <c r="Z508" s="50">
        <v>1264</v>
      </c>
      <c r="AA508" s="50" t="s">
        <v>1119</v>
      </c>
      <c r="AB508" s="50" t="s">
        <v>2740</v>
      </c>
    </row>
    <row r="509" spans="1:28" ht="15" x14ac:dyDescent="0.25">
      <c r="A509" s="50">
        <v>154</v>
      </c>
      <c r="B509" s="50">
        <v>2001</v>
      </c>
      <c r="C509" s="50" t="s">
        <v>823</v>
      </c>
      <c r="D509" s="50" t="s">
        <v>2733</v>
      </c>
      <c r="E509" s="50" t="s">
        <v>1959</v>
      </c>
      <c r="F509" s="50" t="s">
        <v>855</v>
      </c>
      <c r="G509" s="50" t="s">
        <v>922</v>
      </c>
      <c r="H509" s="50" t="s">
        <v>824</v>
      </c>
      <c r="I509" s="50">
        <v>4</v>
      </c>
      <c r="J509" s="50">
        <v>4.1424203570371816</v>
      </c>
      <c r="K509" s="50" t="s">
        <v>1972</v>
      </c>
      <c r="L509" s="50" t="s">
        <v>1373</v>
      </c>
      <c r="M509" s="50" t="s">
        <v>842</v>
      </c>
      <c r="N509" s="50" t="s">
        <v>2140</v>
      </c>
      <c r="O509" s="50">
        <v>45</v>
      </c>
      <c r="P509" s="50">
        <v>24.955752212389381</v>
      </c>
      <c r="Q509" s="50">
        <v>0.50229473419497439</v>
      </c>
      <c r="R509" s="50"/>
      <c r="S509" s="50">
        <v>45</v>
      </c>
      <c r="T509" s="50">
        <v>24.955752212389381</v>
      </c>
      <c r="U509" s="50">
        <v>12.77257574429756</v>
      </c>
      <c r="V509" s="50"/>
      <c r="W509" s="50">
        <v>0</v>
      </c>
      <c r="X509" s="50">
        <v>4.4444444444444453E-2</v>
      </c>
      <c r="Y509" s="50">
        <v>1444</v>
      </c>
      <c r="Z509" s="50">
        <v>1282</v>
      </c>
      <c r="AA509" s="50" t="s">
        <v>1119</v>
      </c>
      <c r="AB509" s="50" t="s">
        <v>2740</v>
      </c>
    </row>
    <row r="510" spans="1:28" ht="15" x14ac:dyDescent="0.25">
      <c r="A510" s="50">
        <v>154</v>
      </c>
      <c r="B510" s="50">
        <v>2001</v>
      </c>
      <c r="C510" s="50" t="s">
        <v>823</v>
      </c>
      <c r="D510" s="50" t="s">
        <v>2733</v>
      </c>
      <c r="E510" s="50" t="s">
        <v>1705</v>
      </c>
      <c r="F510" s="50" t="s">
        <v>855</v>
      </c>
      <c r="G510" s="50" t="s">
        <v>922</v>
      </c>
      <c r="H510" s="50" t="s">
        <v>824</v>
      </c>
      <c r="I510" s="50">
        <v>4</v>
      </c>
      <c r="J510" s="50">
        <v>4.1424203570371816</v>
      </c>
      <c r="K510" s="50" t="s">
        <v>1972</v>
      </c>
      <c r="L510" s="50" t="s">
        <v>1373</v>
      </c>
      <c r="M510" s="50" t="s">
        <v>842</v>
      </c>
      <c r="N510" s="50" t="s">
        <v>2140</v>
      </c>
      <c r="O510" s="50">
        <v>45</v>
      </c>
      <c r="P510" s="50">
        <v>24.955752212389381</v>
      </c>
      <c r="Q510" s="50">
        <v>12.88645800831245</v>
      </c>
      <c r="R510" s="50"/>
      <c r="S510" s="50">
        <v>45</v>
      </c>
      <c r="T510" s="50">
        <v>20.619469026548678</v>
      </c>
      <c r="U510" s="50">
        <v>3.6113247800034092</v>
      </c>
      <c r="V510" s="50"/>
      <c r="W510" s="50">
        <v>-0.45430989487738288</v>
      </c>
      <c r="X510" s="50">
        <v>4.5591097114352767E-2</v>
      </c>
      <c r="Y510" s="50">
        <v>1444</v>
      </c>
      <c r="Z510" s="50">
        <v>1283</v>
      </c>
      <c r="AA510" s="50" t="s">
        <v>1119</v>
      </c>
      <c r="AB510" s="50" t="s">
        <v>2740</v>
      </c>
    </row>
    <row r="511" spans="1:28" ht="15" x14ac:dyDescent="0.25">
      <c r="A511" s="50">
        <v>154</v>
      </c>
      <c r="B511" s="50">
        <v>2001</v>
      </c>
      <c r="C511" s="50" t="s">
        <v>823</v>
      </c>
      <c r="D511" s="50" t="s">
        <v>2733</v>
      </c>
      <c r="E511" s="50" t="s">
        <v>1971</v>
      </c>
      <c r="F511" s="50" t="s">
        <v>855</v>
      </c>
      <c r="G511" s="50" t="s">
        <v>922</v>
      </c>
      <c r="H511" s="50" t="s">
        <v>824</v>
      </c>
      <c r="I511" s="50">
        <v>4</v>
      </c>
      <c r="J511" s="50">
        <v>4.1424203570371816</v>
      </c>
      <c r="K511" s="50" t="s">
        <v>1972</v>
      </c>
      <c r="L511" s="50" t="s">
        <v>1373</v>
      </c>
      <c r="M511" s="50" t="s">
        <v>842</v>
      </c>
      <c r="N511" s="50" t="s">
        <v>2140</v>
      </c>
      <c r="O511" s="50">
        <v>45</v>
      </c>
      <c r="P511" s="50">
        <v>24.955752212389381</v>
      </c>
      <c r="Q511" s="50">
        <v>0.50229473419497439</v>
      </c>
      <c r="R511" s="50"/>
      <c r="S511" s="50">
        <v>45</v>
      </c>
      <c r="T511" s="50">
        <v>7.9646017699115106</v>
      </c>
      <c r="U511" s="50">
        <v>4.4000000000000004</v>
      </c>
      <c r="V511" s="50"/>
      <c r="W511" s="50">
        <v>-5.3795241833690914</v>
      </c>
      <c r="X511" s="50">
        <v>0.20521822466362721</v>
      </c>
      <c r="Y511" s="50">
        <v>1444</v>
      </c>
      <c r="Z511" s="50">
        <v>1284</v>
      </c>
      <c r="AA511" s="50" t="s">
        <v>1119</v>
      </c>
      <c r="AB511" s="50" t="s">
        <v>2740</v>
      </c>
    </row>
    <row r="512" spans="1:28" ht="15" x14ac:dyDescent="0.25">
      <c r="A512" s="50">
        <v>154</v>
      </c>
      <c r="B512" s="50">
        <v>2001</v>
      </c>
      <c r="C512" s="50" t="s">
        <v>823</v>
      </c>
      <c r="D512" s="50" t="s">
        <v>2733</v>
      </c>
      <c r="E512" s="50" t="s">
        <v>1960</v>
      </c>
      <c r="F512" s="50" t="s">
        <v>855</v>
      </c>
      <c r="G512" s="50" t="s">
        <v>922</v>
      </c>
      <c r="H512" s="50" t="s">
        <v>824</v>
      </c>
      <c r="I512" s="50">
        <v>4</v>
      </c>
      <c r="J512" s="50">
        <v>4.1424203570371816</v>
      </c>
      <c r="K512" s="50" t="s">
        <v>1972</v>
      </c>
      <c r="L512" s="50" t="s">
        <v>1373</v>
      </c>
      <c r="M512" s="50" t="s">
        <v>842</v>
      </c>
      <c r="N512" s="50" t="s">
        <v>2140</v>
      </c>
      <c r="O512" s="50">
        <v>45</v>
      </c>
      <c r="P512" s="50">
        <v>24.955752212389381</v>
      </c>
      <c r="Q512" s="50">
        <v>0.50229473419497439</v>
      </c>
      <c r="R512" s="50"/>
      <c r="S512" s="50">
        <v>45</v>
      </c>
      <c r="T512" s="50">
        <v>24.955752212389381</v>
      </c>
      <c r="U512" s="50">
        <v>3.1121281464530921</v>
      </c>
      <c r="V512" s="50"/>
      <c r="W512" s="50">
        <v>0</v>
      </c>
      <c r="X512" s="50">
        <v>4.4444444444444453E-2</v>
      </c>
      <c r="Y512" s="50">
        <v>1444</v>
      </c>
      <c r="Z512" s="50">
        <v>1285</v>
      </c>
      <c r="AA512" s="50" t="s">
        <v>1119</v>
      </c>
      <c r="AB512" s="50" t="s">
        <v>2740</v>
      </c>
    </row>
    <row r="513" spans="1:28" ht="15" x14ac:dyDescent="0.25">
      <c r="A513" s="50">
        <v>154</v>
      </c>
      <c r="B513" s="50">
        <v>2001</v>
      </c>
      <c r="C513" s="50" t="s">
        <v>823</v>
      </c>
      <c r="D513" s="50" t="s">
        <v>2733</v>
      </c>
      <c r="E513" s="50" t="s">
        <v>1961</v>
      </c>
      <c r="F513" s="50" t="s">
        <v>855</v>
      </c>
      <c r="G513" s="50" t="s">
        <v>922</v>
      </c>
      <c r="H513" s="50" t="s">
        <v>824</v>
      </c>
      <c r="I513" s="50">
        <v>4</v>
      </c>
      <c r="J513" s="50">
        <v>4.1424203570371816</v>
      </c>
      <c r="K513" s="50" t="s">
        <v>1972</v>
      </c>
      <c r="L513" s="50" t="s">
        <v>1373</v>
      </c>
      <c r="M513" s="50" t="s">
        <v>842</v>
      </c>
      <c r="N513" s="50" t="s">
        <v>2140</v>
      </c>
      <c r="O513" s="50">
        <v>45</v>
      </c>
      <c r="P513" s="50">
        <v>24.955752212389381</v>
      </c>
      <c r="Q513" s="50">
        <v>99.754252370118493</v>
      </c>
      <c r="R513" s="50"/>
      <c r="S513" s="50">
        <v>45</v>
      </c>
      <c r="T513" s="50">
        <v>24.955752212389381</v>
      </c>
      <c r="U513" s="50">
        <v>32.994548005875167</v>
      </c>
      <c r="V513" s="50"/>
      <c r="W513" s="50">
        <v>0</v>
      </c>
      <c r="X513" s="50">
        <v>4.4444444444444453E-2</v>
      </c>
      <c r="Y513" s="50">
        <v>1444</v>
      </c>
      <c r="Z513" s="50">
        <v>1286</v>
      </c>
      <c r="AA513" s="50" t="s">
        <v>1119</v>
      </c>
      <c r="AB513" s="50" t="s">
        <v>2740</v>
      </c>
    </row>
    <row r="514" spans="1:28" ht="15" x14ac:dyDescent="0.25">
      <c r="A514" s="50">
        <v>154</v>
      </c>
      <c r="B514" s="50">
        <v>2001</v>
      </c>
      <c r="C514" s="50" t="s">
        <v>823</v>
      </c>
      <c r="D514" s="50" t="s">
        <v>2733</v>
      </c>
      <c r="E514" s="50" t="s">
        <v>1962</v>
      </c>
      <c r="F514" s="50" t="s">
        <v>855</v>
      </c>
      <c r="G514" s="50" t="s">
        <v>922</v>
      </c>
      <c r="H514" s="50" t="s">
        <v>824</v>
      </c>
      <c r="I514" s="50">
        <v>4</v>
      </c>
      <c r="J514" s="50">
        <v>4.1424203570371816</v>
      </c>
      <c r="K514" s="50" t="s">
        <v>1972</v>
      </c>
      <c r="L514" s="50" t="s">
        <v>1373</v>
      </c>
      <c r="M514" s="50" t="s">
        <v>842</v>
      </c>
      <c r="N514" s="50" t="s">
        <v>2140</v>
      </c>
      <c r="O514" s="50">
        <v>45</v>
      </c>
      <c r="P514" s="50">
        <v>24.955752212389381</v>
      </c>
      <c r="Q514" s="50">
        <v>24.5</v>
      </c>
      <c r="R514" s="50"/>
      <c r="S514" s="50">
        <v>45</v>
      </c>
      <c r="T514" s="50">
        <v>6.9026548672566426</v>
      </c>
      <c r="U514" s="50">
        <v>4.8757838752623561</v>
      </c>
      <c r="V514" s="50"/>
      <c r="W514" s="50">
        <v>-1.013296808800463</v>
      </c>
      <c r="X514" s="50">
        <v>5.0148724570695573E-2</v>
      </c>
      <c r="Y514" s="50">
        <v>1444</v>
      </c>
      <c r="Z514" s="50">
        <v>1287</v>
      </c>
      <c r="AA514" s="50" t="s">
        <v>1119</v>
      </c>
      <c r="AB514" s="50" t="s">
        <v>2740</v>
      </c>
    </row>
    <row r="515" spans="1:28" ht="15" x14ac:dyDescent="0.25">
      <c r="A515" s="50">
        <v>154</v>
      </c>
      <c r="B515" s="50">
        <v>2001</v>
      </c>
      <c r="C515" s="50" t="s">
        <v>823</v>
      </c>
      <c r="D515" s="50" t="s">
        <v>2733</v>
      </c>
      <c r="E515" s="50" t="s">
        <v>1962</v>
      </c>
      <c r="F515" s="50" t="s">
        <v>855</v>
      </c>
      <c r="G515" s="50" t="s">
        <v>922</v>
      </c>
      <c r="H515" s="50" t="s">
        <v>824</v>
      </c>
      <c r="I515" s="50">
        <v>4</v>
      </c>
      <c r="J515" s="50">
        <v>1.610941249958904</v>
      </c>
      <c r="K515" s="50" t="s">
        <v>1972</v>
      </c>
      <c r="L515" s="50" t="s">
        <v>1373</v>
      </c>
      <c r="M515" s="50" t="s">
        <v>842</v>
      </c>
      <c r="N515" s="50" t="s">
        <v>2140</v>
      </c>
      <c r="O515" s="50">
        <v>45</v>
      </c>
      <c r="P515" s="50">
        <v>24.731182795698938</v>
      </c>
      <c r="Q515" s="50">
        <v>2.8752043405643359</v>
      </c>
      <c r="R515" s="50"/>
      <c r="S515" s="50">
        <v>45</v>
      </c>
      <c r="T515" s="50">
        <v>13.8709677419355</v>
      </c>
      <c r="U515" s="50">
        <v>3.5016336056898831</v>
      </c>
      <c r="V515" s="50"/>
      <c r="W515" s="50">
        <v>-3.3608407317616482</v>
      </c>
      <c r="X515" s="50">
        <v>0.1071958356903787</v>
      </c>
      <c r="Y515" s="50">
        <v>1450</v>
      </c>
      <c r="Z515" s="50">
        <v>1307</v>
      </c>
      <c r="AA515" s="50" t="s">
        <v>1119</v>
      </c>
      <c r="AB515" s="50" t="s">
        <v>2740</v>
      </c>
    </row>
    <row r="516" spans="1:28" ht="15" x14ac:dyDescent="0.25">
      <c r="A516" s="50">
        <v>154</v>
      </c>
      <c r="B516" s="50">
        <v>2001</v>
      </c>
      <c r="C516" s="50" t="s">
        <v>823</v>
      </c>
      <c r="D516" s="50" t="s">
        <v>2733</v>
      </c>
      <c r="E516" s="50" t="s">
        <v>1971</v>
      </c>
      <c r="F516" s="50" t="s">
        <v>855</v>
      </c>
      <c r="G516" s="50" t="s">
        <v>922</v>
      </c>
      <c r="H516" s="50" t="s">
        <v>824</v>
      </c>
      <c r="I516" s="50">
        <v>4</v>
      </c>
      <c r="J516" s="50">
        <v>1.610941249958904</v>
      </c>
      <c r="K516" s="50" t="s">
        <v>1972</v>
      </c>
      <c r="L516" s="50" t="s">
        <v>1373</v>
      </c>
      <c r="M516" s="50" t="s">
        <v>842</v>
      </c>
      <c r="N516" s="50" t="s">
        <v>2140</v>
      </c>
      <c r="O516" s="50">
        <v>45</v>
      </c>
      <c r="P516" s="50">
        <v>24.731182795698938</v>
      </c>
      <c r="Q516" s="50">
        <v>36.292779095339412</v>
      </c>
      <c r="R516" s="50"/>
      <c r="S516" s="50">
        <v>45</v>
      </c>
      <c r="T516" s="50">
        <v>12.90322580645163</v>
      </c>
      <c r="U516" s="50">
        <v>19</v>
      </c>
      <c r="V516" s="50"/>
      <c r="W516" s="50">
        <v>-0.40483461982332358</v>
      </c>
      <c r="X516" s="50">
        <v>4.5354950385597198E-2</v>
      </c>
      <c r="Y516" s="50">
        <v>1450</v>
      </c>
      <c r="Z516" s="50">
        <v>1308</v>
      </c>
      <c r="AA516" s="50" t="s">
        <v>1119</v>
      </c>
      <c r="AB516" s="50" t="s">
        <v>2740</v>
      </c>
    </row>
    <row r="517" spans="1:28" ht="15" x14ac:dyDescent="0.25">
      <c r="A517" s="50">
        <v>154</v>
      </c>
      <c r="B517" s="50">
        <v>2001</v>
      </c>
      <c r="C517" s="50" t="s">
        <v>823</v>
      </c>
      <c r="D517" s="50" t="s">
        <v>2733</v>
      </c>
      <c r="E517" s="50" t="s">
        <v>1962</v>
      </c>
      <c r="F517" s="50" t="s">
        <v>855</v>
      </c>
      <c r="G517" s="50" t="s">
        <v>922</v>
      </c>
      <c r="H517" s="50" t="s">
        <v>824</v>
      </c>
      <c r="I517" s="50">
        <v>4</v>
      </c>
      <c r="J517" s="50">
        <v>0.92053785711937397</v>
      </c>
      <c r="K517" s="50" t="s">
        <v>1972</v>
      </c>
      <c r="L517" s="50" t="s">
        <v>1373</v>
      </c>
      <c r="M517" s="50" t="s">
        <v>842</v>
      </c>
      <c r="N517" s="50" t="s">
        <v>2140</v>
      </c>
      <c r="O517" s="50">
        <v>45</v>
      </c>
      <c r="P517" s="50">
        <v>24.516129032258071</v>
      </c>
      <c r="Q517" s="50">
        <v>4.7804602288901004</v>
      </c>
      <c r="R517" s="50"/>
      <c r="S517" s="50">
        <v>45</v>
      </c>
      <c r="T517" s="50">
        <v>13.8709677419355</v>
      </c>
      <c r="U517" s="50">
        <v>3.964667087447991</v>
      </c>
      <c r="V517" s="50"/>
      <c r="W517" s="50">
        <v>-2.403283315976664</v>
      </c>
      <c r="X517" s="50">
        <v>7.6532059426954402E-2</v>
      </c>
      <c r="Y517" s="50">
        <v>1449</v>
      </c>
      <c r="Z517" s="50">
        <v>1307</v>
      </c>
      <c r="AA517" s="50" t="s">
        <v>1119</v>
      </c>
      <c r="AB517" s="50" t="s">
        <v>2740</v>
      </c>
    </row>
    <row r="518" spans="1:28" ht="15" x14ac:dyDescent="0.25">
      <c r="A518" s="50">
        <v>154</v>
      </c>
      <c r="B518" s="50">
        <v>2001</v>
      </c>
      <c r="C518" s="50" t="s">
        <v>823</v>
      </c>
      <c r="D518" s="50" t="s">
        <v>2733</v>
      </c>
      <c r="E518" s="50" t="s">
        <v>1971</v>
      </c>
      <c r="F518" s="50" t="s">
        <v>855</v>
      </c>
      <c r="G518" s="50" t="s">
        <v>922</v>
      </c>
      <c r="H518" s="50" t="s">
        <v>824</v>
      </c>
      <c r="I518" s="50">
        <v>4</v>
      </c>
      <c r="J518" s="50">
        <v>0.92053785711937397</v>
      </c>
      <c r="K518" s="50" t="s">
        <v>1972</v>
      </c>
      <c r="L518" s="50" t="s">
        <v>1373</v>
      </c>
      <c r="M518" s="50" t="s">
        <v>842</v>
      </c>
      <c r="N518" s="50" t="s">
        <v>2140</v>
      </c>
      <c r="O518" s="50">
        <v>45</v>
      </c>
      <c r="P518" s="50">
        <v>24.516129032258071</v>
      </c>
      <c r="Q518" s="50">
        <v>22.906645821715639</v>
      </c>
      <c r="R518" s="50"/>
      <c r="S518" s="50">
        <v>45</v>
      </c>
      <c r="T518" s="50">
        <v>12.04301075268819</v>
      </c>
      <c r="U518" s="50">
        <v>19.075043516475699</v>
      </c>
      <c r="V518" s="50"/>
      <c r="W518" s="50">
        <v>-0.58669737209598583</v>
      </c>
      <c r="X518" s="50">
        <v>4.6356743369024088E-2</v>
      </c>
      <c r="Y518" s="50">
        <v>1449</v>
      </c>
      <c r="Z518" s="50">
        <v>1308</v>
      </c>
      <c r="AA518" s="50" t="s">
        <v>1119</v>
      </c>
      <c r="AB518" s="50" t="s">
        <v>2740</v>
      </c>
    </row>
    <row r="519" spans="1:28" ht="15" x14ac:dyDescent="0.25">
      <c r="A519" s="50">
        <v>154</v>
      </c>
      <c r="B519" s="50">
        <v>2001</v>
      </c>
      <c r="C519" s="50" t="s">
        <v>823</v>
      </c>
      <c r="D519" s="50" t="s">
        <v>2733</v>
      </c>
      <c r="E519" s="50" t="s">
        <v>1959</v>
      </c>
      <c r="F519" s="50" t="s">
        <v>855</v>
      </c>
      <c r="G519" s="50" t="s">
        <v>922</v>
      </c>
      <c r="H519" s="50" t="s">
        <v>824</v>
      </c>
      <c r="I519" s="50">
        <v>4</v>
      </c>
      <c r="J519" s="50">
        <v>2.0712101785185908</v>
      </c>
      <c r="K519" s="50" t="s">
        <v>1972</v>
      </c>
      <c r="L519" s="50" t="s">
        <v>1373</v>
      </c>
      <c r="M519" s="50" t="s">
        <v>842</v>
      </c>
      <c r="N519" s="50" t="s">
        <v>2140</v>
      </c>
      <c r="O519" s="50">
        <v>45</v>
      </c>
      <c r="P519" s="50">
        <v>24.247787610619479</v>
      </c>
      <c r="Q519" s="50">
        <v>0.50229473419497439</v>
      </c>
      <c r="R519" s="50"/>
      <c r="S519" s="50">
        <v>45</v>
      </c>
      <c r="T519" s="50">
        <v>20.79646017699115</v>
      </c>
      <c r="U519" s="50">
        <v>0.39837168574084181</v>
      </c>
      <c r="V519" s="50"/>
      <c r="W519" s="50">
        <v>-7.5483250809625959</v>
      </c>
      <c r="X519" s="50">
        <v>0.36098450848827213</v>
      </c>
      <c r="Y519" s="50">
        <v>1443</v>
      </c>
      <c r="Z519" s="50">
        <v>1282</v>
      </c>
      <c r="AA519" s="50" t="s">
        <v>1119</v>
      </c>
      <c r="AB519" s="50" t="s">
        <v>2740</v>
      </c>
    </row>
    <row r="520" spans="1:28" ht="15" x14ac:dyDescent="0.25">
      <c r="A520" s="50">
        <v>154</v>
      </c>
      <c r="B520" s="50">
        <v>2001</v>
      </c>
      <c r="C520" s="50" t="s">
        <v>823</v>
      </c>
      <c r="D520" s="50" t="s">
        <v>2733</v>
      </c>
      <c r="E520" s="50" t="s">
        <v>1705</v>
      </c>
      <c r="F520" s="50" t="s">
        <v>855</v>
      </c>
      <c r="G520" s="50" t="s">
        <v>922</v>
      </c>
      <c r="H520" s="50" t="s">
        <v>824</v>
      </c>
      <c r="I520" s="50">
        <v>4</v>
      </c>
      <c r="J520" s="50">
        <v>2.0712101785185908</v>
      </c>
      <c r="K520" s="50" t="s">
        <v>1972</v>
      </c>
      <c r="L520" s="50" t="s">
        <v>1373</v>
      </c>
      <c r="M520" s="50" t="s">
        <v>842</v>
      </c>
      <c r="N520" s="50" t="s">
        <v>2140</v>
      </c>
      <c r="O520" s="50">
        <v>45</v>
      </c>
      <c r="P520" s="50">
        <v>24.247787610619479</v>
      </c>
      <c r="Q520" s="50">
        <v>20.257861495749061</v>
      </c>
      <c r="R520" s="50"/>
      <c r="S520" s="50">
        <v>45</v>
      </c>
      <c r="T520" s="50">
        <v>4.3362831858407169</v>
      </c>
      <c r="U520" s="50">
        <v>0.26166120500512519</v>
      </c>
      <c r="V520" s="50"/>
      <c r="W520" s="50">
        <v>-1.3780329273070711</v>
      </c>
      <c r="X520" s="50">
        <v>5.4994304159680527E-2</v>
      </c>
      <c r="Y520" s="50">
        <v>1443</v>
      </c>
      <c r="Z520" s="50">
        <v>1283</v>
      </c>
      <c r="AA520" s="50" t="s">
        <v>1119</v>
      </c>
      <c r="AB520" s="50" t="s">
        <v>2740</v>
      </c>
    </row>
    <row r="521" spans="1:28" ht="15" x14ac:dyDescent="0.25">
      <c r="A521" s="50">
        <v>154</v>
      </c>
      <c r="B521" s="50">
        <v>2001</v>
      </c>
      <c r="C521" s="50" t="s">
        <v>823</v>
      </c>
      <c r="D521" s="50" t="s">
        <v>2733</v>
      </c>
      <c r="E521" s="50" t="s">
        <v>1971</v>
      </c>
      <c r="F521" s="50" t="s">
        <v>855</v>
      </c>
      <c r="G521" s="50" t="s">
        <v>922</v>
      </c>
      <c r="H521" s="50" t="s">
        <v>824</v>
      </c>
      <c r="I521" s="50">
        <v>4</v>
      </c>
      <c r="J521" s="50">
        <v>2.0712101785185908</v>
      </c>
      <c r="K521" s="50" t="s">
        <v>1972</v>
      </c>
      <c r="L521" s="50" t="s">
        <v>1373</v>
      </c>
      <c r="M521" s="50" t="s">
        <v>842</v>
      </c>
      <c r="N521" s="50" t="s">
        <v>2140</v>
      </c>
      <c r="O521" s="50">
        <v>45</v>
      </c>
      <c r="P521" s="50">
        <v>24.247787610619479</v>
      </c>
      <c r="Q521" s="50">
        <v>21.56965772748617</v>
      </c>
      <c r="R521" s="50"/>
      <c r="S521" s="50">
        <v>45</v>
      </c>
      <c r="T521" s="50">
        <v>0.53097345132744067</v>
      </c>
      <c r="U521" s="50">
        <v>3.515625</v>
      </c>
      <c r="V521" s="50"/>
      <c r="W521" s="50">
        <v>-1.5216161174590059</v>
      </c>
      <c r="X521" s="50">
        <v>5.7307308938394558E-2</v>
      </c>
      <c r="Y521" s="50">
        <v>1443</v>
      </c>
      <c r="Z521" s="50">
        <v>1284</v>
      </c>
      <c r="AA521" s="50" t="s">
        <v>1119</v>
      </c>
      <c r="AB521" s="50" t="s">
        <v>2740</v>
      </c>
    </row>
    <row r="522" spans="1:28" ht="15" x14ac:dyDescent="0.25">
      <c r="A522" s="50">
        <v>154</v>
      </c>
      <c r="B522" s="50">
        <v>2001</v>
      </c>
      <c r="C522" s="50" t="s">
        <v>823</v>
      </c>
      <c r="D522" s="50" t="s">
        <v>2733</v>
      </c>
      <c r="E522" s="50" t="s">
        <v>1960</v>
      </c>
      <c r="F522" s="50" t="s">
        <v>855</v>
      </c>
      <c r="G522" s="50" t="s">
        <v>922</v>
      </c>
      <c r="H522" s="50" t="s">
        <v>824</v>
      </c>
      <c r="I522" s="50">
        <v>4</v>
      </c>
      <c r="J522" s="50">
        <v>2.0712101785185908</v>
      </c>
      <c r="K522" s="50" t="s">
        <v>1972</v>
      </c>
      <c r="L522" s="50" t="s">
        <v>1373</v>
      </c>
      <c r="M522" s="50" t="s">
        <v>842</v>
      </c>
      <c r="N522" s="50" t="s">
        <v>2140</v>
      </c>
      <c r="O522" s="50">
        <v>45</v>
      </c>
      <c r="P522" s="50">
        <v>24.247787610619479</v>
      </c>
      <c r="Q522" s="50">
        <v>28.965517241379299</v>
      </c>
      <c r="R522" s="50"/>
      <c r="S522" s="50">
        <v>45</v>
      </c>
      <c r="T522" s="50">
        <v>22.389380530973451</v>
      </c>
      <c r="U522" s="50">
        <v>43.006232106521487</v>
      </c>
      <c r="V522" s="50"/>
      <c r="W522" s="50">
        <v>-5.0253714721021941E-2</v>
      </c>
      <c r="X522" s="50">
        <v>4.4458474643573678E-2</v>
      </c>
      <c r="Y522" s="50">
        <v>1443</v>
      </c>
      <c r="Z522" s="50">
        <v>1285</v>
      </c>
      <c r="AA522" s="50" t="s">
        <v>1119</v>
      </c>
      <c r="AB522" s="50" t="s">
        <v>2740</v>
      </c>
    </row>
    <row r="523" spans="1:28" ht="15" x14ac:dyDescent="0.25">
      <c r="A523" s="50">
        <v>154</v>
      </c>
      <c r="B523" s="50">
        <v>2001</v>
      </c>
      <c r="C523" s="50" t="s">
        <v>823</v>
      </c>
      <c r="D523" s="50" t="s">
        <v>2733</v>
      </c>
      <c r="E523" s="50" t="s">
        <v>1961</v>
      </c>
      <c r="F523" s="50" t="s">
        <v>855</v>
      </c>
      <c r="G523" s="50" t="s">
        <v>922</v>
      </c>
      <c r="H523" s="50" t="s">
        <v>824</v>
      </c>
      <c r="I523" s="50">
        <v>4</v>
      </c>
      <c r="J523" s="50">
        <v>2.0712101785185908</v>
      </c>
      <c r="K523" s="50" t="s">
        <v>1972</v>
      </c>
      <c r="L523" s="50" t="s">
        <v>1373</v>
      </c>
      <c r="M523" s="50" t="s">
        <v>842</v>
      </c>
      <c r="N523" s="50" t="s">
        <v>2140</v>
      </c>
      <c r="O523" s="50">
        <v>45</v>
      </c>
      <c r="P523" s="50">
        <v>24.247787610619479</v>
      </c>
      <c r="Q523" s="50">
        <v>53.708751614611202</v>
      </c>
      <c r="R523" s="50"/>
      <c r="S523" s="50">
        <v>45</v>
      </c>
      <c r="T523" s="50">
        <v>22.389380530973451</v>
      </c>
      <c r="U523" s="50">
        <v>93.009530014151082</v>
      </c>
      <c r="V523" s="50"/>
      <c r="W523" s="50">
        <v>-2.4261062379999421E-2</v>
      </c>
      <c r="X523" s="50">
        <v>4.4447714439710038E-2</v>
      </c>
      <c r="Y523" s="50">
        <v>1443</v>
      </c>
      <c r="Z523" s="50">
        <v>1286</v>
      </c>
      <c r="AA523" s="50" t="s">
        <v>1119</v>
      </c>
      <c r="AB523" s="50" t="s">
        <v>2740</v>
      </c>
    </row>
    <row r="524" spans="1:28" ht="15" x14ac:dyDescent="0.25">
      <c r="A524" s="50">
        <v>154</v>
      </c>
      <c r="B524" s="50">
        <v>2001</v>
      </c>
      <c r="C524" s="50" t="s">
        <v>823</v>
      </c>
      <c r="D524" s="50" t="s">
        <v>2733</v>
      </c>
      <c r="E524" s="50" t="s">
        <v>1962</v>
      </c>
      <c r="F524" s="50" t="s">
        <v>855</v>
      </c>
      <c r="G524" s="50" t="s">
        <v>922</v>
      </c>
      <c r="H524" s="50" t="s">
        <v>824</v>
      </c>
      <c r="I524" s="50">
        <v>4</v>
      </c>
      <c r="J524" s="50">
        <v>2.0712101785185908</v>
      </c>
      <c r="K524" s="50" t="s">
        <v>1972</v>
      </c>
      <c r="L524" s="50" t="s">
        <v>1373</v>
      </c>
      <c r="M524" s="50" t="s">
        <v>842</v>
      </c>
      <c r="N524" s="50" t="s">
        <v>2140</v>
      </c>
      <c r="O524" s="50">
        <v>45</v>
      </c>
      <c r="P524" s="50">
        <v>24.247787610619479</v>
      </c>
      <c r="Q524" s="50">
        <v>8.4870489570874987</v>
      </c>
      <c r="R524" s="50"/>
      <c r="S524" s="50">
        <v>45</v>
      </c>
      <c r="T524" s="50">
        <v>1.327433628318591</v>
      </c>
      <c r="U524" s="50">
        <v>1.939896904477143</v>
      </c>
      <c r="V524" s="50"/>
      <c r="W524" s="50">
        <v>-3.6914036879834602</v>
      </c>
      <c r="X524" s="50">
        <v>0.1201470065980994</v>
      </c>
      <c r="Y524" s="50">
        <v>1443</v>
      </c>
      <c r="Z524" s="50">
        <v>1287</v>
      </c>
      <c r="AA524" s="50" t="s">
        <v>1119</v>
      </c>
      <c r="AB524" s="50" t="s">
        <v>2740</v>
      </c>
    </row>
    <row r="525" spans="1:28" ht="15" x14ac:dyDescent="0.25">
      <c r="A525" s="50">
        <v>154</v>
      </c>
      <c r="B525" s="50">
        <v>2001</v>
      </c>
      <c r="C525" s="50" t="s">
        <v>823</v>
      </c>
      <c r="D525" s="50" t="s">
        <v>2733</v>
      </c>
      <c r="E525" s="50" t="s">
        <v>1962</v>
      </c>
      <c r="F525" s="50" t="s">
        <v>855</v>
      </c>
      <c r="G525" s="50" t="s">
        <v>922</v>
      </c>
      <c r="H525" s="50" t="s">
        <v>824</v>
      </c>
      <c r="I525" s="50">
        <v>4</v>
      </c>
      <c r="J525" s="50">
        <v>2.5314791070782778</v>
      </c>
      <c r="K525" s="50" t="s">
        <v>1972</v>
      </c>
      <c r="L525" s="50" t="s">
        <v>1373</v>
      </c>
      <c r="M525" s="50" t="s">
        <v>842</v>
      </c>
      <c r="N525" s="50" t="s">
        <v>2140</v>
      </c>
      <c r="O525" s="50">
        <v>45</v>
      </c>
      <c r="P525" s="50">
        <v>21.981132075471692</v>
      </c>
      <c r="Q525" s="50">
        <v>21.31005396520619</v>
      </c>
      <c r="R525" s="50"/>
      <c r="S525" s="50">
        <v>45</v>
      </c>
      <c r="T525" s="50">
        <v>16.415094339622641</v>
      </c>
      <c r="U525" s="50">
        <v>47.58828637385465</v>
      </c>
      <c r="V525" s="50"/>
      <c r="W525" s="50">
        <v>-0.14967379895166599</v>
      </c>
      <c r="X525" s="50">
        <v>4.4568901367181238E-2</v>
      </c>
      <c r="Y525" s="50">
        <v>1447</v>
      </c>
      <c r="Z525" s="50">
        <v>1304</v>
      </c>
      <c r="AA525" s="50" t="s">
        <v>1119</v>
      </c>
      <c r="AB525" s="50" t="s">
        <v>2740</v>
      </c>
    </row>
    <row r="526" spans="1:28" ht="15" x14ac:dyDescent="0.25">
      <c r="A526" s="50">
        <v>154</v>
      </c>
      <c r="B526" s="50">
        <v>2001</v>
      </c>
      <c r="C526" s="50" t="s">
        <v>823</v>
      </c>
      <c r="D526" s="50" t="s">
        <v>2733</v>
      </c>
      <c r="E526" s="50" t="s">
        <v>1971</v>
      </c>
      <c r="F526" s="50" t="s">
        <v>855</v>
      </c>
      <c r="G526" s="50" t="s">
        <v>922</v>
      </c>
      <c r="H526" s="50" t="s">
        <v>824</v>
      </c>
      <c r="I526" s="50">
        <v>4</v>
      </c>
      <c r="J526" s="50">
        <v>2.5314791070782778</v>
      </c>
      <c r="K526" s="50" t="s">
        <v>1972</v>
      </c>
      <c r="L526" s="50" t="s">
        <v>1373</v>
      </c>
      <c r="M526" s="50" t="s">
        <v>842</v>
      </c>
      <c r="N526" s="50" t="s">
        <v>2140</v>
      </c>
      <c r="O526" s="50">
        <v>45</v>
      </c>
      <c r="P526" s="50">
        <v>21.981132075471692</v>
      </c>
      <c r="Q526" s="50">
        <v>32.802580896182292</v>
      </c>
      <c r="R526" s="50"/>
      <c r="S526" s="50">
        <v>45</v>
      </c>
      <c r="T526" s="50">
        <v>15.566037735849051</v>
      </c>
      <c r="U526" s="50">
        <v>39.100642229504501</v>
      </c>
      <c r="V526" s="50"/>
      <c r="W526" s="50">
        <v>-0.17623631442456991</v>
      </c>
      <c r="X526" s="50">
        <v>4.4616995769566417E-2</v>
      </c>
      <c r="Y526" s="50">
        <v>1447</v>
      </c>
      <c r="Z526" s="50">
        <v>1306</v>
      </c>
      <c r="AA526" s="50" t="s">
        <v>1119</v>
      </c>
      <c r="AB526" s="50" t="s">
        <v>2740</v>
      </c>
    </row>
    <row r="527" spans="1:28" ht="15" x14ac:dyDescent="0.25">
      <c r="A527" s="50">
        <v>154</v>
      </c>
      <c r="B527" s="50">
        <v>2001</v>
      </c>
      <c r="C527" s="50" t="s">
        <v>823</v>
      </c>
      <c r="D527" s="50" t="s">
        <v>2733</v>
      </c>
      <c r="E527" s="50" t="s">
        <v>1971</v>
      </c>
      <c r="F527" s="50" t="s">
        <v>855</v>
      </c>
      <c r="G527" s="50" t="s">
        <v>922</v>
      </c>
      <c r="H527" s="50" t="s">
        <v>824</v>
      </c>
      <c r="I527" s="50">
        <v>4</v>
      </c>
      <c r="J527" s="50">
        <v>1.3808067856790609</v>
      </c>
      <c r="K527" s="50" t="s">
        <v>1972</v>
      </c>
      <c r="L527" s="50" t="s">
        <v>1373</v>
      </c>
      <c r="M527" s="50" t="s">
        <v>842</v>
      </c>
      <c r="N527" s="50" t="s">
        <v>2140</v>
      </c>
      <c r="O527" s="50">
        <v>45</v>
      </c>
      <c r="P527" s="50">
        <v>21.226415094339611</v>
      </c>
      <c r="Q527" s="50">
        <v>21.31005396520619</v>
      </c>
      <c r="R527" s="50"/>
      <c r="S527" s="50">
        <v>45</v>
      </c>
      <c r="T527" s="50">
        <v>14.52830188679245</v>
      </c>
      <c r="U527" s="50">
        <v>48.475185499533382</v>
      </c>
      <c r="V527" s="50"/>
      <c r="W527" s="50">
        <v>-0.1773584006406754</v>
      </c>
      <c r="X527" s="50">
        <v>4.4619200012654549E-2</v>
      </c>
      <c r="Y527" s="50">
        <v>1446</v>
      </c>
      <c r="Z527" s="50">
        <v>1302</v>
      </c>
      <c r="AA527" s="50" t="s">
        <v>1119</v>
      </c>
      <c r="AB527" s="50" t="s">
        <v>2740</v>
      </c>
    </row>
    <row r="528" spans="1:28" ht="15" x14ac:dyDescent="0.25">
      <c r="A528" s="50">
        <v>154</v>
      </c>
      <c r="B528" s="50">
        <v>2001</v>
      </c>
      <c r="C528" s="50" t="s">
        <v>823</v>
      </c>
      <c r="D528" s="50" t="s">
        <v>2733</v>
      </c>
      <c r="E528" s="50" t="s">
        <v>1962</v>
      </c>
      <c r="F528" s="50" t="s">
        <v>855</v>
      </c>
      <c r="G528" s="50" t="s">
        <v>922</v>
      </c>
      <c r="H528" s="50" t="s">
        <v>824</v>
      </c>
      <c r="I528" s="50">
        <v>4</v>
      </c>
      <c r="J528" s="50">
        <v>1.3808067856790609</v>
      </c>
      <c r="K528" s="50" t="s">
        <v>1972</v>
      </c>
      <c r="L528" s="50" t="s">
        <v>1373</v>
      </c>
      <c r="M528" s="50" t="s">
        <v>842</v>
      </c>
      <c r="N528" s="50" t="s">
        <v>2140</v>
      </c>
      <c r="O528" s="50">
        <v>45</v>
      </c>
      <c r="P528" s="50">
        <v>21.226415094339611</v>
      </c>
      <c r="Q528" s="50">
        <v>43.341665865538673</v>
      </c>
      <c r="R528" s="50"/>
      <c r="S528" s="50">
        <v>45</v>
      </c>
      <c r="T528" s="50">
        <v>15.471698113207539</v>
      </c>
      <c r="U528" s="50">
        <v>75.742553319092764</v>
      </c>
      <c r="V528" s="50"/>
      <c r="W528" s="50">
        <v>-9.2461720926369187E-2</v>
      </c>
      <c r="X528" s="50">
        <v>4.4491939832425921E-2</v>
      </c>
      <c r="Y528" s="50">
        <v>1446</v>
      </c>
      <c r="Z528" s="50">
        <v>1305</v>
      </c>
      <c r="AA528" s="50" t="s">
        <v>1119</v>
      </c>
      <c r="AB528" s="50" t="s">
        <v>2740</v>
      </c>
    </row>
    <row r="529" spans="1:28" ht="15" x14ac:dyDescent="0.25">
      <c r="A529" s="50">
        <v>154</v>
      </c>
      <c r="B529" s="50">
        <v>2001</v>
      </c>
      <c r="C529" s="50" t="s">
        <v>823</v>
      </c>
      <c r="D529" s="50" t="s">
        <v>2733</v>
      </c>
      <c r="E529" s="50" t="s">
        <v>1962</v>
      </c>
      <c r="F529" s="50" t="s">
        <v>855</v>
      </c>
      <c r="G529" s="50" t="s">
        <v>922</v>
      </c>
      <c r="H529" s="50" t="s">
        <v>824</v>
      </c>
      <c r="I529" s="50">
        <v>4</v>
      </c>
      <c r="J529" s="50">
        <v>3.2876352039977637E-2</v>
      </c>
      <c r="K529" s="50" t="s">
        <v>1972</v>
      </c>
      <c r="L529" s="50" t="s">
        <v>1373</v>
      </c>
      <c r="M529" s="50" t="s">
        <v>842</v>
      </c>
      <c r="N529" s="50" t="s">
        <v>2140</v>
      </c>
      <c r="O529" s="50">
        <v>45</v>
      </c>
      <c r="P529" s="50">
        <v>13.225806451612909</v>
      </c>
      <c r="Q529" s="50">
        <v>9.6</v>
      </c>
      <c r="R529" s="50"/>
      <c r="S529" s="50">
        <v>45</v>
      </c>
      <c r="T529" s="50">
        <v>10.000000000000011</v>
      </c>
      <c r="U529" s="50">
        <v>44.151259093631317</v>
      </c>
      <c r="V529" s="50"/>
      <c r="W529" s="50">
        <v>-0.1001035845643011</v>
      </c>
      <c r="X529" s="50">
        <v>4.4500115153570122E-2</v>
      </c>
      <c r="Y529" s="50">
        <v>1448</v>
      </c>
      <c r="Z529" s="50">
        <v>1307</v>
      </c>
      <c r="AA529" s="50" t="s">
        <v>1119</v>
      </c>
      <c r="AB529" s="50" t="s">
        <v>2740</v>
      </c>
    </row>
    <row r="530" spans="1:28" ht="15" x14ac:dyDescent="0.25">
      <c r="A530" s="50">
        <v>154</v>
      </c>
      <c r="B530" s="50">
        <v>2001</v>
      </c>
      <c r="C530" s="50" t="s">
        <v>823</v>
      </c>
      <c r="D530" s="50" t="s">
        <v>2733</v>
      </c>
      <c r="E530" s="50" t="s">
        <v>1971</v>
      </c>
      <c r="F530" s="50" t="s">
        <v>855</v>
      </c>
      <c r="G530" s="50" t="s">
        <v>922</v>
      </c>
      <c r="H530" s="50" t="s">
        <v>824</v>
      </c>
      <c r="I530" s="50">
        <v>4</v>
      </c>
      <c r="J530" s="50">
        <v>3.2876352039977637E-2</v>
      </c>
      <c r="K530" s="50" t="s">
        <v>1972</v>
      </c>
      <c r="L530" s="50" t="s">
        <v>1373</v>
      </c>
      <c r="M530" s="50" t="s">
        <v>842</v>
      </c>
      <c r="N530" s="50" t="s">
        <v>2140</v>
      </c>
      <c r="O530" s="50">
        <v>45</v>
      </c>
      <c r="P530" s="50">
        <v>13.225806451612909</v>
      </c>
      <c r="Q530" s="50">
        <v>0.71</v>
      </c>
      <c r="R530" s="50"/>
      <c r="S530" s="50">
        <v>45</v>
      </c>
      <c r="T530" s="50">
        <v>4.8387096774193701</v>
      </c>
      <c r="U530" s="50">
        <v>4.4942698559901304</v>
      </c>
      <c r="V530" s="50"/>
      <c r="W530" s="50">
        <v>-2.584550098623752</v>
      </c>
      <c r="X530" s="50">
        <v>8.1554995623866935E-2</v>
      </c>
      <c r="Y530" s="50">
        <v>1448</v>
      </c>
      <c r="Z530" s="50">
        <v>1308</v>
      </c>
      <c r="AA530" s="50" t="s">
        <v>1119</v>
      </c>
      <c r="AB530" s="50" t="s">
        <v>2740</v>
      </c>
    </row>
    <row r="531" spans="1:28" ht="15" x14ac:dyDescent="0.25">
      <c r="A531" s="50">
        <v>154</v>
      </c>
      <c r="B531" s="50">
        <v>2001</v>
      </c>
      <c r="C531" s="50" t="s">
        <v>823</v>
      </c>
      <c r="D531" s="50" t="s">
        <v>2733</v>
      </c>
      <c r="E531" s="50" t="s">
        <v>1959</v>
      </c>
      <c r="F531" s="50" t="s">
        <v>855</v>
      </c>
      <c r="G531" s="50" t="s">
        <v>922</v>
      </c>
      <c r="H531" s="50" t="s">
        <v>824</v>
      </c>
      <c r="I531" s="50">
        <v>4</v>
      </c>
      <c r="J531" s="50">
        <v>3.2876352039977637E-2</v>
      </c>
      <c r="K531" s="50" t="s">
        <v>1972</v>
      </c>
      <c r="L531" s="50" t="s">
        <v>1373</v>
      </c>
      <c r="M531" s="50" t="s">
        <v>842</v>
      </c>
      <c r="N531" s="50" t="s">
        <v>2140</v>
      </c>
      <c r="O531" s="50">
        <v>45</v>
      </c>
      <c r="P531" s="50">
        <v>1.4159292035398321</v>
      </c>
      <c r="Q531" s="50">
        <v>5.7677291892043616</v>
      </c>
      <c r="R531" s="50"/>
      <c r="S531" s="50">
        <v>45</v>
      </c>
      <c r="T531" s="50">
        <v>0.17699115044248609</v>
      </c>
      <c r="U531" s="50">
        <v>31.201880410079639</v>
      </c>
      <c r="V531" s="50"/>
      <c r="W531" s="50">
        <v>-5.4746725266893788E-2</v>
      </c>
      <c r="X531" s="50">
        <v>4.4461095577374717E-2</v>
      </c>
      <c r="Y531" s="50">
        <v>1442</v>
      </c>
      <c r="Z531" s="50">
        <v>1282</v>
      </c>
      <c r="AA531" s="50" t="s">
        <v>1119</v>
      </c>
      <c r="AB531" s="50" t="s">
        <v>2740</v>
      </c>
    </row>
    <row r="532" spans="1:28" ht="15" x14ac:dyDescent="0.25">
      <c r="A532" s="50">
        <v>154</v>
      </c>
      <c r="B532" s="50">
        <v>2001</v>
      </c>
      <c r="C532" s="50" t="s">
        <v>823</v>
      </c>
      <c r="D532" s="50" t="s">
        <v>2733</v>
      </c>
      <c r="E532" s="50" t="s">
        <v>1705</v>
      </c>
      <c r="F532" s="50" t="s">
        <v>855</v>
      </c>
      <c r="G532" s="50" t="s">
        <v>922</v>
      </c>
      <c r="H532" s="50" t="s">
        <v>824</v>
      </c>
      <c r="I532" s="50">
        <v>4</v>
      </c>
      <c r="J532" s="50">
        <v>3.2876352039977637E-2</v>
      </c>
      <c r="K532" s="50" t="s">
        <v>1972</v>
      </c>
      <c r="L532" s="50" t="s">
        <v>1373</v>
      </c>
      <c r="M532" s="50" t="s">
        <v>842</v>
      </c>
      <c r="N532" s="50" t="s">
        <v>2140</v>
      </c>
      <c r="O532" s="50">
        <v>45</v>
      </c>
      <c r="P532" s="50">
        <v>1.4159292035398321</v>
      </c>
      <c r="Q532" s="50">
        <v>7.2</v>
      </c>
      <c r="R532" s="50"/>
      <c r="S532" s="50">
        <v>45</v>
      </c>
      <c r="T532" s="50">
        <v>0.26548672566372389</v>
      </c>
      <c r="U532" s="50">
        <v>12.164381913387279</v>
      </c>
      <c r="V532" s="50"/>
      <c r="W532" s="50">
        <v>-0.1141140882557571</v>
      </c>
      <c r="X532" s="50">
        <v>4.4516789028546909E-2</v>
      </c>
      <c r="Y532" s="50">
        <v>1442</v>
      </c>
      <c r="Z532" s="50">
        <v>1283</v>
      </c>
      <c r="AA532" s="50" t="s">
        <v>1119</v>
      </c>
      <c r="AB532" s="50" t="s">
        <v>2740</v>
      </c>
    </row>
    <row r="533" spans="1:28" ht="15" x14ac:dyDescent="0.25">
      <c r="A533" s="50">
        <v>154</v>
      </c>
      <c r="B533" s="50">
        <v>2001</v>
      </c>
      <c r="C533" s="50" t="s">
        <v>823</v>
      </c>
      <c r="D533" s="50" t="s">
        <v>2733</v>
      </c>
      <c r="E533" s="50" t="s">
        <v>1971</v>
      </c>
      <c r="F533" s="50" t="s">
        <v>855</v>
      </c>
      <c r="G533" s="50" t="s">
        <v>922</v>
      </c>
      <c r="H533" s="50" t="s">
        <v>824</v>
      </c>
      <c r="I533" s="50">
        <v>4</v>
      </c>
      <c r="J533" s="50">
        <v>3.2876352039977637E-2</v>
      </c>
      <c r="K533" s="50" t="s">
        <v>1972</v>
      </c>
      <c r="L533" s="50" t="s">
        <v>1373</v>
      </c>
      <c r="M533" s="50" t="s">
        <v>842</v>
      </c>
      <c r="N533" s="50" t="s">
        <v>2140</v>
      </c>
      <c r="O533" s="50">
        <v>45</v>
      </c>
      <c r="P533" s="50">
        <v>1.4159292035398321</v>
      </c>
      <c r="Q533" s="50">
        <v>2.2516660498395402</v>
      </c>
      <c r="R533" s="50"/>
      <c r="S533" s="50">
        <v>45</v>
      </c>
      <c r="T533" s="50">
        <v>0.26548672566372389</v>
      </c>
      <c r="U533" s="50">
        <v>9.2657049454206781</v>
      </c>
      <c r="V533" s="50"/>
      <c r="W533" s="50">
        <v>-0.169165846066715</v>
      </c>
      <c r="X533" s="50">
        <v>4.460342824153038E-2</v>
      </c>
      <c r="Y533" s="50">
        <v>1442</v>
      </c>
      <c r="Z533" s="50">
        <v>1284</v>
      </c>
      <c r="AA533" s="50" t="s">
        <v>1119</v>
      </c>
      <c r="AB533" s="50" t="s">
        <v>2740</v>
      </c>
    </row>
    <row r="534" spans="1:28" ht="15" x14ac:dyDescent="0.25">
      <c r="A534" s="50">
        <v>154</v>
      </c>
      <c r="B534" s="50">
        <v>2001</v>
      </c>
      <c r="C534" s="50" t="s">
        <v>823</v>
      </c>
      <c r="D534" s="50" t="s">
        <v>2733</v>
      </c>
      <c r="E534" s="50" t="s">
        <v>1960</v>
      </c>
      <c r="F534" s="50" t="s">
        <v>855</v>
      </c>
      <c r="G534" s="50" t="s">
        <v>922</v>
      </c>
      <c r="H534" s="50" t="s">
        <v>824</v>
      </c>
      <c r="I534" s="50">
        <v>4</v>
      </c>
      <c r="J534" s="50">
        <v>3.2876352039977637E-2</v>
      </c>
      <c r="K534" s="50" t="s">
        <v>1972</v>
      </c>
      <c r="L534" s="50" t="s">
        <v>1373</v>
      </c>
      <c r="M534" s="50" t="s">
        <v>842</v>
      </c>
      <c r="N534" s="50" t="s">
        <v>2140</v>
      </c>
      <c r="O534" s="50">
        <v>45</v>
      </c>
      <c r="P534" s="50">
        <v>1.4159292035398321</v>
      </c>
      <c r="Q534" s="50">
        <v>3.3601785666836221</v>
      </c>
      <c r="R534" s="50"/>
      <c r="S534" s="50">
        <v>45</v>
      </c>
      <c r="T534" s="50">
        <v>8.8495575221248401E-2</v>
      </c>
      <c r="U534" s="50">
        <v>4.7973325921807843</v>
      </c>
      <c r="V534" s="50"/>
      <c r="W534" s="50">
        <v>-0.31777386824953469</v>
      </c>
      <c r="X534" s="50">
        <v>4.5005445729679287E-2</v>
      </c>
      <c r="Y534" s="50">
        <v>1442</v>
      </c>
      <c r="Z534" s="50">
        <v>1285</v>
      </c>
      <c r="AA534" s="50" t="s">
        <v>1119</v>
      </c>
      <c r="AB534" s="50" t="s">
        <v>2740</v>
      </c>
    </row>
    <row r="535" spans="1:28" ht="15" x14ac:dyDescent="0.25">
      <c r="A535" s="50">
        <v>154</v>
      </c>
      <c r="B535" s="50">
        <v>2001</v>
      </c>
      <c r="C535" s="50" t="s">
        <v>823</v>
      </c>
      <c r="D535" s="50" t="s">
        <v>2733</v>
      </c>
      <c r="E535" s="50" t="s">
        <v>1961</v>
      </c>
      <c r="F535" s="50" t="s">
        <v>855</v>
      </c>
      <c r="G535" s="50" t="s">
        <v>922</v>
      </c>
      <c r="H535" s="50" t="s">
        <v>824</v>
      </c>
      <c r="I535" s="50">
        <v>4</v>
      </c>
      <c r="J535" s="50">
        <v>3.2876352039977637E-2</v>
      </c>
      <c r="K535" s="50" t="s">
        <v>1972</v>
      </c>
      <c r="L535" s="50" t="s">
        <v>1373</v>
      </c>
      <c r="M535" s="50" t="s">
        <v>842</v>
      </c>
      <c r="N535" s="50" t="s">
        <v>2140</v>
      </c>
      <c r="O535" s="50">
        <v>45</v>
      </c>
      <c r="P535" s="50">
        <v>1.4159292035398321</v>
      </c>
      <c r="Q535" s="50">
        <v>10.219099764656381</v>
      </c>
      <c r="R535" s="50"/>
      <c r="S535" s="50">
        <v>45</v>
      </c>
      <c r="T535" s="50">
        <v>0.17699115044248609</v>
      </c>
      <c r="U535" s="50">
        <v>38.364925387650629</v>
      </c>
      <c r="V535" s="50"/>
      <c r="W535" s="50">
        <v>-4.3753806488676293E-2</v>
      </c>
      <c r="X535" s="50">
        <v>4.4455079975456939E-2</v>
      </c>
      <c r="Y535" s="50">
        <v>1442</v>
      </c>
      <c r="Z535" s="50">
        <v>1286</v>
      </c>
      <c r="AA535" s="50" t="s">
        <v>1119</v>
      </c>
      <c r="AB535" s="50" t="s">
        <v>2740</v>
      </c>
    </row>
    <row r="536" spans="1:28" ht="15" x14ac:dyDescent="0.25">
      <c r="A536" s="50">
        <v>154</v>
      </c>
      <c r="B536" s="50">
        <v>2001</v>
      </c>
      <c r="C536" s="50" t="s">
        <v>823</v>
      </c>
      <c r="D536" s="50" t="s">
        <v>2733</v>
      </c>
      <c r="E536" s="50" t="s">
        <v>1962</v>
      </c>
      <c r="F536" s="50" t="s">
        <v>855</v>
      </c>
      <c r="G536" s="50" t="s">
        <v>922</v>
      </c>
      <c r="H536" s="50" t="s">
        <v>824</v>
      </c>
      <c r="I536" s="50">
        <v>4</v>
      </c>
      <c r="J536" s="50">
        <v>3.2876352039977637E-2</v>
      </c>
      <c r="K536" s="50" t="s">
        <v>1972</v>
      </c>
      <c r="L536" s="50" t="s">
        <v>1373</v>
      </c>
      <c r="M536" s="50" t="s">
        <v>842</v>
      </c>
      <c r="N536" s="50" t="s">
        <v>2140</v>
      </c>
      <c r="O536" s="50">
        <v>45</v>
      </c>
      <c r="P536" s="50">
        <v>1.4159292035398321</v>
      </c>
      <c r="Q536" s="50">
        <v>0.9006664199358162</v>
      </c>
      <c r="R536" s="50"/>
      <c r="S536" s="50">
        <v>45</v>
      </c>
      <c r="T536" s="50">
        <v>0.17699115044248609</v>
      </c>
      <c r="U536" s="50">
        <v>5.8716522376584939</v>
      </c>
      <c r="V536" s="50"/>
      <c r="W536" s="50">
        <v>-0.29243172730488881</v>
      </c>
      <c r="X536" s="50">
        <v>4.4919535084080683E-2</v>
      </c>
      <c r="Y536" s="50">
        <v>1442</v>
      </c>
      <c r="Z536" s="50">
        <v>1287</v>
      </c>
      <c r="AA536" s="50" t="s">
        <v>1119</v>
      </c>
      <c r="AB536" s="50" t="s">
        <v>2740</v>
      </c>
    </row>
    <row r="537" spans="1:28" ht="15" x14ac:dyDescent="0.25">
      <c r="A537" s="50">
        <v>154</v>
      </c>
      <c r="B537" s="50">
        <v>2001</v>
      </c>
      <c r="C537" s="50" t="s">
        <v>823</v>
      </c>
      <c r="D537" s="50" t="s">
        <v>2733</v>
      </c>
      <c r="E537" s="50" t="s">
        <v>1962</v>
      </c>
      <c r="F537" s="50" t="s">
        <v>855</v>
      </c>
      <c r="G537" s="50" t="s">
        <v>922</v>
      </c>
      <c r="H537" s="50" t="s">
        <v>824</v>
      </c>
      <c r="I537" s="50">
        <v>4</v>
      </c>
      <c r="J537" s="50">
        <v>3.2876352039977637E-2</v>
      </c>
      <c r="K537" s="50" t="s">
        <v>1972</v>
      </c>
      <c r="L537" s="50" t="s">
        <v>1373</v>
      </c>
      <c r="M537" s="50" t="s">
        <v>842</v>
      </c>
      <c r="N537" s="50" t="s">
        <v>2140</v>
      </c>
      <c r="O537" s="50">
        <v>45</v>
      </c>
      <c r="P537" s="50">
        <v>0.1886792452830228</v>
      </c>
      <c r="Q537" s="50">
        <v>5.7677291892043616</v>
      </c>
      <c r="R537" s="50"/>
      <c r="S537" s="50">
        <v>45</v>
      </c>
      <c r="T537" s="50">
        <v>0.1886792452830228</v>
      </c>
      <c r="U537" s="50">
        <v>8.5774779060915698</v>
      </c>
      <c r="V537" s="50"/>
      <c r="W537" s="50">
        <v>0</v>
      </c>
      <c r="X537" s="50">
        <v>4.4444444444444453E-2</v>
      </c>
      <c r="Y537" s="50">
        <v>1445</v>
      </c>
      <c r="Z537" s="50">
        <v>1304</v>
      </c>
      <c r="AA537" s="50" t="s">
        <v>1119</v>
      </c>
      <c r="AB537" s="50" t="s">
        <v>2740</v>
      </c>
    </row>
    <row r="538" spans="1:28" ht="15" x14ac:dyDescent="0.25">
      <c r="A538" s="50">
        <v>154</v>
      </c>
      <c r="B538" s="50">
        <v>2001</v>
      </c>
      <c r="C538" s="50" t="s">
        <v>823</v>
      </c>
      <c r="D538" s="50" t="s">
        <v>2733</v>
      </c>
      <c r="E538" s="50" t="s">
        <v>1971</v>
      </c>
      <c r="F538" s="50" t="s">
        <v>855</v>
      </c>
      <c r="G538" s="50" t="s">
        <v>922</v>
      </c>
      <c r="H538" s="50" t="s">
        <v>824</v>
      </c>
      <c r="I538" s="50">
        <v>4</v>
      </c>
      <c r="J538" s="50">
        <v>3.2876352039977637E-2</v>
      </c>
      <c r="K538" s="50" t="s">
        <v>1972</v>
      </c>
      <c r="L538" s="50" t="s">
        <v>1373</v>
      </c>
      <c r="M538" s="50" t="s">
        <v>842</v>
      </c>
      <c r="N538" s="50" t="s">
        <v>2140</v>
      </c>
      <c r="O538" s="50">
        <v>45</v>
      </c>
      <c r="P538" s="50">
        <v>0.1886792452830228</v>
      </c>
      <c r="Q538" s="50">
        <v>25.528180507039671</v>
      </c>
      <c r="R538" s="50"/>
      <c r="S538" s="50">
        <v>45</v>
      </c>
      <c r="T538" s="50">
        <v>0.1886792452830228</v>
      </c>
      <c r="U538" s="50">
        <v>52.192982456140349</v>
      </c>
      <c r="V538" s="50"/>
      <c r="W538" s="50">
        <v>0</v>
      </c>
      <c r="X538" s="50">
        <v>4.4444444444444453E-2</v>
      </c>
      <c r="Y538" s="50">
        <v>1445</v>
      </c>
      <c r="Z538" s="50">
        <v>1306</v>
      </c>
      <c r="AA538" s="50" t="s">
        <v>1119</v>
      </c>
      <c r="AB538" s="50" t="s">
        <v>2740</v>
      </c>
    </row>
    <row r="539" spans="1:28" ht="15" x14ac:dyDescent="0.25">
      <c r="A539" s="50">
        <v>154</v>
      </c>
      <c r="B539" s="50">
        <v>2001</v>
      </c>
      <c r="C539" s="50" t="s">
        <v>823</v>
      </c>
      <c r="D539" s="50" t="s">
        <v>2733</v>
      </c>
      <c r="E539" s="50" t="s">
        <v>1963</v>
      </c>
      <c r="F539" s="50" t="s">
        <v>855</v>
      </c>
      <c r="G539" s="50" t="s">
        <v>922</v>
      </c>
      <c r="H539" s="50" t="s">
        <v>824</v>
      </c>
      <c r="I539" s="50">
        <v>4</v>
      </c>
      <c r="J539" s="50">
        <v>4.1424203570371816</v>
      </c>
      <c r="K539" s="50" t="s">
        <v>1972</v>
      </c>
      <c r="L539" s="50" t="s">
        <v>1373</v>
      </c>
      <c r="M539" s="50" t="s">
        <v>842</v>
      </c>
      <c r="N539" s="50" t="s">
        <v>2140</v>
      </c>
      <c r="O539" s="50">
        <v>45</v>
      </c>
      <c r="P539" s="50">
        <v>24.955752212389381</v>
      </c>
      <c r="Q539" s="50">
        <v>8.4870489570874987</v>
      </c>
      <c r="R539" s="50"/>
      <c r="S539" s="50">
        <v>45</v>
      </c>
      <c r="T539" s="50">
        <v>13.71681415929204</v>
      </c>
      <c r="U539" s="50">
        <v>0.38105117766515301</v>
      </c>
      <c r="V539" s="50"/>
      <c r="W539" s="50">
        <v>-1.8548834332396089</v>
      </c>
      <c r="X539" s="50">
        <v>6.3558847505037541E-2</v>
      </c>
      <c r="Y539" s="50">
        <v>1444</v>
      </c>
      <c r="Z539" s="50">
        <v>1288</v>
      </c>
      <c r="AA539" s="50" t="s">
        <v>1119</v>
      </c>
      <c r="AB539" s="50" t="s">
        <v>2740</v>
      </c>
    </row>
    <row r="540" spans="1:28" ht="15" x14ac:dyDescent="0.25">
      <c r="A540" s="50">
        <v>154</v>
      </c>
      <c r="B540" s="50">
        <v>2001</v>
      </c>
      <c r="C540" s="50" t="s">
        <v>823</v>
      </c>
      <c r="D540" s="50" t="s">
        <v>2733</v>
      </c>
      <c r="E540" s="50" t="s">
        <v>1964</v>
      </c>
      <c r="F540" s="50" t="s">
        <v>855</v>
      </c>
      <c r="G540" s="50" t="s">
        <v>922</v>
      </c>
      <c r="H540" s="50" t="s">
        <v>824</v>
      </c>
      <c r="I540" s="50">
        <v>4</v>
      </c>
      <c r="J540" s="50">
        <v>4.1424203570371816</v>
      </c>
      <c r="K540" s="50" t="s">
        <v>1972</v>
      </c>
      <c r="L540" s="50" t="s">
        <v>1373</v>
      </c>
      <c r="M540" s="50" t="s">
        <v>842</v>
      </c>
      <c r="N540" s="50" t="s">
        <v>2140</v>
      </c>
      <c r="O540" s="50">
        <v>45</v>
      </c>
      <c r="P540" s="50">
        <v>24.955752212389381</v>
      </c>
      <c r="Q540" s="50">
        <v>0.50229473419497439</v>
      </c>
      <c r="R540" s="50"/>
      <c r="S540" s="50">
        <v>45</v>
      </c>
      <c r="T540" s="50">
        <v>10</v>
      </c>
      <c r="U540" s="50">
        <v>0.39677269491305911</v>
      </c>
      <c r="V540" s="50"/>
      <c r="W540" s="50">
        <v>-32.76011965106207</v>
      </c>
      <c r="X540" s="50">
        <v>6.0068079975105739</v>
      </c>
      <c r="Y540" s="50">
        <v>1444</v>
      </c>
      <c r="Z540" s="50">
        <v>1289</v>
      </c>
      <c r="AA540" s="50" t="s">
        <v>1119</v>
      </c>
      <c r="AB540" s="50" t="s">
        <v>2740</v>
      </c>
    </row>
    <row r="541" spans="1:28" ht="15" x14ac:dyDescent="0.25">
      <c r="A541" s="50">
        <v>154</v>
      </c>
      <c r="B541" s="50">
        <v>2001</v>
      </c>
      <c r="C541" s="50" t="s">
        <v>823</v>
      </c>
      <c r="D541" s="50" t="s">
        <v>2733</v>
      </c>
      <c r="E541" s="50" t="s">
        <v>1366</v>
      </c>
      <c r="F541" s="50" t="s">
        <v>855</v>
      </c>
      <c r="G541" s="50" t="s">
        <v>922</v>
      </c>
      <c r="H541" s="50" t="s">
        <v>824</v>
      </c>
      <c r="I541" s="50">
        <v>4</v>
      </c>
      <c r="J541" s="50">
        <v>4.1424203570371816</v>
      </c>
      <c r="K541" s="50" t="s">
        <v>1972</v>
      </c>
      <c r="L541" s="50" t="s">
        <v>1373</v>
      </c>
      <c r="M541" s="50" t="s">
        <v>842</v>
      </c>
      <c r="N541" s="50" t="s">
        <v>2140</v>
      </c>
      <c r="O541" s="50">
        <v>45</v>
      </c>
      <c r="P541" s="50">
        <v>24.955752212389381</v>
      </c>
      <c r="Q541" s="50">
        <v>36.337598333290792</v>
      </c>
      <c r="R541" s="50"/>
      <c r="S541" s="50">
        <v>45</v>
      </c>
      <c r="T541" s="50">
        <v>24.955752212389381</v>
      </c>
      <c r="U541" s="50">
        <v>79.253042240498857</v>
      </c>
      <c r="V541" s="50"/>
      <c r="W541" s="50">
        <v>0</v>
      </c>
      <c r="X541" s="50">
        <v>4.4444444444444453E-2</v>
      </c>
      <c r="Y541" s="50">
        <v>1444</v>
      </c>
      <c r="Z541" s="50">
        <v>1290</v>
      </c>
      <c r="AA541" s="50" t="s">
        <v>1119</v>
      </c>
      <c r="AB541" s="50" t="s">
        <v>2740</v>
      </c>
    </row>
    <row r="542" spans="1:28" ht="15" x14ac:dyDescent="0.25">
      <c r="A542" s="50">
        <v>154</v>
      </c>
      <c r="B542" s="50">
        <v>2001</v>
      </c>
      <c r="C542" s="50" t="s">
        <v>823</v>
      </c>
      <c r="D542" s="50" t="s">
        <v>2733</v>
      </c>
      <c r="E542" s="50" t="s">
        <v>1539</v>
      </c>
      <c r="F542" s="50" t="s">
        <v>855</v>
      </c>
      <c r="G542" s="50" t="s">
        <v>922</v>
      </c>
      <c r="H542" s="50" t="s">
        <v>824</v>
      </c>
      <c r="I542" s="50">
        <v>4</v>
      </c>
      <c r="J542" s="50">
        <v>4.1424203570371816</v>
      </c>
      <c r="K542" s="50" t="s">
        <v>1972</v>
      </c>
      <c r="L542" s="50" t="s">
        <v>1373</v>
      </c>
      <c r="M542" s="50" t="s">
        <v>842</v>
      </c>
      <c r="N542" s="50" t="s">
        <v>2140</v>
      </c>
      <c r="O542" s="50">
        <v>45</v>
      </c>
      <c r="P542" s="50">
        <v>24.955752212389381</v>
      </c>
      <c r="Q542" s="50">
        <v>6.3566264637777792</v>
      </c>
      <c r="R542" s="50"/>
      <c r="S542" s="50">
        <v>45</v>
      </c>
      <c r="T542" s="50">
        <v>17.079646017699119</v>
      </c>
      <c r="U542" s="50">
        <v>0.1212435565298214</v>
      </c>
      <c r="V542" s="50"/>
      <c r="W542" s="50">
        <v>-1.7369656517244689</v>
      </c>
      <c r="X542" s="50">
        <v>6.1205831529281163E-2</v>
      </c>
      <c r="Y542" s="50">
        <v>1444</v>
      </c>
      <c r="Z542" s="50">
        <v>1291</v>
      </c>
      <c r="AA542" s="50" t="s">
        <v>1119</v>
      </c>
      <c r="AB542" s="50" t="s">
        <v>2740</v>
      </c>
    </row>
    <row r="543" spans="1:28" ht="15" x14ac:dyDescent="0.25">
      <c r="A543" s="50">
        <v>154</v>
      </c>
      <c r="B543" s="50">
        <v>2001</v>
      </c>
      <c r="C543" s="50" t="s">
        <v>823</v>
      </c>
      <c r="D543" s="50" t="s">
        <v>2733</v>
      </c>
      <c r="E543" s="50" t="s">
        <v>1382</v>
      </c>
      <c r="F543" s="50" t="s">
        <v>855</v>
      </c>
      <c r="G543" s="50" t="s">
        <v>922</v>
      </c>
      <c r="H543" s="50" t="s">
        <v>824</v>
      </c>
      <c r="I543" s="50">
        <v>4</v>
      </c>
      <c r="J543" s="50">
        <v>4.1424203570371816</v>
      </c>
      <c r="K543" s="50" t="s">
        <v>1972</v>
      </c>
      <c r="L543" s="50" t="s">
        <v>1373</v>
      </c>
      <c r="M543" s="50" t="s">
        <v>842</v>
      </c>
      <c r="N543" s="50" t="s">
        <v>2140</v>
      </c>
      <c r="O543" s="50">
        <v>45</v>
      </c>
      <c r="P543" s="50">
        <v>24.955752212389381</v>
      </c>
      <c r="Q543" s="50">
        <v>39.100642229504501</v>
      </c>
      <c r="R543" s="50"/>
      <c r="S543" s="50">
        <v>45</v>
      </c>
      <c r="T543" s="50">
        <v>24.86725663716815</v>
      </c>
      <c r="U543" s="50">
        <v>20.6155281280883</v>
      </c>
      <c r="V543" s="50"/>
      <c r="W543" s="50">
        <v>-2.8071146689278462E-3</v>
      </c>
      <c r="X543" s="50">
        <v>4.4444488221626471E-2</v>
      </c>
      <c r="Y543" s="50">
        <v>1444</v>
      </c>
      <c r="Z543" s="50">
        <v>1292</v>
      </c>
      <c r="AA543" s="50" t="s">
        <v>1119</v>
      </c>
      <c r="AB543" s="50" t="s">
        <v>2740</v>
      </c>
    </row>
    <row r="544" spans="1:28" ht="15" x14ac:dyDescent="0.25">
      <c r="A544" s="50">
        <v>154</v>
      </c>
      <c r="B544" s="50">
        <v>2001</v>
      </c>
      <c r="C544" s="50" t="s">
        <v>823</v>
      </c>
      <c r="D544" s="50" t="s">
        <v>2733</v>
      </c>
      <c r="E544" s="50" t="s">
        <v>1965</v>
      </c>
      <c r="F544" s="50" t="s">
        <v>855</v>
      </c>
      <c r="G544" s="50" t="s">
        <v>922</v>
      </c>
      <c r="H544" s="50" t="s">
        <v>824</v>
      </c>
      <c r="I544" s="50">
        <v>4</v>
      </c>
      <c r="J544" s="50">
        <v>4.1424203570371816</v>
      </c>
      <c r="K544" s="50" t="s">
        <v>1972</v>
      </c>
      <c r="L544" s="50" t="s">
        <v>1373</v>
      </c>
      <c r="M544" s="50" t="s">
        <v>842</v>
      </c>
      <c r="N544" s="50" t="s">
        <v>2140</v>
      </c>
      <c r="O544" s="50">
        <v>45</v>
      </c>
      <c r="P544" s="50">
        <v>24.955752212389381</v>
      </c>
      <c r="Q544" s="50">
        <v>53.708751614611202</v>
      </c>
      <c r="R544" s="50"/>
      <c r="S544" s="50">
        <v>45</v>
      </c>
      <c r="T544" s="50">
        <v>24.955752212389381</v>
      </c>
      <c r="U544" s="50">
        <v>60.223406579169868</v>
      </c>
      <c r="V544" s="50"/>
      <c r="W544" s="50">
        <v>0</v>
      </c>
      <c r="X544" s="50">
        <v>4.4444444444444453E-2</v>
      </c>
      <c r="Y544" s="50">
        <v>1444</v>
      </c>
      <c r="Z544" s="50">
        <v>1293</v>
      </c>
      <c r="AA544" s="50" t="s">
        <v>1119</v>
      </c>
      <c r="AB544" s="50" t="s">
        <v>2740</v>
      </c>
    </row>
    <row r="545" spans="1:28" ht="15" x14ac:dyDescent="0.25">
      <c r="A545" s="50">
        <v>154</v>
      </c>
      <c r="B545" s="50">
        <v>2001</v>
      </c>
      <c r="C545" s="50" t="s">
        <v>823</v>
      </c>
      <c r="D545" s="50" t="s">
        <v>2733</v>
      </c>
      <c r="E545" s="50" t="s">
        <v>1288</v>
      </c>
      <c r="F545" s="50" t="s">
        <v>855</v>
      </c>
      <c r="G545" s="50" t="s">
        <v>922</v>
      </c>
      <c r="H545" s="50" t="s">
        <v>824</v>
      </c>
      <c r="I545" s="50">
        <v>4</v>
      </c>
      <c r="J545" s="50">
        <v>4.1424203570371816</v>
      </c>
      <c r="K545" s="50" t="s">
        <v>1972</v>
      </c>
      <c r="L545" s="50" t="s">
        <v>1373</v>
      </c>
      <c r="M545" s="50" t="s">
        <v>842</v>
      </c>
      <c r="N545" s="50" t="s">
        <v>2140</v>
      </c>
      <c r="O545" s="50">
        <v>45</v>
      </c>
      <c r="P545" s="50">
        <v>24.955752212389381</v>
      </c>
      <c r="Q545" s="50">
        <v>55.416157489857653</v>
      </c>
      <c r="R545" s="50"/>
      <c r="S545" s="50">
        <v>45</v>
      </c>
      <c r="T545" s="50">
        <v>8.9380530973451364</v>
      </c>
      <c r="U545" s="50">
        <v>25.970504347985202</v>
      </c>
      <c r="V545" s="50"/>
      <c r="W545" s="50">
        <v>-0.36697404621710111</v>
      </c>
      <c r="X545" s="50">
        <v>4.519261083664973E-2</v>
      </c>
      <c r="Y545" s="50">
        <v>1444</v>
      </c>
      <c r="Z545" s="50">
        <v>1294</v>
      </c>
      <c r="AA545" s="50" t="s">
        <v>1119</v>
      </c>
      <c r="AB545" s="50" t="s">
        <v>2740</v>
      </c>
    </row>
    <row r="546" spans="1:28" ht="15" x14ac:dyDescent="0.25">
      <c r="A546" s="50">
        <v>154</v>
      </c>
      <c r="B546" s="50">
        <v>2001</v>
      </c>
      <c r="C546" s="50" t="s">
        <v>823</v>
      </c>
      <c r="D546" s="50" t="s">
        <v>2733</v>
      </c>
      <c r="E546" s="50" t="s">
        <v>1966</v>
      </c>
      <c r="F546" s="50" t="s">
        <v>855</v>
      </c>
      <c r="G546" s="50" t="s">
        <v>922</v>
      </c>
      <c r="H546" s="50" t="s">
        <v>824</v>
      </c>
      <c r="I546" s="50">
        <v>4</v>
      </c>
      <c r="J546" s="50">
        <v>4.1424203570371816</v>
      </c>
      <c r="K546" s="50" t="s">
        <v>1972</v>
      </c>
      <c r="L546" s="50" t="s">
        <v>1373</v>
      </c>
      <c r="M546" s="50" t="s">
        <v>842</v>
      </c>
      <c r="N546" s="50" t="s">
        <v>2140</v>
      </c>
      <c r="O546" s="50">
        <v>45</v>
      </c>
      <c r="P546" s="50">
        <v>24.955752212389381</v>
      </c>
      <c r="Q546" s="50">
        <v>12.50540683064729</v>
      </c>
      <c r="R546" s="50"/>
      <c r="S546" s="50">
        <v>45</v>
      </c>
      <c r="T546" s="50">
        <v>24.424778761061951</v>
      </c>
      <c r="U546" s="50">
        <v>2.0741556868539539</v>
      </c>
      <c r="V546" s="50"/>
      <c r="W546" s="50">
        <v>-5.8730992974728571E-2</v>
      </c>
      <c r="X546" s="50">
        <v>4.4463607386309993E-2</v>
      </c>
      <c r="Y546" s="50">
        <v>1444</v>
      </c>
      <c r="Z546" s="50">
        <v>1295</v>
      </c>
      <c r="AA546" s="50" t="s">
        <v>1119</v>
      </c>
      <c r="AB546" s="50" t="s">
        <v>2740</v>
      </c>
    </row>
    <row r="547" spans="1:28" ht="15" x14ac:dyDescent="0.25">
      <c r="A547" s="50">
        <v>154</v>
      </c>
      <c r="B547" s="50">
        <v>2001</v>
      </c>
      <c r="C547" s="50" t="s">
        <v>823</v>
      </c>
      <c r="D547" s="50" t="s">
        <v>2733</v>
      </c>
      <c r="E547" s="50" t="s">
        <v>1967</v>
      </c>
      <c r="F547" s="50" t="s">
        <v>855</v>
      </c>
      <c r="G547" s="50" t="s">
        <v>922</v>
      </c>
      <c r="H547" s="50" t="s">
        <v>824</v>
      </c>
      <c r="I547" s="50">
        <v>4</v>
      </c>
      <c r="J547" s="50">
        <v>4.1424203570371816</v>
      </c>
      <c r="K547" s="50" t="s">
        <v>1972</v>
      </c>
      <c r="L547" s="50" t="s">
        <v>1373</v>
      </c>
      <c r="M547" s="50" t="s">
        <v>842</v>
      </c>
      <c r="N547" s="50" t="s">
        <v>2140</v>
      </c>
      <c r="O547" s="50">
        <v>45</v>
      </c>
      <c r="P547" s="50">
        <v>24.955752212389381</v>
      </c>
      <c r="Q547" s="50">
        <v>11.32628805639184</v>
      </c>
      <c r="R547" s="50"/>
      <c r="S547" s="50">
        <v>45</v>
      </c>
      <c r="T547" s="50">
        <v>20.97345132743364</v>
      </c>
      <c r="U547" s="50">
        <v>7.232335138395718</v>
      </c>
      <c r="V547" s="50"/>
      <c r="W547" s="50">
        <v>-0.41549977542061528</v>
      </c>
      <c r="X547" s="50">
        <v>4.5403555907636568E-2</v>
      </c>
      <c r="Y547" s="50">
        <v>1444</v>
      </c>
      <c r="Z547" s="50">
        <v>1296</v>
      </c>
      <c r="AA547" s="50" t="s">
        <v>1119</v>
      </c>
      <c r="AB547" s="50" t="s">
        <v>2740</v>
      </c>
    </row>
    <row r="548" spans="1:28" ht="15" x14ac:dyDescent="0.25">
      <c r="A548" s="50">
        <v>154</v>
      </c>
      <c r="B548" s="50">
        <v>2001</v>
      </c>
      <c r="C548" s="50" t="s">
        <v>823</v>
      </c>
      <c r="D548" s="50" t="s">
        <v>2733</v>
      </c>
      <c r="E548" s="50" t="s">
        <v>1968</v>
      </c>
      <c r="F548" s="50" t="s">
        <v>855</v>
      </c>
      <c r="G548" s="50" t="s">
        <v>922</v>
      </c>
      <c r="H548" s="50" t="s">
        <v>824</v>
      </c>
      <c r="I548" s="50">
        <v>4</v>
      </c>
      <c r="J548" s="50">
        <v>4.1424203570371816</v>
      </c>
      <c r="K548" s="50" t="s">
        <v>1972</v>
      </c>
      <c r="L548" s="50" t="s">
        <v>1373</v>
      </c>
      <c r="M548" s="50" t="s">
        <v>842</v>
      </c>
      <c r="N548" s="50" t="s">
        <v>2140</v>
      </c>
      <c r="O548" s="50">
        <v>45</v>
      </c>
      <c r="P548" s="50">
        <v>24.955752212389381</v>
      </c>
      <c r="Q548" s="50">
        <v>22.906645821715639</v>
      </c>
      <c r="R548" s="50"/>
      <c r="S548" s="50">
        <v>45</v>
      </c>
      <c r="T548" s="50">
        <v>20.442477876106199</v>
      </c>
      <c r="U548" s="50">
        <v>22.8</v>
      </c>
      <c r="V548" s="50"/>
      <c r="W548" s="50">
        <v>-0.19579948238452011</v>
      </c>
      <c r="X548" s="50">
        <v>4.4657430207233589E-2</v>
      </c>
      <c r="Y548" s="50">
        <v>1444</v>
      </c>
      <c r="Z548" s="50">
        <v>1297</v>
      </c>
      <c r="AA548" s="50" t="s">
        <v>1119</v>
      </c>
      <c r="AB548" s="50" t="s">
        <v>2740</v>
      </c>
    </row>
    <row r="549" spans="1:28" ht="15" x14ac:dyDescent="0.25">
      <c r="A549" s="50">
        <v>154</v>
      </c>
      <c r="B549" s="50">
        <v>2001</v>
      </c>
      <c r="C549" s="50" t="s">
        <v>823</v>
      </c>
      <c r="D549" s="50" t="s">
        <v>2733</v>
      </c>
      <c r="E549" s="50" t="s">
        <v>1969</v>
      </c>
      <c r="F549" s="50" t="s">
        <v>855</v>
      </c>
      <c r="G549" s="50" t="s">
        <v>922</v>
      </c>
      <c r="H549" s="50" t="s">
        <v>824</v>
      </c>
      <c r="I549" s="50">
        <v>4</v>
      </c>
      <c r="J549" s="50">
        <v>4.1424203570371816</v>
      </c>
      <c r="K549" s="50" t="s">
        <v>1972</v>
      </c>
      <c r="L549" s="50" t="s">
        <v>1373</v>
      </c>
      <c r="M549" s="50" t="s">
        <v>842</v>
      </c>
      <c r="N549" s="50" t="s">
        <v>2140</v>
      </c>
      <c r="O549" s="50">
        <v>45</v>
      </c>
      <c r="P549" s="50">
        <v>24.955752212389381</v>
      </c>
      <c r="Q549" s="50">
        <v>39.100642229504501</v>
      </c>
      <c r="R549" s="50"/>
      <c r="S549" s="50">
        <v>45</v>
      </c>
      <c r="T549" s="50">
        <v>24.955752212389381</v>
      </c>
      <c r="U549" s="50">
        <v>14.5</v>
      </c>
      <c r="V549" s="50"/>
      <c r="W549" s="50">
        <v>0</v>
      </c>
      <c r="X549" s="50">
        <v>4.4444444444444453E-2</v>
      </c>
      <c r="Y549" s="50">
        <v>1444</v>
      </c>
      <c r="Z549" s="50">
        <v>1298</v>
      </c>
      <c r="AA549" s="50" t="s">
        <v>1119</v>
      </c>
      <c r="AB549" s="50" t="s">
        <v>2740</v>
      </c>
    </row>
    <row r="550" spans="1:28" ht="15" x14ac:dyDescent="0.25">
      <c r="A550" s="50">
        <v>154</v>
      </c>
      <c r="B550" s="50">
        <v>2001</v>
      </c>
      <c r="C550" s="50" t="s">
        <v>823</v>
      </c>
      <c r="D550" s="50" t="s">
        <v>2733</v>
      </c>
      <c r="E550" s="50" t="s">
        <v>1970</v>
      </c>
      <c r="F550" s="50" t="s">
        <v>855</v>
      </c>
      <c r="G550" s="50" t="s">
        <v>922</v>
      </c>
      <c r="H550" s="50" t="s">
        <v>824</v>
      </c>
      <c r="I550" s="50">
        <v>4</v>
      </c>
      <c r="J550" s="50">
        <v>4.1424203570371816</v>
      </c>
      <c r="K550" s="50" t="s">
        <v>1972</v>
      </c>
      <c r="L550" s="50" t="s">
        <v>1373</v>
      </c>
      <c r="M550" s="50" t="s">
        <v>842</v>
      </c>
      <c r="N550" s="50" t="s">
        <v>2140</v>
      </c>
      <c r="O550" s="50">
        <v>45</v>
      </c>
      <c r="P550" s="50">
        <v>24.955752212389381</v>
      </c>
      <c r="Q550" s="50">
        <v>64.951905283833057</v>
      </c>
      <c r="R550" s="50"/>
      <c r="S550" s="50">
        <v>45</v>
      </c>
      <c r="T550" s="50">
        <v>19.557522123893811</v>
      </c>
      <c r="U550" s="50">
        <v>62.543508381589582</v>
      </c>
      <c r="V550" s="50"/>
      <c r="W550" s="50">
        <v>-8.394207452185827E-2</v>
      </c>
      <c r="X550" s="50">
        <v>4.4483590399305738E-2</v>
      </c>
      <c r="Y550" s="50">
        <v>1444</v>
      </c>
      <c r="Z550" s="50">
        <v>1299</v>
      </c>
      <c r="AA550" s="50" t="s">
        <v>1119</v>
      </c>
      <c r="AB550" s="50" t="s">
        <v>2740</v>
      </c>
    </row>
    <row r="551" spans="1:28" ht="15" x14ac:dyDescent="0.25">
      <c r="A551" s="50">
        <v>154</v>
      </c>
      <c r="B551" s="50">
        <v>2001</v>
      </c>
      <c r="C551" s="50" t="s">
        <v>823</v>
      </c>
      <c r="D551" s="50" t="s">
        <v>2733</v>
      </c>
      <c r="E551" s="50" t="s">
        <v>1670</v>
      </c>
      <c r="F551" s="50" t="s">
        <v>855</v>
      </c>
      <c r="G551" s="50" t="s">
        <v>922</v>
      </c>
      <c r="H551" s="50" t="s">
        <v>824</v>
      </c>
      <c r="I551" s="50">
        <v>4</v>
      </c>
      <c r="J551" s="50">
        <v>4.1424203570371816</v>
      </c>
      <c r="K551" s="50" t="s">
        <v>1972</v>
      </c>
      <c r="L551" s="50" t="s">
        <v>1373</v>
      </c>
      <c r="M551" s="50" t="s">
        <v>842</v>
      </c>
      <c r="N551" s="50" t="s">
        <v>2140</v>
      </c>
      <c r="O551" s="50">
        <v>45</v>
      </c>
      <c r="P551" s="50">
        <v>24.955752212389381</v>
      </c>
      <c r="Q551" s="50">
        <v>0.53693575034635188</v>
      </c>
      <c r="R551" s="50"/>
      <c r="S551" s="50">
        <v>45</v>
      </c>
      <c r="T551" s="50">
        <v>24.955752212389381</v>
      </c>
      <c r="U551" s="50">
        <v>3.4469551781246008</v>
      </c>
      <c r="V551" s="50"/>
      <c r="W551" s="50">
        <v>0</v>
      </c>
      <c r="X551" s="50">
        <v>4.4444444444444453E-2</v>
      </c>
      <c r="Y551" s="50">
        <v>1444</v>
      </c>
      <c r="Z551" s="50">
        <v>1300</v>
      </c>
      <c r="AA551" s="50" t="s">
        <v>1119</v>
      </c>
      <c r="AB551" s="50" t="s">
        <v>2740</v>
      </c>
    </row>
    <row r="552" spans="1:28" ht="15" x14ac:dyDescent="0.25">
      <c r="A552" s="50">
        <v>154</v>
      </c>
      <c r="B552" s="50">
        <v>2001</v>
      </c>
      <c r="C552" s="50" t="s">
        <v>823</v>
      </c>
      <c r="D552" s="50" t="s">
        <v>2733</v>
      </c>
      <c r="E552" s="50" t="s">
        <v>1796</v>
      </c>
      <c r="F552" s="50" t="s">
        <v>855</v>
      </c>
      <c r="G552" s="50" t="s">
        <v>922</v>
      </c>
      <c r="H552" s="50" t="s">
        <v>824</v>
      </c>
      <c r="I552" s="50">
        <v>4</v>
      </c>
      <c r="J552" s="50">
        <v>4.1424203570371816</v>
      </c>
      <c r="K552" s="50" t="s">
        <v>1972</v>
      </c>
      <c r="L552" s="50" t="s">
        <v>1373</v>
      </c>
      <c r="M552" s="50" t="s">
        <v>842</v>
      </c>
      <c r="N552" s="50" t="s">
        <v>2140</v>
      </c>
      <c r="O552" s="50">
        <v>45</v>
      </c>
      <c r="P552" s="50">
        <v>24.955752212389381</v>
      </c>
      <c r="Q552" s="50">
        <v>0.53693575034635188</v>
      </c>
      <c r="R552" s="50"/>
      <c r="S552" s="50">
        <v>45</v>
      </c>
      <c r="T552" s="50">
        <v>20.088495575221241</v>
      </c>
      <c r="U552" s="50">
        <v>5.5766446030123236</v>
      </c>
      <c r="V552" s="50"/>
      <c r="W552" s="50">
        <v>-1.21812779133516</v>
      </c>
      <c r="X552" s="50">
        <v>5.2687973977905977E-2</v>
      </c>
      <c r="Y552" s="50">
        <v>1444</v>
      </c>
      <c r="Z552" s="50">
        <v>1301</v>
      </c>
      <c r="AA552" s="50" t="s">
        <v>1119</v>
      </c>
      <c r="AB552" s="50" t="s">
        <v>2740</v>
      </c>
    </row>
    <row r="553" spans="1:28" ht="15" x14ac:dyDescent="0.25">
      <c r="A553" s="50">
        <v>154</v>
      </c>
      <c r="B553" s="50">
        <v>2001</v>
      </c>
      <c r="C553" s="50" t="s">
        <v>823</v>
      </c>
      <c r="D553" s="50" t="s">
        <v>2733</v>
      </c>
      <c r="E553" s="50" t="s">
        <v>1963</v>
      </c>
      <c r="F553" s="50" t="s">
        <v>855</v>
      </c>
      <c r="G553" s="50" t="s">
        <v>922</v>
      </c>
      <c r="H553" s="50" t="s">
        <v>824</v>
      </c>
      <c r="I553" s="50">
        <v>4</v>
      </c>
      <c r="J553" s="50">
        <v>2.0712101785185908</v>
      </c>
      <c r="K553" s="50" t="s">
        <v>1972</v>
      </c>
      <c r="L553" s="50" t="s">
        <v>1373</v>
      </c>
      <c r="M553" s="50" t="s">
        <v>842</v>
      </c>
      <c r="N553" s="50" t="s">
        <v>2140</v>
      </c>
      <c r="O553" s="50">
        <v>45</v>
      </c>
      <c r="P553" s="50">
        <v>24.247787610619479</v>
      </c>
      <c r="Q553" s="50">
        <v>38.252105824385673</v>
      </c>
      <c r="R553" s="50"/>
      <c r="S553" s="50">
        <v>45</v>
      </c>
      <c r="T553" s="50">
        <v>4.1592920353982379</v>
      </c>
      <c r="U553" s="50">
        <v>13.89855741813102</v>
      </c>
      <c r="V553" s="50"/>
      <c r="W553" s="50">
        <v>-0.69207155256040387</v>
      </c>
      <c r="X553" s="50">
        <v>4.7105350188129821E-2</v>
      </c>
      <c r="Y553" s="50">
        <v>1443</v>
      </c>
      <c r="Z553" s="50">
        <v>1288</v>
      </c>
      <c r="AA553" s="50" t="s">
        <v>1119</v>
      </c>
      <c r="AB553" s="50" t="s">
        <v>2740</v>
      </c>
    </row>
    <row r="554" spans="1:28" ht="15" x14ac:dyDescent="0.25">
      <c r="A554" s="50">
        <v>154</v>
      </c>
      <c r="B554" s="50">
        <v>2001</v>
      </c>
      <c r="C554" s="50" t="s">
        <v>823</v>
      </c>
      <c r="D554" s="50" t="s">
        <v>2733</v>
      </c>
      <c r="E554" s="50" t="s">
        <v>1964</v>
      </c>
      <c r="F554" s="50" t="s">
        <v>855</v>
      </c>
      <c r="G554" s="50" t="s">
        <v>922</v>
      </c>
      <c r="H554" s="50" t="s">
        <v>824</v>
      </c>
      <c r="I554" s="50">
        <v>4</v>
      </c>
      <c r="J554" s="50">
        <v>2.0712101785185908</v>
      </c>
      <c r="K554" s="50" t="s">
        <v>1972</v>
      </c>
      <c r="L554" s="50" t="s">
        <v>1373</v>
      </c>
      <c r="M554" s="50" t="s">
        <v>842</v>
      </c>
      <c r="N554" s="50" t="s">
        <v>2140</v>
      </c>
      <c r="O554" s="50">
        <v>45</v>
      </c>
      <c r="P554" s="50">
        <v>24.247787610619479</v>
      </c>
      <c r="Q554" s="50">
        <v>36.292779095339412</v>
      </c>
      <c r="R554" s="50"/>
      <c r="S554" s="50">
        <v>45</v>
      </c>
      <c r="T554" s="50">
        <v>0.17699115044248609</v>
      </c>
      <c r="U554" s="50">
        <v>17.078651685393261</v>
      </c>
      <c r="V554" s="50"/>
      <c r="W554" s="50">
        <v>-0.84143107041719267</v>
      </c>
      <c r="X554" s="50">
        <v>4.8377812479241243E-2</v>
      </c>
      <c r="Y554" s="50">
        <v>1443</v>
      </c>
      <c r="Z554" s="50">
        <v>1289</v>
      </c>
      <c r="AA554" s="50" t="s">
        <v>1119</v>
      </c>
      <c r="AB554" s="50" t="s">
        <v>2740</v>
      </c>
    </row>
    <row r="555" spans="1:28" ht="15" x14ac:dyDescent="0.25">
      <c r="A555" s="50">
        <v>154</v>
      </c>
      <c r="B555" s="50">
        <v>2001</v>
      </c>
      <c r="C555" s="50" t="s">
        <v>823</v>
      </c>
      <c r="D555" s="50" t="s">
        <v>2733</v>
      </c>
      <c r="E555" s="50" t="s">
        <v>1366</v>
      </c>
      <c r="F555" s="50" t="s">
        <v>855</v>
      </c>
      <c r="G555" s="50" t="s">
        <v>922</v>
      </c>
      <c r="H555" s="50" t="s">
        <v>824</v>
      </c>
      <c r="I555" s="50">
        <v>4</v>
      </c>
      <c r="J555" s="50">
        <v>2.0712101785185908</v>
      </c>
      <c r="K555" s="50" t="s">
        <v>1972</v>
      </c>
      <c r="L555" s="50" t="s">
        <v>1373</v>
      </c>
      <c r="M555" s="50" t="s">
        <v>842</v>
      </c>
      <c r="N555" s="50" t="s">
        <v>2140</v>
      </c>
      <c r="O555" s="50">
        <v>45</v>
      </c>
      <c r="P555" s="50">
        <v>24.247787610619479</v>
      </c>
      <c r="Q555" s="50">
        <v>36.337598333290792</v>
      </c>
      <c r="R555" s="50"/>
      <c r="S555" s="50">
        <v>45</v>
      </c>
      <c r="T555" s="50">
        <v>23.36283185840708</v>
      </c>
      <c r="U555" s="50">
        <v>43.242615664686738</v>
      </c>
      <c r="V555" s="50"/>
      <c r="W555" s="50">
        <v>-2.1967876782924022E-2</v>
      </c>
      <c r="X555" s="50">
        <v>4.4447125486724158E-2</v>
      </c>
      <c r="Y555" s="50">
        <v>1443</v>
      </c>
      <c r="Z555" s="50">
        <v>1290</v>
      </c>
      <c r="AA555" s="50" t="s">
        <v>1119</v>
      </c>
      <c r="AB555" s="50" t="s">
        <v>2740</v>
      </c>
    </row>
    <row r="556" spans="1:28" ht="15" x14ac:dyDescent="0.25">
      <c r="A556" s="50">
        <v>154</v>
      </c>
      <c r="B556" s="50">
        <v>2001</v>
      </c>
      <c r="C556" s="50" t="s">
        <v>823</v>
      </c>
      <c r="D556" s="50" t="s">
        <v>2733</v>
      </c>
      <c r="E556" s="50" t="s">
        <v>1539</v>
      </c>
      <c r="F556" s="50" t="s">
        <v>855</v>
      </c>
      <c r="G556" s="50" t="s">
        <v>922</v>
      </c>
      <c r="H556" s="50" t="s">
        <v>824</v>
      </c>
      <c r="I556" s="50">
        <v>4</v>
      </c>
      <c r="J556" s="50">
        <v>2.0712101785185908</v>
      </c>
      <c r="K556" s="50" t="s">
        <v>1972</v>
      </c>
      <c r="L556" s="50" t="s">
        <v>1373</v>
      </c>
      <c r="M556" s="50" t="s">
        <v>842</v>
      </c>
      <c r="N556" s="50" t="s">
        <v>2140</v>
      </c>
      <c r="O556" s="50">
        <v>45</v>
      </c>
      <c r="P556" s="50">
        <v>24.247787610619479</v>
      </c>
      <c r="Q556" s="50">
        <v>68</v>
      </c>
      <c r="R556" s="50"/>
      <c r="S556" s="50">
        <v>45</v>
      </c>
      <c r="T556" s="50">
        <v>2.1238938053097409</v>
      </c>
      <c r="U556" s="50">
        <v>57.504086811286733</v>
      </c>
      <c r="V556" s="50"/>
      <c r="W556" s="50">
        <v>-0.34832977524162501</v>
      </c>
      <c r="X556" s="50">
        <v>4.5118520179554887E-2</v>
      </c>
      <c r="Y556" s="50">
        <v>1443</v>
      </c>
      <c r="Z556" s="50">
        <v>1291</v>
      </c>
      <c r="AA556" s="50" t="s">
        <v>1119</v>
      </c>
      <c r="AB556" s="50" t="s">
        <v>2740</v>
      </c>
    </row>
    <row r="557" spans="1:28" ht="15" x14ac:dyDescent="0.25">
      <c r="A557" s="50">
        <v>154</v>
      </c>
      <c r="B557" s="50">
        <v>2001</v>
      </c>
      <c r="C557" s="50" t="s">
        <v>823</v>
      </c>
      <c r="D557" s="50" t="s">
        <v>2733</v>
      </c>
      <c r="E557" s="50" t="s">
        <v>1382</v>
      </c>
      <c r="F557" s="50" t="s">
        <v>855</v>
      </c>
      <c r="G557" s="50" t="s">
        <v>922</v>
      </c>
      <c r="H557" s="50" t="s">
        <v>824</v>
      </c>
      <c r="I557" s="50">
        <v>4</v>
      </c>
      <c r="J557" s="50">
        <v>2.0712101785185908</v>
      </c>
      <c r="K557" s="50" t="s">
        <v>1972</v>
      </c>
      <c r="L557" s="50" t="s">
        <v>1373</v>
      </c>
      <c r="M557" s="50" t="s">
        <v>842</v>
      </c>
      <c r="N557" s="50" t="s">
        <v>2140</v>
      </c>
      <c r="O557" s="50">
        <v>45</v>
      </c>
      <c r="P557" s="50">
        <v>24.247787610619479</v>
      </c>
      <c r="Q557" s="50">
        <v>30</v>
      </c>
      <c r="R557" s="50"/>
      <c r="S557" s="50">
        <v>45</v>
      </c>
      <c r="T557" s="50">
        <v>19.380530973451339</v>
      </c>
      <c r="U557" s="50">
        <v>18.3</v>
      </c>
      <c r="V557" s="50"/>
      <c r="W557" s="50">
        <v>-0.19420278424963319</v>
      </c>
      <c r="X557" s="50">
        <v>4.465397067450172E-2</v>
      </c>
      <c r="Y557" s="50">
        <v>1443</v>
      </c>
      <c r="Z557" s="50">
        <v>1292</v>
      </c>
      <c r="AA557" s="50" t="s">
        <v>1119</v>
      </c>
      <c r="AB557" s="50" t="s">
        <v>2740</v>
      </c>
    </row>
    <row r="558" spans="1:28" ht="15" x14ac:dyDescent="0.25">
      <c r="A558" s="50">
        <v>154</v>
      </c>
      <c r="B558" s="50">
        <v>2001</v>
      </c>
      <c r="C558" s="50" t="s">
        <v>823</v>
      </c>
      <c r="D558" s="50" t="s">
        <v>2733</v>
      </c>
      <c r="E558" s="50" t="s">
        <v>1965</v>
      </c>
      <c r="F558" s="50" t="s">
        <v>855</v>
      </c>
      <c r="G558" s="50" t="s">
        <v>922</v>
      </c>
      <c r="H558" s="50" t="s">
        <v>824</v>
      </c>
      <c r="I558" s="50">
        <v>4</v>
      </c>
      <c r="J558" s="50">
        <v>2.0712101785185908</v>
      </c>
      <c r="K558" s="50" t="s">
        <v>1972</v>
      </c>
      <c r="L558" s="50" t="s">
        <v>1373</v>
      </c>
      <c r="M558" s="50" t="s">
        <v>842</v>
      </c>
      <c r="N558" s="50" t="s">
        <v>2140</v>
      </c>
      <c r="O558" s="50">
        <v>45</v>
      </c>
      <c r="P558" s="50">
        <v>24.247787610619479</v>
      </c>
      <c r="Q558" s="50">
        <v>21.036179579266371</v>
      </c>
      <c r="R558" s="50"/>
      <c r="S558" s="50">
        <v>45</v>
      </c>
      <c r="T558" s="50">
        <v>23.716814159292039</v>
      </c>
      <c r="U558" s="50">
        <v>18.400000000000031</v>
      </c>
      <c r="V558" s="50"/>
      <c r="W558" s="50">
        <v>-2.6638523801380161E-2</v>
      </c>
      <c r="X558" s="50">
        <v>4.444838672750176E-2</v>
      </c>
      <c r="Y558" s="50">
        <v>1443</v>
      </c>
      <c r="Z558" s="50">
        <v>1293</v>
      </c>
      <c r="AA558" s="50" t="s">
        <v>1119</v>
      </c>
      <c r="AB558" s="50" t="s">
        <v>2740</v>
      </c>
    </row>
    <row r="559" spans="1:28" ht="15" x14ac:dyDescent="0.25">
      <c r="A559" s="50">
        <v>154</v>
      </c>
      <c r="B559" s="50">
        <v>2001</v>
      </c>
      <c r="C559" s="50" t="s">
        <v>823</v>
      </c>
      <c r="D559" s="50" t="s">
        <v>2733</v>
      </c>
      <c r="E559" s="50" t="s">
        <v>1288</v>
      </c>
      <c r="F559" s="50" t="s">
        <v>855</v>
      </c>
      <c r="G559" s="50" t="s">
        <v>922</v>
      </c>
      <c r="H559" s="50" t="s">
        <v>824</v>
      </c>
      <c r="I559" s="50">
        <v>4</v>
      </c>
      <c r="J559" s="50">
        <v>2.0712101785185908</v>
      </c>
      <c r="K559" s="50" t="s">
        <v>1972</v>
      </c>
      <c r="L559" s="50" t="s">
        <v>1373</v>
      </c>
      <c r="M559" s="50" t="s">
        <v>842</v>
      </c>
      <c r="N559" s="50" t="s">
        <v>2140</v>
      </c>
      <c r="O559" s="50">
        <v>45</v>
      </c>
      <c r="P559" s="50">
        <v>24.247787610619479</v>
      </c>
      <c r="Q559" s="50">
        <v>17.37515197894712</v>
      </c>
      <c r="R559" s="50"/>
      <c r="S559" s="50">
        <v>45</v>
      </c>
      <c r="T559" s="50">
        <v>4.3362831858407169</v>
      </c>
      <c r="U559" s="50">
        <v>0.38105117766515301</v>
      </c>
      <c r="V559" s="50"/>
      <c r="W559" s="50">
        <v>-1.6064099718477609</v>
      </c>
      <c r="X559" s="50">
        <v>5.8780849986955139E-2</v>
      </c>
      <c r="Y559" s="50">
        <v>1443</v>
      </c>
      <c r="Z559" s="50">
        <v>1294</v>
      </c>
      <c r="AA559" s="50" t="s">
        <v>1119</v>
      </c>
      <c r="AB559" s="50" t="s">
        <v>2740</v>
      </c>
    </row>
    <row r="560" spans="1:28" ht="15" x14ac:dyDescent="0.25">
      <c r="A560" s="50">
        <v>154</v>
      </c>
      <c r="B560" s="50">
        <v>2001</v>
      </c>
      <c r="C560" s="50" t="s">
        <v>823</v>
      </c>
      <c r="D560" s="50" t="s">
        <v>2733</v>
      </c>
      <c r="E560" s="50" t="s">
        <v>1966</v>
      </c>
      <c r="F560" s="50" t="s">
        <v>855</v>
      </c>
      <c r="G560" s="50" t="s">
        <v>922</v>
      </c>
      <c r="H560" s="50" t="s">
        <v>824</v>
      </c>
      <c r="I560" s="50">
        <v>4</v>
      </c>
      <c r="J560" s="50">
        <v>2.0712101785185908</v>
      </c>
      <c r="K560" s="50" t="s">
        <v>1972</v>
      </c>
      <c r="L560" s="50" t="s">
        <v>1373</v>
      </c>
      <c r="M560" s="50" t="s">
        <v>842</v>
      </c>
      <c r="N560" s="50" t="s">
        <v>2140</v>
      </c>
      <c r="O560" s="50">
        <v>45</v>
      </c>
      <c r="P560" s="50">
        <v>24.247787610619479</v>
      </c>
      <c r="Q560" s="50">
        <v>2.8752043405643359</v>
      </c>
      <c r="R560" s="50"/>
      <c r="S560" s="50">
        <v>45</v>
      </c>
      <c r="T560" s="50">
        <v>8.8495575221239022</v>
      </c>
      <c r="U560" s="50">
        <v>1.4653728230172549</v>
      </c>
      <c r="V560" s="50"/>
      <c r="W560" s="50">
        <v>-6.6902894992004649</v>
      </c>
      <c r="X560" s="50">
        <v>0.29311096435062228</v>
      </c>
      <c r="Y560" s="50">
        <v>1443</v>
      </c>
      <c r="Z560" s="50">
        <v>1295</v>
      </c>
      <c r="AA560" s="50" t="s">
        <v>1119</v>
      </c>
      <c r="AB560" s="50" t="s">
        <v>2740</v>
      </c>
    </row>
    <row r="561" spans="1:28" ht="15" x14ac:dyDescent="0.25">
      <c r="A561" s="50">
        <v>154</v>
      </c>
      <c r="B561" s="50">
        <v>2001</v>
      </c>
      <c r="C561" s="50" t="s">
        <v>823</v>
      </c>
      <c r="D561" s="50" t="s">
        <v>2733</v>
      </c>
      <c r="E561" s="50" t="s">
        <v>1967</v>
      </c>
      <c r="F561" s="50" t="s">
        <v>855</v>
      </c>
      <c r="G561" s="50" t="s">
        <v>922</v>
      </c>
      <c r="H561" s="50" t="s">
        <v>824</v>
      </c>
      <c r="I561" s="50">
        <v>4</v>
      </c>
      <c r="J561" s="50">
        <v>2.0712101785185908</v>
      </c>
      <c r="K561" s="50" t="s">
        <v>1972</v>
      </c>
      <c r="L561" s="50" t="s">
        <v>1373</v>
      </c>
      <c r="M561" s="50" t="s">
        <v>842</v>
      </c>
      <c r="N561" s="50" t="s">
        <v>2140</v>
      </c>
      <c r="O561" s="50">
        <v>45</v>
      </c>
      <c r="P561" s="50">
        <v>24.247787610619479</v>
      </c>
      <c r="Q561" s="50">
        <v>30</v>
      </c>
      <c r="R561" s="50"/>
      <c r="S561" s="50">
        <v>45</v>
      </c>
      <c r="T561" s="50">
        <v>10.26548672566372</v>
      </c>
      <c r="U561" s="50">
        <v>9.7758250276738181</v>
      </c>
      <c r="V561" s="50"/>
      <c r="W561" s="50">
        <v>-0.62133925661702261</v>
      </c>
      <c r="X561" s="50">
        <v>4.6589235954518859E-2</v>
      </c>
      <c r="Y561" s="50">
        <v>1443</v>
      </c>
      <c r="Z561" s="50">
        <v>1296</v>
      </c>
      <c r="AA561" s="50" t="s">
        <v>1119</v>
      </c>
      <c r="AB561" s="50" t="s">
        <v>2740</v>
      </c>
    </row>
    <row r="562" spans="1:28" ht="15" x14ac:dyDescent="0.25">
      <c r="A562" s="50">
        <v>154</v>
      </c>
      <c r="B562" s="50">
        <v>2001</v>
      </c>
      <c r="C562" s="50" t="s">
        <v>823</v>
      </c>
      <c r="D562" s="50" t="s">
        <v>2733</v>
      </c>
      <c r="E562" s="50" t="s">
        <v>1968</v>
      </c>
      <c r="F562" s="50" t="s">
        <v>855</v>
      </c>
      <c r="G562" s="50" t="s">
        <v>922</v>
      </c>
      <c r="H562" s="50" t="s">
        <v>824</v>
      </c>
      <c r="I562" s="50">
        <v>4</v>
      </c>
      <c r="J562" s="50">
        <v>2.0712101785185908</v>
      </c>
      <c r="K562" s="50" t="s">
        <v>1972</v>
      </c>
      <c r="L562" s="50" t="s">
        <v>1373</v>
      </c>
      <c r="M562" s="50" t="s">
        <v>842</v>
      </c>
      <c r="N562" s="50" t="s">
        <v>2140</v>
      </c>
      <c r="O562" s="50">
        <v>45</v>
      </c>
      <c r="P562" s="50">
        <v>24.247787610619479</v>
      </c>
      <c r="Q562" s="50">
        <v>20.797101449275381</v>
      </c>
      <c r="R562" s="50"/>
      <c r="S562" s="50">
        <v>45</v>
      </c>
      <c r="T562" s="50">
        <v>4.3362831858407169</v>
      </c>
      <c r="U562" s="50">
        <v>3.466951755265721</v>
      </c>
      <c r="V562" s="50"/>
      <c r="W562" s="50">
        <v>-1.324141490597603</v>
      </c>
      <c r="X562" s="50">
        <v>5.4185281595122467E-2</v>
      </c>
      <c r="Y562" s="50">
        <v>1443</v>
      </c>
      <c r="Z562" s="50">
        <v>1297</v>
      </c>
      <c r="AA562" s="50" t="s">
        <v>1119</v>
      </c>
      <c r="AB562" s="50" t="s">
        <v>2740</v>
      </c>
    </row>
    <row r="563" spans="1:28" ht="15" x14ac:dyDescent="0.25">
      <c r="A563" s="50">
        <v>154</v>
      </c>
      <c r="B563" s="50">
        <v>2001</v>
      </c>
      <c r="C563" s="50" t="s">
        <v>823</v>
      </c>
      <c r="D563" s="50" t="s">
        <v>2733</v>
      </c>
      <c r="E563" s="50" t="s">
        <v>1969</v>
      </c>
      <c r="F563" s="50" t="s">
        <v>855</v>
      </c>
      <c r="G563" s="50" t="s">
        <v>922</v>
      </c>
      <c r="H563" s="50" t="s">
        <v>824</v>
      </c>
      <c r="I563" s="50">
        <v>4</v>
      </c>
      <c r="J563" s="50">
        <v>2.0712101785185908</v>
      </c>
      <c r="K563" s="50" t="s">
        <v>1972</v>
      </c>
      <c r="L563" s="50" t="s">
        <v>1373</v>
      </c>
      <c r="M563" s="50" t="s">
        <v>842</v>
      </c>
      <c r="N563" s="50" t="s">
        <v>2140</v>
      </c>
      <c r="O563" s="50">
        <v>45</v>
      </c>
      <c r="P563" s="50">
        <v>24.247787610619479</v>
      </c>
      <c r="Q563" s="50">
        <v>53.708751614611202</v>
      </c>
      <c r="R563" s="50"/>
      <c r="S563" s="50">
        <v>45</v>
      </c>
      <c r="T563" s="50">
        <v>22.0353982300885</v>
      </c>
      <c r="U563" s="50">
        <v>71.200085828938967</v>
      </c>
      <c r="V563" s="50"/>
      <c r="W563" s="50">
        <v>-3.4781785308991092E-2</v>
      </c>
      <c r="X563" s="50">
        <v>4.4451165403273783E-2</v>
      </c>
      <c r="Y563" s="50">
        <v>1443</v>
      </c>
      <c r="Z563" s="50">
        <v>1298</v>
      </c>
      <c r="AA563" s="50" t="s">
        <v>1119</v>
      </c>
      <c r="AB563" s="50" t="s">
        <v>2740</v>
      </c>
    </row>
    <row r="564" spans="1:28" ht="15" x14ac:dyDescent="0.25">
      <c r="A564" s="50">
        <v>154</v>
      </c>
      <c r="B564" s="50">
        <v>2001</v>
      </c>
      <c r="C564" s="50" t="s">
        <v>823</v>
      </c>
      <c r="D564" s="50" t="s">
        <v>2733</v>
      </c>
      <c r="E564" s="50" t="s">
        <v>1970</v>
      </c>
      <c r="F564" s="50" t="s">
        <v>855</v>
      </c>
      <c r="G564" s="50" t="s">
        <v>922</v>
      </c>
      <c r="H564" s="50" t="s">
        <v>824</v>
      </c>
      <c r="I564" s="50">
        <v>4</v>
      </c>
      <c r="J564" s="50">
        <v>2.0712101785185908</v>
      </c>
      <c r="K564" s="50" t="s">
        <v>1972</v>
      </c>
      <c r="L564" s="50" t="s">
        <v>1373</v>
      </c>
      <c r="M564" s="50" t="s">
        <v>842</v>
      </c>
      <c r="N564" s="50" t="s">
        <v>2140</v>
      </c>
      <c r="O564" s="50">
        <v>45</v>
      </c>
      <c r="P564" s="50">
        <v>24.247787610619479</v>
      </c>
      <c r="Q564" s="50">
        <v>0.50229473419497439</v>
      </c>
      <c r="R564" s="50"/>
      <c r="S564" s="50">
        <v>45</v>
      </c>
      <c r="T564" s="50">
        <v>3.4513274336283248</v>
      </c>
      <c r="U564" s="50">
        <v>3.0484094213212241</v>
      </c>
      <c r="V564" s="50"/>
      <c r="W564" s="50">
        <v>-9.4380988223247897</v>
      </c>
      <c r="X564" s="50">
        <v>0.53932060766649215</v>
      </c>
      <c r="Y564" s="50">
        <v>1443</v>
      </c>
      <c r="Z564" s="50">
        <v>1299</v>
      </c>
      <c r="AA564" s="50" t="s">
        <v>1119</v>
      </c>
      <c r="AB564" s="50" t="s">
        <v>2740</v>
      </c>
    </row>
    <row r="565" spans="1:28" ht="15" x14ac:dyDescent="0.25">
      <c r="A565" s="50">
        <v>154</v>
      </c>
      <c r="B565" s="50">
        <v>2001</v>
      </c>
      <c r="C565" s="50" t="s">
        <v>823</v>
      </c>
      <c r="D565" s="50" t="s">
        <v>2733</v>
      </c>
      <c r="E565" s="50" t="s">
        <v>1670</v>
      </c>
      <c r="F565" s="50" t="s">
        <v>855</v>
      </c>
      <c r="G565" s="50" t="s">
        <v>922</v>
      </c>
      <c r="H565" s="50" t="s">
        <v>824</v>
      </c>
      <c r="I565" s="50">
        <v>4</v>
      </c>
      <c r="J565" s="50">
        <v>2.0712101785185908</v>
      </c>
      <c r="K565" s="50" t="s">
        <v>1972</v>
      </c>
      <c r="L565" s="50" t="s">
        <v>1373</v>
      </c>
      <c r="M565" s="50" t="s">
        <v>842</v>
      </c>
      <c r="N565" s="50" t="s">
        <v>2140</v>
      </c>
      <c r="O565" s="50">
        <v>45</v>
      </c>
      <c r="P565" s="50">
        <v>24.247787610619479</v>
      </c>
      <c r="Q565" s="50">
        <v>6.6857161172158657</v>
      </c>
      <c r="R565" s="50"/>
      <c r="S565" s="50">
        <v>45</v>
      </c>
      <c r="T565" s="50">
        <v>23.628318584070801</v>
      </c>
      <c r="U565" s="50">
        <v>1.6108072510390561</v>
      </c>
      <c r="V565" s="50"/>
      <c r="W565" s="50">
        <v>-0.126300250416435</v>
      </c>
      <c r="X565" s="50">
        <v>4.4533065295862533E-2</v>
      </c>
      <c r="Y565" s="50">
        <v>1443</v>
      </c>
      <c r="Z565" s="50">
        <v>1300</v>
      </c>
      <c r="AA565" s="50" t="s">
        <v>1119</v>
      </c>
      <c r="AB565" s="50" t="s">
        <v>2740</v>
      </c>
    </row>
    <row r="566" spans="1:28" ht="15" x14ac:dyDescent="0.25">
      <c r="A566" s="50">
        <v>154</v>
      </c>
      <c r="B566" s="50">
        <v>2001</v>
      </c>
      <c r="C566" s="50" t="s">
        <v>823</v>
      </c>
      <c r="D566" s="50" t="s">
        <v>2733</v>
      </c>
      <c r="E566" s="50" t="s">
        <v>1796</v>
      </c>
      <c r="F566" s="50" t="s">
        <v>855</v>
      </c>
      <c r="G566" s="50" t="s">
        <v>922</v>
      </c>
      <c r="H566" s="50" t="s">
        <v>824</v>
      </c>
      <c r="I566" s="50">
        <v>4</v>
      </c>
      <c r="J566" s="50">
        <v>2.0712101785185908</v>
      </c>
      <c r="K566" s="50" t="s">
        <v>1972</v>
      </c>
      <c r="L566" s="50" t="s">
        <v>1373</v>
      </c>
      <c r="M566" s="50" t="s">
        <v>842</v>
      </c>
      <c r="N566" s="50" t="s">
        <v>2140</v>
      </c>
      <c r="O566" s="50">
        <v>45</v>
      </c>
      <c r="P566" s="50">
        <v>24.247787610619479</v>
      </c>
      <c r="Q566" s="50">
        <v>2.8752043405643359</v>
      </c>
      <c r="R566" s="50"/>
      <c r="S566" s="50">
        <v>45</v>
      </c>
      <c r="T566" s="50">
        <v>9.5575221238938113</v>
      </c>
      <c r="U566" s="50">
        <v>7.1014083110323956</v>
      </c>
      <c r="V566" s="50"/>
      <c r="W566" s="50">
        <v>-2.6884859723883441</v>
      </c>
      <c r="X566" s="50">
        <v>8.4599760131827226E-2</v>
      </c>
      <c r="Y566" s="50">
        <v>1443</v>
      </c>
      <c r="Z566" s="50">
        <v>1301</v>
      </c>
      <c r="AA566" s="50" t="s">
        <v>1119</v>
      </c>
      <c r="AB566" s="50" t="s">
        <v>2740</v>
      </c>
    </row>
    <row r="567" spans="1:28" ht="15" x14ac:dyDescent="0.25">
      <c r="A567" s="50">
        <v>154</v>
      </c>
      <c r="B567" s="50">
        <v>2001</v>
      </c>
      <c r="C567" s="50" t="s">
        <v>823</v>
      </c>
      <c r="D567" s="50" t="s">
        <v>2733</v>
      </c>
      <c r="E567" s="50" t="s">
        <v>1964</v>
      </c>
      <c r="F567" s="50" t="s">
        <v>855</v>
      </c>
      <c r="G567" s="50" t="s">
        <v>922</v>
      </c>
      <c r="H567" s="50" t="s">
        <v>824</v>
      </c>
      <c r="I567" s="50">
        <v>4</v>
      </c>
      <c r="J567" s="50">
        <v>2.5314791070782778</v>
      </c>
      <c r="K567" s="50" t="s">
        <v>1972</v>
      </c>
      <c r="L567" s="50" t="s">
        <v>1373</v>
      </c>
      <c r="M567" s="50" t="s">
        <v>842</v>
      </c>
      <c r="N567" s="50" t="s">
        <v>2140</v>
      </c>
      <c r="O567" s="50">
        <v>45</v>
      </c>
      <c r="P567" s="50">
        <v>21.981132075471692</v>
      </c>
      <c r="Q567" s="50">
        <v>12.88645800831245</v>
      </c>
      <c r="R567" s="50"/>
      <c r="S567" s="50">
        <v>45</v>
      </c>
      <c r="T567" s="50">
        <v>12.83018867924528</v>
      </c>
      <c r="U567" s="50">
        <v>8.3658054005576776</v>
      </c>
      <c r="V567" s="50"/>
      <c r="W567" s="50">
        <v>-0.83512504723181724</v>
      </c>
      <c r="X567" s="50">
        <v>4.8319076913966363E-2</v>
      </c>
      <c r="Y567" s="50">
        <v>1447</v>
      </c>
      <c r="Z567" s="50">
        <v>1302</v>
      </c>
      <c r="AA567" s="50" t="s">
        <v>1119</v>
      </c>
      <c r="AB567" s="50" t="s">
        <v>2740</v>
      </c>
    </row>
    <row r="568" spans="1:28" ht="15" x14ac:dyDescent="0.25">
      <c r="A568" s="50">
        <v>154</v>
      </c>
      <c r="B568" s="50">
        <v>2001</v>
      </c>
      <c r="C568" s="50" t="s">
        <v>823</v>
      </c>
      <c r="D568" s="50" t="s">
        <v>2733</v>
      </c>
      <c r="E568" s="50" t="s">
        <v>1288</v>
      </c>
      <c r="F568" s="50" t="s">
        <v>855</v>
      </c>
      <c r="G568" s="50" t="s">
        <v>922</v>
      </c>
      <c r="H568" s="50" t="s">
        <v>824</v>
      </c>
      <c r="I568" s="50">
        <v>4</v>
      </c>
      <c r="J568" s="50">
        <v>2.5314791070782778</v>
      </c>
      <c r="K568" s="50" t="s">
        <v>1972</v>
      </c>
      <c r="L568" s="50" t="s">
        <v>1373</v>
      </c>
      <c r="M568" s="50" t="s">
        <v>842</v>
      </c>
      <c r="N568" s="50" t="s">
        <v>2140</v>
      </c>
      <c r="O568" s="50">
        <v>45</v>
      </c>
      <c r="P568" s="50">
        <v>21.981132075471692</v>
      </c>
      <c r="Q568" s="50">
        <v>12.751677852349021</v>
      </c>
      <c r="R568" s="50"/>
      <c r="S568" s="50">
        <v>45</v>
      </c>
      <c r="T568" s="50">
        <v>18.20754716981131</v>
      </c>
      <c r="U568" s="50">
        <v>6.9750984751334091</v>
      </c>
      <c r="V568" s="50"/>
      <c r="W568" s="50">
        <v>-0.36402701966698148</v>
      </c>
      <c r="X568" s="50">
        <v>4.5180642616931249E-2</v>
      </c>
      <c r="Y568" s="50">
        <v>1447</v>
      </c>
      <c r="Z568" s="50">
        <v>1303</v>
      </c>
      <c r="AA568" s="50" t="s">
        <v>1119</v>
      </c>
      <c r="AB568" s="50" t="s">
        <v>2740</v>
      </c>
    </row>
    <row r="569" spans="1:28" ht="15" x14ac:dyDescent="0.25">
      <c r="A569" s="50">
        <v>154</v>
      </c>
      <c r="B569" s="50">
        <v>2001</v>
      </c>
      <c r="C569" s="50" t="s">
        <v>823</v>
      </c>
      <c r="D569" s="50" t="s">
        <v>2733</v>
      </c>
      <c r="E569" s="50" t="s">
        <v>1539</v>
      </c>
      <c r="F569" s="50" t="s">
        <v>855</v>
      </c>
      <c r="G569" s="50" t="s">
        <v>922</v>
      </c>
      <c r="H569" s="50" t="s">
        <v>824</v>
      </c>
      <c r="I569" s="50">
        <v>4</v>
      </c>
      <c r="J569" s="50">
        <v>2.5314791070782778</v>
      </c>
      <c r="K569" s="50" t="s">
        <v>1972</v>
      </c>
      <c r="L569" s="50" t="s">
        <v>1373</v>
      </c>
      <c r="M569" s="50" t="s">
        <v>842</v>
      </c>
      <c r="N569" s="50" t="s">
        <v>2140</v>
      </c>
      <c r="O569" s="50">
        <v>45</v>
      </c>
      <c r="P569" s="50">
        <v>21.981132075471692</v>
      </c>
      <c r="Q569" s="50">
        <v>11.32628805639184</v>
      </c>
      <c r="R569" s="50"/>
      <c r="S569" s="50">
        <v>45</v>
      </c>
      <c r="T569" s="50">
        <v>13.962264150943399</v>
      </c>
      <c r="U569" s="50">
        <v>12.427617645040421</v>
      </c>
      <c r="V569" s="50"/>
      <c r="W569" s="50">
        <v>-0.66867038188172301</v>
      </c>
      <c r="X569" s="50">
        <v>4.6928444886699172E-2</v>
      </c>
      <c r="Y569" s="50">
        <v>1447</v>
      </c>
      <c r="Z569" s="50">
        <v>1305</v>
      </c>
      <c r="AA569" s="50" t="s">
        <v>1119</v>
      </c>
      <c r="AB569" s="50" t="s">
        <v>2740</v>
      </c>
    </row>
    <row r="570" spans="1:28" ht="15" x14ac:dyDescent="0.25">
      <c r="A570" s="50">
        <v>154</v>
      </c>
      <c r="B570" s="50">
        <v>2001</v>
      </c>
      <c r="C570" s="50" t="s">
        <v>823</v>
      </c>
      <c r="D570" s="50" t="s">
        <v>2733</v>
      </c>
      <c r="E570" s="50" t="s">
        <v>1964</v>
      </c>
      <c r="F570" s="50" t="s">
        <v>855</v>
      </c>
      <c r="G570" s="50" t="s">
        <v>922</v>
      </c>
      <c r="H570" s="50" t="s">
        <v>824</v>
      </c>
      <c r="I570" s="50">
        <v>4</v>
      </c>
      <c r="J570" s="50">
        <v>1.3808067856790609</v>
      </c>
      <c r="K570" s="50" t="s">
        <v>1972</v>
      </c>
      <c r="L570" s="50" t="s">
        <v>1373</v>
      </c>
      <c r="M570" s="50" t="s">
        <v>842</v>
      </c>
      <c r="N570" s="50" t="s">
        <v>2140</v>
      </c>
      <c r="O570" s="50">
        <v>45</v>
      </c>
      <c r="P570" s="50">
        <v>21.226415094339611</v>
      </c>
      <c r="Q570" s="50">
        <v>51.567497257986467</v>
      </c>
      <c r="R570" s="50"/>
      <c r="S570" s="50">
        <v>45</v>
      </c>
      <c r="T570" s="50">
        <v>8.1132075471698144</v>
      </c>
      <c r="U570" s="50">
        <v>16.125393018466252</v>
      </c>
      <c r="V570" s="50"/>
      <c r="W570" s="50">
        <v>-0.34029827196217483</v>
      </c>
      <c r="X570" s="50">
        <v>4.5087793966113572E-2</v>
      </c>
      <c r="Y570" s="50">
        <v>1446</v>
      </c>
      <c r="Z570" s="50">
        <v>1303</v>
      </c>
      <c r="AA570" s="50" t="s">
        <v>1119</v>
      </c>
      <c r="AB570" s="50" t="s">
        <v>2740</v>
      </c>
    </row>
    <row r="571" spans="1:28" ht="15" x14ac:dyDescent="0.25">
      <c r="A571" s="50">
        <v>154</v>
      </c>
      <c r="B571" s="50">
        <v>2001</v>
      </c>
      <c r="C571" s="50" t="s">
        <v>823</v>
      </c>
      <c r="D571" s="50" t="s">
        <v>2733</v>
      </c>
      <c r="E571" s="50" t="s">
        <v>1288</v>
      </c>
      <c r="F571" s="50" t="s">
        <v>855</v>
      </c>
      <c r="G571" s="50" t="s">
        <v>922</v>
      </c>
      <c r="H571" s="50" t="s">
        <v>824</v>
      </c>
      <c r="I571" s="50">
        <v>4</v>
      </c>
      <c r="J571" s="50">
        <v>1.3808067856790609</v>
      </c>
      <c r="K571" s="50" t="s">
        <v>1972</v>
      </c>
      <c r="L571" s="50" t="s">
        <v>1373</v>
      </c>
      <c r="M571" s="50" t="s">
        <v>842</v>
      </c>
      <c r="N571" s="50" t="s">
        <v>2140</v>
      </c>
      <c r="O571" s="50">
        <v>45</v>
      </c>
      <c r="P571" s="50">
        <v>21.226415094339611</v>
      </c>
      <c r="Q571" s="50">
        <v>25.517241379310342</v>
      </c>
      <c r="R571" s="50"/>
      <c r="S571" s="50">
        <v>45</v>
      </c>
      <c r="T571" s="50">
        <v>17.641509433962259</v>
      </c>
      <c r="U571" s="50">
        <v>0.77684407096171526</v>
      </c>
      <c r="V571" s="50"/>
      <c r="W571" s="50">
        <v>-0.1968920527983998</v>
      </c>
      <c r="X571" s="50">
        <v>4.4659813780306493E-2</v>
      </c>
      <c r="Y571" s="50">
        <v>1446</v>
      </c>
      <c r="Z571" s="50">
        <v>1304</v>
      </c>
      <c r="AA571" s="50" t="s">
        <v>1119</v>
      </c>
      <c r="AB571" s="50" t="s">
        <v>2740</v>
      </c>
    </row>
    <row r="572" spans="1:28" ht="15" x14ac:dyDescent="0.25">
      <c r="A572" s="50">
        <v>154</v>
      </c>
      <c r="B572" s="50">
        <v>2001</v>
      </c>
      <c r="C572" s="50" t="s">
        <v>823</v>
      </c>
      <c r="D572" s="50" t="s">
        <v>2733</v>
      </c>
      <c r="E572" s="50" t="s">
        <v>1539</v>
      </c>
      <c r="F572" s="50" t="s">
        <v>855</v>
      </c>
      <c r="G572" s="50" t="s">
        <v>922</v>
      </c>
      <c r="H572" s="50" t="s">
        <v>824</v>
      </c>
      <c r="I572" s="50">
        <v>4</v>
      </c>
      <c r="J572" s="50">
        <v>1.3808067856790609</v>
      </c>
      <c r="K572" s="50" t="s">
        <v>1972</v>
      </c>
      <c r="L572" s="50" t="s">
        <v>1373</v>
      </c>
      <c r="M572" s="50" t="s">
        <v>842</v>
      </c>
      <c r="N572" s="50" t="s">
        <v>2140</v>
      </c>
      <c r="O572" s="50">
        <v>45</v>
      </c>
      <c r="P572" s="50">
        <v>21.226415094339611</v>
      </c>
      <c r="Q572" s="50">
        <v>21.036179579266371</v>
      </c>
      <c r="R572" s="50"/>
      <c r="S572" s="50">
        <v>45</v>
      </c>
      <c r="T572" s="50">
        <v>11.60377358490566</v>
      </c>
      <c r="U572" s="50">
        <v>5.5442530405549828</v>
      </c>
      <c r="V572" s="50"/>
      <c r="W572" s="50">
        <v>-0.62019739308583455</v>
      </c>
      <c r="X572" s="50">
        <v>4.6581360035502589E-2</v>
      </c>
      <c r="Y572" s="50">
        <v>1446</v>
      </c>
      <c r="Z572" s="50">
        <v>1306</v>
      </c>
      <c r="AA572" s="50" t="s">
        <v>1119</v>
      </c>
      <c r="AB572" s="50" t="s">
        <v>2740</v>
      </c>
    </row>
    <row r="573" spans="1:28" ht="15" x14ac:dyDescent="0.25">
      <c r="A573" s="50">
        <v>154</v>
      </c>
      <c r="B573" s="50">
        <v>2001</v>
      </c>
      <c r="C573" s="50" t="s">
        <v>823</v>
      </c>
      <c r="D573" s="50" t="s">
        <v>2733</v>
      </c>
      <c r="E573" s="50" t="s">
        <v>1963</v>
      </c>
      <c r="F573" s="50" t="s">
        <v>855</v>
      </c>
      <c r="G573" s="50" t="s">
        <v>922</v>
      </c>
      <c r="H573" s="50" t="s">
        <v>824</v>
      </c>
      <c r="I573" s="50">
        <v>4</v>
      </c>
      <c r="J573" s="50">
        <v>3.2876352039977637E-2</v>
      </c>
      <c r="K573" s="50" t="s">
        <v>1972</v>
      </c>
      <c r="L573" s="50" t="s">
        <v>1373</v>
      </c>
      <c r="M573" s="50" t="s">
        <v>842</v>
      </c>
      <c r="N573" s="50" t="s">
        <v>2140</v>
      </c>
      <c r="O573" s="50">
        <v>45</v>
      </c>
      <c r="P573" s="50">
        <v>1.4159292035398321</v>
      </c>
      <c r="Q573" s="50">
        <v>2.5049999999999999</v>
      </c>
      <c r="R573" s="50"/>
      <c r="S573" s="50">
        <v>45</v>
      </c>
      <c r="T573" s="50">
        <v>0.17699115044248609</v>
      </c>
      <c r="U573" s="50">
        <v>31.883447010902351</v>
      </c>
      <c r="V573" s="50"/>
      <c r="W573" s="50">
        <v>-5.4316699457033171E-2</v>
      </c>
      <c r="X573" s="50">
        <v>4.4460835021332808E-2</v>
      </c>
      <c r="Y573" s="50">
        <v>1442</v>
      </c>
      <c r="Z573" s="50">
        <v>1288</v>
      </c>
      <c r="AA573" s="50" t="s">
        <v>1119</v>
      </c>
      <c r="AB573" s="50" t="s">
        <v>2740</v>
      </c>
    </row>
    <row r="574" spans="1:28" ht="15" x14ac:dyDescent="0.25">
      <c r="A574" s="50">
        <v>154</v>
      </c>
      <c r="B574" s="50">
        <v>2001</v>
      </c>
      <c r="C574" s="50" t="s">
        <v>823</v>
      </c>
      <c r="D574" s="50" t="s">
        <v>2733</v>
      </c>
      <c r="E574" s="50" t="s">
        <v>1964</v>
      </c>
      <c r="F574" s="50" t="s">
        <v>855</v>
      </c>
      <c r="G574" s="50" t="s">
        <v>922</v>
      </c>
      <c r="H574" s="50" t="s">
        <v>824</v>
      </c>
      <c r="I574" s="50">
        <v>4</v>
      </c>
      <c r="J574" s="50">
        <v>3.2876352039977637E-2</v>
      </c>
      <c r="K574" s="50" t="s">
        <v>1972</v>
      </c>
      <c r="L574" s="50" t="s">
        <v>1373</v>
      </c>
      <c r="M574" s="50" t="s">
        <v>842</v>
      </c>
      <c r="N574" s="50" t="s">
        <v>2140</v>
      </c>
      <c r="O574" s="50">
        <v>45</v>
      </c>
      <c r="P574" s="50">
        <v>1.4159292035398321</v>
      </c>
      <c r="Q574" s="50">
        <v>12.11970074812967</v>
      </c>
      <c r="R574" s="50"/>
      <c r="S574" s="50">
        <v>45</v>
      </c>
      <c r="T574" s="50">
        <v>0.17699115044248609</v>
      </c>
      <c r="U574" s="50">
        <v>45.795196254629147</v>
      </c>
      <c r="V574" s="50"/>
      <c r="W574" s="50">
        <v>-3.667035176446716E-2</v>
      </c>
      <c r="X574" s="50">
        <v>4.4451915081658501E-2</v>
      </c>
      <c r="Y574" s="50">
        <v>1442</v>
      </c>
      <c r="Z574" s="50">
        <v>1289</v>
      </c>
      <c r="AA574" s="50" t="s">
        <v>1119</v>
      </c>
      <c r="AB574" s="50" t="s">
        <v>2740</v>
      </c>
    </row>
    <row r="575" spans="1:28" ht="15" x14ac:dyDescent="0.25">
      <c r="A575" s="50">
        <v>154</v>
      </c>
      <c r="B575" s="50">
        <v>2001</v>
      </c>
      <c r="C575" s="50" t="s">
        <v>823</v>
      </c>
      <c r="D575" s="50" t="s">
        <v>2733</v>
      </c>
      <c r="E575" s="50" t="s">
        <v>1366</v>
      </c>
      <c r="F575" s="50" t="s">
        <v>855</v>
      </c>
      <c r="G575" s="50" t="s">
        <v>922</v>
      </c>
      <c r="H575" s="50" t="s">
        <v>824</v>
      </c>
      <c r="I575" s="50">
        <v>4</v>
      </c>
      <c r="J575" s="50">
        <v>3.2876352039977637E-2</v>
      </c>
      <c r="K575" s="50" t="s">
        <v>1972</v>
      </c>
      <c r="L575" s="50" t="s">
        <v>1373</v>
      </c>
      <c r="M575" s="50" t="s">
        <v>842</v>
      </c>
      <c r="N575" s="50" t="s">
        <v>2140</v>
      </c>
      <c r="O575" s="50">
        <v>45</v>
      </c>
      <c r="P575" s="50">
        <v>1.4159292035398321</v>
      </c>
      <c r="Q575" s="50">
        <v>6.0102163022640038</v>
      </c>
      <c r="R575" s="50"/>
      <c r="S575" s="50">
        <v>45</v>
      </c>
      <c r="T575" s="50">
        <v>0.26548672566372389</v>
      </c>
      <c r="U575" s="50">
        <v>24.12</v>
      </c>
      <c r="V575" s="50"/>
      <c r="W575" s="50">
        <v>-6.4892151472503698E-2</v>
      </c>
      <c r="X575" s="50">
        <v>4.4467838840681839E-2</v>
      </c>
      <c r="Y575" s="50">
        <v>1442</v>
      </c>
      <c r="Z575" s="50">
        <v>1290</v>
      </c>
      <c r="AA575" s="50" t="s">
        <v>1119</v>
      </c>
      <c r="AB575" s="50" t="s">
        <v>2740</v>
      </c>
    </row>
    <row r="576" spans="1:28" ht="15" x14ac:dyDescent="0.25">
      <c r="A576" s="50">
        <v>154</v>
      </c>
      <c r="B576" s="50">
        <v>2001</v>
      </c>
      <c r="C576" s="50" t="s">
        <v>823</v>
      </c>
      <c r="D576" s="50" t="s">
        <v>2733</v>
      </c>
      <c r="E576" s="50" t="s">
        <v>1539</v>
      </c>
      <c r="F576" s="50" t="s">
        <v>855</v>
      </c>
      <c r="G576" s="50" t="s">
        <v>922</v>
      </c>
      <c r="H576" s="50" t="s">
        <v>824</v>
      </c>
      <c r="I576" s="50">
        <v>4</v>
      </c>
      <c r="J576" s="50">
        <v>3.2876352039977637E-2</v>
      </c>
      <c r="K576" s="50" t="s">
        <v>1972</v>
      </c>
      <c r="L576" s="50" t="s">
        <v>1373</v>
      </c>
      <c r="M576" s="50" t="s">
        <v>842</v>
      </c>
      <c r="N576" s="50" t="s">
        <v>2140</v>
      </c>
      <c r="O576" s="50">
        <v>45</v>
      </c>
      <c r="P576" s="50">
        <v>1.4159292035398321</v>
      </c>
      <c r="Q576" s="50">
        <v>0.9006664199358162</v>
      </c>
      <c r="R576" s="50"/>
      <c r="S576" s="50">
        <v>45</v>
      </c>
      <c r="T576" s="50">
        <v>0.17699115044248609</v>
      </c>
      <c r="U576" s="50">
        <v>3.161460850737162</v>
      </c>
      <c r="V576" s="50"/>
      <c r="W576" s="50">
        <v>-0.52844738842947103</v>
      </c>
      <c r="X576" s="50">
        <v>4.5995870235210713E-2</v>
      </c>
      <c r="Y576" s="50">
        <v>1442</v>
      </c>
      <c r="Z576" s="50">
        <v>1291</v>
      </c>
      <c r="AA576" s="50" t="s">
        <v>1119</v>
      </c>
      <c r="AB576" s="50" t="s">
        <v>2740</v>
      </c>
    </row>
    <row r="577" spans="1:28" ht="15" x14ac:dyDescent="0.25">
      <c r="A577" s="50">
        <v>154</v>
      </c>
      <c r="B577" s="50">
        <v>2001</v>
      </c>
      <c r="C577" s="50" t="s">
        <v>823</v>
      </c>
      <c r="D577" s="50" t="s">
        <v>2733</v>
      </c>
      <c r="E577" s="50" t="s">
        <v>1382</v>
      </c>
      <c r="F577" s="50" t="s">
        <v>855</v>
      </c>
      <c r="G577" s="50" t="s">
        <v>922</v>
      </c>
      <c r="H577" s="50" t="s">
        <v>824</v>
      </c>
      <c r="I577" s="50">
        <v>4</v>
      </c>
      <c r="J577" s="50">
        <v>3.2876352039977637E-2</v>
      </c>
      <c r="K577" s="50" t="s">
        <v>1972</v>
      </c>
      <c r="L577" s="50" t="s">
        <v>1373</v>
      </c>
      <c r="M577" s="50" t="s">
        <v>842</v>
      </c>
      <c r="N577" s="50" t="s">
        <v>2140</v>
      </c>
      <c r="O577" s="50">
        <v>45</v>
      </c>
      <c r="P577" s="50">
        <v>1.4159292035398321</v>
      </c>
      <c r="Q577" s="50">
        <v>74.610186972021452</v>
      </c>
      <c r="R577" s="50"/>
      <c r="S577" s="50">
        <v>45</v>
      </c>
      <c r="T577" s="50">
        <v>0.17699115044248609</v>
      </c>
      <c r="U577" s="50">
        <v>12.037753112603699</v>
      </c>
      <c r="V577" s="50"/>
      <c r="W577" s="50">
        <v>-2.2985635625013111E-2</v>
      </c>
      <c r="X577" s="50">
        <v>4.4447379663583822E-2</v>
      </c>
      <c r="Y577" s="50">
        <v>1442</v>
      </c>
      <c r="Z577" s="50">
        <v>1292</v>
      </c>
      <c r="AA577" s="50" t="s">
        <v>1119</v>
      </c>
      <c r="AB577" s="50" t="s">
        <v>2740</v>
      </c>
    </row>
    <row r="578" spans="1:28" ht="15" x14ac:dyDescent="0.25">
      <c r="A578" s="50">
        <v>154</v>
      </c>
      <c r="B578" s="50">
        <v>2001</v>
      </c>
      <c r="C578" s="50" t="s">
        <v>823</v>
      </c>
      <c r="D578" s="50" t="s">
        <v>2733</v>
      </c>
      <c r="E578" s="50" t="s">
        <v>1965</v>
      </c>
      <c r="F578" s="50" t="s">
        <v>855</v>
      </c>
      <c r="G578" s="50" t="s">
        <v>922</v>
      </c>
      <c r="H578" s="50" t="s">
        <v>824</v>
      </c>
      <c r="I578" s="50">
        <v>4</v>
      </c>
      <c r="J578" s="50">
        <v>3.2876352039977637E-2</v>
      </c>
      <c r="K578" s="50" t="s">
        <v>1972</v>
      </c>
      <c r="L578" s="50" t="s">
        <v>1373</v>
      </c>
      <c r="M578" s="50" t="s">
        <v>842</v>
      </c>
      <c r="N578" s="50" t="s">
        <v>2140</v>
      </c>
      <c r="O578" s="50">
        <v>45</v>
      </c>
      <c r="P578" s="50">
        <v>1.4159292035398321</v>
      </c>
      <c r="Q578" s="50">
        <v>30.166678578287978</v>
      </c>
      <c r="R578" s="50"/>
      <c r="S578" s="50">
        <v>45</v>
      </c>
      <c r="T578" s="50">
        <v>0.26548672566372389</v>
      </c>
      <c r="U578" s="50">
        <v>20.70512084465777</v>
      </c>
      <c r="V578" s="50"/>
      <c r="W578" s="50">
        <v>-4.408630172190009E-2</v>
      </c>
      <c r="X578" s="50">
        <v>4.4455242233330639E-2</v>
      </c>
      <c r="Y578" s="50">
        <v>1442</v>
      </c>
      <c r="Z578" s="50">
        <v>1293</v>
      </c>
      <c r="AA578" s="50" t="s">
        <v>1119</v>
      </c>
      <c r="AB578" s="50" t="s">
        <v>2740</v>
      </c>
    </row>
    <row r="579" spans="1:28" ht="15" x14ac:dyDescent="0.25">
      <c r="A579" s="50">
        <v>154</v>
      </c>
      <c r="B579" s="50">
        <v>2001</v>
      </c>
      <c r="C579" s="50" t="s">
        <v>823</v>
      </c>
      <c r="D579" s="50" t="s">
        <v>2733</v>
      </c>
      <c r="E579" s="50" t="s">
        <v>1288</v>
      </c>
      <c r="F579" s="50" t="s">
        <v>855</v>
      </c>
      <c r="G579" s="50" t="s">
        <v>922</v>
      </c>
      <c r="H579" s="50" t="s">
        <v>824</v>
      </c>
      <c r="I579" s="50">
        <v>4</v>
      </c>
      <c r="J579" s="50">
        <v>3.2876352039977637E-2</v>
      </c>
      <c r="K579" s="50" t="s">
        <v>1972</v>
      </c>
      <c r="L579" s="50" t="s">
        <v>1373</v>
      </c>
      <c r="M579" s="50" t="s">
        <v>842</v>
      </c>
      <c r="N579" s="50" t="s">
        <v>2140</v>
      </c>
      <c r="O579" s="50">
        <v>45</v>
      </c>
      <c r="P579" s="50">
        <v>1.4159292035398321</v>
      </c>
      <c r="Q579" s="50">
        <v>1.3163586137523471</v>
      </c>
      <c r="R579" s="50"/>
      <c r="S579" s="50">
        <v>45</v>
      </c>
      <c r="T579" s="50">
        <v>0.17699115044248609</v>
      </c>
      <c r="U579" s="50">
        <v>7.6700325944548631</v>
      </c>
      <c r="V579" s="50"/>
      <c r="W579" s="50">
        <v>-0.22322051899311859</v>
      </c>
      <c r="X579" s="50">
        <v>4.472126333388643E-2</v>
      </c>
      <c r="Y579" s="50">
        <v>1442</v>
      </c>
      <c r="Z579" s="50">
        <v>1294</v>
      </c>
      <c r="AA579" s="50" t="s">
        <v>1119</v>
      </c>
      <c r="AB579" s="50" t="s">
        <v>2740</v>
      </c>
    </row>
    <row r="580" spans="1:28" ht="15" x14ac:dyDescent="0.25">
      <c r="A580" s="50">
        <v>154</v>
      </c>
      <c r="B580" s="50">
        <v>2001</v>
      </c>
      <c r="C580" s="50" t="s">
        <v>823</v>
      </c>
      <c r="D580" s="50" t="s">
        <v>2733</v>
      </c>
      <c r="E580" s="50" t="s">
        <v>1966</v>
      </c>
      <c r="F580" s="50" t="s">
        <v>855</v>
      </c>
      <c r="G580" s="50" t="s">
        <v>922</v>
      </c>
      <c r="H580" s="50" t="s">
        <v>824</v>
      </c>
      <c r="I580" s="50">
        <v>4</v>
      </c>
      <c r="J580" s="50">
        <v>3.2876352039977637E-2</v>
      </c>
      <c r="K580" s="50" t="s">
        <v>1972</v>
      </c>
      <c r="L580" s="50" t="s">
        <v>1373</v>
      </c>
      <c r="M580" s="50" t="s">
        <v>842</v>
      </c>
      <c r="N580" s="50" t="s">
        <v>2140</v>
      </c>
      <c r="O580" s="50">
        <v>45</v>
      </c>
      <c r="P580" s="50">
        <v>1.4159292035398321</v>
      </c>
      <c r="Q580" s="50">
        <v>3.252691193458118</v>
      </c>
      <c r="R580" s="50"/>
      <c r="S580" s="50">
        <v>45</v>
      </c>
      <c r="T580" s="50">
        <v>0.17699115044248609</v>
      </c>
      <c r="U580" s="50">
        <v>4.7973325921807843</v>
      </c>
      <c r="V580" s="50"/>
      <c r="W580" s="50">
        <v>-0.29971017731498129</v>
      </c>
      <c r="X580" s="50">
        <v>4.4943478835478758E-2</v>
      </c>
      <c r="Y580" s="50">
        <v>1442</v>
      </c>
      <c r="Z580" s="50">
        <v>1295</v>
      </c>
      <c r="AA580" s="50" t="s">
        <v>1119</v>
      </c>
      <c r="AB580" s="50" t="s">
        <v>2740</v>
      </c>
    </row>
    <row r="581" spans="1:28" ht="15" x14ac:dyDescent="0.25">
      <c r="A581" s="50">
        <v>154</v>
      </c>
      <c r="B581" s="50">
        <v>2001</v>
      </c>
      <c r="C581" s="50" t="s">
        <v>823</v>
      </c>
      <c r="D581" s="50" t="s">
        <v>2733</v>
      </c>
      <c r="E581" s="50" t="s">
        <v>1967</v>
      </c>
      <c r="F581" s="50" t="s">
        <v>855</v>
      </c>
      <c r="G581" s="50" t="s">
        <v>922</v>
      </c>
      <c r="H581" s="50" t="s">
        <v>824</v>
      </c>
      <c r="I581" s="50">
        <v>4</v>
      </c>
      <c r="J581" s="50">
        <v>3.2876352039977637E-2</v>
      </c>
      <c r="K581" s="50" t="s">
        <v>1972</v>
      </c>
      <c r="L581" s="50" t="s">
        <v>1373</v>
      </c>
      <c r="M581" s="50" t="s">
        <v>842</v>
      </c>
      <c r="N581" s="50" t="s">
        <v>2140</v>
      </c>
      <c r="O581" s="50">
        <v>45</v>
      </c>
      <c r="P581" s="50">
        <v>1.4159292035398321</v>
      </c>
      <c r="Q581" s="50">
        <v>13.7</v>
      </c>
      <c r="R581" s="50"/>
      <c r="S581" s="50">
        <v>45</v>
      </c>
      <c r="T581" s="50">
        <v>0.17699115044248609</v>
      </c>
      <c r="U581" s="50">
        <v>21.416430594900881</v>
      </c>
      <c r="V581" s="50"/>
      <c r="W581" s="50">
        <v>-6.8328184706183848E-2</v>
      </c>
      <c r="X581" s="50">
        <v>4.4470381893473569E-2</v>
      </c>
      <c r="Y581" s="50">
        <v>1442</v>
      </c>
      <c r="Z581" s="50">
        <v>1296</v>
      </c>
      <c r="AA581" s="50" t="s">
        <v>1119</v>
      </c>
      <c r="AB581" s="50" t="s">
        <v>2740</v>
      </c>
    </row>
    <row r="582" spans="1:28" ht="15" x14ac:dyDescent="0.25">
      <c r="A582" s="50">
        <v>154</v>
      </c>
      <c r="B582" s="50">
        <v>2001</v>
      </c>
      <c r="C582" s="50" t="s">
        <v>823</v>
      </c>
      <c r="D582" s="50" t="s">
        <v>2733</v>
      </c>
      <c r="E582" s="50" t="s">
        <v>1968</v>
      </c>
      <c r="F582" s="50" t="s">
        <v>855</v>
      </c>
      <c r="G582" s="50" t="s">
        <v>922</v>
      </c>
      <c r="H582" s="50" t="s">
        <v>824</v>
      </c>
      <c r="I582" s="50">
        <v>4</v>
      </c>
      <c r="J582" s="50">
        <v>3.2876352039977637E-2</v>
      </c>
      <c r="K582" s="50" t="s">
        <v>1972</v>
      </c>
      <c r="L582" s="50" t="s">
        <v>1373</v>
      </c>
      <c r="M582" s="50" t="s">
        <v>842</v>
      </c>
      <c r="N582" s="50" t="s">
        <v>2140</v>
      </c>
      <c r="O582" s="50">
        <v>45</v>
      </c>
      <c r="P582" s="50">
        <v>1.4159292035398321</v>
      </c>
      <c r="Q582" s="50">
        <v>14.96615496707321</v>
      </c>
      <c r="R582" s="50"/>
      <c r="S582" s="50">
        <v>45</v>
      </c>
      <c r="T582" s="50">
        <v>0.35398230088496518</v>
      </c>
      <c r="U582" s="50">
        <v>21.051848783479048</v>
      </c>
      <c r="V582" s="50"/>
      <c r="W582" s="50">
        <v>-5.7646261795013247E-2</v>
      </c>
      <c r="X582" s="50">
        <v>4.4462906063883E-2</v>
      </c>
      <c r="Y582" s="50">
        <v>1442</v>
      </c>
      <c r="Z582" s="50">
        <v>1297</v>
      </c>
      <c r="AA582" s="50" t="s">
        <v>1119</v>
      </c>
      <c r="AB582" s="50" t="s">
        <v>2740</v>
      </c>
    </row>
    <row r="583" spans="1:28" ht="15" x14ac:dyDescent="0.25">
      <c r="A583" s="50">
        <v>154</v>
      </c>
      <c r="B583" s="50">
        <v>2001</v>
      </c>
      <c r="C583" s="50" t="s">
        <v>823</v>
      </c>
      <c r="D583" s="50" t="s">
        <v>2733</v>
      </c>
      <c r="E583" s="50" t="s">
        <v>1969</v>
      </c>
      <c r="F583" s="50" t="s">
        <v>855</v>
      </c>
      <c r="G583" s="50" t="s">
        <v>922</v>
      </c>
      <c r="H583" s="50" t="s">
        <v>824</v>
      </c>
      <c r="I583" s="50">
        <v>4</v>
      </c>
      <c r="J583" s="50">
        <v>3.2876352039977637E-2</v>
      </c>
      <c r="K583" s="50" t="s">
        <v>1972</v>
      </c>
      <c r="L583" s="50" t="s">
        <v>1373</v>
      </c>
      <c r="M583" s="50" t="s">
        <v>842</v>
      </c>
      <c r="N583" s="50" t="s">
        <v>2140</v>
      </c>
      <c r="O583" s="50">
        <v>45</v>
      </c>
      <c r="P583" s="50">
        <v>1.4159292035398321</v>
      </c>
      <c r="Q583" s="50">
        <v>34.681870671425308</v>
      </c>
      <c r="R583" s="50"/>
      <c r="S583" s="50">
        <v>45</v>
      </c>
      <c r="T583" s="50">
        <v>0.17699115044248609</v>
      </c>
      <c r="U583" s="50">
        <v>86.424074394352843</v>
      </c>
      <c r="V583" s="50"/>
      <c r="W583" s="50">
        <v>-1.865419372727008E-2</v>
      </c>
      <c r="X583" s="50">
        <v>4.4446377660797863E-2</v>
      </c>
      <c r="Y583" s="50">
        <v>1442</v>
      </c>
      <c r="Z583" s="50">
        <v>1298</v>
      </c>
      <c r="AA583" s="50" t="s">
        <v>1119</v>
      </c>
      <c r="AB583" s="50" t="s">
        <v>2740</v>
      </c>
    </row>
    <row r="584" spans="1:28" ht="15" x14ac:dyDescent="0.25">
      <c r="A584" s="50">
        <v>154</v>
      </c>
      <c r="B584" s="50">
        <v>2001</v>
      </c>
      <c r="C584" s="50" t="s">
        <v>823</v>
      </c>
      <c r="D584" s="50" t="s">
        <v>2733</v>
      </c>
      <c r="E584" s="50" t="s">
        <v>1970</v>
      </c>
      <c r="F584" s="50" t="s">
        <v>855</v>
      </c>
      <c r="G584" s="50" t="s">
        <v>922</v>
      </c>
      <c r="H584" s="50" t="s">
        <v>824</v>
      </c>
      <c r="I584" s="50">
        <v>4</v>
      </c>
      <c r="J584" s="50">
        <v>3.2876352039977637E-2</v>
      </c>
      <c r="K584" s="50" t="s">
        <v>1972</v>
      </c>
      <c r="L584" s="50" t="s">
        <v>1373</v>
      </c>
      <c r="M584" s="50" t="s">
        <v>842</v>
      </c>
      <c r="N584" s="50" t="s">
        <v>2140</v>
      </c>
      <c r="O584" s="50">
        <v>45</v>
      </c>
      <c r="P584" s="50">
        <v>1.4159292035398321</v>
      </c>
      <c r="Q584" s="50">
        <v>2.5778086675693328</v>
      </c>
      <c r="R584" s="50"/>
      <c r="S584" s="50">
        <v>45</v>
      </c>
      <c r="T584" s="50">
        <v>0.26548672566372389</v>
      </c>
      <c r="U584" s="50">
        <v>31.883447010902351</v>
      </c>
      <c r="V584" s="50"/>
      <c r="W584" s="50">
        <v>-5.0427813325320661E-2</v>
      </c>
      <c r="X584" s="50">
        <v>4.44585720242043E-2</v>
      </c>
      <c r="Y584" s="50">
        <v>1442</v>
      </c>
      <c r="Z584" s="50">
        <v>1299</v>
      </c>
      <c r="AA584" s="50" t="s">
        <v>1119</v>
      </c>
      <c r="AB584" s="50" t="s">
        <v>2740</v>
      </c>
    </row>
    <row r="585" spans="1:28" ht="15" x14ac:dyDescent="0.25">
      <c r="A585" s="50">
        <v>154</v>
      </c>
      <c r="B585" s="50">
        <v>2001</v>
      </c>
      <c r="C585" s="50" t="s">
        <v>823</v>
      </c>
      <c r="D585" s="50" t="s">
        <v>2733</v>
      </c>
      <c r="E585" s="50" t="s">
        <v>1670</v>
      </c>
      <c r="F585" s="50" t="s">
        <v>855</v>
      </c>
      <c r="G585" s="50" t="s">
        <v>922</v>
      </c>
      <c r="H585" s="50" t="s">
        <v>824</v>
      </c>
      <c r="I585" s="50">
        <v>4</v>
      </c>
      <c r="J585" s="50">
        <v>3.2876352039977637E-2</v>
      </c>
      <c r="K585" s="50" t="s">
        <v>1972</v>
      </c>
      <c r="L585" s="50" t="s">
        <v>1373</v>
      </c>
      <c r="M585" s="50" t="s">
        <v>842</v>
      </c>
      <c r="N585" s="50" t="s">
        <v>2140</v>
      </c>
      <c r="O585" s="50">
        <v>45</v>
      </c>
      <c r="P585" s="50">
        <v>1.4159292035398321</v>
      </c>
      <c r="Q585" s="50">
        <v>14.30908802125418</v>
      </c>
      <c r="R585" s="50"/>
      <c r="S585" s="50">
        <v>45</v>
      </c>
      <c r="T585" s="50">
        <v>0.26548672566372389</v>
      </c>
      <c r="U585" s="50">
        <v>25.612496949731391</v>
      </c>
      <c r="V585" s="50"/>
      <c r="W585" s="50">
        <v>-5.4980886245902277E-2</v>
      </c>
      <c r="X585" s="50">
        <v>4.4461238321402141E-2</v>
      </c>
      <c r="Y585" s="50">
        <v>1442</v>
      </c>
      <c r="Z585" s="50">
        <v>1300</v>
      </c>
      <c r="AA585" s="50" t="s">
        <v>1119</v>
      </c>
      <c r="AB585" s="50" t="s">
        <v>2740</v>
      </c>
    </row>
    <row r="586" spans="1:28" ht="15" x14ac:dyDescent="0.25">
      <c r="A586" s="50">
        <v>154</v>
      </c>
      <c r="B586" s="50">
        <v>2001</v>
      </c>
      <c r="C586" s="50" t="s">
        <v>823</v>
      </c>
      <c r="D586" s="50" t="s">
        <v>2733</v>
      </c>
      <c r="E586" s="50" t="s">
        <v>1796</v>
      </c>
      <c r="F586" s="50" t="s">
        <v>855</v>
      </c>
      <c r="G586" s="50" t="s">
        <v>922</v>
      </c>
      <c r="H586" s="50" t="s">
        <v>824</v>
      </c>
      <c r="I586" s="50">
        <v>4</v>
      </c>
      <c r="J586" s="50">
        <v>3.2876352039977637E-2</v>
      </c>
      <c r="K586" s="50" t="s">
        <v>1972</v>
      </c>
      <c r="L586" s="50" t="s">
        <v>1373</v>
      </c>
      <c r="M586" s="50" t="s">
        <v>842</v>
      </c>
      <c r="N586" s="50" t="s">
        <v>2140</v>
      </c>
      <c r="O586" s="50">
        <v>45</v>
      </c>
      <c r="P586" s="50">
        <v>1.4159292035398321</v>
      </c>
      <c r="Q586" s="50">
        <v>17.199264519158952</v>
      </c>
      <c r="R586" s="50"/>
      <c r="S586" s="50">
        <v>45</v>
      </c>
      <c r="T586" s="50">
        <v>0.26548672566372389</v>
      </c>
      <c r="U586" s="50">
        <v>13.4</v>
      </c>
      <c r="V586" s="50"/>
      <c r="W586" s="50">
        <v>-7.3983047976044908E-2</v>
      </c>
      <c r="X586" s="50">
        <v>4.4474852729932367E-2</v>
      </c>
      <c r="Y586" s="50">
        <v>1442</v>
      </c>
      <c r="Z586" s="50">
        <v>1301</v>
      </c>
      <c r="AA586" s="50" t="s">
        <v>1119</v>
      </c>
      <c r="AB586" s="50" t="s">
        <v>2740</v>
      </c>
    </row>
    <row r="587" spans="1:28" ht="15" x14ac:dyDescent="0.25">
      <c r="A587" s="50">
        <v>154</v>
      </c>
      <c r="B587" s="50">
        <v>2001</v>
      </c>
      <c r="C587" s="50" t="s">
        <v>823</v>
      </c>
      <c r="D587" s="50" t="s">
        <v>2733</v>
      </c>
      <c r="E587" s="50" t="s">
        <v>1964</v>
      </c>
      <c r="F587" s="50" t="s">
        <v>855</v>
      </c>
      <c r="G587" s="50" t="s">
        <v>922</v>
      </c>
      <c r="H587" s="50" t="s">
        <v>824</v>
      </c>
      <c r="I587" s="50">
        <v>4</v>
      </c>
      <c r="J587" s="50">
        <v>3.2876352039977637E-2</v>
      </c>
      <c r="K587" s="50" t="s">
        <v>1972</v>
      </c>
      <c r="L587" s="50" t="s">
        <v>1373</v>
      </c>
      <c r="M587" s="50" t="s">
        <v>842</v>
      </c>
      <c r="N587" s="50" t="s">
        <v>2140</v>
      </c>
      <c r="O587" s="50">
        <v>45</v>
      </c>
      <c r="P587" s="50">
        <v>0.1886792452830228</v>
      </c>
      <c r="Q587" s="50">
        <v>6.0102163022640038</v>
      </c>
      <c r="R587" s="50"/>
      <c r="S587" s="50">
        <v>45</v>
      </c>
      <c r="T587" s="50">
        <v>0.1886792452830228</v>
      </c>
      <c r="U587" s="50">
        <v>11.39572843055694</v>
      </c>
      <c r="V587" s="50"/>
      <c r="W587" s="50">
        <v>0</v>
      </c>
      <c r="X587" s="50">
        <v>4.4444444444444453E-2</v>
      </c>
      <c r="Y587" s="50">
        <v>1445</v>
      </c>
      <c r="Z587" s="50">
        <v>1302</v>
      </c>
      <c r="AA587" s="50" t="s">
        <v>1119</v>
      </c>
      <c r="AB587" s="50" t="s">
        <v>2740</v>
      </c>
    </row>
    <row r="588" spans="1:28" ht="15" x14ac:dyDescent="0.25">
      <c r="A588" s="50">
        <v>154</v>
      </c>
      <c r="B588" s="50">
        <v>2001</v>
      </c>
      <c r="C588" s="50" t="s">
        <v>823</v>
      </c>
      <c r="D588" s="50" t="s">
        <v>2733</v>
      </c>
      <c r="E588" s="50" t="s">
        <v>1288</v>
      </c>
      <c r="F588" s="50" t="s">
        <v>855</v>
      </c>
      <c r="G588" s="50" t="s">
        <v>922</v>
      </c>
      <c r="H588" s="50" t="s">
        <v>824</v>
      </c>
      <c r="I588" s="50">
        <v>4</v>
      </c>
      <c r="J588" s="50">
        <v>3.2876352039977637E-2</v>
      </c>
      <c r="K588" s="50" t="s">
        <v>1972</v>
      </c>
      <c r="L588" s="50" t="s">
        <v>1373</v>
      </c>
      <c r="M588" s="50" t="s">
        <v>842</v>
      </c>
      <c r="N588" s="50" t="s">
        <v>2140</v>
      </c>
      <c r="O588" s="50">
        <v>45</v>
      </c>
      <c r="P588" s="50">
        <v>0.1886792452830228</v>
      </c>
      <c r="Q588" s="50">
        <v>20.595362950655971</v>
      </c>
      <c r="R588" s="50"/>
      <c r="S588" s="50">
        <v>45</v>
      </c>
      <c r="T588" s="50">
        <v>0.1886792452830228</v>
      </c>
      <c r="U588" s="50">
        <v>20.90069934526603</v>
      </c>
      <c r="V588" s="50"/>
      <c r="W588" s="50">
        <v>0</v>
      </c>
      <c r="X588" s="50">
        <v>4.4444444444444453E-2</v>
      </c>
      <c r="Y588" s="50">
        <v>1445</v>
      </c>
      <c r="Z588" s="50">
        <v>1303</v>
      </c>
      <c r="AA588" s="50" t="s">
        <v>1119</v>
      </c>
      <c r="AB588" s="50" t="s">
        <v>2740</v>
      </c>
    </row>
    <row r="589" spans="1:28" ht="15" x14ac:dyDescent="0.25">
      <c r="A589" s="50">
        <v>154</v>
      </c>
      <c r="B589" s="50">
        <v>2001</v>
      </c>
      <c r="C589" s="50" t="s">
        <v>823</v>
      </c>
      <c r="D589" s="50" t="s">
        <v>2733</v>
      </c>
      <c r="E589" s="50" t="s">
        <v>1539</v>
      </c>
      <c r="F589" s="50" t="s">
        <v>855</v>
      </c>
      <c r="G589" s="50" t="s">
        <v>922</v>
      </c>
      <c r="H589" s="50" t="s">
        <v>824</v>
      </c>
      <c r="I589" s="50">
        <v>4</v>
      </c>
      <c r="J589" s="50">
        <v>3.2876352039977637E-2</v>
      </c>
      <c r="K589" s="50" t="s">
        <v>1972</v>
      </c>
      <c r="L589" s="50" t="s">
        <v>1373</v>
      </c>
      <c r="M589" s="50" t="s">
        <v>842</v>
      </c>
      <c r="N589" s="50" t="s">
        <v>2140</v>
      </c>
      <c r="O589" s="50">
        <v>45</v>
      </c>
      <c r="P589" s="50">
        <v>0.1886792452830228</v>
      </c>
      <c r="Q589" s="50">
        <v>18.58576874923391</v>
      </c>
      <c r="R589" s="50"/>
      <c r="S589" s="50">
        <v>45</v>
      </c>
      <c r="T589" s="50">
        <v>0.1886792452830228</v>
      </c>
      <c r="U589" s="50">
        <v>46.303427026495299</v>
      </c>
      <c r="V589" s="50"/>
      <c r="W589" s="50">
        <v>0</v>
      </c>
      <c r="X589" s="50">
        <v>4.4444444444444453E-2</v>
      </c>
      <c r="Y589" s="50">
        <v>1445</v>
      </c>
      <c r="Z589" s="50">
        <v>1305</v>
      </c>
      <c r="AA589" s="50" t="s">
        <v>1119</v>
      </c>
      <c r="AB589" s="50" t="s">
        <v>2740</v>
      </c>
    </row>
    <row r="590" spans="1:28" ht="15" x14ac:dyDescent="0.25">
      <c r="A590" s="50">
        <v>157</v>
      </c>
      <c r="B590" s="50">
        <v>2000</v>
      </c>
      <c r="C590" s="50" t="s">
        <v>823</v>
      </c>
      <c r="D590" s="50" t="s">
        <v>820</v>
      </c>
      <c r="E590" s="50" t="s">
        <v>1977</v>
      </c>
      <c r="F590" s="50" t="s">
        <v>855</v>
      </c>
      <c r="G590" s="50" t="s">
        <v>952</v>
      </c>
      <c r="H590" s="50" t="s">
        <v>834</v>
      </c>
      <c r="I590" s="50">
        <v>243</v>
      </c>
      <c r="J590" s="50">
        <v>84</v>
      </c>
      <c r="K590" s="50" t="s">
        <v>939</v>
      </c>
      <c r="L590" s="50" t="s">
        <v>1256</v>
      </c>
      <c r="M590" s="50" t="s">
        <v>842</v>
      </c>
      <c r="N590" s="50" t="s">
        <v>2140</v>
      </c>
      <c r="O590" s="50">
        <v>60</v>
      </c>
      <c r="P590" s="50">
        <v>141</v>
      </c>
      <c r="Q590" s="50">
        <v>18.736007138440229</v>
      </c>
      <c r="R590" s="50"/>
      <c r="S590" s="50">
        <v>120</v>
      </c>
      <c r="T590" s="50">
        <v>129</v>
      </c>
      <c r="U590" s="50">
        <v>19.950859950859918</v>
      </c>
      <c r="V590" s="50"/>
      <c r="W590" s="50">
        <v>-0.6110155855723719</v>
      </c>
      <c r="X590" s="50">
        <v>2.6037055682812081E-2</v>
      </c>
      <c r="Y590" s="50">
        <v>1458</v>
      </c>
      <c r="Z590" s="50">
        <v>1317</v>
      </c>
      <c r="AA590" s="50" t="s">
        <v>1119</v>
      </c>
      <c r="AB590" s="50" t="s">
        <v>2740</v>
      </c>
    </row>
    <row r="591" spans="1:28" ht="15" x14ac:dyDescent="0.25">
      <c r="A591" s="50">
        <v>157</v>
      </c>
      <c r="B591" s="50">
        <v>2000</v>
      </c>
      <c r="C591" s="50" t="s">
        <v>823</v>
      </c>
      <c r="D591" s="50" t="s">
        <v>820</v>
      </c>
      <c r="E591" s="50" t="s">
        <v>1978</v>
      </c>
      <c r="F591" s="50" t="s">
        <v>855</v>
      </c>
      <c r="G591" s="50" t="s">
        <v>952</v>
      </c>
      <c r="H591" s="50" t="s">
        <v>834</v>
      </c>
      <c r="I591" s="50">
        <v>10.5</v>
      </c>
      <c r="J591" s="50">
        <v>84</v>
      </c>
      <c r="K591" s="50" t="s">
        <v>939</v>
      </c>
      <c r="L591" s="50" t="s">
        <v>1256</v>
      </c>
      <c r="M591" s="50" t="s">
        <v>842</v>
      </c>
      <c r="N591" s="50" t="s">
        <v>2140</v>
      </c>
      <c r="O591" s="50">
        <v>60</v>
      </c>
      <c r="P591" s="50">
        <v>141</v>
      </c>
      <c r="Q591" s="50">
        <v>17.42443112414291</v>
      </c>
      <c r="R591" s="50"/>
      <c r="S591" s="50">
        <v>120</v>
      </c>
      <c r="T591" s="50">
        <v>146</v>
      </c>
      <c r="U591" s="50">
        <v>5.0596442562694079</v>
      </c>
      <c r="V591" s="50"/>
      <c r="W591" s="50">
        <v>0.45883170744151358</v>
      </c>
      <c r="X591" s="50">
        <v>2.5584795932649149E-2</v>
      </c>
      <c r="Y591" s="50">
        <v>1458</v>
      </c>
      <c r="Z591" s="50">
        <v>1318</v>
      </c>
      <c r="AA591" s="50" t="s">
        <v>1119</v>
      </c>
      <c r="AB591" s="50" t="s">
        <v>2740</v>
      </c>
    </row>
    <row r="592" spans="1:28" ht="15" x14ac:dyDescent="0.25">
      <c r="A592" s="50">
        <v>157</v>
      </c>
      <c r="B592" s="50">
        <v>2000</v>
      </c>
      <c r="C592" s="50" t="s">
        <v>823</v>
      </c>
      <c r="D592" s="50" t="s">
        <v>820</v>
      </c>
      <c r="E592" s="50" t="s">
        <v>2741</v>
      </c>
      <c r="F592" s="50" t="s">
        <v>855</v>
      </c>
      <c r="G592" s="50" t="s">
        <v>952</v>
      </c>
      <c r="H592" s="50" t="s">
        <v>834</v>
      </c>
      <c r="I592" s="50">
        <v>25</v>
      </c>
      <c r="J592" s="50">
        <v>84</v>
      </c>
      <c r="K592" s="50" t="s">
        <v>939</v>
      </c>
      <c r="L592" s="50" t="s">
        <v>1256</v>
      </c>
      <c r="M592" s="50" t="s">
        <v>842</v>
      </c>
      <c r="N592" s="50" t="s">
        <v>2140</v>
      </c>
      <c r="O592" s="50">
        <v>60</v>
      </c>
      <c r="P592" s="50">
        <v>141</v>
      </c>
      <c r="Q592" s="50">
        <v>9.5435999497045128</v>
      </c>
      <c r="R592" s="50"/>
      <c r="S592" s="50">
        <v>180</v>
      </c>
      <c r="T592" s="50">
        <v>167</v>
      </c>
      <c r="U592" s="50">
        <v>7.0286414049942829</v>
      </c>
      <c r="V592" s="50"/>
      <c r="W592" s="50">
        <v>3.353440605676004</v>
      </c>
      <c r="X592" s="50">
        <v>4.5650480338465242E-2</v>
      </c>
      <c r="Y592" s="50">
        <v>1458</v>
      </c>
      <c r="Z592" s="50">
        <v>1319</v>
      </c>
      <c r="AA592" s="50" t="s">
        <v>1119</v>
      </c>
      <c r="AB592" s="50" t="s">
        <v>2740</v>
      </c>
    </row>
    <row r="593" spans="1:28" ht="15" x14ac:dyDescent="0.25">
      <c r="A593" s="50">
        <v>157</v>
      </c>
      <c r="B593" s="50">
        <v>2000</v>
      </c>
      <c r="C593" s="50" t="s">
        <v>823</v>
      </c>
      <c r="D593" s="50" t="s">
        <v>820</v>
      </c>
      <c r="E593" s="50" t="s">
        <v>1977</v>
      </c>
      <c r="F593" s="50" t="s">
        <v>855</v>
      </c>
      <c r="G593" s="50" t="s">
        <v>848</v>
      </c>
      <c r="H593" s="50" t="s">
        <v>834</v>
      </c>
      <c r="I593" s="50">
        <v>25</v>
      </c>
      <c r="J593" s="50">
        <v>84</v>
      </c>
      <c r="K593" s="50" t="s">
        <v>939</v>
      </c>
      <c r="L593" s="50" t="s">
        <v>1256</v>
      </c>
      <c r="M593" s="50" t="s">
        <v>842</v>
      </c>
      <c r="N593" s="50" t="s">
        <v>2140</v>
      </c>
      <c r="O593" s="50">
        <v>36</v>
      </c>
      <c r="P593" s="50">
        <v>91</v>
      </c>
      <c r="Q593" s="50">
        <v>12.71325292755556</v>
      </c>
      <c r="R593" s="50"/>
      <c r="S593" s="50">
        <v>72</v>
      </c>
      <c r="T593" s="50">
        <v>93</v>
      </c>
      <c r="U593" s="50">
        <v>0.1414213562373095</v>
      </c>
      <c r="V593" s="50"/>
      <c r="W593" s="50">
        <v>0.27179747362028811</v>
      </c>
      <c r="X593" s="50">
        <v>4.2008675308640608E-2</v>
      </c>
      <c r="Y593" s="50">
        <v>1459</v>
      </c>
      <c r="Z593" s="50">
        <v>1320</v>
      </c>
      <c r="AA593" s="50" t="s">
        <v>1119</v>
      </c>
      <c r="AB593" s="50" t="s">
        <v>2740</v>
      </c>
    </row>
    <row r="594" spans="1:28" ht="15" x14ac:dyDescent="0.25">
      <c r="A594" s="50">
        <v>157</v>
      </c>
      <c r="B594" s="50">
        <v>2000</v>
      </c>
      <c r="C594" s="50" t="s">
        <v>823</v>
      </c>
      <c r="D594" s="50" t="s">
        <v>820</v>
      </c>
      <c r="E594" s="50" t="s">
        <v>1978</v>
      </c>
      <c r="F594" s="50" t="s">
        <v>855</v>
      </c>
      <c r="G594" s="50" t="s">
        <v>848</v>
      </c>
      <c r="H594" s="50" t="s">
        <v>834</v>
      </c>
      <c r="I594" s="50">
        <v>243</v>
      </c>
      <c r="J594" s="50">
        <v>84</v>
      </c>
      <c r="K594" s="50" t="s">
        <v>939</v>
      </c>
      <c r="L594" s="50" t="s">
        <v>1256</v>
      </c>
      <c r="M594" s="50" t="s">
        <v>842</v>
      </c>
      <c r="N594" s="50" t="s">
        <v>2140</v>
      </c>
      <c r="O594" s="50">
        <v>36</v>
      </c>
      <c r="P594" s="50">
        <v>91</v>
      </c>
      <c r="Q594" s="50">
        <v>213.85646868869779</v>
      </c>
      <c r="R594" s="50"/>
      <c r="S594" s="50">
        <v>72</v>
      </c>
      <c r="T594" s="50">
        <v>85</v>
      </c>
      <c r="U594" s="50">
        <v>36.091212425834762</v>
      </c>
      <c r="V594" s="50"/>
      <c r="W594" s="50">
        <v>-4.7136636105494518E-2</v>
      </c>
      <c r="X594" s="50">
        <v>4.1676953066959913E-2</v>
      </c>
      <c r="Y594" s="50">
        <v>1459</v>
      </c>
      <c r="Z594" s="50">
        <v>1321</v>
      </c>
      <c r="AA594" s="50" t="s">
        <v>1119</v>
      </c>
      <c r="AB594" s="50" t="s">
        <v>2740</v>
      </c>
    </row>
    <row r="595" spans="1:28" ht="15" x14ac:dyDescent="0.25">
      <c r="A595" s="50">
        <v>157</v>
      </c>
      <c r="B595" s="50">
        <v>2000</v>
      </c>
      <c r="C595" s="50" t="s">
        <v>823</v>
      </c>
      <c r="D595" s="50" t="s">
        <v>820</v>
      </c>
      <c r="E595" s="50" t="s">
        <v>2741</v>
      </c>
      <c r="F595" s="50" t="s">
        <v>855</v>
      </c>
      <c r="G595" s="50" t="s">
        <v>848</v>
      </c>
      <c r="H595" s="50" t="s">
        <v>834</v>
      </c>
      <c r="I595" s="50">
        <v>400</v>
      </c>
      <c r="J595" s="50">
        <v>84</v>
      </c>
      <c r="K595" s="50" t="s">
        <v>939</v>
      </c>
      <c r="L595" s="50" t="s">
        <v>1256</v>
      </c>
      <c r="M595" s="50" t="s">
        <v>842</v>
      </c>
      <c r="N595" s="50" t="s">
        <v>2140</v>
      </c>
      <c r="O595" s="50">
        <v>36</v>
      </c>
      <c r="P595" s="50">
        <v>91</v>
      </c>
      <c r="Q595" s="50">
        <v>33.1034482758621</v>
      </c>
      <c r="R595" s="50"/>
      <c r="S595" s="50">
        <v>108</v>
      </c>
      <c r="T595" s="50">
        <v>161</v>
      </c>
      <c r="U595" s="50">
        <v>20.70512084465777</v>
      </c>
      <c r="V595" s="50"/>
      <c r="W595" s="50">
        <v>2.8590114098849968</v>
      </c>
      <c r="X595" s="50">
        <v>6.5418794821247447E-2</v>
      </c>
      <c r="Y595" s="50">
        <v>1459</v>
      </c>
      <c r="Z595" s="50">
        <v>1322</v>
      </c>
      <c r="AA595" s="50" t="s">
        <v>1119</v>
      </c>
      <c r="AB595" s="50" t="s">
        <v>2740</v>
      </c>
    </row>
    <row r="596" spans="1:28" ht="15" x14ac:dyDescent="0.25">
      <c r="A596" s="50">
        <v>46</v>
      </c>
      <c r="B596" s="50">
        <v>1996</v>
      </c>
      <c r="C596" s="50" t="s">
        <v>823</v>
      </c>
      <c r="D596" s="50" t="s">
        <v>2733</v>
      </c>
      <c r="E596" s="50" t="s">
        <v>1865</v>
      </c>
      <c r="F596" s="50" t="s">
        <v>855</v>
      </c>
      <c r="G596" s="50" t="s">
        <v>848</v>
      </c>
      <c r="H596" s="50" t="s">
        <v>824</v>
      </c>
      <c r="I596" s="50">
        <v>10.5</v>
      </c>
      <c r="J596" s="50">
        <v>12</v>
      </c>
      <c r="K596" s="50" t="s">
        <v>940</v>
      </c>
      <c r="L596" s="50" t="s">
        <v>1256</v>
      </c>
      <c r="M596" s="50" t="s">
        <v>2341</v>
      </c>
      <c r="N596" s="50" t="s">
        <v>2140</v>
      </c>
      <c r="O596" s="50">
        <v>36</v>
      </c>
      <c r="P596" s="50">
        <v>39.14</v>
      </c>
      <c r="Q596" s="50">
        <v>8.8400930856361359</v>
      </c>
      <c r="R596" s="50"/>
      <c r="S596" s="50">
        <v>36</v>
      </c>
      <c r="T596" s="50">
        <v>50.75</v>
      </c>
      <c r="U596" s="50">
        <v>3.6719477120460202</v>
      </c>
      <c r="V596" s="50"/>
      <c r="W596" s="50">
        <v>1.6967949681551029</v>
      </c>
      <c r="X596" s="50">
        <v>7.5549396971919966E-2</v>
      </c>
      <c r="Y596" s="50">
        <v>1804</v>
      </c>
      <c r="Z596" s="50">
        <v>1553</v>
      </c>
      <c r="AA596" s="50" t="s">
        <v>1119</v>
      </c>
      <c r="AB596" s="50" t="s">
        <v>2740</v>
      </c>
    </row>
    <row r="597" spans="1:28" ht="15" x14ac:dyDescent="0.25">
      <c r="A597" s="50">
        <v>46</v>
      </c>
      <c r="B597" s="50">
        <v>1996</v>
      </c>
      <c r="C597" s="50" t="s">
        <v>823</v>
      </c>
      <c r="D597" s="50" t="s">
        <v>2733</v>
      </c>
      <c r="E597" s="50" t="s">
        <v>1865</v>
      </c>
      <c r="F597" s="50" t="s">
        <v>855</v>
      </c>
      <c r="G597" s="50" t="s">
        <v>848</v>
      </c>
      <c r="H597" s="50" t="s">
        <v>824</v>
      </c>
      <c r="I597" s="50">
        <v>10.5</v>
      </c>
      <c r="J597" s="50">
        <v>24</v>
      </c>
      <c r="K597" s="50" t="s">
        <v>940</v>
      </c>
      <c r="L597" s="50" t="s">
        <v>1256</v>
      </c>
      <c r="M597" s="50" t="s">
        <v>2341</v>
      </c>
      <c r="N597" s="50" t="s">
        <v>2140</v>
      </c>
      <c r="O597" s="50">
        <v>36</v>
      </c>
      <c r="P597" s="50">
        <v>23.09</v>
      </c>
      <c r="Q597" s="50">
        <v>1.662768775266122</v>
      </c>
      <c r="R597" s="50"/>
      <c r="S597" s="50">
        <v>36</v>
      </c>
      <c r="T597" s="50">
        <v>28.09</v>
      </c>
      <c r="U597" s="50">
        <v>7.3438954240920404</v>
      </c>
      <c r="V597" s="50"/>
      <c r="W597" s="50">
        <v>0.92897647026686814</v>
      </c>
      <c r="X597" s="50">
        <v>6.1548592238260341E-2</v>
      </c>
      <c r="Y597" s="50">
        <v>1805</v>
      </c>
      <c r="Z597" s="50">
        <v>1553</v>
      </c>
      <c r="AA597" s="50" t="s">
        <v>1119</v>
      </c>
      <c r="AB597" s="50" t="s">
        <v>2740</v>
      </c>
    </row>
    <row r="598" spans="1:28" ht="15" x14ac:dyDescent="0.25">
      <c r="A598" s="50">
        <v>46</v>
      </c>
      <c r="B598" s="50">
        <v>1996</v>
      </c>
      <c r="C598" s="50" t="s">
        <v>823</v>
      </c>
      <c r="D598" s="50" t="s">
        <v>2733</v>
      </c>
      <c r="E598" s="50" t="s">
        <v>1865</v>
      </c>
      <c r="F598" s="50" t="s">
        <v>855</v>
      </c>
      <c r="G598" s="50" t="s">
        <v>848</v>
      </c>
      <c r="H598" s="50" t="s">
        <v>824</v>
      </c>
      <c r="I598" s="50">
        <v>10.5</v>
      </c>
      <c r="J598" s="50">
        <v>36</v>
      </c>
      <c r="K598" s="50" t="s">
        <v>940</v>
      </c>
      <c r="L598" s="50" t="s">
        <v>1256</v>
      </c>
      <c r="M598" s="50" t="s">
        <v>2341</v>
      </c>
      <c r="N598" s="50" t="s">
        <v>2140</v>
      </c>
      <c r="O598" s="50">
        <v>36</v>
      </c>
      <c r="P598" s="50">
        <v>14.73</v>
      </c>
      <c r="Q598" s="50">
        <v>0.62353829072479572</v>
      </c>
      <c r="R598" s="50"/>
      <c r="S598" s="50">
        <v>36</v>
      </c>
      <c r="T598" s="50">
        <v>4.21</v>
      </c>
      <c r="U598" s="50">
        <v>5.1720402163943007</v>
      </c>
      <c r="V598" s="50"/>
      <c r="W598" s="50">
        <v>-2.825123691204587</v>
      </c>
      <c r="X598" s="50">
        <v>0.1109814157680932</v>
      </c>
      <c r="Y598" s="50">
        <v>1806</v>
      </c>
      <c r="Z598" s="50">
        <v>1553</v>
      </c>
      <c r="AA598" s="50" t="s">
        <v>1119</v>
      </c>
      <c r="AB598" s="50" t="s">
        <v>2740</v>
      </c>
    </row>
    <row r="599" spans="1:28" ht="15" x14ac:dyDescent="0.25">
      <c r="A599" s="50">
        <v>46</v>
      </c>
      <c r="B599" s="50">
        <v>1996</v>
      </c>
      <c r="C599" s="50" t="s">
        <v>823</v>
      </c>
      <c r="D599" s="50" t="s">
        <v>820</v>
      </c>
      <c r="E599" s="50" t="s">
        <v>2343</v>
      </c>
      <c r="F599" s="50" t="s">
        <v>855</v>
      </c>
      <c r="G599" s="50" t="s">
        <v>848</v>
      </c>
      <c r="H599" s="50" t="s">
        <v>824</v>
      </c>
      <c r="I599" s="50">
        <v>10.5</v>
      </c>
      <c r="J599" s="50">
        <v>12</v>
      </c>
      <c r="K599" s="50" t="s">
        <v>940</v>
      </c>
      <c r="L599" s="50" t="s">
        <v>1256</v>
      </c>
      <c r="M599" s="50" t="s">
        <v>2341</v>
      </c>
      <c r="N599" s="50" t="s">
        <v>2140</v>
      </c>
      <c r="O599" s="50">
        <v>36</v>
      </c>
      <c r="P599" s="50">
        <v>39.14</v>
      </c>
      <c r="Q599" s="50">
        <v>18.10427087155227</v>
      </c>
      <c r="R599" s="50"/>
      <c r="S599" s="50">
        <v>36</v>
      </c>
      <c r="T599" s="50">
        <v>93.97</v>
      </c>
      <c r="U599" s="50">
        <v>75.742553319092764</v>
      </c>
      <c r="V599" s="50"/>
      <c r="W599" s="50">
        <v>0.98498738324518997</v>
      </c>
      <c r="X599" s="50">
        <v>6.2293056563556992E-2</v>
      </c>
      <c r="Y599" s="50">
        <v>1804</v>
      </c>
      <c r="Z599" s="50">
        <v>1554</v>
      </c>
      <c r="AA599" s="50" t="s">
        <v>1119</v>
      </c>
      <c r="AB599" s="50" t="s">
        <v>2740</v>
      </c>
    </row>
    <row r="600" spans="1:28" ht="15" x14ac:dyDescent="0.25">
      <c r="A600" s="50">
        <v>46</v>
      </c>
      <c r="B600" s="50">
        <v>1996</v>
      </c>
      <c r="C600" s="50" t="s">
        <v>823</v>
      </c>
      <c r="D600" s="50" t="s">
        <v>820</v>
      </c>
      <c r="E600" s="50" t="s">
        <v>2343</v>
      </c>
      <c r="F600" s="50" t="s">
        <v>855</v>
      </c>
      <c r="G600" s="50" t="s">
        <v>848</v>
      </c>
      <c r="H600" s="50" t="s">
        <v>824</v>
      </c>
      <c r="I600" s="50">
        <v>10.5</v>
      </c>
      <c r="J600" s="50">
        <v>24</v>
      </c>
      <c r="K600" s="50" t="s">
        <v>940</v>
      </c>
      <c r="L600" s="50" t="s">
        <v>1256</v>
      </c>
      <c r="M600" s="50" t="s">
        <v>2341</v>
      </c>
      <c r="N600" s="50" t="s">
        <v>2140</v>
      </c>
      <c r="O600" s="50">
        <v>36</v>
      </c>
      <c r="P600" s="50">
        <v>23.09</v>
      </c>
      <c r="Q600" s="50">
        <v>0.91798692801150494</v>
      </c>
      <c r="R600" s="50"/>
      <c r="S600" s="50">
        <v>36</v>
      </c>
      <c r="T600" s="50">
        <v>57.94</v>
      </c>
      <c r="U600" s="50">
        <v>1.3224153668358329</v>
      </c>
      <c r="V600" s="50"/>
      <c r="W600" s="50">
        <v>30.286263597072949</v>
      </c>
      <c r="X600" s="50">
        <v>6.4254011296624016</v>
      </c>
      <c r="Y600" s="50">
        <v>1805</v>
      </c>
      <c r="Z600" s="50">
        <v>1554</v>
      </c>
      <c r="AA600" s="50" t="s">
        <v>1119</v>
      </c>
      <c r="AB600" s="50" t="s">
        <v>2740</v>
      </c>
    </row>
    <row r="601" spans="1:28" ht="15" x14ac:dyDescent="0.25">
      <c r="A601" s="50">
        <v>46</v>
      </c>
      <c r="B601" s="50">
        <v>1996</v>
      </c>
      <c r="C601" s="50" t="s">
        <v>823</v>
      </c>
      <c r="D601" s="50" t="s">
        <v>820</v>
      </c>
      <c r="E601" s="50" t="s">
        <v>2343</v>
      </c>
      <c r="F601" s="50" t="s">
        <v>855</v>
      </c>
      <c r="G601" s="50" t="s">
        <v>848</v>
      </c>
      <c r="H601" s="50" t="s">
        <v>824</v>
      </c>
      <c r="I601" s="50">
        <v>10.5</v>
      </c>
      <c r="J601" s="50">
        <v>36</v>
      </c>
      <c r="K601" s="50" t="s">
        <v>940</v>
      </c>
      <c r="L601" s="50" t="s">
        <v>1256</v>
      </c>
      <c r="M601" s="50" t="s">
        <v>2341</v>
      </c>
      <c r="N601" s="50" t="s">
        <v>2140</v>
      </c>
      <c r="O601" s="50">
        <v>36</v>
      </c>
      <c r="P601" s="50">
        <v>14.73</v>
      </c>
      <c r="Q601" s="50">
        <v>10.640680941983479</v>
      </c>
      <c r="R601" s="50"/>
      <c r="S601" s="50">
        <v>36</v>
      </c>
      <c r="T601" s="50">
        <v>39.340000000000003</v>
      </c>
      <c r="U601" s="50">
        <v>6.6126916244806786</v>
      </c>
      <c r="V601" s="50"/>
      <c r="W601" s="50">
        <v>2.7481822897701491</v>
      </c>
      <c r="X601" s="50">
        <v>0.10800351317921041</v>
      </c>
      <c r="Y601" s="50">
        <v>1806</v>
      </c>
      <c r="Z601" s="50">
        <v>1554</v>
      </c>
      <c r="AA601" s="50" t="s">
        <v>1119</v>
      </c>
      <c r="AB601" s="50" t="s">
        <v>2740</v>
      </c>
    </row>
    <row r="602" spans="1:28" ht="15" x14ac:dyDescent="0.25">
      <c r="A602" s="50">
        <v>17</v>
      </c>
      <c r="B602" s="50">
        <v>2009</v>
      </c>
      <c r="C602" s="50" t="s">
        <v>959</v>
      </c>
      <c r="D602" s="50" t="s">
        <v>832</v>
      </c>
      <c r="E602" s="50" t="s">
        <v>1182</v>
      </c>
      <c r="F602" s="50" t="s">
        <v>855</v>
      </c>
      <c r="G602" s="50" t="s">
        <v>848</v>
      </c>
      <c r="H602" s="50" t="s">
        <v>834</v>
      </c>
      <c r="I602" s="50">
        <v>100</v>
      </c>
      <c r="J602" s="50">
        <v>42</v>
      </c>
      <c r="K602" s="50" t="s">
        <v>826</v>
      </c>
      <c r="L602" s="50" t="s">
        <v>1250</v>
      </c>
      <c r="M602" s="50" t="s">
        <v>1165</v>
      </c>
      <c r="N602" s="50" t="s">
        <v>2140</v>
      </c>
      <c r="O602" s="50">
        <v>16</v>
      </c>
      <c r="P602" s="50">
        <v>3.327089409508432</v>
      </c>
      <c r="Q602" s="50">
        <v>36.781005307834519</v>
      </c>
      <c r="R602" s="50"/>
      <c r="S602" s="50">
        <v>16</v>
      </c>
      <c r="T602" s="50">
        <v>3.673765816303892</v>
      </c>
      <c r="U602" s="50">
        <v>22.8</v>
      </c>
      <c r="V602" s="50"/>
      <c r="W602" s="50">
        <v>1.1043390266617759E-2</v>
      </c>
      <c r="X602" s="50">
        <v>0.1250019055698216</v>
      </c>
      <c r="Y602" s="50">
        <v>135</v>
      </c>
      <c r="Z602" s="50">
        <v>124</v>
      </c>
      <c r="AA602" s="50" t="s">
        <v>2740</v>
      </c>
      <c r="AB602" s="50" t="s">
        <v>2740</v>
      </c>
    </row>
    <row r="603" spans="1:28" ht="15" x14ac:dyDescent="0.25">
      <c r="A603" s="50">
        <v>17</v>
      </c>
      <c r="B603" s="50">
        <v>2009</v>
      </c>
      <c r="C603" s="50" t="s">
        <v>959</v>
      </c>
      <c r="D603" s="50" t="s">
        <v>832</v>
      </c>
      <c r="E603" s="50" t="s">
        <v>1182</v>
      </c>
      <c r="F603" s="50" t="s">
        <v>855</v>
      </c>
      <c r="G603" s="50" t="s">
        <v>952</v>
      </c>
      <c r="H603" s="50" t="s">
        <v>834</v>
      </c>
      <c r="I603" s="50">
        <v>100</v>
      </c>
      <c r="J603" s="50">
        <v>42</v>
      </c>
      <c r="K603" s="50" t="s">
        <v>826</v>
      </c>
      <c r="L603" s="50" t="s">
        <v>1250</v>
      </c>
      <c r="M603" s="50" t="s">
        <v>1165</v>
      </c>
      <c r="N603" s="50" t="s">
        <v>2140</v>
      </c>
      <c r="O603" s="50">
        <v>16</v>
      </c>
      <c r="P603" s="50">
        <v>2.370793343020579</v>
      </c>
      <c r="Q603" s="50">
        <v>2.5078923042116088</v>
      </c>
      <c r="R603" s="50"/>
      <c r="S603" s="50">
        <v>16</v>
      </c>
      <c r="T603" s="50">
        <v>2.248517871723771</v>
      </c>
      <c r="U603" s="50">
        <v>4.444444444444442</v>
      </c>
      <c r="V603" s="50"/>
      <c r="W603" s="50">
        <v>-3.3029901782996689E-2</v>
      </c>
      <c r="X603" s="50">
        <v>0.1250170464751843</v>
      </c>
      <c r="Y603" s="50">
        <v>134</v>
      </c>
      <c r="Z603" s="50">
        <v>123</v>
      </c>
      <c r="AA603" s="50" t="s">
        <v>2740</v>
      </c>
      <c r="AB603" s="50" t="s">
        <v>2740</v>
      </c>
    </row>
    <row r="604" spans="1:28" ht="15" x14ac:dyDescent="0.25">
      <c r="A604" s="50">
        <v>17</v>
      </c>
      <c r="B604" s="50">
        <v>2009</v>
      </c>
      <c r="C604" s="50" t="s">
        <v>959</v>
      </c>
      <c r="D604" s="50" t="s">
        <v>832</v>
      </c>
      <c r="E604" s="50" t="s">
        <v>1182</v>
      </c>
      <c r="F604" s="50" t="s">
        <v>855</v>
      </c>
      <c r="G604" s="50" t="s">
        <v>975</v>
      </c>
      <c r="H604" s="50" t="s">
        <v>834</v>
      </c>
      <c r="I604" s="50">
        <v>100</v>
      </c>
      <c r="J604" s="50">
        <v>42</v>
      </c>
      <c r="K604" s="50" t="s">
        <v>826</v>
      </c>
      <c r="L604" s="50" t="s">
        <v>1250</v>
      </c>
      <c r="M604" s="50" t="s">
        <v>1165</v>
      </c>
      <c r="N604" s="50" t="s">
        <v>2140</v>
      </c>
      <c r="O604" s="50">
        <v>16</v>
      </c>
      <c r="P604" s="50">
        <v>1.430188554677116</v>
      </c>
      <c r="Q604" s="50">
        <v>36.968040767339282</v>
      </c>
      <c r="R604" s="50"/>
      <c r="S604" s="50">
        <v>16</v>
      </c>
      <c r="T604" s="50">
        <v>2.7621174223724889</v>
      </c>
      <c r="U604" s="50">
        <v>32.460965569654363</v>
      </c>
      <c r="V604" s="50"/>
      <c r="W604" s="50">
        <v>3.7320900040003123E-2</v>
      </c>
      <c r="X604" s="50">
        <v>0.12502176327468431</v>
      </c>
      <c r="Y604" s="50">
        <v>132</v>
      </c>
      <c r="Z604" s="50">
        <v>121</v>
      </c>
      <c r="AA604" s="50" t="s">
        <v>2740</v>
      </c>
      <c r="AB604" s="50" t="s">
        <v>2740</v>
      </c>
    </row>
    <row r="605" spans="1:28" ht="15" x14ac:dyDescent="0.25">
      <c r="A605" s="50">
        <v>17</v>
      </c>
      <c r="B605" s="50">
        <v>2009</v>
      </c>
      <c r="C605" s="50" t="s">
        <v>959</v>
      </c>
      <c r="D605" s="50" t="s">
        <v>832</v>
      </c>
      <c r="E605" s="50" t="s">
        <v>1182</v>
      </c>
      <c r="F605" s="50" t="s">
        <v>855</v>
      </c>
      <c r="G605" s="50" t="s">
        <v>984</v>
      </c>
      <c r="H605" s="50" t="s">
        <v>834</v>
      </c>
      <c r="I605" s="50">
        <v>100</v>
      </c>
      <c r="J605" s="50">
        <v>42</v>
      </c>
      <c r="K605" s="50" t="s">
        <v>826</v>
      </c>
      <c r="L605" s="50" t="s">
        <v>1250</v>
      </c>
      <c r="M605" s="50" t="s">
        <v>1165</v>
      </c>
      <c r="N605" s="50" t="s">
        <v>2140</v>
      </c>
      <c r="O605" s="50">
        <v>16</v>
      </c>
      <c r="P605" s="50">
        <v>1.013314708156215</v>
      </c>
      <c r="Q605" s="50">
        <v>32.051749728152117</v>
      </c>
      <c r="R605" s="50"/>
      <c r="S605" s="50">
        <v>16</v>
      </c>
      <c r="T605" s="50">
        <v>2.0851072792155132</v>
      </c>
      <c r="U605" s="50">
        <v>31.201880410079639</v>
      </c>
      <c r="V605" s="50"/>
      <c r="W605" s="50">
        <v>3.3030205924077322E-2</v>
      </c>
      <c r="X605" s="50">
        <v>0.1250170467891154</v>
      </c>
      <c r="Y605" s="50">
        <v>133</v>
      </c>
      <c r="Z605" s="50">
        <v>122</v>
      </c>
      <c r="AA605" s="50" t="s">
        <v>2740</v>
      </c>
      <c r="AB605" s="50" t="s">
        <v>2740</v>
      </c>
    </row>
    <row r="606" spans="1:28" ht="15" x14ac:dyDescent="0.25">
      <c r="A606" s="50">
        <v>11</v>
      </c>
      <c r="B606" s="50">
        <v>1967</v>
      </c>
      <c r="C606" s="50" t="s">
        <v>823</v>
      </c>
      <c r="D606" s="50" t="s">
        <v>832</v>
      </c>
      <c r="E606" s="50" t="s">
        <v>821</v>
      </c>
      <c r="F606" s="50" t="s">
        <v>2734</v>
      </c>
      <c r="G606" s="50" t="s">
        <v>952</v>
      </c>
      <c r="H606" s="50" t="s">
        <v>834</v>
      </c>
      <c r="I606" s="50">
        <v>16</v>
      </c>
      <c r="J606" s="50">
        <v>60</v>
      </c>
      <c r="K606" s="50" t="s">
        <v>826</v>
      </c>
      <c r="L606" s="50" t="s">
        <v>1250</v>
      </c>
      <c r="M606" s="50" t="s">
        <v>842</v>
      </c>
      <c r="N606" s="50" t="s">
        <v>2140</v>
      </c>
      <c r="O606" s="50">
        <v>73</v>
      </c>
      <c r="P606" s="50">
        <v>-0.75377180237638008</v>
      </c>
      <c r="Q606" s="50">
        <v>3.8842203548086118</v>
      </c>
      <c r="R606" s="50"/>
      <c r="S606" s="50">
        <v>73</v>
      </c>
      <c r="T606" s="50">
        <v>0.20067069546215141</v>
      </c>
      <c r="U606" s="50">
        <v>4.7481646549074972</v>
      </c>
      <c r="V606" s="50"/>
      <c r="W606" s="50">
        <v>0.21888312532773321</v>
      </c>
      <c r="X606" s="50">
        <v>2.756133500874396E-2</v>
      </c>
      <c r="Y606" s="50">
        <v>169</v>
      </c>
      <c r="Z606" s="50">
        <v>152</v>
      </c>
      <c r="AA606" s="50" t="s">
        <v>2740</v>
      </c>
      <c r="AB606" s="50" t="s">
        <v>2740</v>
      </c>
    </row>
    <row r="607" spans="1:28" ht="15" x14ac:dyDescent="0.25">
      <c r="A607" s="50">
        <v>26</v>
      </c>
      <c r="B607" s="50">
        <v>2008</v>
      </c>
      <c r="C607" s="50" t="s">
        <v>849</v>
      </c>
      <c r="D607" s="50" t="s">
        <v>832</v>
      </c>
      <c r="E607" s="50" t="s">
        <v>1170</v>
      </c>
      <c r="F607" s="50" t="s">
        <v>2735</v>
      </c>
      <c r="G607" s="50" t="s">
        <v>984</v>
      </c>
      <c r="H607" s="50" t="s">
        <v>834</v>
      </c>
      <c r="I607" s="50">
        <v>4</v>
      </c>
      <c r="J607" s="50">
        <v>102</v>
      </c>
      <c r="K607" s="50" t="s">
        <v>1249</v>
      </c>
      <c r="L607" s="50" t="s">
        <v>1250</v>
      </c>
      <c r="M607" s="50" t="s">
        <v>842</v>
      </c>
      <c r="N607" s="50" t="s">
        <v>2140</v>
      </c>
      <c r="O607" s="50">
        <v>520</v>
      </c>
      <c r="P607" s="50">
        <v>-1.3249254147435989</v>
      </c>
      <c r="Q607" s="50">
        <v>7.0474581706219901</v>
      </c>
      <c r="R607" s="50"/>
      <c r="S607" s="50">
        <v>520</v>
      </c>
      <c r="T607" s="50">
        <v>-1.8574547284934499</v>
      </c>
      <c r="U607" s="50">
        <v>2.9098453567157141</v>
      </c>
      <c r="V607" s="50"/>
      <c r="W607" s="50">
        <v>-9.870290013648457E-2</v>
      </c>
      <c r="X607" s="50">
        <v>3.8508376261996891E-3</v>
      </c>
      <c r="Y607" s="50">
        <v>291</v>
      </c>
      <c r="Z607" s="50">
        <v>213</v>
      </c>
      <c r="AA607" s="50" t="s">
        <v>2740</v>
      </c>
      <c r="AB607" s="50" t="s">
        <v>2740</v>
      </c>
    </row>
    <row r="608" spans="1:28" ht="15" x14ac:dyDescent="0.25">
      <c r="A608" s="50">
        <v>26</v>
      </c>
      <c r="B608" s="50">
        <v>2008</v>
      </c>
      <c r="C608" s="50" t="s">
        <v>849</v>
      </c>
      <c r="D608" s="50" t="s">
        <v>832</v>
      </c>
      <c r="E608" s="50" t="s">
        <v>1170</v>
      </c>
      <c r="F608" s="50" t="s">
        <v>2735</v>
      </c>
      <c r="G608" s="50" t="s">
        <v>984</v>
      </c>
      <c r="H608" s="50" t="s">
        <v>834</v>
      </c>
      <c r="I608" s="50">
        <v>4</v>
      </c>
      <c r="J608" s="50">
        <v>102</v>
      </c>
      <c r="K608" s="50" t="s">
        <v>1249</v>
      </c>
      <c r="L608" s="50" t="s">
        <v>1250</v>
      </c>
      <c r="M608" s="50" t="s">
        <v>842</v>
      </c>
      <c r="N608" s="50" t="s">
        <v>2140</v>
      </c>
      <c r="O608" s="50">
        <v>520</v>
      </c>
      <c r="P608" s="50">
        <v>-2.8438517422612719</v>
      </c>
      <c r="Q608" s="50">
        <v>2.136000936329383</v>
      </c>
      <c r="R608" s="50"/>
      <c r="S608" s="50">
        <v>520</v>
      </c>
      <c r="T608" s="50">
        <v>-3.032022274959191</v>
      </c>
      <c r="U608" s="50">
        <v>13.92</v>
      </c>
      <c r="V608" s="50"/>
      <c r="W608" s="50">
        <v>-1.888250517331512E-2</v>
      </c>
      <c r="X608" s="50">
        <v>3.8463252639430868E-3</v>
      </c>
      <c r="Y608" s="50">
        <v>292</v>
      </c>
      <c r="Z608" s="50">
        <v>214</v>
      </c>
      <c r="AA608" s="50" t="s">
        <v>2740</v>
      </c>
      <c r="AB608" s="50" t="s">
        <v>2740</v>
      </c>
    </row>
    <row r="609" spans="1:28" ht="15" x14ac:dyDescent="0.25">
      <c r="A609" s="50">
        <v>26</v>
      </c>
      <c r="B609" s="50">
        <v>2008</v>
      </c>
      <c r="C609" s="50" t="s">
        <v>849</v>
      </c>
      <c r="D609" s="50" t="s">
        <v>832</v>
      </c>
      <c r="E609" s="50" t="s">
        <v>1170</v>
      </c>
      <c r="F609" s="50" t="s">
        <v>2735</v>
      </c>
      <c r="G609" s="50" t="s">
        <v>961</v>
      </c>
      <c r="H609" s="50" t="s">
        <v>834</v>
      </c>
      <c r="I609" s="50">
        <v>4</v>
      </c>
      <c r="J609" s="50">
        <v>102</v>
      </c>
      <c r="K609" s="50" t="s">
        <v>1249</v>
      </c>
      <c r="L609" s="50" t="s">
        <v>1250</v>
      </c>
      <c r="M609" s="50" t="s">
        <v>842</v>
      </c>
      <c r="N609" s="50" t="s">
        <v>2140</v>
      </c>
      <c r="O609" s="50">
        <v>520</v>
      </c>
      <c r="P609" s="50">
        <v>-5.2933048247244923</v>
      </c>
      <c r="Q609" s="50">
        <v>36.968040767339282</v>
      </c>
      <c r="R609" s="50"/>
      <c r="S609" s="50">
        <v>520</v>
      </c>
      <c r="T609" s="50">
        <v>-2.0308668715312792</v>
      </c>
      <c r="U609" s="50">
        <v>6.7389910224009064</v>
      </c>
      <c r="V609" s="50"/>
      <c r="W609" s="50">
        <v>0.1226925568108885</v>
      </c>
      <c r="X609" s="50">
        <v>3.853391088219612E-3</v>
      </c>
      <c r="Y609" s="50">
        <v>289</v>
      </c>
      <c r="Z609" s="50">
        <v>211</v>
      </c>
      <c r="AA609" s="50" t="s">
        <v>2740</v>
      </c>
      <c r="AB609" s="50" t="s">
        <v>2740</v>
      </c>
    </row>
    <row r="610" spans="1:28" ht="15" x14ac:dyDescent="0.25">
      <c r="A610" s="50">
        <v>26</v>
      </c>
      <c r="B610" s="50">
        <v>2008</v>
      </c>
      <c r="C610" s="50" t="s">
        <v>849</v>
      </c>
      <c r="D610" s="50" t="s">
        <v>832</v>
      </c>
      <c r="E610" s="50" t="s">
        <v>1170</v>
      </c>
      <c r="F610" s="50" t="s">
        <v>2735</v>
      </c>
      <c r="G610" s="50" t="s">
        <v>975</v>
      </c>
      <c r="H610" s="50" t="s">
        <v>834</v>
      </c>
      <c r="I610" s="50">
        <v>4</v>
      </c>
      <c r="J610" s="50">
        <v>102</v>
      </c>
      <c r="K610" s="50" t="s">
        <v>1249</v>
      </c>
      <c r="L610" s="50" t="s">
        <v>1250</v>
      </c>
      <c r="M610" s="50" t="s">
        <v>842</v>
      </c>
      <c r="N610" s="50" t="s">
        <v>2140</v>
      </c>
      <c r="O610" s="50">
        <v>520</v>
      </c>
      <c r="P610" s="50">
        <v>-5.2933048247244923</v>
      </c>
      <c r="Q610" s="50">
        <v>4.4875489120560266</v>
      </c>
      <c r="R610" s="50"/>
      <c r="S610" s="50">
        <v>520</v>
      </c>
      <c r="T610" s="50">
        <v>-1.1363018100969</v>
      </c>
      <c r="U610" s="50">
        <v>6.8762417060484431</v>
      </c>
      <c r="V610" s="50"/>
      <c r="W610" s="50">
        <v>0.71545842741580423</v>
      </c>
      <c r="X610" s="50">
        <v>4.0922503660386026E-3</v>
      </c>
      <c r="Y610" s="50">
        <v>290</v>
      </c>
      <c r="Z610" s="50">
        <v>212</v>
      </c>
      <c r="AA610" s="50" t="s">
        <v>2740</v>
      </c>
      <c r="AB610" s="50" t="s">
        <v>2740</v>
      </c>
    </row>
    <row r="611" spans="1:28" ht="15" x14ac:dyDescent="0.25">
      <c r="A611" s="50">
        <v>50</v>
      </c>
      <c r="B611" s="50">
        <v>1994</v>
      </c>
      <c r="C611" s="50" t="s">
        <v>1356</v>
      </c>
      <c r="D611" s="50" t="s">
        <v>2733</v>
      </c>
      <c r="E611" s="50" t="s">
        <v>1470</v>
      </c>
      <c r="F611" s="50" t="s">
        <v>2734</v>
      </c>
      <c r="G611" s="50" t="s">
        <v>973</v>
      </c>
      <c r="H611" s="50" t="s">
        <v>824</v>
      </c>
      <c r="I611" s="50">
        <v>583</v>
      </c>
      <c r="J611" s="50">
        <v>0.1315054081599106</v>
      </c>
      <c r="K611" s="50" t="s">
        <v>1478</v>
      </c>
      <c r="L611" s="50" t="s">
        <v>1250</v>
      </c>
      <c r="M611" s="50" t="s">
        <v>1479</v>
      </c>
      <c r="N611" s="50" t="s">
        <v>2140</v>
      </c>
      <c r="O611" s="50">
        <v>10</v>
      </c>
      <c r="P611" s="50">
        <v>2.165874047452145</v>
      </c>
      <c r="Q611" s="50">
        <v>7.8901542026168592</v>
      </c>
      <c r="R611" s="50"/>
      <c r="S611" s="50">
        <v>10</v>
      </c>
      <c r="T611" s="50">
        <v>3.038552270736917</v>
      </c>
      <c r="U611" s="50">
        <v>2.3323807579381199</v>
      </c>
      <c r="V611" s="50"/>
      <c r="W611" s="50">
        <v>-0.1436473206704374</v>
      </c>
      <c r="X611" s="50">
        <v>0.2005158638183949</v>
      </c>
      <c r="Y611" s="50">
        <v>441</v>
      </c>
      <c r="Z611" s="50">
        <v>331</v>
      </c>
      <c r="AA611" s="50" t="s">
        <v>2740</v>
      </c>
      <c r="AB611" s="50" t="s">
        <v>2740</v>
      </c>
    </row>
    <row r="612" spans="1:28" ht="15" x14ac:dyDescent="0.25">
      <c r="A612" s="50">
        <v>50</v>
      </c>
      <c r="B612" s="50">
        <v>1994</v>
      </c>
      <c r="C612" s="50" t="s">
        <v>1356</v>
      </c>
      <c r="D612" s="50" t="s">
        <v>2733</v>
      </c>
      <c r="E612" s="50" t="s">
        <v>1470</v>
      </c>
      <c r="F612" s="50" t="s">
        <v>2734</v>
      </c>
      <c r="G612" s="50" t="s">
        <v>973</v>
      </c>
      <c r="H612" s="50" t="s">
        <v>824</v>
      </c>
      <c r="I612" s="50">
        <v>583</v>
      </c>
      <c r="J612" s="50">
        <v>6.5752704079955288E-2</v>
      </c>
      <c r="K612" s="50" t="s">
        <v>1478</v>
      </c>
      <c r="L612" s="50" t="s">
        <v>1250</v>
      </c>
      <c r="M612" s="50" t="s">
        <v>1479</v>
      </c>
      <c r="N612" s="50" t="s">
        <v>2140</v>
      </c>
      <c r="O612" s="50">
        <v>10</v>
      </c>
      <c r="P612" s="50">
        <v>1.913649286837094</v>
      </c>
      <c r="Q612" s="50">
        <v>7.8901542026168592</v>
      </c>
      <c r="R612" s="50"/>
      <c r="S612" s="50">
        <v>10</v>
      </c>
      <c r="T612" s="50">
        <v>2.914763211020325</v>
      </c>
      <c r="U612" s="50">
        <v>4.8114977090383872</v>
      </c>
      <c r="V612" s="50"/>
      <c r="W612" s="50">
        <v>-0.14671074861000491</v>
      </c>
      <c r="X612" s="50">
        <v>0.20053810109394271</v>
      </c>
      <c r="Y612" s="50">
        <v>440</v>
      </c>
      <c r="Z612" s="50">
        <v>331</v>
      </c>
      <c r="AA612" s="50" t="s">
        <v>2740</v>
      </c>
      <c r="AB612" s="50" t="s">
        <v>2740</v>
      </c>
    </row>
    <row r="613" spans="1:28" ht="15" x14ac:dyDescent="0.25">
      <c r="A613" s="50">
        <v>50</v>
      </c>
      <c r="B613" s="50">
        <v>1994</v>
      </c>
      <c r="C613" s="50" t="s">
        <v>1356</v>
      </c>
      <c r="D613" s="50" t="s">
        <v>2733</v>
      </c>
      <c r="E613" s="50" t="s">
        <v>1470</v>
      </c>
      <c r="F613" s="50" t="s">
        <v>2734</v>
      </c>
      <c r="G613" s="50" t="s">
        <v>973</v>
      </c>
      <c r="H613" s="50" t="s">
        <v>824</v>
      </c>
      <c r="I613" s="50">
        <v>583</v>
      </c>
      <c r="J613" s="50">
        <v>3.2876352039977637E-2</v>
      </c>
      <c r="K613" s="50" t="s">
        <v>1478</v>
      </c>
      <c r="L613" s="50" t="s">
        <v>1250</v>
      </c>
      <c r="M613" s="50" t="s">
        <v>1479</v>
      </c>
      <c r="N613" s="50" t="s">
        <v>2140</v>
      </c>
      <c r="O613" s="50">
        <v>10</v>
      </c>
      <c r="P613" s="50">
        <v>1.5163474893680879</v>
      </c>
      <c r="Q613" s="50">
        <v>10.640680941983479</v>
      </c>
      <c r="R613" s="50"/>
      <c r="S613" s="50">
        <v>10</v>
      </c>
      <c r="T613" s="50">
        <v>1.768617940666362</v>
      </c>
      <c r="U613" s="50">
        <v>1.464453805429667</v>
      </c>
      <c r="V613" s="50"/>
      <c r="W613" s="50">
        <v>-3.1808452819597571E-2</v>
      </c>
      <c r="X613" s="50">
        <v>0.20002529444176939</v>
      </c>
      <c r="Y613" s="50">
        <v>439</v>
      </c>
      <c r="Z613" s="50">
        <v>331</v>
      </c>
      <c r="AA613" s="50" t="s">
        <v>2740</v>
      </c>
      <c r="AB613" s="50" t="s">
        <v>2740</v>
      </c>
    </row>
    <row r="614" spans="1:28" ht="15" x14ac:dyDescent="0.25">
      <c r="A614" s="50">
        <v>50</v>
      </c>
      <c r="B614" s="50">
        <v>1994</v>
      </c>
      <c r="C614" s="50" t="s">
        <v>1356</v>
      </c>
      <c r="D614" s="50" t="s">
        <v>2733</v>
      </c>
      <c r="E614" s="50" t="s">
        <v>1471</v>
      </c>
      <c r="F614" s="50" t="s">
        <v>2734</v>
      </c>
      <c r="G614" s="50" t="s">
        <v>973</v>
      </c>
      <c r="H614" s="50" t="s">
        <v>824</v>
      </c>
      <c r="I614" s="50">
        <v>583</v>
      </c>
      <c r="J614" s="50">
        <v>0.1315054081599106</v>
      </c>
      <c r="K614" s="50" t="s">
        <v>1478</v>
      </c>
      <c r="L614" s="50" t="s">
        <v>1250</v>
      </c>
      <c r="M614" s="50" t="s">
        <v>1479</v>
      </c>
      <c r="N614" s="50" t="s">
        <v>2140</v>
      </c>
      <c r="O614" s="50">
        <v>10</v>
      </c>
      <c r="P614" s="50">
        <v>2.165874047452145</v>
      </c>
      <c r="Q614" s="50">
        <v>2.430142238102925</v>
      </c>
      <c r="R614" s="50"/>
      <c r="S614" s="50">
        <v>10</v>
      </c>
      <c r="T614" s="50">
        <v>-0.13735841604782409</v>
      </c>
      <c r="U614" s="50">
        <v>5.7553188622341889</v>
      </c>
      <c r="V614" s="50"/>
      <c r="W614" s="50">
        <v>0.4993012550178702</v>
      </c>
      <c r="X614" s="50">
        <v>0.20623254358156051</v>
      </c>
      <c r="Y614" s="50">
        <v>441</v>
      </c>
      <c r="Z614" s="50">
        <v>332</v>
      </c>
      <c r="AA614" s="50" t="s">
        <v>2740</v>
      </c>
      <c r="AB614" s="50" t="s">
        <v>2740</v>
      </c>
    </row>
    <row r="615" spans="1:28" ht="15" x14ac:dyDescent="0.25">
      <c r="A615" s="50">
        <v>50</v>
      </c>
      <c r="B615" s="50">
        <v>1994</v>
      </c>
      <c r="C615" s="50" t="s">
        <v>1356</v>
      </c>
      <c r="D615" s="50" t="s">
        <v>2733</v>
      </c>
      <c r="E615" s="50" t="s">
        <v>1472</v>
      </c>
      <c r="F615" s="50" t="s">
        <v>2734</v>
      </c>
      <c r="G615" s="50" t="s">
        <v>973</v>
      </c>
      <c r="H615" s="50" t="s">
        <v>824</v>
      </c>
      <c r="I615" s="50">
        <v>583</v>
      </c>
      <c r="J615" s="50">
        <v>0.1315054081599106</v>
      </c>
      <c r="K615" s="50" t="s">
        <v>1478</v>
      </c>
      <c r="L615" s="50" t="s">
        <v>1250</v>
      </c>
      <c r="M615" s="50" t="s">
        <v>1479</v>
      </c>
      <c r="N615" s="50" t="s">
        <v>2140</v>
      </c>
      <c r="O615" s="50">
        <v>10</v>
      </c>
      <c r="P615" s="50">
        <v>2.165874047452145</v>
      </c>
      <c r="Q615" s="50">
        <v>0.19</v>
      </c>
      <c r="R615" s="50"/>
      <c r="S615" s="50">
        <v>10</v>
      </c>
      <c r="T615" s="50">
        <v>0.39357436158664239</v>
      </c>
      <c r="U615" s="50">
        <v>2.7019992598074491</v>
      </c>
      <c r="V615" s="50"/>
      <c r="W615" s="50">
        <v>0.8861373683090652</v>
      </c>
      <c r="X615" s="50">
        <v>0.21963098588784291</v>
      </c>
      <c r="Y615" s="50">
        <v>441</v>
      </c>
      <c r="Z615" s="50">
        <v>333</v>
      </c>
      <c r="AA615" s="50" t="s">
        <v>2740</v>
      </c>
      <c r="AB615" s="50" t="s">
        <v>2740</v>
      </c>
    </row>
    <row r="616" spans="1:28" ht="15" x14ac:dyDescent="0.25">
      <c r="A616" s="50">
        <v>50</v>
      </c>
      <c r="B616" s="50">
        <v>1994</v>
      </c>
      <c r="C616" s="50" t="s">
        <v>1356</v>
      </c>
      <c r="D616" s="50" t="s">
        <v>2733</v>
      </c>
      <c r="E616" s="50" t="s">
        <v>1473</v>
      </c>
      <c r="F616" s="50" t="s">
        <v>2734</v>
      </c>
      <c r="G616" s="50" t="s">
        <v>973</v>
      </c>
      <c r="H616" s="50" t="s">
        <v>824</v>
      </c>
      <c r="I616" s="50">
        <v>583</v>
      </c>
      <c r="J616" s="50">
        <v>0.1315054081599106</v>
      </c>
      <c r="K616" s="50" t="s">
        <v>1478</v>
      </c>
      <c r="L616" s="50" t="s">
        <v>1250</v>
      </c>
      <c r="M616" s="50" t="s">
        <v>1479</v>
      </c>
      <c r="N616" s="50" t="s">
        <v>2140</v>
      </c>
      <c r="O616" s="50">
        <v>10</v>
      </c>
      <c r="P616" s="50">
        <v>2.165874047452145</v>
      </c>
      <c r="Q616" s="50">
        <v>1.905279550985755</v>
      </c>
      <c r="R616" s="50"/>
      <c r="S616" s="50">
        <v>10</v>
      </c>
      <c r="T616" s="50">
        <v>-1.106245913523181</v>
      </c>
      <c r="U616" s="50">
        <v>0.33071891388307378</v>
      </c>
      <c r="V616" s="50"/>
      <c r="W616" s="50">
        <v>2.291630857852252</v>
      </c>
      <c r="X616" s="50">
        <v>0.33128929971651622</v>
      </c>
      <c r="Y616" s="50">
        <v>441</v>
      </c>
      <c r="Z616" s="50">
        <v>334</v>
      </c>
      <c r="AA616" s="50" t="s">
        <v>2740</v>
      </c>
      <c r="AB616" s="50" t="s">
        <v>2740</v>
      </c>
    </row>
    <row r="617" spans="1:28" ht="15" x14ac:dyDescent="0.25">
      <c r="A617" s="50">
        <v>50</v>
      </c>
      <c r="B617" s="50">
        <v>1994</v>
      </c>
      <c r="C617" s="50" t="s">
        <v>1356</v>
      </c>
      <c r="D617" s="50" t="s">
        <v>2733</v>
      </c>
      <c r="E617" s="50" t="s">
        <v>1474</v>
      </c>
      <c r="F617" s="50" t="s">
        <v>2734</v>
      </c>
      <c r="G617" s="50" t="s">
        <v>973</v>
      </c>
      <c r="H617" s="50" t="s">
        <v>824</v>
      </c>
      <c r="I617" s="50">
        <v>583</v>
      </c>
      <c r="J617" s="50">
        <v>0.1315054081599106</v>
      </c>
      <c r="K617" s="50" t="s">
        <v>1478</v>
      </c>
      <c r="L617" s="50" t="s">
        <v>1250</v>
      </c>
      <c r="M617" s="50" t="s">
        <v>1479</v>
      </c>
      <c r="N617" s="50" t="s">
        <v>2140</v>
      </c>
      <c r="O617" s="50">
        <v>10</v>
      </c>
      <c r="P617" s="50">
        <v>2.165874047452145</v>
      </c>
      <c r="Q617" s="50">
        <v>3.7544091725988138</v>
      </c>
      <c r="R617" s="50"/>
      <c r="S617" s="50">
        <v>10</v>
      </c>
      <c r="T617" s="50">
        <v>2.2858138076049968E-2</v>
      </c>
      <c r="U617" s="50">
        <v>0.7</v>
      </c>
      <c r="V617" s="50"/>
      <c r="W617" s="50">
        <v>0.75994753603672016</v>
      </c>
      <c r="X617" s="50">
        <v>0.2144380064382071</v>
      </c>
      <c r="Y617" s="50">
        <v>441</v>
      </c>
      <c r="Z617" s="50">
        <v>335</v>
      </c>
      <c r="AA617" s="50" t="s">
        <v>2740</v>
      </c>
      <c r="AB617" s="50" t="s">
        <v>2740</v>
      </c>
    </row>
    <row r="618" spans="1:28" ht="15" x14ac:dyDescent="0.25">
      <c r="A618" s="50">
        <v>50</v>
      </c>
      <c r="B618" s="50">
        <v>1994</v>
      </c>
      <c r="C618" s="50" t="s">
        <v>1356</v>
      </c>
      <c r="D618" s="50" t="s">
        <v>2733</v>
      </c>
      <c r="E618" s="50" t="s">
        <v>1475</v>
      </c>
      <c r="F618" s="50" t="s">
        <v>2734</v>
      </c>
      <c r="G618" s="50" t="s">
        <v>973</v>
      </c>
      <c r="H618" s="50" t="s">
        <v>824</v>
      </c>
      <c r="I618" s="50">
        <v>583</v>
      </c>
      <c r="J618" s="50">
        <v>0.1315054081599106</v>
      </c>
      <c r="K618" s="50" t="s">
        <v>1478</v>
      </c>
      <c r="L618" s="50" t="s">
        <v>1250</v>
      </c>
      <c r="M618" s="50" t="s">
        <v>1479</v>
      </c>
      <c r="N618" s="50" t="s">
        <v>2140</v>
      </c>
      <c r="O618" s="50">
        <v>10</v>
      </c>
      <c r="P618" s="50">
        <v>2.165874047452145</v>
      </c>
      <c r="Q618" s="50">
        <v>2.4494897427831779E-3</v>
      </c>
      <c r="R618" s="50"/>
      <c r="S618" s="50">
        <v>10</v>
      </c>
      <c r="T618" s="50">
        <v>0.25276580734555348</v>
      </c>
      <c r="U618" s="50">
        <v>17.37515197894712</v>
      </c>
      <c r="V618" s="50"/>
      <c r="W618" s="50">
        <v>0.1491183592357794</v>
      </c>
      <c r="X618" s="50">
        <v>0.20055590712652929</v>
      </c>
      <c r="Y618" s="50">
        <v>441</v>
      </c>
      <c r="Z618" s="50">
        <v>336</v>
      </c>
      <c r="AA618" s="50" t="s">
        <v>2740</v>
      </c>
      <c r="AB618" s="50" t="s">
        <v>2740</v>
      </c>
    </row>
    <row r="619" spans="1:28" ht="15" x14ac:dyDescent="0.25">
      <c r="A619" s="50">
        <v>50</v>
      </c>
      <c r="B619" s="50">
        <v>1994</v>
      </c>
      <c r="C619" s="50" t="s">
        <v>1356</v>
      </c>
      <c r="D619" s="50" t="s">
        <v>2733</v>
      </c>
      <c r="E619" s="50" t="s">
        <v>1476</v>
      </c>
      <c r="F619" s="50" t="s">
        <v>2734</v>
      </c>
      <c r="G619" s="50" t="s">
        <v>973</v>
      </c>
      <c r="H619" s="50" t="s">
        <v>824</v>
      </c>
      <c r="I619" s="50">
        <v>583</v>
      </c>
      <c r="J619" s="50">
        <v>0.1315054081599106</v>
      </c>
      <c r="K619" s="50" t="s">
        <v>1478</v>
      </c>
      <c r="L619" s="50" t="s">
        <v>1250</v>
      </c>
      <c r="M619" s="50" t="s">
        <v>1479</v>
      </c>
      <c r="N619" s="50" t="s">
        <v>2140</v>
      </c>
      <c r="O619" s="50">
        <v>10</v>
      </c>
      <c r="P619" s="50">
        <v>2.165874047452145</v>
      </c>
      <c r="Q619" s="50">
        <v>0.18179414451217951</v>
      </c>
      <c r="R619" s="50"/>
      <c r="S619" s="50">
        <v>10</v>
      </c>
      <c r="T619" s="50">
        <v>-0.47743860773325347</v>
      </c>
      <c r="U619" s="50">
        <v>3.6146685652806299</v>
      </c>
      <c r="V619" s="50"/>
      <c r="W619" s="50">
        <v>0.98912613695296403</v>
      </c>
      <c r="X619" s="50">
        <v>0.22445926287008741</v>
      </c>
      <c r="Y619" s="50">
        <v>441</v>
      </c>
      <c r="Z619" s="50">
        <v>337</v>
      </c>
      <c r="AA619" s="50" t="s">
        <v>2740</v>
      </c>
      <c r="AB619" s="50" t="s">
        <v>2740</v>
      </c>
    </row>
    <row r="620" spans="1:28" ht="15" x14ac:dyDescent="0.25">
      <c r="A620" s="50">
        <v>50</v>
      </c>
      <c r="B620" s="50">
        <v>1994</v>
      </c>
      <c r="C620" s="50" t="s">
        <v>1356</v>
      </c>
      <c r="D620" s="50" t="s">
        <v>2733</v>
      </c>
      <c r="E620" s="50" t="s">
        <v>1477</v>
      </c>
      <c r="F620" s="50" t="s">
        <v>2734</v>
      </c>
      <c r="G620" s="50" t="s">
        <v>973</v>
      </c>
      <c r="H620" s="50" t="s">
        <v>824</v>
      </c>
      <c r="I620" s="50">
        <v>583</v>
      </c>
      <c r="J620" s="50">
        <v>0.1315054081599106</v>
      </c>
      <c r="K620" s="50" t="s">
        <v>1478</v>
      </c>
      <c r="L620" s="50" t="s">
        <v>1250</v>
      </c>
      <c r="M620" s="50" t="s">
        <v>1479</v>
      </c>
      <c r="N620" s="50" t="s">
        <v>2140</v>
      </c>
      <c r="O620" s="50">
        <v>10</v>
      </c>
      <c r="P620" s="50">
        <v>2.165874047452145</v>
      </c>
      <c r="Q620" s="50">
        <v>1.19327372312789</v>
      </c>
      <c r="R620" s="50"/>
      <c r="S620" s="50">
        <v>10</v>
      </c>
      <c r="T620" s="50">
        <v>2.404145293143543</v>
      </c>
      <c r="U620" s="50">
        <v>2.4083189157584588</v>
      </c>
      <c r="V620" s="50"/>
      <c r="W620" s="50">
        <v>-0.1200620895814067</v>
      </c>
      <c r="X620" s="50">
        <v>0.20036037263386641</v>
      </c>
      <c r="Y620" s="50">
        <v>441</v>
      </c>
      <c r="Z620" s="50">
        <v>338</v>
      </c>
      <c r="AA620" s="50" t="s">
        <v>2740</v>
      </c>
      <c r="AB620" s="50" t="s">
        <v>2740</v>
      </c>
    </row>
    <row r="621" spans="1:28" ht="15" x14ac:dyDescent="0.25">
      <c r="A621" s="50">
        <v>50</v>
      </c>
      <c r="B621" s="50">
        <v>1994</v>
      </c>
      <c r="C621" s="50" t="s">
        <v>1356</v>
      </c>
      <c r="D621" s="50" t="s">
        <v>2733</v>
      </c>
      <c r="E621" s="50" t="s">
        <v>1471</v>
      </c>
      <c r="F621" s="50" t="s">
        <v>2734</v>
      </c>
      <c r="G621" s="50" t="s">
        <v>973</v>
      </c>
      <c r="H621" s="50" t="s">
        <v>824</v>
      </c>
      <c r="I621" s="50">
        <v>583</v>
      </c>
      <c r="J621" s="50">
        <v>6.5752704079955288E-2</v>
      </c>
      <c r="K621" s="50" t="s">
        <v>1478</v>
      </c>
      <c r="L621" s="50" t="s">
        <v>1250</v>
      </c>
      <c r="M621" s="50" t="s">
        <v>1479</v>
      </c>
      <c r="N621" s="50" t="s">
        <v>2140</v>
      </c>
      <c r="O621" s="50">
        <v>10</v>
      </c>
      <c r="P621" s="50">
        <v>1.913649286837094</v>
      </c>
      <c r="Q621" s="50">
        <v>3.2100918816679771</v>
      </c>
      <c r="R621" s="50"/>
      <c r="S621" s="50">
        <v>10</v>
      </c>
      <c r="T621" s="50">
        <v>-1.791759469228053</v>
      </c>
      <c r="U621" s="50">
        <v>7.3438954240920404</v>
      </c>
      <c r="V621" s="50"/>
      <c r="W621" s="50">
        <v>0.62612642449214417</v>
      </c>
      <c r="X621" s="50">
        <v>0.20980085748618291</v>
      </c>
      <c r="Y621" s="50">
        <v>440</v>
      </c>
      <c r="Z621" s="50">
        <v>332</v>
      </c>
      <c r="AA621" s="50" t="s">
        <v>2740</v>
      </c>
      <c r="AB621" s="50" t="s">
        <v>2740</v>
      </c>
    </row>
    <row r="622" spans="1:28" ht="15" x14ac:dyDescent="0.25">
      <c r="A622" s="50">
        <v>50</v>
      </c>
      <c r="B622" s="50">
        <v>1994</v>
      </c>
      <c r="C622" s="50" t="s">
        <v>1356</v>
      </c>
      <c r="D622" s="50" t="s">
        <v>2733</v>
      </c>
      <c r="E622" s="50" t="s">
        <v>1472</v>
      </c>
      <c r="F622" s="50" t="s">
        <v>2734</v>
      </c>
      <c r="G622" s="50" t="s">
        <v>973</v>
      </c>
      <c r="H622" s="50" t="s">
        <v>824</v>
      </c>
      <c r="I622" s="50">
        <v>583</v>
      </c>
      <c r="J622" s="50">
        <v>6.5752704079955288E-2</v>
      </c>
      <c r="K622" s="50" t="s">
        <v>1478</v>
      </c>
      <c r="L622" s="50" t="s">
        <v>1250</v>
      </c>
      <c r="M622" s="50" t="s">
        <v>1479</v>
      </c>
      <c r="N622" s="50" t="s">
        <v>2140</v>
      </c>
      <c r="O622" s="50">
        <v>10</v>
      </c>
      <c r="P622" s="50">
        <v>1.913649286837094</v>
      </c>
      <c r="Q622" s="50">
        <v>10.395205559685939</v>
      </c>
      <c r="R622" s="50"/>
      <c r="S622" s="50">
        <v>10</v>
      </c>
      <c r="T622" s="50">
        <v>-1.2490932396064049</v>
      </c>
      <c r="U622" s="50">
        <v>3.3601785666836221</v>
      </c>
      <c r="V622" s="50"/>
      <c r="W622" s="50">
        <v>0.39207650494968488</v>
      </c>
      <c r="X622" s="50">
        <v>0.20384309964333899</v>
      </c>
      <c r="Y622" s="50">
        <v>440</v>
      </c>
      <c r="Z622" s="50">
        <v>333</v>
      </c>
      <c r="AA622" s="50" t="s">
        <v>2740</v>
      </c>
      <c r="AB622" s="50" t="s">
        <v>2740</v>
      </c>
    </row>
    <row r="623" spans="1:28" ht="15" x14ac:dyDescent="0.25">
      <c r="A623" s="50">
        <v>50</v>
      </c>
      <c r="B623" s="50">
        <v>1994</v>
      </c>
      <c r="C623" s="50" t="s">
        <v>1356</v>
      </c>
      <c r="D623" s="50" t="s">
        <v>2733</v>
      </c>
      <c r="E623" s="50" t="s">
        <v>1473</v>
      </c>
      <c r="F623" s="50" t="s">
        <v>2734</v>
      </c>
      <c r="G623" s="50" t="s">
        <v>973</v>
      </c>
      <c r="H623" s="50" t="s">
        <v>824</v>
      </c>
      <c r="I623" s="50">
        <v>583</v>
      </c>
      <c r="J623" s="50">
        <v>6.5752704079955288E-2</v>
      </c>
      <c r="K623" s="50" t="s">
        <v>1478</v>
      </c>
      <c r="L623" s="50" t="s">
        <v>1250</v>
      </c>
      <c r="M623" s="50" t="s">
        <v>1479</v>
      </c>
      <c r="N623" s="50" t="s">
        <v>2140</v>
      </c>
      <c r="O623" s="50">
        <v>10</v>
      </c>
      <c r="P623" s="50">
        <v>1.913649286837094</v>
      </c>
      <c r="Q623" s="50">
        <v>0.24154589371980689</v>
      </c>
      <c r="R623" s="50"/>
      <c r="S623" s="50">
        <v>10</v>
      </c>
      <c r="T623" s="50">
        <v>-2.1658740474521432</v>
      </c>
      <c r="U623" s="50">
        <v>2.74</v>
      </c>
      <c r="V623" s="50"/>
      <c r="W623" s="50">
        <v>2.0086211844922981</v>
      </c>
      <c r="X623" s="50">
        <v>0.30086397656978098</v>
      </c>
      <c r="Y623" s="50">
        <v>440</v>
      </c>
      <c r="Z623" s="50">
        <v>334</v>
      </c>
      <c r="AA623" s="50" t="s">
        <v>2740</v>
      </c>
      <c r="AB623" s="50" t="s">
        <v>2740</v>
      </c>
    </row>
    <row r="624" spans="1:28" ht="15" x14ac:dyDescent="0.25">
      <c r="A624" s="50">
        <v>50</v>
      </c>
      <c r="B624" s="50">
        <v>1994</v>
      </c>
      <c r="C624" s="50" t="s">
        <v>1356</v>
      </c>
      <c r="D624" s="50" t="s">
        <v>2733</v>
      </c>
      <c r="E624" s="50" t="s">
        <v>1474</v>
      </c>
      <c r="F624" s="50" t="s">
        <v>2734</v>
      </c>
      <c r="G624" s="50" t="s">
        <v>973</v>
      </c>
      <c r="H624" s="50" t="s">
        <v>824</v>
      </c>
      <c r="I624" s="50">
        <v>583</v>
      </c>
      <c r="J624" s="50">
        <v>6.5752704079955288E-2</v>
      </c>
      <c r="K624" s="50" t="s">
        <v>1478</v>
      </c>
      <c r="L624" s="50" t="s">
        <v>1250</v>
      </c>
      <c r="M624" s="50" t="s">
        <v>1479</v>
      </c>
      <c r="N624" s="50" t="s">
        <v>2140</v>
      </c>
      <c r="O624" s="50">
        <v>10</v>
      </c>
      <c r="P624" s="50">
        <v>1.913649286837094</v>
      </c>
      <c r="Q624" s="50">
        <v>7.715367264424839</v>
      </c>
      <c r="R624" s="50"/>
      <c r="S624" s="50">
        <v>10</v>
      </c>
      <c r="T624" s="50">
        <v>-1.616310791721862</v>
      </c>
      <c r="U624" s="50">
        <v>1.662768775266122</v>
      </c>
      <c r="V624" s="50"/>
      <c r="W624" s="50">
        <v>0.60572419363078089</v>
      </c>
      <c r="X624" s="50">
        <v>0.20917254496874149</v>
      </c>
      <c r="Y624" s="50">
        <v>440</v>
      </c>
      <c r="Z624" s="50">
        <v>335</v>
      </c>
      <c r="AA624" s="50" t="s">
        <v>2740</v>
      </c>
      <c r="AB624" s="50" t="s">
        <v>2740</v>
      </c>
    </row>
    <row r="625" spans="1:28" ht="15" x14ac:dyDescent="0.25">
      <c r="A625" s="50">
        <v>50</v>
      </c>
      <c r="B625" s="50">
        <v>1994</v>
      </c>
      <c r="C625" s="50" t="s">
        <v>1356</v>
      </c>
      <c r="D625" s="50" t="s">
        <v>2733</v>
      </c>
      <c r="E625" s="50" t="s">
        <v>1475</v>
      </c>
      <c r="F625" s="50" t="s">
        <v>2734</v>
      </c>
      <c r="G625" s="50" t="s">
        <v>973</v>
      </c>
      <c r="H625" s="50" t="s">
        <v>824</v>
      </c>
      <c r="I625" s="50">
        <v>583</v>
      </c>
      <c r="J625" s="50">
        <v>6.5752704079955288E-2</v>
      </c>
      <c r="K625" s="50" t="s">
        <v>1478</v>
      </c>
      <c r="L625" s="50" t="s">
        <v>1250</v>
      </c>
      <c r="M625" s="50" t="s">
        <v>1479</v>
      </c>
      <c r="N625" s="50" t="s">
        <v>2140</v>
      </c>
      <c r="O625" s="50">
        <v>10</v>
      </c>
      <c r="P625" s="50">
        <v>1.913649286837094</v>
      </c>
      <c r="Q625" s="50">
        <v>10.395205559685939</v>
      </c>
      <c r="R625" s="50"/>
      <c r="S625" s="50">
        <v>10</v>
      </c>
      <c r="T625" s="50">
        <v>-1.060871960685263</v>
      </c>
      <c r="U625" s="50">
        <v>0.45962811202515302</v>
      </c>
      <c r="V625" s="50"/>
      <c r="W625" s="50">
        <v>0.38715072389164779</v>
      </c>
      <c r="X625" s="50">
        <v>0.20374714207524569</v>
      </c>
      <c r="Y625" s="50">
        <v>440</v>
      </c>
      <c r="Z625" s="50">
        <v>336</v>
      </c>
      <c r="AA625" s="50" t="s">
        <v>2740</v>
      </c>
      <c r="AB625" s="50" t="s">
        <v>2740</v>
      </c>
    </row>
    <row r="626" spans="1:28" ht="15" x14ac:dyDescent="0.25">
      <c r="A626" s="50">
        <v>50</v>
      </c>
      <c r="B626" s="50">
        <v>1994</v>
      </c>
      <c r="C626" s="50" t="s">
        <v>1356</v>
      </c>
      <c r="D626" s="50" t="s">
        <v>2733</v>
      </c>
      <c r="E626" s="50" t="s">
        <v>1476</v>
      </c>
      <c r="F626" s="50" t="s">
        <v>2734</v>
      </c>
      <c r="G626" s="50" t="s">
        <v>973</v>
      </c>
      <c r="H626" s="50" t="s">
        <v>824</v>
      </c>
      <c r="I626" s="50">
        <v>583</v>
      </c>
      <c r="J626" s="50">
        <v>6.5752704079955288E-2</v>
      </c>
      <c r="K626" s="50" t="s">
        <v>1478</v>
      </c>
      <c r="L626" s="50" t="s">
        <v>1250</v>
      </c>
      <c r="M626" s="50" t="s">
        <v>1479</v>
      </c>
      <c r="N626" s="50" t="s">
        <v>2140</v>
      </c>
      <c r="O626" s="50">
        <v>10</v>
      </c>
      <c r="P626" s="50">
        <v>1.913649286837094</v>
      </c>
      <c r="Q626" s="50">
        <v>2.5078923042116088</v>
      </c>
      <c r="R626" s="50"/>
      <c r="S626" s="50">
        <v>10</v>
      </c>
      <c r="T626" s="50">
        <v>-1.152679509938386</v>
      </c>
      <c r="U626" s="50">
        <v>2.0438199529312748</v>
      </c>
      <c r="V626" s="50"/>
      <c r="W626" s="50">
        <v>1.283611294812296</v>
      </c>
      <c r="X626" s="50">
        <v>0.24119144890424249</v>
      </c>
      <c r="Y626" s="50">
        <v>440</v>
      </c>
      <c r="Z626" s="50">
        <v>337</v>
      </c>
      <c r="AA626" s="50" t="s">
        <v>2740</v>
      </c>
      <c r="AB626" s="50" t="s">
        <v>2740</v>
      </c>
    </row>
    <row r="627" spans="1:28" ht="15" x14ac:dyDescent="0.25">
      <c r="A627" s="50">
        <v>50</v>
      </c>
      <c r="B627" s="50">
        <v>1994</v>
      </c>
      <c r="C627" s="50" t="s">
        <v>1356</v>
      </c>
      <c r="D627" s="50" t="s">
        <v>2733</v>
      </c>
      <c r="E627" s="50" t="s">
        <v>1477</v>
      </c>
      <c r="F627" s="50" t="s">
        <v>2734</v>
      </c>
      <c r="G627" s="50" t="s">
        <v>973</v>
      </c>
      <c r="H627" s="50" t="s">
        <v>824</v>
      </c>
      <c r="I627" s="50">
        <v>583</v>
      </c>
      <c r="J627" s="50">
        <v>6.5752704079955288E-2</v>
      </c>
      <c r="K627" s="50" t="s">
        <v>1478</v>
      </c>
      <c r="L627" s="50" t="s">
        <v>1250</v>
      </c>
      <c r="M627" s="50" t="s">
        <v>1479</v>
      </c>
      <c r="N627" s="50" t="s">
        <v>2140</v>
      </c>
      <c r="O627" s="50">
        <v>10</v>
      </c>
      <c r="P627" s="50">
        <v>1.913649286837094</v>
      </c>
      <c r="Q627" s="50">
        <v>7.8901542026168592</v>
      </c>
      <c r="R627" s="50"/>
      <c r="S627" s="50">
        <v>10</v>
      </c>
      <c r="T627" s="50">
        <v>1.5163474893680879</v>
      </c>
      <c r="U627" s="50">
        <v>2.3362923186174211</v>
      </c>
      <c r="V627" s="50"/>
      <c r="W627" s="50">
        <v>6.5389098452201672E-2</v>
      </c>
      <c r="X627" s="50">
        <v>0.2001068933549098</v>
      </c>
      <c r="Y627" s="50">
        <v>440</v>
      </c>
      <c r="Z627" s="50">
        <v>338</v>
      </c>
      <c r="AA627" s="50" t="s">
        <v>2740</v>
      </c>
      <c r="AB627" s="50" t="s">
        <v>2740</v>
      </c>
    </row>
    <row r="628" spans="1:28" ht="15" x14ac:dyDescent="0.25">
      <c r="A628" s="50">
        <v>50</v>
      </c>
      <c r="B628" s="50">
        <v>1994</v>
      </c>
      <c r="C628" s="50" t="s">
        <v>1356</v>
      </c>
      <c r="D628" s="50" t="s">
        <v>2733</v>
      </c>
      <c r="E628" s="50" t="s">
        <v>1471</v>
      </c>
      <c r="F628" s="50" t="s">
        <v>2734</v>
      </c>
      <c r="G628" s="50" t="s">
        <v>973</v>
      </c>
      <c r="H628" s="50" t="s">
        <v>824</v>
      </c>
      <c r="I628" s="50">
        <v>583</v>
      </c>
      <c r="J628" s="50">
        <v>3.2876352039977637E-2</v>
      </c>
      <c r="K628" s="50" t="s">
        <v>1478</v>
      </c>
      <c r="L628" s="50" t="s">
        <v>1250</v>
      </c>
      <c r="M628" s="50" t="s">
        <v>1479</v>
      </c>
      <c r="N628" s="50" t="s">
        <v>2140</v>
      </c>
      <c r="O628" s="50">
        <v>10</v>
      </c>
      <c r="P628" s="50">
        <v>1.5163474893680879</v>
      </c>
      <c r="Q628" s="50">
        <v>6.4510159218747773</v>
      </c>
      <c r="R628" s="50"/>
      <c r="S628" s="50">
        <v>10</v>
      </c>
      <c r="T628" s="50">
        <v>-1.992430164690205</v>
      </c>
      <c r="U628" s="50">
        <v>5.7157676649772942</v>
      </c>
      <c r="V628" s="50"/>
      <c r="W628" s="50">
        <v>0.55134533266733432</v>
      </c>
      <c r="X628" s="50">
        <v>0.20759954189635141</v>
      </c>
      <c r="Y628" s="50">
        <v>439</v>
      </c>
      <c r="Z628" s="50">
        <v>332</v>
      </c>
      <c r="AA628" s="50" t="s">
        <v>2740</v>
      </c>
      <c r="AB628" s="50" t="s">
        <v>2740</v>
      </c>
    </row>
    <row r="629" spans="1:28" ht="15" x14ac:dyDescent="0.25">
      <c r="A629" s="50">
        <v>50</v>
      </c>
      <c r="B629" s="50">
        <v>1994</v>
      </c>
      <c r="C629" s="50" t="s">
        <v>1356</v>
      </c>
      <c r="D629" s="50" t="s">
        <v>2733</v>
      </c>
      <c r="E629" s="50" t="s">
        <v>1472</v>
      </c>
      <c r="F629" s="50" t="s">
        <v>2734</v>
      </c>
      <c r="G629" s="50" t="s">
        <v>973</v>
      </c>
      <c r="H629" s="50" t="s">
        <v>824</v>
      </c>
      <c r="I629" s="50">
        <v>583</v>
      </c>
      <c r="J629" s="50">
        <v>3.2876352039977637E-2</v>
      </c>
      <c r="K629" s="50" t="s">
        <v>1478</v>
      </c>
      <c r="L629" s="50" t="s">
        <v>1250</v>
      </c>
      <c r="M629" s="50" t="s">
        <v>1479</v>
      </c>
      <c r="N629" s="50" t="s">
        <v>2140</v>
      </c>
      <c r="O629" s="50">
        <v>10</v>
      </c>
      <c r="P629" s="50">
        <v>1.5163474893680879</v>
      </c>
      <c r="Q629" s="50">
        <v>3.2106353794472602</v>
      </c>
      <c r="R629" s="50"/>
      <c r="S629" s="50">
        <v>10</v>
      </c>
      <c r="T629" s="50">
        <v>-1.965647631893632</v>
      </c>
      <c r="U629" s="50">
        <v>0.4509506501889391</v>
      </c>
      <c r="V629" s="50"/>
      <c r="W629" s="50">
        <v>1.454505129426491</v>
      </c>
      <c r="X629" s="50">
        <v>0.25288962928819941</v>
      </c>
      <c r="Y629" s="50">
        <v>439</v>
      </c>
      <c r="Z629" s="50">
        <v>333</v>
      </c>
      <c r="AA629" s="50" t="s">
        <v>2740</v>
      </c>
      <c r="AB629" s="50" t="s">
        <v>2740</v>
      </c>
    </row>
    <row r="630" spans="1:28" ht="15" x14ac:dyDescent="0.25">
      <c r="A630" s="50">
        <v>50</v>
      </c>
      <c r="B630" s="50">
        <v>1994</v>
      </c>
      <c r="C630" s="50" t="s">
        <v>1356</v>
      </c>
      <c r="D630" s="50" t="s">
        <v>2733</v>
      </c>
      <c r="E630" s="50" t="s">
        <v>1473</v>
      </c>
      <c r="F630" s="50" t="s">
        <v>2734</v>
      </c>
      <c r="G630" s="50" t="s">
        <v>973</v>
      </c>
      <c r="H630" s="50" t="s">
        <v>824</v>
      </c>
      <c r="I630" s="50">
        <v>583</v>
      </c>
      <c r="J630" s="50">
        <v>3.2876352039977637E-2</v>
      </c>
      <c r="K630" s="50" t="s">
        <v>1478</v>
      </c>
      <c r="L630" s="50" t="s">
        <v>1250</v>
      </c>
      <c r="M630" s="50" t="s">
        <v>1479</v>
      </c>
      <c r="N630" s="50" t="s">
        <v>2140</v>
      </c>
      <c r="O630" s="50">
        <v>10</v>
      </c>
      <c r="P630" s="50">
        <v>1.5163474893680879</v>
      </c>
      <c r="Q630" s="50">
        <v>0.19</v>
      </c>
      <c r="R630" s="50"/>
      <c r="S630" s="50">
        <v>10</v>
      </c>
      <c r="T630" s="50">
        <v>-2.9147632110203219</v>
      </c>
      <c r="U630" s="50">
        <v>3.0484094213212241</v>
      </c>
      <c r="V630" s="50"/>
      <c r="W630" s="50">
        <v>1.9647964806980649</v>
      </c>
      <c r="X630" s="50">
        <v>0.29651063026408753</v>
      </c>
      <c r="Y630" s="50">
        <v>439</v>
      </c>
      <c r="Z630" s="50">
        <v>334</v>
      </c>
      <c r="AA630" s="50" t="s">
        <v>2740</v>
      </c>
      <c r="AB630" s="50" t="s">
        <v>2740</v>
      </c>
    </row>
    <row r="631" spans="1:28" ht="15" x14ac:dyDescent="0.25">
      <c r="A631" s="50">
        <v>50</v>
      </c>
      <c r="B631" s="50">
        <v>1994</v>
      </c>
      <c r="C631" s="50" t="s">
        <v>1356</v>
      </c>
      <c r="D631" s="50" t="s">
        <v>2733</v>
      </c>
      <c r="E631" s="50" t="s">
        <v>1474</v>
      </c>
      <c r="F631" s="50" t="s">
        <v>2734</v>
      </c>
      <c r="G631" s="50" t="s">
        <v>973</v>
      </c>
      <c r="H631" s="50" t="s">
        <v>824</v>
      </c>
      <c r="I631" s="50">
        <v>583</v>
      </c>
      <c r="J631" s="50">
        <v>3.2876352039977637E-2</v>
      </c>
      <c r="K631" s="50" t="s">
        <v>1478</v>
      </c>
      <c r="L631" s="50" t="s">
        <v>1250</v>
      </c>
      <c r="M631" s="50" t="s">
        <v>1479</v>
      </c>
      <c r="N631" s="50" t="s">
        <v>2140</v>
      </c>
      <c r="O631" s="50">
        <v>10</v>
      </c>
      <c r="P631" s="50">
        <v>1.5163474893680879</v>
      </c>
      <c r="Q631" s="50">
        <v>9.7646256147040038</v>
      </c>
      <c r="R631" s="50"/>
      <c r="S631" s="50">
        <v>10</v>
      </c>
      <c r="T631" s="50">
        <v>-1.8635852037993099</v>
      </c>
      <c r="U631" s="50">
        <v>7.9356581996624476</v>
      </c>
      <c r="V631" s="50"/>
      <c r="W631" s="50">
        <v>0.36379506809692341</v>
      </c>
      <c r="X631" s="50">
        <v>0.20330867128929109</v>
      </c>
      <c r="Y631" s="50">
        <v>439</v>
      </c>
      <c r="Z631" s="50">
        <v>335</v>
      </c>
      <c r="AA631" s="50" t="s">
        <v>2740</v>
      </c>
      <c r="AB631" s="50" t="s">
        <v>2740</v>
      </c>
    </row>
    <row r="632" spans="1:28" ht="15" x14ac:dyDescent="0.25">
      <c r="A632" s="50">
        <v>50</v>
      </c>
      <c r="B632" s="50">
        <v>1994</v>
      </c>
      <c r="C632" s="50" t="s">
        <v>1356</v>
      </c>
      <c r="D632" s="50" t="s">
        <v>2733</v>
      </c>
      <c r="E632" s="50" t="s">
        <v>1475</v>
      </c>
      <c r="F632" s="50" t="s">
        <v>2734</v>
      </c>
      <c r="G632" s="50" t="s">
        <v>973</v>
      </c>
      <c r="H632" s="50" t="s">
        <v>824</v>
      </c>
      <c r="I632" s="50">
        <v>583</v>
      </c>
      <c r="J632" s="50">
        <v>3.2876352039977637E-2</v>
      </c>
      <c r="K632" s="50" t="s">
        <v>1478</v>
      </c>
      <c r="L632" s="50" t="s">
        <v>1250</v>
      </c>
      <c r="M632" s="50" t="s">
        <v>1479</v>
      </c>
      <c r="N632" s="50" t="s">
        <v>2140</v>
      </c>
      <c r="O632" s="50">
        <v>10</v>
      </c>
      <c r="P632" s="50">
        <v>1.5163474893680879</v>
      </c>
      <c r="Q632" s="50">
        <v>5.6189211482482584</v>
      </c>
      <c r="R632" s="50"/>
      <c r="S632" s="50">
        <v>10</v>
      </c>
      <c r="T632" s="50">
        <v>-1.7234402252505769</v>
      </c>
      <c r="U632" s="50">
        <v>0.66188637617208823</v>
      </c>
      <c r="V632" s="50"/>
      <c r="W632" s="50">
        <v>0.77551715330708748</v>
      </c>
      <c r="X632" s="50">
        <v>0.21503567137683821</v>
      </c>
      <c r="Y632" s="50">
        <v>439</v>
      </c>
      <c r="Z632" s="50">
        <v>336</v>
      </c>
      <c r="AA632" s="50" t="s">
        <v>2740</v>
      </c>
      <c r="AB632" s="50" t="s">
        <v>2740</v>
      </c>
    </row>
    <row r="633" spans="1:28" ht="15" x14ac:dyDescent="0.25">
      <c r="A633" s="50">
        <v>50</v>
      </c>
      <c r="B633" s="50">
        <v>1994</v>
      </c>
      <c r="C633" s="50" t="s">
        <v>1356</v>
      </c>
      <c r="D633" s="50" t="s">
        <v>2733</v>
      </c>
      <c r="E633" s="50" t="s">
        <v>1476</v>
      </c>
      <c r="F633" s="50" t="s">
        <v>2734</v>
      </c>
      <c r="G633" s="50" t="s">
        <v>973</v>
      </c>
      <c r="H633" s="50" t="s">
        <v>824</v>
      </c>
      <c r="I633" s="50">
        <v>583</v>
      </c>
      <c r="J633" s="50">
        <v>3.2876352039977637E-2</v>
      </c>
      <c r="K633" s="50" t="s">
        <v>1478</v>
      </c>
      <c r="L633" s="50" t="s">
        <v>1250</v>
      </c>
      <c r="M633" s="50" t="s">
        <v>1479</v>
      </c>
      <c r="N633" s="50" t="s">
        <v>2140</v>
      </c>
      <c r="O633" s="50">
        <v>10</v>
      </c>
      <c r="P633" s="50">
        <v>1.5163474893680879</v>
      </c>
      <c r="Q633" s="50">
        <v>0.89686098654708601</v>
      </c>
      <c r="R633" s="50"/>
      <c r="S633" s="50">
        <v>10</v>
      </c>
      <c r="T633" s="50">
        <v>-1.791759469228053</v>
      </c>
      <c r="U633" s="50">
        <v>3.4641016151377539</v>
      </c>
      <c r="V633" s="50"/>
      <c r="W633" s="50">
        <v>1.252047489067514</v>
      </c>
      <c r="X633" s="50">
        <v>0.23919057287200671</v>
      </c>
      <c r="Y633" s="50">
        <v>439</v>
      </c>
      <c r="Z633" s="50">
        <v>337</v>
      </c>
      <c r="AA633" s="50" t="s">
        <v>2740</v>
      </c>
      <c r="AB633" s="50" t="s">
        <v>2740</v>
      </c>
    </row>
    <row r="634" spans="1:28" ht="15" x14ac:dyDescent="0.25">
      <c r="A634" s="50">
        <v>50</v>
      </c>
      <c r="B634" s="50">
        <v>1994</v>
      </c>
      <c r="C634" s="50" t="s">
        <v>1356</v>
      </c>
      <c r="D634" s="50" t="s">
        <v>2733</v>
      </c>
      <c r="E634" s="50" t="s">
        <v>1477</v>
      </c>
      <c r="F634" s="50" t="s">
        <v>2734</v>
      </c>
      <c r="G634" s="50" t="s">
        <v>973</v>
      </c>
      <c r="H634" s="50" t="s">
        <v>824</v>
      </c>
      <c r="I634" s="50">
        <v>583</v>
      </c>
      <c r="J634" s="50">
        <v>3.2876352039977637E-2</v>
      </c>
      <c r="K634" s="50" t="s">
        <v>1478</v>
      </c>
      <c r="L634" s="50" t="s">
        <v>1250</v>
      </c>
      <c r="M634" s="50" t="s">
        <v>1479</v>
      </c>
      <c r="N634" s="50" t="s">
        <v>2140</v>
      </c>
      <c r="O634" s="50">
        <v>10</v>
      </c>
      <c r="P634" s="50">
        <v>1.5163474893680879</v>
      </c>
      <c r="Q634" s="50">
        <v>5.617977528089888</v>
      </c>
      <c r="R634" s="50"/>
      <c r="S634" s="50">
        <v>10</v>
      </c>
      <c r="T634" s="50">
        <v>0.80680649903246693</v>
      </c>
      <c r="U634" s="50">
        <v>3.085975098544226</v>
      </c>
      <c r="V634" s="50"/>
      <c r="W634" s="50">
        <v>0.14991893560507549</v>
      </c>
      <c r="X634" s="50">
        <v>0.200561892181324</v>
      </c>
      <c r="Y634" s="50">
        <v>439</v>
      </c>
      <c r="Z634" s="50">
        <v>338</v>
      </c>
      <c r="AA634" s="50" t="s">
        <v>2740</v>
      </c>
      <c r="AB634" s="50" t="s">
        <v>2740</v>
      </c>
    </row>
    <row r="635" spans="1:28" ht="15" x14ac:dyDescent="0.25">
      <c r="A635" s="50">
        <v>61</v>
      </c>
      <c r="B635" s="50">
        <v>2012</v>
      </c>
      <c r="C635" s="50" t="s">
        <v>959</v>
      </c>
      <c r="D635" s="50" t="s">
        <v>2738</v>
      </c>
      <c r="E635" s="50" t="s">
        <v>1518</v>
      </c>
      <c r="F635" s="50" t="s">
        <v>2734</v>
      </c>
      <c r="G635" s="50" t="s">
        <v>848</v>
      </c>
      <c r="H635" s="50" t="s">
        <v>834</v>
      </c>
      <c r="I635" s="50">
        <v>30</v>
      </c>
      <c r="J635" s="50">
        <v>27</v>
      </c>
      <c r="K635" s="50" t="s">
        <v>1561</v>
      </c>
      <c r="L635" s="50" t="s">
        <v>1250</v>
      </c>
      <c r="M635" s="50" t="s">
        <v>842</v>
      </c>
      <c r="N635" s="50" t="s">
        <v>2140</v>
      </c>
      <c r="O635" s="50">
        <v>10</v>
      </c>
      <c r="P635" s="50">
        <v>0.54770615927432809</v>
      </c>
      <c r="Q635" s="50">
        <v>0.4</v>
      </c>
      <c r="R635" s="50"/>
      <c r="S635" s="50">
        <v>10</v>
      </c>
      <c r="T635" s="50">
        <v>-4.8592555236864371E-2</v>
      </c>
      <c r="U635" s="50">
        <v>0.7221696797852768</v>
      </c>
      <c r="V635" s="50"/>
      <c r="W635" s="50">
        <v>0.97823202976615309</v>
      </c>
      <c r="X635" s="50">
        <v>0.2239234476015102</v>
      </c>
      <c r="Y635" s="50">
        <v>552</v>
      </c>
      <c r="Z635" s="50">
        <v>493</v>
      </c>
      <c r="AA635" s="50" t="s">
        <v>2740</v>
      </c>
      <c r="AB635" s="50" t="s">
        <v>2740</v>
      </c>
    </row>
    <row r="636" spans="1:28" ht="15" x14ac:dyDescent="0.25">
      <c r="A636" s="50">
        <v>61</v>
      </c>
      <c r="B636" s="50">
        <v>2012</v>
      </c>
      <c r="C636" s="50" t="s">
        <v>959</v>
      </c>
      <c r="D636" s="50" t="s">
        <v>2738</v>
      </c>
      <c r="E636" s="50" t="s">
        <v>1518</v>
      </c>
      <c r="F636" s="50" t="s">
        <v>2734</v>
      </c>
      <c r="G636" s="50" t="s">
        <v>848</v>
      </c>
      <c r="H636" s="50" t="s">
        <v>834</v>
      </c>
      <c r="I636" s="50">
        <v>30</v>
      </c>
      <c r="J636" s="50">
        <v>15</v>
      </c>
      <c r="K636" s="50" t="s">
        <v>1561</v>
      </c>
      <c r="L636" s="50" t="s">
        <v>1250</v>
      </c>
      <c r="M636" s="50" t="s">
        <v>842</v>
      </c>
      <c r="N636" s="50" t="s">
        <v>2140</v>
      </c>
      <c r="O636" s="50">
        <v>10</v>
      </c>
      <c r="P636" s="50">
        <v>0.36011728812970589</v>
      </c>
      <c r="Q636" s="50">
        <v>33.614794592770863</v>
      </c>
      <c r="R636" s="50"/>
      <c r="S636" s="50">
        <v>10</v>
      </c>
      <c r="T636" s="50">
        <v>-0.90780411799683391</v>
      </c>
      <c r="U636" s="50">
        <v>19.200000000000049</v>
      </c>
      <c r="V636" s="50"/>
      <c r="W636" s="50">
        <v>4.4357848120769511E-2</v>
      </c>
      <c r="X636" s="50">
        <v>0.20004919046724759</v>
      </c>
      <c r="Y636" s="50">
        <v>551</v>
      </c>
      <c r="Z636" s="50">
        <v>493</v>
      </c>
      <c r="AA636" s="50" t="s">
        <v>2740</v>
      </c>
      <c r="AB636" s="50" t="s">
        <v>2740</v>
      </c>
    </row>
    <row r="637" spans="1:28" ht="15" x14ac:dyDescent="0.25">
      <c r="A637" s="50">
        <v>61</v>
      </c>
      <c r="B637" s="50">
        <v>2012</v>
      </c>
      <c r="C637" s="50" t="s">
        <v>959</v>
      </c>
      <c r="D637" s="50" t="s">
        <v>2738</v>
      </c>
      <c r="E637" s="50" t="s">
        <v>1518</v>
      </c>
      <c r="F637" s="50" t="s">
        <v>2734</v>
      </c>
      <c r="G637" s="50" t="s">
        <v>848</v>
      </c>
      <c r="H637" s="50" t="s">
        <v>834</v>
      </c>
      <c r="I637" s="50">
        <v>30</v>
      </c>
      <c r="J637" s="50">
        <v>3</v>
      </c>
      <c r="K637" s="50" t="s">
        <v>1561</v>
      </c>
      <c r="L637" s="50" t="s">
        <v>1250</v>
      </c>
      <c r="M637" s="50" t="s">
        <v>842</v>
      </c>
      <c r="N637" s="50" t="s">
        <v>2140</v>
      </c>
      <c r="O637" s="50">
        <v>10</v>
      </c>
      <c r="P637" s="50">
        <v>-1.285595858567874</v>
      </c>
      <c r="Q637" s="50">
        <v>3.2100918816679771</v>
      </c>
      <c r="R637" s="50"/>
      <c r="S637" s="50">
        <v>10</v>
      </c>
      <c r="T637" s="50">
        <v>-2.513765478249971</v>
      </c>
      <c r="U637" s="50">
        <v>1</v>
      </c>
      <c r="V637" s="50"/>
      <c r="W637" s="50">
        <v>0.49470831981525992</v>
      </c>
      <c r="X637" s="50">
        <v>0.20611840804236101</v>
      </c>
      <c r="Y637" s="50">
        <v>550</v>
      </c>
      <c r="Z637" s="50">
        <v>493</v>
      </c>
      <c r="AA637" s="50" t="s">
        <v>2740</v>
      </c>
      <c r="AB637" s="50" t="s">
        <v>2740</v>
      </c>
    </row>
    <row r="638" spans="1:28" ht="15" x14ac:dyDescent="0.25">
      <c r="A638" s="50">
        <v>89</v>
      </c>
      <c r="B638" s="50">
        <v>2006</v>
      </c>
      <c r="C638" s="50" t="s">
        <v>1356</v>
      </c>
      <c r="D638" s="50" t="s">
        <v>2733</v>
      </c>
      <c r="E638" s="50" t="s">
        <v>1636</v>
      </c>
      <c r="F638" s="50" t="s">
        <v>2736</v>
      </c>
      <c r="G638" s="50" t="s">
        <v>973</v>
      </c>
      <c r="H638" s="50" t="s">
        <v>824</v>
      </c>
      <c r="I638" s="50">
        <v>625</v>
      </c>
      <c r="J638" s="50">
        <v>3.6821514284774959</v>
      </c>
      <c r="K638" s="50" t="s">
        <v>1638</v>
      </c>
      <c r="L638" s="50" t="s">
        <v>1250</v>
      </c>
      <c r="M638" s="50" t="s">
        <v>1646</v>
      </c>
      <c r="N638" s="50" t="s">
        <v>2140</v>
      </c>
      <c r="O638" s="50">
        <v>240</v>
      </c>
      <c r="P638" s="50">
        <v>1.3821189897094071</v>
      </c>
      <c r="Q638" s="50">
        <v>3.6237115380138172</v>
      </c>
      <c r="R638" s="50"/>
      <c r="S638" s="50">
        <v>240</v>
      </c>
      <c r="T638" s="50">
        <v>1.3821189897094071</v>
      </c>
      <c r="U638" s="50">
        <v>1.1915974516719949</v>
      </c>
      <c r="V638" s="50"/>
      <c r="W638" s="50">
        <v>0</v>
      </c>
      <c r="X638" s="50">
        <v>8.3333333333333332E-3</v>
      </c>
      <c r="Y638" s="50">
        <v>849</v>
      </c>
      <c r="Z638" s="50">
        <v>803</v>
      </c>
      <c r="AA638" s="50" t="s">
        <v>2740</v>
      </c>
      <c r="AB638" s="50" t="s">
        <v>2740</v>
      </c>
    </row>
    <row r="639" spans="1:28" ht="15" x14ac:dyDescent="0.25">
      <c r="A639" s="50">
        <v>89</v>
      </c>
      <c r="B639" s="50">
        <v>2006</v>
      </c>
      <c r="C639" s="50" t="s">
        <v>1356</v>
      </c>
      <c r="D639" s="50" t="s">
        <v>2733</v>
      </c>
      <c r="E639" s="50" t="s">
        <v>1636</v>
      </c>
      <c r="F639" s="50" t="s">
        <v>2736</v>
      </c>
      <c r="G639" s="50" t="s">
        <v>973</v>
      </c>
      <c r="H639" s="50" t="s">
        <v>824</v>
      </c>
      <c r="I639" s="50">
        <v>625</v>
      </c>
      <c r="J639" s="50">
        <v>1.8410757142387479</v>
      </c>
      <c r="K639" s="50" t="s">
        <v>1638</v>
      </c>
      <c r="L639" s="50" t="s">
        <v>1250</v>
      </c>
      <c r="M639" s="50" t="s">
        <v>1646</v>
      </c>
      <c r="N639" s="50" t="s">
        <v>2140</v>
      </c>
      <c r="O639" s="50">
        <v>240</v>
      </c>
      <c r="P639" s="50">
        <v>-0.47000362924573752</v>
      </c>
      <c r="Q639" s="50">
        <v>0.29444863728670922</v>
      </c>
      <c r="R639" s="50"/>
      <c r="S639" s="50">
        <v>240</v>
      </c>
      <c r="T639" s="50">
        <v>-0.79527667563632631</v>
      </c>
      <c r="U639" s="50">
        <v>4.7481646549074972</v>
      </c>
      <c r="V639" s="50"/>
      <c r="W639" s="50">
        <v>9.6543149237445308E-2</v>
      </c>
      <c r="X639" s="50">
        <v>8.3430422704840451E-3</v>
      </c>
      <c r="Y639" s="50">
        <v>847</v>
      </c>
      <c r="Z639" s="50">
        <v>803</v>
      </c>
      <c r="AA639" s="50" t="s">
        <v>2740</v>
      </c>
      <c r="AB639" s="50" t="s">
        <v>2740</v>
      </c>
    </row>
    <row r="640" spans="1:28" ht="15" x14ac:dyDescent="0.25">
      <c r="A640" s="50">
        <v>89</v>
      </c>
      <c r="B640" s="50">
        <v>2006</v>
      </c>
      <c r="C640" s="50" t="s">
        <v>1356</v>
      </c>
      <c r="D640" s="50" t="s">
        <v>2733</v>
      </c>
      <c r="E640" s="50" t="s">
        <v>1636</v>
      </c>
      <c r="F640" s="50" t="s">
        <v>2736</v>
      </c>
      <c r="G640" s="50" t="s">
        <v>973</v>
      </c>
      <c r="H640" s="50" t="s">
        <v>824</v>
      </c>
      <c r="I640" s="50">
        <v>625</v>
      </c>
      <c r="J640" s="50">
        <v>4.6026892855968699E-2</v>
      </c>
      <c r="K640" s="50" t="s">
        <v>1638</v>
      </c>
      <c r="L640" s="50" t="s">
        <v>1250</v>
      </c>
      <c r="M640" s="50" t="s">
        <v>1646</v>
      </c>
      <c r="N640" s="50" t="s">
        <v>2140</v>
      </c>
      <c r="O640" s="50">
        <v>240</v>
      </c>
      <c r="P640" s="50">
        <v>-4.0741418549045969</v>
      </c>
      <c r="Q640" s="50">
        <v>0.19</v>
      </c>
      <c r="R640" s="50"/>
      <c r="S640" s="50">
        <v>240</v>
      </c>
      <c r="T640" s="50">
        <v>-5.0005849582427953</v>
      </c>
      <c r="U640" s="50">
        <v>0.37071359757712041</v>
      </c>
      <c r="V640" s="50"/>
      <c r="W640" s="50">
        <v>3.140261961125971</v>
      </c>
      <c r="X640" s="50">
        <v>1.8605463733848669E-2</v>
      </c>
      <c r="Y640" s="50">
        <v>845</v>
      </c>
      <c r="Z640" s="50">
        <v>803</v>
      </c>
      <c r="AA640" s="50" t="s">
        <v>2740</v>
      </c>
      <c r="AB640" s="50" t="s">
        <v>2740</v>
      </c>
    </row>
    <row r="641" spans="1:28" ht="15" x14ac:dyDescent="0.25">
      <c r="A641" s="50">
        <v>93</v>
      </c>
      <c r="B641" s="50">
        <v>2017</v>
      </c>
      <c r="C641" s="50" t="s">
        <v>823</v>
      </c>
      <c r="D641" s="50" t="s">
        <v>832</v>
      </c>
      <c r="E641" s="50" t="s">
        <v>1655</v>
      </c>
      <c r="F641" s="50" t="s">
        <v>855</v>
      </c>
      <c r="G641" s="50" t="s">
        <v>848</v>
      </c>
      <c r="H641" s="50" t="s">
        <v>834</v>
      </c>
      <c r="I641" s="50">
        <v>8100</v>
      </c>
      <c r="J641" s="50">
        <v>12</v>
      </c>
      <c r="K641" s="50" t="s">
        <v>826</v>
      </c>
      <c r="L641" s="50" t="s">
        <v>1250</v>
      </c>
      <c r="M641" s="50" t="s">
        <v>842</v>
      </c>
      <c r="N641" s="50" t="s">
        <v>2140</v>
      </c>
      <c r="O641" s="50">
        <v>3</v>
      </c>
      <c r="P641" s="50">
        <v>1.596647431769731</v>
      </c>
      <c r="Q641" s="50">
        <v>5.617977528089888</v>
      </c>
      <c r="R641" s="50"/>
      <c r="S641" s="50">
        <v>3</v>
      </c>
      <c r="T641" s="50">
        <v>1.405342556090585</v>
      </c>
      <c r="U641" s="50">
        <v>269.86663372858823</v>
      </c>
      <c r="V641" s="50"/>
      <c r="W641" s="50">
        <v>-7.9971974902037736E-4</v>
      </c>
      <c r="X641" s="50">
        <v>0.66666671996263971</v>
      </c>
      <c r="Y641" s="50">
        <v>853</v>
      </c>
      <c r="Z641" s="50">
        <v>805</v>
      </c>
      <c r="AA641" s="50" t="s">
        <v>2740</v>
      </c>
      <c r="AB641" s="50" t="s">
        <v>2740</v>
      </c>
    </row>
    <row r="642" spans="1:28" ht="15" x14ac:dyDescent="0.25">
      <c r="A642" s="50">
        <v>93</v>
      </c>
      <c r="B642" s="50">
        <v>2017</v>
      </c>
      <c r="C642" s="50" t="s">
        <v>823</v>
      </c>
      <c r="D642" s="50" t="s">
        <v>832</v>
      </c>
      <c r="E642" s="50" t="s">
        <v>1655</v>
      </c>
      <c r="F642" s="50" t="s">
        <v>855</v>
      </c>
      <c r="G642" s="50" t="s">
        <v>848</v>
      </c>
      <c r="H642" s="50" t="s">
        <v>834</v>
      </c>
      <c r="I642" s="50">
        <v>8100</v>
      </c>
      <c r="J642" s="50">
        <v>12</v>
      </c>
      <c r="K642" s="50" t="s">
        <v>826</v>
      </c>
      <c r="L642" s="50" t="s">
        <v>1250</v>
      </c>
      <c r="M642" s="50" t="s">
        <v>1657</v>
      </c>
      <c r="N642" s="50" t="s">
        <v>2140</v>
      </c>
      <c r="O642" s="50">
        <v>3</v>
      </c>
      <c r="P642" s="50">
        <v>1.28760566903026</v>
      </c>
      <c r="Q642" s="50">
        <v>1.4392162773384549</v>
      </c>
      <c r="R642" s="50"/>
      <c r="S642" s="50">
        <v>3</v>
      </c>
      <c r="T642" s="50">
        <v>2.0940403411009898</v>
      </c>
      <c r="U642" s="50">
        <v>269.86663372858823</v>
      </c>
      <c r="V642" s="50"/>
      <c r="W642" s="50">
        <v>3.371854945100429E-3</v>
      </c>
      <c r="X642" s="50">
        <v>0.66666761411714748</v>
      </c>
      <c r="Y642" s="50">
        <v>855</v>
      </c>
      <c r="Z642" s="50">
        <v>807</v>
      </c>
      <c r="AA642" s="50" t="s">
        <v>2740</v>
      </c>
      <c r="AB642" s="50" t="s">
        <v>2740</v>
      </c>
    </row>
    <row r="643" spans="1:28" ht="15" x14ac:dyDescent="0.25">
      <c r="A643" s="50">
        <v>93</v>
      </c>
      <c r="B643" s="50">
        <v>2017</v>
      </c>
      <c r="C643" s="50" t="s">
        <v>823</v>
      </c>
      <c r="D643" s="50" t="s">
        <v>832</v>
      </c>
      <c r="E643" s="50" t="s">
        <v>1655</v>
      </c>
      <c r="F643" s="50" t="s">
        <v>855</v>
      </c>
      <c r="G643" s="50" t="s">
        <v>848</v>
      </c>
      <c r="H643" s="50" t="s">
        <v>834</v>
      </c>
      <c r="I643" s="50">
        <v>8100</v>
      </c>
      <c r="J643" s="50">
        <v>12</v>
      </c>
      <c r="K643" s="50" t="s">
        <v>826</v>
      </c>
      <c r="L643" s="50" t="s">
        <v>1250</v>
      </c>
      <c r="M643" s="50" t="s">
        <v>1659</v>
      </c>
      <c r="N643" s="50" t="s">
        <v>2140</v>
      </c>
      <c r="O643" s="50">
        <v>3</v>
      </c>
      <c r="P643" s="50">
        <v>1.2648754843308601</v>
      </c>
      <c r="Q643" s="50">
        <v>43.109852206634713</v>
      </c>
      <c r="R643" s="50"/>
      <c r="S643" s="50">
        <v>3</v>
      </c>
      <c r="T643" s="50">
        <v>2.064580102729924</v>
      </c>
      <c r="U643" s="50">
        <v>12.264175471673591</v>
      </c>
      <c r="V643" s="50"/>
      <c r="W643" s="50">
        <v>2.0133014964710701E-2</v>
      </c>
      <c r="X643" s="50">
        <v>0.66670044485763069</v>
      </c>
      <c r="Y643" s="50">
        <v>857</v>
      </c>
      <c r="Z643" s="50">
        <v>809</v>
      </c>
      <c r="AA643" s="50" t="s">
        <v>2740</v>
      </c>
      <c r="AB643" s="50" t="s">
        <v>2740</v>
      </c>
    </row>
    <row r="644" spans="1:28" ht="15" x14ac:dyDescent="0.25">
      <c r="A644" s="50">
        <v>93</v>
      </c>
      <c r="B644" s="50">
        <v>2017</v>
      </c>
      <c r="C644" s="50" t="s">
        <v>823</v>
      </c>
      <c r="D644" s="50" t="s">
        <v>832</v>
      </c>
      <c r="E644" s="50" t="s">
        <v>1655</v>
      </c>
      <c r="F644" s="50" t="s">
        <v>855</v>
      </c>
      <c r="G644" s="50" t="s">
        <v>848</v>
      </c>
      <c r="H644" s="50" t="s">
        <v>834</v>
      </c>
      <c r="I644" s="50">
        <v>8100</v>
      </c>
      <c r="J644" s="50">
        <v>60</v>
      </c>
      <c r="K644" s="50" t="s">
        <v>826</v>
      </c>
      <c r="L644" s="50" t="s">
        <v>1250</v>
      </c>
      <c r="M644" s="50" t="s">
        <v>1659</v>
      </c>
      <c r="N644" s="50" t="s">
        <v>2140</v>
      </c>
      <c r="O644" s="50">
        <v>3</v>
      </c>
      <c r="P644" s="50">
        <v>0.68941646570209225</v>
      </c>
      <c r="Q644" s="50">
        <v>4.9481437917795983</v>
      </c>
      <c r="R644" s="50"/>
      <c r="S644" s="50">
        <v>3</v>
      </c>
      <c r="T644" s="50">
        <v>1.126783165634806</v>
      </c>
      <c r="U644" s="50">
        <v>4.0010373654841063</v>
      </c>
      <c r="V644" s="50"/>
      <c r="W644" s="50">
        <v>7.7555726288219259E-2</v>
      </c>
      <c r="X644" s="50">
        <v>0.66716790755667443</v>
      </c>
      <c r="Y644" s="50">
        <v>867</v>
      </c>
      <c r="Z644" s="50">
        <v>809</v>
      </c>
      <c r="AA644" s="50" t="s">
        <v>2740</v>
      </c>
      <c r="AB644" s="50" t="s">
        <v>2740</v>
      </c>
    </row>
    <row r="645" spans="1:28" ht="15" x14ac:dyDescent="0.25">
      <c r="A645" s="50">
        <v>93</v>
      </c>
      <c r="B645" s="50">
        <v>2017</v>
      </c>
      <c r="C645" s="50" t="s">
        <v>823</v>
      </c>
      <c r="D645" s="50" t="s">
        <v>832</v>
      </c>
      <c r="E645" s="50" t="s">
        <v>1655</v>
      </c>
      <c r="F645" s="50" t="s">
        <v>855</v>
      </c>
      <c r="G645" s="50" t="s">
        <v>848</v>
      </c>
      <c r="H645" s="50" t="s">
        <v>834</v>
      </c>
      <c r="I645" s="50">
        <v>8100</v>
      </c>
      <c r="J645" s="50">
        <v>12</v>
      </c>
      <c r="K645" s="50" t="s">
        <v>826</v>
      </c>
      <c r="L645" s="50" t="s">
        <v>1250</v>
      </c>
      <c r="M645" s="50" t="s">
        <v>2744</v>
      </c>
      <c r="N645" s="50" t="s">
        <v>2140</v>
      </c>
      <c r="O645" s="50">
        <v>3</v>
      </c>
      <c r="P645" s="50">
        <v>0.50512075917199073</v>
      </c>
      <c r="Q645" s="50">
        <v>36.781005307834519</v>
      </c>
      <c r="R645" s="50"/>
      <c r="S645" s="50">
        <v>3</v>
      </c>
      <c r="T645" s="50">
        <v>0.12136085700426689</v>
      </c>
      <c r="U645" s="50">
        <v>4.2262039704680614</v>
      </c>
      <c r="V645" s="50"/>
      <c r="W645" s="50">
        <v>-1.16961505132217E-2</v>
      </c>
      <c r="X645" s="50">
        <v>0.66667806666140228</v>
      </c>
      <c r="Y645" s="50">
        <v>854</v>
      </c>
      <c r="Z645" s="50">
        <v>806</v>
      </c>
      <c r="AA645" s="50" t="s">
        <v>2740</v>
      </c>
      <c r="AB645" s="50" t="s">
        <v>2740</v>
      </c>
    </row>
    <row r="646" spans="1:28" ht="15" x14ac:dyDescent="0.25">
      <c r="A646" s="50">
        <v>93</v>
      </c>
      <c r="B646" s="50">
        <v>2017</v>
      </c>
      <c r="C646" s="50" t="s">
        <v>823</v>
      </c>
      <c r="D646" s="50" t="s">
        <v>832</v>
      </c>
      <c r="E646" s="50" t="s">
        <v>1655</v>
      </c>
      <c r="F646" s="50" t="s">
        <v>855</v>
      </c>
      <c r="G646" s="50" t="s">
        <v>848</v>
      </c>
      <c r="H646" s="50" t="s">
        <v>834</v>
      </c>
      <c r="I646" s="50">
        <v>8100</v>
      </c>
      <c r="J646" s="50">
        <v>12</v>
      </c>
      <c r="K646" s="50" t="s">
        <v>826</v>
      </c>
      <c r="L646" s="50" t="s">
        <v>1250</v>
      </c>
      <c r="M646" s="50" t="s">
        <v>1660</v>
      </c>
      <c r="N646" s="50" t="s">
        <v>2140</v>
      </c>
      <c r="O646" s="50">
        <v>3</v>
      </c>
      <c r="P646" s="50">
        <v>0.40829396430864201</v>
      </c>
      <c r="Q646" s="50">
        <v>1.7349642676726831</v>
      </c>
      <c r="R646" s="50"/>
      <c r="S646" s="50">
        <v>3</v>
      </c>
      <c r="T646" s="50">
        <v>0.94238130852747959</v>
      </c>
      <c r="U646" s="50">
        <v>22.464698974168339</v>
      </c>
      <c r="V646" s="50"/>
      <c r="W646" s="50">
        <v>2.6747019735864141E-2</v>
      </c>
      <c r="X646" s="50">
        <v>0.66672628358872921</v>
      </c>
      <c r="Y646" s="50">
        <v>858</v>
      </c>
      <c r="Z646" s="50">
        <v>810</v>
      </c>
      <c r="AA646" s="50" t="s">
        <v>2740</v>
      </c>
      <c r="AB646" s="50" t="s">
        <v>2740</v>
      </c>
    </row>
    <row r="647" spans="1:28" ht="15" x14ac:dyDescent="0.25">
      <c r="A647" s="50">
        <v>93</v>
      </c>
      <c r="B647" s="50">
        <v>2017</v>
      </c>
      <c r="C647" s="50" t="s">
        <v>823</v>
      </c>
      <c r="D647" s="50" t="s">
        <v>832</v>
      </c>
      <c r="E647" s="50" t="s">
        <v>1655</v>
      </c>
      <c r="F647" s="50" t="s">
        <v>855</v>
      </c>
      <c r="G647" s="50" t="s">
        <v>848</v>
      </c>
      <c r="H647" s="50" t="s">
        <v>834</v>
      </c>
      <c r="I647" s="50">
        <v>8100</v>
      </c>
      <c r="J647" s="50">
        <v>12</v>
      </c>
      <c r="K647" s="50" t="s">
        <v>826</v>
      </c>
      <c r="L647" s="50" t="s">
        <v>1250</v>
      </c>
      <c r="M647" s="50" t="s">
        <v>1658</v>
      </c>
      <c r="N647" s="50" t="s">
        <v>2140</v>
      </c>
      <c r="O647" s="50">
        <v>3</v>
      </c>
      <c r="P647" s="50">
        <v>-5.1681879143917607E-2</v>
      </c>
      <c r="Q647" s="50">
        <v>0.14265052861743641</v>
      </c>
      <c r="R647" s="50"/>
      <c r="S647" s="50">
        <v>3</v>
      </c>
      <c r="T647" s="50">
        <v>0.93594366977555099</v>
      </c>
      <c r="U647" s="50">
        <v>65.471520526103546</v>
      </c>
      <c r="V647" s="50"/>
      <c r="W647" s="50">
        <v>1.7021346688478621E-2</v>
      </c>
      <c r="X647" s="50">
        <v>0.66669081052025736</v>
      </c>
      <c r="Y647" s="50">
        <v>856</v>
      </c>
      <c r="Z647" s="50">
        <v>808</v>
      </c>
      <c r="AA647" s="50" t="s">
        <v>2740</v>
      </c>
      <c r="AB647" s="50" t="s">
        <v>2740</v>
      </c>
    </row>
    <row r="648" spans="1:28" ht="15" x14ac:dyDescent="0.25">
      <c r="A648" s="50">
        <v>93</v>
      </c>
      <c r="B648" s="50">
        <v>2017</v>
      </c>
      <c r="C648" s="50" t="s">
        <v>823</v>
      </c>
      <c r="D648" s="50" t="s">
        <v>832</v>
      </c>
      <c r="E648" s="50" t="s">
        <v>1655</v>
      </c>
      <c r="F648" s="50" t="s">
        <v>855</v>
      </c>
      <c r="G648" s="50" t="s">
        <v>848</v>
      </c>
      <c r="H648" s="50" t="s">
        <v>834</v>
      </c>
      <c r="I648" s="50">
        <v>8100</v>
      </c>
      <c r="J648" s="50">
        <v>60</v>
      </c>
      <c r="K648" s="50" t="s">
        <v>826</v>
      </c>
      <c r="L648" s="50" t="s">
        <v>1250</v>
      </c>
      <c r="M648" s="50" t="s">
        <v>1657</v>
      </c>
      <c r="N648" s="50" t="s">
        <v>2140</v>
      </c>
      <c r="O648" s="50">
        <v>3</v>
      </c>
      <c r="P648" s="50">
        <v>-0.13204005700645341</v>
      </c>
      <c r="Q648" s="50">
        <v>2.187379010598868</v>
      </c>
      <c r="R648" s="50"/>
      <c r="S648" s="50">
        <v>3</v>
      </c>
      <c r="T648" s="50">
        <v>-9.0384061468268093E-2</v>
      </c>
      <c r="U648" s="50">
        <v>269.86663372858823</v>
      </c>
      <c r="V648" s="50"/>
      <c r="W648" s="50">
        <v>1.741683029089906E-4</v>
      </c>
      <c r="X648" s="50">
        <v>0.66666666919454975</v>
      </c>
      <c r="Y648" s="50">
        <v>863</v>
      </c>
      <c r="Z648" s="50">
        <v>807</v>
      </c>
      <c r="AA648" s="50" t="s">
        <v>2740</v>
      </c>
      <c r="AB648" s="50" t="s">
        <v>2740</v>
      </c>
    </row>
    <row r="649" spans="1:28" ht="15" x14ac:dyDescent="0.25">
      <c r="A649" s="50">
        <v>93</v>
      </c>
      <c r="B649" s="50">
        <v>2017</v>
      </c>
      <c r="C649" s="50" t="s">
        <v>823</v>
      </c>
      <c r="D649" s="50" t="s">
        <v>832</v>
      </c>
      <c r="E649" s="50" t="s">
        <v>1655</v>
      </c>
      <c r="F649" s="50" t="s">
        <v>855</v>
      </c>
      <c r="G649" s="50" t="s">
        <v>848</v>
      </c>
      <c r="H649" s="50" t="s">
        <v>834</v>
      </c>
      <c r="I649" s="50">
        <v>8100</v>
      </c>
      <c r="J649" s="50">
        <v>60</v>
      </c>
      <c r="K649" s="50" t="s">
        <v>826</v>
      </c>
      <c r="L649" s="50" t="s">
        <v>1250</v>
      </c>
      <c r="M649" s="50" t="s">
        <v>1660</v>
      </c>
      <c r="N649" s="50" t="s">
        <v>2140</v>
      </c>
      <c r="O649" s="50">
        <v>3</v>
      </c>
      <c r="P649" s="50">
        <v>-0.22538365000067179</v>
      </c>
      <c r="Q649" s="50">
        <v>0.87601351338434108</v>
      </c>
      <c r="R649" s="50"/>
      <c r="S649" s="50">
        <v>3</v>
      </c>
      <c r="T649" s="50">
        <v>0.57475716461178539</v>
      </c>
      <c r="U649" s="50">
        <v>65.471520526103546</v>
      </c>
      <c r="V649" s="50"/>
      <c r="W649" s="50">
        <v>1.3788917861075939E-2</v>
      </c>
      <c r="X649" s="50">
        <v>0.66668251118798161</v>
      </c>
      <c r="Y649" s="50">
        <v>868</v>
      </c>
      <c r="Z649" s="50">
        <v>810</v>
      </c>
      <c r="AA649" s="50" t="s">
        <v>2740</v>
      </c>
      <c r="AB649" s="50" t="s">
        <v>2740</v>
      </c>
    </row>
    <row r="650" spans="1:28" ht="15" x14ac:dyDescent="0.25">
      <c r="A650" s="50">
        <v>93</v>
      </c>
      <c r="B650" s="50">
        <v>2017</v>
      </c>
      <c r="C650" s="50" t="s">
        <v>823</v>
      </c>
      <c r="D650" s="50" t="s">
        <v>832</v>
      </c>
      <c r="E650" s="50" t="s">
        <v>1655</v>
      </c>
      <c r="F650" s="50" t="s">
        <v>855</v>
      </c>
      <c r="G650" s="50" t="s">
        <v>848</v>
      </c>
      <c r="H650" s="50" t="s">
        <v>834</v>
      </c>
      <c r="I650" s="50">
        <v>8100</v>
      </c>
      <c r="J650" s="50">
        <v>60</v>
      </c>
      <c r="K650" s="50" t="s">
        <v>826</v>
      </c>
      <c r="L650" s="50" t="s">
        <v>1250</v>
      </c>
      <c r="M650" s="50" t="s">
        <v>2744</v>
      </c>
      <c r="N650" s="50" t="s">
        <v>2140</v>
      </c>
      <c r="O650" s="50">
        <v>3</v>
      </c>
      <c r="P650" s="50">
        <v>-0.30891219590831642</v>
      </c>
      <c r="Q650" s="50">
        <v>2.6755061826378448</v>
      </c>
      <c r="R650" s="50"/>
      <c r="S650" s="50">
        <v>3</v>
      </c>
      <c r="T650" s="50">
        <v>-0.53785429615391078</v>
      </c>
      <c r="U650" s="50">
        <v>4.0010373654841063</v>
      </c>
      <c r="V650" s="50"/>
      <c r="W650" s="50">
        <v>-5.367218297236357E-2</v>
      </c>
      <c r="X650" s="50">
        <v>0.6669067252687515</v>
      </c>
      <c r="Y650" s="50">
        <v>860</v>
      </c>
      <c r="Z650" s="50">
        <v>806</v>
      </c>
      <c r="AA650" s="50" t="s">
        <v>2740</v>
      </c>
      <c r="AB650" s="50" t="s">
        <v>2740</v>
      </c>
    </row>
    <row r="651" spans="1:28" ht="15" x14ac:dyDescent="0.25">
      <c r="A651" s="50">
        <v>93</v>
      </c>
      <c r="B651" s="50">
        <v>2017</v>
      </c>
      <c r="C651" s="50" t="s">
        <v>823</v>
      </c>
      <c r="D651" s="50" t="s">
        <v>832</v>
      </c>
      <c r="E651" s="50" t="s">
        <v>1655</v>
      </c>
      <c r="F651" s="50" t="s">
        <v>855</v>
      </c>
      <c r="G651" s="50" t="s">
        <v>848</v>
      </c>
      <c r="H651" s="50" t="s">
        <v>834</v>
      </c>
      <c r="I651" s="50">
        <v>8100</v>
      </c>
      <c r="J651" s="50">
        <v>60</v>
      </c>
      <c r="K651" s="50" t="s">
        <v>826</v>
      </c>
      <c r="L651" s="50" t="s">
        <v>1250</v>
      </c>
      <c r="M651" s="50" t="s">
        <v>842</v>
      </c>
      <c r="N651" s="50" t="s">
        <v>2140</v>
      </c>
      <c r="O651" s="50">
        <v>3</v>
      </c>
      <c r="P651" s="50">
        <v>-0.50992431680997874</v>
      </c>
      <c r="Q651" s="50">
        <v>1.7349642676726831</v>
      </c>
      <c r="R651" s="50"/>
      <c r="S651" s="50">
        <v>3</v>
      </c>
      <c r="T651" s="50">
        <v>2.0202707317518599E-2</v>
      </c>
      <c r="U651" s="50">
        <v>10.236420272732071</v>
      </c>
      <c r="V651" s="50"/>
      <c r="W651" s="50">
        <v>5.7615177105474168E-2</v>
      </c>
      <c r="X651" s="50">
        <v>0.66694329238607453</v>
      </c>
      <c r="Y651" s="50">
        <v>859</v>
      </c>
      <c r="Z651" s="50">
        <v>805</v>
      </c>
      <c r="AA651" s="50" t="s">
        <v>2740</v>
      </c>
      <c r="AB651" s="50" t="s">
        <v>2740</v>
      </c>
    </row>
    <row r="652" spans="1:28" ht="15" x14ac:dyDescent="0.25">
      <c r="A652" s="50">
        <v>93</v>
      </c>
      <c r="B652" s="50">
        <v>2017</v>
      </c>
      <c r="C652" s="50" t="s">
        <v>823</v>
      </c>
      <c r="D652" s="50" t="s">
        <v>832</v>
      </c>
      <c r="E652" s="50" t="s">
        <v>1655</v>
      </c>
      <c r="F652" s="50" t="s">
        <v>855</v>
      </c>
      <c r="G652" s="50" t="s">
        <v>848</v>
      </c>
      <c r="H652" s="50" t="s">
        <v>834</v>
      </c>
      <c r="I652" s="50">
        <v>8100</v>
      </c>
      <c r="J652" s="50">
        <v>120</v>
      </c>
      <c r="K652" s="50" t="s">
        <v>826</v>
      </c>
      <c r="L652" s="50" t="s">
        <v>1250</v>
      </c>
      <c r="M652" s="50" t="s">
        <v>1657</v>
      </c>
      <c r="N652" s="50" t="s">
        <v>2140</v>
      </c>
      <c r="O652" s="50">
        <v>3</v>
      </c>
      <c r="P652" s="50">
        <v>-0.53728408530542093</v>
      </c>
      <c r="Q652" s="50">
        <v>2.5078923042116088</v>
      </c>
      <c r="R652" s="50"/>
      <c r="S652" s="50">
        <v>3</v>
      </c>
      <c r="T652" s="50">
        <v>-0.98971820042897163</v>
      </c>
      <c r="U652" s="50">
        <v>22.464698974168339</v>
      </c>
      <c r="V652" s="50"/>
      <c r="W652" s="50">
        <v>-2.258500844576599E-2</v>
      </c>
      <c r="X652" s="50">
        <v>0.66670917355054127</v>
      </c>
      <c r="Y652" s="50">
        <v>875</v>
      </c>
      <c r="Z652" s="50">
        <v>807</v>
      </c>
      <c r="AA652" s="50" t="s">
        <v>2740</v>
      </c>
      <c r="AB652" s="50" t="s">
        <v>2740</v>
      </c>
    </row>
    <row r="653" spans="1:28" ht="15" x14ac:dyDescent="0.25">
      <c r="A653" s="50">
        <v>93</v>
      </c>
      <c r="B653" s="50">
        <v>2017</v>
      </c>
      <c r="C653" s="50" t="s">
        <v>823</v>
      </c>
      <c r="D653" s="50" t="s">
        <v>832</v>
      </c>
      <c r="E653" s="50" t="s">
        <v>1655</v>
      </c>
      <c r="F653" s="50" t="s">
        <v>855</v>
      </c>
      <c r="G653" s="50" t="s">
        <v>848</v>
      </c>
      <c r="H653" s="50" t="s">
        <v>834</v>
      </c>
      <c r="I653" s="50">
        <v>8100</v>
      </c>
      <c r="J653" s="50">
        <v>60</v>
      </c>
      <c r="K653" s="50" t="s">
        <v>826</v>
      </c>
      <c r="L653" s="50" t="s">
        <v>1250</v>
      </c>
      <c r="M653" s="50" t="s">
        <v>1663</v>
      </c>
      <c r="N653" s="50" t="s">
        <v>2140</v>
      </c>
      <c r="O653" s="50">
        <v>3</v>
      </c>
      <c r="P653" s="50">
        <v>-0.59805668785930255</v>
      </c>
      <c r="Q653" s="50">
        <v>4.9481437917795983</v>
      </c>
      <c r="R653" s="50"/>
      <c r="S653" s="50">
        <v>3</v>
      </c>
      <c r="T653" s="50">
        <v>-2.0088239744658809</v>
      </c>
      <c r="U653" s="50">
        <v>22.464698974168339</v>
      </c>
      <c r="V653" s="50"/>
      <c r="W653" s="50">
        <v>-6.9202588871041124E-2</v>
      </c>
      <c r="X653" s="50">
        <v>0.66706574985887113</v>
      </c>
      <c r="Y653" s="50">
        <v>865</v>
      </c>
      <c r="Z653" s="50">
        <v>813</v>
      </c>
      <c r="AA653" s="50" t="s">
        <v>2740</v>
      </c>
      <c r="AB653" s="50" t="s">
        <v>2740</v>
      </c>
    </row>
    <row r="654" spans="1:28" ht="15" x14ac:dyDescent="0.25">
      <c r="A654" s="50">
        <v>93</v>
      </c>
      <c r="B654" s="50">
        <v>2017</v>
      </c>
      <c r="C654" s="50" t="s">
        <v>823</v>
      </c>
      <c r="D654" s="50" t="s">
        <v>832</v>
      </c>
      <c r="E654" s="50" t="s">
        <v>1655</v>
      </c>
      <c r="F654" s="50" t="s">
        <v>855</v>
      </c>
      <c r="G654" s="50" t="s">
        <v>848</v>
      </c>
      <c r="H654" s="50" t="s">
        <v>834</v>
      </c>
      <c r="I654" s="50">
        <v>8100</v>
      </c>
      <c r="J654" s="50">
        <v>60</v>
      </c>
      <c r="K654" s="50" t="s">
        <v>826</v>
      </c>
      <c r="L654" s="50" t="s">
        <v>1250</v>
      </c>
      <c r="M654" s="50" t="s">
        <v>1658</v>
      </c>
      <c r="N654" s="50" t="s">
        <v>2140</v>
      </c>
      <c r="O654" s="50">
        <v>3</v>
      </c>
      <c r="P654" s="50">
        <v>-0.65101124110406039</v>
      </c>
      <c r="Q654" s="50">
        <v>7.8901542026168592</v>
      </c>
      <c r="R654" s="50"/>
      <c r="S654" s="50">
        <v>3</v>
      </c>
      <c r="T654" s="50">
        <v>0.43242091809669359</v>
      </c>
      <c r="U654" s="50">
        <v>19.000597359030589</v>
      </c>
      <c r="V654" s="50"/>
      <c r="W654" s="50">
        <v>5.9421597991978083E-2</v>
      </c>
      <c r="X654" s="50">
        <v>0.66696091052565998</v>
      </c>
      <c r="Y654" s="50">
        <v>864</v>
      </c>
      <c r="Z654" s="50">
        <v>808</v>
      </c>
      <c r="AA654" s="50" t="s">
        <v>2740</v>
      </c>
      <c r="AB654" s="50" t="s">
        <v>2740</v>
      </c>
    </row>
    <row r="655" spans="1:28" ht="15" x14ac:dyDescent="0.25">
      <c r="A655" s="50">
        <v>93</v>
      </c>
      <c r="B655" s="50">
        <v>2017</v>
      </c>
      <c r="C655" s="50" t="s">
        <v>823</v>
      </c>
      <c r="D655" s="50" t="s">
        <v>832</v>
      </c>
      <c r="E655" s="50" t="s">
        <v>1655</v>
      </c>
      <c r="F655" s="50" t="s">
        <v>855</v>
      </c>
      <c r="G655" s="50" t="s">
        <v>848</v>
      </c>
      <c r="H655" s="50" t="s">
        <v>834</v>
      </c>
      <c r="I655" s="50">
        <v>8100</v>
      </c>
      <c r="J655" s="50">
        <v>120</v>
      </c>
      <c r="K655" s="50" t="s">
        <v>826</v>
      </c>
      <c r="L655" s="50" t="s">
        <v>1250</v>
      </c>
      <c r="M655" s="50" t="s">
        <v>2744</v>
      </c>
      <c r="N655" s="50" t="s">
        <v>2140</v>
      </c>
      <c r="O655" s="50">
        <v>3</v>
      </c>
      <c r="P655" s="50">
        <v>-0.79157313854910427</v>
      </c>
      <c r="Q655" s="50">
        <v>36.781005307834519</v>
      </c>
      <c r="R655" s="50"/>
      <c r="S655" s="50">
        <v>3</v>
      </c>
      <c r="T655" s="50">
        <v>-0.83290912293510511</v>
      </c>
      <c r="U655" s="50">
        <v>45.396811562046963</v>
      </c>
      <c r="V655" s="50"/>
      <c r="W655" s="50">
        <v>-7.9830683975962765E-4</v>
      </c>
      <c r="X655" s="50">
        <v>0.66666671977448422</v>
      </c>
      <c r="Y655" s="50">
        <v>872</v>
      </c>
      <c r="Z655" s="50">
        <v>806</v>
      </c>
      <c r="AA655" s="50" t="s">
        <v>2740</v>
      </c>
      <c r="AB655" s="50" t="s">
        <v>2740</v>
      </c>
    </row>
    <row r="656" spans="1:28" ht="15" x14ac:dyDescent="0.25">
      <c r="A656" s="50">
        <v>93</v>
      </c>
      <c r="B656" s="50">
        <v>2017</v>
      </c>
      <c r="C656" s="50" t="s">
        <v>823</v>
      </c>
      <c r="D656" s="50" t="s">
        <v>832</v>
      </c>
      <c r="E656" s="50" t="s">
        <v>1655</v>
      </c>
      <c r="F656" s="50" t="s">
        <v>855</v>
      </c>
      <c r="G656" s="50" t="s">
        <v>848</v>
      </c>
      <c r="H656" s="50" t="s">
        <v>834</v>
      </c>
      <c r="I656" s="50">
        <v>8100</v>
      </c>
      <c r="J656" s="50">
        <v>120</v>
      </c>
      <c r="K656" s="50" t="s">
        <v>826</v>
      </c>
      <c r="L656" s="50" t="s">
        <v>1250</v>
      </c>
      <c r="M656" s="50" t="s">
        <v>1658</v>
      </c>
      <c r="N656" s="50" t="s">
        <v>2140</v>
      </c>
      <c r="O656" s="50">
        <v>3</v>
      </c>
      <c r="P656" s="50">
        <v>-0.90199145186273777</v>
      </c>
      <c r="Q656" s="50">
        <v>1.7349642676726831</v>
      </c>
      <c r="R656" s="50"/>
      <c r="S656" s="50">
        <v>3</v>
      </c>
      <c r="T656" s="50">
        <v>-0.29019148405720618</v>
      </c>
      <c r="U656" s="50">
        <v>65.471520526103546</v>
      </c>
      <c r="V656" s="50"/>
      <c r="W656" s="50">
        <v>1.054046205671277E-2</v>
      </c>
      <c r="X656" s="50">
        <v>0.66667592511169738</v>
      </c>
      <c r="Y656" s="50">
        <v>876</v>
      </c>
      <c r="Z656" s="50">
        <v>808</v>
      </c>
      <c r="AA656" s="50" t="s">
        <v>2740</v>
      </c>
      <c r="AB656" s="50" t="s">
        <v>2740</v>
      </c>
    </row>
    <row r="657" spans="1:28" ht="15" x14ac:dyDescent="0.25">
      <c r="A657" s="50">
        <v>93</v>
      </c>
      <c r="B657" s="50">
        <v>2017</v>
      </c>
      <c r="C657" s="50" t="s">
        <v>823</v>
      </c>
      <c r="D657" s="50" t="s">
        <v>832</v>
      </c>
      <c r="E657" s="50" t="s">
        <v>1655</v>
      </c>
      <c r="F657" s="50" t="s">
        <v>855</v>
      </c>
      <c r="G657" s="50" t="s">
        <v>848</v>
      </c>
      <c r="H657" s="50" t="s">
        <v>834</v>
      </c>
      <c r="I657" s="50">
        <v>8100</v>
      </c>
      <c r="J657" s="50">
        <v>120</v>
      </c>
      <c r="K657" s="50" t="s">
        <v>826</v>
      </c>
      <c r="L657" s="50" t="s">
        <v>1250</v>
      </c>
      <c r="M657" s="50" t="s">
        <v>1659</v>
      </c>
      <c r="N657" s="50" t="s">
        <v>2140</v>
      </c>
      <c r="O657" s="50">
        <v>3</v>
      </c>
      <c r="P657" s="50">
        <v>-1.03213869713967</v>
      </c>
      <c r="Q657" s="50">
        <v>33.393612575281033</v>
      </c>
      <c r="R657" s="50"/>
      <c r="S657" s="50">
        <v>3</v>
      </c>
      <c r="T657" s="50">
        <v>0.1232326404239481</v>
      </c>
      <c r="U657" s="50">
        <v>1.3594771241830159</v>
      </c>
      <c r="V657" s="50"/>
      <c r="W657" s="50">
        <v>3.9007997044962023E-2</v>
      </c>
      <c r="X657" s="50">
        <v>0.66679346865278832</v>
      </c>
      <c r="Y657" s="50">
        <v>879</v>
      </c>
      <c r="Z657" s="50">
        <v>809</v>
      </c>
      <c r="AA657" s="50" t="s">
        <v>2740</v>
      </c>
      <c r="AB657" s="50" t="s">
        <v>2740</v>
      </c>
    </row>
    <row r="658" spans="1:28" ht="15" x14ac:dyDescent="0.25">
      <c r="A658" s="50">
        <v>93</v>
      </c>
      <c r="B658" s="50">
        <v>2017</v>
      </c>
      <c r="C658" s="50" t="s">
        <v>823</v>
      </c>
      <c r="D658" s="50" t="s">
        <v>832</v>
      </c>
      <c r="E658" s="50" t="s">
        <v>1655</v>
      </c>
      <c r="F658" s="50" t="s">
        <v>855</v>
      </c>
      <c r="G658" s="50" t="s">
        <v>848</v>
      </c>
      <c r="H658" s="50" t="s">
        <v>834</v>
      </c>
      <c r="I658" s="50">
        <v>8100</v>
      </c>
      <c r="J658" s="50">
        <v>120</v>
      </c>
      <c r="K658" s="50" t="s">
        <v>826</v>
      </c>
      <c r="L658" s="50" t="s">
        <v>1250</v>
      </c>
      <c r="M658" s="50" t="s">
        <v>1663</v>
      </c>
      <c r="N658" s="50" t="s">
        <v>2140</v>
      </c>
      <c r="O658" s="50">
        <v>3</v>
      </c>
      <c r="P658" s="50">
        <v>-1.1063481201646581</v>
      </c>
      <c r="Q658" s="50">
        <v>2.6755061826378448</v>
      </c>
      <c r="R658" s="50"/>
      <c r="S658" s="50">
        <v>3</v>
      </c>
      <c r="T658" s="50">
        <v>-2.7477286849203839</v>
      </c>
      <c r="U658" s="50">
        <v>65.471520526103546</v>
      </c>
      <c r="V658" s="50"/>
      <c r="W658" s="50">
        <v>-2.826503927510279E-2</v>
      </c>
      <c r="X658" s="50">
        <v>0.66673324270376855</v>
      </c>
      <c r="Y658" s="50">
        <v>877</v>
      </c>
      <c r="Z658" s="50">
        <v>813</v>
      </c>
      <c r="AA658" s="50" t="s">
        <v>2740</v>
      </c>
      <c r="AB658" s="50" t="s">
        <v>2740</v>
      </c>
    </row>
    <row r="659" spans="1:28" ht="15" x14ac:dyDescent="0.25">
      <c r="A659" s="50">
        <v>93</v>
      </c>
      <c r="B659" s="50">
        <v>2017</v>
      </c>
      <c r="C659" s="50" t="s">
        <v>823</v>
      </c>
      <c r="D659" s="50" t="s">
        <v>832</v>
      </c>
      <c r="E659" s="50" t="s">
        <v>1655</v>
      </c>
      <c r="F659" s="50" t="s">
        <v>855</v>
      </c>
      <c r="G659" s="50" t="s">
        <v>848</v>
      </c>
      <c r="H659" s="50" t="s">
        <v>834</v>
      </c>
      <c r="I659" s="50">
        <v>8100</v>
      </c>
      <c r="J659" s="50">
        <v>120</v>
      </c>
      <c r="K659" s="50" t="s">
        <v>826</v>
      </c>
      <c r="L659" s="50" t="s">
        <v>1250</v>
      </c>
      <c r="M659" s="50" t="s">
        <v>842</v>
      </c>
      <c r="N659" s="50" t="s">
        <v>2140</v>
      </c>
      <c r="O659" s="50">
        <v>3</v>
      </c>
      <c r="P659" s="50">
        <v>-1.2771944480369699</v>
      </c>
      <c r="Q659" s="50">
        <v>17.19101123595506</v>
      </c>
      <c r="R659" s="50"/>
      <c r="S659" s="50">
        <v>3</v>
      </c>
      <c r="T659" s="50">
        <v>-0.820980552069831</v>
      </c>
      <c r="U659" s="50">
        <v>24.078624078624099</v>
      </c>
      <c r="V659" s="50"/>
      <c r="W659" s="50">
        <v>1.739972460198028E-2</v>
      </c>
      <c r="X659" s="50">
        <v>0.66669189586801869</v>
      </c>
      <c r="Y659" s="50">
        <v>871</v>
      </c>
      <c r="Z659" s="50">
        <v>805</v>
      </c>
      <c r="AA659" s="50" t="s">
        <v>2740</v>
      </c>
      <c r="AB659" s="50" t="s">
        <v>2740</v>
      </c>
    </row>
    <row r="660" spans="1:28" ht="15" x14ac:dyDescent="0.25">
      <c r="A660" s="50">
        <v>93</v>
      </c>
      <c r="B660" s="50">
        <v>2017</v>
      </c>
      <c r="C660" s="50" t="s">
        <v>823</v>
      </c>
      <c r="D660" s="50" t="s">
        <v>832</v>
      </c>
      <c r="E660" s="50" t="s">
        <v>1655</v>
      </c>
      <c r="F660" s="50" t="s">
        <v>855</v>
      </c>
      <c r="G660" s="50" t="s">
        <v>848</v>
      </c>
      <c r="H660" s="50" t="s">
        <v>834</v>
      </c>
      <c r="I660" s="50">
        <v>8100</v>
      </c>
      <c r="J660" s="50">
        <v>60</v>
      </c>
      <c r="K660" s="50" t="s">
        <v>826</v>
      </c>
      <c r="L660" s="50" t="s">
        <v>1250</v>
      </c>
      <c r="M660" s="50" t="s">
        <v>1662</v>
      </c>
      <c r="N660" s="50" t="s">
        <v>2140</v>
      </c>
      <c r="O660" s="50">
        <v>3</v>
      </c>
      <c r="P660" s="50">
        <v>-1.322380366031972</v>
      </c>
      <c r="Q660" s="50">
        <v>36.968040767339282</v>
      </c>
      <c r="R660" s="50"/>
      <c r="S660" s="50">
        <v>3</v>
      </c>
      <c r="T660" s="50">
        <v>-1.058606954054411</v>
      </c>
      <c r="U660" s="50">
        <v>5.1720402163943007</v>
      </c>
      <c r="V660" s="50"/>
      <c r="W660" s="50">
        <v>7.9735247958957426E-3</v>
      </c>
      <c r="X660" s="50">
        <v>0.66667196475813917</v>
      </c>
      <c r="Y660" s="50">
        <v>862</v>
      </c>
      <c r="Z660" s="50">
        <v>812</v>
      </c>
      <c r="AA660" s="50" t="s">
        <v>2740</v>
      </c>
      <c r="AB660" s="50" t="s">
        <v>2740</v>
      </c>
    </row>
    <row r="661" spans="1:28" ht="15" x14ac:dyDescent="0.25">
      <c r="A661" s="50">
        <v>93</v>
      </c>
      <c r="B661" s="50">
        <v>2017</v>
      </c>
      <c r="C661" s="50" t="s">
        <v>823</v>
      </c>
      <c r="D661" s="50" t="s">
        <v>832</v>
      </c>
      <c r="E661" s="50" t="s">
        <v>1655</v>
      </c>
      <c r="F661" s="50" t="s">
        <v>855</v>
      </c>
      <c r="G661" s="50" t="s">
        <v>848</v>
      </c>
      <c r="H661" s="50" t="s">
        <v>834</v>
      </c>
      <c r="I661" s="50">
        <v>8100</v>
      </c>
      <c r="J661" s="50">
        <v>60</v>
      </c>
      <c r="K661" s="50" t="s">
        <v>826</v>
      </c>
      <c r="L661" s="50" t="s">
        <v>1250</v>
      </c>
      <c r="M661" s="50" t="s">
        <v>1666</v>
      </c>
      <c r="N661" s="50" t="s">
        <v>2140</v>
      </c>
      <c r="O661" s="50">
        <v>3</v>
      </c>
      <c r="P661" s="50">
        <v>-1.326562679240977</v>
      </c>
      <c r="Q661" s="50">
        <v>2.6278565490961281</v>
      </c>
      <c r="R661" s="50"/>
      <c r="S661" s="50">
        <v>3</v>
      </c>
      <c r="T661" s="50">
        <v>-2.797385204240652E-2</v>
      </c>
      <c r="U661" s="50">
        <v>269.86663372858823</v>
      </c>
      <c r="V661" s="50"/>
      <c r="W661" s="50">
        <v>5.4294637808078314E-3</v>
      </c>
      <c r="X661" s="50">
        <v>0.66666912325641225</v>
      </c>
      <c r="Y661" s="50">
        <v>870</v>
      </c>
      <c r="Z661" s="50">
        <v>816</v>
      </c>
      <c r="AA661" s="50" t="s">
        <v>2740</v>
      </c>
      <c r="AB661" s="50" t="s">
        <v>2740</v>
      </c>
    </row>
    <row r="662" spans="1:28" ht="15" x14ac:dyDescent="0.25">
      <c r="A662" s="50">
        <v>93</v>
      </c>
      <c r="B662" s="50">
        <v>2017</v>
      </c>
      <c r="C662" s="50" t="s">
        <v>823</v>
      </c>
      <c r="D662" s="50" t="s">
        <v>832</v>
      </c>
      <c r="E662" s="50" t="s">
        <v>1655</v>
      </c>
      <c r="F662" s="50" t="s">
        <v>855</v>
      </c>
      <c r="G662" s="50" t="s">
        <v>848</v>
      </c>
      <c r="H662" s="50" t="s">
        <v>834</v>
      </c>
      <c r="I662" s="50">
        <v>8100</v>
      </c>
      <c r="J662" s="50">
        <v>120</v>
      </c>
      <c r="K662" s="50" t="s">
        <v>826</v>
      </c>
      <c r="L662" s="50" t="s">
        <v>1250</v>
      </c>
      <c r="M662" s="50" t="s">
        <v>1660</v>
      </c>
      <c r="N662" s="50" t="s">
        <v>2140</v>
      </c>
      <c r="O662" s="50">
        <v>3</v>
      </c>
      <c r="P662" s="50">
        <v>-1.351311081990954</v>
      </c>
      <c r="Q662" s="50">
        <v>4.2031734043061642</v>
      </c>
      <c r="R662" s="50"/>
      <c r="S662" s="50">
        <v>3</v>
      </c>
      <c r="T662" s="50">
        <v>-0.25593337413720052</v>
      </c>
      <c r="U662" s="50">
        <v>10.496227893867401</v>
      </c>
      <c r="V662" s="50"/>
      <c r="W662" s="50">
        <v>0.1093175474699698</v>
      </c>
      <c r="X662" s="50">
        <v>0.66766252718207075</v>
      </c>
      <c r="Y662" s="50">
        <v>880</v>
      </c>
      <c r="Z662" s="50">
        <v>810</v>
      </c>
      <c r="AA662" s="50" t="s">
        <v>2740</v>
      </c>
      <c r="AB662" s="50" t="s">
        <v>2740</v>
      </c>
    </row>
    <row r="663" spans="1:28" ht="15" x14ac:dyDescent="0.25">
      <c r="A663" s="50">
        <v>93</v>
      </c>
      <c r="B663" s="50">
        <v>2017</v>
      </c>
      <c r="C663" s="50" t="s">
        <v>823</v>
      </c>
      <c r="D663" s="50" t="s">
        <v>832</v>
      </c>
      <c r="E663" s="50" t="s">
        <v>1655</v>
      </c>
      <c r="F663" s="50" t="s">
        <v>855</v>
      </c>
      <c r="G663" s="50" t="s">
        <v>848</v>
      </c>
      <c r="H663" s="50" t="s">
        <v>834</v>
      </c>
      <c r="I663" s="50">
        <v>8100</v>
      </c>
      <c r="J663" s="50">
        <v>60</v>
      </c>
      <c r="K663" s="50" t="s">
        <v>826</v>
      </c>
      <c r="L663" s="50" t="s">
        <v>1250</v>
      </c>
      <c r="M663" s="50" t="s">
        <v>1665</v>
      </c>
      <c r="N663" s="50" t="s">
        <v>2140</v>
      </c>
      <c r="O663" s="50">
        <v>3</v>
      </c>
      <c r="P663" s="50">
        <v>-1.4541316468154779</v>
      </c>
      <c r="Q663" s="50">
        <v>0.47958315233127191</v>
      </c>
      <c r="R663" s="50"/>
      <c r="S663" s="50">
        <v>3</v>
      </c>
      <c r="T663" s="50">
        <v>-0.50858848636763421</v>
      </c>
      <c r="U663" s="50">
        <v>22.464698974168339</v>
      </c>
      <c r="V663" s="50"/>
      <c r="W663" s="50">
        <v>4.7482860162814847E-2</v>
      </c>
      <c r="X663" s="50">
        <v>0.66685455183410347</v>
      </c>
      <c r="Y663" s="50">
        <v>869</v>
      </c>
      <c r="Z663" s="50">
        <v>815</v>
      </c>
      <c r="AA663" s="50" t="s">
        <v>2740</v>
      </c>
      <c r="AB663" s="50" t="s">
        <v>2740</v>
      </c>
    </row>
    <row r="664" spans="1:28" ht="15" x14ac:dyDescent="0.25">
      <c r="A664" s="50">
        <v>93</v>
      </c>
      <c r="B664" s="50">
        <v>2017</v>
      </c>
      <c r="C664" s="50" t="s">
        <v>823</v>
      </c>
      <c r="D664" s="50" t="s">
        <v>832</v>
      </c>
      <c r="E664" s="50" t="s">
        <v>1655</v>
      </c>
      <c r="F664" s="50" t="s">
        <v>855</v>
      </c>
      <c r="G664" s="50" t="s">
        <v>848</v>
      </c>
      <c r="H664" s="50" t="s">
        <v>834</v>
      </c>
      <c r="I664" s="50">
        <v>8100</v>
      </c>
      <c r="J664" s="50">
        <v>60</v>
      </c>
      <c r="K664" s="50" t="s">
        <v>826</v>
      </c>
      <c r="L664" s="50" t="s">
        <v>1250</v>
      </c>
      <c r="M664" s="50" t="s">
        <v>1661</v>
      </c>
      <c r="N664" s="50" t="s">
        <v>2140</v>
      </c>
      <c r="O664" s="50">
        <v>3</v>
      </c>
      <c r="P664" s="50">
        <v>-1.5163474893680899</v>
      </c>
      <c r="Q664" s="50">
        <v>14.008503283763289</v>
      </c>
      <c r="R664" s="50"/>
      <c r="S664" s="50">
        <v>3</v>
      </c>
      <c r="T664" s="50">
        <v>-1.5558536662999951</v>
      </c>
      <c r="U664" s="50">
        <v>20.178391908177421</v>
      </c>
      <c r="V664" s="50"/>
      <c r="W664" s="50">
        <v>-1.8147440135198049E-3</v>
      </c>
      <c r="X664" s="50">
        <v>0.66666694110798619</v>
      </c>
      <c r="Y664" s="50">
        <v>861</v>
      </c>
      <c r="Z664" s="50">
        <v>811</v>
      </c>
      <c r="AA664" s="50" t="s">
        <v>2740</v>
      </c>
      <c r="AB664" s="50" t="s">
        <v>2740</v>
      </c>
    </row>
    <row r="665" spans="1:28" ht="15" x14ac:dyDescent="0.25">
      <c r="A665" s="50">
        <v>93</v>
      </c>
      <c r="B665" s="50">
        <v>2017</v>
      </c>
      <c r="C665" s="50" t="s">
        <v>823</v>
      </c>
      <c r="D665" s="50" t="s">
        <v>832</v>
      </c>
      <c r="E665" s="50" t="s">
        <v>1655</v>
      </c>
      <c r="F665" s="50" t="s">
        <v>855</v>
      </c>
      <c r="G665" s="50" t="s">
        <v>848</v>
      </c>
      <c r="H665" s="50" t="s">
        <v>834</v>
      </c>
      <c r="I665" s="50">
        <v>8100</v>
      </c>
      <c r="J665" s="50">
        <v>120</v>
      </c>
      <c r="K665" s="50" t="s">
        <v>826</v>
      </c>
      <c r="L665" s="50" t="s">
        <v>1250</v>
      </c>
      <c r="M665" s="50" t="s">
        <v>1662</v>
      </c>
      <c r="N665" s="50" t="s">
        <v>2140</v>
      </c>
      <c r="O665" s="50">
        <v>3</v>
      </c>
      <c r="P665" s="50">
        <v>-1.5510852648942559</v>
      </c>
      <c r="Q665" s="50">
        <v>33.393612575281033</v>
      </c>
      <c r="R665" s="50"/>
      <c r="S665" s="50">
        <v>3</v>
      </c>
      <c r="T665" s="50">
        <v>-1.2527629684953689</v>
      </c>
      <c r="U665" s="50">
        <v>13.92</v>
      </c>
      <c r="V665" s="50"/>
      <c r="W665" s="50">
        <v>9.3043829883898994E-3</v>
      </c>
      <c r="X665" s="50">
        <v>0.6666738809618995</v>
      </c>
      <c r="Y665" s="50">
        <v>874</v>
      </c>
      <c r="Z665" s="50">
        <v>812</v>
      </c>
      <c r="AA665" s="50" t="s">
        <v>2740</v>
      </c>
      <c r="AB665" s="50" t="s">
        <v>2740</v>
      </c>
    </row>
    <row r="666" spans="1:28" ht="15" x14ac:dyDescent="0.25">
      <c r="A666" s="50">
        <v>93</v>
      </c>
      <c r="B666" s="50">
        <v>2017</v>
      </c>
      <c r="C666" s="50" t="s">
        <v>823</v>
      </c>
      <c r="D666" s="50" t="s">
        <v>832</v>
      </c>
      <c r="E666" s="50" t="s">
        <v>1655</v>
      </c>
      <c r="F666" s="50" t="s">
        <v>855</v>
      </c>
      <c r="G666" s="50" t="s">
        <v>848</v>
      </c>
      <c r="H666" s="50" t="s">
        <v>834</v>
      </c>
      <c r="I666" s="50">
        <v>8100</v>
      </c>
      <c r="J666" s="50">
        <v>120</v>
      </c>
      <c r="K666" s="50" t="s">
        <v>826</v>
      </c>
      <c r="L666" s="50" t="s">
        <v>1250</v>
      </c>
      <c r="M666" s="50" t="s">
        <v>1661</v>
      </c>
      <c r="N666" s="50" t="s">
        <v>2140</v>
      </c>
      <c r="O666" s="50">
        <v>3</v>
      </c>
      <c r="P666" s="50">
        <v>-1.5687520742214991</v>
      </c>
      <c r="Q666" s="50">
        <v>1.9832633040858021</v>
      </c>
      <c r="R666" s="50"/>
      <c r="S666" s="50">
        <v>3</v>
      </c>
      <c r="T666" s="50">
        <v>-1.889397938791973</v>
      </c>
      <c r="U666" s="50">
        <v>65.471520526103546</v>
      </c>
      <c r="V666" s="50"/>
      <c r="W666" s="50">
        <v>-5.5236876341297021E-3</v>
      </c>
      <c r="X666" s="50">
        <v>0.66666920926042328</v>
      </c>
      <c r="Y666" s="50">
        <v>873</v>
      </c>
      <c r="Z666" s="50">
        <v>811</v>
      </c>
      <c r="AA666" s="50" t="s">
        <v>2740</v>
      </c>
      <c r="AB666" s="50" t="s">
        <v>2740</v>
      </c>
    </row>
    <row r="667" spans="1:28" ht="15" x14ac:dyDescent="0.25">
      <c r="A667" s="50">
        <v>93</v>
      </c>
      <c r="B667" s="50">
        <v>2017</v>
      </c>
      <c r="C667" s="50" t="s">
        <v>823</v>
      </c>
      <c r="D667" s="50" t="s">
        <v>832</v>
      </c>
      <c r="E667" s="50" t="s">
        <v>1655</v>
      </c>
      <c r="F667" s="50" t="s">
        <v>855</v>
      </c>
      <c r="G667" s="50" t="s">
        <v>848</v>
      </c>
      <c r="H667" s="50" t="s">
        <v>834</v>
      </c>
      <c r="I667" s="50">
        <v>8100</v>
      </c>
      <c r="J667" s="50">
        <v>60</v>
      </c>
      <c r="K667" s="50" t="s">
        <v>826</v>
      </c>
      <c r="L667" s="50" t="s">
        <v>1250</v>
      </c>
      <c r="M667" s="50" t="s">
        <v>1664</v>
      </c>
      <c r="N667" s="50" t="s">
        <v>2140</v>
      </c>
      <c r="O667" s="50">
        <v>3</v>
      </c>
      <c r="P667" s="50">
        <v>-1.6407664264616779</v>
      </c>
      <c r="Q667" s="50">
        <v>32.051749728152117</v>
      </c>
      <c r="R667" s="50"/>
      <c r="S667" s="50">
        <v>3</v>
      </c>
      <c r="T667" s="50">
        <v>-0.7321131490933287</v>
      </c>
      <c r="U667" s="50">
        <v>13.103448275862091</v>
      </c>
      <c r="V667" s="50"/>
      <c r="W667" s="50">
        <v>2.9610173040540751E-2</v>
      </c>
      <c r="X667" s="50">
        <v>0.66673973019562416</v>
      </c>
      <c r="Y667" s="50">
        <v>866</v>
      </c>
      <c r="Z667" s="50">
        <v>814</v>
      </c>
      <c r="AA667" s="50" t="s">
        <v>2740</v>
      </c>
      <c r="AB667" s="50" t="s">
        <v>2740</v>
      </c>
    </row>
    <row r="668" spans="1:28" ht="15" x14ac:dyDescent="0.25">
      <c r="A668" s="50">
        <v>93</v>
      </c>
      <c r="B668" s="50">
        <v>2017</v>
      </c>
      <c r="C668" s="50" t="s">
        <v>823</v>
      </c>
      <c r="D668" s="50" t="s">
        <v>832</v>
      </c>
      <c r="E668" s="50" t="s">
        <v>1655</v>
      </c>
      <c r="F668" s="50" t="s">
        <v>855</v>
      </c>
      <c r="G668" s="50" t="s">
        <v>848</v>
      </c>
      <c r="H668" s="50" t="s">
        <v>834</v>
      </c>
      <c r="I668" s="50">
        <v>8100</v>
      </c>
      <c r="J668" s="50">
        <v>120</v>
      </c>
      <c r="K668" s="50" t="s">
        <v>826</v>
      </c>
      <c r="L668" s="50" t="s">
        <v>1250</v>
      </c>
      <c r="M668" s="50" t="s">
        <v>1665</v>
      </c>
      <c r="N668" s="50" t="s">
        <v>2140</v>
      </c>
      <c r="O668" s="50">
        <v>3</v>
      </c>
      <c r="P668" s="50">
        <v>-1.8111620712541481</v>
      </c>
      <c r="Q668" s="50">
        <v>43.109852206634713</v>
      </c>
      <c r="R668" s="50"/>
      <c r="S668" s="50">
        <v>3</v>
      </c>
      <c r="T668" s="50">
        <v>-0.89776265431311286</v>
      </c>
      <c r="U668" s="50">
        <v>4.38</v>
      </c>
      <c r="V668" s="50"/>
      <c r="W668" s="50">
        <v>2.3785330508679869E-2</v>
      </c>
      <c r="X668" s="50">
        <v>0.66671381182895051</v>
      </c>
      <c r="Y668" s="50">
        <v>881</v>
      </c>
      <c r="Z668" s="50">
        <v>815</v>
      </c>
      <c r="AA668" s="50" t="s">
        <v>2740</v>
      </c>
      <c r="AB668" s="50" t="s">
        <v>2740</v>
      </c>
    </row>
    <row r="669" spans="1:28" ht="15" x14ac:dyDescent="0.25">
      <c r="A669" s="50">
        <v>93</v>
      </c>
      <c r="B669" s="50">
        <v>2017</v>
      </c>
      <c r="C669" s="50" t="s">
        <v>823</v>
      </c>
      <c r="D669" s="50" t="s">
        <v>832</v>
      </c>
      <c r="E669" s="50" t="s">
        <v>1655</v>
      </c>
      <c r="F669" s="50" t="s">
        <v>855</v>
      </c>
      <c r="G669" s="50" t="s">
        <v>848</v>
      </c>
      <c r="H669" s="50" t="s">
        <v>834</v>
      </c>
      <c r="I669" s="50">
        <v>8100</v>
      </c>
      <c r="J669" s="50">
        <v>120</v>
      </c>
      <c r="K669" s="50" t="s">
        <v>826</v>
      </c>
      <c r="L669" s="50" t="s">
        <v>1250</v>
      </c>
      <c r="M669" s="50" t="s">
        <v>1666</v>
      </c>
      <c r="N669" s="50" t="s">
        <v>2140</v>
      </c>
      <c r="O669" s="50">
        <v>3</v>
      </c>
      <c r="P669" s="50">
        <v>-1.8111620712541481</v>
      </c>
      <c r="Q669" s="50">
        <v>0.53693575034635188</v>
      </c>
      <c r="R669" s="50"/>
      <c r="S669" s="50">
        <v>3</v>
      </c>
      <c r="T669" s="50">
        <v>-0.76859452655974869</v>
      </c>
      <c r="U669" s="50">
        <v>65.471520526103546</v>
      </c>
      <c r="V669" s="50"/>
      <c r="W669" s="50">
        <v>1.7967689296085689E-2</v>
      </c>
      <c r="X669" s="50">
        <v>0.66669356982155337</v>
      </c>
      <c r="Y669" s="50">
        <v>882</v>
      </c>
      <c r="Z669" s="50">
        <v>816</v>
      </c>
      <c r="AA669" s="50" t="s">
        <v>2740</v>
      </c>
      <c r="AB669" s="50" t="s">
        <v>2740</v>
      </c>
    </row>
    <row r="670" spans="1:28" ht="15" x14ac:dyDescent="0.25">
      <c r="A670" s="50">
        <v>93</v>
      </c>
      <c r="B670" s="50">
        <v>2017</v>
      </c>
      <c r="C670" s="50" t="s">
        <v>823</v>
      </c>
      <c r="D670" s="50" t="s">
        <v>832</v>
      </c>
      <c r="E670" s="50" t="s">
        <v>1655</v>
      </c>
      <c r="F670" s="50" t="s">
        <v>855</v>
      </c>
      <c r="G670" s="50" t="s">
        <v>848</v>
      </c>
      <c r="H670" s="50" t="s">
        <v>834</v>
      </c>
      <c r="I670" s="50">
        <v>8100</v>
      </c>
      <c r="J670" s="50">
        <v>120</v>
      </c>
      <c r="K670" s="50" t="s">
        <v>826</v>
      </c>
      <c r="L670" s="50" t="s">
        <v>1250</v>
      </c>
      <c r="M670" s="50" t="s">
        <v>1664</v>
      </c>
      <c r="N670" s="50" t="s">
        <v>2140</v>
      </c>
      <c r="O670" s="50">
        <v>3</v>
      </c>
      <c r="P670" s="50">
        <v>-2.129777879378576</v>
      </c>
      <c r="Q670" s="50">
        <v>38.888138739126788</v>
      </c>
      <c r="R670" s="50"/>
      <c r="S670" s="50">
        <v>3</v>
      </c>
      <c r="T670" s="50">
        <v>-1.87180217690159</v>
      </c>
      <c r="U670" s="50">
        <v>9.9073306192939778</v>
      </c>
      <c r="V670" s="50"/>
      <c r="W670" s="50">
        <v>7.2537276725933271E-3</v>
      </c>
      <c r="X670" s="50">
        <v>0.66667105138042893</v>
      </c>
      <c r="Y670" s="50">
        <v>878</v>
      </c>
      <c r="Z670" s="50">
        <v>814</v>
      </c>
      <c r="AA670" s="50" t="s">
        <v>2740</v>
      </c>
      <c r="AB670" s="50" t="s">
        <v>2740</v>
      </c>
    </row>
    <row r="671" spans="1:28" ht="15" x14ac:dyDescent="0.25">
      <c r="A671" s="50">
        <v>96</v>
      </c>
      <c r="B671" s="50">
        <v>2000</v>
      </c>
      <c r="C671" s="50" t="s">
        <v>823</v>
      </c>
      <c r="D671" s="50" t="s">
        <v>2739</v>
      </c>
      <c r="E671" s="50" t="s">
        <v>821</v>
      </c>
      <c r="F671" s="50" t="s">
        <v>855</v>
      </c>
      <c r="G671" s="50" t="s">
        <v>934</v>
      </c>
      <c r="H671" s="50" t="s">
        <v>824</v>
      </c>
      <c r="I671" s="50">
        <v>400</v>
      </c>
      <c r="J671" s="50">
        <v>2.3013446427984352</v>
      </c>
      <c r="K671" s="50" t="s">
        <v>1601</v>
      </c>
      <c r="L671" s="50" t="s">
        <v>1250</v>
      </c>
      <c r="M671" s="50" t="s">
        <v>842</v>
      </c>
      <c r="N671" s="50" t="s">
        <v>2140</v>
      </c>
      <c r="O671" s="50">
        <v>5</v>
      </c>
      <c r="P671" s="50">
        <v>4.0073331852324179</v>
      </c>
      <c r="Q671" s="50">
        <v>0.39052109299684212</v>
      </c>
      <c r="R671" s="50"/>
      <c r="S671" s="50">
        <v>5</v>
      </c>
      <c r="T671" s="50">
        <v>1.7346010553881051</v>
      </c>
      <c r="U671" s="50">
        <v>3.7585502524244632</v>
      </c>
      <c r="V671" s="50"/>
      <c r="W671" s="50">
        <v>0.76781440429265624</v>
      </c>
      <c r="X671" s="50">
        <v>0.42947694797196428</v>
      </c>
      <c r="Y671" s="50">
        <v>900</v>
      </c>
      <c r="Z671" s="50">
        <v>851</v>
      </c>
      <c r="AA671" s="50" t="s">
        <v>2740</v>
      </c>
      <c r="AB671" s="50" t="s">
        <v>2740</v>
      </c>
    </row>
    <row r="672" spans="1:28" ht="15" x14ac:dyDescent="0.25">
      <c r="A672" s="50">
        <v>96</v>
      </c>
      <c r="B672" s="50">
        <v>2000</v>
      </c>
      <c r="C672" s="50" t="s">
        <v>823</v>
      </c>
      <c r="D672" s="50" t="s">
        <v>2739</v>
      </c>
      <c r="E672" s="50" t="s">
        <v>821</v>
      </c>
      <c r="F672" s="50" t="s">
        <v>855</v>
      </c>
      <c r="G672" s="50" t="s">
        <v>934</v>
      </c>
      <c r="H672" s="50" t="s">
        <v>824</v>
      </c>
      <c r="I672" s="50">
        <v>64</v>
      </c>
      <c r="J672" s="50">
        <v>1.8410757142387479</v>
      </c>
      <c r="K672" s="50" t="s">
        <v>1601</v>
      </c>
      <c r="L672" s="50" t="s">
        <v>1250</v>
      </c>
      <c r="M672" s="50" t="s">
        <v>842</v>
      </c>
      <c r="N672" s="50" t="s">
        <v>2140</v>
      </c>
      <c r="O672" s="50">
        <v>5</v>
      </c>
      <c r="P672" s="50">
        <v>2.9481913287849899</v>
      </c>
      <c r="Q672" s="50">
        <v>0.33</v>
      </c>
      <c r="R672" s="50"/>
      <c r="S672" s="50">
        <v>5</v>
      </c>
      <c r="T672" s="50">
        <v>0.60888683694220513</v>
      </c>
      <c r="U672" s="50">
        <v>0.13856406460551021</v>
      </c>
      <c r="V672" s="50"/>
      <c r="W672" s="50">
        <v>8.3439603946583745</v>
      </c>
      <c r="X672" s="50">
        <v>3.8810837533813771</v>
      </c>
      <c r="Y672" s="50">
        <v>899</v>
      </c>
      <c r="Z672" s="50">
        <v>851</v>
      </c>
      <c r="AA672" s="50" t="s">
        <v>2740</v>
      </c>
      <c r="AB672" s="50" t="s">
        <v>2740</v>
      </c>
    </row>
    <row r="673" spans="1:28" ht="15" x14ac:dyDescent="0.25">
      <c r="A673" s="50">
        <v>96</v>
      </c>
      <c r="B673" s="50">
        <v>2000</v>
      </c>
      <c r="C673" s="50" t="s">
        <v>823</v>
      </c>
      <c r="D673" s="50" t="s">
        <v>2739</v>
      </c>
      <c r="E673" s="50" t="s">
        <v>821</v>
      </c>
      <c r="F673" s="50" t="s">
        <v>855</v>
      </c>
      <c r="G673" s="50" t="s">
        <v>934</v>
      </c>
      <c r="H673" s="50" t="s">
        <v>824</v>
      </c>
      <c r="I673" s="50">
        <v>64</v>
      </c>
      <c r="J673" s="50">
        <v>0.92053785711937397</v>
      </c>
      <c r="K673" s="50" t="s">
        <v>1601</v>
      </c>
      <c r="L673" s="50" t="s">
        <v>1250</v>
      </c>
      <c r="M673" s="50" t="s">
        <v>842</v>
      </c>
      <c r="N673" s="50" t="s">
        <v>2140</v>
      </c>
      <c r="O673" s="50">
        <v>5</v>
      </c>
      <c r="P673" s="50">
        <v>-1.4746635115699791</v>
      </c>
      <c r="Q673" s="50">
        <v>1.3</v>
      </c>
      <c r="R673" s="50"/>
      <c r="S673" s="50">
        <v>5</v>
      </c>
      <c r="T673" s="50">
        <v>-2.7386871705640892</v>
      </c>
      <c r="U673" s="50">
        <v>1.247734302140334</v>
      </c>
      <c r="V673" s="50"/>
      <c r="W673" s="50">
        <v>0.89553949466214977</v>
      </c>
      <c r="X673" s="50">
        <v>0.44009954932498702</v>
      </c>
      <c r="Y673" s="50">
        <v>892</v>
      </c>
      <c r="Z673" s="50">
        <v>829</v>
      </c>
      <c r="AA673" s="50" t="s">
        <v>2740</v>
      </c>
      <c r="AB673" s="50" t="s">
        <v>2740</v>
      </c>
    </row>
    <row r="674" spans="1:28" ht="15" x14ac:dyDescent="0.25">
      <c r="A674" s="50">
        <v>96</v>
      </c>
      <c r="B674" s="50">
        <v>2000</v>
      </c>
      <c r="C674" s="50" t="s">
        <v>823</v>
      </c>
      <c r="D674" s="50" t="s">
        <v>2733</v>
      </c>
      <c r="E674" s="50" t="s">
        <v>1146</v>
      </c>
      <c r="F674" s="50" t="s">
        <v>855</v>
      </c>
      <c r="G674" s="50" t="s">
        <v>934</v>
      </c>
      <c r="H674" s="50" t="s">
        <v>824</v>
      </c>
      <c r="I674" s="50">
        <v>64</v>
      </c>
      <c r="J674" s="50">
        <v>1.8410757142387479</v>
      </c>
      <c r="K674" s="50" t="s">
        <v>1601</v>
      </c>
      <c r="L674" s="50" t="s">
        <v>1250</v>
      </c>
      <c r="M674" s="50" t="s">
        <v>842</v>
      </c>
      <c r="N674" s="50" t="s">
        <v>2140</v>
      </c>
      <c r="O674" s="50">
        <v>5</v>
      </c>
      <c r="P674" s="50">
        <v>2.9481913287849899</v>
      </c>
      <c r="Q674" s="50">
        <v>0.32908965343808672</v>
      </c>
      <c r="R674" s="50"/>
      <c r="S674" s="50">
        <v>5</v>
      </c>
      <c r="T674" s="50">
        <v>2.623905524594651</v>
      </c>
      <c r="U674" s="50">
        <v>0.20784609690826519</v>
      </c>
      <c r="V674" s="50"/>
      <c r="W674" s="50">
        <v>1.063608171571836</v>
      </c>
      <c r="X674" s="50">
        <v>0.45656311713171932</v>
      </c>
      <c r="Y674" s="50">
        <v>899</v>
      </c>
      <c r="Z674" s="50">
        <v>850</v>
      </c>
      <c r="AA674" s="50" t="s">
        <v>2740</v>
      </c>
      <c r="AB674" s="50" t="s">
        <v>2740</v>
      </c>
    </row>
    <row r="675" spans="1:28" ht="15" x14ac:dyDescent="0.25">
      <c r="A675" s="50">
        <v>96</v>
      </c>
      <c r="B675" s="50">
        <v>2000</v>
      </c>
      <c r="C675" s="50" t="s">
        <v>823</v>
      </c>
      <c r="D675" s="50" t="s">
        <v>2733</v>
      </c>
      <c r="E675" s="50" t="s">
        <v>1146</v>
      </c>
      <c r="F675" s="50" t="s">
        <v>855</v>
      </c>
      <c r="G675" s="50" t="s">
        <v>934</v>
      </c>
      <c r="H675" s="50" t="s">
        <v>824</v>
      </c>
      <c r="I675" s="50">
        <v>64</v>
      </c>
      <c r="J675" s="50">
        <v>0.92053785711937397</v>
      </c>
      <c r="K675" s="50" t="s">
        <v>1601</v>
      </c>
      <c r="L675" s="50" t="s">
        <v>1250</v>
      </c>
      <c r="M675" s="50" t="s">
        <v>842</v>
      </c>
      <c r="N675" s="50" t="s">
        <v>2140</v>
      </c>
      <c r="O675" s="50">
        <v>5</v>
      </c>
      <c r="P675" s="50">
        <v>-1.4746635115699791</v>
      </c>
      <c r="Q675" s="50">
        <v>3.614410775703814</v>
      </c>
      <c r="R675" s="50"/>
      <c r="S675" s="50">
        <v>5</v>
      </c>
      <c r="T675" s="50">
        <v>-1.904902125327933</v>
      </c>
      <c r="U675" s="50">
        <v>1.0475246956191699</v>
      </c>
      <c r="V675" s="50"/>
      <c r="W675" s="50">
        <v>0.14595476512967701</v>
      </c>
      <c r="X675" s="50">
        <v>0.40106513967320301</v>
      </c>
      <c r="Y675" s="50">
        <v>892</v>
      </c>
      <c r="Z675" s="50">
        <v>828</v>
      </c>
      <c r="AA675" s="50" t="s">
        <v>2740</v>
      </c>
      <c r="AB675" s="50" t="s">
        <v>2740</v>
      </c>
    </row>
    <row r="676" spans="1:28" ht="15" x14ac:dyDescent="0.25">
      <c r="A676" s="50">
        <v>96</v>
      </c>
      <c r="B676" s="50">
        <v>2000</v>
      </c>
      <c r="C676" s="50" t="s">
        <v>823</v>
      </c>
      <c r="D676" s="50" t="s">
        <v>2733</v>
      </c>
      <c r="E676" s="50" t="s">
        <v>1539</v>
      </c>
      <c r="F676" s="50" t="s">
        <v>855</v>
      </c>
      <c r="G676" s="50" t="s">
        <v>934</v>
      </c>
      <c r="H676" s="50" t="s">
        <v>824</v>
      </c>
      <c r="I676" s="50">
        <v>64</v>
      </c>
      <c r="J676" s="50">
        <v>1.8410757142387479</v>
      </c>
      <c r="K676" s="50" t="s">
        <v>1601</v>
      </c>
      <c r="L676" s="50" t="s">
        <v>1250</v>
      </c>
      <c r="M676" s="50" t="s">
        <v>842</v>
      </c>
      <c r="N676" s="50" t="s">
        <v>2140</v>
      </c>
      <c r="O676" s="50">
        <v>5</v>
      </c>
      <c r="P676" s="50">
        <v>2.9481913287849899</v>
      </c>
      <c r="Q676" s="50">
        <v>9.2147463594100998</v>
      </c>
      <c r="R676" s="50"/>
      <c r="S676" s="50">
        <v>5</v>
      </c>
      <c r="T676" s="50">
        <v>3.8250116284385038</v>
      </c>
      <c r="U676" s="50">
        <v>3.6113247800034092</v>
      </c>
      <c r="V676" s="50"/>
      <c r="W676" s="50">
        <v>-0.1130996569822138</v>
      </c>
      <c r="X676" s="50">
        <v>0.40063957662047472</v>
      </c>
      <c r="Y676" s="50">
        <v>899</v>
      </c>
      <c r="Z676" s="50">
        <v>849</v>
      </c>
      <c r="AA676" s="50" t="s">
        <v>2740</v>
      </c>
      <c r="AB676" s="50" t="s">
        <v>2740</v>
      </c>
    </row>
    <row r="677" spans="1:28" ht="15" x14ac:dyDescent="0.25">
      <c r="A677" s="50">
        <v>97</v>
      </c>
      <c r="B677" s="50">
        <v>2002</v>
      </c>
      <c r="C677" s="50" t="s">
        <v>823</v>
      </c>
      <c r="D677" s="50" t="s">
        <v>2733</v>
      </c>
      <c r="E677" s="50" t="s">
        <v>1281</v>
      </c>
      <c r="F677" s="50" t="s">
        <v>2734</v>
      </c>
      <c r="G677" s="50" t="s">
        <v>957</v>
      </c>
      <c r="H677" s="50" t="s">
        <v>824</v>
      </c>
      <c r="I677" s="50">
        <v>16</v>
      </c>
      <c r="J677" s="50">
        <v>6</v>
      </c>
      <c r="K677" s="50" t="s">
        <v>1601</v>
      </c>
      <c r="L677" s="50" t="s">
        <v>1250</v>
      </c>
      <c r="M677" s="50" t="s">
        <v>842</v>
      </c>
      <c r="N677" s="50" t="s">
        <v>2140</v>
      </c>
      <c r="O677" s="50">
        <v>5</v>
      </c>
      <c r="P677" s="50">
        <v>0.2912727405825099</v>
      </c>
      <c r="Q677" s="50">
        <v>8.3307031467775854</v>
      </c>
      <c r="R677" s="50"/>
      <c r="S677" s="50">
        <v>5</v>
      </c>
      <c r="T677" s="50">
        <v>-3.1780538303479382</v>
      </c>
      <c r="U677" s="50">
        <v>5.3579372028217884</v>
      </c>
      <c r="V677" s="50"/>
      <c r="W677" s="50">
        <v>0.44714953211560698</v>
      </c>
      <c r="X677" s="50">
        <v>0.40999713520356029</v>
      </c>
      <c r="Y677" s="50">
        <v>894</v>
      </c>
      <c r="Z677" s="50">
        <v>834</v>
      </c>
      <c r="AA677" s="50" t="s">
        <v>2740</v>
      </c>
      <c r="AB677" s="50" t="s">
        <v>2740</v>
      </c>
    </row>
    <row r="678" spans="1:28" ht="15" x14ac:dyDescent="0.25">
      <c r="A678" s="50">
        <v>97</v>
      </c>
      <c r="B678" s="50">
        <v>2002</v>
      </c>
      <c r="C678" s="50" t="s">
        <v>823</v>
      </c>
      <c r="D678" s="50" t="s">
        <v>2733</v>
      </c>
      <c r="E678" s="50" t="s">
        <v>1539</v>
      </c>
      <c r="F678" s="50" t="s">
        <v>2734</v>
      </c>
      <c r="G678" s="50" t="s">
        <v>957</v>
      </c>
      <c r="H678" s="50" t="s">
        <v>824</v>
      </c>
      <c r="I678" s="50">
        <v>16</v>
      </c>
      <c r="J678" s="50">
        <v>6</v>
      </c>
      <c r="K678" s="50" t="s">
        <v>1601</v>
      </c>
      <c r="L678" s="50" t="s">
        <v>1250</v>
      </c>
      <c r="M678" s="50" t="s">
        <v>842</v>
      </c>
      <c r="N678" s="50" t="s">
        <v>2140</v>
      </c>
      <c r="O678" s="50">
        <v>5</v>
      </c>
      <c r="P678" s="50">
        <v>0.2912727405825099</v>
      </c>
      <c r="Q678" s="50">
        <v>0.52056940946248853</v>
      </c>
      <c r="R678" s="50"/>
      <c r="S678" s="50">
        <v>5</v>
      </c>
      <c r="T678" s="50">
        <v>-2.9607525546579589</v>
      </c>
      <c r="U678" s="50">
        <v>0.14000000000000001</v>
      </c>
      <c r="V678" s="50"/>
      <c r="W678" s="50">
        <v>7.7014367142626856</v>
      </c>
      <c r="X678" s="50">
        <v>3.365606373189661</v>
      </c>
      <c r="Y678" s="50">
        <v>894</v>
      </c>
      <c r="Z678" s="50">
        <v>835</v>
      </c>
      <c r="AA678" s="50" t="s">
        <v>2740</v>
      </c>
      <c r="AB678" s="50" t="s">
        <v>2740</v>
      </c>
    </row>
    <row r="679" spans="1:28" ht="15" x14ac:dyDescent="0.25">
      <c r="A679" s="50">
        <v>97</v>
      </c>
      <c r="B679" s="50">
        <v>2002</v>
      </c>
      <c r="C679" s="50" t="s">
        <v>823</v>
      </c>
      <c r="D679" s="50" t="s">
        <v>2733</v>
      </c>
      <c r="E679" s="50" t="s">
        <v>1281</v>
      </c>
      <c r="F679" s="50" t="s">
        <v>855</v>
      </c>
      <c r="G679" s="50" t="s">
        <v>957</v>
      </c>
      <c r="H679" s="50" t="s">
        <v>824</v>
      </c>
      <c r="I679" s="50">
        <v>16</v>
      </c>
      <c r="J679" s="50">
        <v>6</v>
      </c>
      <c r="K679" s="50" t="s">
        <v>1601</v>
      </c>
      <c r="L679" s="50" t="s">
        <v>1250</v>
      </c>
      <c r="M679" s="50" t="s">
        <v>842</v>
      </c>
      <c r="N679" s="50" t="s">
        <v>2140</v>
      </c>
      <c r="O679" s="50">
        <v>5</v>
      </c>
      <c r="P679" s="50">
        <v>-1.33732035652343</v>
      </c>
      <c r="Q679" s="50">
        <v>12.61212115387416</v>
      </c>
      <c r="R679" s="50"/>
      <c r="S679" s="50">
        <v>5</v>
      </c>
      <c r="T679" s="50">
        <v>-35.796793311185631</v>
      </c>
      <c r="U679" s="50">
        <v>3.0484094213212241</v>
      </c>
      <c r="V679" s="50"/>
      <c r="W679" s="50">
        <v>3.390402659555301</v>
      </c>
      <c r="X679" s="50">
        <v>0.97474150969598283</v>
      </c>
      <c r="Y679" s="50">
        <v>893</v>
      </c>
      <c r="Z679" s="50">
        <v>831</v>
      </c>
      <c r="AA679" s="50" t="s">
        <v>2740</v>
      </c>
      <c r="AB679" s="50" t="s">
        <v>2740</v>
      </c>
    </row>
    <row r="680" spans="1:28" ht="15" x14ac:dyDescent="0.25">
      <c r="A680" s="50">
        <v>97</v>
      </c>
      <c r="B680" s="50">
        <v>2002</v>
      </c>
      <c r="C680" s="50" t="s">
        <v>823</v>
      </c>
      <c r="D680" s="50" t="s">
        <v>2733</v>
      </c>
      <c r="E680" s="50" t="s">
        <v>1539</v>
      </c>
      <c r="F680" s="50" t="s">
        <v>855</v>
      </c>
      <c r="G680" s="50" t="s">
        <v>957</v>
      </c>
      <c r="H680" s="50" t="s">
        <v>824</v>
      </c>
      <c r="I680" s="50">
        <v>16</v>
      </c>
      <c r="J680" s="50">
        <v>6</v>
      </c>
      <c r="K680" s="50" t="s">
        <v>1601</v>
      </c>
      <c r="L680" s="50" t="s">
        <v>1250</v>
      </c>
      <c r="M680" s="50" t="s">
        <v>842</v>
      </c>
      <c r="N680" s="50" t="s">
        <v>2140</v>
      </c>
      <c r="O680" s="50">
        <v>5</v>
      </c>
      <c r="P680" s="50">
        <v>-1.33732035652343</v>
      </c>
      <c r="Q680" s="50">
        <v>0.68098795051350891</v>
      </c>
      <c r="R680" s="50"/>
      <c r="S680" s="50">
        <v>5</v>
      </c>
      <c r="T680" s="50">
        <v>-4.1651136331102867</v>
      </c>
      <c r="U680" s="50">
        <v>1.4997329773009529</v>
      </c>
      <c r="V680" s="50"/>
      <c r="W680" s="50">
        <v>2.191731350095985</v>
      </c>
      <c r="X680" s="50">
        <v>0.64018431554967836</v>
      </c>
      <c r="Y680" s="50">
        <v>893</v>
      </c>
      <c r="Z680" s="50">
        <v>832</v>
      </c>
      <c r="AA680" s="50" t="s">
        <v>2740</v>
      </c>
      <c r="AB680" s="50" t="s">
        <v>2740</v>
      </c>
    </row>
    <row r="681" spans="1:28" ht="15" x14ac:dyDescent="0.25">
      <c r="A681" s="50">
        <v>96</v>
      </c>
      <c r="B681" s="50">
        <v>2000</v>
      </c>
      <c r="C681" s="50" t="s">
        <v>823</v>
      </c>
      <c r="D681" s="50" t="s">
        <v>2733</v>
      </c>
      <c r="E681" s="50" t="s">
        <v>1539</v>
      </c>
      <c r="F681" s="50" t="s">
        <v>855</v>
      </c>
      <c r="G681" s="50" t="s">
        <v>934</v>
      </c>
      <c r="H681" s="50" t="s">
        <v>824</v>
      </c>
      <c r="I681" s="50">
        <v>64</v>
      </c>
      <c r="J681" s="50">
        <v>0.92053785711937397</v>
      </c>
      <c r="K681" s="50" t="s">
        <v>1601</v>
      </c>
      <c r="L681" s="50" t="s">
        <v>1250</v>
      </c>
      <c r="M681" s="50" t="s">
        <v>842</v>
      </c>
      <c r="N681" s="50" t="s">
        <v>2140</v>
      </c>
      <c r="O681" s="50">
        <v>5</v>
      </c>
      <c r="P681" s="50">
        <v>-1.4746635115699791</v>
      </c>
      <c r="Q681" s="50">
        <v>0.4156921938165305</v>
      </c>
      <c r="R681" s="50"/>
      <c r="S681" s="50">
        <v>5</v>
      </c>
      <c r="T681" s="50">
        <v>-2.140066163496265</v>
      </c>
      <c r="U681" s="50">
        <v>14.56639969244288</v>
      </c>
      <c r="V681" s="50"/>
      <c r="W681" s="50">
        <v>5.8292888478426293E-2</v>
      </c>
      <c r="X681" s="50">
        <v>0.40016990304235789</v>
      </c>
      <c r="Y681" s="50">
        <v>892</v>
      </c>
      <c r="Z681" s="50">
        <v>827</v>
      </c>
      <c r="AA681" s="50" t="s">
        <v>2740</v>
      </c>
      <c r="AB681" s="50" t="s">
        <v>2740</v>
      </c>
    </row>
    <row r="682" spans="1:28" ht="15" x14ac:dyDescent="0.25">
      <c r="A682" s="50">
        <v>97</v>
      </c>
      <c r="B682" s="50">
        <v>2002</v>
      </c>
      <c r="C682" s="50" t="s">
        <v>823</v>
      </c>
      <c r="D682" s="50" t="s">
        <v>2733</v>
      </c>
      <c r="E682" s="50" t="s">
        <v>1281</v>
      </c>
      <c r="F682" s="50"/>
      <c r="G682" s="50" t="s">
        <v>957</v>
      </c>
      <c r="H682" s="50" t="s">
        <v>824</v>
      </c>
      <c r="I682" s="50">
        <v>16</v>
      </c>
      <c r="J682" s="50">
        <v>6</v>
      </c>
      <c r="K682" s="50" t="s">
        <v>1601</v>
      </c>
      <c r="L682" s="50" t="s">
        <v>1250</v>
      </c>
      <c r="M682" s="50" t="s">
        <v>842</v>
      </c>
      <c r="N682" s="50" t="s">
        <v>2140</v>
      </c>
      <c r="O682" s="50">
        <v>5</v>
      </c>
      <c r="P682" s="50">
        <v>-2.5257286443082601</v>
      </c>
      <c r="Q682" s="50">
        <v>9.0403517156529478</v>
      </c>
      <c r="R682" s="50"/>
      <c r="S682" s="50">
        <v>5</v>
      </c>
      <c r="T682" s="50">
        <v>-3.0063895680279842</v>
      </c>
      <c r="U682" s="50">
        <v>43.677283080033362</v>
      </c>
      <c r="V682" s="50"/>
      <c r="W682" s="50">
        <v>1.375733143735996E-2</v>
      </c>
      <c r="X682" s="50">
        <v>0.40000946320841391</v>
      </c>
      <c r="Y682" s="50">
        <v>895</v>
      </c>
      <c r="Z682" s="50">
        <v>837</v>
      </c>
      <c r="AA682" s="50" t="s">
        <v>2740</v>
      </c>
      <c r="AB682" s="50" t="s">
        <v>2740</v>
      </c>
    </row>
    <row r="683" spans="1:28" ht="15" x14ac:dyDescent="0.25">
      <c r="A683" s="50">
        <v>97</v>
      </c>
      <c r="B683" s="50">
        <v>2002</v>
      </c>
      <c r="C683" s="50" t="s">
        <v>823</v>
      </c>
      <c r="D683" s="50" t="s">
        <v>2733</v>
      </c>
      <c r="E683" s="50" t="s">
        <v>1539</v>
      </c>
      <c r="F683" s="50"/>
      <c r="G683" s="50" t="s">
        <v>957</v>
      </c>
      <c r="H683" s="50" t="s">
        <v>824</v>
      </c>
      <c r="I683" s="50">
        <v>16</v>
      </c>
      <c r="J683" s="50">
        <v>6</v>
      </c>
      <c r="K683" s="50" t="s">
        <v>1601</v>
      </c>
      <c r="L683" s="50" t="s">
        <v>1250</v>
      </c>
      <c r="M683" s="50" t="s">
        <v>842</v>
      </c>
      <c r="N683" s="50" t="s">
        <v>2140</v>
      </c>
      <c r="O683" s="50">
        <v>5</v>
      </c>
      <c r="P683" s="50">
        <v>-2.5257286443082601</v>
      </c>
      <c r="Q683" s="50">
        <v>0.6501201811972922</v>
      </c>
      <c r="R683" s="50"/>
      <c r="S683" s="50">
        <v>5</v>
      </c>
      <c r="T683" s="50">
        <v>-3.586985146432605</v>
      </c>
      <c r="U683" s="50">
        <v>18.3</v>
      </c>
      <c r="V683" s="50"/>
      <c r="W683" s="50">
        <v>7.3987002927112216E-2</v>
      </c>
      <c r="X683" s="50">
        <v>0.40027370383010691</v>
      </c>
      <c r="Y683" s="50">
        <v>895</v>
      </c>
      <c r="Z683" s="50">
        <v>838</v>
      </c>
      <c r="AA683" s="50" t="s">
        <v>2740</v>
      </c>
      <c r="AB683" s="50" t="s">
        <v>2740</v>
      </c>
    </row>
    <row r="684" spans="1:28" ht="15" x14ac:dyDescent="0.25">
      <c r="A684" s="50">
        <v>97</v>
      </c>
      <c r="B684" s="50">
        <v>2002</v>
      </c>
      <c r="C684" s="50" t="s">
        <v>823</v>
      </c>
      <c r="D684" s="50" t="s">
        <v>2733</v>
      </c>
      <c r="E684" s="50" t="s">
        <v>1281</v>
      </c>
      <c r="F684" s="50" t="s">
        <v>2734</v>
      </c>
      <c r="G684" s="50" t="s">
        <v>957</v>
      </c>
      <c r="H684" s="50" t="s">
        <v>824</v>
      </c>
      <c r="I684" s="50">
        <v>16</v>
      </c>
      <c r="J684" s="50">
        <v>6</v>
      </c>
      <c r="K684" s="50" t="s">
        <v>1561</v>
      </c>
      <c r="L684" s="50" t="s">
        <v>1250</v>
      </c>
      <c r="M684" s="50" t="s">
        <v>842</v>
      </c>
      <c r="N684" s="50" t="s">
        <v>2140</v>
      </c>
      <c r="O684" s="50">
        <v>5</v>
      </c>
      <c r="P684" s="50">
        <v>1.4650099285853619</v>
      </c>
      <c r="Q684" s="50">
        <v>0.38544106252482258</v>
      </c>
      <c r="R684" s="50"/>
      <c r="S684" s="50">
        <v>5</v>
      </c>
      <c r="T684" s="50">
        <v>-1.597832366313793</v>
      </c>
      <c r="U684" s="50">
        <v>3.331875776036898</v>
      </c>
      <c r="V684" s="50"/>
      <c r="W684" s="50">
        <v>1.165760058496603</v>
      </c>
      <c r="X684" s="50">
        <v>0.46794982569930021</v>
      </c>
      <c r="Y684" s="50">
        <v>897</v>
      </c>
      <c r="Z684" s="50">
        <v>843</v>
      </c>
      <c r="AA684" s="50" t="s">
        <v>2740</v>
      </c>
      <c r="AB684" s="50" t="s">
        <v>2740</v>
      </c>
    </row>
    <row r="685" spans="1:28" ht="15" x14ac:dyDescent="0.25">
      <c r="A685" s="50">
        <v>97</v>
      </c>
      <c r="B685" s="50">
        <v>2002</v>
      </c>
      <c r="C685" s="50" t="s">
        <v>823</v>
      </c>
      <c r="D685" s="50" t="s">
        <v>2733</v>
      </c>
      <c r="E685" s="50" t="s">
        <v>1539</v>
      </c>
      <c r="F685" s="50" t="s">
        <v>2734</v>
      </c>
      <c r="G685" s="50" t="s">
        <v>957</v>
      </c>
      <c r="H685" s="50" t="s">
        <v>824</v>
      </c>
      <c r="I685" s="50">
        <v>16</v>
      </c>
      <c r="J685" s="50">
        <v>6</v>
      </c>
      <c r="K685" s="50" t="s">
        <v>1561</v>
      </c>
      <c r="L685" s="50" t="s">
        <v>1250</v>
      </c>
      <c r="M685" s="50" t="s">
        <v>842</v>
      </c>
      <c r="N685" s="50" t="s">
        <v>2140</v>
      </c>
      <c r="O685" s="50">
        <v>5</v>
      </c>
      <c r="P685" s="50">
        <v>1.4650099285853619</v>
      </c>
      <c r="Q685" s="50">
        <v>3.614410775703814</v>
      </c>
      <c r="R685" s="50"/>
      <c r="S685" s="50">
        <v>5</v>
      </c>
      <c r="T685" s="50">
        <v>-1.9058319254879039</v>
      </c>
      <c r="U685" s="50">
        <v>12.24559920951196</v>
      </c>
      <c r="V685" s="50"/>
      <c r="W685" s="50">
        <v>0.33703868787199531</v>
      </c>
      <c r="X685" s="50">
        <v>0.40567975385612381</v>
      </c>
      <c r="Y685" s="50">
        <v>897</v>
      </c>
      <c r="Z685" s="50">
        <v>844</v>
      </c>
      <c r="AA685" s="50" t="s">
        <v>2740</v>
      </c>
      <c r="AB685" s="50" t="s">
        <v>2740</v>
      </c>
    </row>
    <row r="686" spans="1:28" ht="15" x14ac:dyDescent="0.25">
      <c r="A686" s="50">
        <v>97</v>
      </c>
      <c r="B686" s="50">
        <v>2002</v>
      </c>
      <c r="C686" s="50" t="s">
        <v>823</v>
      </c>
      <c r="D686" s="50" t="s">
        <v>2733</v>
      </c>
      <c r="E686" s="50" t="s">
        <v>1281</v>
      </c>
      <c r="F686" s="50" t="s">
        <v>855</v>
      </c>
      <c r="G686" s="50" t="s">
        <v>957</v>
      </c>
      <c r="H686" s="50" t="s">
        <v>824</v>
      </c>
      <c r="I686" s="50">
        <v>16</v>
      </c>
      <c r="J686" s="50">
        <v>6</v>
      </c>
      <c r="K686" s="50" t="s">
        <v>1561</v>
      </c>
      <c r="L686" s="50" t="s">
        <v>1250</v>
      </c>
      <c r="M686" s="50" t="s">
        <v>842</v>
      </c>
      <c r="N686" s="50" t="s">
        <v>2140</v>
      </c>
      <c r="O686" s="50">
        <v>5</v>
      </c>
      <c r="P686" s="50">
        <v>-0.35020242943311453</v>
      </c>
      <c r="Q686" s="50">
        <v>2.3382685902179841</v>
      </c>
      <c r="R686" s="50"/>
      <c r="S686" s="50">
        <v>5</v>
      </c>
      <c r="T686" s="50">
        <v>-3.4760986898352728</v>
      </c>
      <c r="U686" s="50">
        <v>20.96938775510203</v>
      </c>
      <c r="V686" s="50"/>
      <c r="W686" s="50">
        <v>0.18913219130921111</v>
      </c>
      <c r="X686" s="50">
        <v>0.40178854928947122</v>
      </c>
      <c r="Y686" s="50">
        <v>896</v>
      </c>
      <c r="Z686" s="50">
        <v>840</v>
      </c>
      <c r="AA686" s="50" t="s">
        <v>2740</v>
      </c>
      <c r="AB686" s="50" t="s">
        <v>2740</v>
      </c>
    </row>
    <row r="687" spans="1:28" ht="15" x14ac:dyDescent="0.25">
      <c r="A687" s="50">
        <v>97</v>
      </c>
      <c r="B687" s="50">
        <v>2002</v>
      </c>
      <c r="C687" s="50" t="s">
        <v>823</v>
      </c>
      <c r="D687" s="50" t="s">
        <v>2733</v>
      </c>
      <c r="E687" s="50" t="s">
        <v>1539</v>
      </c>
      <c r="F687" s="50" t="s">
        <v>855</v>
      </c>
      <c r="G687" s="50" t="s">
        <v>957</v>
      </c>
      <c r="H687" s="50" t="s">
        <v>824</v>
      </c>
      <c r="I687" s="50">
        <v>16</v>
      </c>
      <c r="J687" s="50">
        <v>6</v>
      </c>
      <c r="K687" s="50" t="s">
        <v>1561</v>
      </c>
      <c r="L687" s="50" t="s">
        <v>1250</v>
      </c>
      <c r="M687" s="50" t="s">
        <v>842</v>
      </c>
      <c r="N687" s="50" t="s">
        <v>2140</v>
      </c>
      <c r="O687" s="50">
        <v>5</v>
      </c>
      <c r="P687" s="50">
        <v>-0.35020242943311453</v>
      </c>
      <c r="Q687" s="50">
        <v>1.083818549022401</v>
      </c>
      <c r="R687" s="50"/>
      <c r="S687" s="50">
        <v>5</v>
      </c>
      <c r="T687" s="50">
        <v>-3.1780538303479449</v>
      </c>
      <c r="U687" s="50">
        <v>3.515625</v>
      </c>
      <c r="V687" s="50"/>
      <c r="W687" s="50">
        <v>0.98129372383607749</v>
      </c>
      <c r="X687" s="50">
        <v>0.44814686862200381</v>
      </c>
      <c r="Y687" s="50">
        <v>896</v>
      </c>
      <c r="Z687" s="50">
        <v>841</v>
      </c>
      <c r="AA687" s="50" t="s">
        <v>2740</v>
      </c>
      <c r="AB687" s="50" t="s">
        <v>2740</v>
      </c>
    </row>
    <row r="688" spans="1:28" ht="15" x14ac:dyDescent="0.25">
      <c r="A688" s="50">
        <v>97</v>
      </c>
      <c r="B688" s="50">
        <v>2002</v>
      </c>
      <c r="C688" s="50" t="s">
        <v>823</v>
      </c>
      <c r="D688" s="50" t="s">
        <v>2733</v>
      </c>
      <c r="E688" s="50" t="s">
        <v>1281</v>
      </c>
      <c r="F688" s="50"/>
      <c r="G688" s="50" t="s">
        <v>957</v>
      </c>
      <c r="H688" s="50" t="s">
        <v>824</v>
      </c>
      <c r="I688" s="50">
        <v>16</v>
      </c>
      <c r="J688" s="50">
        <v>6</v>
      </c>
      <c r="K688" s="50" t="s">
        <v>1561</v>
      </c>
      <c r="L688" s="50" t="s">
        <v>1250</v>
      </c>
      <c r="M688" s="50" t="s">
        <v>842</v>
      </c>
      <c r="N688" s="50" t="s">
        <v>2140</v>
      </c>
      <c r="O688" s="50">
        <v>5</v>
      </c>
      <c r="P688" s="50">
        <v>-1.355041817615785</v>
      </c>
      <c r="Q688" s="50">
        <v>10.29059672624339</v>
      </c>
      <c r="R688" s="50"/>
      <c r="S688" s="50">
        <v>5</v>
      </c>
      <c r="T688" s="50">
        <v>-2.6979998652487049</v>
      </c>
      <c r="U688" s="50">
        <v>6.5</v>
      </c>
      <c r="V688" s="50"/>
      <c r="W688" s="50">
        <v>0.14085652399696269</v>
      </c>
      <c r="X688" s="50">
        <v>0.40099202801762529</v>
      </c>
      <c r="Y688" s="50">
        <v>898</v>
      </c>
      <c r="Z688" s="50">
        <v>846</v>
      </c>
      <c r="AA688" s="50" t="s">
        <v>2740</v>
      </c>
      <c r="AB688" s="50" t="s">
        <v>2740</v>
      </c>
    </row>
    <row r="689" spans="1:28" ht="15" x14ac:dyDescent="0.25">
      <c r="A689" s="50">
        <v>97</v>
      </c>
      <c r="B689" s="50">
        <v>2002</v>
      </c>
      <c r="C689" s="50" t="s">
        <v>823</v>
      </c>
      <c r="D689" s="50" t="s">
        <v>2733</v>
      </c>
      <c r="E689" s="50" t="s">
        <v>1539</v>
      </c>
      <c r="F689" s="50"/>
      <c r="G689" s="50" t="s">
        <v>957</v>
      </c>
      <c r="H689" s="50" t="s">
        <v>824</v>
      </c>
      <c r="I689" s="50">
        <v>16</v>
      </c>
      <c r="J689" s="50">
        <v>6</v>
      </c>
      <c r="K689" s="50" t="s">
        <v>1561</v>
      </c>
      <c r="L689" s="50" t="s">
        <v>1250</v>
      </c>
      <c r="M689" s="50" t="s">
        <v>842</v>
      </c>
      <c r="N689" s="50" t="s">
        <v>2140</v>
      </c>
      <c r="O689" s="50">
        <v>5</v>
      </c>
      <c r="P689" s="50">
        <v>-1.355041817615785</v>
      </c>
      <c r="Q689" s="50">
        <v>4.4246040267962554</v>
      </c>
      <c r="R689" s="50"/>
      <c r="S689" s="50">
        <v>5</v>
      </c>
      <c r="T689" s="50">
        <v>-2.3342221779372259</v>
      </c>
      <c r="U689" s="50">
        <v>3.5161301977113659</v>
      </c>
      <c r="V689" s="50"/>
      <c r="W689" s="50">
        <v>0.2211837896314639</v>
      </c>
      <c r="X689" s="50">
        <v>0.40244611343978681</v>
      </c>
      <c r="Y689" s="50">
        <v>898</v>
      </c>
      <c r="Z689" s="50">
        <v>847</v>
      </c>
      <c r="AA689" s="50" t="s">
        <v>2740</v>
      </c>
      <c r="AB689" s="50" t="s">
        <v>2740</v>
      </c>
    </row>
    <row r="690" spans="1:28" ht="15" x14ac:dyDescent="0.25">
      <c r="A690" s="50">
        <v>96</v>
      </c>
      <c r="B690" s="50">
        <v>2000</v>
      </c>
      <c r="C690" s="50" t="s">
        <v>823</v>
      </c>
      <c r="D690" s="50" t="s">
        <v>820</v>
      </c>
      <c r="E690" s="50" t="s">
        <v>1675</v>
      </c>
      <c r="F690" s="50" t="s">
        <v>855</v>
      </c>
      <c r="G690" s="50" t="s">
        <v>934</v>
      </c>
      <c r="H690" s="50" t="s">
        <v>824</v>
      </c>
      <c r="I690" s="50">
        <v>400</v>
      </c>
      <c r="J690" s="50">
        <v>2.3013446427984352</v>
      </c>
      <c r="K690" s="50" t="s">
        <v>1601</v>
      </c>
      <c r="L690" s="50" t="s">
        <v>1250</v>
      </c>
      <c r="M690" s="50" t="s">
        <v>842</v>
      </c>
      <c r="N690" s="50" t="s">
        <v>2140</v>
      </c>
      <c r="O690" s="50">
        <v>5</v>
      </c>
      <c r="P690" s="50">
        <v>4.0073331852324179</v>
      </c>
      <c r="Q690" s="50">
        <v>0.29444863728670922</v>
      </c>
      <c r="R690" s="50"/>
      <c r="S690" s="50">
        <v>5</v>
      </c>
      <c r="T690" s="50">
        <v>0.45031567427351349</v>
      </c>
      <c r="U690" s="50">
        <v>0.45962811202515302</v>
      </c>
      <c r="V690" s="50"/>
      <c r="W690" s="50">
        <v>8.3189501354444513</v>
      </c>
      <c r="X690" s="50">
        <v>3.8602465678005631</v>
      </c>
      <c r="Y690" s="50">
        <v>900</v>
      </c>
      <c r="Z690" s="50">
        <v>852</v>
      </c>
      <c r="AA690" s="50" t="s">
        <v>2740</v>
      </c>
      <c r="AB690" s="50" t="s">
        <v>2740</v>
      </c>
    </row>
    <row r="691" spans="1:28" ht="15" x14ac:dyDescent="0.25">
      <c r="A691" s="50">
        <v>96</v>
      </c>
      <c r="B691" s="50">
        <v>2000</v>
      </c>
      <c r="C691" s="50" t="s">
        <v>823</v>
      </c>
      <c r="D691" s="50" t="s">
        <v>820</v>
      </c>
      <c r="E691" s="50" t="s">
        <v>1675</v>
      </c>
      <c r="F691" s="50" t="s">
        <v>855</v>
      </c>
      <c r="G691" s="50" t="s">
        <v>934</v>
      </c>
      <c r="H691" s="50" t="s">
        <v>824</v>
      </c>
      <c r="I691" s="50">
        <v>64</v>
      </c>
      <c r="J691" s="50">
        <v>1.8410757142387479</v>
      </c>
      <c r="K691" s="50" t="s">
        <v>1601</v>
      </c>
      <c r="L691" s="50" t="s">
        <v>1250</v>
      </c>
      <c r="M691" s="50" t="s">
        <v>842</v>
      </c>
      <c r="N691" s="50" t="s">
        <v>2140</v>
      </c>
      <c r="O691" s="50">
        <v>5</v>
      </c>
      <c r="P691" s="50">
        <v>2.9481913287849899</v>
      </c>
      <c r="Q691" s="50">
        <v>4</v>
      </c>
      <c r="R691" s="50"/>
      <c r="S691" s="50">
        <v>5</v>
      </c>
      <c r="T691" s="50">
        <v>-0.95649715235219468</v>
      </c>
      <c r="U691" s="50">
        <v>0.95951396935211952</v>
      </c>
      <c r="V691" s="50"/>
      <c r="W691" s="50">
        <v>1.2118188267038039</v>
      </c>
      <c r="X691" s="50">
        <v>0.47342524343768921</v>
      </c>
      <c r="Y691" s="50">
        <v>899</v>
      </c>
      <c r="Z691" s="50">
        <v>852</v>
      </c>
      <c r="AA691" s="50" t="s">
        <v>2740</v>
      </c>
      <c r="AB691" s="50" t="s">
        <v>2740</v>
      </c>
    </row>
    <row r="692" spans="1:28" ht="15" x14ac:dyDescent="0.25">
      <c r="A692" s="50">
        <v>97</v>
      </c>
      <c r="B692" s="50">
        <v>2002</v>
      </c>
      <c r="C692" s="50" t="s">
        <v>823</v>
      </c>
      <c r="D692" s="50" t="s">
        <v>820</v>
      </c>
      <c r="E692" s="50" t="s">
        <v>1676</v>
      </c>
      <c r="F692" s="50" t="s">
        <v>2734</v>
      </c>
      <c r="G692" s="50" t="s">
        <v>957</v>
      </c>
      <c r="H692" s="50" t="s">
        <v>824</v>
      </c>
      <c r="I692" s="50">
        <v>16</v>
      </c>
      <c r="J692" s="50">
        <v>6</v>
      </c>
      <c r="K692" s="50" t="s">
        <v>1601</v>
      </c>
      <c r="L692" s="50" t="s">
        <v>1250</v>
      </c>
      <c r="M692" s="50" t="s">
        <v>842</v>
      </c>
      <c r="N692" s="50" t="s">
        <v>2140</v>
      </c>
      <c r="O692" s="50">
        <v>5</v>
      </c>
      <c r="P692" s="50">
        <v>0.2912727405825099</v>
      </c>
      <c r="Q692" s="50">
        <v>1</v>
      </c>
      <c r="R692" s="50"/>
      <c r="S692" s="50">
        <v>5</v>
      </c>
      <c r="T692" s="50">
        <v>-1.7047480922384239</v>
      </c>
      <c r="U692" s="50">
        <v>3.775870760500152</v>
      </c>
      <c r="V692" s="50"/>
      <c r="W692" s="50">
        <v>0.65236055615227806</v>
      </c>
      <c r="X692" s="50">
        <v>0.42127871476116552</v>
      </c>
      <c r="Y692" s="50">
        <v>894</v>
      </c>
      <c r="Z692" s="50">
        <v>836</v>
      </c>
      <c r="AA692" s="50" t="s">
        <v>2740</v>
      </c>
      <c r="AB692" s="50" t="s">
        <v>2740</v>
      </c>
    </row>
    <row r="693" spans="1:28" ht="15" x14ac:dyDescent="0.25">
      <c r="A693" s="50">
        <v>97</v>
      </c>
      <c r="B693" s="50">
        <v>2002</v>
      </c>
      <c r="C693" s="50" t="s">
        <v>823</v>
      </c>
      <c r="D693" s="50" t="s">
        <v>820</v>
      </c>
      <c r="E693" s="50" t="s">
        <v>1676</v>
      </c>
      <c r="F693" s="50" t="s">
        <v>855</v>
      </c>
      <c r="G693" s="50" t="s">
        <v>957</v>
      </c>
      <c r="H693" s="50" t="s">
        <v>824</v>
      </c>
      <c r="I693" s="50">
        <v>16</v>
      </c>
      <c r="J693" s="50">
        <v>6</v>
      </c>
      <c r="K693" s="50" t="s">
        <v>1601</v>
      </c>
      <c r="L693" s="50" t="s">
        <v>1250</v>
      </c>
      <c r="M693" s="50" t="s">
        <v>842</v>
      </c>
      <c r="N693" s="50" t="s">
        <v>2140</v>
      </c>
      <c r="O693" s="50">
        <v>5</v>
      </c>
      <c r="P693" s="50">
        <v>-1.33732035652343</v>
      </c>
      <c r="Q693" s="50">
        <v>4.0658578430633794</v>
      </c>
      <c r="R693" s="50"/>
      <c r="S693" s="50">
        <v>5</v>
      </c>
      <c r="T693" s="50">
        <v>-35.796793311185631</v>
      </c>
      <c r="U693" s="50">
        <v>14.677419354838721</v>
      </c>
      <c r="V693" s="50"/>
      <c r="W693" s="50">
        <v>2.888445303191618</v>
      </c>
      <c r="X693" s="50">
        <v>0.81715581347648603</v>
      </c>
      <c r="Y693" s="50">
        <v>893</v>
      </c>
      <c r="Z693" s="50">
        <v>833</v>
      </c>
      <c r="AA693" s="50" t="s">
        <v>2740</v>
      </c>
      <c r="AB693" s="50" t="s">
        <v>2740</v>
      </c>
    </row>
    <row r="694" spans="1:28" ht="15" x14ac:dyDescent="0.25">
      <c r="A694" s="50">
        <v>96</v>
      </c>
      <c r="B694" s="50">
        <v>2000</v>
      </c>
      <c r="C694" s="50" t="s">
        <v>823</v>
      </c>
      <c r="D694" s="50" t="s">
        <v>820</v>
      </c>
      <c r="E694" s="50" t="s">
        <v>1675</v>
      </c>
      <c r="F694" s="50" t="s">
        <v>855</v>
      </c>
      <c r="G694" s="50" t="s">
        <v>934</v>
      </c>
      <c r="H694" s="50" t="s">
        <v>824</v>
      </c>
      <c r="I694" s="50">
        <v>64</v>
      </c>
      <c r="J694" s="50">
        <v>0.92053785711937397</v>
      </c>
      <c r="K694" s="50" t="s">
        <v>1601</v>
      </c>
      <c r="L694" s="50" t="s">
        <v>1250</v>
      </c>
      <c r="M694" s="50" t="s">
        <v>842</v>
      </c>
      <c r="N694" s="50" t="s">
        <v>2140</v>
      </c>
      <c r="O694" s="50">
        <v>5</v>
      </c>
      <c r="P694" s="50">
        <v>-1.4746635115699791</v>
      </c>
      <c r="Q694" s="50">
        <v>12.34678933769016</v>
      </c>
      <c r="R694" s="50"/>
      <c r="S694" s="50">
        <v>5</v>
      </c>
      <c r="T694" s="50">
        <v>-4.8081110299846959</v>
      </c>
      <c r="U694" s="50">
        <v>14.8</v>
      </c>
      <c r="V694" s="50"/>
      <c r="W694" s="50">
        <v>0.22079237603107679</v>
      </c>
      <c r="X694" s="50">
        <v>0.40243746366567251</v>
      </c>
      <c r="Y694" s="50">
        <v>892</v>
      </c>
      <c r="Z694" s="50">
        <v>830</v>
      </c>
      <c r="AA694" s="50" t="s">
        <v>2740</v>
      </c>
      <c r="AB694" s="50" t="s">
        <v>2740</v>
      </c>
    </row>
    <row r="695" spans="1:28" ht="15" x14ac:dyDescent="0.25">
      <c r="A695" s="50">
        <v>97</v>
      </c>
      <c r="B695" s="50">
        <v>2002</v>
      </c>
      <c r="C695" s="50" t="s">
        <v>823</v>
      </c>
      <c r="D695" s="50" t="s">
        <v>820</v>
      </c>
      <c r="E695" s="50" t="s">
        <v>1676</v>
      </c>
      <c r="F695" s="50"/>
      <c r="G695" s="50" t="s">
        <v>957</v>
      </c>
      <c r="H695" s="50" t="s">
        <v>824</v>
      </c>
      <c r="I695" s="50">
        <v>16</v>
      </c>
      <c r="J695" s="50">
        <v>6</v>
      </c>
      <c r="K695" s="50" t="s">
        <v>1601</v>
      </c>
      <c r="L695" s="50" t="s">
        <v>1250</v>
      </c>
      <c r="M695" s="50" t="s">
        <v>842</v>
      </c>
      <c r="N695" s="50" t="s">
        <v>2140</v>
      </c>
      <c r="O695" s="50">
        <v>5</v>
      </c>
      <c r="P695" s="50">
        <v>-2.5257286443082601</v>
      </c>
      <c r="Q695" s="50">
        <v>3.7796447300922722</v>
      </c>
      <c r="R695" s="50"/>
      <c r="S695" s="50">
        <v>5</v>
      </c>
      <c r="T695" s="50">
        <v>-4.0673158898341946</v>
      </c>
      <c r="U695" s="50">
        <v>42.431090439646212</v>
      </c>
      <c r="V695" s="50"/>
      <c r="W695" s="50">
        <v>4.6198486640777657E-2</v>
      </c>
      <c r="X695" s="50">
        <v>0.40010671500839501</v>
      </c>
      <c r="Y695" s="50">
        <v>895</v>
      </c>
      <c r="Z695" s="50">
        <v>839</v>
      </c>
      <c r="AA695" s="50" t="s">
        <v>2740</v>
      </c>
      <c r="AB695" s="50" t="s">
        <v>2740</v>
      </c>
    </row>
    <row r="696" spans="1:28" ht="15" x14ac:dyDescent="0.25">
      <c r="A696" s="50">
        <v>97</v>
      </c>
      <c r="B696" s="50">
        <v>2002</v>
      </c>
      <c r="C696" s="50" t="s">
        <v>823</v>
      </c>
      <c r="D696" s="50" t="s">
        <v>820</v>
      </c>
      <c r="E696" s="50" t="s">
        <v>1676</v>
      </c>
      <c r="F696" s="50" t="s">
        <v>2734</v>
      </c>
      <c r="G696" s="50" t="s">
        <v>957</v>
      </c>
      <c r="H696" s="50" t="s">
        <v>824</v>
      </c>
      <c r="I696" s="50">
        <v>16</v>
      </c>
      <c r="J696" s="50">
        <v>6</v>
      </c>
      <c r="K696" s="50" t="s">
        <v>1561</v>
      </c>
      <c r="L696" s="50" t="s">
        <v>1250</v>
      </c>
      <c r="M696" s="50" t="s">
        <v>842</v>
      </c>
      <c r="N696" s="50" t="s">
        <v>2140</v>
      </c>
      <c r="O696" s="50">
        <v>5</v>
      </c>
      <c r="P696" s="50">
        <v>1.4650099285853619</v>
      </c>
      <c r="Q696" s="50">
        <v>0.96994845223857129</v>
      </c>
      <c r="R696" s="50"/>
      <c r="S696" s="50">
        <v>5</v>
      </c>
      <c r="T696" s="50">
        <v>-0.42708757212133103</v>
      </c>
      <c r="U696" s="50">
        <v>3.441099864697506</v>
      </c>
      <c r="V696" s="50"/>
      <c r="W696" s="50">
        <v>0.67562340882097549</v>
      </c>
      <c r="X696" s="50">
        <v>0.42282334952734379</v>
      </c>
      <c r="Y696" s="50">
        <v>897</v>
      </c>
      <c r="Z696" s="50">
        <v>845</v>
      </c>
      <c r="AA696" s="50" t="s">
        <v>2740</v>
      </c>
      <c r="AB696" s="50" t="s">
        <v>2740</v>
      </c>
    </row>
    <row r="697" spans="1:28" ht="15" x14ac:dyDescent="0.25">
      <c r="A697" s="50">
        <v>97</v>
      </c>
      <c r="B697" s="50">
        <v>2002</v>
      </c>
      <c r="C697" s="50" t="s">
        <v>823</v>
      </c>
      <c r="D697" s="50" t="s">
        <v>820</v>
      </c>
      <c r="E697" s="50" t="s">
        <v>1676</v>
      </c>
      <c r="F697" s="50" t="s">
        <v>855</v>
      </c>
      <c r="G697" s="50" t="s">
        <v>957</v>
      </c>
      <c r="H697" s="50" t="s">
        <v>824</v>
      </c>
      <c r="I697" s="50">
        <v>16</v>
      </c>
      <c r="J697" s="50">
        <v>6</v>
      </c>
      <c r="K697" s="50" t="s">
        <v>1561</v>
      </c>
      <c r="L697" s="50" t="s">
        <v>1250</v>
      </c>
      <c r="M697" s="50" t="s">
        <v>842</v>
      </c>
      <c r="N697" s="50" t="s">
        <v>2140</v>
      </c>
      <c r="O697" s="50">
        <v>5</v>
      </c>
      <c r="P697" s="50">
        <v>-0.35020242943311453</v>
      </c>
      <c r="Q697" s="50">
        <v>1.915708812260505</v>
      </c>
      <c r="R697" s="50"/>
      <c r="S697" s="50">
        <v>5</v>
      </c>
      <c r="T697" s="50">
        <v>-3.4760986898352728</v>
      </c>
      <c r="U697" s="50">
        <v>2.7918836729141341</v>
      </c>
      <c r="V697" s="50"/>
      <c r="W697" s="50">
        <v>1.178571703245942</v>
      </c>
      <c r="X697" s="50">
        <v>0.46945156298460211</v>
      </c>
      <c r="Y697" s="50">
        <v>896</v>
      </c>
      <c r="Z697" s="50">
        <v>842</v>
      </c>
      <c r="AA697" s="50" t="s">
        <v>2740</v>
      </c>
      <c r="AB697" s="50" t="s">
        <v>2740</v>
      </c>
    </row>
    <row r="698" spans="1:28" ht="15" x14ac:dyDescent="0.25">
      <c r="A698" s="50">
        <v>97</v>
      </c>
      <c r="B698" s="50">
        <v>2002</v>
      </c>
      <c r="C698" s="50" t="s">
        <v>823</v>
      </c>
      <c r="D698" s="50" t="s">
        <v>820</v>
      </c>
      <c r="E698" s="50" t="s">
        <v>1676</v>
      </c>
      <c r="F698" s="50"/>
      <c r="G698" s="50" t="s">
        <v>957</v>
      </c>
      <c r="H698" s="50" t="s">
        <v>824</v>
      </c>
      <c r="I698" s="50">
        <v>16</v>
      </c>
      <c r="J698" s="50">
        <v>6</v>
      </c>
      <c r="K698" s="50" t="s">
        <v>1561</v>
      </c>
      <c r="L698" s="50" t="s">
        <v>1250</v>
      </c>
      <c r="M698" s="50" t="s">
        <v>842</v>
      </c>
      <c r="N698" s="50" t="s">
        <v>2140</v>
      </c>
      <c r="O698" s="50">
        <v>5</v>
      </c>
      <c r="P698" s="50">
        <v>-1.355041817615785</v>
      </c>
      <c r="Q698" s="50">
        <v>4.0850351895669146</v>
      </c>
      <c r="R698" s="50"/>
      <c r="S698" s="50">
        <v>5</v>
      </c>
      <c r="T698" s="50">
        <v>-3.948033442951167</v>
      </c>
      <c r="U698" s="50">
        <v>1.3191547894152289</v>
      </c>
      <c r="V698" s="50"/>
      <c r="W698" s="50">
        <v>0.77112681479667911</v>
      </c>
      <c r="X698" s="50">
        <v>0.42973182822492362</v>
      </c>
      <c r="Y698" s="50">
        <v>898</v>
      </c>
      <c r="Z698" s="50">
        <v>848</v>
      </c>
      <c r="AA698" s="50" t="s">
        <v>2740</v>
      </c>
      <c r="AB698" s="50" t="s">
        <v>2740</v>
      </c>
    </row>
    <row r="699" spans="1:28" ht="15" x14ac:dyDescent="0.25">
      <c r="A699" s="50">
        <v>1</v>
      </c>
      <c r="B699" s="50">
        <v>1984</v>
      </c>
      <c r="C699" s="50" t="s">
        <v>823</v>
      </c>
      <c r="D699" s="50" t="s">
        <v>2733</v>
      </c>
      <c r="E699" s="50" t="s">
        <v>1146</v>
      </c>
      <c r="F699" s="50" t="s">
        <v>855</v>
      </c>
      <c r="G699" s="50" t="s">
        <v>890</v>
      </c>
      <c r="H699" s="50" t="s">
        <v>824</v>
      </c>
      <c r="I699" s="50">
        <v>48</v>
      </c>
      <c r="J699" s="50">
        <v>12</v>
      </c>
      <c r="K699" s="50" t="s">
        <v>1561</v>
      </c>
      <c r="L699" s="50" t="s">
        <v>1373</v>
      </c>
      <c r="M699" s="50" t="s">
        <v>842</v>
      </c>
      <c r="N699" s="50" t="s">
        <v>2139</v>
      </c>
      <c r="O699" s="50">
        <v>100</v>
      </c>
      <c r="P699" s="50"/>
      <c r="Q699" s="50"/>
      <c r="R699" s="50">
        <v>51</v>
      </c>
      <c r="S699" s="50">
        <v>91</v>
      </c>
      <c r="T699" s="50"/>
      <c r="U699" s="50"/>
      <c r="V699" s="50">
        <v>8</v>
      </c>
      <c r="W699" s="50">
        <v>2.3794044007304609</v>
      </c>
      <c r="X699" s="50">
        <v>0.17706419917364541</v>
      </c>
      <c r="Y699" s="50">
        <v>11</v>
      </c>
      <c r="Z699" s="50">
        <v>8</v>
      </c>
      <c r="AA699" s="50" t="s">
        <v>1119</v>
      </c>
      <c r="AB699" s="50" t="s">
        <v>2740</v>
      </c>
    </row>
    <row r="700" spans="1:28" ht="15" x14ac:dyDescent="0.25">
      <c r="A700" s="50">
        <v>1</v>
      </c>
      <c r="B700" s="50">
        <v>1984</v>
      </c>
      <c r="C700" s="50" t="s">
        <v>823</v>
      </c>
      <c r="D700" s="50" t="s">
        <v>2733</v>
      </c>
      <c r="E700" s="50" t="s">
        <v>1146</v>
      </c>
      <c r="F700" s="50" t="s">
        <v>855</v>
      </c>
      <c r="G700" s="50" t="s">
        <v>890</v>
      </c>
      <c r="H700" s="50" t="s">
        <v>824</v>
      </c>
      <c r="I700" s="50">
        <v>6</v>
      </c>
      <c r="J700" s="50">
        <v>12</v>
      </c>
      <c r="K700" s="50" t="s">
        <v>1561</v>
      </c>
      <c r="L700" s="50" t="s">
        <v>1373</v>
      </c>
      <c r="M700" s="50" t="s">
        <v>1168</v>
      </c>
      <c r="N700" s="50" t="s">
        <v>2139</v>
      </c>
      <c r="O700" s="50">
        <v>100</v>
      </c>
      <c r="P700" s="50"/>
      <c r="Q700" s="50"/>
      <c r="R700" s="50">
        <v>51</v>
      </c>
      <c r="S700" s="50">
        <v>99</v>
      </c>
      <c r="T700" s="50"/>
      <c r="U700" s="50"/>
      <c r="V700" s="50">
        <v>50</v>
      </c>
      <c r="W700" s="50">
        <v>1.980262729617974E-2</v>
      </c>
      <c r="X700" s="50">
        <v>8.042416966786714E-2</v>
      </c>
      <c r="Y700" s="50">
        <v>11</v>
      </c>
      <c r="Z700" s="50">
        <v>9</v>
      </c>
      <c r="AA700" s="50" t="s">
        <v>1119</v>
      </c>
      <c r="AB700" s="50" t="s">
        <v>2740</v>
      </c>
    </row>
    <row r="701" spans="1:28" ht="15" x14ac:dyDescent="0.25">
      <c r="A701" s="50">
        <v>1</v>
      </c>
      <c r="B701" s="50">
        <v>1984</v>
      </c>
      <c r="C701" s="50" t="s">
        <v>823</v>
      </c>
      <c r="D701" s="50" t="s">
        <v>2733</v>
      </c>
      <c r="E701" s="50" t="s">
        <v>1146</v>
      </c>
      <c r="F701" s="50" t="s">
        <v>855</v>
      </c>
      <c r="G701" s="50" t="s">
        <v>890</v>
      </c>
      <c r="H701" s="50" t="s">
        <v>824</v>
      </c>
      <c r="I701" s="50">
        <v>3</v>
      </c>
      <c r="J701" s="50">
        <v>12</v>
      </c>
      <c r="K701" s="50" t="s">
        <v>1561</v>
      </c>
      <c r="L701" s="50" t="s">
        <v>1373</v>
      </c>
      <c r="M701" s="50" t="s">
        <v>842</v>
      </c>
      <c r="N701" s="50" t="s">
        <v>2139</v>
      </c>
      <c r="O701" s="50">
        <v>68</v>
      </c>
      <c r="P701" s="50"/>
      <c r="Q701" s="50"/>
      <c r="R701" s="50">
        <v>43</v>
      </c>
      <c r="S701" s="50">
        <v>82</v>
      </c>
      <c r="T701" s="50"/>
      <c r="U701" s="50"/>
      <c r="V701" s="50">
        <v>26</v>
      </c>
      <c r="W701" s="50">
        <v>1.309579443539028</v>
      </c>
      <c r="X701" s="50">
        <v>0.11957449527216971</v>
      </c>
      <c r="Y701" s="50">
        <v>14</v>
      </c>
      <c r="Z701" s="50">
        <v>14</v>
      </c>
      <c r="AA701" s="50" t="s">
        <v>1119</v>
      </c>
      <c r="AB701" s="50" t="s">
        <v>2740</v>
      </c>
    </row>
    <row r="702" spans="1:28" ht="15" x14ac:dyDescent="0.25">
      <c r="A702" s="50">
        <v>1</v>
      </c>
      <c r="B702" s="50">
        <v>1984</v>
      </c>
      <c r="C702" s="50" t="s">
        <v>823</v>
      </c>
      <c r="D702" s="50" t="s">
        <v>2733</v>
      </c>
      <c r="E702" s="50" t="s">
        <v>1146</v>
      </c>
      <c r="F702" s="50" t="s">
        <v>855</v>
      </c>
      <c r="G702" s="50" t="s">
        <v>890</v>
      </c>
      <c r="H702" s="50" t="s">
        <v>824</v>
      </c>
      <c r="I702" s="50">
        <v>6</v>
      </c>
      <c r="J702" s="50">
        <v>12</v>
      </c>
      <c r="K702" s="50" t="s">
        <v>1561</v>
      </c>
      <c r="L702" s="50" t="s">
        <v>1373</v>
      </c>
      <c r="M702" s="50" t="s">
        <v>1168</v>
      </c>
      <c r="N702" s="50" t="s">
        <v>2139</v>
      </c>
      <c r="O702" s="50">
        <v>68</v>
      </c>
      <c r="P702" s="50"/>
      <c r="Q702" s="50"/>
      <c r="R702" s="50">
        <v>43</v>
      </c>
      <c r="S702" s="50">
        <v>70</v>
      </c>
      <c r="T702" s="50"/>
      <c r="U702" s="50"/>
      <c r="V702" s="50">
        <v>37</v>
      </c>
      <c r="W702" s="50">
        <v>0.42791393964761709</v>
      </c>
      <c r="X702" s="50">
        <v>0.1205858712835457</v>
      </c>
      <c r="Y702" s="50">
        <v>14</v>
      </c>
      <c r="Z702" s="50">
        <v>15</v>
      </c>
      <c r="AA702" s="50" t="s">
        <v>1119</v>
      </c>
      <c r="AB702" s="50" t="s">
        <v>2740</v>
      </c>
    </row>
    <row r="703" spans="1:28" ht="15" x14ac:dyDescent="0.25">
      <c r="A703" s="50">
        <v>1</v>
      </c>
      <c r="B703" s="50">
        <v>1984</v>
      </c>
      <c r="C703" s="50" t="s">
        <v>823</v>
      </c>
      <c r="D703" s="50" t="s">
        <v>2733</v>
      </c>
      <c r="E703" s="50" t="s">
        <v>1146</v>
      </c>
      <c r="F703" s="50" t="s">
        <v>855</v>
      </c>
      <c r="G703" s="50" t="s">
        <v>890</v>
      </c>
      <c r="H703" s="50" t="s">
        <v>824</v>
      </c>
      <c r="I703" s="50">
        <v>3</v>
      </c>
      <c r="J703" s="50">
        <v>12</v>
      </c>
      <c r="K703" s="50" t="s">
        <v>1561</v>
      </c>
      <c r="L703" s="50" t="s">
        <v>1373</v>
      </c>
      <c r="M703" s="50" t="s">
        <v>842</v>
      </c>
      <c r="N703" s="50" t="s">
        <v>2139</v>
      </c>
      <c r="O703" s="50">
        <v>69</v>
      </c>
      <c r="P703" s="50"/>
      <c r="Q703" s="50"/>
      <c r="R703" s="50">
        <v>33</v>
      </c>
      <c r="S703" s="50">
        <v>89</v>
      </c>
      <c r="T703" s="50"/>
      <c r="U703" s="50"/>
      <c r="V703" s="50">
        <v>23</v>
      </c>
      <c r="W703" s="50">
        <v>0.96714914910764604</v>
      </c>
      <c r="X703" s="50">
        <v>0.11671058410188841</v>
      </c>
      <c r="Y703" s="50">
        <v>13</v>
      </c>
      <c r="Z703" s="50">
        <v>12</v>
      </c>
      <c r="AA703" s="50" t="s">
        <v>1119</v>
      </c>
      <c r="AB703" s="50" t="s">
        <v>2740</v>
      </c>
    </row>
    <row r="704" spans="1:28" ht="15" x14ac:dyDescent="0.25">
      <c r="A704" s="50">
        <v>1</v>
      </c>
      <c r="B704" s="50">
        <v>1984</v>
      </c>
      <c r="C704" s="50" t="s">
        <v>823</v>
      </c>
      <c r="D704" s="50" t="s">
        <v>2733</v>
      </c>
      <c r="E704" s="50" t="s">
        <v>1146</v>
      </c>
      <c r="F704" s="50" t="s">
        <v>855</v>
      </c>
      <c r="G704" s="50" t="s">
        <v>890</v>
      </c>
      <c r="H704" s="50" t="s">
        <v>824</v>
      </c>
      <c r="I704" s="50">
        <v>3</v>
      </c>
      <c r="J704" s="50">
        <v>12</v>
      </c>
      <c r="K704" s="50" t="s">
        <v>1561</v>
      </c>
      <c r="L704" s="50" t="s">
        <v>1373</v>
      </c>
      <c r="M704" s="50" t="s">
        <v>1168</v>
      </c>
      <c r="N704" s="50" t="s">
        <v>2139</v>
      </c>
      <c r="O704" s="50">
        <v>69</v>
      </c>
      <c r="P704" s="50"/>
      <c r="Q704" s="50"/>
      <c r="R704" s="50">
        <v>33</v>
      </c>
      <c r="S704" s="50">
        <v>88</v>
      </c>
      <c r="T704" s="50"/>
      <c r="U704" s="50"/>
      <c r="V704" s="50">
        <v>46</v>
      </c>
      <c r="W704" s="50">
        <v>-0.17798315519535629</v>
      </c>
      <c r="X704" s="50">
        <v>0.1036294623251145</v>
      </c>
      <c r="Y704" s="50">
        <v>13</v>
      </c>
      <c r="Z704" s="50">
        <v>13</v>
      </c>
      <c r="AA704" s="50" t="s">
        <v>1119</v>
      </c>
      <c r="AB704" s="50" t="s">
        <v>2740</v>
      </c>
    </row>
    <row r="705" spans="1:28" ht="15" x14ac:dyDescent="0.25">
      <c r="A705" s="50">
        <v>1</v>
      </c>
      <c r="B705" s="50">
        <v>1984</v>
      </c>
      <c r="C705" s="50" t="s">
        <v>823</v>
      </c>
      <c r="D705" s="50" t="s">
        <v>2733</v>
      </c>
      <c r="E705" s="50" t="s">
        <v>1146</v>
      </c>
      <c r="F705" s="50" t="s">
        <v>855</v>
      </c>
      <c r="G705" s="50" t="s">
        <v>890</v>
      </c>
      <c r="H705" s="50" t="s">
        <v>824</v>
      </c>
      <c r="I705" s="50">
        <v>0.36</v>
      </c>
      <c r="J705" s="50">
        <v>12</v>
      </c>
      <c r="K705" s="50" t="s">
        <v>1561</v>
      </c>
      <c r="L705" s="50" t="s">
        <v>1373</v>
      </c>
      <c r="M705" s="50" t="s">
        <v>842</v>
      </c>
      <c r="N705" s="50" t="s">
        <v>2139</v>
      </c>
      <c r="O705" s="50">
        <v>75</v>
      </c>
      <c r="P705" s="50"/>
      <c r="Q705" s="50"/>
      <c r="R705" s="50">
        <v>2</v>
      </c>
      <c r="S705" s="50">
        <v>100</v>
      </c>
      <c r="T705" s="50"/>
      <c r="U705" s="50"/>
      <c r="V705" s="50">
        <v>5</v>
      </c>
      <c r="W705" s="50">
        <v>-0.65287328142200529</v>
      </c>
      <c r="X705" s="50">
        <v>0.72422494592646003</v>
      </c>
      <c r="Y705" s="50">
        <v>12</v>
      </c>
      <c r="Z705" s="50">
        <v>10</v>
      </c>
      <c r="AA705" s="50" t="s">
        <v>1119</v>
      </c>
      <c r="AB705" s="50" t="s">
        <v>2740</v>
      </c>
    </row>
    <row r="706" spans="1:28" ht="15" x14ac:dyDescent="0.25">
      <c r="A706" s="50">
        <v>1</v>
      </c>
      <c r="B706" s="50">
        <v>1984</v>
      </c>
      <c r="C706" s="50" t="s">
        <v>823</v>
      </c>
      <c r="D706" s="50" t="s">
        <v>2733</v>
      </c>
      <c r="E706" s="50" t="s">
        <v>1146</v>
      </c>
      <c r="F706" s="50" t="s">
        <v>855</v>
      </c>
      <c r="G706" s="50" t="s">
        <v>890</v>
      </c>
      <c r="H706" s="50" t="s">
        <v>824</v>
      </c>
      <c r="I706" s="50">
        <v>18</v>
      </c>
      <c r="J706" s="50">
        <v>12</v>
      </c>
      <c r="K706" s="50" t="s">
        <v>1561</v>
      </c>
      <c r="L706" s="50" t="s">
        <v>1373</v>
      </c>
      <c r="M706" s="50" t="s">
        <v>1168</v>
      </c>
      <c r="N706" s="50" t="s">
        <v>2139</v>
      </c>
      <c r="O706" s="50">
        <v>75</v>
      </c>
      <c r="P706" s="50"/>
      <c r="Q706" s="50"/>
      <c r="R706" s="50">
        <v>2</v>
      </c>
      <c r="S706" s="50">
        <v>75</v>
      </c>
      <c r="T706" s="50"/>
      <c r="U706" s="50"/>
      <c r="V706" s="50">
        <v>4</v>
      </c>
      <c r="W706" s="50">
        <v>-0.72092674466702089</v>
      </c>
      <c r="X706" s="50">
        <v>0.77778313717923986</v>
      </c>
      <c r="Y706" s="50">
        <v>12</v>
      </c>
      <c r="Z706" s="50">
        <v>11</v>
      </c>
      <c r="AA706" s="50" t="s">
        <v>1119</v>
      </c>
      <c r="AB706" s="50" t="s">
        <v>2740</v>
      </c>
    </row>
    <row r="707" spans="1:28" ht="15" x14ac:dyDescent="0.25">
      <c r="A707" s="50">
        <v>19</v>
      </c>
      <c r="B707" s="50">
        <v>1964</v>
      </c>
      <c r="C707" s="50" t="s">
        <v>823</v>
      </c>
      <c r="D707" s="50" t="s">
        <v>832</v>
      </c>
      <c r="E707" s="50" t="s">
        <v>1308</v>
      </c>
      <c r="F707" s="50" t="s">
        <v>2735</v>
      </c>
      <c r="G707" s="50" t="s">
        <v>890</v>
      </c>
      <c r="H707" s="50" t="s">
        <v>834</v>
      </c>
      <c r="I707" s="50">
        <v>100</v>
      </c>
      <c r="J707" s="50">
        <v>4</v>
      </c>
      <c r="K707" s="50" t="s">
        <v>1380</v>
      </c>
      <c r="L707" s="50" t="s">
        <v>1373</v>
      </c>
      <c r="M707" s="50" t="s">
        <v>1309</v>
      </c>
      <c r="N707" s="50" t="s">
        <v>2139</v>
      </c>
      <c r="O707" s="50">
        <v>200</v>
      </c>
      <c r="P707" s="50"/>
      <c r="Q707" s="50"/>
      <c r="R707" s="50">
        <v>4</v>
      </c>
      <c r="S707" s="50">
        <v>1200</v>
      </c>
      <c r="T707" s="50"/>
      <c r="U707" s="50"/>
      <c r="V707" s="50">
        <v>38</v>
      </c>
      <c r="W707" s="50">
        <v>-0.4715085204251559</v>
      </c>
      <c r="X707" s="50">
        <v>0.28227841548794541</v>
      </c>
      <c r="Y707" s="50">
        <v>143</v>
      </c>
      <c r="Z707" s="50">
        <v>138</v>
      </c>
      <c r="AA707" s="50" t="s">
        <v>1119</v>
      </c>
      <c r="AB707" s="50" t="s">
        <v>2740</v>
      </c>
    </row>
    <row r="708" spans="1:28" ht="15" x14ac:dyDescent="0.25">
      <c r="A708" s="50">
        <v>19</v>
      </c>
      <c r="B708" s="50">
        <v>1964</v>
      </c>
      <c r="C708" s="50" t="s">
        <v>823</v>
      </c>
      <c r="D708" s="50" t="s">
        <v>832</v>
      </c>
      <c r="E708" s="50" t="s">
        <v>1308</v>
      </c>
      <c r="F708" s="50" t="s">
        <v>2735</v>
      </c>
      <c r="G708" s="50" t="s">
        <v>890</v>
      </c>
      <c r="H708" s="50" t="s">
        <v>834</v>
      </c>
      <c r="I708" s="50">
        <v>6</v>
      </c>
      <c r="J708" s="50">
        <v>2</v>
      </c>
      <c r="K708" s="50" t="s">
        <v>1380</v>
      </c>
      <c r="L708" s="50" t="s">
        <v>1373</v>
      </c>
      <c r="M708" s="50" t="s">
        <v>1309</v>
      </c>
      <c r="N708" s="50" t="s">
        <v>2139</v>
      </c>
      <c r="O708" s="50">
        <v>200</v>
      </c>
      <c r="P708" s="50"/>
      <c r="Q708" s="50"/>
      <c r="R708" s="50">
        <v>0</v>
      </c>
      <c r="S708" s="50">
        <v>960</v>
      </c>
      <c r="T708" s="50"/>
      <c r="U708" s="50"/>
      <c r="V708" s="50">
        <v>28</v>
      </c>
      <c r="W708" s="50">
        <v>-2.5059963630632041</v>
      </c>
      <c r="X708" s="50">
        <v>2.041147636529296</v>
      </c>
      <c r="Y708" s="50">
        <v>146</v>
      </c>
      <c r="Z708" s="50">
        <v>138</v>
      </c>
      <c r="AA708" s="50" t="s">
        <v>1119</v>
      </c>
      <c r="AB708" s="50" t="s">
        <v>2740</v>
      </c>
    </row>
    <row r="709" spans="1:28" ht="15" x14ac:dyDescent="0.25">
      <c r="A709" s="50">
        <v>19</v>
      </c>
      <c r="B709" s="50">
        <v>1964</v>
      </c>
      <c r="C709" s="50" t="s">
        <v>823</v>
      </c>
      <c r="D709" s="50" t="s">
        <v>2739</v>
      </c>
      <c r="E709" s="50" t="s">
        <v>1137</v>
      </c>
      <c r="F709" s="50" t="s">
        <v>2735</v>
      </c>
      <c r="G709" s="50" t="s">
        <v>890</v>
      </c>
      <c r="H709" s="50" t="s">
        <v>834</v>
      </c>
      <c r="I709" s="50">
        <v>400</v>
      </c>
      <c r="J709" s="50">
        <v>4</v>
      </c>
      <c r="K709" s="50" t="s">
        <v>1561</v>
      </c>
      <c r="L709" s="50" t="s">
        <v>1373</v>
      </c>
      <c r="M709" s="50" t="s">
        <v>1312</v>
      </c>
      <c r="N709" s="50" t="s">
        <v>2139</v>
      </c>
      <c r="O709" s="50">
        <v>1200</v>
      </c>
      <c r="P709" s="50"/>
      <c r="Q709" s="50"/>
      <c r="R709" s="50">
        <v>38</v>
      </c>
      <c r="S709" s="50">
        <v>240</v>
      </c>
      <c r="T709" s="50"/>
      <c r="U709" s="50"/>
      <c r="V709" s="50">
        <v>13</v>
      </c>
      <c r="W709" s="50">
        <v>-0.56031111766560482</v>
      </c>
      <c r="X709" s="50">
        <v>0.1085047379383081</v>
      </c>
      <c r="Y709" s="50">
        <v>143</v>
      </c>
      <c r="Z709" s="50">
        <v>135</v>
      </c>
      <c r="AA709" s="50" t="s">
        <v>1119</v>
      </c>
      <c r="AB709" s="50" t="s">
        <v>2740</v>
      </c>
    </row>
    <row r="710" spans="1:28" ht="15" x14ac:dyDescent="0.25">
      <c r="A710" s="50">
        <v>19</v>
      </c>
      <c r="B710" s="50">
        <v>1964</v>
      </c>
      <c r="C710" s="50" t="s">
        <v>823</v>
      </c>
      <c r="D710" s="50" t="s">
        <v>2739</v>
      </c>
      <c r="E710" s="50" t="s">
        <v>1137</v>
      </c>
      <c r="F710" s="50" t="s">
        <v>2734</v>
      </c>
      <c r="G710" s="50" t="s">
        <v>890</v>
      </c>
      <c r="H710" s="50" t="s">
        <v>824</v>
      </c>
      <c r="I710" s="50">
        <v>243</v>
      </c>
      <c r="J710" s="50">
        <v>4</v>
      </c>
      <c r="K710" s="50" t="s">
        <v>1561</v>
      </c>
      <c r="L710" s="50" t="s">
        <v>1250</v>
      </c>
      <c r="M710" s="50" t="s">
        <v>1312</v>
      </c>
      <c r="N710" s="50" t="s">
        <v>2139</v>
      </c>
      <c r="O710" s="50">
        <v>287</v>
      </c>
      <c r="P710" s="50"/>
      <c r="Q710" s="50"/>
      <c r="R710" s="50">
        <v>72</v>
      </c>
      <c r="S710" s="50">
        <v>58</v>
      </c>
      <c r="T710" s="50"/>
      <c r="U710" s="50"/>
      <c r="V710" s="50">
        <v>39</v>
      </c>
      <c r="W710" s="50">
        <v>-1.8130945760748141</v>
      </c>
      <c r="X710" s="50">
        <v>9.6812656267980621E-2</v>
      </c>
      <c r="Y710" s="50">
        <v>145</v>
      </c>
      <c r="Z710" s="50">
        <v>137</v>
      </c>
      <c r="AA710" s="50" t="s">
        <v>1119</v>
      </c>
      <c r="AB710" s="50" t="s">
        <v>2740</v>
      </c>
    </row>
    <row r="711" spans="1:28" ht="15" x14ac:dyDescent="0.25">
      <c r="A711" s="50">
        <v>19</v>
      </c>
      <c r="B711" s="50">
        <v>1964</v>
      </c>
      <c r="C711" s="50" t="s">
        <v>823</v>
      </c>
      <c r="D711" s="50" t="s">
        <v>2739</v>
      </c>
      <c r="E711" s="50" t="s">
        <v>1137</v>
      </c>
      <c r="F711" s="50" t="s">
        <v>2734</v>
      </c>
      <c r="G711" s="50" t="s">
        <v>890</v>
      </c>
      <c r="H711" s="50" t="s">
        <v>824</v>
      </c>
      <c r="I711" s="50">
        <v>201</v>
      </c>
      <c r="J711" s="50">
        <v>4</v>
      </c>
      <c r="K711" s="50" t="s">
        <v>1380</v>
      </c>
      <c r="L711" s="50" t="s">
        <v>1250</v>
      </c>
      <c r="M711" s="50" t="s">
        <v>1312</v>
      </c>
      <c r="N711" s="50" t="s">
        <v>2139</v>
      </c>
      <c r="O711" s="50">
        <v>278</v>
      </c>
      <c r="P711" s="50"/>
      <c r="Q711" s="50"/>
      <c r="R711" s="50">
        <v>106</v>
      </c>
      <c r="S711" s="50">
        <v>50</v>
      </c>
      <c r="T711" s="50"/>
      <c r="U711" s="50"/>
      <c r="V711" s="50">
        <v>35</v>
      </c>
      <c r="W711" s="50">
        <v>-1.331353243088589</v>
      </c>
      <c r="X711" s="50">
        <v>0.11048601099061831</v>
      </c>
      <c r="Y711" s="50">
        <v>144</v>
      </c>
      <c r="Z711" s="50">
        <v>141</v>
      </c>
      <c r="AA711" s="50" t="s">
        <v>1119</v>
      </c>
      <c r="AB711" s="50" t="s">
        <v>2740</v>
      </c>
    </row>
    <row r="712" spans="1:28" ht="15" x14ac:dyDescent="0.25">
      <c r="A712" s="50">
        <v>19</v>
      </c>
      <c r="B712" s="50">
        <v>1964</v>
      </c>
      <c r="C712" s="50" t="s">
        <v>823</v>
      </c>
      <c r="D712" s="50" t="s">
        <v>2733</v>
      </c>
      <c r="E712" s="50" t="s">
        <v>1307</v>
      </c>
      <c r="F712" s="50" t="s">
        <v>2734</v>
      </c>
      <c r="G712" s="50" t="s">
        <v>890</v>
      </c>
      <c r="H712" s="50" t="s">
        <v>824</v>
      </c>
      <c r="I712" s="50">
        <v>0.36</v>
      </c>
      <c r="J712" s="50">
        <v>2</v>
      </c>
      <c r="K712" s="50" t="s">
        <v>1561</v>
      </c>
      <c r="L712" s="50" t="s">
        <v>1250</v>
      </c>
      <c r="M712" s="50" t="s">
        <v>1310</v>
      </c>
      <c r="N712" s="50" t="s">
        <v>2139</v>
      </c>
      <c r="O712" s="50">
        <v>100</v>
      </c>
      <c r="P712" s="50"/>
      <c r="Q712" s="50"/>
      <c r="R712" s="50">
        <v>63</v>
      </c>
      <c r="S712" s="50">
        <v>212</v>
      </c>
      <c r="T712" s="50"/>
      <c r="U712" s="50"/>
      <c r="V712" s="50">
        <v>117</v>
      </c>
      <c r="W712" s="50">
        <v>0.32391977055009269</v>
      </c>
      <c r="X712" s="50">
        <v>6.1973367236525127E-2</v>
      </c>
      <c r="Y712" s="50">
        <v>142</v>
      </c>
      <c r="Z712" s="50">
        <v>134</v>
      </c>
      <c r="AA712" s="50" t="s">
        <v>1119</v>
      </c>
      <c r="AB712" s="50" t="s">
        <v>2740</v>
      </c>
    </row>
    <row r="713" spans="1:28" ht="15" x14ac:dyDescent="0.25">
      <c r="A713" s="50">
        <v>19</v>
      </c>
      <c r="B713" s="50">
        <v>1964</v>
      </c>
      <c r="C713" s="50" t="s">
        <v>823</v>
      </c>
      <c r="D713" s="50" t="s">
        <v>2733</v>
      </c>
      <c r="E713" s="50" t="s">
        <v>1307</v>
      </c>
      <c r="F713" s="50" t="s">
        <v>2734</v>
      </c>
      <c r="G713" s="50" t="s">
        <v>890</v>
      </c>
      <c r="H713" s="50" t="s">
        <v>824</v>
      </c>
      <c r="I713" s="50">
        <v>50</v>
      </c>
      <c r="J713" s="50">
        <v>2</v>
      </c>
      <c r="K713" s="50" t="s">
        <v>1561</v>
      </c>
      <c r="L713" s="50" t="s">
        <v>1250</v>
      </c>
      <c r="M713" s="50" t="s">
        <v>1310</v>
      </c>
      <c r="N713" s="50" t="s">
        <v>2139</v>
      </c>
      <c r="O713" s="50">
        <v>98</v>
      </c>
      <c r="P713" s="50"/>
      <c r="Q713" s="50"/>
      <c r="R713" s="50">
        <v>56</v>
      </c>
      <c r="S713" s="50">
        <v>232</v>
      </c>
      <c r="T713" s="50"/>
      <c r="U713" s="50"/>
      <c r="V713" s="50">
        <v>142</v>
      </c>
      <c r="W713" s="50">
        <v>-0.16833531481921471</v>
      </c>
      <c r="X713" s="50">
        <v>5.9820031298904543E-2</v>
      </c>
      <c r="Y713" s="50">
        <v>141</v>
      </c>
      <c r="Z713" s="50">
        <v>133</v>
      </c>
      <c r="AA713" s="50" t="s">
        <v>1119</v>
      </c>
      <c r="AB713" s="50" t="s">
        <v>2740</v>
      </c>
    </row>
    <row r="714" spans="1:28" ht="15" x14ac:dyDescent="0.25">
      <c r="A714" s="50">
        <v>19</v>
      </c>
      <c r="B714" s="50">
        <v>1964</v>
      </c>
      <c r="C714" s="50" t="s">
        <v>823</v>
      </c>
      <c r="D714" s="50" t="s">
        <v>2733</v>
      </c>
      <c r="E714" s="50" t="s">
        <v>1307</v>
      </c>
      <c r="F714" s="50" t="s">
        <v>2734</v>
      </c>
      <c r="G714" s="50" t="s">
        <v>890</v>
      </c>
      <c r="H714" s="50" t="s">
        <v>824</v>
      </c>
      <c r="I714" s="50">
        <v>16</v>
      </c>
      <c r="J714" s="50">
        <v>4</v>
      </c>
      <c r="K714" s="50" t="s">
        <v>1561</v>
      </c>
      <c r="L714" s="50" t="s">
        <v>1250</v>
      </c>
      <c r="M714" s="50" t="s">
        <v>1310</v>
      </c>
      <c r="N714" s="50" t="s">
        <v>2139</v>
      </c>
      <c r="O714" s="50">
        <v>65</v>
      </c>
      <c r="P714" s="50"/>
      <c r="Q714" s="50"/>
      <c r="R714" s="50">
        <v>15</v>
      </c>
      <c r="S714" s="50">
        <v>278</v>
      </c>
      <c r="T714" s="50"/>
      <c r="U714" s="50"/>
      <c r="V714" s="50">
        <v>106</v>
      </c>
      <c r="W714" s="50">
        <v>-0.71991742162455008</v>
      </c>
      <c r="X714" s="50">
        <v>0.1019145824191897</v>
      </c>
      <c r="Y714" s="50">
        <v>144</v>
      </c>
      <c r="Z714" s="50">
        <v>136</v>
      </c>
      <c r="AA714" s="50" t="s">
        <v>1119</v>
      </c>
      <c r="AB714" s="50" t="s">
        <v>2740</v>
      </c>
    </row>
    <row r="715" spans="1:28" ht="15" x14ac:dyDescent="0.25">
      <c r="A715" s="50">
        <v>19</v>
      </c>
      <c r="B715" s="50">
        <v>1964</v>
      </c>
      <c r="C715" s="50" t="s">
        <v>823</v>
      </c>
      <c r="D715" s="50" t="s">
        <v>2733</v>
      </c>
      <c r="E715" s="50" t="s">
        <v>1307</v>
      </c>
      <c r="F715" s="50" t="s">
        <v>2735</v>
      </c>
      <c r="G715" s="50" t="s">
        <v>890</v>
      </c>
      <c r="H715" s="50" t="s">
        <v>834</v>
      </c>
      <c r="I715" s="50">
        <v>48</v>
      </c>
      <c r="J715" s="50">
        <v>4</v>
      </c>
      <c r="K715" s="50" t="s">
        <v>1380</v>
      </c>
      <c r="L715" s="50" t="s">
        <v>1373</v>
      </c>
      <c r="M715" s="50" t="s">
        <v>1310</v>
      </c>
      <c r="N715" s="50" t="s">
        <v>2139</v>
      </c>
      <c r="O715" s="50">
        <v>300</v>
      </c>
      <c r="P715" s="50"/>
      <c r="Q715" s="50"/>
      <c r="R715" s="50">
        <v>43</v>
      </c>
      <c r="S715" s="50">
        <v>1200</v>
      </c>
      <c r="T715" s="50"/>
      <c r="U715" s="50"/>
      <c r="V715" s="50">
        <v>38</v>
      </c>
      <c r="W715" s="50">
        <v>1.6324358084838131</v>
      </c>
      <c r="X715" s="50">
        <v>5.4323239208764758E-2</v>
      </c>
      <c r="Y715" s="50">
        <v>143</v>
      </c>
      <c r="Z715" s="50">
        <v>139</v>
      </c>
      <c r="AA715" s="50" t="s">
        <v>1119</v>
      </c>
      <c r="AB715" s="50" t="s">
        <v>2740</v>
      </c>
    </row>
    <row r="716" spans="1:28" ht="15" x14ac:dyDescent="0.25">
      <c r="A716" s="50">
        <v>19</v>
      </c>
      <c r="B716" s="50">
        <v>1964</v>
      </c>
      <c r="C716" s="50" t="s">
        <v>823</v>
      </c>
      <c r="D716" s="50" t="s">
        <v>2733</v>
      </c>
      <c r="E716" s="50" t="s">
        <v>1307</v>
      </c>
      <c r="F716" s="50" t="s">
        <v>2734</v>
      </c>
      <c r="G716" s="50" t="s">
        <v>890</v>
      </c>
      <c r="H716" s="50" t="s">
        <v>824</v>
      </c>
      <c r="I716" s="50">
        <v>48</v>
      </c>
      <c r="J716" s="50">
        <v>4</v>
      </c>
      <c r="K716" s="50" t="s">
        <v>1380</v>
      </c>
      <c r="L716" s="50" t="s">
        <v>1250</v>
      </c>
      <c r="M716" s="50" t="s">
        <v>1310</v>
      </c>
      <c r="N716" s="50" t="s">
        <v>2139</v>
      </c>
      <c r="O716" s="50">
        <v>94</v>
      </c>
      <c r="P716" s="50"/>
      <c r="Q716" s="50"/>
      <c r="R716" s="50">
        <v>3</v>
      </c>
      <c r="S716" s="50">
        <v>287</v>
      </c>
      <c r="T716" s="50"/>
      <c r="U716" s="50"/>
      <c r="V716" s="50">
        <v>72</v>
      </c>
      <c r="W716" s="50">
        <v>-2.3182753087371331</v>
      </c>
      <c r="X716" s="50">
        <v>0.36286239600193088</v>
      </c>
      <c r="Y716" s="50">
        <v>145</v>
      </c>
      <c r="Z716" s="50">
        <v>140</v>
      </c>
      <c r="AA716" s="50" t="s">
        <v>1119</v>
      </c>
      <c r="AB716" s="50" t="s">
        <v>2740</v>
      </c>
    </row>
    <row r="717" spans="1:28" ht="15" x14ac:dyDescent="0.25">
      <c r="A717" s="50">
        <v>19</v>
      </c>
      <c r="B717" s="50">
        <v>1964</v>
      </c>
      <c r="C717" s="50" t="s">
        <v>823</v>
      </c>
      <c r="D717" s="50" t="s">
        <v>2733</v>
      </c>
      <c r="E717" s="50" t="s">
        <v>1307</v>
      </c>
      <c r="F717" s="50" t="s">
        <v>2735</v>
      </c>
      <c r="G717" s="50" t="s">
        <v>890</v>
      </c>
      <c r="H717" s="50" t="s">
        <v>834</v>
      </c>
      <c r="I717" s="50">
        <v>210</v>
      </c>
      <c r="J717" s="50">
        <v>2</v>
      </c>
      <c r="K717" s="50" t="s">
        <v>1380</v>
      </c>
      <c r="L717" s="50" t="s">
        <v>1373</v>
      </c>
      <c r="M717" s="50" t="s">
        <v>1310</v>
      </c>
      <c r="N717" s="50" t="s">
        <v>2139</v>
      </c>
      <c r="O717" s="50">
        <v>300</v>
      </c>
      <c r="P717" s="50"/>
      <c r="Q717" s="50"/>
      <c r="R717" s="50">
        <v>2</v>
      </c>
      <c r="S717" s="50">
        <v>960</v>
      </c>
      <c r="T717" s="50"/>
      <c r="U717" s="50"/>
      <c r="V717" s="50">
        <v>28</v>
      </c>
      <c r="W717" s="50">
        <v>-1.498818001435072</v>
      </c>
      <c r="X717" s="50">
        <v>0.54014295178566285</v>
      </c>
      <c r="Y717" s="50">
        <v>146</v>
      </c>
      <c r="Z717" s="50">
        <v>139</v>
      </c>
      <c r="AA717" s="50" t="s">
        <v>1119</v>
      </c>
      <c r="AB717" s="50" t="s">
        <v>2740</v>
      </c>
    </row>
    <row r="718" spans="1:28" ht="15" x14ac:dyDescent="0.25">
      <c r="A718" s="50">
        <v>28</v>
      </c>
      <c r="B718" s="50">
        <v>2011</v>
      </c>
      <c r="C718" s="50" t="s">
        <v>849</v>
      </c>
      <c r="D718" s="50" t="s">
        <v>820</v>
      </c>
      <c r="E718" s="50" t="s">
        <v>1347</v>
      </c>
      <c r="F718" s="50" t="s">
        <v>2734</v>
      </c>
      <c r="G718" s="50" t="s">
        <v>848</v>
      </c>
      <c r="H718" s="50" t="s">
        <v>834</v>
      </c>
      <c r="I718" s="50">
        <v>18</v>
      </c>
      <c r="J718" s="50">
        <v>72</v>
      </c>
      <c r="K718" s="50" t="s">
        <v>826</v>
      </c>
      <c r="L718" s="50" t="s">
        <v>1250</v>
      </c>
      <c r="M718" s="50" t="s">
        <v>842</v>
      </c>
      <c r="N718" s="50" t="s">
        <v>2139</v>
      </c>
      <c r="O718" s="50">
        <v>26</v>
      </c>
      <c r="P718" s="50"/>
      <c r="Q718" s="50"/>
      <c r="R718" s="50">
        <v>25</v>
      </c>
      <c r="S718" s="50">
        <v>103</v>
      </c>
      <c r="T718" s="50"/>
      <c r="U718" s="50"/>
      <c r="V718" s="50">
        <v>96</v>
      </c>
      <c r="W718" s="50">
        <v>-0.60043778245567792</v>
      </c>
      <c r="X718" s="50">
        <v>1.19327380952381</v>
      </c>
      <c r="Y718" s="50">
        <v>325</v>
      </c>
      <c r="Z718" s="50">
        <v>231</v>
      </c>
      <c r="AA718" s="50" t="s">
        <v>1119</v>
      </c>
      <c r="AB718" s="50" t="s">
        <v>2740</v>
      </c>
    </row>
    <row r="719" spans="1:28" ht="15" x14ac:dyDescent="0.25">
      <c r="A719" s="50">
        <v>28</v>
      </c>
      <c r="B719" s="50">
        <v>2011</v>
      </c>
      <c r="C719" s="50" t="s">
        <v>849</v>
      </c>
      <c r="D719" s="50" t="s">
        <v>820</v>
      </c>
      <c r="E719" s="50" t="s">
        <v>1347</v>
      </c>
      <c r="F719" s="50" t="s">
        <v>2734</v>
      </c>
      <c r="G719" s="50" t="s">
        <v>848</v>
      </c>
      <c r="H719" s="50" t="s">
        <v>834</v>
      </c>
      <c r="I719" s="50">
        <v>18</v>
      </c>
      <c r="J719" s="50">
        <v>36</v>
      </c>
      <c r="K719" s="50" t="s">
        <v>826</v>
      </c>
      <c r="L719" s="50" t="s">
        <v>1250</v>
      </c>
      <c r="M719" s="50" t="s">
        <v>842</v>
      </c>
      <c r="N719" s="50" t="s">
        <v>2139</v>
      </c>
      <c r="O719" s="50">
        <v>26</v>
      </c>
      <c r="P719" s="50"/>
      <c r="Q719" s="50"/>
      <c r="R719" s="50">
        <v>25</v>
      </c>
      <c r="S719" s="50">
        <v>103</v>
      </c>
      <c r="T719" s="50"/>
      <c r="U719" s="50"/>
      <c r="V719" s="50">
        <v>103</v>
      </c>
      <c r="W719" s="50">
        <v>2.4995054492091571</v>
      </c>
      <c r="X719" s="50">
        <v>2.7155441886899681</v>
      </c>
      <c r="Y719" s="50">
        <v>324</v>
      </c>
      <c r="Z719" s="50">
        <v>231</v>
      </c>
      <c r="AA719" s="50" t="s">
        <v>1119</v>
      </c>
      <c r="AB719" s="50" t="s">
        <v>2740</v>
      </c>
    </row>
    <row r="720" spans="1:28" ht="15" x14ac:dyDescent="0.25">
      <c r="A720" s="50">
        <v>28</v>
      </c>
      <c r="B720" s="50">
        <v>2011</v>
      </c>
      <c r="C720" s="50" t="s">
        <v>849</v>
      </c>
      <c r="D720" s="50" t="s">
        <v>820</v>
      </c>
      <c r="E720" s="50" t="s">
        <v>1347</v>
      </c>
      <c r="F720" s="50" t="s">
        <v>2734</v>
      </c>
      <c r="G720" s="50" t="s">
        <v>848</v>
      </c>
      <c r="H720" s="50" t="s">
        <v>834</v>
      </c>
      <c r="I720" s="50">
        <v>0.36</v>
      </c>
      <c r="J720" s="50">
        <v>96</v>
      </c>
      <c r="K720" s="50" t="s">
        <v>826</v>
      </c>
      <c r="L720" s="50" t="s">
        <v>1250</v>
      </c>
      <c r="M720" s="50" t="s">
        <v>842</v>
      </c>
      <c r="N720" s="50" t="s">
        <v>2139</v>
      </c>
      <c r="O720" s="50">
        <v>26</v>
      </c>
      <c r="P720" s="50"/>
      <c r="Q720" s="50"/>
      <c r="R720" s="50">
        <v>19</v>
      </c>
      <c r="S720" s="50">
        <v>103</v>
      </c>
      <c r="T720" s="50"/>
      <c r="U720" s="50"/>
      <c r="V720" s="50">
        <v>93</v>
      </c>
      <c r="W720" s="50">
        <v>1.231485570048084</v>
      </c>
      <c r="X720" s="50">
        <v>0.3062414099765543</v>
      </c>
      <c r="Y720" s="50">
        <v>326</v>
      </c>
      <c r="Z720" s="50">
        <v>231</v>
      </c>
      <c r="AA720" s="50" t="s">
        <v>1119</v>
      </c>
      <c r="AB720" s="50" t="s">
        <v>2740</v>
      </c>
    </row>
    <row r="721" spans="1:28" ht="15" x14ac:dyDescent="0.25">
      <c r="A721" s="50">
        <v>31</v>
      </c>
      <c r="B721" s="50">
        <v>1987</v>
      </c>
      <c r="C721" s="50" t="s">
        <v>823</v>
      </c>
      <c r="D721" s="50" t="s">
        <v>2733</v>
      </c>
      <c r="E721" s="50" t="s">
        <v>1365</v>
      </c>
      <c r="F721" s="50" t="s">
        <v>855</v>
      </c>
      <c r="G721" s="50" t="s">
        <v>949</v>
      </c>
      <c r="H721" s="50" t="s">
        <v>824</v>
      </c>
      <c r="I721" s="50">
        <v>0.25</v>
      </c>
      <c r="J721" s="50">
        <v>10</v>
      </c>
      <c r="K721" s="50" t="s">
        <v>2243</v>
      </c>
      <c r="L721" s="50" t="s">
        <v>1250</v>
      </c>
      <c r="M721" s="50" t="s">
        <v>842</v>
      </c>
      <c r="N721" s="50" t="s">
        <v>2139</v>
      </c>
      <c r="O721" s="50">
        <v>40</v>
      </c>
      <c r="P721" s="50"/>
      <c r="Q721" s="50"/>
      <c r="R721" s="50">
        <v>21</v>
      </c>
      <c r="S721" s="50">
        <v>40</v>
      </c>
      <c r="T721" s="50"/>
      <c r="U721" s="50"/>
      <c r="V721" s="50">
        <v>16</v>
      </c>
      <c r="W721" s="50">
        <v>0.50554856666514691</v>
      </c>
      <c r="X721" s="50">
        <v>0.20441729323308269</v>
      </c>
      <c r="Y721" s="50">
        <v>344</v>
      </c>
      <c r="Z721" s="50">
        <v>238</v>
      </c>
      <c r="AA721" s="50" t="s">
        <v>1119</v>
      </c>
      <c r="AB721" s="50" t="s">
        <v>2740</v>
      </c>
    </row>
    <row r="722" spans="1:28" ht="15" x14ac:dyDescent="0.25">
      <c r="A722" s="50">
        <v>31</v>
      </c>
      <c r="B722" s="50">
        <v>1987</v>
      </c>
      <c r="C722" s="50" t="s">
        <v>823</v>
      </c>
      <c r="D722" s="50" t="s">
        <v>2733</v>
      </c>
      <c r="E722" s="50" t="s">
        <v>1365</v>
      </c>
      <c r="F722" s="50" t="s">
        <v>855</v>
      </c>
      <c r="G722" s="50" t="s">
        <v>949</v>
      </c>
      <c r="H722" s="50" t="s">
        <v>824</v>
      </c>
      <c r="I722" s="50">
        <v>6</v>
      </c>
      <c r="J722" s="50">
        <v>7</v>
      </c>
      <c r="K722" s="50" t="s">
        <v>2243</v>
      </c>
      <c r="L722" s="50" t="s">
        <v>1250</v>
      </c>
      <c r="M722" s="50" t="s">
        <v>842</v>
      </c>
      <c r="N722" s="50" t="s">
        <v>2139</v>
      </c>
      <c r="O722" s="50">
        <v>44</v>
      </c>
      <c r="P722" s="50"/>
      <c r="Q722" s="50"/>
      <c r="R722" s="50">
        <v>20</v>
      </c>
      <c r="S722" s="50">
        <v>44</v>
      </c>
      <c r="T722" s="50"/>
      <c r="U722" s="50"/>
      <c r="V722" s="50">
        <v>11</v>
      </c>
      <c r="W722" s="50">
        <v>0.91629073187415522</v>
      </c>
      <c r="X722" s="50">
        <v>0.21287878787878789</v>
      </c>
      <c r="Y722" s="50">
        <v>343</v>
      </c>
      <c r="Z722" s="50">
        <v>238</v>
      </c>
      <c r="AA722" s="50" t="s">
        <v>1119</v>
      </c>
      <c r="AB722" s="50" t="s">
        <v>2740</v>
      </c>
    </row>
    <row r="723" spans="1:28" ht="15" x14ac:dyDescent="0.25">
      <c r="A723" s="50">
        <v>31</v>
      </c>
      <c r="B723" s="50">
        <v>1987</v>
      </c>
      <c r="C723" s="50" t="s">
        <v>823</v>
      </c>
      <c r="D723" s="50" t="s">
        <v>2733</v>
      </c>
      <c r="E723" s="50" t="s">
        <v>1365</v>
      </c>
      <c r="F723" s="50" t="s">
        <v>855</v>
      </c>
      <c r="G723" s="50" t="s">
        <v>949</v>
      </c>
      <c r="H723" s="50" t="s">
        <v>824</v>
      </c>
      <c r="I723" s="50">
        <v>6</v>
      </c>
      <c r="J723" s="50">
        <v>4</v>
      </c>
      <c r="K723" s="50" t="s">
        <v>2243</v>
      </c>
      <c r="L723" s="50" t="s">
        <v>1250</v>
      </c>
      <c r="M723" s="50" t="s">
        <v>842</v>
      </c>
      <c r="N723" s="50" t="s">
        <v>2139</v>
      </c>
      <c r="O723" s="50">
        <v>41</v>
      </c>
      <c r="P723" s="50"/>
      <c r="Q723" s="50"/>
      <c r="R723" s="50">
        <v>3</v>
      </c>
      <c r="S723" s="50">
        <v>41</v>
      </c>
      <c r="T723" s="50"/>
      <c r="U723" s="50"/>
      <c r="V723" s="50">
        <v>4</v>
      </c>
      <c r="W723" s="50">
        <v>-0.31435031953394249</v>
      </c>
      <c r="X723" s="50">
        <v>0.63667614983404452</v>
      </c>
      <c r="Y723" s="50">
        <v>342</v>
      </c>
      <c r="Z723" s="50">
        <v>238</v>
      </c>
      <c r="AA723" s="50" t="s">
        <v>1119</v>
      </c>
      <c r="AB723" s="50" t="s">
        <v>2740</v>
      </c>
    </row>
    <row r="724" spans="1:28" ht="15" x14ac:dyDescent="0.25">
      <c r="A724" s="50">
        <v>31</v>
      </c>
      <c r="B724" s="50">
        <v>1987</v>
      </c>
      <c r="C724" s="50" t="s">
        <v>823</v>
      </c>
      <c r="D724" s="50" t="s">
        <v>2733</v>
      </c>
      <c r="E724" s="50" t="s">
        <v>1365</v>
      </c>
      <c r="F724" s="50" t="s">
        <v>855</v>
      </c>
      <c r="G724" s="50" t="s">
        <v>949</v>
      </c>
      <c r="H724" s="50" t="s">
        <v>824</v>
      </c>
      <c r="I724" s="50">
        <v>6</v>
      </c>
      <c r="J724" s="50">
        <v>4</v>
      </c>
      <c r="K724" s="50" t="s">
        <v>2244</v>
      </c>
      <c r="L724" s="50" t="s">
        <v>1250</v>
      </c>
      <c r="M724" s="50" t="s">
        <v>842</v>
      </c>
      <c r="N724" s="50" t="s">
        <v>2139</v>
      </c>
      <c r="O724" s="50">
        <v>41</v>
      </c>
      <c r="P724" s="50"/>
      <c r="Q724" s="50"/>
      <c r="R724" s="50">
        <v>8</v>
      </c>
      <c r="S724" s="50">
        <v>41</v>
      </c>
      <c r="T724" s="50"/>
      <c r="U724" s="50"/>
      <c r="V724" s="50">
        <v>8</v>
      </c>
      <c r="W724" s="50">
        <v>0</v>
      </c>
      <c r="X724" s="50">
        <v>0.31060606060606061</v>
      </c>
      <c r="Y724" s="50">
        <v>350</v>
      </c>
      <c r="Z724" s="50">
        <v>242</v>
      </c>
      <c r="AA724" s="50" t="s">
        <v>1119</v>
      </c>
      <c r="AB724" s="50" t="s">
        <v>2740</v>
      </c>
    </row>
    <row r="725" spans="1:28" ht="15" x14ac:dyDescent="0.25">
      <c r="A725" s="50">
        <v>31</v>
      </c>
      <c r="B725" s="50">
        <v>1987</v>
      </c>
      <c r="C725" s="50" t="s">
        <v>823</v>
      </c>
      <c r="D725" s="50" t="s">
        <v>2733</v>
      </c>
      <c r="E725" s="50" t="s">
        <v>1365</v>
      </c>
      <c r="F725" s="50" t="s">
        <v>855</v>
      </c>
      <c r="G725" s="50" t="s">
        <v>949</v>
      </c>
      <c r="H725" s="50" t="s">
        <v>824</v>
      </c>
      <c r="I725" s="50">
        <v>0.25</v>
      </c>
      <c r="J725" s="50">
        <v>7</v>
      </c>
      <c r="K725" s="50" t="s">
        <v>1380</v>
      </c>
      <c r="L725" s="50" t="s">
        <v>1250</v>
      </c>
      <c r="M725" s="50" t="s">
        <v>842</v>
      </c>
      <c r="N725" s="50" t="s">
        <v>2139</v>
      </c>
      <c r="O725" s="50">
        <v>38</v>
      </c>
      <c r="P725" s="50"/>
      <c r="Q725" s="50"/>
      <c r="R725" s="50">
        <v>34</v>
      </c>
      <c r="S725" s="50">
        <v>38</v>
      </c>
      <c r="T725" s="50"/>
      <c r="U725" s="50"/>
      <c r="V725" s="50">
        <v>23</v>
      </c>
      <c r="W725" s="50">
        <v>1.7126221486693309</v>
      </c>
      <c r="X725" s="50">
        <v>0.3895566922421142</v>
      </c>
      <c r="Y725" s="50">
        <v>352</v>
      </c>
      <c r="Z725" s="50">
        <v>246</v>
      </c>
      <c r="AA725" s="50" t="s">
        <v>1119</v>
      </c>
      <c r="AB725" s="50" t="s">
        <v>2740</v>
      </c>
    </row>
    <row r="726" spans="1:28" ht="15" x14ac:dyDescent="0.25">
      <c r="A726" s="50">
        <v>31</v>
      </c>
      <c r="B726" s="50">
        <v>1987</v>
      </c>
      <c r="C726" s="50" t="s">
        <v>823</v>
      </c>
      <c r="D726" s="50" t="s">
        <v>2733</v>
      </c>
      <c r="E726" s="50" t="s">
        <v>1375</v>
      </c>
      <c r="F726" s="50" t="s">
        <v>855</v>
      </c>
      <c r="G726" s="50" t="s">
        <v>949</v>
      </c>
      <c r="H726" s="50" t="s">
        <v>824</v>
      </c>
      <c r="I726" s="50">
        <v>100</v>
      </c>
      <c r="J726" s="50">
        <v>7</v>
      </c>
      <c r="K726" s="50" t="s">
        <v>1380</v>
      </c>
      <c r="L726" s="50" t="s">
        <v>1250</v>
      </c>
      <c r="M726" s="50" t="s">
        <v>842</v>
      </c>
      <c r="N726" s="50" t="s">
        <v>2139</v>
      </c>
      <c r="O726" s="50">
        <v>72</v>
      </c>
      <c r="P726" s="50"/>
      <c r="Q726" s="50"/>
      <c r="R726" s="50">
        <v>60</v>
      </c>
      <c r="S726" s="50">
        <v>72</v>
      </c>
      <c r="T726" s="50"/>
      <c r="U726" s="50"/>
      <c r="V726" s="50">
        <v>40</v>
      </c>
      <c r="W726" s="50">
        <v>1.386294361119891</v>
      </c>
      <c r="X726" s="50">
        <v>0.15625</v>
      </c>
      <c r="Y726" s="50">
        <v>353</v>
      </c>
      <c r="Z726" s="50">
        <v>247</v>
      </c>
      <c r="AA726" s="50" t="s">
        <v>1119</v>
      </c>
      <c r="AB726" s="50" t="s">
        <v>2740</v>
      </c>
    </row>
    <row r="727" spans="1:28" ht="15" x14ac:dyDescent="0.25">
      <c r="A727" s="50">
        <v>31</v>
      </c>
      <c r="B727" s="50">
        <v>1987</v>
      </c>
      <c r="C727" s="50" t="s">
        <v>823</v>
      </c>
      <c r="D727" s="50" t="s">
        <v>2733</v>
      </c>
      <c r="E727" s="50" t="s">
        <v>1281</v>
      </c>
      <c r="F727" s="50" t="s">
        <v>855</v>
      </c>
      <c r="G727" s="50" t="s">
        <v>949</v>
      </c>
      <c r="H727" s="50" t="s">
        <v>824</v>
      </c>
      <c r="I727" s="50">
        <v>0.25</v>
      </c>
      <c r="J727" s="50">
        <v>10</v>
      </c>
      <c r="K727" s="50" t="s">
        <v>2243</v>
      </c>
      <c r="L727" s="50" t="s">
        <v>1250</v>
      </c>
      <c r="M727" s="50" t="s">
        <v>842</v>
      </c>
      <c r="N727" s="50" t="s">
        <v>2139</v>
      </c>
      <c r="O727" s="50">
        <v>40</v>
      </c>
      <c r="P727" s="50"/>
      <c r="Q727" s="50"/>
      <c r="R727" s="50">
        <v>21</v>
      </c>
      <c r="S727" s="50">
        <v>40</v>
      </c>
      <c r="T727" s="50"/>
      <c r="U727" s="50"/>
      <c r="V727" s="50">
        <v>18</v>
      </c>
      <c r="W727" s="50">
        <v>0.30075415401913391</v>
      </c>
      <c r="X727" s="50">
        <v>0.201260727576517</v>
      </c>
      <c r="Y727" s="50">
        <v>344</v>
      </c>
      <c r="Z727" s="50">
        <v>239</v>
      </c>
      <c r="AA727" s="50" t="s">
        <v>1119</v>
      </c>
      <c r="AB727" s="50" t="s">
        <v>2740</v>
      </c>
    </row>
    <row r="728" spans="1:28" ht="15" x14ac:dyDescent="0.25">
      <c r="A728" s="50">
        <v>31</v>
      </c>
      <c r="B728" s="50">
        <v>1987</v>
      </c>
      <c r="C728" s="50" t="s">
        <v>823</v>
      </c>
      <c r="D728" s="50" t="s">
        <v>2733</v>
      </c>
      <c r="E728" s="50" t="s">
        <v>1281</v>
      </c>
      <c r="F728" s="50" t="s">
        <v>855</v>
      </c>
      <c r="G728" s="50" t="s">
        <v>949</v>
      </c>
      <c r="H728" s="50" t="s">
        <v>824</v>
      </c>
      <c r="I728" s="50">
        <v>6</v>
      </c>
      <c r="J728" s="50">
        <v>7</v>
      </c>
      <c r="K728" s="50" t="s">
        <v>2243</v>
      </c>
      <c r="L728" s="50" t="s">
        <v>1250</v>
      </c>
      <c r="M728" s="50" t="s">
        <v>842</v>
      </c>
      <c r="N728" s="50" t="s">
        <v>2139</v>
      </c>
      <c r="O728" s="50">
        <v>44</v>
      </c>
      <c r="P728" s="50"/>
      <c r="Q728" s="50"/>
      <c r="R728" s="50">
        <v>20</v>
      </c>
      <c r="S728" s="50">
        <v>44</v>
      </c>
      <c r="T728" s="50"/>
      <c r="U728" s="50"/>
      <c r="V728" s="50">
        <v>11</v>
      </c>
      <c r="W728" s="50">
        <v>0.91629073187415522</v>
      </c>
      <c r="X728" s="50">
        <v>0.21287878787878789</v>
      </c>
      <c r="Y728" s="50">
        <v>343</v>
      </c>
      <c r="Z728" s="50">
        <v>239</v>
      </c>
      <c r="AA728" s="50" t="s">
        <v>1119</v>
      </c>
      <c r="AB728" s="50" t="s">
        <v>2740</v>
      </c>
    </row>
    <row r="729" spans="1:28" ht="15" x14ac:dyDescent="0.25">
      <c r="A729" s="50">
        <v>31</v>
      </c>
      <c r="B729" s="50">
        <v>1987</v>
      </c>
      <c r="C729" s="50" t="s">
        <v>823</v>
      </c>
      <c r="D729" s="50" t="s">
        <v>2733</v>
      </c>
      <c r="E729" s="50" t="s">
        <v>1281</v>
      </c>
      <c r="F729" s="50" t="s">
        <v>855</v>
      </c>
      <c r="G729" s="50" t="s">
        <v>949</v>
      </c>
      <c r="H729" s="50" t="s">
        <v>824</v>
      </c>
      <c r="I729" s="50">
        <v>50</v>
      </c>
      <c r="J729" s="50">
        <v>4</v>
      </c>
      <c r="K729" s="50" t="s">
        <v>2243</v>
      </c>
      <c r="L729" s="50" t="s">
        <v>1250</v>
      </c>
      <c r="M729" s="50" t="s">
        <v>842</v>
      </c>
      <c r="N729" s="50" t="s">
        <v>2139</v>
      </c>
      <c r="O729" s="50">
        <v>41</v>
      </c>
      <c r="P729" s="50"/>
      <c r="Q729" s="50"/>
      <c r="R729" s="50">
        <v>3</v>
      </c>
      <c r="S729" s="50">
        <v>41</v>
      </c>
      <c r="T729" s="50"/>
      <c r="U729" s="50"/>
      <c r="V729" s="50">
        <v>3</v>
      </c>
      <c r="W729" s="50">
        <v>0</v>
      </c>
      <c r="X729" s="50">
        <v>0.71929824561403499</v>
      </c>
      <c r="Y729" s="50">
        <v>342</v>
      </c>
      <c r="Z729" s="50">
        <v>239</v>
      </c>
      <c r="AA729" s="50" t="s">
        <v>1119</v>
      </c>
      <c r="AB729" s="50" t="s">
        <v>2740</v>
      </c>
    </row>
    <row r="730" spans="1:28" ht="15" x14ac:dyDescent="0.25">
      <c r="A730" s="50">
        <v>31</v>
      </c>
      <c r="B730" s="50">
        <v>1987</v>
      </c>
      <c r="C730" s="50" t="s">
        <v>823</v>
      </c>
      <c r="D730" s="50" t="s">
        <v>2733</v>
      </c>
      <c r="E730" s="50" t="s">
        <v>1281</v>
      </c>
      <c r="F730" s="50" t="s">
        <v>855</v>
      </c>
      <c r="G730" s="50" t="s">
        <v>949</v>
      </c>
      <c r="H730" s="50" t="s">
        <v>824</v>
      </c>
      <c r="I730" s="50">
        <v>6</v>
      </c>
      <c r="J730" s="50">
        <v>4</v>
      </c>
      <c r="K730" s="50" t="s">
        <v>2244</v>
      </c>
      <c r="L730" s="50" t="s">
        <v>1250</v>
      </c>
      <c r="M730" s="50" t="s">
        <v>842</v>
      </c>
      <c r="N730" s="50" t="s">
        <v>2139</v>
      </c>
      <c r="O730" s="50">
        <v>41</v>
      </c>
      <c r="P730" s="50"/>
      <c r="Q730" s="50"/>
      <c r="R730" s="50">
        <v>8</v>
      </c>
      <c r="S730" s="50">
        <v>41</v>
      </c>
      <c r="T730" s="50"/>
      <c r="U730" s="50"/>
      <c r="V730" s="50">
        <v>9</v>
      </c>
      <c r="W730" s="50">
        <v>-0.14855469432313709</v>
      </c>
      <c r="X730" s="50">
        <v>0.29766414141414138</v>
      </c>
      <c r="Y730" s="50">
        <v>350</v>
      </c>
      <c r="Z730" s="50">
        <v>243</v>
      </c>
      <c r="AA730" s="50" t="s">
        <v>1119</v>
      </c>
      <c r="AB730" s="50" t="s">
        <v>2740</v>
      </c>
    </row>
    <row r="731" spans="1:28" ht="15" x14ac:dyDescent="0.25">
      <c r="A731" s="50">
        <v>38</v>
      </c>
      <c r="B731" s="50">
        <v>2009</v>
      </c>
      <c r="C731" s="50" t="s">
        <v>849</v>
      </c>
      <c r="D731" s="50" t="s">
        <v>832</v>
      </c>
      <c r="E731" s="50" t="s">
        <v>1428</v>
      </c>
      <c r="F731" s="50" t="s">
        <v>2736</v>
      </c>
      <c r="G731" s="50" t="s">
        <v>975</v>
      </c>
      <c r="H731" s="50" t="s">
        <v>834</v>
      </c>
      <c r="I731" s="50">
        <v>2500</v>
      </c>
      <c r="J731" s="50">
        <v>36</v>
      </c>
      <c r="K731" s="50" t="s">
        <v>1427</v>
      </c>
      <c r="L731" s="50" t="s">
        <v>1250</v>
      </c>
      <c r="M731" s="50" t="s">
        <v>1422</v>
      </c>
      <c r="N731" s="50" t="s">
        <v>2139</v>
      </c>
      <c r="O731" s="50">
        <v>320</v>
      </c>
      <c r="P731" s="50"/>
      <c r="Q731" s="50"/>
      <c r="R731" s="50">
        <v>147</v>
      </c>
      <c r="S731" s="50">
        <v>160</v>
      </c>
      <c r="T731" s="50"/>
      <c r="U731" s="50"/>
      <c r="V731" s="50">
        <v>21</v>
      </c>
      <c r="W731" s="50">
        <v>1.7270924876882261</v>
      </c>
      <c r="X731" s="50">
        <v>6.7396360132608787E-2</v>
      </c>
      <c r="Y731" s="50">
        <v>394</v>
      </c>
      <c r="Z731" s="50">
        <v>279</v>
      </c>
      <c r="AA731" s="50" t="s">
        <v>1119</v>
      </c>
      <c r="AB731" s="50" t="s">
        <v>2740</v>
      </c>
    </row>
    <row r="732" spans="1:28" ht="15" x14ac:dyDescent="0.25">
      <c r="A732" s="50">
        <v>38</v>
      </c>
      <c r="B732" s="50">
        <v>2009</v>
      </c>
      <c r="C732" s="50" t="s">
        <v>849</v>
      </c>
      <c r="D732" s="50" t="s">
        <v>832</v>
      </c>
      <c r="E732" s="50" t="s">
        <v>1428</v>
      </c>
      <c r="F732" s="50" t="s">
        <v>2736</v>
      </c>
      <c r="G732" s="50" t="s">
        <v>975</v>
      </c>
      <c r="H732" s="50" t="s">
        <v>834</v>
      </c>
      <c r="I732" s="50">
        <v>36</v>
      </c>
      <c r="J732" s="50">
        <v>36</v>
      </c>
      <c r="K732" s="50" t="s">
        <v>1427</v>
      </c>
      <c r="L732" s="50" t="s">
        <v>1250</v>
      </c>
      <c r="M732" s="50" t="s">
        <v>1426</v>
      </c>
      <c r="N732" s="50" t="s">
        <v>2139</v>
      </c>
      <c r="O732" s="50">
        <v>160</v>
      </c>
      <c r="P732" s="50"/>
      <c r="Q732" s="50"/>
      <c r="R732" s="50">
        <v>66</v>
      </c>
      <c r="S732" s="50">
        <v>160</v>
      </c>
      <c r="T732" s="50"/>
      <c r="U732" s="50"/>
      <c r="V732" s="50">
        <v>2</v>
      </c>
      <c r="W732" s="50">
        <v>4.0158078122234429</v>
      </c>
      <c r="X732" s="50">
        <v>0.53211892694790619</v>
      </c>
      <c r="Y732" s="50">
        <v>397</v>
      </c>
      <c r="Z732" s="50">
        <v>282</v>
      </c>
      <c r="AA732" s="50" t="s">
        <v>1119</v>
      </c>
      <c r="AB732" s="50" t="s">
        <v>2740</v>
      </c>
    </row>
    <row r="733" spans="1:28" ht="15" x14ac:dyDescent="0.25">
      <c r="A733" s="50">
        <v>38</v>
      </c>
      <c r="B733" s="50">
        <v>2009</v>
      </c>
      <c r="C733" s="50" t="s">
        <v>849</v>
      </c>
      <c r="D733" s="50" t="s">
        <v>832</v>
      </c>
      <c r="E733" s="50" t="s">
        <v>1428</v>
      </c>
      <c r="F733" s="50" t="s">
        <v>2736</v>
      </c>
      <c r="G733" s="50" t="s">
        <v>975</v>
      </c>
      <c r="H733" s="50" t="s">
        <v>834</v>
      </c>
      <c r="I733" s="50">
        <v>36</v>
      </c>
      <c r="J733" s="50">
        <v>36</v>
      </c>
      <c r="K733" s="50" t="s">
        <v>1427</v>
      </c>
      <c r="L733" s="50" t="s">
        <v>1250</v>
      </c>
      <c r="M733" s="50" t="s">
        <v>1423</v>
      </c>
      <c r="N733" s="50" t="s">
        <v>2139</v>
      </c>
      <c r="O733" s="50">
        <v>160</v>
      </c>
      <c r="P733" s="50"/>
      <c r="Q733" s="50"/>
      <c r="R733" s="50">
        <v>54</v>
      </c>
      <c r="S733" s="50">
        <v>160</v>
      </c>
      <c r="T733" s="50"/>
      <c r="U733" s="50"/>
      <c r="V733" s="50">
        <v>10</v>
      </c>
      <c r="W733" s="50">
        <v>2.0335951535544168</v>
      </c>
      <c r="X733" s="50">
        <v>0.13461914744933609</v>
      </c>
      <c r="Y733" s="50">
        <v>396</v>
      </c>
      <c r="Z733" s="50">
        <v>281</v>
      </c>
      <c r="AA733" s="50" t="s">
        <v>1119</v>
      </c>
      <c r="AB733" s="50" t="s">
        <v>2740</v>
      </c>
    </row>
    <row r="734" spans="1:28" ht="15" x14ac:dyDescent="0.25">
      <c r="A734" s="50">
        <v>38</v>
      </c>
      <c r="B734" s="50">
        <v>2009</v>
      </c>
      <c r="C734" s="50" t="s">
        <v>849</v>
      </c>
      <c r="D734" s="50" t="s">
        <v>832</v>
      </c>
      <c r="E734" s="50" t="s">
        <v>1428</v>
      </c>
      <c r="F734" s="50" t="s">
        <v>2736</v>
      </c>
      <c r="G734" s="50" t="s">
        <v>975</v>
      </c>
      <c r="H734" s="50" t="s">
        <v>834</v>
      </c>
      <c r="I734" s="50">
        <v>2500</v>
      </c>
      <c r="J734" s="50">
        <v>36</v>
      </c>
      <c r="K734" s="50" t="s">
        <v>1427</v>
      </c>
      <c r="L734" s="50" t="s">
        <v>1250</v>
      </c>
      <c r="M734" s="50" t="s">
        <v>1425</v>
      </c>
      <c r="N734" s="50" t="s">
        <v>2139</v>
      </c>
      <c r="O734" s="50">
        <v>320</v>
      </c>
      <c r="P734" s="50"/>
      <c r="Q734" s="50"/>
      <c r="R734" s="50">
        <v>96</v>
      </c>
      <c r="S734" s="50">
        <v>160</v>
      </c>
      <c r="T734" s="50"/>
      <c r="U734" s="50"/>
      <c r="V734" s="50">
        <v>19</v>
      </c>
      <c r="W734" s="50">
        <v>1.1570230508245241</v>
      </c>
      <c r="X734" s="50">
        <v>7.4604729909881082E-2</v>
      </c>
      <c r="Y734" s="50">
        <v>395</v>
      </c>
      <c r="Z734" s="50">
        <v>280</v>
      </c>
      <c r="AA734" s="50" t="s">
        <v>1119</v>
      </c>
      <c r="AB734" s="50" t="s">
        <v>2740</v>
      </c>
    </row>
    <row r="735" spans="1:28" ht="15" x14ac:dyDescent="0.25">
      <c r="A735" s="50">
        <v>44</v>
      </c>
      <c r="B735" s="50">
        <v>2003</v>
      </c>
      <c r="C735" s="50" t="s">
        <v>989</v>
      </c>
      <c r="D735" s="50" t="s">
        <v>2738</v>
      </c>
      <c r="E735" s="50" t="s">
        <v>1441</v>
      </c>
      <c r="F735" s="50" t="s">
        <v>2734</v>
      </c>
      <c r="G735" s="50" t="s">
        <v>976</v>
      </c>
      <c r="H735" s="50" t="s">
        <v>834</v>
      </c>
      <c r="I735" s="50">
        <v>167</v>
      </c>
      <c r="J735" s="50">
        <v>1</v>
      </c>
      <c r="K735" s="50" t="s">
        <v>1561</v>
      </c>
      <c r="L735" s="50" t="s">
        <v>1443</v>
      </c>
      <c r="M735" s="50" t="s">
        <v>842</v>
      </c>
      <c r="N735" s="50" t="s">
        <v>2139</v>
      </c>
      <c r="O735" s="50">
        <v>66</v>
      </c>
      <c r="P735" s="50"/>
      <c r="Q735" s="50"/>
      <c r="R735" s="50">
        <v>33</v>
      </c>
      <c r="S735" s="50">
        <v>63</v>
      </c>
      <c r="T735" s="50"/>
      <c r="U735" s="50"/>
      <c r="V735" s="50">
        <v>6</v>
      </c>
      <c r="W735" s="50">
        <v>2.2512917986064949</v>
      </c>
      <c r="X735" s="50">
        <v>0.2448165869218501</v>
      </c>
      <c r="Y735" s="50">
        <v>418</v>
      </c>
      <c r="Z735" s="50">
        <v>298</v>
      </c>
      <c r="AA735" s="50" t="s">
        <v>1119</v>
      </c>
      <c r="AB735" s="50" t="s">
        <v>2740</v>
      </c>
    </row>
    <row r="736" spans="1:28" ht="15" x14ac:dyDescent="0.25">
      <c r="A736" s="50">
        <v>44</v>
      </c>
      <c r="B736" s="50">
        <v>2003</v>
      </c>
      <c r="C736" s="50" t="s">
        <v>989</v>
      </c>
      <c r="D736" s="50" t="s">
        <v>2738</v>
      </c>
      <c r="E736" s="50" t="s">
        <v>1444</v>
      </c>
      <c r="F736" s="50" t="s">
        <v>2734</v>
      </c>
      <c r="G736" s="50" t="s">
        <v>976</v>
      </c>
      <c r="H736" s="50" t="s">
        <v>834</v>
      </c>
      <c r="I736" s="50">
        <v>167</v>
      </c>
      <c r="J736" s="50">
        <v>1</v>
      </c>
      <c r="K736" s="50" t="s">
        <v>1561</v>
      </c>
      <c r="L736" s="50" t="s">
        <v>1443</v>
      </c>
      <c r="M736" s="50" t="s">
        <v>842</v>
      </c>
      <c r="N736" s="50" t="s">
        <v>2139</v>
      </c>
      <c r="O736" s="50">
        <v>66</v>
      </c>
      <c r="P736" s="50"/>
      <c r="Q736" s="50"/>
      <c r="R736" s="50">
        <v>33</v>
      </c>
      <c r="S736" s="50">
        <v>63</v>
      </c>
      <c r="T736" s="50"/>
      <c r="U736" s="50"/>
      <c r="V736" s="50">
        <v>8</v>
      </c>
      <c r="W736" s="50">
        <v>1.927891643552635</v>
      </c>
      <c r="X736" s="50">
        <v>0.2037878787878788</v>
      </c>
      <c r="Y736" s="50">
        <v>418</v>
      </c>
      <c r="Z736" s="50">
        <v>299</v>
      </c>
      <c r="AA736" s="50" t="s">
        <v>1119</v>
      </c>
      <c r="AB736" s="50" t="s">
        <v>2740</v>
      </c>
    </row>
    <row r="737" spans="1:28" ht="15" x14ac:dyDescent="0.25">
      <c r="A737" s="50">
        <v>67</v>
      </c>
      <c r="B737" s="50">
        <v>2008</v>
      </c>
      <c r="C737" s="50" t="s">
        <v>823</v>
      </c>
      <c r="D737" s="50" t="s">
        <v>2733</v>
      </c>
      <c r="E737" s="50" t="s">
        <v>1532</v>
      </c>
      <c r="F737" s="50" t="s">
        <v>855</v>
      </c>
      <c r="G737" s="50" t="s">
        <v>922</v>
      </c>
      <c r="H737" s="50" t="s">
        <v>834</v>
      </c>
      <c r="I737" s="50">
        <v>400</v>
      </c>
      <c r="J737" s="50">
        <v>0.46026892855968699</v>
      </c>
      <c r="K737" s="50" t="s">
        <v>1601</v>
      </c>
      <c r="L737" s="50" t="s">
        <v>1388</v>
      </c>
      <c r="M737" s="50" t="s">
        <v>842</v>
      </c>
      <c r="N737" s="50" t="s">
        <v>2139</v>
      </c>
      <c r="O737" s="50">
        <v>900</v>
      </c>
      <c r="P737" s="50"/>
      <c r="Q737" s="50"/>
      <c r="R737" s="50">
        <v>894</v>
      </c>
      <c r="S737" s="50">
        <v>900</v>
      </c>
      <c r="T737" s="50"/>
      <c r="U737" s="50"/>
      <c r="V737" s="50">
        <v>894</v>
      </c>
      <c r="W737" s="50">
        <v>0</v>
      </c>
      <c r="X737" s="50">
        <v>0.33557046979865768</v>
      </c>
      <c r="Y737" s="50">
        <v>576</v>
      </c>
      <c r="Z737" s="50">
        <v>523</v>
      </c>
      <c r="AA737" s="50" t="s">
        <v>1119</v>
      </c>
      <c r="AB737" s="50" t="s">
        <v>2740</v>
      </c>
    </row>
    <row r="738" spans="1:28" ht="15" x14ac:dyDescent="0.25">
      <c r="A738" s="50">
        <v>67</v>
      </c>
      <c r="B738" s="50">
        <v>2008</v>
      </c>
      <c r="C738" s="50" t="s">
        <v>823</v>
      </c>
      <c r="D738" s="50" t="s">
        <v>2733</v>
      </c>
      <c r="E738" s="50" t="s">
        <v>1539</v>
      </c>
      <c r="F738" s="50" t="s">
        <v>855</v>
      </c>
      <c r="G738" s="50" t="s">
        <v>922</v>
      </c>
      <c r="H738" s="50" t="s">
        <v>834</v>
      </c>
      <c r="I738" s="50">
        <v>200</v>
      </c>
      <c r="J738" s="50">
        <v>0.46026892855968699</v>
      </c>
      <c r="K738" s="50" t="s">
        <v>1601</v>
      </c>
      <c r="L738" s="50" t="s">
        <v>1388</v>
      </c>
      <c r="M738" s="50" t="s">
        <v>842</v>
      </c>
      <c r="N738" s="50" t="s">
        <v>2139</v>
      </c>
      <c r="O738" s="50">
        <v>900</v>
      </c>
      <c r="P738" s="50"/>
      <c r="Q738" s="50"/>
      <c r="R738" s="50">
        <v>894</v>
      </c>
      <c r="S738" s="50">
        <v>900</v>
      </c>
      <c r="T738" s="50"/>
      <c r="U738" s="50"/>
      <c r="V738" s="50">
        <v>893</v>
      </c>
      <c r="W738" s="50">
        <v>0.15526987412426679</v>
      </c>
      <c r="X738" s="50">
        <v>0.31176219858513909</v>
      </c>
      <c r="Y738" s="50">
        <v>576</v>
      </c>
      <c r="Z738" s="50">
        <v>524</v>
      </c>
      <c r="AA738" s="50" t="s">
        <v>1119</v>
      </c>
      <c r="AB738" s="50" t="s">
        <v>2740</v>
      </c>
    </row>
    <row r="739" spans="1:28" ht="15" x14ac:dyDescent="0.25">
      <c r="A739" s="50">
        <v>67</v>
      </c>
      <c r="B739" s="50">
        <v>2008</v>
      </c>
      <c r="C739" s="50" t="s">
        <v>823</v>
      </c>
      <c r="D739" s="50" t="s">
        <v>2733</v>
      </c>
      <c r="E739" s="50" t="s">
        <v>1532</v>
      </c>
      <c r="F739" s="50" t="s">
        <v>855</v>
      </c>
      <c r="G739" s="50" t="s">
        <v>922</v>
      </c>
      <c r="H739" s="50" t="s">
        <v>834</v>
      </c>
      <c r="I739" s="50">
        <v>400</v>
      </c>
      <c r="J739" s="50">
        <v>2.3013446427984352</v>
      </c>
      <c r="K739" s="50" t="s">
        <v>1601</v>
      </c>
      <c r="L739" s="50" t="s">
        <v>1388</v>
      </c>
      <c r="M739" s="50" t="s">
        <v>842</v>
      </c>
      <c r="N739" s="50" t="s">
        <v>2139</v>
      </c>
      <c r="O739" s="50">
        <v>900</v>
      </c>
      <c r="P739" s="50"/>
      <c r="Q739" s="50"/>
      <c r="R739" s="50">
        <v>817</v>
      </c>
      <c r="S739" s="50">
        <v>900</v>
      </c>
      <c r="T739" s="50"/>
      <c r="U739" s="50"/>
      <c r="V739" s="50">
        <v>854</v>
      </c>
      <c r="W739" s="50">
        <v>-0.63449131023606942</v>
      </c>
      <c r="X739" s="50">
        <v>3.6182273601298907E-2</v>
      </c>
      <c r="Y739" s="50">
        <v>577</v>
      </c>
      <c r="Z739" s="50">
        <v>523</v>
      </c>
      <c r="AA739" s="50" t="s">
        <v>1119</v>
      </c>
      <c r="AB739" s="50" t="s">
        <v>2740</v>
      </c>
    </row>
    <row r="740" spans="1:28" ht="15" x14ac:dyDescent="0.25">
      <c r="A740" s="50">
        <v>67</v>
      </c>
      <c r="B740" s="50">
        <v>2008</v>
      </c>
      <c r="C740" s="50" t="s">
        <v>823</v>
      </c>
      <c r="D740" s="50" t="s">
        <v>2733</v>
      </c>
      <c r="E740" s="50" t="s">
        <v>1539</v>
      </c>
      <c r="F740" s="50" t="s">
        <v>855</v>
      </c>
      <c r="G740" s="50" t="s">
        <v>922</v>
      </c>
      <c r="H740" s="50" t="s">
        <v>834</v>
      </c>
      <c r="I740" s="50">
        <v>200</v>
      </c>
      <c r="J740" s="50">
        <v>2.3013446427984352</v>
      </c>
      <c r="K740" s="50" t="s">
        <v>1601</v>
      </c>
      <c r="L740" s="50" t="s">
        <v>1388</v>
      </c>
      <c r="M740" s="50" t="s">
        <v>842</v>
      </c>
      <c r="N740" s="50" t="s">
        <v>2139</v>
      </c>
      <c r="O740" s="50">
        <v>900</v>
      </c>
      <c r="P740" s="50"/>
      <c r="Q740" s="50"/>
      <c r="R740" s="50">
        <v>817</v>
      </c>
      <c r="S740" s="50">
        <v>900</v>
      </c>
      <c r="T740" s="50"/>
      <c r="U740" s="50"/>
      <c r="V740" s="50">
        <v>871</v>
      </c>
      <c r="W740" s="50">
        <v>-1.1155476598026219</v>
      </c>
      <c r="X740" s="50">
        <v>4.8903047225569887E-2</v>
      </c>
      <c r="Y740" s="50">
        <v>577</v>
      </c>
      <c r="Z740" s="50">
        <v>524</v>
      </c>
      <c r="AA740" s="50" t="s">
        <v>1119</v>
      </c>
      <c r="AB740" s="50" t="s">
        <v>2740</v>
      </c>
    </row>
    <row r="741" spans="1:28" ht="15" x14ac:dyDescent="0.25">
      <c r="A741" s="50">
        <v>67</v>
      </c>
      <c r="B741" s="50">
        <v>2008</v>
      </c>
      <c r="C741" s="50" t="s">
        <v>823</v>
      </c>
      <c r="D741" s="50" t="s">
        <v>2733</v>
      </c>
      <c r="E741" s="50" t="s">
        <v>1532</v>
      </c>
      <c r="F741" s="50" t="s">
        <v>855</v>
      </c>
      <c r="G741" s="50" t="s">
        <v>922</v>
      </c>
      <c r="H741" s="50" t="s">
        <v>834</v>
      </c>
      <c r="I741" s="50">
        <v>400</v>
      </c>
      <c r="J741" s="50">
        <v>3.912285892757339</v>
      </c>
      <c r="K741" s="50" t="s">
        <v>1601</v>
      </c>
      <c r="L741" s="50" t="s">
        <v>1388</v>
      </c>
      <c r="M741" s="50" t="s">
        <v>842</v>
      </c>
      <c r="N741" s="50" t="s">
        <v>2139</v>
      </c>
      <c r="O741" s="50">
        <v>900</v>
      </c>
      <c r="P741" s="50"/>
      <c r="Q741" s="50"/>
      <c r="R741" s="50">
        <v>786</v>
      </c>
      <c r="S741" s="50">
        <v>900</v>
      </c>
      <c r="T741" s="50"/>
      <c r="U741" s="50"/>
      <c r="V741" s="50">
        <v>810</v>
      </c>
      <c r="W741" s="50">
        <v>-0.26646623330150893</v>
      </c>
      <c r="X741" s="50">
        <v>2.2389873467950339E-2</v>
      </c>
      <c r="Y741" s="50">
        <v>578</v>
      </c>
      <c r="Z741" s="50">
        <v>523</v>
      </c>
      <c r="AA741" s="50" t="s">
        <v>1119</v>
      </c>
      <c r="AB741" s="50" t="s">
        <v>2740</v>
      </c>
    </row>
    <row r="742" spans="1:28" ht="15" x14ac:dyDescent="0.25">
      <c r="A742" s="50">
        <v>67</v>
      </c>
      <c r="B742" s="50">
        <v>2008</v>
      </c>
      <c r="C742" s="50" t="s">
        <v>823</v>
      </c>
      <c r="D742" s="50" t="s">
        <v>2733</v>
      </c>
      <c r="E742" s="50" t="s">
        <v>1539</v>
      </c>
      <c r="F742" s="50" t="s">
        <v>855</v>
      </c>
      <c r="G742" s="50" t="s">
        <v>922</v>
      </c>
      <c r="H742" s="50" t="s">
        <v>834</v>
      </c>
      <c r="I742" s="50">
        <v>200</v>
      </c>
      <c r="J742" s="50">
        <v>3.912285892757339</v>
      </c>
      <c r="K742" s="50" t="s">
        <v>1601</v>
      </c>
      <c r="L742" s="50" t="s">
        <v>1388</v>
      </c>
      <c r="M742" s="50" t="s">
        <v>842</v>
      </c>
      <c r="N742" s="50" t="s">
        <v>2139</v>
      </c>
      <c r="O742" s="50">
        <v>900</v>
      </c>
      <c r="P742" s="50"/>
      <c r="Q742" s="50"/>
      <c r="R742" s="50">
        <v>786</v>
      </c>
      <c r="S742" s="50">
        <v>900</v>
      </c>
      <c r="T742" s="50"/>
      <c r="U742" s="50"/>
      <c r="V742" s="50">
        <v>841</v>
      </c>
      <c r="W742" s="50">
        <v>-0.72629587203251744</v>
      </c>
      <c r="X742" s="50">
        <v>2.8182407640070292E-2</v>
      </c>
      <c r="Y742" s="50">
        <v>578</v>
      </c>
      <c r="Z742" s="50">
        <v>524</v>
      </c>
      <c r="AA742" s="50" t="s">
        <v>1119</v>
      </c>
      <c r="AB742" s="50" t="s">
        <v>2740</v>
      </c>
    </row>
    <row r="743" spans="1:28" ht="15" x14ac:dyDescent="0.25">
      <c r="A743" s="50">
        <v>69</v>
      </c>
      <c r="B743" s="50">
        <v>2008</v>
      </c>
      <c r="C743" s="50" t="s">
        <v>823</v>
      </c>
      <c r="D743" s="50" t="s">
        <v>2733</v>
      </c>
      <c r="E743" s="50" t="s">
        <v>1453</v>
      </c>
      <c r="F743" s="50" t="s">
        <v>855</v>
      </c>
      <c r="G743" s="50" t="s">
        <v>848</v>
      </c>
      <c r="H743" s="50" t="s">
        <v>824</v>
      </c>
      <c r="I743" s="50">
        <v>720</v>
      </c>
      <c r="J743" s="50">
        <v>30</v>
      </c>
      <c r="K743" s="50" t="s">
        <v>826</v>
      </c>
      <c r="L743" s="50" t="s">
        <v>1250</v>
      </c>
      <c r="M743" s="50" t="s">
        <v>842</v>
      </c>
      <c r="N743" s="50" t="s">
        <v>2139</v>
      </c>
      <c r="O743" s="50">
        <v>29</v>
      </c>
      <c r="P743" s="50"/>
      <c r="Q743" s="50"/>
      <c r="R743" s="50">
        <v>22</v>
      </c>
      <c r="S743" s="50">
        <v>30</v>
      </c>
      <c r="T743" s="50"/>
      <c r="U743" s="50"/>
      <c r="V743" s="50">
        <v>25</v>
      </c>
      <c r="W743" s="50">
        <v>0.46430560813109828</v>
      </c>
      <c r="X743" s="50">
        <v>0.42831168831168831</v>
      </c>
      <c r="Y743" s="50">
        <v>598</v>
      </c>
      <c r="Z743" s="50">
        <v>550</v>
      </c>
      <c r="AA743" s="50" t="s">
        <v>1119</v>
      </c>
      <c r="AB743" s="50" t="s">
        <v>2740</v>
      </c>
    </row>
    <row r="744" spans="1:28" ht="15" x14ac:dyDescent="0.25">
      <c r="A744" s="50">
        <v>69</v>
      </c>
      <c r="B744" s="50">
        <v>2008</v>
      </c>
      <c r="C744" s="50" t="s">
        <v>823</v>
      </c>
      <c r="D744" s="50" t="s">
        <v>2733</v>
      </c>
      <c r="E744" s="50" t="s">
        <v>1539</v>
      </c>
      <c r="F744" s="50" t="s">
        <v>855</v>
      </c>
      <c r="G744" s="50" t="s">
        <v>848</v>
      </c>
      <c r="H744" s="50" t="s">
        <v>824</v>
      </c>
      <c r="I744" s="50">
        <v>720</v>
      </c>
      <c r="J744" s="50">
        <v>30</v>
      </c>
      <c r="K744" s="50" t="s">
        <v>826</v>
      </c>
      <c r="L744" s="50" t="s">
        <v>1250</v>
      </c>
      <c r="M744" s="50" t="s">
        <v>842</v>
      </c>
      <c r="N744" s="50" t="s">
        <v>2139</v>
      </c>
      <c r="O744" s="50">
        <v>29</v>
      </c>
      <c r="P744" s="50"/>
      <c r="Q744" s="50"/>
      <c r="R744" s="50">
        <v>22</v>
      </c>
      <c r="S744" s="50">
        <v>30</v>
      </c>
      <c r="T744" s="50"/>
      <c r="U744" s="50"/>
      <c r="V744" s="50">
        <v>21</v>
      </c>
      <c r="W744" s="50">
        <v>-0.29783444391579889</v>
      </c>
      <c r="X744" s="50">
        <v>0.34704184704184698</v>
      </c>
      <c r="Y744" s="50">
        <v>598</v>
      </c>
      <c r="Z744" s="50">
        <v>551</v>
      </c>
      <c r="AA744" s="50" t="s">
        <v>1119</v>
      </c>
      <c r="AB744" s="50" t="s">
        <v>2740</v>
      </c>
    </row>
    <row r="745" spans="1:28" ht="15" x14ac:dyDescent="0.25">
      <c r="A745" s="50">
        <v>69</v>
      </c>
      <c r="B745" s="50">
        <v>2008</v>
      </c>
      <c r="C745" s="50" t="s">
        <v>823</v>
      </c>
      <c r="D745" s="50" t="s">
        <v>2733</v>
      </c>
      <c r="E745" s="50" t="s">
        <v>1453</v>
      </c>
      <c r="F745" s="50" t="s">
        <v>855</v>
      </c>
      <c r="G745" s="50" t="s">
        <v>848</v>
      </c>
      <c r="H745" s="50" t="s">
        <v>824</v>
      </c>
      <c r="I745" s="50">
        <v>720</v>
      </c>
      <c r="J745" s="50">
        <v>30</v>
      </c>
      <c r="K745" s="50" t="s">
        <v>826</v>
      </c>
      <c r="L745" s="50" t="s">
        <v>1250</v>
      </c>
      <c r="M745" s="50" t="s">
        <v>842</v>
      </c>
      <c r="N745" s="50" t="s">
        <v>2139</v>
      </c>
      <c r="O745" s="50">
        <v>16</v>
      </c>
      <c r="P745" s="50"/>
      <c r="Q745" s="50"/>
      <c r="R745" s="50">
        <v>12</v>
      </c>
      <c r="S745" s="50">
        <v>17</v>
      </c>
      <c r="T745" s="50"/>
      <c r="U745" s="50"/>
      <c r="V745" s="50">
        <v>14</v>
      </c>
      <c r="W745" s="50">
        <v>0.44183275227903879</v>
      </c>
      <c r="X745" s="50">
        <v>0.73809523809523814</v>
      </c>
      <c r="Y745" s="50">
        <v>597</v>
      </c>
      <c r="Z745" s="50">
        <v>547</v>
      </c>
      <c r="AA745" s="50" t="s">
        <v>1119</v>
      </c>
      <c r="AB745" s="50" t="s">
        <v>2740</v>
      </c>
    </row>
    <row r="746" spans="1:28" ht="15" x14ac:dyDescent="0.25">
      <c r="A746" s="50">
        <v>69</v>
      </c>
      <c r="B746" s="50">
        <v>2008</v>
      </c>
      <c r="C746" s="50" t="s">
        <v>823</v>
      </c>
      <c r="D746" s="50" t="s">
        <v>2733</v>
      </c>
      <c r="E746" s="50" t="s">
        <v>1539</v>
      </c>
      <c r="F746" s="50" t="s">
        <v>855</v>
      </c>
      <c r="G746" s="50" t="s">
        <v>848</v>
      </c>
      <c r="H746" s="50" t="s">
        <v>824</v>
      </c>
      <c r="I746" s="50">
        <v>720</v>
      </c>
      <c r="J746" s="50">
        <v>30</v>
      </c>
      <c r="K746" s="50" t="s">
        <v>826</v>
      </c>
      <c r="L746" s="50" t="s">
        <v>1250</v>
      </c>
      <c r="M746" s="50" t="s">
        <v>842</v>
      </c>
      <c r="N746" s="50" t="s">
        <v>2139</v>
      </c>
      <c r="O746" s="50">
        <v>16</v>
      </c>
      <c r="P746" s="50"/>
      <c r="Q746" s="50"/>
      <c r="R746" s="50">
        <v>12</v>
      </c>
      <c r="S746" s="50">
        <v>17</v>
      </c>
      <c r="T746" s="50"/>
      <c r="U746" s="50"/>
      <c r="V746" s="50">
        <v>16</v>
      </c>
      <c r="W746" s="50">
        <v>1.6739764335716709</v>
      </c>
      <c r="X746" s="50">
        <v>1.395833333333333</v>
      </c>
      <c r="Y746" s="50">
        <v>597</v>
      </c>
      <c r="Z746" s="50">
        <v>548</v>
      </c>
      <c r="AA746" s="50" t="s">
        <v>1119</v>
      </c>
      <c r="AB746" s="50" t="s">
        <v>2740</v>
      </c>
    </row>
    <row r="747" spans="1:28" ht="15" x14ac:dyDescent="0.25">
      <c r="A747" s="50">
        <v>69</v>
      </c>
      <c r="B747" s="50">
        <v>2008</v>
      </c>
      <c r="C747" s="50" t="s">
        <v>823</v>
      </c>
      <c r="D747" s="50" t="s">
        <v>2733</v>
      </c>
      <c r="E747" s="50" t="s">
        <v>1453</v>
      </c>
      <c r="F747" s="50" t="s">
        <v>855</v>
      </c>
      <c r="G747" s="50" t="s">
        <v>848</v>
      </c>
      <c r="H747" s="50" t="s">
        <v>824</v>
      </c>
      <c r="I747" s="50">
        <v>167</v>
      </c>
      <c r="J747" s="50">
        <v>30</v>
      </c>
      <c r="K747" s="50" t="s">
        <v>826</v>
      </c>
      <c r="L747" s="50" t="s">
        <v>1250</v>
      </c>
      <c r="M747" s="50" t="s">
        <v>842</v>
      </c>
      <c r="N747" s="50" t="s">
        <v>2139</v>
      </c>
      <c r="O747" s="50">
        <v>14</v>
      </c>
      <c r="P747" s="50"/>
      <c r="Q747" s="50"/>
      <c r="R747" s="50">
        <v>8</v>
      </c>
      <c r="S747" s="50">
        <v>12</v>
      </c>
      <c r="T747" s="50"/>
      <c r="U747" s="50"/>
      <c r="V747" s="50">
        <v>8</v>
      </c>
      <c r="W747" s="50">
        <v>0.40546510810816427</v>
      </c>
      <c r="X747" s="50">
        <v>0.66666666666666663</v>
      </c>
      <c r="Y747" s="50">
        <v>596</v>
      </c>
      <c r="Z747" s="50">
        <v>544</v>
      </c>
      <c r="AA747" s="50" t="s">
        <v>1119</v>
      </c>
      <c r="AB747" s="50" t="s">
        <v>2740</v>
      </c>
    </row>
    <row r="748" spans="1:28" ht="15" x14ac:dyDescent="0.25">
      <c r="A748" s="50">
        <v>69</v>
      </c>
      <c r="B748" s="50">
        <v>2008</v>
      </c>
      <c r="C748" s="50" t="s">
        <v>823</v>
      </c>
      <c r="D748" s="50" t="s">
        <v>2733</v>
      </c>
      <c r="E748" s="50" t="s">
        <v>1539</v>
      </c>
      <c r="F748" s="50" t="s">
        <v>855</v>
      </c>
      <c r="G748" s="50" t="s">
        <v>848</v>
      </c>
      <c r="H748" s="50" t="s">
        <v>824</v>
      </c>
      <c r="I748" s="50">
        <v>6</v>
      </c>
      <c r="J748" s="50">
        <v>30</v>
      </c>
      <c r="K748" s="50" t="s">
        <v>826</v>
      </c>
      <c r="L748" s="50" t="s">
        <v>1250</v>
      </c>
      <c r="M748" s="50" t="s">
        <v>842</v>
      </c>
      <c r="N748" s="50" t="s">
        <v>2139</v>
      </c>
      <c r="O748" s="50">
        <v>14</v>
      </c>
      <c r="P748" s="50"/>
      <c r="Q748" s="50"/>
      <c r="R748" s="50">
        <v>8</v>
      </c>
      <c r="S748" s="50">
        <v>13</v>
      </c>
      <c r="T748" s="50"/>
      <c r="U748" s="50"/>
      <c r="V748" s="50">
        <v>7</v>
      </c>
      <c r="W748" s="50">
        <v>-0.13353139262452271</v>
      </c>
      <c r="X748" s="50">
        <v>0.60119047619047616</v>
      </c>
      <c r="Y748" s="50">
        <v>596</v>
      </c>
      <c r="Z748" s="50">
        <v>545</v>
      </c>
      <c r="AA748" s="50" t="s">
        <v>1119</v>
      </c>
      <c r="AB748" s="50" t="s">
        <v>2740</v>
      </c>
    </row>
    <row r="749" spans="1:28" ht="15" x14ac:dyDescent="0.25">
      <c r="A749" s="50">
        <v>69</v>
      </c>
      <c r="B749" s="50">
        <v>2008</v>
      </c>
      <c r="C749" s="50" t="s">
        <v>823</v>
      </c>
      <c r="D749" s="50" t="s">
        <v>820</v>
      </c>
      <c r="E749" s="50" t="s">
        <v>1555</v>
      </c>
      <c r="F749" s="50" t="s">
        <v>855</v>
      </c>
      <c r="G749" s="50" t="s">
        <v>848</v>
      </c>
      <c r="H749" s="50" t="s">
        <v>824</v>
      </c>
      <c r="I749" s="50">
        <v>720</v>
      </c>
      <c r="J749" s="50">
        <v>30</v>
      </c>
      <c r="K749" s="50" t="s">
        <v>826</v>
      </c>
      <c r="L749" s="50" t="s">
        <v>1250</v>
      </c>
      <c r="M749" s="50" t="s">
        <v>842</v>
      </c>
      <c r="N749" s="50" t="s">
        <v>2139</v>
      </c>
      <c r="O749" s="50">
        <v>29</v>
      </c>
      <c r="P749" s="50"/>
      <c r="Q749" s="50"/>
      <c r="R749" s="50">
        <v>22</v>
      </c>
      <c r="S749" s="50">
        <v>30</v>
      </c>
      <c r="T749" s="50"/>
      <c r="U749" s="50"/>
      <c r="V749" s="50">
        <v>26</v>
      </c>
      <c r="W749" s="50">
        <v>0.72666987259858939</v>
      </c>
      <c r="X749" s="50">
        <v>0.47677322677322681</v>
      </c>
      <c r="Y749" s="50">
        <v>598</v>
      </c>
      <c r="Z749" s="50">
        <v>552</v>
      </c>
      <c r="AA749" s="50" t="s">
        <v>1119</v>
      </c>
      <c r="AB749" s="50" t="s">
        <v>2740</v>
      </c>
    </row>
    <row r="750" spans="1:28" ht="15" x14ac:dyDescent="0.25">
      <c r="A750" s="50">
        <v>69</v>
      </c>
      <c r="B750" s="50">
        <v>2008</v>
      </c>
      <c r="C750" s="50" t="s">
        <v>823</v>
      </c>
      <c r="D750" s="50" t="s">
        <v>820</v>
      </c>
      <c r="E750" s="50" t="s">
        <v>1171</v>
      </c>
      <c r="F750" s="50" t="s">
        <v>855</v>
      </c>
      <c r="G750" s="50" t="s">
        <v>848</v>
      </c>
      <c r="H750" s="50" t="s">
        <v>824</v>
      </c>
      <c r="I750" s="50">
        <v>720</v>
      </c>
      <c r="J750" s="50">
        <v>30</v>
      </c>
      <c r="K750" s="50" t="s">
        <v>826</v>
      </c>
      <c r="L750" s="50" t="s">
        <v>1250</v>
      </c>
      <c r="M750" s="50" t="s">
        <v>842</v>
      </c>
      <c r="N750" s="50" t="s">
        <v>2139</v>
      </c>
      <c r="O750" s="50">
        <v>16</v>
      </c>
      <c r="P750" s="50"/>
      <c r="Q750" s="50"/>
      <c r="R750" s="50">
        <v>12</v>
      </c>
      <c r="S750" s="50">
        <v>16</v>
      </c>
      <c r="T750" s="50"/>
      <c r="U750" s="50"/>
      <c r="V750" s="50">
        <v>12</v>
      </c>
      <c r="W750" s="50">
        <v>0</v>
      </c>
      <c r="X750" s="50">
        <v>0.66666666666666663</v>
      </c>
      <c r="Y750" s="50">
        <v>597</v>
      </c>
      <c r="Z750" s="50">
        <v>549</v>
      </c>
      <c r="AA750" s="50" t="s">
        <v>1119</v>
      </c>
      <c r="AB750" s="50" t="s">
        <v>2740</v>
      </c>
    </row>
    <row r="751" spans="1:28" ht="15" x14ac:dyDescent="0.25">
      <c r="A751" s="50">
        <v>69</v>
      </c>
      <c r="B751" s="50">
        <v>2008</v>
      </c>
      <c r="C751" s="50" t="s">
        <v>823</v>
      </c>
      <c r="D751" s="50" t="s">
        <v>820</v>
      </c>
      <c r="E751" s="50" t="s">
        <v>1171</v>
      </c>
      <c r="F751" s="50" t="s">
        <v>855</v>
      </c>
      <c r="G751" s="50" t="s">
        <v>848</v>
      </c>
      <c r="H751" s="50" t="s">
        <v>824</v>
      </c>
      <c r="I751" s="50">
        <v>720</v>
      </c>
      <c r="J751" s="50">
        <v>30</v>
      </c>
      <c r="K751" s="50" t="s">
        <v>826</v>
      </c>
      <c r="L751" s="50" t="s">
        <v>1250</v>
      </c>
      <c r="M751" s="50" t="s">
        <v>842</v>
      </c>
      <c r="N751" s="50" t="s">
        <v>2139</v>
      </c>
      <c r="O751" s="50">
        <v>14</v>
      </c>
      <c r="P751" s="50"/>
      <c r="Q751" s="50"/>
      <c r="R751" s="50">
        <v>8</v>
      </c>
      <c r="S751" s="50">
        <v>14</v>
      </c>
      <c r="T751" s="50"/>
      <c r="U751" s="50"/>
      <c r="V751" s="50">
        <v>7</v>
      </c>
      <c r="W751" s="50">
        <v>-0.28768207245178079</v>
      </c>
      <c r="X751" s="50">
        <v>0.57738095238095233</v>
      </c>
      <c r="Y751" s="50">
        <v>596</v>
      </c>
      <c r="Z751" s="50">
        <v>546</v>
      </c>
      <c r="AA751" s="50" t="s">
        <v>1119</v>
      </c>
      <c r="AB751" s="50" t="s">
        <v>2740</v>
      </c>
    </row>
    <row r="752" spans="1:28" ht="15" x14ac:dyDescent="0.25">
      <c r="A752" s="50">
        <v>71</v>
      </c>
      <c r="B752" s="50">
        <v>2010</v>
      </c>
      <c r="C752" s="50" t="s">
        <v>823</v>
      </c>
      <c r="D752" s="50" t="s">
        <v>832</v>
      </c>
      <c r="E752" s="50" t="s">
        <v>1162</v>
      </c>
      <c r="F752" s="50" t="s">
        <v>2734</v>
      </c>
      <c r="G752" s="50" t="s">
        <v>934</v>
      </c>
      <c r="H752" s="50" t="s">
        <v>834</v>
      </c>
      <c r="I752" s="50">
        <v>0.2</v>
      </c>
      <c r="J752" s="50">
        <v>12</v>
      </c>
      <c r="K752" s="50" t="s">
        <v>1561</v>
      </c>
      <c r="L752" s="50" t="s">
        <v>1250</v>
      </c>
      <c r="M752" s="50" t="s">
        <v>842</v>
      </c>
      <c r="N752" s="50" t="s">
        <v>2139</v>
      </c>
      <c r="O752" s="50">
        <v>208</v>
      </c>
      <c r="P752" s="50"/>
      <c r="Q752" s="50"/>
      <c r="R752" s="50">
        <v>155</v>
      </c>
      <c r="S752" s="50">
        <v>259</v>
      </c>
      <c r="T752" s="50"/>
      <c r="U752" s="50"/>
      <c r="V752" s="50">
        <v>3</v>
      </c>
      <c r="W752" s="50">
        <v>5.5196983591785784</v>
      </c>
      <c r="X752" s="50">
        <v>0.36255912076486102</v>
      </c>
      <c r="Y752" s="50">
        <v>626</v>
      </c>
      <c r="Z752" s="50">
        <v>580</v>
      </c>
      <c r="AA752" s="50" t="s">
        <v>1119</v>
      </c>
      <c r="AB752" s="50" t="s">
        <v>2740</v>
      </c>
    </row>
    <row r="753" spans="1:28" ht="15" x14ac:dyDescent="0.25">
      <c r="A753" s="50">
        <v>71</v>
      </c>
      <c r="B753" s="50">
        <v>2010</v>
      </c>
      <c r="C753" s="50" t="s">
        <v>823</v>
      </c>
      <c r="D753" s="50" t="s">
        <v>832</v>
      </c>
      <c r="E753" s="50" t="s">
        <v>1162</v>
      </c>
      <c r="F753" s="50" t="s">
        <v>2734</v>
      </c>
      <c r="G753" s="50" t="s">
        <v>934</v>
      </c>
      <c r="H753" s="50" t="s">
        <v>834</v>
      </c>
      <c r="I753" s="50">
        <v>112</v>
      </c>
      <c r="J753" s="50">
        <v>3</v>
      </c>
      <c r="K753" s="50" t="s">
        <v>1561</v>
      </c>
      <c r="L753" s="50" t="s">
        <v>1250</v>
      </c>
      <c r="M753" s="50" t="s">
        <v>842</v>
      </c>
      <c r="N753" s="50" t="s">
        <v>2139</v>
      </c>
      <c r="O753" s="50">
        <v>339</v>
      </c>
      <c r="P753" s="50"/>
      <c r="Q753" s="50"/>
      <c r="R753" s="50">
        <v>70</v>
      </c>
      <c r="S753" s="50">
        <v>331</v>
      </c>
      <c r="T753" s="50"/>
      <c r="U753" s="50"/>
      <c r="V753" s="50">
        <v>16</v>
      </c>
      <c r="W753" s="50">
        <v>1.633767779033372</v>
      </c>
      <c r="X753" s="50">
        <v>8.3677789579276574E-2</v>
      </c>
      <c r="Y753" s="50">
        <v>627</v>
      </c>
      <c r="Z753" s="50">
        <v>580</v>
      </c>
      <c r="AA753" s="50" t="s">
        <v>1119</v>
      </c>
      <c r="AB753" s="50" t="s">
        <v>2740</v>
      </c>
    </row>
    <row r="754" spans="1:28" ht="15" x14ac:dyDescent="0.25">
      <c r="A754" s="50">
        <v>71</v>
      </c>
      <c r="B754" s="50">
        <v>2010</v>
      </c>
      <c r="C754" s="50" t="s">
        <v>823</v>
      </c>
      <c r="D754" s="50" t="s">
        <v>2737</v>
      </c>
      <c r="E754" s="50" t="s">
        <v>1558</v>
      </c>
      <c r="F754" s="50" t="s">
        <v>2734</v>
      </c>
      <c r="G754" s="50" t="s">
        <v>934</v>
      </c>
      <c r="H754" s="50" t="s">
        <v>834</v>
      </c>
      <c r="I754" s="50">
        <v>2500</v>
      </c>
      <c r="J754" s="50">
        <v>12</v>
      </c>
      <c r="K754" s="50" t="s">
        <v>1561</v>
      </c>
      <c r="L754" s="50" t="s">
        <v>1250</v>
      </c>
      <c r="M754" s="50" t="s">
        <v>842</v>
      </c>
      <c r="N754" s="50" t="s">
        <v>2139</v>
      </c>
      <c r="O754" s="50">
        <v>208</v>
      </c>
      <c r="P754" s="50"/>
      <c r="Q754" s="50"/>
      <c r="R754" s="50">
        <v>155</v>
      </c>
      <c r="S754" s="50">
        <v>311</v>
      </c>
      <c r="T754" s="50"/>
      <c r="U754" s="50"/>
      <c r="V754" s="50">
        <v>171</v>
      </c>
      <c r="W754" s="50">
        <v>0.87311206947376974</v>
      </c>
      <c r="X754" s="50">
        <v>3.8310347790759113E-2</v>
      </c>
      <c r="Y754" s="50">
        <v>626</v>
      </c>
      <c r="Z754" s="50">
        <v>591</v>
      </c>
      <c r="AA754" s="50" t="s">
        <v>1119</v>
      </c>
      <c r="AB754" s="50" t="s">
        <v>2740</v>
      </c>
    </row>
    <row r="755" spans="1:28" ht="15" x14ac:dyDescent="0.25">
      <c r="A755" s="50">
        <v>71</v>
      </c>
      <c r="B755" s="50">
        <v>2010</v>
      </c>
      <c r="C755" s="50" t="s">
        <v>823</v>
      </c>
      <c r="D755" s="50" t="s">
        <v>2737</v>
      </c>
      <c r="E755" s="50" t="s">
        <v>1558</v>
      </c>
      <c r="F755" s="50" t="s">
        <v>2734</v>
      </c>
      <c r="G755" s="50" t="s">
        <v>934</v>
      </c>
      <c r="H755" s="50" t="s">
        <v>834</v>
      </c>
      <c r="I755" s="50">
        <v>990</v>
      </c>
      <c r="J755" s="50">
        <v>3</v>
      </c>
      <c r="K755" s="50" t="s">
        <v>1561</v>
      </c>
      <c r="L755" s="50" t="s">
        <v>1250</v>
      </c>
      <c r="M755" s="50" t="s">
        <v>842</v>
      </c>
      <c r="N755" s="50" t="s">
        <v>2139</v>
      </c>
      <c r="O755" s="50">
        <v>339</v>
      </c>
      <c r="P755" s="50"/>
      <c r="Q755" s="50"/>
      <c r="R755" s="50">
        <v>70</v>
      </c>
      <c r="S755" s="50">
        <v>335</v>
      </c>
      <c r="T755" s="50"/>
      <c r="U755" s="50"/>
      <c r="V755" s="50">
        <v>85</v>
      </c>
      <c r="W755" s="50">
        <v>-0.26740647618055041</v>
      </c>
      <c r="X755" s="50">
        <v>3.3767892287026327E-2</v>
      </c>
      <c r="Y755" s="50">
        <v>627</v>
      </c>
      <c r="Z755" s="50">
        <v>591</v>
      </c>
      <c r="AA755" s="50" t="s">
        <v>1119</v>
      </c>
      <c r="AB755" s="50" t="s">
        <v>2740</v>
      </c>
    </row>
    <row r="756" spans="1:28" ht="15" x14ac:dyDescent="0.25">
      <c r="A756" s="50">
        <v>71</v>
      </c>
      <c r="B756" s="50">
        <v>2010</v>
      </c>
      <c r="C756" s="50" t="s">
        <v>823</v>
      </c>
      <c r="D756" s="50" t="s">
        <v>937</v>
      </c>
      <c r="E756" s="50" t="s">
        <v>1559</v>
      </c>
      <c r="F756" s="50" t="s">
        <v>2734</v>
      </c>
      <c r="G756" s="50" t="s">
        <v>934</v>
      </c>
      <c r="H756" s="50" t="s">
        <v>834</v>
      </c>
      <c r="I756" s="50">
        <v>152</v>
      </c>
      <c r="J756" s="50">
        <v>12</v>
      </c>
      <c r="K756" s="50" t="s">
        <v>1561</v>
      </c>
      <c r="L756" s="50" t="s">
        <v>1250</v>
      </c>
      <c r="M756" s="50" t="s">
        <v>842</v>
      </c>
      <c r="N756" s="50" t="s">
        <v>2139</v>
      </c>
      <c r="O756" s="50">
        <v>208</v>
      </c>
      <c r="P756" s="50"/>
      <c r="Q756" s="50"/>
      <c r="R756" s="50">
        <v>155</v>
      </c>
      <c r="S756" s="50">
        <v>249</v>
      </c>
      <c r="T756" s="50"/>
      <c r="U756" s="50"/>
      <c r="V756" s="50">
        <v>134</v>
      </c>
      <c r="W756" s="50">
        <v>0.92022553177946365</v>
      </c>
      <c r="X756" s="50">
        <v>4.1477876172604913E-2</v>
      </c>
      <c r="Y756" s="50">
        <v>626</v>
      </c>
      <c r="Z756" s="50">
        <v>582</v>
      </c>
      <c r="AA756" s="50" t="s">
        <v>1119</v>
      </c>
      <c r="AB756" s="50" t="s">
        <v>2740</v>
      </c>
    </row>
    <row r="757" spans="1:28" ht="15" x14ac:dyDescent="0.25">
      <c r="A757" s="50">
        <v>71</v>
      </c>
      <c r="B757" s="50">
        <v>2010</v>
      </c>
      <c r="C757" s="50" t="s">
        <v>823</v>
      </c>
      <c r="D757" s="50" t="s">
        <v>937</v>
      </c>
      <c r="E757" s="50" t="s">
        <v>1559</v>
      </c>
      <c r="F757" s="50" t="s">
        <v>2734</v>
      </c>
      <c r="G757" s="50" t="s">
        <v>934</v>
      </c>
      <c r="H757" s="50" t="s">
        <v>834</v>
      </c>
      <c r="I757" s="50">
        <v>990</v>
      </c>
      <c r="J757" s="50">
        <v>3</v>
      </c>
      <c r="K757" s="50" t="s">
        <v>1561</v>
      </c>
      <c r="L757" s="50" t="s">
        <v>1250</v>
      </c>
      <c r="M757" s="50" t="s">
        <v>842</v>
      </c>
      <c r="N757" s="50" t="s">
        <v>2139</v>
      </c>
      <c r="O757" s="50">
        <v>339</v>
      </c>
      <c r="P757" s="50"/>
      <c r="Q757" s="50"/>
      <c r="R757" s="50">
        <v>70</v>
      </c>
      <c r="S757" s="50">
        <v>307</v>
      </c>
      <c r="T757" s="50"/>
      <c r="U757" s="50"/>
      <c r="V757" s="50">
        <v>49</v>
      </c>
      <c r="W757" s="50">
        <v>0.31492314925851073</v>
      </c>
      <c r="X757" s="50">
        <v>4.2287318662227583E-2</v>
      </c>
      <c r="Y757" s="50">
        <v>627</v>
      </c>
      <c r="Z757" s="50">
        <v>582</v>
      </c>
      <c r="AA757" s="50" t="s">
        <v>1119</v>
      </c>
      <c r="AB757" s="50" t="s">
        <v>2740</v>
      </c>
    </row>
    <row r="758" spans="1:28" ht="15" x14ac:dyDescent="0.25">
      <c r="A758" s="50">
        <v>71</v>
      </c>
      <c r="B758" s="50">
        <v>2010</v>
      </c>
      <c r="C758" s="50" t="s">
        <v>823</v>
      </c>
      <c r="D758" s="50" t="s">
        <v>2739</v>
      </c>
      <c r="E758" s="50" t="s">
        <v>1560</v>
      </c>
      <c r="F758" s="50" t="s">
        <v>2734</v>
      </c>
      <c r="G758" s="50" t="s">
        <v>934</v>
      </c>
      <c r="H758" s="50" t="s">
        <v>834</v>
      </c>
      <c r="I758" s="50">
        <v>10.5</v>
      </c>
      <c r="J758" s="50">
        <v>12</v>
      </c>
      <c r="K758" s="50" t="s">
        <v>1561</v>
      </c>
      <c r="L758" s="50" t="s">
        <v>1250</v>
      </c>
      <c r="M758" s="50" t="s">
        <v>842</v>
      </c>
      <c r="N758" s="50" t="s">
        <v>2139</v>
      </c>
      <c r="O758" s="50">
        <v>208</v>
      </c>
      <c r="P758" s="50"/>
      <c r="Q758" s="50"/>
      <c r="R758" s="50">
        <v>155</v>
      </c>
      <c r="S758" s="50">
        <v>362</v>
      </c>
      <c r="T758" s="50"/>
      <c r="U758" s="50"/>
      <c r="V758" s="50">
        <v>120</v>
      </c>
      <c r="W758" s="50">
        <v>1.7745791867417651</v>
      </c>
      <c r="X758" s="50">
        <v>3.7785102169819701E-2</v>
      </c>
      <c r="Y758" s="50">
        <v>626</v>
      </c>
      <c r="Z758" s="50">
        <v>583</v>
      </c>
      <c r="AA758" s="50" t="s">
        <v>1119</v>
      </c>
      <c r="AB758" s="50" t="s">
        <v>2740</v>
      </c>
    </row>
    <row r="759" spans="1:28" ht="15" x14ac:dyDescent="0.25">
      <c r="A759" s="50">
        <v>71</v>
      </c>
      <c r="B759" s="50">
        <v>2010</v>
      </c>
      <c r="C759" s="50" t="s">
        <v>823</v>
      </c>
      <c r="D759" s="50" t="s">
        <v>2739</v>
      </c>
      <c r="E759" s="50" t="s">
        <v>1560</v>
      </c>
      <c r="F759" s="50" t="s">
        <v>2734</v>
      </c>
      <c r="G759" s="50" t="s">
        <v>934</v>
      </c>
      <c r="H759" s="50" t="s">
        <v>834</v>
      </c>
      <c r="I759" s="50">
        <v>3.1</v>
      </c>
      <c r="J759" s="50">
        <v>3</v>
      </c>
      <c r="K759" s="50" t="s">
        <v>1561</v>
      </c>
      <c r="L759" s="50" t="s">
        <v>1250</v>
      </c>
      <c r="M759" s="50" t="s">
        <v>842</v>
      </c>
      <c r="N759" s="50" t="s">
        <v>2139</v>
      </c>
      <c r="O759" s="50">
        <v>339</v>
      </c>
      <c r="P759" s="50"/>
      <c r="Q759" s="50"/>
      <c r="R759" s="50">
        <v>70</v>
      </c>
      <c r="S759" s="50">
        <v>358</v>
      </c>
      <c r="T759" s="50"/>
      <c r="U759" s="50"/>
      <c r="V759" s="50">
        <v>0</v>
      </c>
      <c r="W759" s="50">
        <v>5.234120160068791</v>
      </c>
      <c r="X759" s="50">
        <v>2.0206843725812069</v>
      </c>
      <c r="Y759" s="50">
        <v>627</v>
      </c>
      <c r="Z759" s="50">
        <v>583</v>
      </c>
      <c r="AA759" s="50" t="s">
        <v>1119</v>
      </c>
      <c r="AB759" s="50" t="s">
        <v>2740</v>
      </c>
    </row>
    <row r="760" spans="1:28" ht="15" x14ac:dyDescent="0.25">
      <c r="A760" s="50">
        <v>79</v>
      </c>
      <c r="B760" s="50">
        <v>2009</v>
      </c>
      <c r="C760" s="50" t="s">
        <v>1009</v>
      </c>
      <c r="D760" s="50" t="s">
        <v>832</v>
      </c>
      <c r="E760" s="50" t="s">
        <v>821</v>
      </c>
      <c r="F760" s="50" t="s">
        <v>2734</v>
      </c>
      <c r="G760" s="50" t="s">
        <v>1062</v>
      </c>
      <c r="H760" s="50" t="s">
        <v>824</v>
      </c>
      <c r="I760" s="50">
        <v>6</v>
      </c>
      <c r="J760" s="50">
        <v>24</v>
      </c>
      <c r="K760" s="50" t="s">
        <v>826</v>
      </c>
      <c r="L760" s="50" t="s">
        <v>1250</v>
      </c>
      <c r="M760" s="50" t="s">
        <v>842</v>
      </c>
      <c r="N760" s="50" t="s">
        <v>2139</v>
      </c>
      <c r="O760" s="50">
        <v>15</v>
      </c>
      <c r="P760" s="50"/>
      <c r="Q760" s="50"/>
      <c r="R760" s="50">
        <v>8</v>
      </c>
      <c r="S760" s="50">
        <v>60</v>
      </c>
      <c r="T760" s="50"/>
      <c r="U760" s="50"/>
      <c r="V760" s="50">
        <v>56</v>
      </c>
      <c r="W760" s="50">
        <v>2.5055259369907361</v>
      </c>
      <c r="X760" s="50">
        <v>0.5357142857142857</v>
      </c>
      <c r="Y760" s="50">
        <v>713</v>
      </c>
      <c r="Z760" s="50">
        <v>652</v>
      </c>
      <c r="AA760" s="50" t="s">
        <v>1119</v>
      </c>
      <c r="AB760" s="50" t="s">
        <v>2740</v>
      </c>
    </row>
    <row r="761" spans="1:28" ht="15" x14ac:dyDescent="0.25">
      <c r="A761" s="50">
        <v>79</v>
      </c>
      <c r="B761" s="50">
        <v>2009</v>
      </c>
      <c r="C761" s="50" t="s">
        <v>1009</v>
      </c>
      <c r="D761" s="50" t="s">
        <v>832</v>
      </c>
      <c r="E761" s="50" t="s">
        <v>821</v>
      </c>
      <c r="F761" s="50" t="s">
        <v>2734</v>
      </c>
      <c r="G761" s="50" t="s">
        <v>1063</v>
      </c>
      <c r="H761" s="50" t="s">
        <v>824</v>
      </c>
      <c r="I761" s="50">
        <v>100</v>
      </c>
      <c r="J761" s="50">
        <v>24</v>
      </c>
      <c r="K761" s="50" t="s">
        <v>826</v>
      </c>
      <c r="L761" s="50" t="s">
        <v>1250</v>
      </c>
      <c r="M761" s="50" t="s">
        <v>842</v>
      </c>
      <c r="N761" s="50" t="s">
        <v>2139</v>
      </c>
      <c r="O761" s="50">
        <v>15</v>
      </c>
      <c r="P761" s="50"/>
      <c r="Q761" s="50"/>
      <c r="R761" s="50">
        <v>7</v>
      </c>
      <c r="S761" s="50">
        <v>60</v>
      </c>
      <c r="T761" s="50"/>
      <c r="U761" s="50"/>
      <c r="V761" s="50">
        <v>56</v>
      </c>
      <c r="W761" s="50">
        <v>2.772588722239782</v>
      </c>
      <c r="X761" s="50">
        <v>0.5357142857142857</v>
      </c>
      <c r="Y761" s="50">
        <v>714</v>
      </c>
      <c r="Z761" s="50">
        <v>653</v>
      </c>
      <c r="AA761" s="50" t="s">
        <v>1119</v>
      </c>
      <c r="AB761" s="50" t="s">
        <v>2740</v>
      </c>
    </row>
    <row r="762" spans="1:28" ht="15" x14ac:dyDescent="0.25">
      <c r="A762" s="50">
        <v>79</v>
      </c>
      <c r="B762" s="50">
        <v>2009</v>
      </c>
      <c r="C762" s="50" t="s">
        <v>1009</v>
      </c>
      <c r="D762" s="50" t="s">
        <v>832</v>
      </c>
      <c r="E762" s="50" t="s">
        <v>821</v>
      </c>
      <c r="F762" s="50" t="s">
        <v>2734</v>
      </c>
      <c r="G762" s="50" t="s">
        <v>1008</v>
      </c>
      <c r="H762" s="50" t="s">
        <v>824</v>
      </c>
      <c r="I762" s="50">
        <v>6</v>
      </c>
      <c r="J762" s="50">
        <v>24</v>
      </c>
      <c r="K762" s="50" t="s">
        <v>826</v>
      </c>
      <c r="L762" s="50" t="s">
        <v>1250</v>
      </c>
      <c r="M762" s="50" t="s">
        <v>842</v>
      </c>
      <c r="N762" s="50" t="s">
        <v>2139</v>
      </c>
      <c r="O762" s="50">
        <v>15</v>
      </c>
      <c r="P762" s="50"/>
      <c r="Q762" s="50"/>
      <c r="R762" s="50">
        <v>1</v>
      </c>
      <c r="S762" s="50">
        <v>60</v>
      </c>
      <c r="T762" s="50"/>
      <c r="U762" s="50"/>
      <c r="V762" s="50">
        <v>30</v>
      </c>
      <c r="W762" s="50">
        <v>2.6390573296152589</v>
      </c>
      <c r="X762" s="50">
        <v>1.138095238095238</v>
      </c>
      <c r="Y762" s="50">
        <v>711</v>
      </c>
      <c r="Z762" s="50">
        <v>650</v>
      </c>
      <c r="AA762" s="50" t="s">
        <v>1119</v>
      </c>
      <c r="AB762" s="50" t="s">
        <v>2740</v>
      </c>
    </row>
    <row r="763" spans="1:28" ht="15" x14ac:dyDescent="0.25">
      <c r="A763" s="50">
        <v>79</v>
      </c>
      <c r="B763" s="50">
        <v>2009</v>
      </c>
      <c r="C763" s="50" t="s">
        <v>1009</v>
      </c>
      <c r="D763" s="50" t="s">
        <v>832</v>
      </c>
      <c r="E763" s="50" t="s">
        <v>821</v>
      </c>
      <c r="F763" s="50" t="s">
        <v>2734</v>
      </c>
      <c r="G763" s="50" t="s">
        <v>1061</v>
      </c>
      <c r="H763" s="50" t="s">
        <v>824</v>
      </c>
      <c r="I763" s="50">
        <v>720</v>
      </c>
      <c r="J763" s="50">
        <v>24</v>
      </c>
      <c r="K763" s="50" t="s">
        <v>826</v>
      </c>
      <c r="L763" s="50" t="s">
        <v>1250</v>
      </c>
      <c r="M763" s="50" t="s">
        <v>842</v>
      </c>
      <c r="N763" s="50" t="s">
        <v>2139</v>
      </c>
      <c r="O763" s="50">
        <v>15</v>
      </c>
      <c r="P763" s="50"/>
      <c r="Q763" s="50"/>
      <c r="R763" s="50">
        <v>0</v>
      </c>
      <c r="S763" s="50">
        <v>60</v>
      </c>
      <c r="T763" s="50"/>
      <c r="U763" s="50"/>
      <c r="V763" s="50">
        <v>45</v>
      </c>
      <c r="W763" s="50">
        <v>4.5108595065168506</v>
      </c>
      <c r="X763" s="50">
        <v>2.1510102800425379</v>
      </c>
      <c r="Y763" s="50">
        <v>712</v>
      </c>
      <c r="Z763" s="50">
        <v>651</v>
      </c>
      <c r="AA763" s="50" t="s">
        <v>1119</v>
      </c>
      <c r="AB763" s="50" t="s">
        <v>2740</v>
      </c>
    </row>
    <row r="764" spans="1:28" ht="15" x14ac:dyDescent="0.25">
      <c r="A764" s="50">
        <v>79</v>
      </c>
      <c r="B764" s="50">
        <v>2009</v>
      </c>
      <c r="C764" s="50" t="s">
        <v>1009</v>
      </c>
      <c r="D764" s="50" t="s">
        <v>2737</v>
      </c>
      <c r="E764" s="50" t="s">
        <v>1313</v>
      </c>
      <c r="F764" s="50" t="s">
        <v>2734</v>
      </c>
      <c r="G764" s="50" t="s">
        <v>1062</v>
      </c>
      <c r="H764" s="50" t="s">
        <v>824</v>
      </c>
      <c r="I764" s="50">
        <v>560</v>
      </c>
      <c r="J764" s="50">
        <v>24</v>
      </c>
      <c r="K764" s="50" t="s">
        <v>826</v>
      </c>
      <c r="L764" s="50" t="s">
        <v>1250</v>
      </c>
      <c r="M764" s="50" t="s">
        <v>842</v>
      </c>
      <c r="N764" s="50" t="s">
        <v>2139</v>
      </c>
      <c r="O764" s="50">
        <v>15</v>
      </c>
      <c r="P764" s="50"/>
      <c r="Q764" s="50"/>
      <c r="R764" s="50">
        <v>8</v>
      </c>
      <c r="S764" s="50">
        <v>15</v>
      </c>
      <c r="T764" s="50"/>
      <c r="U764" s="50"/>
      <c r="V764" s="50">
        <v>13</v>
      </c>
      <c r="W764" s="50">
        <v>1.738270784277069</v>
      </c>
      <c r="X764" s="50">
        <v>0.84478021978021967</v>
      </c>
      <c r="Y764" s="50">
        <v>713</v>
      </c>
      <c r="Z764" s="50">
        <v>648</v>
      </c>
      <c r="AA764" s="50" t="s">
        <v>1119</v>
      </c>
      <c r="AB764" s="50" t="s">
        <v>2740</v>
      </c>
    </row>
    <row r="765" spans="1:28" ht="15" x14ac:dyDescent="0.25">
      <c r="A765" s="50">
        <v>79</v>
      </c>
      <c r="B765" s="50">
        <v>2009</v>
      </c>
      <c r="C765" s="50" t="s">
        <v>1009</v>
      </c>
      <c r="D765" s="50" t="s">
        <v>2737</v>
      </c>
      <c r="E765" s="50" t="s">
        <v>1313</v>
      </c>
      <c r="F765" s="50" t="s">
        <v>2734</v>
      </c>
      <c r="G765" s="50" t="s">
        <v>1063</v>
      </c>
      <c r="H765" s="50" t="s">
        <v>824</v>
      </c>
      <c r="I765" s="50">
        <v>560</v>
      </c>
      <c r="J765" s="50">
        <v>24</v>
      </c>
      <c r="K765" s="50" t="s">
        <v>826</v>
      </c>
      <c r="L765" s="50" t="s">
        <v>1250</v>
      </c>
      <c r="M765" s="50" t="s">
        <v>842</v>
      </c>
      <c r="N765" s="50" t="s">
        <v>2139</v>
      </c>
      <c r="O765" s="50">
        <v>15</v>
      </c>
      <c r="P765" s="50"/>
      <c r="Q765" s="50"/>
      <c r="R765" s="50">
        <v>7</v>
      </c>
      <c r="S765" s="50">
        <v>15</v>
      </c>
      <c r="T765" s="50"/>
      <c r="U765" s="50"/>
      <c r="V765" s="50">
        <v>13</v>
      </c>
      <c r="W765" s="50">
        <v>2.005333569526115</v>
      </c>
      <c r="X765" s="50">
        <v>0.84478021978021967</v>
      </c>
      <c r="Y765" s="50">
        <v>714</v>
      </c>
      <c r="Z765" s="50">
        <v>649</v>
      </c>
      <c r="AA765" s="50" t="s">
        <v>1119</v>
      </c>
      <c r="AB765" s="50" t="s">
        <v>2740</v>
      </c>
    </row>
    <row r="766" spans="1:28" ht="15" x14ac:dyDescent="0.25">
      <c r="A766" s="50">
        <v>79</v>
      </c>
      <c r="B766" s="50">
        <v>2009</v>
      </c>
      <c r="C766" s="50" t="s">
        <v>1009</v>
      </c>
      <c r="D766" s="50" t="s">
        <v>2737</v>
      </c>
      <c r="E766" s="50" t="s">
        <v>1313</v>
      </c>
      <c r="F766" s="50" t="s">
        <v>2734</v>
      </c>
      <c r="G766" s="50" t="s">
        <v>1008</v>
      </c>
      <c r="H766" s="50" t="s">
        <v>824</v>
      </c>
      <c r="I766" s="50">
        <v>560</v>
      </c>
      <c r="J766" s="50">
        <v>24</v>
      </c>
      <c r="K766" s="50" t="s">
        <v>826</v>
      </c>
      <c r="L766" s="50" t="s">
        <v>1250</v>
      </c>
      <c r="M766" s="50" t="s">
        <v>842</v>
      </c>
      <c r="N766" s="50" t="s">
        <v>2139</v>
      </c>
      <c r="O766" s="50">
        <v>15</v>
      </c>
      <c r="P766" s="50"/>
      <c r="Q766" s="50"/>
      <c r="R766" s="50">
        <v>1</v>
      </c>
      <c r="S766" s="50">
        <v>15</v>
      </c>
      <c r="T766" s="50"/>
      <c r="U766" s="50"/>
      <c r="V766" s="50">
        <v>6</v>
      </c>
      <c r="W766" s="50">
        <v>2.2335922215070951</v>
      </c>
      <c r="X766" s="50">
        <v>1.3492063492063491</v>
      </c>
      <c r="Y766" s="50">
        <v>711</v>
      </c>
      <c r="Z766" s="50">
        <v>646</v>
      </c>
      <c r="AA766" s="50" t="s">
        <v>1119</v>
      </c>
      <c r="AB766" s="50" t="s">
        <v>2740</v>
      </c>
    </row>
    <row r="767" spans="1:28" ht="15" x14ac:dyDescent="0.25">
      <c r="A767" s="50">
        <v>79</v>
      </c>
      <c r="B767" s="50">
        <v>2009</v>
      </c>
      <c r="C767" s="50" t="s">
        <v>1009</v>
      </c>
      <c r="D767" s="50" t="s">
        <v>2737</v>
      </c>
      <c r="E767" s="50" t="s">
        <v>1313</v>
      </c>
      <c r="F767" s="50" t="s">
        <v>2734</v>
      </c>
      <c r="G767" s="50" t="s">
        <v>1061</v>
      </c>
      <c r="H767" s="50" t="s">
        <v>824</v>
      </c>
      <c r="I767" s="50">
        <v>560</v>
      </c>
      <c r="J767" s="50">
        <v>24</v>
      </c>
      <c r="K767" s="50" t="s">
        <v>826</v>
      </c>
      <c r="L767" s="50" t="s">
        <v>1250</v>
      </c>
      <c r="M767" s="50" t="s">
        <v>842</v>
      </c>
      <c r="N767" s="50" t="s">
        <v>2139</v>
      </c>
      <c r="O767" s="50">
        <v>15</v>
      </c>
      <c r="P767" s="50"/>
      <c r="Q767" s="50"/>
      <c r="R767" s="50">
        <v>0</v>
      </c>
      <c r="S767" s="50">
        <v>15</v>
      </c>
      <c r="T767" s="50"/>
      <c r="U767" s="50"/>
      <c r="V767" s="50">
        <v>5</v>
      </c>
      <c r="W767" s="50">
        <v>2.7873600395600939</v>
      </c>
      <c r="X767" s="50">
        <v>2.341572406088535</v>
      </c>
      <c r="Y767" s="50">
        <v>712</v>
      </c>
      <c r="Z767" s="50">
        <v>647</v>
      </c>
      <c r="AA767" s="50" t="s">
        <v>1119</v>
      </c>
      <c r="AB767" s="50" t="s">
        <v>2740</v>
      </c>
    </row>
    <row r="768" spans="1:28" ht="15" x14ac:dyDescent="0.25">
      <c r="A768" s="50">
        <v>92</v>
      </c>
      <c r="B768" s="50">
        <v>2011</v>
      </c>
      <c r="C768" s="50" t="s">
        <v>1356</v>
      </c>
      <c r="D768" s="50" t="s">
        <v>2733</v>
      </c>
      <c r="E768" s="50" t="s">
        <v>1635</v>
      </c>
      <c r="F768" s="50" t="s">
        <v>2736</v>
      </c>
      <c r="G768" s="50" t="s">
        <v>973</v>
      </c>
      <c r="H768" s="50" t="s">
        <v>824</v>
      </c>
      <c r="I768" s="50">
        <v>1.7</v>
      </c>
      <c r="J768" s="50">
        <v>11.046454285432491</v>
      </c>
      <c r="K768" s="50" t="s">
        <v>1561</v>
      </c>
      <c r="L768" s="50" t="s">
        <v>1250</v>
      </c>
      <c r="M768" s="50" t="s">
        <v>842</v>
      </c>
      <c r="N768" s="50" t="s">
        <v>2139</v>
      </c>
      <c r="O768" s="50">
        <v>100</v>
      </c>
      <c r="P768" s="50"/>
      <c r="Q768" s="50"/>
      <c r="R768" s="50">
        <v>100</v>
      </c>
      <c r="S768" s="50">
        <v>100</v>
      </c>
      <c r="T768" s="50"/>
      <c r="U768" s="50"/>
      <c r="V768" s="50">
        <v>100</v>
      </c>
      <c r="W768" s="50">
        <v>0</v>
      </c>
      <c r="X768" s="50">
        <v>4.0199004975124382</v>
      </c>
      <c r="Y768" s="50">
        <v>831</v>
      </c>
      <c r="Z768" s="50">
        <v>765</v>
      </c>
      <c r="AA768" s="50" t="s">
        <v>1119</v>
      </c>
      <c r="AB768" s="50" t="s">
        <v>2740</v>
      </c>
    </row>
    <row r="769" spans="1:28" ht="15" x14ac:dyDescent="0.25">
      <c r="A769" s="50">
        <v>92</v>
      </c>
      <c r="B769" s="50">
        <v>2011</v>
      </c>
      <c r="C769" s="50" t="s">
        <v>1356</v>
      </c>
      <c r="D769" s="50" t="s">
        <v>2733</v>
      </c>
      <c r="E769" s="50" t="s">
        <v>1635</v>
      </c>
      <c r="F769" s="50" t="s">
        <v>2736</v>
      </c>
      <c r="G769" s="50" t="s">
        <v>973</v>
      </c>
      <c r="H769" s="50" t="s">
        <v>824</v>
      </c>
      <c r="I769" s="50">
        <v>100</v>
      </c>
      <c r="J769" s="50">
        <v>11.046454285432491</v>
      </c>
      <c r="K769" s="50" t="s">
        <v>1561</v>
      </c>
      <c r="L769" s="50" t="s">
        <v>1250</v>
      </c>
      <c r="M769" s="50" t="s">
        <v>1649</v>
      </c>
      <c r="N769" s="50" t="s">
        <v>2139</v>
      </c>
      <c r="O769" s="50">
        <v>100</v>
      </c>
      <c r="P769" s="50"/>
      <c r="Q769" s="50"/>
      <c r="R769" s="50">
        <v>100</v>
      </c>
      <c r="S769" s="50">
        <v>100</v>
      </c>
      <c r="T769" s="50"/>
      <c r="U769" s="50"/>
      <c r="V769" s="50">
        <v>100</v>
      </c>
      <c r="W769" s="50">
        <v>0</v>
      </c>
      <c r="X769" s="50">
        <v>4.0199004975124382</v>
      </c>
      <c r="Y769" s="50">
        <v>831</v>
      </c>
      <c r="Z769" s="50">
        <v>766</v>
      </c>
      <c r="AA769" s="50" t="s">
        <v>1119</v>
      </c>
      <c r="AB769" s="50" t="s">
        <v>2740</v>
      </c>
    </row>
    <row r="770" spans="1:28" ht="15" x14ac:dyDescent="0.25">
      <c r="A770" s="50">
        <v>92</v>
      </c>
      <c r="B770" s="50">
        <v>2011</v>
      </c>
      <c r="C770" s="50" t="s">
        <v>1356</v>
      </c>
      <c r="D770" s="50" t="s">
        <v>2733</v>
      </c>
      <c r="E770" s="50" t="s">
        <v>1635</v>
      </c>
      <c r="F770" s="50" t="s">
        <v>2736</v>
      </c>
      <c r="G770" s="50" t="s">
        <v>973</v>
      </c>
      <c r="H770" s="50" t="s">
        <v>824</v>
      </c>
      <c r="I770" s="50">
        <v>1.7</v>
      </c>
      <c r="J770" s="50">
        <v>11.046454285432491</v>
      </c>
      <c r="K770" s="50" t="s">
        <v>1561</v>
      </c>
      <c r="L770" s="50" t="s">
        <v>1250</v>
      </c>
      <c r="M770" s="50" t="s">
        <v>1651</v>
      </c>
      <c r="N770" s="50" t="s">
        <v>2139</v>
      </c>
      <c r="O770" s="50">
        <v>100</v>
      </c>
      <c r="P770" s="50"/>
      <c r="Q770" s="50"/>
      <c r="R770" s="50">
        <v>100</v>
      </c>
      <c r="S770" s="50">
        <v>100</v>
      </c>
      <c r="T770" s="50"/>
      <c r="U770" s="50"/>
      <c r="V770" s="50">
        <v>100</v>
      </c>
      <c r="W770" s="50">
        <v>0</v>
      </c>
      <c r="X770" s="50">
        <v>4.0199004975124382</v>
      </c>
      <c r="Y770" s="50">
        <v>831</v>
      </c>
      <c r="Z770" s="50">
        <v>769</v>
      </c>
      <c r="AA770" s="50" t="s">
        <v>1119</v>
      </c>
      <c r="AB770" s="50" t="s">
        <v>2740</v>
      </c>
    </row>
    <row r="771" spans="1:28" ht="15" x14ac:dyDescent="0.25">
      <c r="A771" s="50">
        <v>92</v>
      </c>
      <c r="B771" s="50">
        <v>2011</v>
      </c>
      <c r="C771" s="50" t="s">
        <v>1356</v>
      </c>
      <c r="D771" s="50" t="s">
        <v>2733</v>
      </c>
      <c r="E771" s="50" t="s">
        <v>1635</v>
      </c>
      <c r="F771" s="50" t="s">
        <v>2736</v>
      </c>
      <c r="G771" s="50" t="s">
        <v>973</v>
      </c>
      <c r="H771" s="50" t="s">
        <v>824</v>
      </c>
      <c r="I771" s="50">
        <v>1.7</v>
      </c>
      <c r="J771" s="50">
        <v>11.046454285432491</v>
      </c>
      <c r="K771" s="50" t="s">
        <v>1561</v>
      </c>
      <c r="L771" s="50" t="s">
        <v>1250</v>
      </c>
      <c r="M771" s="50" t="s">
        <v>1652</v>
      </c>
      <c r="N771" s="50" t="s">
        <v>2139</v>
      </c>
      <c r="O771" s="50">
        <v>100</v>
      </c>
      <c r="P771" s="50"/>
      <c r="Q771" s="50"/>
      <c r="R771" s="50">
        <v>100</v>
      </c>
      <c r="S771" s="50">
        <v>100</v>
      </c>
      <c r="T771" s="50"/>
      <c r="U771" s="50"/>
      <c r="V771" s="50">
        <v>100</v>
      </c>
      <c r="W771" s="50">
        <v>0</v>
      </c>
      <c r="X771" s="50">
        <v>4.0199004975124382</v>
      </c>
      <c r="Y771" s="50">
        <v>831</v>
      </c>
      <c r="Z771" s="50">
        <v>770</v>
      </c>
      <c r="AA771" s="50" t="s">
        <v>1119</v>
      </c>
      <c r="AB771" s="50" t="s">
        <v>2740</v>
      </c>
    </row>
    <row r="772" spans="1:28" ht="15" x14ac:dyDescent="0.25">
      <c r="A772" s="50">
        <v>92</v>
      </c>
      <c r="B772" s="50">
        <v>2011</v>
      </c>
      <c r="C772" s="50" t="s">
        <v>1356</v>
      </c>
      <c r="D772" s="50" t="s">
        <v>2733</v>
      </c>
      <c r="E772" s="50" t="s">
        <v>1635</v>
      </c>
      <c r="F772" s="50" t="s">
        <v>2736</v>
      </c>
      <c r="G772" s="50" t="s">
        <v>973</v>
      </c>
      <c r="H772" s="50" t="s">
        <v>824</v>
      </c>
      <c r="I772" s="50">
        <v>100</v>
      </c>
      <c r="J772" s="50">
        <v>11.046454285432491</v>
      </c>
      <c r="K772" s="50" t="s">
        <v>1561</v>
      </c>
      <c r="L772" s="50" t="s">
        <v>1250</v>
      </c>
      <c r="M772" s="50" t="s">
        <v>842</v>
      </c>
      <c r="N772" s="50" t="s">
        <v>2139</v>
      </c>
      <c r="O772" s="50">
        <v>100</v>
      </c>
      <c r="P772" s="50"/>
      <c r="Q772" s="50"/>
      <c r="R772" s="50">
        <v>100</v>
      </c>
      <c r="S772" s="50">
        <v>100</v>
      </c>
      <c r="T772" s="50"/>
      <c r="U772" s="50"/>
      <c r="V772" s="50">
        <v>100</v>
      </c>
      <c r="W772" s="50">
        <v>0</v>
      </c>
      <c r="X772" s="50">
        <v>4.0199004975124382</v>
      </c>
      <c r="Y772" s="50">
        <v>834</v>
      </c>
      <c r="Z772" s="50">
        <v>772</v>
      </c>
      <c r="AA772" s="50" t="s">
        <v>1119</v>
      </c>
      <c r="AB772" s="50" t="s">
        <v>2740</v>
      </c>
    </row>
    <row r="773" spans="1:28" ht="15" x14ac:dyDescent="0.25">
      <c r="A773" s="50">
        <v>92</v>
      </c>
      <c r="B773" s="50">
        <v>2011</v>
      </c>
      <c r="C773" s="50" t="s">
        <v>1356</v>
      </c>
      <c r="D773" s="50" t="s">
        <v>2733</v>
      </c>
      <c r="E773" s="50" t="s">
        <v>1635</v>
      </c>
      <c r="F773" s="50" t="s">
        <v>2736</v>
      </c>
      <c r="G773" s="50" t="s">
        <v>973</v>
      </c>
      <c r="H773" s="50" t="s">
        <v>824</v>
      </c>
      <c r="I773" s="50">
        <v>100</v>
      </c>
      <c r="J773" s="50">
        <v>11.046454285432491</v>
      </c>
      <c r="K773" s="50" t="s">
        <v>1561</v>
      </c>
      <c r="L773" s="50" t="s">
        <v>1250</v>
      </c>
      <c r="M773" s="50" t="s">
        <v>1649</v>
      </c>
      <c r="N773" s="50" t="s">
        <v>2139</v>
      </c>
      <c r="O773" s="50">
        <v>100</v>
      </c>
      <c r="P773" s="50"/>
      <c r="Q773" s="50"/>
      <c r="R773" s="50">
        <v>100</v>
      </c>
      <c r="S773" s="50">
        <v>100</v>
      </c>
      <c r="T773" s="50"/>
      <c r="U773" s="50"/>
      <c r="V773" s="50">
        <v>99</v>
      </c>
      <c r="W773" s="50">
        <v>1.108612372002693</v>
      </c>
      <c r="X773" s="50">
        <v>2.6866671666791668</v>
      </c>
      <c r="Y773" s="50">
        <v>834</v>
      </c>
      <c r="Z773" s="50">
        <v>773</v>
      </c>
      <c r="AA773" s="50" t="s">
        <v>1119</v>
      </c>
      <c r="AB773" s="50" t="s">
        <v>2740</v>
      </c>
    </row>
    <row r="774" spans="1:28" ht="15" x14ac:dyDescent="0.25">
      <c r="A774" s="50">
        <v>92</v>
      </c>
      <c r="B774" s="50">
        <v>2011</v>
      </c>
      <c r="C774" s="50" t="s">
        <v>1356</v>
      </c>
      <c r="D774" s="50" t="s">
        <v>2733</v>
      </c>
      <c r="E774" s="50" t="s">
        <v>1635</v>
      </c>
      <c r="F774" s="50" t="s">
        <v>2736</v>
      </c>
      <c r="G774" s="50" t="s">
        <v>973</v>
      </c>
      <c r="H774" s="50" t="s">
        <v>824</v>
      </c>
      <c r="I774" s="50">
        <v>1.7</v>
      </c>
      <c r="J774" s="50">
        <v>11.046454285432491</v>
      </c>
      <c r="K774" s="50" t="s">
        <v>1561</v>
      </c>
      <c r="L774" s="50" t="s">
        <v>1250</v>
      </c>
      <c r="M774" s="50" t="s">
        <v>1651</v>
      </c>
      <c r="N774" s="50" t="s">
        <v>2139</v>
      </c>
      <c r="O774" s="50">
        <v>100</v>
      </c>
      <c r="P774" s="50"/>
      <c r="Q774" s="50"/>
      <c r="R774" s="50">
        <v>100</v>
      </c>
      <c r="S774" s="50">
        <v>100</v>
      </c>
      <c r="T774" s="50"/>
      <c r="U774" s="50"/>
      <c r="V774" s="50">
        <v>100</v>
      </c>
      <c r="W774" s="50">
        <v>0</v>
      </c>
      <c r="X774" s="50">
        <v>4.0199004975124382</v>
      </c>
      <c r="Y774" s="50">
        <v>834</v>
      </c>
      <c r="Z774" s="50">
        <v>776</v>
      </c>
      <c r="AA774" s="50" t="s">
        <v>1119</v>
      </c>
      <c r="AB774" s="50" t="s">
        <v>2740</v>
      </c>
    </row>
    <row r="775" spans="1:28" ht="15" x14ac:dyDescent="0.25">
      <c r="A775" s="50">
        <v>92</v>
      </c>
      <c r="B775" s="50">
        <v>2011</v>
      </c>
      <c r="C775" s="50" t="s">
        <v>1356</v>
      </c>
      <c r="D775" s="50" t="s">
        <v>2733</v>
      </c>
      <c r="E775" s="50" t="s">
        <v>1635</v>
      </c>
      <c r="F775" s="50" t="s">
        <v>2736</v>
      </c>
      <c r="G775" s="50" t="s">
        <v>973</v>
      </c>
      <c r="H775" s="50" t="s">
        <v>824</v>
      </c>
      <c r="I775" s="50">
        <v>1.7</v>
      </c>
      <c r="J775" s="50">
        <v>11.046454285432491</v>
      </c>
      <c r="K775" s="50" t="s">
        <v>1561</v>
      </c>
      <c r="L775" s="50" t="s">
        <v>1250</v>
      </c>
      <c r="M775" s="50" t="s">
        <v>842</v>
      </c>
      <c r="N775" s="50" t="s">
        <v>2139</v>
      </c>
      <c r="O775" s="50">
        <v>100</v>
      </c>
      <c r="P775" s="50"/>
      <c r="Q775" s="50"/>
      <c r="R775" s="50">
        <v>100</v>
      </c>
      <c r="S775" s="50">
        <v>100</v>
      </c>
      <c r="T775" s="50"/>
      <c r="U775" s="50"/>
      <c r="V775" s="50">
        <v>100</v>
      </c>
      <c r="W775" s="50">
        <v>0</v>
      </c>
      <c r="X775" s="50">
        <v>4.0199004975124382</v>
      </c>
      <c r="Y775" s="50">
        <v>837</v>
      </c>
      <c r="Z775" s="50">
        <v>779</v>
      </c>
      <c r="AA775" s="50" t="s">
        <v>1119</v>
      </c>
      <c r="AB775" s="50" t="s">
        <v>2740</v>
      </c>
    </row>
    <row r="776" spans="1:28" ht="15" x14ac:dyDescent="0.25">
      <c r="A776" s="50">
        <v>92</v>
      </c>
      <c r="B776" s="50">
        <v>2011</v>
      </c>
      <c r="C776" s="50" t="s">
        <v>1356</v>
      </c>
      <c r="D776" s="50" t="s">
        <v>2733</v>
      </c>
      <c r="E776" s="50" t="s">
        <v>1635</v>
      </c>
      <c r="F776" s="50" t="s">
        <v>2736</v>
      </c>
      <c r="G776" s="50" t="s">
        <v>973</v>
      </c>
      <c r="H776" s="50" t="s">
        <v>824</v>
      </c>
      <c r="I776" s="50">
        <v>1.7</v>
      </c>
      <c r="J776" s="50">
        <v>11.046454285432491</v>
      </c>
      <c r="K776" s="50" t="s">
        <v>1561</v>
      </c>
      <c r="L776" s="50" t="s">
        <v>1250</v>
      </c>
      <c r="M776" s="50" t="s">
        <v>1651</v>
      </c>
      <c r="N776" s="50" t="s">
        <v>2139</v>
      </c>
      <c r="O776" s="50">
        <v>100</v>
      </c>
      <c r="P776" s="50"/>
      <c r="Q776" s="50"/>
      <c r="R776" s="50">
        <v>100</v>
      </c>
      <c r="S776" s="50">
        <v>100</v>
      </c>
      <c r="T776" s="50"/>
      <c r="U776" s="50"/>
      <c r="V776" s="50">
        <v>99</v>
      </c>
      <c r="W776" s="50">
        <v>1.108612372002693</v>
      </c>
      <c r="X776" s="50">
        <v>2.6866671666791668</v>
      </c>
      <c r="Y776" s="50">
        <v>837</v>
      </c>
      <c r="Z776" s="50">
        <v>783</v>
      </c>
      <c r="AA776" s="50" t="s">
        <v>1119</v>
      </c>
      <c r="AB776" s="50" t="s">
        <v>2740</v>
      </c>
    </row>
    <row r="777" spans="1:28" ht="15" x14ac:dyDescent="0.25">
      <c r="A777" s="50">
        <v>92</v>
      </c>
      <c r="B777" s="50">
        <v>2011</v>
      </c>
      <c r="C777" s="50" t="s">
        <v>1356</v>
      </c>
      <c r="D777" s="50" t="s">
        <v>2733</v>
      </c>
      <c r="E777" s="50" t="s">
        <v>1635</v>
      </c>
      <c r="F777" s="50" t="s">
        <v>2736</v>
      </c>
      <c r="G777" s="50" t="s">
        <v>973</v>
      </c>
      <c r="H777" s="50" t="s">
        <v>824</v>
      </c>
      <c r="I777" s="50">
        <v>1.7</v>
      </c>
      <c r="J777" s="50">
        <v>11.046454285432491</v>
      </c>
      <c r="K777" s="50" t="s">
        <v>1561</v>
      </c>
      <c r="L777" s="50" t="s">
        <v>1250</v>
      </c>
      <c r="M777" s="50" t="s">
        <v>1652</v>
      </c>
      <c r="N777" s="50" t="s">
        <v>2139</v>
      </c>
      <c r="O777" s="50">
        <v>100</v>
      </c>
      <c r="P777" s="50"/>
      <c r="Q777" s="50"/>
      <c r="R777" s="50">
        <v>99</v>
      </c>
      <c r="S777" s="50">
        <v>100</v>
      </c>
      <c r="T777" s="50"/>
      <c r="U777" s="50"/>
      <c r="V777" s="50">
        <v>100</v>
      </c>
      <c r="W777" s="50">
        <v>-1.108612372002693</v>
      </c>
      <c r="X777" s="50">
        <v>2.6866671666791668</v>
      </c>
      <c r="Y777" s="50">
        <v>834</v>
      </c>
      <c r="Z777" s="50">
        <v>777</v>
      </c>
      <c r="AA777" s="50" t="s">
        <v>1119</v>
      </c>
      <c r="AB777" s="50" t="s">
        <v>2740</v>
      </c>
    </row>
    <row r="778" spans="1:28" ht="15" x14ac:dyDescent="0.25">
      <c r="A778" s="50">
        <v>92</v>
      </c>
      <c r="B778" s="50">
        <v>2011</v>
      </c>
      <c r="C778" s="50" t="s">
        <v>1356</v>
      </c>
      <c r="D778" s="50" t="s">
        <v>2733</v>
      </c>
      <c r="E778" s="50" t="s">
        <v>1635</v>
      </c>
      <c r="F778" s="50" t="s">
        <v>2736</v>
      </c>
      <c r="G778" s="50" t="s">
        <v>973</v>
      </c>
      <c r="H778" s="50" t="s">
        <v>824</v>
      </c>
      <c r="I778" s="50">
        <v>1.7</v>
      </c>
      <c r="J778" s="50">
        <v>11.046454285432491</v>
      </c>
      <c r="K778" s="50" t="s">
        <v>1561</v>
      </c>
      <c r="L778" s="50" t="s">
        <v>1250</v>
      </c>
      <c r="M778" s="50" t="s">
        <v>842</v>
      </c>
      <c r="N778" s="50" t="s">
        <v>2139</v>
      </c>
      <c r="O778" s="50">
        <v>100</v>
      </c>
      <c r="P778" s="50"/>
      <c r="Q778" s="50"/>
      <c r="R778" s="50">
        <v>99</v>
      </c>
      <c r="S778" s="50">
        <v>100</v>
      </c>
      <c r="T778" s="50"/>
      <c r="U778" s="50"/>
      <c r="V778" s="50">
        <v>99</v>
      </c>
      <c r="W778" s="50">
        <v>0</v>
      </c>
      <c r="X778" s="50">
        <v>2.0202020202020199</v>
      </c>
      <c r="Y778" s="50">
        <v>840</v>
      </c>
      <c r="Z778" s="50">
        <v>786</v>
      </c>
      <c r="AA778" s="50" t="s">
        <v>1119</v>
      </c>
      <c r="AB778" s="50" t="s">
        <v>2740</v>
      </c>
    </row>
    <row r="779" spans="1:28" ht="15" x14ac:dyDescent="0.25">
      <c r="A779" s="50">
        <v>92</v>
      </c>
      <c r="B779" s="50">
        <v>2011</v>
      </c>
      <c r="C779" s="50" t="s">
        <v>1356</v>
      </c>
      <c r="D779" s="50" t="s">
        <v>2733</v>
      </c>
      <c r="E779" s="50" t="s">
        <v>1635</v>
      </c>
      <c r="F779" s="50" t="s">
        <v>2736</v>
      </c>
      <c r="G779" s="50" t="s">
        <v>973</v>
      </c>
      <c r="H779" s="50" t="s">
        <v>824</v>
      </c>
      <c r="I779" s="50">
        <v>100</v>
      </c>
      <c r="J779" s="50">
        <v>11.046454285432491</v>
      </c>
      <c r="K779" s="50" t="s">
        <v>1561</v>
      </c>
      <c r="L779" s="50" t="s">
        <v>1250</v>
      </c>
      <c r="M779" s="50" t="s">
        <v>1651</v>
      </c>
      <c r="N779" s="50" t="s">
        <v>2139</v>
      </c>
      <c r="O779" s="50">
        <v>100</v>
      </c>
      <c r="P779" s="50"/>
      <c r="Q779" s="50"/>
      <c r="R779" s="50">
        <v>99</v>
      </c>
      <c r="S779" s="50">
        <v>100</v>
      </c>
      <c r="T779" s="50"/>
      <c r="U779" s="50"/>
      <c r="V779" s="50">
        <v>96</v>
      </c>
      <c r="W779" s="50">
        <v>1.417066019786644</v>
      </c>
      <c r="X779" s="50">
        <v>1.2705176767676769</v>
      </c>
      <c r="Y779" s="50">
        <v>840</v>
      </c>
      <c r="Z779" s="50">
        <v>790</v>
      </c>
      <c r="AA779" s="50" t="s">
        <v>1119</v>
      </c>
      <c r="AB779" s="50" t="s">
        <v>2740</v>
      </c>
    </row>
    <row r="780" spans="1:28" ht="15" x14ac:dyDescent="0.25">
      <c r="A780" s="50">
        <v>92</v>
      </c>
      <c r="B780" s="50">
        <v>2011</v>
      </c>
      <c r="C780" s="50" t="s">
        <v>1356</v>
      </c>
      <c r="D780" s="50" t="s">
        <v>2733</v>
      </c>
      <c r="E780" s="50" t="s">
        <v>1635</v>
      </c>
      <c r="F780" s="50" t="s">
        <v>2736</v>
      </c>
      <c r="G780" s="50" t="s">
        <v>973</v>
      </c>
      <c r="H780" s="50" t="s">
        <v>824</v>
      </c>
      <c r="I780" s="50">
        <v>1.7</v>
      </c>
      <c r="J780" s="50">
        <v>5.5232271427162436</v>
      </c>
      <c r="K780" s="50" t="s">
        <v>1561</v>
      </c>
      <c r="L780" s="50" t="s">
        <v>1250</v>
      </c>
      <c r="M780" s="50" t="s">
        <v>842</v>
      </c>
      <c r="N780" s="50" t="s">
        <v>2139</v>
      </c>
      <c r="O780" s="50">
        <v>100</v>
      </c>
      <c r="P780" s="50"/>
      <c r="Q780" s="50"/>
      <c r="R780" s="50">
        <v>99</v>
      </c>
      <c r="S780" s="50">
        <v>100</v>
      </c>
      <c r="T780" s="50"/>
      <c r="U780" s="50"/>
      <c r="V780" s="50">
        <v>100</v>
      </c>
      <c r="W780" s="50">
        <v>-1.108612372002693</v>
      </c>
      <c r="X780" s="50">
        <v>2.6866671666791668</v>
      </c>
      <c r="Y780" s="50">
        <v>836</v>
      </c>
      <c r="Z780" s="50">
        <v>779</v>
      </c>
      <c r="AA780" s="50" t="s">
        <v>1119</v>
      </c>
      <c r="AB780" s="50" t="s">
        <v>2740</v>
      </c>
    </row>
    <row r="781" spans="1:28" ht="15" x14ac:dyDescent="0.25">
      <c r="A781" s="50">
        <v>92</v>
      </c>
      <c r="B781" s="50">
        <v>2011</v>
      </c>
      <c r="C781" s="50" t="s">
        <v>1356</v>
      </c>
      <c r="D781" s="50" t="s">
        <v>2733</v>
      </c>
      <c r="E781" s="50" t="s">
        <v>1635</v>
      </c>
      <c r="F781" s="50" t="s">
        <v>2736</v>
      </c>
      <c r="G781" s="50" t="s">
        <v>973</v>
      </c>
      <c r="H781" s="50" t="s">
        <v>824</v>
      </c>
      <c r="I781" s="50">
        <v>1.7</v>
      </c>
      <c r="J781" s="50">
        <v>5.5232271427162436</v>
      </c>
      <c r="K781" s="50" t="s">
        <v>1561</v>
      </c>
      <c r="L781" s="50" t="s">
        <v>1250</v>
      </c>
      <c r="M781" s="50" t="s">
        <v>1651</v>
      </c>
      <c r="N781" s="50" t="s">
        <v>2139</v>
      </c>
      <c r="O781" s="50">
        <v>100</v>
      </c>
      <c r="P781" s="50"/>
      <c r="Q781" s="50"/>
      <c r="R781" s="50">
        <v>99</v>
      </c>
      <c r="S781" s="50">
        <v>100</v>
      </c>
      <c r="T781" s="50"/>
      <c r="U781" s="50"/>
      <c r="V781" s="50">
        <v>96</v>
      </c>
      <c r="W781" s="50">
        <v>1.417066019786644</v>
      </c>
      <c r="X781" s="50">
        <v>1.2705176767676769</v>
      </c>
      <c r="Y781" s="50">
        <v>836</v>
      </c>
      <c r="Z781" s="50">
        <v>783</v>
      </c>
      <c r="AA781" s="50" t="s">
        <v>1119</v>
      </c>
      <c r="AB781" s="50" t="s">
        <v>2740</v>
      </c>
    </row>
    <row r="782" spans="1:28" ht="15" x14ac:dyDescent="0.25">
      <c r="A782" s="50">
        <v>92</v>
      </c>
      <c r="B782" s="50">
        <v>2011</v>
      </c>
      <c r="C782" s="50" t="s">
        <v>1356</v>
      </c>
      <c r="D782" s="50" t="s">
        <v>2733</v>
      </c>
      <c r="E782" s="50" t="s">
        <v>1635</v>
      </c>
      <c r="F782" s="50" t="s">
        <v>2736</v>
      </c>
      <c r="G782" s="50" t="s">
        <v>973</v>
      </c>
      <c r="H782" s="50" t="s">
        <v>824</v>
      </c>
      <c r="I782" s="50">
        <v>1.7</v>
      </c>
      <c r="J782" s="50">
        <v>11.046454285432491</v>
      </c>
      <c r="K782" s="50" t="s">
        <v>1561</v>
      </c>
      <c r="L782" s="50" t="s">
        <v>1250</v>
      </c>
      <c r="M782" s="50" t="s">
        <v>1652</v>
      </c>
      <c r="N782" s="50" t="s">
        <v>2139</v>
      </c>
      <c r="O782" s="50">
        <v>100</v>
      </c>
      <c r="P782" s="50"/>
      <c r="Q782" s="50"/>
      <c r="R782" s="50">
        <v>99</v>
      </c>
      <c r="S782" s="50">
        <v>100</v>
      </c>
      <c r="T782" s="50"/>
      <c r="U782" s="50"/>
      <c r="V782" s="50">
        <v>100</v>
      </c>
      <c r="W782" s="50">
        <v>-1.108612372002693</v>
      </c>
      <c r="X782" s="50">
        <v>2.6866671666791668</v>
      </c>
      <c r="Y782" s="50">
        <v>840</v>
      </c>
      <c r="Z782" s="50">
        <v>791</v>
      </c>
      <c r="AA782" s="50" t="s">
        <v>1119</v>
      </c>
      <c r="AB782" s="50" t="s">
        <v>2740</v>
      </c>
    </row>
    <row r="783" spans="1:28" ht="15" x14ac:dyDescent="0.25">
      <c r="A783" s="50">
        <v>92</v>
      </c>
      <c r="B783" s="50">
        <v>2011</v>
      </c>
      <c r="C783" s="50" t="s">
        <v>1356</v>
      </c>
      <c r="D783" s="50" t="s">
        <v>2733</v>
      </c>
      <c r="E783" s="50" t="s">
        <v>1635</v>
      </c>
      <c r="F783" s="50" t="s">
        <v>2736</v>
      </c>
      <c r="G783" s="50" t="s">
        <v>973</v>
      </c>
      <c r="H783" s="50" t="s">
        <v>824</v>
      </c>
      <c r="I783" s="50">
        <v>1.7</v>
      </c>
      <c r="J783" s="50">
        <v>11.046454285432491</v>
      </c>
      <c r="K783" s="50" t="s">
        <v>1561</v>
      </c>
      <c r="L783" s="50" t="s">
        <v>1250</v>
      </c>
      <c r="M783" s="50" t="s">
        <v>1652</v>
      </c>
      <c r="N783" s="50" t="s">
        <v>2139</v>
      </c>
      <c r="O783" s="50">
        <v>100</v>
      </c>
      <c r="P783" s="50"/>
      <c r="Q783" s="50"/>
      <c r="R783" s="50">
        <v>99</v>
      </c>
      <c r="S783" s="50">
        <v>100</v>
      </c>
      <c r="T783" s="50"/>
      <c r="U783" s="50"/>
      <c r="V783" s="50">
        <v>99</v>
      </c>
      <c r="W783" s="50">
        <v>0</v>
      </c>
      <c r="X783" s="50">
        <v>2.0202020202020199</v>
      </c>
      <c r="Y783" s="50">
        <v>837</v>
      </c>
      <c r="Z783" s="50">
        <v>784</v>
      </c>
      <c r="AA783" s="50" t="s">
        <v>1119</v>
      </c>
      <c r="AB783" s="50" t="s">
        <v>2740</v>
      </c>
    </row>
    <row r="784" spans="1:28" ht="15" x14ac:dyDescent="0.25">
      <c r="A784" s="50">
        <v>92</v>
      </c>
      <c r="B784" s="50">
        <v>2011</v>
      </c>
      <c r="C784" s="50" t="s">
        <v>1356</v>
      </c>
      <c r="D784" s="50" t="s">
        <v>2733</v>
      </c>
      <c r="E784" s="50" t="s">
        <v>1635</v>
      </c>
      <c r="F784" s="50" t="s">
        <v>2736</v>
      </c>
      <c r="G784" s="50" t="s">
        <v>973</v>
      </c>
      <c r="H784" s="50" t="s">
        <v>824</v>
      </c>
      <c r="I784" s="50">
        <v>1.7</v>
      </c>
      <c r="J784" s="50">
        <v>11.046454285432491</v>
      </c>
      <c r="K784" s="50" t="s">
        <v>1561</v>
      </c>
      <c r="L784" s="50" t="s">
        <v>1250</v>
      </c>
      <c r="M784" s="50" t="s">
        <v>1649</v>
      </c>
      <c r="N784" s="50" t="s">
        <v>2139</v>
      </c>
      <c r="O784" s="50">
        <v>100</v>
      </c>
      <c r="P784" s="50"/>
      <c r="Q784" s="50"/>
      <c r="R784" s="50">
        <v>98</v>
      </c>
      <c r="S784" s="50">
        <v>100</v>
      </c>
      <c r="T784" s="50"/>
      <c r="U784" s="50"/>
      <c r="V784" s="50">
        <v>98</v>
      </c>
      <c r="W784" s="50">
        <v>0</v>
      </c>
      <c r="X784" s="50">
        <v>1.0204081632653059</v>
      </c>
      <c r="Y784" s="50">
        <v>840</v>
      </c>
      <c r="Z784" s="50">
        <v>787</v>
      </c>
      <c r="AA784" s="50" t="s">
        <v>1119</v>
      </c>
      <c r="AB784" s="50" t="s">
        <v>2740</v>
      </c>
    </row>
    <row r="785" spans="1:28" ht="15" x14ac:dyDescent="0.25">
      <c r="A785" s="50">
        <v>92</v>
      </c>
      <c r="B785" s="50">
        <v>2011</v>
      </c>
      <c r="C785" s="50" t="s">
        <v>1356</v>
      </c>
      <c r="D785" s="50" t="s">
        <v>2733</v>
      </c>
      <c r="E785" s="50" t="s">
        <v>1635</v>
      </c>
      <c r="F785" s="50" t="s">
        <v>2736</v>
      </c>
      <c r="G785" s="50" t="s">
        <v>973</v>
      </c>
      <c r="H785" s="50" t="s">
        <v>824</v>
      </c>
      <c r="I785" s="50">
        <v>1.7</v>
      </c>
      <c r="J785" s="50">
        <v>11.046454285432491</v>
      </c>
      <c r="K785" s="50" t="s">
        <v>1561</v>
      </c>
      <c r="L785" s="50" t="s">
        <v>1250</v>
      </c>
      <c r="M785" s="50" t="s">
        <v>842</v>
      </c>
      <c r="N785" s="50" t="s">
        <v>2139</v>
      </c>
      <c r="O785" s="50">
        <v>100</v>
      </c>
      <c r="P785" s="50"/>
      <c r="Q785" s="50"/>
      <c r="R785" s="50">
        <v>98</v>
      </c>
      <c r="S785" s="50">
        <v>100</v>
      </c>
      <c r="T785" s="50"/>
      <c r="U785" s="50"/>
      <c r="V785" s="50">
        <v>100</v>
      </c>
      <c r="W785" s="50">
        <v>-1.629539091755188</v>
      </c>
      <c r="X785" s="50">
        <v>2.4201025330201782</v>
      </c>
      <c r="Y785" s="50">
        <v>843</v>
      </c>
      <c r="Z785" s="50">
        <v>793</v>
      </c>
      <c r="AA785" s="50" t="s">
        <v>1119</v>
      </c>
      <c r="AB785" s="50" t="s">
        <v>2740</v>
      </c>
    </row>
    <row r="786" spans="1:28" ht="15" x14ac:dyDescent="0.25">
      <c r="A786" s="50">
        <v>92</v>
      </c>
      <c r="B786" s="50">
        <v>2011</v>
      </c>
      <c r="C786" s="50" t="s">
        <v>1356</v>
      </c>
      <c r="D786" s="50" t="s">
        <v>2733</v>
      </c>
      <c r="E786" s="50" t="s">
        <v>1635</v>
      </c>
      <c r="F786" s="50" t="s">
        <v>2736</v>
      </c>
      <c r="G786" s="50" t="s">
        <v>973</v>
      </c>
      <c r="H786" s="50" t="s">
        <v>824</v>
      </c>
      <c r="I786" s="50">
        <v>1.7</v>
      </c>
      <c r="J786" s="50">
        <v>11.046454285432491</v>
      </c>
      <c r="K786" s="50" t="s">
        <v>1561</v>
      </c>
      <c r="L786" s="50" t="s">
        <v>1250</v>
      </c>
      <c r="M786" s="50" t="s">
        <v>1651</v>
      </c>
      <c r="N786" s="50" t="s">
        <v>2139</v>
      </c>
      <c r="O786" s="50">
        <v>100</v>
      </c>
      <c r="P786" s="50"/>
      <c r="Q786" s="50"/>
      <c r="R786" s="50">
        <v>98</v>
      </c>
      <c r="S786" s="50">
        <v>100</v>
      </c>
      <c r="T786" s="50"/>
      <c r="U786" s="50"/>
      <c r="V786" s="50">
        <v>99</v>
      </c>
      <c r="W786" s="50">
        <v>-0.70329955202396333</v>
      </c>
      <c r="X786" s="50">
        <v>1.5203050917336629</v>
      </c>
      <c r="Y786" s="50">
        <v>843</v>
      </c>
      <c r="Z786" s="50">
        <v>797</v>
      </c>
      <c r="AA786" s="50" t="s">
        <v>1119</v>
      </c>
      <c r="AB786" s="50" t="s">
        <v>2740</v>
      </c>
    </row>
    <row r="787" spans="1:28" ht="15" x14ac:dyDescent="0.25">
      <c r="A787" s="50">
        <v>92</v>
      </c>
      <c r="B787" s="50">
        <v>2011</v>
      </c>
      <c r="C787" s="50" t="s">
        <v>1356</v>
      </c>
      <c r="D787" s="50" t="s">
        <v>2733</v>
      </c>
      <c r="E787" s="50" t="s">
        <v>1635</v>
      </c>
      <c r="F787" s="50" t="s">
        <v>2736</v>
      </c>
      <c r="G787" s="50" t="s">
        <v>973</v>
      </c>
      <c r="H787" s="50" t="s">
        <v>824</v>
      </c>
      <c r="I787" s="50">
        <v>1.7</v>
      </c>
      <c r="J787" s="50">
        <v>11.046454285432491</v>
      </c>
      <c r="K787" s="50" t="s">
        <v>1561</v>
      </c>
      <c r="L787" s="50" t="s">
        <v>1250</v>
      </c>
      <c r="M787" s="50" t="s">
        <v>1649</v>
      </c>
      <c r="N787" s="50" t="s">
        <v>2139</v>
      </c>
      <c r="O787" s="50">
        <v>100</v>
      </c>
      <c r="P787" s="50"/>
      <c r="Q787" s="50"/>
      <c r="R787" s="50">
        <v>98</v>
      </c>
      <c r="S787" s="50">
        <v>100</v>
      </c>
      <c r="T787" s="50"/>
      <c r="U787" s="50"/>
      <c r="V787" s="50">
        <v>99</v>
      </c>
      <c r="W787" s="50">
        <v>-0.70329955202396333</v>
      </c>
      <c r="X787" s="50">
        <v>1.5203050917336629</v>
      </c>
      <c r="Y787" s="50">
        <v>837</v>
      </c>
      <c r="Z787" s="50">
        <v>780</v>
      </c>
      <c r="AA787" s="50" t="s">
        <v>1119</v>
      </c>
      <c r="AB787" s="50" t="s">
        <v>2740</v>
      </c>
    </row>
    <row r="788" spans="1:28" ht="15" x14ac:dyDescent="0.25">
      <c r="A788" s="50">
        <v>92</v>
      </c>
      <c r="B788" s="50">
        <v>2011</v>
      </c>
      <c r="C788" s="50" t="s">
        <v>1356</v>
      </c>
      <c r="D788" s="50" t="s">
        <v>2733</v>
      </c>
      <c r="E788" s="50" t="s">
        <v>1635</v>
      </c>
      <c r="F788" s="50" t="s">
        <v>2736</v>
      </c>
      <c r="G788" s="50" t="s">
        <v>973</v>
      </c>
      <c r="H788" s="50" t="s">
        <v>824</v>
      </c>
      <c r="I788" s="50">
        <v>1.7</v>
      </c>
      <c r="J788" s="50">
        <v>11.046454285432491</v>
      </c>
      <c r="K788" s="50" t="s">
        <v>1561</v>
      </c>
      <c r="L788" s="50" t="s">
        <v>1250</v>
      </c>
      <c r="M788" s="50" t="s">
        <v>1649</v>
      </c>
      <c r="N788" s="50" t="s">
        <v>2139</v>
      </c>
      <c r="O788" s="50">
        <v>100</v>
      </c>
      <c r="P788" s="50"/>
      <c r="Q788" s="50"/>
      <c r="R788" s="50">
        <v>97</v>
      </c>
      <c r="S788" s="50">
        <v>100</v>
      </c>
      <c r="T788" s="50"/>
      <c r="U788" s="50"/>
      <c r="V788" s="50">
        <v>98</v>
      </c>
      <c r="W788" s="50">
        <v>-0.4157216082753532</v>
      </c>
      <c r="X788" s="50">
        <v>0.85384669331650187</v>
      </c>
      <c r="Y788" s="50">
        <v>843</v>
      </c>
      <c r="Z788" s="50">
        <v>794</v>
      </c>
      <c r="AA788" s="50" t="s">
        <v>1119</v>
      </c>
      <c r="AB788" s="50" t="s">
        <v>2740</v>
      </c>
    </row>
    <row r="789" spans="1:28" ht="15" x14ac:dyDescent="0.25">
      <c r="A789" s="50">
        <v>92</v>
      </c>
      <c r="B789" s="50">
        <v>2011</v>
      </c>
      <c r="C789" s="50" t="s">
        <v>1356</v>
      </c>
      <c r="D789" s="50" t="s">
        <v>2733</v>
      </c>
      <c r="E789" s="50" t="s">
        <v>1635</v>
      </c>
      <c r="F789" s="50" t="s">
        <v>2736</v>
      </c>
      <c r="G789" s="50" t="s">
        <v>973</v>
      </c>
      <c r="H789" s="50" t="s">
        <v>824</v>
      </c>
      <c r="I789" s="50">
        <v>100</v>
      </c>
      <c r="J789" s="50">
        <v>11.046454285432491</v>
      </c>
      <c r="K789" s="50" t="s">
        <v>1561</v>
      </c>
      <c r="L789" s="50" t="s">
        <v>1250</v>
      </c>
      <c r="M789" s="50" t="s">
        <v>1652</v>
      </c>
      <c r="N789" s="50" t="s">
        <v>2139</v>
      </c>
      <c r="O789" s="50">
        <v>100</v>
      </c>
      <c r="P789" s="50"/>
      <c r="Q789" s="50"/>
      <c r="R789" s="50">
        <v>97</v>
      </c>
      <c r="S789" s="50">
        <v>100</v>
      </c>
      <c r="T789" s="50"/>
      <c r="U789" s="50"/>
      <c r="V789" s="50">
        <v>98</v>
      </c>
      <c r="W789" s="50">
        <v>-0.4157216082753532</v>
      </c>
      <c r="X789" s="50">
        <v>0.85384669331650187</v>
      </c>
      <c r="Y789" s="50">
        <v>843</v>
      </c>
      <c r="Z789" s="50">
        <v>798</v>
      </c>
      <c r="AA789" s="50" t="s">
        <v>1119</v>
      </c>
      <c r="AB789" s="50" t="s">
        <v>2740</v>
      </c>
    </row>
    <row r="790" spans="1:28" ht="15" x14ac:dyDescent="0.25">
      <c r="A790" s="50">
        <v>92</v>
      </c>
      <c r="B790" s="50">
        <v>2011</v>
      </c>
      <c r="C790" s="50" t="s">
        <v>1356</v>
      </c>
      <c r="D790" s="50" t="s">
        <v>2733</v>
      </c>
      <c r="E790" s="50" t="s">
        <v>1635</v>
      </c>
      <c r="F790" s="50" t="s">
        <v>2736</v>
      </c>
      <c r="G790" s="50" t="s">
        <v>973</v>
      </c>
      <c r="H790" s="50" t="s">
        <v>824</v>
      </c>
      <c r="I790" s="50">
        <v>1.7</v>
      </c>
      <c r="J790" s="50">
        <v>5.5232271427162436</v>
      </c>
      <c r="K790" s="50" t="s">
        <v>1561</v>
      </c>
      <c r="L790" s="50" t="s">
        <v>1250</v>
      </c>
      <c r="M790" s="50" t="s">
        <v>1649</v>
      </c>
      <c r="N790" s="50" t="s">
        <v>2139</v>
      </c>
      <c r="O790" s="50">
        <v>100</v>
      </c>
      <c r="P790" s="50"/>
      <c r="Q790" s="50"/>
      <c r="R790" s="50">
        <v>96</v>
      </c>
      <c r="S790" s="50">
        <v>100</v>
      </c>
      <c r="T790" s="50"/>
      <c r="U790" s="50"/>
      <c r="V790" s="50">
        <v>93</v>
      </c>
      <c r="W790" s="50">
        <v>0.5913644862500016</v>
      </c>
      <c r="X790" s="50">
        <v>0.41402649769585248</v>
      </c>
      <c r="Y790" s="50">
        <v>836</v>
      </c>
      <c r="Z790" s="50">
        <v>780</v>
      </c>
      <c r="AA790" s="50" t="s">
        <v>1119</v>
      </c>
      <c r="AB790" s="50" t="s">
        <v>2740</v>
      </c>
    </row>
    <row r="791" spans="1:28" ht="15" x14ac:dyDescent="0.25">
      <c r="A791" s="50">
        <v>92</v>
      </c>
      <c r="B791" s="50">
        <v>2011</v>
      </c>
      <c r="C791" s="50" t="s">
        <v>1356</v>
      </c>
      <c r="D791" s="50" t="s">
        <v>2733</v>
      </c>
      <c r="E791" s="50" t="s">
        <v>1635</v>
      </c>
      <c r="F791" s="50" t="s">
        <v>2736</v>
      </c>
      <c r="G791" s="50" t="s">
        <v>973</v>
      </c>
      <c r="H791" s="50" t="s">
        <v>824</v>
      </c>
      <c r="I791" s="50">
        <v>1.7</v>
      </c>
      <c r="J791" s="50">
        <v>5.5232271427162436</v>
      </c>
      <c r="K791" s="50" t="s">
        <v>1561</v>
      </c>
      <c r="L791" s="50" t="s">
        <v>1250</v>
      </c>
      <c r="M791" s="50" t="s">
        <v>1652</v>
      </c>
      <c r="N791" s="50" t="s">
        <v>2139</v>
      </c>
      <c r="O791" s="50">
        <v>100</v>
      </c>
      <c r="P791" s="50"/>
      <c r="Q791" s="50"/>
      <c r="R791" s="50">
        <v>93</v>
      </c>
      <c r="S791" s="50">
        <v>100</v>
      </c>
      <c r="T791" s="50"/>
      <c r="U791" s="50"/>
      <c r="V791" s="50">
        <v>88</v>
      </c>
      <c r="W791" s="50">
        <v>0.59425917940773698</v>
      </c>
      <c r="X791" s="50">
        <v>0.2483068007261556</v>
      </c>
      <c r="Y791" s="50">
        <v>836</v>
      </c>
      <c r="Z791" s="50">
        <v>784</v>
      </c>
      <c r="AA791" s="50" t="s">
        <v>1119</v>
      </c>
      <c r="AB791" s="50" t="s">
        <v>2740</v>
      </c>
    </row>
    <row r="792" spans="1:28" ht="15" x14ac:dyDescent="0.25">
      <c r="A792" s="50">
        <v>92</v>
      </c>
      <c r="B792" s="50">
        <v>2011</v>
      </c>
      <c r="C792" s="50" t="s">
        <v>1356</v>
      </c>
      <c r="D792" s="50" t="s">
        <v>2733</v>
      </c>
      <c r="E792" s="50" t="s">
        <v>1635</v>
      </c>
      <c r="F792" s="50" t="s">
        <v>2736</v>
      </c>
      <c r="G792" s="50" t="s">
        <v>973</v>
      </c>
      <c r="H792" s="50" t="s">
        <v>824</v>
      </c>
      <c r="I792" s="50">
        <v>100</v>
      </c>
      <c r="J792" s="50">
        <v>5.5232271427162436</v>
      </c>
      <c r="K792" s="50" t="s">
        <v>1561</v>
      </c>
      <c r="L792" s="50" t="s">
        <v>1250</v>
      </c>
      <c r="M792" s="50" t="s">
        <v>842</v>
      </c>
      <c r="N792" s="50" t="s">
        <v>2139</v>
      </c>
      <c r="O792" s="50">
        <v>100</v>
      </c>
      <c r="P792" s="50"/>
      <c r="Q792" s="50"/>
      <c r="R792" s="50">
        <v>92</v>
      </c>
      <c r="S792" s="50">
        <v>100</v>
      </c>
      <c r="T792" s="50"/>
      <c r="U792" s="50"/>
      <c r="V792" s="50">
        <v>86</v>
      </c>
      <c r="W792" s="50">
        <v>0.62705706873095624</v>
      </c>
      <c r="X792" s="50">
        <v>0.2189260436227069</v>
      </c>
      <c r="Y792" s="50">
        <v>830</v>
      </c>
      <c r="Z792" s="50">
        <v>765</v>
      </c>
      <c r="AA792" s="50" t="s">
        <v>1119</v>
      </c>
      <c r="AB792" s="50" t="s">
        <v>2740</v>
      </c>
    </row>
    <row r="793" spans="1:28" ht="15" x14ac:dyDescent="0.25">
      <c r="A793" s="50">
        <v>92</v>
      </c>
      <c r="B793" s="50">
        <v>2011</v>
      </c>
      <c r="C793" s="50" t="s">
        <v>1356</v>
      </c>
      <c r="D793" s="50" t="s">
        <v>2733</v>
      </c>
      <c r="E793" s="50" t="s">
        <v>1635</v>
      </c>
      <c r="F793" s="50" t="s">
        <v>2736</v>
      </c>
      <c r="G793" s="50" t="s">
        <v>973</v>
      </c>
      <c r="H793" s="50" t="s">
        <v>824</v>
      </c>
      <c r="I793" s="50">
        <v>1.7</v>
      </c>
      <c r="J793" s="50">
        <v>5.5232271427162436</v>
      </c>
      <c r="K793" s="50" t="s">
        <v>1561</v>
      </c>
      <c r="L793" s="50" t="s">
        <v>1250</v>
      </c>
      <c r="M793" s="50" t="s">
        <v>1651</v>
      </c>
      <c r="N793" s="50" t="s">
        <v>2139</v>
      </c>
      <c r="O793" s="50">
        <v>100</v>
      </c>
      <c r="P793" s="50"/>
      <c r="Q793" s="50"/>
      <c r="R793" s="50">
        <v>92</v>
      </c>
      <c r="S793" s="50">
        <v>100</v>
      </c>
      <c r="T793" s="50"/>
      <c r="U793" s="50"/>
      <c r="V793" s="50">
        <v>84</v>
      </c>
      <c r="W793" s="50">
        <v>0.78411895876567295</v>
      </c>
      <c r="X793" s="50">
        <v>0.21027432712215319</v>
      </c>
      <c r="Y793" s="50">
        <v>830</v>
      </c>
      <c r="Z793" s="50">
        <v>769</v>
      </c>
      <c r="AA793" s="50" t="s">
        <v>1119</v>
      </c>
      <c r="AB793" s="50" t="s">
        <v>2740</v>
      </c>
    </row>
    <row r="794" spans="1:28" ht="15" x14ac:dyDescent="0.25">
      <c r="A794" s="50">
        <v>92</v>
      </c>
      <c r="B794" s="50">
        <v>2011</v>
      </c>
      <c r="C794" s="50" t="s">
        <v>1356</v>
      </c>
      <c r="D794" s="50" t="s">
        <v>2733</v>
      </c>
      <c r="E794" s="50" t="s">
        <v>1635</v>
      </c>
      <c r="F794" s="50" t="s">
        <v>2736</v>
      </c>
      <c r="G794" s="50" t="s">
        <v>973</v>
      </c>
      <c r="H794" s="50" t="s">
        <v>824</v>
      </c>
      <c r="I794" s="50">
        <v>1.7</v>
      </c>
      <c r="J794" s="50">
        <v>5.5232271427162436</v>
      </c>
      <c r="K794" s="50" t="s">
        <v>1561</v>
      </c>
      <c r="L794" s="50" t="s">
        <v>1250</v>
      </c>
      <c r="M794" s="50" t="s">
        <v>842</v>
      </c>
      <c r="N794" s="50" t="s">
        <v>2139</v>
      </c>
      <c r="O794" s="50">
        <v>100</v>
      </c>
      <c r="P794" s="50"/>
      <c r="Q794" s="50"/>
      <c r="R794" s="50">
        <v>90</v>
      </c>
      <c r="S794" s="50">
        <v>100</v>
      </c>
      <c r="T794" s="50"/>
      <c r="U794" s="50"/>
      <c r="V794" s="50">
        <v>83</v>
      </c>
      <c r="W794" s="50">
        <v>0.61159731359583791</v>
      </c>
      <c r="X794" s="50">
        <v>0.18198283329396009</v>
      </c>
      <c r="Y794" s="50">
        <v>833</v>
      </c>
      <c r="Z794" s="50">
        <v>772</v>
      </c>
      <c r="AA794" s="50" t="s">
        <v>1119</v>
      </c>
      <c r="AB794" s="50" t="s">
        <v>2740</v>
      </c>
    </row>
    <row r="795" spans="1:28" ht="15" x14ac:dyDescent="0.25">
      <c r="A795" s="50">
        <v>92</v>
      </c>
      <c r="B795" s="50">
        <v>2011</v>
      </c>
      <c r="C795" s="50" t="s">
        <v>1356</v>
      </c>
      <c r="D795" s="50" t="s">
        <v>2733</v>
      </c>
      <c r="E795" s="50" t="s">
        <v>1635</v>
      </c>
      <c r="F795" s="50" t="s">
        <v>2736</v>
      </c>
      <c r="G795" s="50" t="s">
        <v>973</v>
      </c>
      <c r="H795" s="50" t="s">
        <v>824</v>
      </c>
      <c r="I795" s="50">
        <v>1.7</v>
      </c>
      <c r="J795" s="50">
        <v>5.5232271427162436</v>
      </c>
      <c r="K795" s="50" t="s">
        <v>1561</v>
      </c>
      <c r="L795" s="50" t="s">
        <v>1250</v>
      </c>
      <c r="M795" s="50" t="s">
        <v>1651</v>
      </c>
      <c r="N795" s="50" t="s">
        <v>2139</v>
      </c>
      <c r="O795" s="50">
        <v>100</v>
      </c>
      <c r="P795" s="50"/>
      <c r="Q795" s="50"/>
      <c r="R795" s="50">
        <v>90</v>
      </c>
      <c r="S795" s="50">
        <v>100</v>
      </c>
      <c r="T795" s="50"/>
      <c r="U795" s="50"/>
      <c r="V795" s="50">
        <v>81</v>
      </c>
      <c r="W795" s="50">
        <v>0.74721440183022092</v>
      </c>
      <c r="X795" s="50">
        <v>0.1760883690708252</v>
      </c>
      <c r="Y795" s="50">
        <v>833</v>
      </c>
      <c r="Z795" s="50">
        <v>776</v>
      </c>
      <c r="AA795" s="50" t="s">
        <v>1119</v>
      </c>
      <c r="AB795" s="50" t="s">
        <v>2740</v>
      </c>
    </row>
    <row r="796" spans="1:28" ht="15" x14ac:dyDescent="0.25">
      <c r="A796" s="50">
        <v>92</v>
      </c>
      <c r="B796" s="50">
        <v>2011</v>
      </c>
      <c r="C796" s="50" t="s">
        <v>1356</v>
      </c>
      <c r="D796" s="50" t="s">
        <v>2733</v>
      </c>
      <c r="E796" s="50" t="s">
        <v>1635</v>
      </c>
      <c r="F796" s="50" t="s">
        <v>2736</v>
      </c>
      <c r="G796" s="50" t="s">
        <v>973</v>
      </c>
      <c r="H796" s="50" t="s">
        <v>824</v>
      </c>
      <c r="I796" s="50">
        <v>1.7</v>
      </c>
      <c r="J796" s="50">
        <v>5.5232271427162436</v>
      </c>
      <c r="K796" s="50" t="s">
        <v>1561</v>
      </c>
      <c r="L796" s="50" t="s">
        <v>1250</v>
      </c>
      <c r="M796" s="50" t="s">
        <v>1649</v>
      </c>
      <c r="N796" s="50" t="s">
        <v>2139</v>
      </c>
      <c r="O796" s="50">
        <v>100</v>
      </c>
      <c r="P796" s="50"/>
      <c r="Q796" s="50"/>
      <c r="R796" s="50">
        <v>74</v>
      </c>
      <c r="S796" s="50">
        <v>100</v>
      </c>
      <c r="T796" s="50"/>
      <c r="U796" s="50"/>
      <c r="V796" s="50">
        <v>64</v>
      </c>
      <c r="W796" s="50">
        <v>0.4706044102791257</v>
      </c>
      <c r="X796" s="50">
        <v>9.5377829752829754E-2</v>
      </c>
      <c r="Y796" s="50">
        <v>833</v>
      </c>
      <c r="Z796" s="50">
        <v>773</v>
      </c>
      <c r="AA796" s="50" t="s">
        <v>1119</v>
      </c>
      <c r="AB796" s="50" t="s">
        <v>2740</v>
      </c>
    </row>
    <row r="797" spans="1:28" ht="15" x14ac:dyDescent="0.25">
      <c r="A797" s="50">
        <v>92</v>
      </c>
      <c r="B797" s="50">
        <v>2011</v>
      </c>
      <c r="C797" s="50" t="s">
        <v>1356</v>
      </c>
      <c r="D797" s="50" t="s">
        <v>2733</v>
      </c>
      <c r="E797" s="50" t="s">
        <v>1635</v>
      </c>
      <c r="F797" s="50" t="s">
        <v>2736</v>
      </c>
      <c r="G797" s="50" t="s">
        <v>973</v>
      </c>
      <c r="H797" s="50" t="s">
        <v>824</v>
      </c>
      <c r="I797" s="50">
        <v>100</v>
      </c>
      <c r="J797" s="50">
        <v>5.5232271427162436</v>
      </c>
      <c r="K797" s="50" t="s">
        <v>1561</v>
      </c>
      <c r="L797" s="50" t="s">
        <v>1250</v>
      </c>
      <c r="M797" s="50" t="s">
        <v>842</v>
      </c>
      <c r="N797" s="50" t="s">
        <v>2139</v>
      </c>
      <c r="O797" s="50">
        <v>100</v>
      </c>
      <c r="P797" s="50"/>
      <c r="Q797" s="50"/>
      <c r="R797" s="50">
        <v>69</v>
      </c>
      <c r="S797" s="50">
        <v>100</v>
      </c>
      <c r="T797" s="50"/>
      <c r="U797" s="50"/>
      <c r="V797" s="50">
        <v>59</v>
      </c>
      <c r="W797" s="50">
        <v>0.43615392291070137</v>
      </c>
      <c r="X797" s="50">
        <v>8.8090214584129356E-2</v>
      </c>
      <c r="Y797" s="50">
        <v>839</v>
      </c>
      <c r="Z797" s="50">
        <v>786</v>
      </c>
      <c r="AA797" s="50" t="s">
        <v>1119</v>
      </c>
      <c r="AB797" s="50" t="s">
        <v>2740</v>
      </c>
    </row>
    <row r="798" spans="1:28" ht="15" x14ac:dyDescent="0.25">
      <c r="A798" s="50">
        <v>92</v>
      </c>
      <c r="B798" s="50">
        <v>2011</v>
      </c>
      <c r="C798" s="50" t="s">
        <v>1356</v>
      </c>
      <c r="D798" s="50" t="s">
        <v>2733</v>
      </c>
      <c r="E798" s="50" t="s">
        <v>1635</v>
      </c>
      <c r="F798" s="50" t="s">
        <v>2736</v>
      </c>
      <c r="G798" s="50" t="s">
        <v>973</v>
      </c>
      <c r="H798" s="50" t="s">
        <v>824</v>
      </c>
      <c r="I798" s="50">
        <v>1.7</v>
      </c>
      <c r="J798" s="50">
        <v>5.5232271427162436</v>
      </c>
      <c r="K798" s="50" t="s">
        <v>1561</v>
      </c>
      <c r="L798" s="50" t="s">
        <v>1250</v>
      </c>
      <c r="M798" s="50" t="s">
        <v>1651</v>
      </c>
      <c r="N798" s="50" t="s">
        <v>2139</v>
      </c>
      <c r="O798" s="50">
        <v>100</v>
      </c>
      <c r="P798" s="50"/>
      <c r="Q798" s="50"/>
      <c r="R798" s="50">
        <v>69</v>
      </c>
      <c r="S798" s="50">
        <v>100</v>
      </c>
      <c r="T798" s="50"/>
      <c r="U798" s="50"/>
      <c r="V798" s="50">
        <v>63</v>
      </c>
      <c r="W798" s="50">
        <v>0.26790248636480463</v>
      </c>
      <c r="X798" s="50">
        <v>8.9650861039360347E-2</v>
      </c>
      <c r="Y798" s="50">
        <v>839</v>
      </c>
      <c r="Z798" s="50">
        <v>790</v>
      </c>
      <c r="AA798" s="50" t="s">
        <v>1119</v>
      </c>
      <c r="AB798" s="50" t="s">
        <v>2740</v>
      </c>
    </row>
    <row r="799" spans="1:28" ht="15" x14ac:dyDescent="0.25">
      <c r="A799" s="50">
        <v>92</v>
      </c>
      <c r="B799" s="50">
        <v>2011</v>
      </c>
      <c r="C799" s="50" t="s">
        <v>1356</v>
      </c>
      <c r="D799" s="50" t="s">
        <v>2733</v>
      </c>
      <c r="E799" s="50" t="s">
        <v>1635</v>
      </c>
      <c r="F799" s="50" t="s">
        <v>2736</v>
      </c>
      <c r="G799" s="50" t="s">
        <v>973</v>
      </c>
      <c r="H799" s="50" t="s">
        <v>824</v>
      </c>
      <c r="I799" s="50">
        <v>1.7</v>
      </c>
      <c r="J799" s="50">
        <v>5.5232271427162436</v>
      </c>
      <c r="K799" s="50" t="s">
        <v>1561</v>
      </c>
      <c r="L799" s="50" t="s">
        <v>1250</v>
      </c>
      <c r="M799" s="50" t="s">
        <v>1649</v>
      </c>
      <c r="N799" s="50" t="s">
        <v>2139</v>
      </c>
      <c r="O799" s="50">
        <v>100</v>
      </c>
      <c r="P799" s="50"/>
      <c r="Q799" s="50"/>
      <c r="R799" s="50">
        <v>68</v>
      </c>
      <c r="S799" s="50">
        <v>100</v>
      </c>
      <c r="T799" s="50"/>
      <c r="U799" s="50"/>
      <c r="V799" s="50">
        <v>62</v>
      </c>
      <c r="W799" s="50">
        <v>0.26422357705767452</v>
      </c>
      <c r="X799" s="50">
        <v>8.8400704084689904E-2</v>
      </c>
      <c r="Y799" s="50">
        <v>830</v>
      </c>
      <c r="Z799" s="50">
        <v>766</v>
      </c>
      <c r="AA799" s="50" t="s">
        <v>1119</v>
      </c>
      <c r="AB799" s="50" t="s">
        <v>2740</v>
      </c>
    </row>
    <row r="800" spans="1:28" ht="15" x14ac:dyDescent="0.25">
      <c r="A800" s="50">
        <v>92</v>
      </c>
      <c r="B800" s="50">
        <v>2011</v>
      </c>
      <c r="C800" s="50" t="s">
        <v>1356</v>
      </c>
      <c r="D800" s="50" t="s">
        <v>2733</v>
      </c>
      <c r="E800" s="50" t="s">
        <v>1635</v>
      </c>
      <c r="F800" s="50" t="s">
        <v>2736</v>
      </c>
      <c r="G800" s="50" t="s">
        <v>973</v>
      </c>
      <c r="H800" s="50" t="s">
        <v>824</v>
      </c>
      <c r="I800" s="50">
        <v>1.7</v>
      </c>
      <c r="J800" s="50">
        <v>5.5232271427162436</v>
      </c>
      <c r="K800" s="50" t="s">
        <v>1561</v>
      </c>
      <c r="L800" s="50" t="s">
        <v>1250</v>
      </c>
      <c r="M800" s="50" t="s">
        <v>842</v>
      </c>
      <c r="N800" s="50" t="s">
        <v>2139</v>
      </c>
      <c r="O800" s="50">
        <v>100</v>
      </c>
      <c r="P800" s="50"/>
      <c r="Q800" s="50"/>
      <c r="R800" s="50">
        <v>66</v>
      </c>
      <c r="S800" s="50">
        <v>100</v>
      </c>
      <c r="T800" s="50"/>
      <c r="U800" s="50"/>
      <c r="V800" s="50">
        <v>60</v>
      </c>
      <c r="W800" s="50">
        <v>0.25782910930210012</v>
      </c>
      <c r="X800" s="50">
        <v>8.6229946524064183E-2</v>
      </c>
      <c r="Y800" s="50">
        <v>842</v>
      </c>
      <c r="Z800" s="50">
        <v>793</v>
      </c>
      <c r="AA800" s="50" t="s">
        <v>1119</v>
      </c>
      <c r="AB800" s="50" t="s">
        <v>2740</v>
      </c>
    </row>
    <row r="801" spans="1:28" ht="15" x14ac:dyDescent="0.25">
      <c r="A801" s="50">
        <v>92</v>
      </c>
      <c r="B801" s="50">
        <v>2011</v>
      </c>
      <c r="C801" s="50" t="s">
        <v>1356</v>
      </c>
      <c r="D801" s="50" t="s">
        <v>2733</v>
      </c>
      <c r="E801" s="50" t="s">
        <v>1635</v>
      </c>
      <c r="F801" s="50" t="s">
        <v>2736</v>
      </c>
      <c r="G801" s="50" t="s">
        <v>973</v>
      </c>
      <c r="H801" s="50" t="s">
        <v>824</v>
      </c>
      <c r="I801" s="50">
        <v>100</v>
      </c>
      <c r="J801" s="50">
        <v>5.5232271427162436</v>
      </c>
      <c r="K801" s="50" t="s">
        <v>1561</v>
      </c>
      <c r="L801" s="50" t="s">
        <v>1250</v>
      </c>
      <c r="M801" s="50" t="s">
        <v>1651</v>
      </c>
      <c r="N801" s="50" t="s">
        <v>2139</v>
      </c>
      <c r="O801" s="50">
        <v>100</v>
      </c>
      <c r="P801" s="50"/>
      <c r="Q801" s="50"/>
      <c r="R801" s="50">
        <v>66</v>
      </c>
      <c r="S801" s="50">
        <v>100</v>
      </c>
      <c r="T801" s="50"/>
      <c r="U801" s="50"/>
      <c r="V801" s="50">
        <v>62</v>
      </c>
      <c r="W801" s="50">
        <v>0.1737459920915585</v>
      </c>
      <c r="X801" s="50">
        <v>8.7008101589146236E-2</v>
      </c>
      <c r="Y801" s="50">
        <v>842</v>
      </c>
      <c r="Z801" s="50">
        <v>797</v>
      </c>
      <c r="AA801" s="50" t="s">
        <v>1119</v>
      </c>
      <c r="AB801" s="50" t="s">
        <v>2740</v>
      </c>
    </row>
    <row r="802" spans="1:28" ht="15" x14ac:dyDescent="0.25">
      <c r="A802" s="50">
        <v>92</v>
      </c>
      <c r="B802" s="50">
        <v>2011</v>
      </c>
      <c r="C802" s="50" t="s">
        <v>1356</v>
      </c>
      <c r="D802" s="50" t="s">
        <v>2733</v>
      </c>
      <c r="E802" s="50" t="s">
        <v>1635</v>
      </c>
      <c r="F802" s="50" t="s">
        <v>2736</v>
      </c>
      <c r="G802" s="50" t="s">
        <v>973</v>
      </c>
      <c r="H802" s="50" t="s">
        <v>824</v>
      </c>
      <c r="I802" s="50">
        <v>1.7</v>
      </c>
      <c r="J802" s="50">
        <v>5.5232271427162436</v>
      </c>
      <c r="K802" s="50" t="s">
        <v>1561</v>
      </c>
      <c r="L802" s="50" t="s">
        <v>1250</v>
      </c>
      <c r="M802" s="50" t="s">
        <v>1649</v>
      </c>
      <c r="N802" s="50" t="s">
        <v>2139</v>
      </c>
      <c r="O802" s="50">
        <v>100</v>
      </c>
      <c r="P802" s="50"/>
      <c r="Q802" s="50"/>
      <c r="R802" s="50">
        <v>58</v>
      </c>
      <c r="S802" s="50">
        <v>100</v>
      </c>
      <c r="T802" s="50"/>
      <c r="U802" s="50"/>
      <c r="V802" s="50">
        <v>47</v>
      </c>
      <c r="W802" s="50">
        <v>0.44291770410511422</v>
      </c>
      <c r="X802" s="50">
        <v>8.1195423392851379E-2</v>
      </c>
      <c r="Y802" s="50">
        <v>839</v>
      </c>
      <c r="Z802" s="50">
        <v>787</v>
      </c>
      <c r="AA802" s="50" t="s">
        <v>1119</v>
      </c>
      <c r="AB802" s="50" t="s">
        <v>2740</v>
      </c>
    </row>
    <row r="803" spans="1:28" ht="15" x14ac:dyDescent="0.25">
      <c r="A803" s="50">
        <v>92</v>
      </c>
      <c r="B803" s="50">
        <v>2011</v>
      </c>
      <c r="C803" s="50" t="s">
        <v>1356</v>
      </c>
      <c r="D803" s="50" t="s">
        <v>2733</v>
      </c>
      <c r="E803" s="50" t="s">
        <v>1635</v>
      </c>
      <c r="F803" s="50" t="s">
        <v>2736</v>
      </c>
      <c r="G803" s="50" t="s">
        <v>973</v>
      </c>
      <c r="H803" s="50" t="s">
        <v>824</v>
      </c>
      <c r="I803" s="50">
        <v>1.7</v>
      </c>
      <c r="J803" s="50">
        <v>5.5232271427162436</v>
      </c>
      <c r="K803" s="50" t="s">
        <v>1561</v>
      </c>
      <c r="L803" s="50" t="s">
        <v>1250</v>
      </c>
      <c r="M803" s="50" t="s">
        <v>1652</v>
      </c>
      <c r="N803" s="50" t="s">
        <v>2139</v>
      </c>
      <c r="O803" s="50">
        <v>100</v>
      </c>
      <c r="P803" s="50"/>
      <c r="Q803" s="50"/>
      <c r="R803" s="50">
        <v>58</v>
      </c>
      <c r="S803" s="50">
        <v>100</v>
      </c>
      <c r="T803" s="50"/>
      <c r="U803" s="50"/>
      <c r="V803" s="50">
        <v>45</v>
      </c>
      <c r="W803" s="50">
        <v>0.52344408772520212</v>
      </c>
      <c r="X803" s="50">
        <v>8.1454943523909029E-2</v>
      </c>
      <c r="Y803" s="50">
        <v>839</v>
      </c>
      <c r="Z803" s="50">
        <v>791</v>
      </c>
      <c r="AA803" s="50" t="s">
        <v>1119</v>
      </c>
      <c r="AB803" s="50" t="s">
        <v>2740</v>
      </c>
    </row>
    <row r="804" spans="1:28" ht="15" x14ac:dyDescent="0.25">
      <c r="A804" s="50">
        <v>92</v>
      </c>
      <c r="B804" s="50">
        <v>2011</v>
      </c>
      <c r="C804" s="50" t="s">
        <v>1356</v>
      </c>
      <c r="D804" s="50" t="s">
        <v>2733</v>
      </c>
      <c r="E804" s="50" t="s">
        <v>1635</v>
      </c>
      <c r="F804" s="50" t="s">
        <v>2736</v>
      </c>
      <c r="G804" s="50" t="s">
        <v>973</v>
      </c>
      <c r="H804" s="50" t="s">
        <v>824</v>
      </c>
      <c r="I804" s="50">
        <v>1.7</v>
      </c>
      <c r="J804" s="50">
        <v>5.5232271427162436</v>
      </c>
      <c r="K804" s="50" t="s">
        <v>1561</v>
      </c>
      <c r="L804" s="50" t="s">
        <v>1250</v>
      </c>
      <c r="M804" s="50" t="s">
        <v>1652</v>
      </c>
      <c r="N804" s="50" t="s">
        <v>2139</v>
      </c>
      <c r="O804" s="50">
        <v>100</v>
      </c>
      <c r="P804" s="50"/>
      <c r="Q804" s="50"/>
      <c r="R804" s="50">
        <v>56</v>
      </c>
      <c r="S804" s="50">
        <v>100</v>
      </c>
      <c r="T804" s="50"/>
      <c r="U804" s="50"/>
      <c r="V804" s="50">
        <v>58</v>
      </c>
      <c r="W804" s="50">
        <v>-8.1611335446162614E-2</v>
      </c>
      <c r="X804" s="50">
        <v>8.1635318704284227E-2</v>
      </c>
      <c r="Y804" s="50">
        <v>830</v>
      </c>
      <c r="Z804" s="50">
        <v>770</v>
      </c>
      <c r="AA804" s="50" t="s">
        <v>1119</v>
      </c>
      <c r="AB804" s="50" t="s">
        <v>2740</v>
      </c>
    </row>
    <row r="805" spans="1:28" ht="15" x14ac:dyDescent="0.25">
      <c r="A805" s="50">
        <v>92</v>
      </c>
      <c r="B805" s="50">
        <v>2011</v>
      </c>
      <c r="C805" s="50" t="s">
        <v>1356</v>
      </c>
      <c r="D805" s="50" t="s">
        <v>2733</v>
      </c>
      <c r="E805" s="50" t="s">
        <v>1635</v>
      </c>
      <c r="F805" s="50" t="s">
        <v>2736</v>
      </c>
      <c r="G805" s="50" t="s">
        <v>973</v>
      </c>
      <c r="H805" s="50" t="s">
        <v>824</v>
      </c>
      <c r="I805" s="50">
        <v>1.7</v>
      </c>
      <c r="J805" s="50">
        <v>5.5232271427162436</v>
      </c>
      <c r="K805" s="50" t="s">
        <v>1561</v>
      </c>
      <c r="L805" s="50" t="s">
        <v>1250</v>
      </c>
      <c r="M805" s="50" t="s">
        <v>1652</v>
      </c>
      <c r="N805" s="50" t="s">
        <v>2139</v>
      </c>
      <c r="O805" s="50">
        <v>100</v>
      </c>
      <c r="P805" s="50"/>
      <c r="Q805" s="50"/>
      <c r="R805" s="50">
        <v>55</v>
      </c>
      <c r="S805" s="50">
        <v>100</v>
      </c>
      <c r="T805" s="50"/>
      <c r="U805" s="50"/>
      <c r="V805" s="50">
        <v>58</v>
      </c>
      <c r="W805" s="50">
        <v>-0.1221026968008994</v>
      </c>
      <c r="X805" s="50">
        <v>8.1454943523909043E-2</v>
      </c>
      <c r="Y805" s="50">
        <v>833</v>
      </c>
      <c r="Z805" s="50">
        <v>777</v>
      </c>
      <c r="AA805" s="50" t="s">
        <v>1119</v>
      </c>
      <c r="AB805" s="50" t="s">
        <v>2740</v>
      </c>
    </row>
    <row r="806" spans="1:28" ht="15" x14ac:dyDescent="0.25">
      <c r="A806" s="50">
        <v>92</v>
      </c>
      <c r="B806" s="50">
        <v>2011</v>
      </c>
      <c r="C806" s="50" t="s">
        <v>1356</v>
      </c>
      <c r="D806" s="50" t="s">
        <v>2733</v>
      </c>
      <c r="E806" s="50" t="s">
        <v>1635</v>
      </c>
      <c r="F806" s="50" t="s">
        <v>2736</v>
      </c>
      <c r="G806" s="50" t="s">
        <v>973</v>
      </c>
      <c r="H806" s="50" t="s">
        <v>824</v>
      </c>
      <c r="I806" s="50">
        <v>1.7</v>
      </c>
      <c r="J806" s="50">
        <v>5.5232271427162436</v>
      </c>
      <c r="K806" s="50" t="s">
        <v>1561</v>
      </c>
      <c r="L806" s="50" t="s">
        <v>1250</v>
      </c>
      <c r="M806" s="50" t="s">
        <v>1649</v>
      </c>
      <c r="N806" s="50" t="s">
        <v>2139</v>
      </c>
      <c r="O806" s="50">
        <v>100</v>
      </c>
      <c r="P806" s="50"/>
      <c r="Q806" s="50"/>
      <c r="R806" s="50">
        <v>46</v>
      </c>
      <c r="S806" s="50">
        <v>100</v>
      </c>
      <c r="T806" s="50"/>
      <c r="U806" s="50"/>
      <c r="V806" s="50">
        <v>42</v>
      </c>
      <c r="W806" s="50">
        <v>0.16243074218787179</v>
      </c>
      <c r="X806" s="50">
        <v>8.1308552073169754E-2</v>
      </c>
      <c r="Y806" s="50">
        <v>842</v>
      </c>
      <c r="Z806" s="50">
        <v>794</v>
      </c>
      <c r="AA806" s="50" t="s">
        <v>1119</v>
      </c>
      <c r="AB806" s="50" t="s">
        <v>2740</v>
      </c>
    </row>
    <row r="807" spans="1:28" ht="15" x14ac:dyDescent="0.25">
      <c r="A807" s="50">
        <v>92</v>
      </c>
      <c r="B807" s="50">
        <v>2011</v>
      </c>
      <c r="C807" s="50" t="s">
        <v>1356</v>
      </c>
      <c r="D807" s="50" t="s">
        <v>2733</v>
      </c>
      <c r="E807" s="50" t="s">
        <v>1635</v>
      </c>
      <c r="F807" s="50" t="s">
        <v>2736</v>
      </c>
      <c r="G807" s="50" t="s">
        <v>973</v>
      </c>
      <c r="H807" s="50" t="s">
        <v>824</v>
      </c>
      <c r="I807" s="50">
        <v>1.7</v>
      </c>
      <c r="J807" s="50">
        <v>5.5232271427162436</v>
      </c>
      <c r="K807" s="50" t="s">
        <v>1561</v>
      </c>
      <c r="L807" s="50" t="s">
        <v>1250</v>
      </c>
      <c r="M807" s="50" t="s">
        <v>1652</v>
      </c>
      <c r="N807" s="50" t="s">
        <v>2139</v>
      </c>
      <c r="O807" s="50">
        <v>100</v>
      </c>
      <c r="P807" s="50"/>
      <c r="Q807" s="50"/>
      <c r="R807" s="50">
        <v>37</v>
      </c>
      <c r="S807" s="50">
        <v>100</v>
      </c>
      <c r="T807" s="50"/>
      <c r="U807" s="50"/>
      <c r="V807" s="50">
        <v>31</v>
      </c>
      <c r="W807" s="50">
        <v>0.26790248636480479</v>
      </c>
      <c r="X807" s="50">
        <v>8.9650861039360347E-2</v>
      </c>
      <c r="Y807" s="50">
        <v>842</v>
      </c>
      <c r="Z807" s="50">
        <v>798</v>
      </c>
      <c r="AA807" s="50" t="s">
        <v>1119</v>
      </c>
      <c r="AB807" s="50" t="s">
        <v>2740</v>
      </c>
    </row>
    <row r="808" spans="1:28" ht="15" x14ac:dyDescent="0.25">
      <c r="A808" s="50">
        <v>92</v>
      </c>
      <c r="B808" s="50">
        <v>2011</v>
      </c>
      <c r="C808" s="50" t="s">
        <v>1356</v>
      </c>
      <c r="D808" s="50" t="s">
        <v>2733</v>
      </c>
      <c r="E808" s="50" t="s">
        <v>1635</v>
      </c>
      <c r="F808" s="50" t="s">
        <v>2736</v>
      </c>
      <c r="G808" s="50" t="s">
        <v>973</v>
      </c>
      <c r="H808" s="50" t="s">
        <v>824</v>
      </c>
      <c r="I808" s="50">
        <v>1.7</v>
      </c>
      <c r="J808" s="50">
        <v>0.23013446427984349</v>
      </c>
      <c r="K808" s="50" t="s">
        <v>1561</v>
      </c>
      <c r="L808" s="50" t="s">
        <v>1250</v>
      </c>
      <c r="M808" s="50" t="s">
        <v>842</v>
      </c>
      <c r="N808" s="50" t="s">
        <v>2139</v>
      </c>
      <c r="O808" s="50">
        <v>100</v>
      </c>
      <c r="P808" s="50"/>
      <c r="Q808" s="50"/>
      <c r="R808" s="50">
        <v>14</v>
      </c>
      <c r="S808" s="50">
        <v>100</v>
      </c>
      <c r="T808" s="50"/>
      <c r="U808" s="50"/>
      <c r="V808" s="50">
        <v>3</v>
      </c>
      <c r="W808" s="50">
        <v>1.6608087231970241</v>
      </c>
      <c r="X808" s="50">
        <v>0.4266990900891644</v>
      </c>
      <c r="Y808" s="50">
        <v>829</v>
      </c>
      <c r="Z808" s="50">
        <v>765</v>
      </c>
      <c r="AA808" s="50" t="s">
        <v>1119</v>
      </c>
      <c r="AB808" s="50" t="s">
        <v>2740</v>
      </c>
    </row>
    <row r="809" spans="1:28" ht="15" x14ac:dyDescent="0.25">
      <c r="A809" s="50">
        <v>92</v>
      </c>
      <c r="B809" s="50">
        <v>2011</v>
      </c>
      <c r="C809" s="50" t="s">
        <v>1356</v>
      </c>
      <c r="D809" s="50" t="s">
        <v>2733</v>
      </c>
      <c r="E809" s="50" t="s">
        <v>1635</v>
      </c>
      <c r="F809" s="50" t="s">
        <v>2736</v>
      </c>
      <c r="G809" s="50" t="s">
        <v>973</v>
      </c>
      <c r="H809" s="50" t="s">
        <v>824</v>
      </c>
      <c r="I809" s="50">
        <v>1.7</v>
      </c>
      <c r="J809" s="50">
        <v>0.23013446427984349</v>
      </c>
      <c r="K809" s="50" t="s">
        <v>1561</v>
      </c>
      <c r="L809" s="50" t="s">
        <v>1250</v>
      </c>
      <c r="M809" s="50" t="s">
        <v>842</v>
      </c>
      <c r="N809" s="50" t="s">
        <v>2139</v>
      </c>
      <c r="O809" s="50">
        <v>100</v>
      </c>
      <c r="P809" s="50"/>
      <c r="Q809" s="50"/>
      <c r="R809" s="50">
        <v>13</v>
      </c>
      <c r="S809" s="50">
        <v>100</v>
      </c>
      <c r="T809" s="50"/>
      <c r="U809" s="50"/>
      <c r="V809" s="50">
        <v>10</v>
      </c>
      <c r="W809" s="50">
        <v>0.29626581614317221</v>
      </c>
      <c r="X809" s="50">
        <v>0.19952844090775121</v>
      </c>
      <c r="Y809" s="50">
        <v>835</v>
      </c>
      <c r="Z809" s="50">
        <v>779</v>
      </c>
      <c r="AA809" s="50" t="s">
        <v>1119</v>
      </c>
      <c r="AB809" s="50" t="s">
        <v>2740</v>
      </c>
    </row>
    <row r="810" spans="1:28" ht="15" x14ac:dyDescent="0.25">
      <c r="A810" s="50">
        <v>92</v>
      </c>
      <c r="B810" s="50">
        <v>2011</v>
      </c>
      <c r="C810" s="50" t="s">
        <v>1356</v>
      </c>
      <c r="D810" s="50" t="s">
        <v>2733</v>
      </c>
      <c r="E810" s="50" t="s">
        <v>1635</v>
      </c>
      <c r="F810" s="50" t="s">
        <v>2736</v>
      </c>
      <c r="G810" s="50" t="s">
        <v>973</v>
      </c>
      <c r="H810" s="50" t="s">
        <v>824</v>
      </c>
      <c r="I810" s="50">
        <v>100</v>
      </c>
      <c r="J810" s="50">
        <v>0.23013446427984349</v>
      </c>
      <c r="K810" s="50" t="s">
        <v>1561</v>
      </c>
      <c r="L810" s="50" t="s">
        <v>1250</v>
      </c>
      <c r="M810" s="50" t="s">
        <v>842</v>
      </c>
      <c r="N810" s="50" t="s">
        <v>2139</v>
      </c>
      <c r="O810" s="50">
        <v>100</v>
      </c>
      <c r="P810" s="50"/>
      <c r="Q810" s="50"/>
      <c r="R810" s="50">
        <v>10</v>
      </c>
      <c r="S810" s="50">
        <v>100</v>
      </c>
      <c r="T810" s="50"/>
      <c r="U810" s="50"/>
      <c r="V810" s="50">
        <v>4</v>
      </c>
      <c r="W810" s="50">
        <v>0.98082925301172619</v>
      </c>
      <c r="X810" s="50">
        <v>0.37152777777777779</v>
      </c>
      <c r="Y810" s="50">
        <v>832</v>
      </c>
      <c r="Z810" s="50">
        <v>772</v>
      </c>
      <c r="AA810" s="50" t="s">
        <v>1119</v>
      </c>
      <c r="AB810" s="50" t="s">
        <v>2740</v>
      </c>
    </row>
    <row r="811" spans="1:28" ht="15" x14ac:dyDescent="0.25">
      <c r="A811" s="50">
        <v>92</v>
      </c>
      <c r="B811" s="50">
        <v>2011</v>
      </c>
      <c r="C811" s="50" t="s">
        <v>1356</v>
      </c>
      <c r="D811" s="50" t="s">
        <v>2733</v>
      </c>
      <c r="E811" s="50" t="s">
        <v>1635</v>
      </c>
      <c r="F811" s="50" t="s">
        <v>2736</v>
      </c>
      <c r="G811" s="50" t="s">
        <v>973</v>
      </c>
      <c r="H811" s="50" t="s">
        <v>824</v>
      </c>
      <c r="I811" s="50">
        <v>100</v>
      </c>
      <c r="J811" s="50">
        <v>0.23013446427984349</v>
      </c>
      <c r="K811" s="50" t="s">
        <v>1561</v>
      </c>
      <c r="L811" s="50" t="s">
        <v>1250</v>
      </c>
      <c r="M811" s="50" t="s">
        <v>1649</v>
      </c>
      <c r="N811" s="50" t="s">
        <v>2139</v>
      </c>
      <c r="O811" s="50">
        <v>100</v>
      </c>
      <c r="P811" s="50"/>
      <c r="Q811" s="50"/>
      <c r="R811" s="50">
        <v>7</v>
      </c>
      <c r="S811" s="50">
        <v>100</v>
      </c>
      <c r="T811" s="50"/>
      <c r="U811" s="50"/>
      <c r="V811" s="50">
        <v>1</v>
      </c>
      <c r="W811" s="50">
        <v>2.008430506036647</v>
      </c>
      <c r="X811" s="50">
        <v>1.163710841130196</v>
      </c>
      <c r="Y811" s="50">
        <v>835</v>
      </c>
      <c r="Z811" s="50">
        <v>780</v>
      </c>
      <c r="AA811" s="50" t="s">
        <v>1119</v>
      </c>
      <c r="AB811" s="50" t="s">
        <v>2740</v>
      </c>
    </row>
    <row r="812" spans="1:28" ht="15" x14ac:dyDescent="0.25">
      <c r="A812" s="50">
        <v>92</v>
      </c>
      <c r="B812" s="50">
        <v>2011</v>
      </c>
      <c r="C812" s="50" t="s">
        <v>1356</v>
      </c>
      <c r="D812" s="50" t="s">
        <v>2733</v>
      </c>
      <c r="E812" s="50" t="s">
        <v>1635</v>
      </c>
      <c r="F812" s="50" t="s">
        <v>2736</v>
      </c>
      <c r="G812" s="50" t="s">
        <v>973</v>
      </c>
      <c r="H812" s="50" t="s">
        <v>824</v>
      </c>
      <c r="I812" s="50">
        <v>1.7</v>
      </c>
      <c r="J812" s="50">
        <v>0.23013446427984349</v>
      </c>
      <c r="K812" s="50" t="s">
        <v>1561</v>
      </c>
      <c r="L812" s="50" t="s">
        <v>1250</v>
      </c>
      <c r="M812" s="50" t="s">
        <v>842</v>
      </c>
      <c r="N812" s="50" t="s">
        <v>2139</v>
      </c>
      <c r="O812" s="50">
        <v>100</v>
      </c>
      <c r="P812" s="50"/>
      <c r="Q812" s="50"/>
      <c r="R812" s="50">
        <v>4</v>
      </c>
      <c r="S812" s="50">
        <v>100</v>
      </c>
      <c r="T812" s="50"/>
      <c r="U812" s="50"/>
      <c r="V812" s="50">
        <v>3</v>
      </c>
      <c r="W812" s="50">
        <v>0.29804485948732801</v>
      </c>
      <c r="X812" s="50">
        <v>0.60405927835051543</v>
      </c>
      <c r="Y812" s="50">
        <v>838</v>
      </c>
      <c r="Z812" s="50">
        <v>786</v>
      </c>
      <c r="AA812" s="50" t="s">
        <v>1119</v>
      </c>
      <c r="AB812" s="50" t="s">
        <v>2740</v>
      </c>
    </row>
    <row r="813" spans="1:28" ht="15" x14ac:dyDescent="0.25">
      <c r="A813" s="50">
        <v>92</v>
      </c>
      <c r="B813" s="50">
        <v>2011</v>
      </c>
      <c r="C813" s="50" t="s">
        <v>1356</v>
      </c>
      <c r="D813" s="50" t="s">
        <v>2733</v>
      </c>
      <c r="E813" s="50" t="s">
        <v>1635</v>
      </c>
      <c r="F813" s="50" t="s">
        <v>2736</v>
      </c>
      <c r="G813" s="50" t="s">
        <v>973</v>
      </c>
      <c r="H813" s="50" t="s">
        <v>824</v>
      </c>
      <c r="I813" s="50">
        <v>100</v>
      </c>
      <c r="J813" s="50">
        <v>0.23013446427984349</v>
      </c>
      <c r="K813" s="50" t="s">
        <v>1561</v>
      </c>
      <c r="L813" s="50" t="s">
        <v>1250</v>
      </c>
      <c r="M813" s="50" t="s">
        <v>1649</v>
      </c>
      <c r="N813" s="50" t="s">
        <v>2139</v>
      </c>
      <c r="O813" s="50">
        <v>100</v>
      </c>
      <c r="P813" s="50"/>
      <c r="Q813" s="50"/>
      <c r="R813" s="50">
        <v>3</v>
      </c>
      <c r="S813" s="50">
        <v>100</v>
      </c>
      <c r="T813" s="50"/>
      <c r="U813" s="50"/>
      <c r="V813" s="50">
        <v>1</v>
      </c>
      <c r="W813" s="50">
        <v>1.119021160299317</v>
      </c>
      <c r="X813" s="50">
        <v>1.3537436217848591</v>
      </c>
      <c r="Y813" s="50">
        <v>829</v>
      </c>
      <c r="Z813" s="50">
        <v>766</v>
      </c>
      <c r="AA813" s="50" t="s">
        <v>1119</v>
      </c>
      <c r="AB813" s="50" t="s">
        <v>2740</v>
      </c>
    </row>
    <row r="814" spans="1:28" ht="15" x14ac:dyDescent="0.25">
      <c r="A814" s="50">
        <v>92</v>
      </c>
      <c r="B814" s="50">
        <v>2011</v>
      </c>
      <c r="C814" s="50" t="s">
        <v>1356</v>
      </c>
      <c r="D814" s="50" t="s">
        <v>2733</v>
      </c>
      <c r="E814" s="50" t="s">
        <v>1635</v>
      </c>
      <c r="F814" s="50" t="s">
        <v>2736</v>
      </c>
      <c r="G814" s="50" t="s">
        <v>973</v>
      </c>
      <c r="H814" s="50" t="s">
        <v>824</v>
      </c>
      <c r="I814" s="50">
        <v>100</v>
      </c>
      <c r="J814" s="50">
        <v>0.23013446427984349</v>
      </c>
      <c r="K814" s="50" t="s">
        <v>1561</v>
      </c>
      <c r="L814" s="50" t="s">
        <v>1250</v>
      </c>
      <c r="M814" s="50" t="s">
        <v>842</v>
      </c>
      <c r="N814" s="50" t="s">
        <v>2139</v>
      </c>
      <c r="O814" s="50">
        <v>100</v>
      </c>
      <c r="P814" s="50"/>
      <c r="Q814" s="50"/>
      <c r="R814" s="50">
        <v>1</v>
      </c>
      <c r="S814" s="50">
        <v>100</v>
      </c>
      <c r="T814" s="50"/>
      <c r="U814" s="50"/>
      <c r="V814" s="50">
        <v>1</v>
      </c>
      <c r="W814" s="50">
        <v>0</v>
      </c>
      <c r="X814" s="50">
        <v>2.0202020202020199</v>
      </c>
      <c r="Y814" s="50">
        <v>841</v>
      </c>
      <c r="Z814" s="50">
        <v>793</v>
      </c>
      <c r="AA814" s="50" t="s">
        <v>1119</v>
      </c>
      <c r="AB814" s="50" t="s">
        <v>2740</v>
      </c>
    </row>
    <row r="815" spans="1:28" ht="15" x14ac:dyDescent="0.25">
      <c r="A815" s="50">
        <v>92</v>
      </c>
      <c r="B815" s="50">
        <v>2011</v>
      </c>
      <c r="C815" s="50" t="s">
        <v>1356</v>
      </c>
      <c r="D815" s="50" t="s">
        <v>2733</v>
      </c>
      <c r="E815" s="50" t="s">
        <v>1635</v>
      </c>
      <c r="F815" s="50" t="s">
        <v>2736</v>
      </c>
      <c r="G815" s="50" t="s">
        <v>973</v>
      </c>
      <c r="H815" s="50" t="s">
        <v>824</v>
      </c>
      <c r="I815" s="50">
        <v>1.7</v>
      </c>
      <c r="J815" s="50">
        <v>0.23013446427984349</v>
      </c>
      <c r="K815" s="50" t="s">
        <v>1561</v>
      </c>
      <c r="L815" s="50" t="s">
        <v>1250</v>
      </c>
      <c r="M815" s="50" t="s">
        <v>1649</v>
      </c>
      <c r="N815" s="50" t="s">
        <v>2139</v>
      </c>
      <c r="O815" s="50">
        <v>100</v>
      </c>
      <c r="P815" s="50"/>
      <c r="Q815" s="50"/>
      <c r="R815" s="50">
        <v>1</v>
      </c>
      <c r="S815" s="50">
        <v>100</v>
      </c>
      <c r="T815" s="50"/>
      <c r="U815" s="50"/>
      <c r="V815" s="50">
        <v>0</v>
      </c>
      <c r="W815" s="50">
        <v>1.108612372002693</v>
      </c>
      <c r="X815" s="50">
        <v>2.6866671666791668</v>
      </c>
      <c r="Y815" s="50">
        <v>832</v>
      </c>
      <c r="Z815" s="50">
        <v>773</v>
      </c>
      <c r="AA815" s="50" t="s">
        <v>1119</v>
      </c>
      <c r="AB815" s="50" t="s">
        <v>2740</v>
      </c>
    </row>
    <row r="816" spans="1:28" ht="15" x14ac:dyDescent="0.25">
      <c r="A816" s="50">
        <v>92</v>
      </c>
      <c r="B816" s="50">
        <v>2011</v>
      </c>
      <c r="C816" s="50" t="s">
        <v>1356</v>
      </c>
      <c r="D816" s="50" t="s">
        <v>2733</v>
      </c>
      <c r="E816" s="50" t="s">
        <v>1635</v>
      </c>
      <c r="F816" s="50" t="s">
        <v>2736</v>
      </c>
      <c r="G816" s="50" t="s">
        <v>973</v>
      </c>
      <c r="H816" s="50" t="s">
        <v>824</v>
      </c>
      <c r="I816" s="50">
        <v>1.7</v>
      </c>
      <c r="J816" s="50">
        <v>0.23013446427984349</v>
      </c>
      <c r="K816" s="50" t="s">
        <v>1561</v>
      </c>
      <c r="L816" s="50" t="s">
        <v>1250</v>
      </c>
      <c r="M816" s="50" t="s">
        <v>1649</v>
      </c>
      <c r="N816" s="50" t="s">
        <v>2139</v>
      </c>
      <c r="O816" s="50">
        <v>100</v>
      </c>
      <c r="P816" s="50"/>
      <c r="Q816" s="50"/>
      <c r="R816" s="50">
        <v>0</v>
      </c>
      <c r="S816" s="50">
        <v>100</v>
      </c>
      <c r="T816" s="50"/>
      <c r="U816" s="50"/>
      <c r="V816" s="50">
        <v>0</v>
      </c>
      <c r="W816" s="50">
        <v>0</v>
      </c>
      <c r="X816" s="50">
        <v>4.0199004975124382</v>
      </c>
      <c r="Y816" s="50">
        <v>838</v>
      </c>
      <c r="Z816" s="50">
        <v>787</v>
      </c>
      <c r="AA816" s="50" t="s">
        <v>1119</v>
      </c>
      <c r="AB816" s="50" t="s">
        <v>2740</v>
      </c>
    </row>
    <row r="817" spans="1:28" ht="15" x14ac:dyDescent="0.25">
      <c r="A817" s="50">
        <v>92</v>
      </c>
      <c r="B817" s="50">
        <v>2011</v>
      </c>
      <c r="C817" s="50" t="s">
        <v>1356</v>
      </c>
      <c r="D817" s="50" t="s">
        <v>2733</v>
      </c>
      <c r="E817" s="50" t="s">
        <v>1635</v>
      </c>
      <c r="F817" s="50" t="s">
        <v>2736</v>
      </c>
      <c r="G817" s="50" t="s">
        <v>973</v>
      </c>
      <c r="H817" s="50" t="s">
        <v>824</v>
      </c>
      <c r="I817" s="50">
        <v>1.7</v>
      </c>
      <c r="J817" s="50">
        <v>0.23013446427984349</v>
      </c>
      <c r="K817" s="50" t="s">
        <v>1561</v>
      </c>
      <c r="L817" s="50" t="s">
        <v>1250</v>
      </c>
      <c r="M817" s="50" t="s">
        <v>1649</v>
      </c>
      <c r="N817" s="50" t="s">
        <v>2139</v>
      </c>
      <c r="O817" s="50">
        <v>100</v>
      </c>
      <c r="P817" s="50"/>
      <c r="Q817" s="50"/>
      <c r="R817" s="50">
        <v>0</v>
      </c>
      <c r="S817" s="50">
        <v>100</v>
      </c>
      <c r="T817" s="50"/>
      <c r="U817" s="50"/>
      <c r="V817" s="50">
        <v>0</v>
      </c>
      <c r="W817" s="50">
        <v>0</v>
      </c>
      <c r="X817" s="50">
        <v>4.0199004975124382</v>
      </c>
      <c r="Y817" s="50">
        <v>841</v>
      </c>
      <c r="Z817" s="50">
        <v>794</v>
      </c>
      <c r="AA817" s="50" t="s">
        <v>1119</v>
      </c>
      <c r="AB817" s="50" t="s">
        <v>2740</v>
      </c>
    </row>
    <row r="818" spans="1:28" ht="15" x14ac:dyDescent="0.25">
      <c r="A818" s="50">
        <v>92</v>
      </c>
      <c r="B818" s="50">
        <v>2011</v>
      </c>
      <c r="C818" s="50" t="s">
        <v>1356</v>
      </c>
      <c r="D818" s="50" t="s">
        <v>820</v>
      </c>
      <c r="E818" s="50" t="s">
        <v>1649</v>
      </c>
      <c r="F818" s="50" t="s">
        <v>2736</v>
      </c>
      <c r="G818" s="50" t="s">
        <v>973</v>
      </c>
      <c r="H818" s="50" t="s">
        <v>824</v>
      </c>
      <c r="I818" s="50">
        <v>1.7</v>
      </c>
      <c r="J818" s="50">
        <v>11.046454285432491</v>
      </c>
      <c r="K818" s="50" t="s">
        <v>1561</v>
      </c>
      <c r="L818" s="50" t="s">
        <v>1250</v>
      </c>
      <c r="M818" s="50" t="s">
        <v>842</v>
      </c>
      <c r="N818" s="50" t="s">
        <v>2139</v>
      </c>
      <c r="O818" s="50">
        <v>100</v>
      </c>
      <c r="P818" s="50"/>
      <c r="Q818" s="50"/>
      <c r="R818" s="50">
        <v>100</v>
      </c>
      <c r="S818" s="50">
        <v>100</v>
      </c>
      <c r="T818" s="50"/>
      <c r="U818" s="50"/>
      <c r="V818" s="50">
        <v>100</v>
      </c>
      <c r="W818" s="50">
        <v>0</v>
      </c>
      <c r="X818" s="50">
        <v>4.0199004975124382</v>
      </c>
      <c r="Y818" s="50">
        <v>831</v>
      </c>
      <c r="Z818" s="50">
        <v>767</v>
      </c>
      <c r="AA818" s="50" t="s">
        <v>1119</v>
      </c>
      <c r="AB818" s="50" t="s">
        <v>2740</v>
      </c>
    </row>
    <row r="819" spans="1:28" ht="15" x14ac:dyDescent="0.25">
      <c r="A819" s="50">
        <v>92</v>
      </c>
      <c r="B819" s="50">
        <v>2011</v>
      </c>
      <c r="C819" s="50" t="s">
        <v>1356</v>
      </c>
      <c r="D819" s="50" t="s">
        <v>820</v>
      </c>
      <c r="E819" s="50" t="s">
        <v>1649</v>
      </c>
      <c r="F819" s="50" t="s">
        <v>2736</v>
      </c>
      <c r="G819" s="50" t="s">
        <v>973</v>
      </c>
      <c r="H819" s="50" t="s">
        <v>824</v>
      </c>
      <c r="I819" s="50">
        <v>1.7</v>
      </c>
      <c r="J819" s="50">
        <v>11.046454285432491</v>
      </c>
      <c r="K819" s="50" t="s">
        <v>1561</v>
      </c>
      <c r="L819" s="50" t="s">
        <v>1250</v>
      </c>
      <c r="M819" s="50" t="s">
        <v>1635</v>
      </c>
      <c r="N819" s="50" t="s">
        <v>2139</v>
      </c>
      <c r="O819" s="50">
        <v>100</v>
      </c>
      <c r="P819" s="50"/>
      <c r="Q819" s="50"/>
      <c r="R819" s="50">
        <v>100</v>
      </c>
      <c r="S819" s="50">
        <v>100</v>
      </c>
      <c r="T819" s="50"/>
      <c r="U819" s="50"/>
      <c r="V819" s="50">
        <v>100</v>
      </c>
      <c r="W819" s="50">
        <v>0</v>
      </c>
      <c r="X819" s="50">
        <v>4.0199004975124382</v>
      </c>
      <c r="Y819" s="50">
        <v>831</v>
      </c>
      <c r="Z819" s="50">
        <v>768</v>
      </c>
      <c r="AA819" s="50" t="s">
        <v>1119</v>
      </c>
      <c r="AB819" s="50" t="s">
        <v>2740</v>
      </c>
    </row>
    <row r="820" spans="1:28" ht="15" x14ac:dyDescent="0.25">
      <c r="A820" s="50">
        <v>92</v>
      </c>
      <c r="B820" s="50">
        <v>2011</v>
      </c>
      <c r="C820" s="50" t="s">
        <v>1356</v>
      </c>
      <c r="D820" s="50" t="s">
        <v>820</v>
      </c>
      <c r="E820" s="50" t="s">
        <v>1649</v>
      </c>
      <c r="F820" s="50" t="s">
        <v>2736</v>
      </c>
      <c r="G820" s="50" t="s">
        <v>973</v>
      </c>
      <c r="H820" s="50" t="s">
        <v>824</v>
      </c>
      <c r="I820" s="50">
        <v>1.7</v>
      </c>
      <c r="J820" s="50">
        <v>11.046454285432491</v>
      </c>
      <c r="K820" s="50" t="s">
        <v>1561</v>
      </c>
      <c r="L820" s="50" t="s">
        <v>1250</v>
      </c>
      <c r="M820" s="50" t="s">
        <v>1654</v>
      </c>
      <c r="N820" s="50" t="s">
        <v>2139</v>
      </c>
      <c r="O820" s="50">
        <v>100</v>
      </c>
      <c r="P820" s="50"/>
      <c r="Q820" s="50"/>
      <c r="R820" s="50">
        <v>100</v>
      </c>
      <c r="S820" s="50">
        <v>100</v>
      </c>
      <c r="T820" s="50"/>
      <c r="U820" s="50"/>
      <c r="V820" s="50">
        <v>100</v>
      </c>
      <c r="W820" s="50">
        <v>0</v>
      </c>
      <c r="X820" s="50">
        <v>4.0199004975124382</v>
      </c>
      <c r="Y820" s="50">
        <v>831</v>
      </c>
      <c r="Z820" s="50">
        <v>771</v>
      </c>
      <c r="AA820" s="50" t="s">
        <v>1119</v>
      </c>
      <c r="AB820" s="50" t="s">
        <v>2740</v>
      </c>
    </row>
    <row r="821" spans="1:28" ht="15" x14ac:dyDescent="0.25">
      <c r="A821" s="50">
        <v>92</v>
      </c>
      <c r="B821" s="50">
        <v>2011</v>
      </c>
      <c r="C821" s="50" t="s">
        <v>1356</v>
      </c>
      <c r="D821" s="50" t="s">
        <v>820</v>
      </c>
      <c r="E821" s="50" t="s">
        <v>1649</v>
      </c>
      <c r="F821" s="50" t="s">
        <v>2736</v>
      </c>
      <c r="G821" s="50" t="s">
        <v>973</v>
      </c>
      <c r="H821" s="50" t="s">
        <v>824</v>
      </c>
      <c r="I821" s="50">
        <v>100</v>
      </c>
      <c r="J821" s="50">
        <v>11.046454285432491</v>
      </c>
      <c r="K821" s="50" t="s">
        <v>1561</v>
      </c>
      <c r="L821" s="50" t="s">
        <v>1250</v>
      </c>
      <c r="M821" s="50" t="s">
        <v>842</v>
      </c>
      <c r="N821" s="50" t="s">
        <v>2139</v>
      </c>
      <c r="O821" s="50">
        <v>100</v>
      </c>
      <c r="P821" s="50"/>
      <c r="Q821" s="50"/>
      <c r="R821" s="50">
        <v>100</v>
      </c>
      <c r="S821" s="50">
        <v>100</v>
      </c>
      <c r="T821" s="50"/>
      <c r="U821" s="50"/>
      <c r="V821" s="50">
        <v>100</v>
      </c>
      <c r="W821" s="50">
        <v>0</v>
      </c>
      <c r="X821" s="50">
        <v>4.0199004975124382</v>
      </c>
      <c r="Y821" s="50">
        <v>834</v>
      </c>
      <c r="Z821" s="50">
        <v>774</v>
      </c>
      <c r="AA821" s="50" t="s">
        <v>1119</v>
      </c>
      <c r="AB821" s="50" t="s">
        <v>2740</v>
      </c>
    </row>
    <row r="822" spans="1:28" ht="15" x14ac:dyDescent="0.25">
      <c r="A822" s="50">
        <v>92</v>
      </c>
      <c r="B822" s="50">
        <v>2011</v>
      </c>
      <c r="C822" s="50" t="s">
        <v>1356</v>
      </c>
      <c r="D822" s="50" t="s">
        <v>820</v>
      </c>
      <c r="E822" s="50" t="s">
        <v>1649</v>
      </c>
      <c r="F822" s="50" t="s">
        <v>2736</v>
      </c>
      <c r="G822" s="50" t="s">
        <v>973</v>
      </c>
      <c r="H822" s="50" t="s">
        <v>824</v>
      </c>
      <c r="I822" s="50">
        <v>1.7</v>
      </c>
      <c r="J822" s="50">
        <v>5.5232271427162436</v>
      </c>
      <c r="K822" s="50" t="s">
        <v>1561</v>
      </c>
      <c r="L822" s="50" t="s">
        <v>1250</v>
      </c>
      <c r="M822" s="50" t="s">
        <v>1635</v>
      </c>
      <c r="N822" s="50" t="s">
        <v>2139</v>
      </c>
      <c r="O822" s="50">
        <v>100</v>
      </c>
      <c r="P822" s="50"/>
      <c r="Q822" s="50"/>
      <c r="R822" s="50">
        <v>100</v>
      </c>
      <c r="S822" s="50">
        <v>100</v>
      </c>
      <c r="T822" s="50"/>
      <c r="U822" s="50"/>
      <c r="V822" s="50">
        <v>93</v>
      </c>
      <c r="W822" s="50">
        <v>2.7802464923066981</v>
      </c>
      <c r="X822" s="50">
        <v>2.1539787692553278</v>
      </c>
      <c r="Y822" s="50">
        <v>836</v>
      </c>
      <c r="Z822" s="50">
        <v>782</v>
      </c>
      <c r="AA822" s="50" t="s">
        <v>1119</v>
      </c>
      <c r="AB822" s="50" t="s">
        <v>2740</v>
      </c>
    </row>
    <row r="823" spans="1:28" ht="15" x14ac:dyDescent="0.25">
      <c r="A823" s="50">
        <v>92</v>
      </c>
      <c r="B823" s="50">
        <v>2011</v>
      </c>
      <c r="C823" s="50" t="s">
        <v>1356</v>
      </c>
      <c r="D823" s="50" t="s">
        <v>820</v>
      </c>
      <c r="E823" s="50" t="s">
        <v>1649</v>
      </c>
      <c r="F823" s="50" t="s">
        <v>2736</v>
      </c>
      <c r="G823" s="50" t="s">
        <v>973</v>
      </c>
      <c r="H823" s="50" t="s">
        <v>824</v>
      </c>
      <c r="I823" s="50">
        <v>1.7</v>
      </c>
      <c r="J823" s="50">
        <v>11.046454285432491</v>
      </c>
      <c r="K823" s="50" t="s">
        <v>1561</v>
      </c>
      <c r="L823" s="50" t="s">
        <v>1250</v>
      </c>
      <c r="M823" s="50" t="s">
        <v>842</v>
      </c>
      <c r="N823" s="50" t="s">
        <v>2139</v>
      </c>
      <c r="O823" s="50">
        <v>100</v>
      </c>
      <c r="P823" s="50"/>
      <c r="Q823" s="50"/>
      <c r="R823" s="50">
        <v>100</v>
      </c>
      <c r="S823" s="50">
        <v>100</v>
      </c>
      <c r="T823" s="50"/>
      <c r="U823" s="50"/>
      <c r="V823" s="50">
        <v>98</v>
      </c>
      <c r="W823" s="50">
        <v>1.629539091755188</v>
      </c>
      <c r="X823" s="50">
        <v>2.4201025330201782</v>
      </c>
      <c r="Y823" s="50">
        <v>837</v>
      </c>
      <c r="Z823" s="50">
        <v>781</v>
      </c>
      <c r="AA823" s="50" t="s">
        <v>1119</v>
      </c>
      <c r="AB823" s="50" t="s">
        <v>2740</v>
      </c>
    </row>
    <row r="824" spans="1:28" ht="15" x14ac:dyDescent="0.25">
      <c r="A824" s="50">
        <v>92</v>
      </c>
      <c r="B824" s="50">
        <v>2011</v>
      </c>
      <c r="C824" s="50" t="s">
        <v>1356</v>
      </c>
      <c r="D824" s="50" t="s">
        <v>820</v>
      </c>
      <c r="E824" s="50" t="s">
        <v>1649</v>
      </c>
      <c r="F824" s="50" t="s">
        <v>2736</v>
      </c>
      <c r="G824" s="50" t="s">
        <v>973</v>
      </c>
      <c r="H824" s="50" t="s">
        <v>824</v>
      </c>
      <c r="I824" s="50">
        <v>100</v>
      </c>
      <c r="J824" s="50">
        <v>11.046454285432491</v>
      </c>
      <c r="K824" s="50" t="s">
        <v>1561</v>
      </c>
      <c r="L824" s="50" t="s">
        <v>1250</v>
      </c>
      <c r="M824" s="50" t="s">
        <v>1635</v>
      </c>
      <c r="N824" s="50" t="s">
        <v>2139</v>
      </c>
      <c r="O824" s="50">
        <v>100</v>
      </c>
      <c r="P824" s="50"/>
      <c r="Q824" s="50"/>
      <c r="R824" s="50">
        <v>100</v>
      </c>
      <c r="S824" s="50">
        <v>100</v>
      </c>
      <c r="T824" s="50"/>
      <c r="U824" s="50"/>
      <c r="V824" s="50">
        <v>99</v>
      </c>
      <c r="W824" s="50">
        <v>1.108612372002693</v>
      </c>
      <c r="X824" s="50">
        <v>2.6866671666791668</v>
      </c>
      <c r="Y824" s="50">
        <v>837</v>
      </c>
      <c r="Z824" s="50">
        <v>782</v>
      </c>
      <c r="AA824" s="50" t="s">
        <v>1119</v>
      </c>
      <c r="AB824" s="50" t="s">
        <v>2740</v>
      </c>
    </row>
    <row r="825" spans="1:28" ht="15" x14ac:dyDescent="0.25">
      <c r="A825" s="50">
        <v>92</v>
      </c>
      <c r="B825" s="50">
        <v>2011</v>
      </c>
      <c r="C825" s="50" t="s">
        <v>1356</v>
      </c>
      <c r="D825" s="50" t="s">
        <v>820</v>
      </c>
      <c r="E825" s="50" t="s">
        <v>1649</v>
      </c>
      <c r="F825" s="50" t="s">
        <v>2736</v>
      </c>
      <c r="G825" s="50" t="s">
        <v>973</v>
      </c>
      <c r="H825" s="50" t="s">
        <v>824</v>
      </c>
      <c r="I825" s="50">
        <v>1.7</v>
      </c>
      <c r="J825" s="50">
        <v>11.046454285432491</v>
      </c>
      <c r="K825" s="50" t="s">
        <v>1561</v>
      </c>
      <c r="L825" s="50" t="s">
        <v>1250</v>
      </c>
      <c r="M825" s="50" t="s">
        <v>1635</v>
      </c>
      <c r="N825" s="50" t="s">
        <v>2139</v>
      </c>
      <c r="O825" s="50">
        <v>100</v>
      </c>
      <c r="P825" s="50"/>
      <c r="Q825" s="50"/>
      <c r="R825" s="50">
        <v>100</v>
      </c>
      <c r="S825" s="50">
        <v>100</v>
      </c>
      <c r="T825" s="50"/>
      <c r="U825" s="50"/>
      <c r="V825" s="50">
        <v>98</v>
      </c>
      <c r="W825" s="50">
        <v>1.629539091755188</v>
      </c>
      <c r="X825" s="50">
        <v>2.4201025330201782</v>
      </c>
      <c r="Y825" s="50">
        <v>843</v>
      </c>
      <c r="Z825" s="50">
        <v>796</v>
      </c>
      <c r="AA825" s="50" t="s">
        <v>1119</v>
      </c>
      <c r="AB825" s="50" t="s">
        <v>2740</v>
      </c>
    </row>
    <row r="826" spans="1:28" ht="15" x14ac:dyDescent="0.25">
      <c r="A826" s="50">
        <v>92</v>
      </c>
      <c r="B826" s="50">
        <v>2011</v>
      </c>
      <c r="C826" s="50" t="s">
        <v>1356</v>
      </c>
      <c r="D826" s="50" t="s">
        <v>820</v>
      </c>
      <c r="E826" s="50" t="s">
        <v>1649</v>
      </c>
      <c r="F826" s="50" t="s">
        <v>2736</v>
      </c>
      <c r="G826" s="50" t="s">
        <v>973</v>
      </c>
      <c r="H826" s="50" t="s">
        <v>824</v>
      </c>
      <c r="I826" s="50">
        <v>1.7</v>
      </c>
      <c r="J826" s="50">
        <v>11.046454285432491</v>
      </c>
      <c r="K826" s="50" t="s">
        <v>1561</v>
      </c>
      <c r="L826" s="50" t="s">
        <v>1250</v>
      </c>
      <c r="M826" s="50" t="s">
        <v>1654</v>
      </c>
      <c r="N826" s="50" t="s">
        <v>2139</v>
      </c>
      <c r="O826" s="50">
        <v>100</v>
      </c>
      <c r="P826" s="50"/>
      <c r="Q826" s="50"/>
      <c r="R826" s="50">
        <v>100</v>
      </c>
      <c r="S826" s="50">
        <v>100</v>
      </c>
      <c r="T826" s="50"/>
      <c r="U826" s="50"/>
      <c r="V826" s="50">
        <v>100</v>
      </c>
      <c r="W826" s="50">
        <v>0</v>
      </c>
      <c r="X826" s="50">
        <v>4.0199004975124382</v>
      </c>
      <c r="Y826" s="50">
        <v>834</v>
      </c>
      <c r="Z826" s="50">
        <v>778</v>
      </c>
      <c r="AA826" s="50" t="s">
        <v>1119</v>
      </c>
      <c r="AB826" s="50" t="s">
        <v>2740</v>
      </c>
    </row>
    <row r="827" spans="1:28" ht="15" x14ac:dyDescent="0.25">
      <c r="A827" s="50">
        <v>92</v>
      </c>
      <c r="B827" s="50">
        <v>2011</v>
      </c>
      <c r="C827" s="50" t="s">
        <v>1356</v>
      </c>
      <c r="D827" s="50" t="s">
        <v>820</v>
      </c>
      <c r="E827" s="50" t="s">
        <v>1649</v>
      </c>
      <c r="F827" s="50" t="s">
        <v>2736</v>
      </c>
      <c r="G827" s="50" t="s">
        <v>973</v>
      </c>
      <c r="H827" s="50" t="s">
        <v>824</v>
      </c>
      <c r="I827" s="50">
        <v>1.7</v>
      </c>
      <c r="J827" s="50">
        <v>11.046454285432491</v>
      </c>
      <c r="K827" s="50" t="s">
        <v>1561</v>
      </c>
      <c r="L827" s="50" t="s">
        <v>1250</v>
      </c>
      <c r="M827" s="50" t="s">
        <v>1635</v>
      </c>
      <c r="N827" s="50" t="s">
        <v>2139</v>
      </c>
      <c r="O827" s="50">
        <v>100</v>
      </c>
      <c r="P827" s="50"/>
      <c r="Q827" s="50"/>
      <c r="R827" s="50">
        <v>100</v>
      </c>
      <c r="S827" s="50">
        <v>100</v>
      </c>
      <c r="T827" s="50"/>
      <c r="U827" s="50"/>
      <c r="V827" s="50">
        <v>99</v>
      </c>
      <c r="W827" s="50">
        <v>1.108612372002693</v>
      </c>
      <c r="X827" s="50">
        <v>2.6866671666791668</v>
      </c>
      <c r="Y827" s="50">
        <v>834</v>
      </c>
      <c r="Z827" s="50">
        <v>775</v>
      </c>
      <c r="AA827" s="50" t="s">
        <v>1119</v>
      </c>
      <c r="AB827" s="50" t="s">
        <v>2740</v>
      </c>
    </row>
    <row r="828" spans="1:28" ht="15" x14ac:dyDescent="0.25">
      <c r="A828" s="50">
        <v>92</v>
      </c>
      <c r="B828" s="50">
        <v>2011</v>
      </c>
      <c r="C828" s="50" t="s">
        <v>1356</v>
      </c>
      <c r="D828" s="50" t="s">
        <v>820</v>
      </c>
      <c r="E828" s="50" t="s">
        <v>1649</v>
      </c>
      <c r="F828" s="50" t="s">
        <v>2736</v>
      </c>
      <c r="G828" s="50" t="s">
        <v>973</v>
      </c>
      <c r="H828" s="50" t="s">
        <v>824</v>
      </c>
      <c r="I828" s="50">
        <v>1.7</v>
      </c>
      <c r="J828" s="50">
        <v>11.046454285432491</v>
      </c>
      <c r="K828" s="50" t="s">
        <v>1561</v>
      </c>
      <c r="L828" s="50" t="s">
        <v>1250</v>
      </c>
      <c r="M828" s="50" t="s">
        <v>1654</v>
      </c>
      <c r="N828" s="50" t="s">
        <v>2139</v>
      </c>
      <c r="O828" s="50">
        <v>100</v>
      </c>
      <c r="P828" s="50"/>
      <c r="Q828" s="50"/>
      <c r="R828" s="50">
        <v>99</v>
      </c>
      <c r="S828" s="50">
        <v>100</v>
      </c>
      <c r="T828" s="50"/>
      <c r="U828" s="50"/>
      <c r="V828" s="50">
        <v>99</v>
      </c>
      <c r="W828" s="50">
        <v>0</v>
      </c>
      <c r="X828" s="50">
        <v>2.0202020202020199</v>
      </c>
      <c r="Y828" s="50">
        <v>837</v>
      </c>
      <c r="Z828" s="50">
        <v>785</v>
      </c>
      <c r="AA828" s="50" t="s">
        <v>1119</v>
      </c>
      <c r="AB828" s="50" t="s">
        <v>2740</v>
      </c>
    </row>
    <row r="829" spans="1:28" ht="15" x14ac:dyDescent="0.25">
      <c r="A829" s="50">
        <v>92</v>
      </c>
      <c r="B829" s="50">
        <v>2011</v>
      </c>
      <c r="C829" s="50" t="s">
        <v>1356</v>
      </c>
      <c r="D829" s="50" t="s">
        <v>820</v>
      </c>
      <c r="E829" s="50" t="s">
        <v>1649</v>
      </c>
      <c r="F829" s="50" t="s">
        <v>2736</v>
      </c>
      <c r="G829" s="50" t="s">
        <v>973</v>
      </c>
      <c r="H829" s="50" t="s">
        <v>824</v>
      </c>
      <c r="I829" s="50">
        <v>1.7</v>
      </c>
      <c r="J829" s="50">
        <v>11.046454285432491</v>
      </c>
      <c r="K829" s="50" t="s">
        <v>1561</v>
      </c>
      <c r="L829" s="50" t="s">
        <v>1250</v>
      </c>
      <c r="M829" s="50" t="s">
        <v>1654</v>
      </c>
      <c r="N829" s="50" t="s">
        <v>2139</v>
      </c>
      <c r="O829" s="50">
        <v>100</v>
      </c>
      <c r="P829" s="50"/>
      <c r="Q829" s="50"/>
      <c r="R829" s="50">
        <v>99</v>
      </c>
      <c r="S829" s="50">
        <v>100</v>
      </c>
      <c r="T829" s="50"/>
      <c r="U829" s="50"/>
      <c r="V829" s="50">
        <v>98</v>
      </c>
      <c r="W829" s="50">
        <v>0.70329955202396333</v>
      </c>
      <c r="X829" s="50">
        <v>1.5203050917336629</v>
      </c>
      <c r="Y829" s="50">
        <v>843</v>
      </c>
      <c r="Z829" s="50">
        <v>799</v>
      </c>
      <c r="AA829" s="50" t="s">
        <v>1119</v>
      </c>
      <c r="AB829" s="50" t="s">
        <v>2740</v>
      </c>
    </row>
    <row r="830" spans="1:28" ht="15" x14ac:dyDescent="0.25">
      <c r="A830" s="50">
        <v>92</v>
      </c>
      <c r="B830" s="50">
        <v>2011</v>
      </c>
      <c r="C830" s="50" t="s">
        <v>1356</v>
      </c>
      <c r="D830" s="50" t="s">
        <v>820</v>
      </c>
      <c r="E830" s="50" t="s">
        <v>1649</v>
      </c>
      <c r="F830" s="50" t="s">
        <v>2736</v>
      </c>
      <c r="G830" s="50" t="s">
        <v>973</v>
      </c>
      <c r="H830" s="50" t="s">
        <v>824</v>
      </c>
      <c r="I830" s="50">
        <v>100</v>
      </c>
      <c r="J830" s="50">
        <v>11.046454285432491</v>
      </c>
      <c r="K830" s="50" t="s">
        <v>1561</v>
      </c>
      <c r="L830" s="50" t="s">
        <v>1250</v>
      </c>
      <c r="M830" s="50" t="s">
        <v>842</v>
      </c>
      <c r="N830" s="50" t="s">
        <v>2139</v>
      </c>
      <c r="O830" s="50">
        <v>100</v>
      </c>
      <c r="P830" s="50"/>
      <c r="Q830" s="50"/>
      <c r="R830" s="50">
        <v>99</v>
      </c>
      <c r="S830" s="50">
        <v>100</v>
      </c>
      <c r="T830" s="50"/>
      <c r="U830" s="50"/>
      <c r="V830" s="50">
        <v>98</v>
      </c>
      <c r="W830" s="50">
        <v>0.70329955202396333</v>
      </c>
      <c r="X830" s="50">
        <v>1.5203050917336629</v>
      </c>
      <c r="Y830" s="50">
        <v>840</v>
      </c>
      <c r="Z830" s="50">
        <v>788</v>
      </c>
      <c r="AA830" s="50" t="s">
        <v>1119</v>
      </c>
      <c r="AB830" s="50" t="s">
        <v>2740</v>
      </c>
    </row>
    <row r="831" spans="1:28" ht="15" x14ac:dyDescent="0.25">
      <c r="A831" s="50">
        <v>92</v>
      </c>
      <c r="B831" s="50">
        <v>2011</v>
      </c>
      <c r="C831" s="50" t="s">
        <v>1356</v>
      </c>
      <c r="D831" s="50" t="s">
        <v>820</v>
      </c>
      <c r="E831" s="50" t="s">
        <v>1649</v>
      </c>
      <c r="F831" s="50" t="s">
        <v>2736</v>
      </c>
      <c r="G831" s="50" t="s">
        <v>973</v>
      </c>
      <c r="H831" s="50" t="s">
        <v>824</v>
      </c>
      <c r="I831" s="50">
        <v>1.7</v>
      </c>
      <c r="J831" s="50">
        <v>5.5232271427162436</v>
      </c>
      <c r="K831" s="50" t="s">
        <v>1561</v>
      </c>
      <c r="L831" s="50" t="s">
        <v>1250</v>
      </c>
      <c r="M831" s="50" t="s">
        <v>842</v>
      </c>
      <c r="N831" s="50" t="s">
        <v>2139</v>
      </c>
      <c r="O831" s="50">
        <v>100</v>
      </c>
      <c r="P831" s="50"/>
      <c r="Q831" s="50"/>
      <c r="R831" s="50">
        <v>99</v>
      </c>
      <c r="S831" s="50">
        <v>100</v>
      </c>
      <c r="T831" s="50"/>
      <c r="U831" s="50"/>
      <c r="V831" s="50">
        <v>96</v>
      </c>
      <c r="W831" s="50">
        <v>1.417066019786644</v>
      </c>
      <c r="X831" s="50">
        <v>1.2705176767676769</v>
      </c>
      <c r="Y831" s="50">
        <v>836</v>
      </c>
      <c r="Z831" s="50">
        <v>781</v>
      </c>
      <c r="AA831" s="50" t="s">
        <v>1119</v>
      </c>
      <c r="AB831" s="50" t="s">
        <v>2740</v>
      </c>
    </row>
    <row r="832" spans="1:28" ht="15" x14ac:dyDescent="0.25">
      <c r="A832" s="50">
        <v>92</v>
      </c>
      <c r="B832" s="50">
        <v>2011</v>
      </c>
      <c r="C832" s="50" t="s">
        <v>1356</v>
      </c>
      <c r="D832" s="50" t="s">
        <v>820</v>
      </c>
      <c r="E832" s="50" t="s">
        <v>1649</v>
      </c>
      <c r="F832" s="50" t="s">
        <v>2736</v>
      </c>
      <c r="G832" s="50" t="s">
        <v>973</v>
      </c>
      <c r="H832" s="50" t="s">
        <v>824</v>
      </c>
      <c r="I832" s="50">
        <v>1.7</v>
      </c>
      <c r="J832" s="50">
        <v>11.046454285432491</v>
      </c>
      <c r="K832" s="50" t="s">
        <v>1561</v>
      </c>
      <c r="L832" s="50" t="s">
        <v>1250</v>
      </c>
      <c r="M832" s="50" t="s">
        <v>1635</v>
      </c>
      <c r="N832" s="50" t="s">
        <v>2139</v>
      </c>
      <c r="O832" s="50">
        <v>100</v>
      </c>
      <c r="P832" s="50"/>
      <c r="Q832" s="50"/>
      <c r="R832" s="50">
        <v>99</v>
      </c>
      <c r="S832" s="50">
        <v>100</v>
      </c>
      <c r="T832" s="50"/>
      <c r="U832" s="50"/>
      <c r="V832" s="50">
        <v>98</v>
      </c>
      <c r="W832" s="50">
        <v>0.70329955202396333</v>
      </c>
      <c r="X832" s="50">
        <v>1.5203050917336629</v>
      </c>
      <c r="Y832" s="50">
        <v>840</v>
      </c>
      <c r="Z832" s="50">
        <v>789</v>
      </c>
      <c r="AA832" s="50" t="s">
        <v>1119</v>
      </c>
      <c r="AB832" s="50" t="s">
        <v>2740</v>
      </c>
    </row>
    <row r="833" spans="1:28" ht="15" x14ac:dyDescent="0.25">
      <c r="A833" s="50">
        <v>92</v>
      </c>
      <c r="B833" s="50">
        <v>2011</v>
      </c>
      <c r="C833" s="50" t="s">
        <v>1356</v>
      </c>
      <c r="D833" s="50" t="s">
        <v>820</v>
      </c>
      <c r="E833" s="50" t="s">
        <v>1649</v>
      </c>
      <c r="F833" s="50" t="s">
        <v>2736</v>
      </c>
      <c r="G833" s="50" t="s">
        <v>973</v>
      </c>
      <c r="H833" s="50" t="s">
        <v>824</v>
      </c>
      <c r="I833" s="50">
        <v>1.7</v>
      </c>
      <c r="J833" s="50">
        <v>11.046454285432491</v>
      </c>
      <c r="K833" s="50" t="s">
        <v>1561</v>
      </c>
      <c r="L833" s="50" t="s">
        <v>1250</v>
      </c>
      <c r="M833" s="50" t="s">
        <v>842</v>
      </c>
      <c r="N833" s="50" t="s">
        <v>2139</v>
      </c>
      <c r="O833" s="50">
        <v>100</v>
      </c>
      <c r="P833" s="50"/>
      <c r="Q833" s="50"/>
      <c r="R833" s="50">
        <v>98</v>
      </c>
      <c r="S833" s="50">
        <v>100</v>
      </c>
      <c r="T833" s="50"/>
      <c r="U833" s="50"/>
      <c r="V833" s="50">
        <v>97</v>
      </c>
      <c r="W833" s="50">
        <v>0.4157216082753532</v>
      </c>
      <c r="X833" s="50">
        <v>0.85384669331650187</v>
      </c>
      <c r="Y833" s="50">
        <v>843</v>
      </c>
      <c r="Z833" s="50">
        <v>795</v>
      </c>
      <c r="AA833" s="50" t="s">
        <v>1119</v>
      </c>
      <c r="AB833" s="50" t="s">
        <v>2740</v>
      </c>
    </row>
    <row r="834" spans="1:28" ht="15" x14ac:dyDescent="0.25">
      <c r="A834" s="50">
        <v>92</v>
      </c>
      <c r="B834" s="50">
        <v>2011</v>
      </c>
      <c r="C834" s="50" t="s">
        <v>1356</v>
      </c>
      <c r="D834" s="50" t="s">
        <v>820</v>
      </c>
      <c r="E834" s="50" t="s">
        <v>1649</v>
      </c>
      <c r="F834" s="50" t="s">
        <v>2736</v>
      </c>
      <c r="G834" s="50" t="s">
        <v>973</v>
      </c>
      <c r="H834" s="50" t="s">
        <v>824</v>
      </c>
      <c r="I834" s="50">
        <v>100</v>
      </c>
      <c r="J834" s="50">
        <v>5.5232271427162436</v>
      </c>
      <c r="K834" s="50" t="s">
        <v>1561</v>
      </c>
      <c r="L834" s="50" t="s">
        <v>1250</v>
      </c>
      <c r="M834" s="50" t="s">
        <v>1654</v>
      </c>
      <c r="N834" s="50" t="s">
        <v>2139</v>
      </c>
      <c r="O834" s="50">
        <v>100</v>
      </c>
      <c r="P834" s="50"/>
      <c r="Q834" s="50"/>
      <c r="R834" s="50">
        <v>96</v>
      </c>
      <c r="S834" s="50">
        <v>100</v>
      </c>
      <c r="T834" s="50"/>
      <c r="U834" s="50"/>
      <c r="V834" s="50">
        <v>88</v>
      </c>
      <c r="W834" s="50">
        <v>1.185623665657739</v>
      </c>
      <c r="X834" s="50">
        <v>0.35511363636363641</v>
      </c>
      <c r="Y834" s="50">
        <v>836</v>
      </c>
      <c r="Z834" s="50">
        <v>785</v>
      </c>
      <c r="AA834" s="50" t="s">
        <v>1119</v>
      </c>
      <c r="AB834" s="50" t="s">
        <v>2740</v>
      </c>
    </row>
    <row r="835" spans="1:28" ht="15" x14ac:dyDescent="0.25">
      <c r="A835" s="50">
        <v>92</v>
      </c>
      <c r="B835" s="50">
        <v>2011</v>
      </c>
      <c r="C835" s="50" t="s">
        <v>1356</v>
      </c>
      <c r="D835" s="50" t="s">
        <v>820</v>
      </c>
      <c r="E835" s="50" t="s">
        <v>1649</v>
      </c>
      <c r="F835" s="50" t="s">
        <v>2736</v>
      </c>
      <c r="G835" s="50" t="s">
        <v>973</v>
      </c>
      <c r="H835" s="50" t="s">
        <v>824</v>
      </c>
      <c r="I835" s="50">
        <v>1.7</v>
      </c>
      <c r="J835" s="50">
        <v>11.046454285432491</v>
      </c>
      <c r="K835" s="50" t="s">
        <v>1561</v>
      </c>
      <c r="L835" s="50" t="s">
        <v>1250</v>
      </c>
      <c r="M835" s="50" t="s">
        <v>1654</v>
      </c>
      <c r="N835" s="50" t="s">
        <v>2139</v>
      </c>
      <c r="O835" s="50">
        <v>100</v>
      </c>
      <c r="P835" s="50"/>
      <c r="Q835" s="50"/>
      <c r="R835" s="50">
        <v>96</v>
      </c>
      <c r="S835" s="50">
        <v>100</v>
      </c>
      <c r="T835" s="50"/>
      <c r="U835" s="50"/>
      <c r="V835" s="50">
        <v>100</v>
      </c>
      <c r="W835" s="50">
        <v>-2.2378392964904101</v>
      </c>
      <c r="X835" s="50">
        <v>2.24253516527896</v>
      </c>
      <c r="Y835" s="50">
        <v>840</v>
      </c>
      <c r="Z835" s="50">
        <v>792</v>
      </c>
      <c r="AA835" s="50" t="s">
        <v>1119</v>
      </c>
      <c r="AB835" s="50" t="s">
        <v>2740</v>
      </c>
    </row>
    <row r="836" spans="1:28" ht="15" x14ac:dyDescent="0.25">
      <c r="A836" s="50">
        <v>92</v>
      </c>
      <c r="B836" s="50">
        <v>2011</v>
      </c>
      <c r="C836" s="50" t="s">
        <v>1356</v>
      </c>
      <c r="D836" s="50" t="s">
        <v>820</v>
      </c>
      <c r="E836" s="50" t="s">
        <v>1649</v>
      </c>
      <c r="F836" s="50" t="s">
        <v>2736</v>
      </c>
      <c r="G836" s="50" t="s">
        <v>973</v>
      </c>
      <c r="H836" s="50" t="s">
        <v>824</v>
      </c>
      <c r="I836" s="50">
        <v>1.7</v>
      </c>
      <c r="J836" s="50">
        <v>5.5232271427162436</v>
      </c>
      <c r="K836" s="50" t="s">
        <v>1561</v>
      </c>
      <c r="L836" s="50" t="s">
        <v>1250</v>
      </c>
      <c r="M836" s="50" t="s">
        <v>842</v>
      </c>
      <c r="N836" s="50" t="s">
        <v>2139</v>
      </c>
      <c r="O836" s="50">
        <v>100</v>
      </c>
      <c r="P836" s="50"/>
      <c r="Q836" s="50"/>
      <c r="R836" s="50">
        <v>92</v>
      </c>
      <c r="S836" s="50">
        <v>100</v>
      </c>
      <c r="T836" s="50"/>
      <c r="U836" s="50"/>
      <c r="V836" s="50">
        <v>68</v>
      </c>
      <c r="W836" s="50">
        <v>1.688575232992825</v>
      </c>
      <c r="X836" s="50">
        <v>0.1818254475703325</v>
      </c>
      <c r="Y836" s="50">
        <v>830</v>
      </c>
      <c r="Z836" s="50">
        <v>767</v>
      </c>
      <c r="AA836" s="50" t="s">
        <v>1119</v>
      </c>
      <c r="AB836" s="50" t="s">
        <v>2740</v>
      </c>
    </row>
    <row r="837" spans="1:28" ht="15" x14ac:dyDescent="0.25">
      <c r="A837" s="50">
        <v>92</v>
      </c>
      <c r="B837" s="50">
        <v>2011</v>
      </c>
      <c r="C837" s="50" t="s">
        <v>1356</v>
      </c>
      <c r="D837" s="50" t="s">
        <v>820</v>
      </c>
      <c r="E837" s="50" t="s">
        <v>1649</v>
      </c>
      <c r="F837" s="50" t="s">
        <v>2736</v>
      </c>
      <c r="G837" s="50" t="s">
        <v>973</v>
      </c>
      <c r="H837" s="50" t="s">
        <v>824</v>
      </c>
      <c r="I837" s="50">
        <v>100</v>
      </c>
      <c r="J837" s="50">
        <v>5.5232271427162436</v>
      </c>
      <c r="K837" s="50" t="s">
        <v>1561</v>
      </c>
      <c r="L837" s="50" t="s">
        <v>1250</v>
      </c>
      <c r="M837" s="50" t="s">
        <v>842</v>
      </c>
      <c r="N837" s="50" t="s">
        <v>2139</v>
      </c>
      <c r="O837" s="50">
        <v>100</v>
      </c>
      <c r="P837" s="50"/>
      <c r="Q837" s="50"/>
      <c r="R837" s="50">
        <v>90</v>
      </c>
      <c r="S837" s="50">
        <v>100</v>
      </c>
      <c r="T837" s="50"/>
      <c r="U837" s="50"/>
      <c r="V837" s="50">
        <v>74</v>
      </c>
      <c r="W837" s="50">
        <v>1.151256022153532</v>
      </c>
      <c r="X837" s="50">
        <v>0.16308616308616311</v>
      </c>
      <c r="Y837" s="50">
        <v>833</v>
      </c>
      <c r="Z837" s="50">
        <v>774</v>
      </c>
      <c r="AA837" s="50" t="s">
        <v>1119</v>
      </c>
      <c r="AB837" s="50" t="s">
        <v>2740</v>
      </c>
    </row>
    <row r="838" spans="1:28" ht="15" x14ac:dyDescent="0.25">
      <c r="A838" s="50">
        <v>92</v>
      </c>
      <c r="B838" s="50">
        <v>2011</v>
      </c>
      <c r="C838" s="50" t="s">
        <v>1356</v>
      </c>
      <c r="D838" s="50" t="s">
        <v>820</v>
      </c>
      <c r="E838" s="50" t="s">
        <v>1649</v>
      </c>
      <c r="F838" s="50" t="s">
        <v>2736</v>
      </c>
      <c r="G838" s="50" t="s">
        <v>973</v>
      </c>
      <c r="H838" s="50" t="s">
        <v>824</v>
      </c>
      <c r="I838" s="50">
        <v>1.7</v>
      </c>
      <c r="J838" s="50">
        <v>5.5232271427162436</v>
      </c>
      <c r="K838" s="50" t="s">
        <v>1561</v>
      </c>
      <c r="L838" s="50" t="s">
        <v>1250</v>
      </c>
      <c r="M838" s="50" t="s">
        <v>1635</v>
      </c>
      <c r="N838" s="50" t="s">
        <v>2139</v>
      </c>
      <c r="O838" s="50">
        <v>100</v>
      </c>
      <c r="P838" s="50"/>
      <c r="Q838" s="50"/>
      <c r="R838" s="50">
        <v>86</v>
      </c>
      <c r="S838" s="50">
        <v>100</v>
      </c>
      <c r="T838" s="50"/>
      <c r="U838" s="50"/>
      <c r="V838" s="50">
        <v>62</v>
      </c>
      <c r="W838" s="50">
        <v>1.3257417413195429</v>
      </c>
      <c r="X838" s="50">
        <v>0.12550130013706429</v>
      </c>
      <c r="Y838" s="50">
        <v>830</v>
      </c>
      <c r="Z838" s="50">
        <v>768</v>
      </c>
      <c r="AA838" s="50" t="s">
        <v>1119</v>
      </c>
      <c r="AB838" s="50" t="s">
        <v>2740</v>
      </c>
    </row>
    <row r="839" spans="1:28" ht="15" x14ac:dyDescent="0.25">
      <c r="A839" s="50">
        <v>92</v>
      </c>
      <c r="B839" s="50">
        <v>2011</v>
      </c>
      <c r="C839" s="50" t="s">
        <v>1356</v>
      </c>
      <c r="D839" s="50" t="s">
        <v>820</v>
      </c>
      <c r="E839" s="50" t="s">
        <v>1649</v>
      </c>
      <c r="F839" s="50" t="s">
        <v>2736</v>
      </c>
      <c r="G839" s="50" t="s">
        <v>973</v>
      </c>
      <c r="H839" s="50" t="s">
        <v>824</v>
      </c>
      <c r="I839" s="50">
        <v>1.7</v>
      </c>
      <c r="J839" s="50">
        <v>5.5232271427162436</v>
      </c>
      <c r="K839" s="50" t="s">
        <v>1561</v>
      </c>
      <c r="L839" s="50" t="s">
        <v>1250</v>
      </c>
      <c r="M839" s="50" t="s">
        <v>1654</v>
      </c>
      <c r="N839" s="50" t="s">
        <v>2139</v>
      </c>
      <c r="O839" s="50">
        <v>100</v>
      </c>
      <c r="P839" s="50"/>
      <c r="Q839" s="50"/>
      <c r="R839" s="50">
        <v>84</v>
      </c>
      <c r="S839" s="50">
        <v>100</v>
      </c>
      <c r="T839" s="50"/>
      <c r="U839" s="50"/>
      <c r="V839" s="50">
        <v>58</v>
      </c>
      <c r="W839" s="50">
        <v>1.3354546843404811</v>
      </c>
      <c r="X839" s="50">
        <v>0.1154556650246305</v>
      </c>
      <c r="Y839" s="50">
        <v>830</v>
      </c>
      <c r="Z839" s="50">
        <v>771</v>
      </c>
      <c r="AA839" s="50" t="s">
        <v>1119</v>
      </c>
      <c r="AB839" s="50" t="s">
        <v>2740</v>
      </c>
    </row>
    <row r="840" spans="1:28" ht="15" x14ac:dyDescent="0.25">
      <c r="A840" s="50">
        <v>92</v>
      </c>
      <c r="B840" s="50">
        <v>2011</v>
      </c>
      <c r="C840" s="50" t="s">
        <v>1356</v>
      </c>
      <c r="D840" s="50" t="s">
        <v>820</v>
      </c>
      <c r="E840" s="50" t="s">
        <v>1649</v>
      </c>
      <c r="F840" s="50" t="s">
        <v>2736</v>
      </c>
      <c r="G840" s="50" t="s">
        <v>973</v>
      </c>
      <c r="H840" s="50" t="s">
        <v>824</v>
      </c>
      <c r="I840" s="50">
        <v>100</v>
      </c>
      <c r="J840" s="50">
        <v>5.5232271427162436</v>
      </c>
      <c r="K840" s="50" t="s">
        <v>1561</v>
      </c>
      <c r="L840" s="50" t="s">
        <v>1250</v>
      </c>
      <c r="M840" s="50" t="s">
        <v>1635</v>
      </c>
      <c r="N840" s="50" t="s">
        <v>2139</v>
      </c>
      <c r="O840" s="50">
        <v>100</v>
      </c>
      <c r="P840" s="50"/>
      <c r="Q840" s="50"/>
      <c r="R840" s="50">
        <v>83</v>
      </c>
      <c r="S840" s="50">
        <v>100</v>
      </c>
      <c r="T840" s="50"/>
      <c r="U840" s="50"/>
      <c r="V840" s="50">
        <v>64</v>
      </c>
      <c r="W840" s="50">
        <v>1.0102631188368201</v>
      </c>
      <c r="X840" s="50">
        <v>0.1142744999606268</v>
      </c>
      <c r="Y840" s="50">
        <v>833</v>
      </c>
      <c r="Z840" s="50">
        <v>775</v>
      </c>
      <c r="AA840" s="50" t="s">
        <v>1119</v>
      </c>
      <c r="AB840" s="50" t="s">
        <v>2740</v>
      </c>
    </row>
    <row r="841" spans="1:28" ht="15" x14ac:dyDescent="0.25">
      <c r="A841" s="50">
        <v>92</v>
      </c>
      <c r="B841" s="50">
        <v>2011</v>
      </c>
      <c r="C841" s="50" t="s">
        <v>1356</v>
      </c>
      <c r="D841" s="50" t="s">
        <v>820</v>
      </c>
      <c r="E841" s="50" t="s">
        <v>1649</v>
      </c>
      <c r="F841" s="50" t="s">
        <v>2736</v>
      </c>
      <c r="G841" s="50" t="s">
        <v>973</v>
      </c>
      <c r="H841" s="50" t="s">
        <v>824</v>
      </c>
      <c r="I841" s="50">
        <v>100</v>
      </c>
      <c r="J841" s="50">
        <v>5.5232271427162436</v>
      </c>
      <c r="K841" s="50" t="s">
        <v>1561</v>
      </c>
      <c r="L841" s="50" t="s">
        <v>1250</v>
      </c>
      <c r="M841" s="50" t="s">
        <v>1654</v>
      </c>
      <c r="N841" s="50" t="s">
        <v>2139</v>
      </c>
      <c r="O841" s="50">
        <v>100</v>
      </c>
      <c r="P841" s="50"/>
      <c r="Q841" s="50"/>
      <c r="R841" s="50">
        <v>81</v>
      </c>
      <c r="S841" s="50">
        <v>100</v>
      </c>
      <c r="T841" s="50"/>
      <c r="U841" s="50"/>
      <c r="V841" s="50">
        <v>58</v>
      </c>
      <c r="W841" s="50">
        <v>1.127236783242948</v>
      </c>
      <c r="X841" s="50">
        <v>0.1060281610795827</v>
      </c>
      <c r="Y841" s="50">
        <v>833</v>
      </c>
      <c r="Z841" s="50">
        <v>778</v>
      </c>
      <c r="AA841" s="50" t="s">
        <v>1119</v>
      </c>
      <c r="AB841" s="50" t="s">
        <v>2740</v>
      </c>
    </row>
    <row r="842" spans="1:28" ht="15" x14ac:dyDescent="0.25">
      <c r="A842" s="50">
        <v>92</v>
      </c>
      <c r="B842" s="50">
        <v>2011</v>
      </c>
      <c r="C842" s="50" t="s">
        <v>1356</v>
      </c>
      <c r="D842" s="50" t="s">
        <v>820</v>
      </c>
      <c r="E842" s="50" t="s">
        <v>1649</v>
      </c>
      <c r="F842" s="50" t="s">
        <v>2736</v>
      </c>
      <c r="G842" s="50" t="s">
        <v>973</v>
      </c>
      <c r="H842" s="50" t="s">
        <v>824</v>
      </c>
      <c r="I842" s="50">
        <v>1.7</v>
      </c>
      <c r="J842" s="50">
        <v>5.5232271427162436</v>
      </c>
      <c r="K842" s="50" t="s">
        <v>1561</v>
      </c>
      <c r="L842" s="50" t="s">
        <v>1250</v>
      </c>
      <c r="M842" s="50" t="s">
        <v>842</v>
      </c>
      <c r="N842" s="50" t="s">
        <v>2139</v>
      </c>
      <c r="O842" s="50">
        <v>100</v>
      </c>
      <c r="P842" s="50"/>
      <c r="Q842" s="50"/>
      <c r="R842" s="50">
        <v>69</v>
      </c>
      <c r="S842" s="50">
        <v>100</v>
      </c>
      <c r="T842" s="50"/>
      <c r="U842" s="50"/>
      <c r="V842" s="50">
        <v>58</v>
      </c>
      <c r="W842" s="50">
        <v>0.477345907849062</v>
      </c>
      <c r="X842" s="50">
        <v>8.7801721259186075E-2</v>
      </c>
      <c r="Y842" s="50">
        <v>839</v>
      </c>
      <c r="Z842" s="50">
        <v>788</v>
      </c>
      <c r="AA842" s="50" t="s">
        <v>1119</v>
      </c>
      <c r="AB842" s="50" t="s">
        <v>2740</v>
      </c>
    </row>
    <row r="843" spans="1:28" ht="15" x14ac:dyDescent="0.25">
      <c r="A843" s="50">
        <v>92</v>
      </c>
      <c r="B843" s="50">
        <v>2011</v>
      </c>
      <c r="C843" s="50" t="s">
        <v>1356</v>
      </c>
      <c r="D843" s="50" t="s">
        <v>820</v>
      </c>
      <c r="E843" s="50" t="s">
        <v>1649</v>
      </c>
      <c r="F843" s="50" t="s">
        <v>2736</v>
      </c>
      <c r="G843" s="50" t="s">
        <v>973</v>
      </c>
      <c r="H843" s="50" t="s">
        <v>824</v>
      </c>
      <c r="I843" s="50">
        <v>1.7</v>
      </c>
      <c r="J843" s="50">
        <v>5.5232271427162436</v>
      </c>
      <c r="K843" s="50" t="s">
        <v>1561</v>
      </c>
      <c r="L843" s="50" t="s">
        <v>1250</v>
      </c>
      <c r="M843" s="50" t="s">
        <v>842</v>
      </c>
      <c r="N843" s="50" t="s">
        <v>2139</v>
      </c>
      <c r="O843" s="50">
        <v>100</v>
      </c>
      <c r="P843" s="50"/>
      <c r="Q843" s="50"/>
      <c r="R843" s="50">
        <v>66</v>
      </c>
      <c r="S843" s="50">
        <v>100</v>
      </c>
      <c r="T843" s="50"/>
      <c r="U843" s="50"/>
      <c r="V843" s="50">
        <v>46</v>
      </c>
      <c r="W843" s="50">
        <v>0.82363686748544362</v>
      </c>
      <c r="X843" s="50">
        <v>8.4820928810698637E-2</v>
      </c>
      <c r="Y843" s="50">
        <v>842</v>
      </c>
      <c r="Z843" s="50">
        <v>795</v>
      </c>
      <c r="AA843" s="50" t="s">
        <v>1119</v>
      </c>
      <c r="AB843" s="50" t="s">
        <v>2740</v>
      </c>
    </row>
    <row r="844" spans="1:28" ht="15" x14ac:dyDescent="0.25">
      <c r="A844" s="50">
        <v>92</v>
      </c>
      <c r="B844" s="50">
        <v>2011</v>
      </c>
      <c r="C844" s="50" t="s">
        <v>1356</v>
      </c>
      <c r="D844" s="50" t="s">
        <v>820</v>
      </c>
      <c r="E844" s="50" t="s">
        <v>1649</v>
      </c>
      <c r="F844" s="50" t="s">
        <v>2736</v>
      </c>
      <c r="G844" s="50" t="s">
        <v>973</v>
      </c>
      <c r="H844" s="50" t="s">
        <v>824</v>
      </c>
      <c r="I844" s="50">
        <v>1.7</v>
      </c>
      <c r="J844" s="50">
        <v>5.5232271427162436</v>
      </c>
      <c r="K844" s="50" t="s">
        <v>1561</v>
      </c>
      <c r="L844" s="50" t="s">
        <v>1250</v>
      </c>
      <c r="M844" s="50" t="s">
        <v>1654</v>
      </c>
      <c r="N844" s="50" t="s">
        <v>2139</v>
      </c>
      <c r="O844" s="50">
        <v>100</v>
      </c>
      <c r="P844" s="50"/>
      <c r="Q844" s="50"/>
      <c r="R844" s="50">
        <v>63</v>
      </c>
      <c r="S844" s="50">
        <v>100</v>
      </c>
      <c r="T844" s="50"/>
      <c r="U844" s="50"/>
      <c r="V844" s="50">
        <v>45</v>
      </c>
      <c r="W844" s="50">
        <v>0.73288750920945944</v>
      </c>
      <c r="X844" s="50">
        <v>8.3304083304083301E-2</v>
      </c>
      <c r="Y844" s="50">
        <v>839</v>
      </c>
      <c r="Z844" s="50">
        <v>792</v>
      </c>
      <c r="AA844" s="50" t="s">
        <v>1119</v>
      </c>
      <c r="AB844" s="50" t="s">
        <v>2740</v>
      </c>
    </row>
    <row r="845" spans="1:28" ht="15" x14ac:dyDescent="0.25">
      <c r="A845" s="50">
        <v>92</v>
      </c>
      <c r="B845" s="50">
        <v>2011</v>
      </c>
      <c r="C845" s="50" t="s">
        <v>1356</v>
      </c>
      <c r="D845" s="50" t="s">
        <v>820</v>
      </c>
      <c r="E845" s="50" t="s">
        <v>1649</v>
      </c>
      <c r="F845" s="50" t="s">
        <v>2736</v>
      </c>
      <c r="G845" s="50" t="s">
        <v>973</v>
      </c>
      <c r="H845" s="50" t="s">
        <v>824</v>
      </c>
      <c r="I845" s="50">
        <v>1.7</v>
      </c>
      <c r="J845" s="50">
        <v>5.5232271427162436</v>
      </c>
      <c r="K845" s="50" t="s">
        <v>1561</v>
      </c>
      <c r="L845" s="50" t="s">
        <v>1250</v>
      </c>
      <c r="M845" s="50" t="s">
        <v>1654</v>
      </c>
      <c r="N845" s="50" t="s">
        <v>2139</v>
      </c>
      <c r="O845" s="50">
        <v>100</v>
      </c>
      <c r="P845" s="50"/>
      <c r="Q845" s="50"/>
      <c r="R845" s="50">
        <v>62</v>
      </c>
      <c r="S845" s="50">
        <v>100</v>
      </c>
      <c r="T845" s="50"/>
      <c r="U845" s="50"/>
      <c r="V845" s="50">
        <v>31</v>
      </c>
      <c r="W845" s="50">
        <v>1.289667525430819</v>
      </c>
      <c r="X845" s="50">
        <v>8.9195639871066157E-2</v>
      </c>
      <c r="Y845" s="50">
        <v>842</v>
      </c>
      <c r="Z845" s="50">
        <v>799</v>
      </c>
      <c r="AA845" s="50" t="s">
        <v>1119</v>
      </c>
      <c r="AB845" s="50" t="s">
        <v>2740</v>
      </c>
    </row>
    <row r="846" spans="1:28" ht="15" x14ac:dyDescent="0.25">
      <c r="A846" s="50">
        <v>92</v>
      </c>
      <c r="B846" s="50">
        <v>2011</v>
      </c>
      <c r="C846" s="50" t="s">
        <v>1356</v>
      </c>
      <c r="D846" s="50" t="s">
        <v>820</v>
      </c>
      <c r="E846" s="50" t="s">
        <v>1649</v>
      </c>
      <c r="F846" s="50" t="s">
        <v>2736</v>
      </c>
      <c r="G846" s="50" t="s">
        <v>973</v>
      </c>
      <c r="H846" s="50" t="s">
        <v>824</v>
      </c>
      <c r="I846" s="50">
        <v>100</v>
      </c>
      <c r="J846" s="50">
        <v>5.5232271427162436</v>
      </c>
      <c r="K846" s="50" t="s">
        <v>1561</v>
      </c>
      <c r="L846" s="50" t="s">
        <v>1250</v>
      </c>
      <c r="M846" s="50" t="s">
        <v>1635</v>
      </c>
      <c r="N846" s="50" t="s">
        <v>2139</v>
      </c>
      <c r="O846" s="50">
        <v>100</v>
      </c>
      <c r="P846" s="50"/>
      <c r="Q846" s="50"/>
      <c r="R846" s="50">
        <v>60</v>
      </c>
      <c r="S846" s="50">
        <v>100</v>
      </c>
      <c r="T846" s="50"/>
      <c r="U846" s="50"/>
      <c r="V846" s="50">
        <v>42</v>
      </c>
      <c r="W846" s="50">
        <v>0.7282385003712154</v>
      </c>
      <c r="X846" s="50">
        <v>8.27175697865353E-2</v>
      </c>
      <c r="Y846" s="50">
        <v>842</v>
      </c>
      <c r="Z846" s="50">
        <v>796</v>
      </c>
      <c r="AA846" s="50" t="s">
        <v>1119</v>
      </c>
      <c r="AB846" s="50" t="s">
        <v>2740</v>
      </c>
    </row>
    <row r="847" spans="1:28" ht="15" x14ac:dyDescent="0.25">
      <c r="A847" s="50">
        <v>92</v>
      </c>
      <c r="B847" s="50">
        <v>2011</v>
      </c>
      <c r="C847" s="50" t="s">
        <v>1356</v>
      </c>
      <c r="D847" s="50" t="s">
        <v>820</v>
      </c>
      <c r="E847" s="50" t="s">
        <v>1649</v>
      </c>
      <c r="F847" s="50" t="s">
        <v>2736</v>
      </c>
      <c r="G847" s="50" t="s">
        <v>973</v>
      </c>
      <c r="H847" s="50" t="s">
        <v>824</v>
      </c>
      <c r="I847" s="50">
        <v>1.7</v>
      </c>
      <c r="J847" s="50">
        <v>5.5232271427162436</v>
      </c>
      <c r="K847" s="50" t="s">
        <v>1561</v>
      </c>
      <c r="L847" s="50" t="s">
        <v>1250</v>
      </c>
      <c r="M847" s="50" t="s">
        <v>1635</v>
      </c>
      <c r="N847" s="50" t="s">
        <v>2139</v>
      </c>
      <c r="O847" s="50">
        <v>100</v>
      </c>
      <c r="P847" s="50"/>
      <c r="Q847" s="50"/>
      <c r="R847" s="50">
        <v>59</v>
      </c>
      <c r="S847" s="50">
        <v>100</v>
      </c>
      <c r="T847" s="50"/>
      <c r="U847" s="50"/>
      <c r="V847" s="50">
        <v>47</v>
      </c>
      <c r="W847" s="50">
        <v>0.48410968904347479</v>
      </c>
      <c r="X847" s="50">
        <v>8.1483916717794647E-2</v>
      </c>
      <c r="Y847" s="50">
        <v>839</v>
      </c>
      <c r="Z847" s="50">
        <v>789</v>
      </c>
      <c r="AA847" s="50" t="s">
        <v>1119</v>
      </c>
      <c r="AB847" s="50" t="s">
        <v>2740</v>
      </c>
    </row>
    <row r="848" spans="1:28" ht="15" x14ac:dyDescent="0.25">
      <c r="A848" s="50">
        <v>92</v>
      </c>
      <c r="B848" s="50">
        <v>2011</v>
      </c>
      <c r="C848" s="50" t="s">
        <v>1356</v>
      </c>
      <c r="D848" s="50" t="s">
        <v>820</v>
      </c>
      <c r="E848" s="50" t="s">
        <v>1649</v>
      </c>
      <c r="F848" s="50" t="s">
        <v>2736</v>
      </c>
      <c r="G848" s="50" t="s">
        <v>973</v>
      </c>
      <c r="H848" s="50" t="s">
        <v>824</v>
      </c>
      <c r="I848" s="50">
        <v>100</v>
      </c>
      <c r="J848" s="50">
        <v>0.23013446427984349</v>
      </c>
      <c r="K848" s="50" t="s">
        <v>1561</v>
      </c>
      <c r="L848" s="50" t="s">
        <v>1250</v>
      </c>
      <c r="M848" s="50" t="s">
        <v>842</v>
      </c>
      <c r="N848" s="50" t="s">
        <v>2139</v>
      </c>
      <c r="O848" s="50">
        <v>100</v>
      </c>
      <c r="P848" s="50"/>
      <c r="Q848" s="50"/>
      <c r="R848" s="50">
        <v>14</v>
      </c>
      <c r="S848" s="50">
        <v>100</v>
      </c>
      <c r="T848" s="50"/>
      <c r="U848" s="50"/>
      <c r="V848" s="50">
        <v>3</v>
      </c>
      <c r="W848" s="50">
        <v>1.6608087231970241</v>
      </c>
      <c r="X848" s="50">
        <v>0.4266990900891644</v>
      </c>
      <c r="Y848" s="50">
        <v>829</v>
      </c>
      <c r="Z848" s="50">
        <v>767</v>
      </c>
      <c r="AA848" s="50" t="s">
        <v>1119</v>
      </c>
      <c r="AB848" s="50" t="s">
        <v>2740</v>
      </c>
    </row>
    <row r="849" spans="1:28" ht="15" x14ac:dyDescent="0.25">
      <c r="A849" s="50">
        <v>92</v>
      </c>
      <c r="B849" s="50">
        <v>2011</v>
      </c>
      <c r="C849" s="50" t="s">
        <v>1356</v>
      </c>
      <c r="D849" s="50" t="s">
        <v>820</v>
      </c>
      <c r="E849" s="50" t="s">
        <v>1649</v>
      </c>
      <c r="F849" s="50" t="s">
        <v>2736</v>
      </c>
      <c r="G849" s="50" t="s">
        <v>973</v>
      </c>
      <c r="H849" s="50" t="s">
        <v>824</v>
      </c>
      <c r="I849" s="50">
        <v>1.7</v>
      </c>
      <c r="J849" s="50">
        <v>0.23013446427984349</v>
      </c>
      <c r="K849" s="50" t="s">
        <v>1561</v>
      </c>
      <c r="L849" s="50" t="s">
        <v>1250</v>
      </c>
      <c r="M849" s="50" t="s">
        <v>842</v>
      </c>
      <c r="N849" s="50" t="s">
        <v>2139</v>
      </c>
      <c r="O849" s="50">
        <v>100</v>
      </c>
      <c r="P849" s="50"/>
      <c r="Q849" s="50"/>
      <c r="R849" s="50">
        <v>13</v>
      </c>
      <c r="S849" s="50">
        <v>100</v>
      </c>
      <c r="T849" s="50"/>
      <c r="U849" s="50"/>
      <c r="V849" s="50">
        <v>7</v>
      </c>
      <c r="W849" s="50">
        <v>0.68573058290489541</v>
      </c>
      <c r="X849" s="50">
        <v>0.24202716082582601</v>
      </c>
      <c r="Y849" s="50">
        <v>835</v>
      </c>
      <c r="Z849" s="50">
        <v>781</v>
      </c>
      <c r="AA849" s="50" t="s">
        <v>1119</v>
      </c>
      <c r="AB849" s="50" t="s">
        <v>2740</v>
      </c>
    </row>
    <row r="850" spans="1:28" ht="15" x14ac:dyDescent="0.25">
      <c r="A850" s="50">
        <v>92</v>
      </c>
      <c r="B850" s="50">
        <v>2011</v>
      </c>
      <c r="C850" s="50" t="s">
        <v>1356</v>
      </c>
      <c r="D850" s="50" t="s">
        <v>820</v>
      </c>
      <c r="E850" s="50" t="s">
        <v>1649</v>
      </c>
      <c r="F850" s="50" t="s">
        <v>2736</v>
      </c>
      <c r="G850" s="50" t="s">
        <v>973</v>
      </c>
      <c r="H850" s="50" t="s">
        <v>824</v>
      </c>
      <c r="I850" s="50">
        <v>1.7</v>
      </c>
      <c r="J850" s="50">
        <v>0.23013446427984349</v>
      </c>
      <c r="K850" s="50" t="s">
        <v>1561</v>
      </c>
      <c r="L850" s="50" t="s">
        <v>1250</v>
      </c>
      <c r="M850" s="50" t="s">
        <v>1635</v>
      </c>
      <c r="N850" s="50" t="s">
        <v>2139</v>
      </c>
      <c r="O850" s="50">
        <v>100</v>
      </c>
      <c r="P850" s="50"/>
      <c r="Q850" s="50"/>
      <c r="R850" s="50">
        <v>10</v>
      </c>
      <c r="S850" s="50">
        <v>100</v>
      </c>
      <c r="T850" s="50"/>
      <c r="U850" s="50"/>
      <c r="V850" s="50">
        <v>1</v>
      </c>
      <c r="W850" s="50">
        <v>2.3978952727983711</v>
      </c>
      <c r="X850" s="50">
        <v>1.1212121212121211</v>
      </c>
      <c r="Y850" s="50">
        <v>835</v>
      </c>
      <c r="Z850" s="50">
        <v>782</v>
      </c>
      <c r="AA850" s="50" t="s">
        <v>1119</v>
      </c>
      <c r="AB850" s="50" t="s">
        <v>2740</v>
      </c>
    </row>
    <row r="851" spans="1:28" ht="15" x14ac:dyDescent="0.25">
      <c r="A851" s="50">
        <v>92</v>
      </c>
      <c r="B851" s="50">
        <v>2011</v>
      </c>
      <c r="C851" s="50" t="s">
        <v>1356</v>
      </c>
      <c r="D851" s="50" t="s">
        <v>820</v>
      </c>
      <c r="E851" s="50" t="s">
        <v>1649</v>
      </c>
      <c r="F851" s="50" t="s">
        <v>2736</v>
      </c>
      <c r="G851" s="50" t="s">
        <v>973</v>
      </c>
      <c r="H851" s="50" t="s">
        <v>824</v>
      </c>
      <c r="I851" s="50">
        <v>1.7</v>
      </c>
      <c r="J851" s="50">
        <v>0.23013446427984349</v>
      </c>
      <c r="K851" s="50" t="s">
        <v>1561</v>
      </c>
      <c r="L851" s="50" t="s">
        <v>1250</v>
      </c>
      <c r="M851" s="50" t="s">
        <v>842</v>
      </c>
      <c r="N851" s="50" t="s">
        <v>2139</v>
      </c>
      <c r="O851" s="50">
        <v>100</v>
      </c>
      <c r="P851" s="50"/>
      <c r="Q851" s="50"/>
      <c r="R851" s="50">
        <v>10</v>
      </c>
      <c r="S851" s="50">
        <v>100</v>
      </c>
      <c r="T851" s="50"/>
      <c r="U851" s="50"/>
      <c r="V851" s="50">
        <v>1</v>
      </c>
      <c r="W851" s="50">
        <v>2.3978952727983711</v>
      </c>
      <c r="X851" s="50">
        <v>1.1212121212121211</v>
      </c>
      <c r="Y851" s="50">
        <v>832</v>
      </c>
      <c r="Z851" s="50">
        <v>774</v>
      </c>
      <c r="AA851" s="50" t="s">
        <v>1119</v>
      </c>
      <c r="AB851" s="50" t="s">
        <v>2740</v>
      </c>
    </row>
    <row r="852" spans="1:28" ht="15" x14ac:dyDescent="0.25">
      <c r="A852" s="50">
        <v>92</v>
      </c>
      <c r="B852" s="50">
        <v>2011</v>
      </c>
      <c r="C852" s="50" t="s">
        <v>1356</v>
      </c>
      <c r="D852" s="50" t="s">
        <v>820</v>
      </c>
      <c r="E852" s="50" t="s">
        <v>1649</v>
      </c>
      <c r="F852" s="50" t="s">
        <v>2736</v>
      </c>
      <c r="G852" s="50" t="s">
        <v>973</v>
      </c>
      <c r="H852" s="50" t="s">
        <v>824</v>
      </c>
      <c r="I852" s="50">
        <v>1.7</v>
      </c>
      <c r="J852" s="50">
        <v>0.23013446427984349</v>
      </c>
      <c r="K852" s="50" t="s">
        <v>1561</v>
      </c>
      <c r="L852" s="50" t="s">
        <v>1250</v>
      </c>
      <c r="M852" s="50" t="s">
        <v>1635</v>
      </c>
      <c r="N852" s="50" t="s">
        <v>2139</v>
      </c>
      <c r="O852" s="50">
        <v>100</v>
      </c>
      <c r="P852" s="50"/>
      <c r="Q852" s="50"/>
      <c r="R852" s="50">
        <v>4</v>
      </c>
      <c r="S852" s="50">
        <v>100</v>
      </c>
      <c r="T852" s="50"/>
      <c r="U852" s="50"/>
      <c r="V852" s="50">
        <v>0</v>
      </c>
      <c r="W852" s="50">
        <v>2.2378392964904101</v>
      </c>
      <c r="X852" s="50">
        <v>2.24253516527896</v>
      </c>
      <c r="Y852" s="50">
        <v>832</v>
      </c>
      <c r="Z852" s="50">
        <v>775</v>
      </c>
      <c r="AA852" s="50" t="s">
        <v>1119</v>
      </c>
      <c r="AB852" s="50" t="s">
        <v>2740</v>
      </c>
    </row>
    <row r="853" spans="1:28" ht="15" x14ac:dyDescent="0.25">
      <c r="A853" s="50">
        <v>92</v>
      </c>
      <c r="B853" s="50">
        <v>2011</v>
      </c>
      <c r="C853" s="50" t="s">
        <v>1356</v>
      </c>
      <c r="D853" s="50" t="s">
        <v>820</v>
      </c>
      <c r="E853" s="50" t="s">
        <v>1649</v>
      </c>
      <c r="F853" s="50" t="s">
        <v>2736</v>
      </c>
      <c r="G853" s="50" t="s">
        <v>973</v>
      </c>
      <c r="H853" s="50" t="s">
        <v>824</v>
      </c>
      <c r="I853" s="50">
        <v>100</v>
      </c>
      <c r="J853" s="50">
        <v>0.23013446427984349</v>
      </c>
      <c r="K853" s="50" t="s">
        <v>1561</v>
      </c>
      <c r="L853" s="50" t="s">
        <v>1250</v>
      </c>
      <c r="M853" s="50" t="s">
        <v>842</v>
      </c>
      <c r="N853" s="50" t="s">
        <v>2139</v>
      </c>
      <c r="O853" s="50">
        <v>100</v>
      </c>
      <c r="P853" s="50"/>
      <c r="Q853" s="50"/>
      <c r="R853" s="50">
        <v>4</v>
      </c>
      <c r="S853" s="50">
        <v>100</v>
      </c>
      <c r="T853" s="50"/>
      <c r="U853" s="50"/>
      <c r="V853" s="50">
        <v>0</v>
      </c>
      <c r="W853" s="50">
        <v>2.2378392964904101</v>
      </c>
      <c r="X853" s="50">
        <v>2.24253516527896</v>
      </c>
      <c r="Y853" s="50">
        <v>838</v>
      </c>
      <c r="Z853" s="50">
        <v>788</v>
      </c>
      <c r="AA853" s="50" t="s">
        <v>1119</v>
      </c>
      <c r="AB853" s="50" t="s">
        <v>2740</v>
      </c>
    </row>
    <row r="854" spans="1:28" ht="15" x14ac:dyDescent="0.25">
      <c r="A854" s="50">
        <v>92</v>
      </c>
      <c r="B854" s="50">
        <v>2011</v>
      </c>
      <c r="C854" s="50" t="s">
        <v>1356</v>
      </c>
      <c r="D854" s="50" t="s">
        <v>820</v>
      </c>
      <c r="E854" s="50" t="s">
        <v>1649</v>
      </c>
      <c r="F854" s="50" t="s">
        <v>2736</v>
      </c>
      <c r="G854" s="50" t="s">
        <v>973</v>
      </c>
      <c r="H854" s="50" t="s">
        <v>824</v>
      </c>
      <c r="I854" s="50">
        <v>1.7</v>
      </c>
      <c r="J854" s="50">
        <v>0.23013446427984349</v>
      </c>
      <c r="K854" s="50" t="s">
        <v>1561</v>
      </c>
      <c r="L854" s="50" t="s">
        <v>1250</v>
      </c>
      <c r="M854" s="50" t="s">
        <v>1635</v>
      </c>
      <c r="N854" s="50" t="s">
        <v>2139</v>
      </c>
      <c r="O854" s="50">
        <v>100</v>
      </c>
      <c r="P854" s="50"/>
      <c r="Q854" s="50"/>
      <c r="R854" s="50">
        <v>3</v>
      </c>
      <c r="S854" s="50">
        <v>100</v>
      </c>
      <c r="T854" s="50"/>
      <c r="U854" s="50"/>
      <c r="V854" s="50">
        <v>0</v>
      </c>
      <c r="W854" s="50">
        <v>1.9762154985506419</v>
      </c>
      <c r="X854" s="50">
        <v>2.3059209447269149</v>
      </c>
      <c r="Y854" s="50">
        <v>838</v>
      </c>
      <c r="Z854" s="50">
        <v>789</v>
      </c>
      <c r="AA854" s="50" t="s">
        <v>1119</v>
      </c>
      <c r="AB854" s="50" t="s">
        <v>2740</v>
      </c>
    </row>
    <row r="855" spans="1:28" ht="15" x14ac:dyDescent="0.25">
      <c r="A855" s="50">
        <v>92</v>
      </c>
      <c r="B855" s="50">
        <v>2011</v>
      </c>
      <c r="C855" s="50" t="s">
        <v>1356</v>
      </c>
      <c r="D855" s="50" t="s">
        <v>820</v>
      </c>
      <c r="E855" s="50" t="s">
        <v>1649</v>
      </c>
      <c r="F855" s="50" t="s">
        <v>2736</v>
      </c>
      <c r="G855" s="50" t="s">
        <v>973</v>
      </c>
      <c r="H855" s="50" t="s">
        <v>824</v>
      </c>
      <c r="I855" s="50">
        <v>1.7</v>
      </c>
      <c r="J855" s="50">
        <v>0.23013446427984349</v>
      </c>
      <c r="K855" s="50" t="s">
        <v>1561</v>
      </c>
      <c r="L855" s="50" t="s">
        <v>1250</v>
      </c>
      <c r="M855" s="50" t="s">
        <v>1635</v>
      </c>
      <c r="N855" s="50" t="s">
        <v>2139</v>
      </c>
      <c r="O855" s="50">
        <v>100</v>
      </c>
      <c r="P855" s="50"/>
      <c r="Q855" s="50"/>
      <c r="R855" s="50">
        <v>3</v>
      </c>
      <c r="S855" s="50">
        <v>100</v>
      </c>
      <c r="T855" s="50"/>
      <c r="U855" s="50"/>
      <c r="V855" s="50">
        <v>1</v>
      </c>
      <c r="W855" s="50">
        <v>1.119021160299317</v>
      </c>
      <c r="X855" s="50">
        <v>1.3537436217848591</v>
      </c>
      <c r="Y855" s="50">
        <v>829</v>
      </c>
      <c r="Z855" s="50">
        <v>768</v>
      </c>
      <c r="AA855" s="50" t="s">
        <v>1119</v>
      </c>
      <c r="AB855" s="50" t="s">
        <v>2740</v>
      </c>
    </row>
    <row r="856" spans="1:28" ht="15" x14ac:dyDescent="0.25">
      <c r="A856" s="50">
        <v>92</v>
      </c>
      <c r="B856" s="50">
        <v>2011</v>
      </c>
      <c r="C856" s="50" t="s">
        <v>1356</v>
      </c>
      <c r="D856" s="50" t="s">
        <v>820</v>
      </c>
      <c r="E856" s="50" t="s">
        <v>1649</v>
      </c>
      <c r="F856" s="50" t="s">
        <v>2736</v>
      </c>
      <c r="G856" s="50" t="s">
        <v>973</v>
      </c>
      <c r="H856" s="50" t="s">
        <v>824</v>
      </c>
      <c r="I856" s="50">
        <v>1.7</v>
      </c>
      <c r="J856" s="50">
        <v>0.23013446427984349</v>
      </c>
      <c r="K856" s="50" t="s">
        <v>1561</v>
      </c>
      <c r="L856" s="50" t="s">
        <v>1250</v>
      </c>
      <c r="M856" s="50" t="s">
        <v>842</v>
      </c>
      <c r="N856" s="50" t="s">
        <v>2139</v>
      </c>
      <c r="O856" s="50">
        <v>100</v>
      </c>
      <c r="P856" s="50"/>
      <c r="Q856" s="50"/>
      <c r="R856" s="50">
        <v>1</v>
      </c>
      <c r="S856" s="50">
        <v>100</v>
      </c>
      <c r="T856" s="50"/>
      <c r="U856" s="50"/>
      <c r="V856" s="50">
        <v>0</v>
      </c>
      <c r="W856" s="50">
        <v>1.108612372002693</v>
      </c>
      <c r="X856" s="50">
        <v>2.6866671666791668</v>
      </c>
      <c r="Y856" s="50">
        <v>841</v>
      </c>
      <c r="Z856" s="50">
        <v>795</v>
      </c>
      <c r="AA856" s="50" t="s">
        <v>1119</v>
      </c>
      <c r="AB856" s="50" t="s">
        <v>2740</v>
      </c>
    </row>
    <row r="857" spans="1:28" ht="15" x14ac:dyDescent="0.25">
      <c r="A857" s="50">
        <v>92</v>
      </c>
      <c r="B857" s="50">
        <v>2011</v>
      </c>
      <c r="C857" s="50" t="s">
        <v>1356</v>
      </c>
      <c r="D857" s="50" t="s">
        <v>820</v>
      </c>
      <c r="E857" s="50" t="s">
        <v>1649</v>
      </c>
      <c r="F857" s="50" t="s">
        <v>2736</v>
      </c>
      <c r="G857" s="50" t="s">
        <v>973</v>
      </c>
      <c r="H857" s="50" t="s">
        <v>824</v>
      </c>
      <c r="I857" s="50">
        <v>1.7</v>
      </c>
      <c r="J857" s="50">
        <v>0.23013446427984349</v>
      </c>
      <c r="K857" s="50" t="s">
        <v>1561</v>
      </c>
      <c r="L857" s="50" t="s">
        <v>1250</v>
      </c>
      <c r="M857" s="50" t="s">
        <v>1635</v>
      </c>
      <c r="N857" s="50" t="s">
        <v>2139</v>
      </c>
      <c r="O857" s="50">
        <v>100</v>
      </c>
      <c r="P857" s="50"/>
      <c r="Q857" s="50"/>
      <c r="R857" s="50">
        <v>1</v>
      </c>
      <c r="S857" s="50">
        <v>100</v>
      </c>
      <c r="T857" s="50"/>
      <c r="U857" s="50"/>
      <c r="V857" s="50">
        <v>0</v>
      </c>
      <c r="W857" s="50">
        <v>1.108612372002693</v>
      </c>
      <c r="X857" s="50">
        <v>2.6866671666791668</v>
      </c>
      <c r="Y857" s="50">
        <v>841</v>
      </c>
      <c r="Z857" s="50">
        <v>796</v>
      </c>
      <c r="AA857" s="50" t="s">
        <v>1119</v>
      </c>
      <c r="AB857" s="50" t="s">
        <v>2740</v>
      </c>
    </row>
    <row r="858" spans="1:28" ht="15" x14ac:dyDescent="0.25">
      <c r="A858" s="50">
        <v>121</v>
      </c>
      <c r="B858" s="50">
        <v>1962</v>
      </c>
      <c r="C858" s="50" t="s">
        <v>823</v>
      </c>
      <c r="D858" s="50" t="s">
        <v>2733</v>
      </c>
      <c r="E858" s="50" t="s">
        <v>2156</v>
      </c>
      <c r="F858" s="50" t="s">
        <v>2736</v>
      </c>
      <c r="G858" s="50" t="s">
        <v>890</v>
      </c>
      <c r="H858" s="50" t="s">
        <v>891</v>
      </c>
      <c r="I858" s="50">
        <v>201</v>
      </c>
      <c r="J858" s="50">
        <v>0.32876352039977641</v>
      </c>
      <c r="K858" s="50" t="s">
        <v>1295</v>
      </c>
      <c r="L858" s="50" t="s">
        <v>1250</v>
      </c>
      <c r="M858" s="50" t="s">
        <v>842</v>
      </c>
      <c r="N858" s="50" t="s">
        <v>2139</v>
      </c>
      <c r="O858" s="50">
        <v>100</v>
      </c>
      <c r="P858" s="50"/>
      <c r="Q858" s="50"/>
      <c r="R858" s="50">
        <v>100</v>
      </c>
      <c r="S858" s="50">
        <v>100</v>
      </c>
      <c r="T858" s="50"/>
      <c r="U858" s="50"/>
      <c r="V858" s="50">
        <v>100</v>
      </c>
      <c r="W858" s="50">
        <v>0</v>
      </c>
      <c r="X858" s="50">
        <v>4.0199004975124382</v>
      </c>
      <c r="Y858" s="50">
        <v>1185</v>
      </c>
      <c r="Z858" s="50">
        <v>1061</v>
      </c>
      <c r="AA858" s="50" t="s">
        <v>1119</v>
      </c>
      <c r="AB858" s="50" t="s">
        <v>2740</v>
      </c>
    </row>
    <row r="859" spans="1:28" ht="15" x14ac:dyDescent="0.25">
      <c r="A859" s="50">
        <v>121</v>
      </c>
      <c r="B859" s="50">
        <v>1962</v>
      </c>
      <c r="C859" s="50" t="s">
        <v>823</v>
      </c>
      <c r="D859" s="50" t="s">
        <v>2733</v>
      </c>
      <c r="E859" s="50" t="s">
        <v>1146</v>
      </c>
      <c r="F859" s="50" t="s">
        <v>2736</v>
      </c>
      <c r="G859" s="50" t="s">
        <v>890</v>
      </c>
      <c r="H859" s="50" t="s">
        <v>891</v>
      </c>
      <c r="I859" s="50">
        <v>25</v>
      </c>
      <c r="J859" s="50">
        <v>0.1643817601998882</v>
      </c>
      <c r="K859" s="50" t="s">
        <v>1561</v>
      </c>
      <c r="L859" s="50" t="s">
        <v>1250</v>
      </c>
      <c r="M859" s="50" t="s">
        <v>842</v>
      </c>
      <c r="N859" s="50" t="s">
        <v>2139</v>
      </c>
      <c r="O859" s="50">
        <v>50</v>
      </c>
      <c r="P859" s="50"/>
      <c r="Q859" s="50"/>
      <c r="R859" s="50">
        <v>50</v>
      </c>
      <c r="S859" s="50">
        <v>50</v>
      </c>
      <c r="T859" s="50"/>
      <c r="U859" s="50"/>
      <c r="V859" s="50">
        <v>8</v>
      </c>
      <c r="W859" s="50">
        <v>6.2245584292753637</v>
      </c>
      <c r="X859" s="50">
        <v>2.1609784507862551</v>
      </c>
      <c r="Y859" s="50">
        <v>1185</v>
      </c>
      <c r="Z859" s="50">
        <v>1059</v>
      </c>
      <c r="AA859" s="50" t="s">
        <v>1119</v>
      </c>
      <c r="AB859" s="50" t="s">
        <v>2740</v>
      </c>
    </row>
    <row r="860" spans="1:28" ht="15" x14ac:dyDescent="0.25">
      <c r="A860" s="50">
        <v>121</v>
      </c>
      <c r="B860" s="50">
        <v>1962</v>
      </c>
      <c r="C860" s="50" t="s">
        <v>823</v>
      </c>
      <c r="D860" s="50" t="s">
        <v>2733</v>
      </c>
      <c r="E860" s="50" t="s">
        <v>1379</v>
      </c>
      <c r="F860" s="50" t="s">
        <v>2736</v>
      </c>
      <c r="G860" s="50" t="s">
        <v>890</v>
      </c>
      <c r="H860" s="50" t="s">
        <v>891</v>
      </c>
      <c r="I860" s="50">
        <v>10.5</v>
      </c>
      <c r="J860" s="50">
        <v>0.1643817601998882</v>
      </c>
      <c r="K860" s="50" t="s">
        <v>1561</v>
      </c>
      <c r="L860" s="50" t="s">
        <v>1250</v>
      </c>
      <c r="M860" s="50" t="s">
        <v>842</v>
      </c>
      <c r="N860" s="50" t="s">
        <v>2139</v>
      </c>
      <c r="O860" s="50">
        <v>50</v>
      </c>
      <c r="P860" s="50"/>
      <c r="Q860" s="50"/>
      <c r="R860" s="50">
        <v>50</v>
      </c>
      <c r="S860" s="50">
        <v>50</v>
      </c>
      <c r="T860" s="50"/>
      <c r="U860" s="50"/>
      <c r="V860" s="50">
        <v>18</v>
      </c>
      <c r="W860" s="50">
        <v>5.1785898740926761</v>
      </c>
      <c r="X860" s="50">
        <v>2.104625265021304</v>
      </c>
      <c r="Y860" s="50">
        <v>1185</v>
      </c>
      <c r="Z860" s="50">
        <v>1060</v>
      </c>
      <c r="AA860" s="50" t="s">
        <v>1119</v>
      </c>
      <c r="AB860" s="50" t="s">
        <v>2740</v>
      </c>
    </row>
    <row r="861" spans="1:28" ht="15" x14ac:dyDescent="0.25">
      <c r="A861" s="50">
        <v>121</v>
      </c>
      <c r="B861" s="50">
        <v>1962</v>
      </c>
      <c r="C861" s="50" t="s">
        <v>823</v>
      </c>
      <c r="D861" s="50" t="s">
        <v>2733</v>
      </c>
      <c r="E861" s="50" t="s">
        <v>2157</v>
      </c>
      <c r="F861" s="50" t="s">
        <v>2736</v>
      </c>
      <c r="G861" s="50" t="s">
        <v>890</v>
      </c>
      <c r="H861" s="50" t="s">
        <v>891</v>
      </c>
      <c r="I861" s="50">
        <v>10.5</v>
      </c>
      <c r="J861" s="50">
        <v>0.32876352039977641</v>
      </c>
      <c r="K861" s="50" t="s">
        <v>1295</v>
      </c>
      <c r="L861" s="50" t="s">
        <v>1250</v>
      </c>
      <c r="M861" s="50" t="s">
        <v>842</v>
      </c>
      <c r="N861" s="50" t="s">
        <v>2139</v>
      </c>
      <c r="O861" s="50">
        <v>100</v>
      </c>
      <c r="P861" s="50"/>
      <c r="Q861" s="50"/>
      <c r="R861" s="50">
        <v>95</v>
      </c>
      <c r="S861" s="50">
        <v>100</v>
      </c>
      <c r="T861" s="50"/>
      <c r="U861" s="50"/>
      <c r="V861" s="50">
        <v>80</v>
      </c>
      <c r="W861" s="50">
        <v>1.558144618046549</v>
      </c>
      <c r="X861" s="50">
        <v>0.27302631578947367</v>
      </c>
      <c r="Y861" s="50">
        <v>1186</v>
      </c>
      <c r="Z861" s="50">
        <v>1062</v>
      </c>
      <c r="AA861" s="50" t="s">
        <v>1119</v>
      </c>
      <c r="AB861" s="50" t="s">
        <v>2740</v>
      </c>
    </row>
    <row r="862" spans="1:28" ht="15" x14ac:dyDescent="0.25">
      <c r="A862" s="50">
        <v>121</v>
      </c>
      <c r="B862" s="50">
        <v>1962</v>
      </c>
      <c r="C862" s="50" t="s">
        <v>823</v>
      </c>
      <c r="D862" s="50" t="s">
        <v>2733</v>
      </c>
      <c r="E862" s="50" t="s">
        <v>2158</v>
      </c>
      <c r="F862" s="50" t="s">
        <v>2736</v>
      </c>
      <c r="G862" s="50" t="s">
        <v>890</v>
      </c>
      <c r="H862" s="50" t="s">
        <v>891</v>
      </c>
      <c r="I862" s="50">
        <v>10.5</v>
      </c>
      <c r="J862" s="50">
        <v>0.32876352039977641</v>
      </c>
      <c r="K862" s="50" t="s">
        <v>1295</v>
      </c>
      <c r="L862" s="50" t="s">
        <v>1250</v>
      </c>
      <c r="M862" s="50" t="s">
        <v>842</v>
      </c>
      <c r="N862" s="50" t="s">
        <v>2139</v>
      </c>
      <c r="O862" s="50">
        <v>100</v>
      </c>
      <c r="P862" s="50"/>
      <c r="Q862" s="50"/>
      <c r="R862" s="50">
        <v>95</v>
      </c>
      <c r="S862" s="50">
        <v>100</v>
      </c>
      <c r="T862" s="50"/>
      <c r="U862" s="50"/>
      <c r="V862" s="50">
        <v>41</v>
      </c>
      <c r="W862" s="50">
        <v>3.3084043563678511</v>
      </c>
      <c r="X862" s="50">
        <v>0.25186571223428561</v>
      </c>
      <c r="Y862" s="50">
        <v>1186</v>
      </c>
      <c r="Z862" s="50">
        <v>1063</v>
      </c>
      <c r="AA862" s="50" t="s">
        <v>1119</v>
      </c>
      <c r="AB862" s="50" t="s">
        <v>2740</v>
      </c>
    </row>
    <row r="863" spans="1:28" ht="15" x14ac:dyDescent="0.25">
      <c r="A863" s="50">
        <v>121</v>
      </c>
      <c r="B863" s="50">
        <v>1962</v>
      </c>
      <c r="C863" s="50" t="s">
        <v>823</v>
      </c>
      <c r="D863" s="50" t="s">
        <v>2733</v>
      </c>
      <c r="E863" s="50" t="s">
        <v>2159</v>
      </c>
      <c r="F863" s="50" t="s">
        <v>2736</v>
      </c>
      <c r="G863" s="50" t="s">
        <v>890</v>
      </c>
      <c r="H863" s="50" t="s">
        <v>891</v>
      </c>
      <c r="I863" s="50">
        <v>243</v>
      </c>
      <c r="J863" s="50">
        <v>0.32876352039977641</v>
      </c>
      <c r="K863" s="50" t="s">
        <v>1295</v>
      </c>
      <c r="L863" s="50" t="s">
        <v>1250</v>
      </c>
      <c r="M863" s="50" t="s">
        <v>842</v>
      </c>
      <c r="N863" s="50" t="s">
        <v>2139</v>
      </c>
      <c r="O863" s="50">
        <v>100</v>
      </c>
      <c r="P863" s="50"/>
      <c r="Q863" s="50"/>
      <c r="R863" s="50">
        <v>95</v>
      </c>
      <c r="S863" s="50">
        <v>100</v>
      </c>
      <c r="T863" s="50"/>
      <c r="U863" s="50"/>
      <c r="V863" s="50">
        <v>9</v>
      </c>
      <c r="W863" s="50">
        <v>5.25807390834707</v>
      </c>
      <c r="X863" s="50">
        <v>0.33262643788959578</v>
      </c>
      <c r="Y863" s="50">
        <v>1186</v>
      </c>
      <c r="Z863" s="50">
        <v>1064</v>
      </c>
      <c r="AA863" s="50" t="s">
        <v>1119</v>
      </c>
      <c r="AB863" s="50" t="s">
        <v>2740</v>
      </c>
    </row>
    <row r="864" spans="1:28" ht="15" x14ac:dyDescent="0.25">
      <c r="A864" s="50">
        <v>127</v>
      </c>
      <c r="B864" s="50">
        <v>1994</v>
      </c>
      <c r="C864" s="50" t="s">
        <v>992</v>
      </c>
      <c r="D864" s="50" t="s">
        <v>832</v>
      </c>
      <c r="E864" s="50" t="s">
        <v>1801</v>
      </c>
      <c r="F864" s="50" t="s">
        <v>855</v>
      </c>
      <c r="G864" s="50" t="s">
        <v>1805</v>
      </c>
      <c r="H864" s="50" t="s">
        <v>834</v>
      </c>
      <c r="I864" s="50">
        <v>7.3</v>
      </c>
      <c r="J864" s="50">
        <v>12</v>
      </c>
      <c r="K864" s="50" t="s">
        <v>826</v>
      </c>
      <c r="L864" s="50" t="s">
        <v>1250</v>
      </c>
      <c r="M864" s="50" t="s">
        <v>842</v>
      </c>
      <c r="N864" s="50" t="s">
        <v>2139</v>
      </c>
      <c r="O864" s="50">
        <v>5</v>
      </c>
      <c r="P864" s="50"/>
      <c r="Q864" s="50"/>
      <c r="R864" s="50">
        <v>5</v>
      </c>
      <c r="S864" s="50">
        <v>9</v>
      </c>
      <c r="T864" s="50"/>
      <c r="U864" s="50"/>
      <c r="V864" s="50">
        <v>8</v>
      </c>
      <c r="W864" s="50">
        <v>-0.66329421741026384</v>
      </c>
      <c r="X864" s="50">
        <v>2.9661319073083781</v>
      </c>
      <c r="Y864" s="50">
        <v>1245</v>
      </c>
      <c r="Z864" s="50">
        <v>1118</v>
      </c>
      <c r="AA864" s="50" t="s">
        <v>1119</v>
      </c>
      <c r="AB864" s="50" t="s">
        <v>2740</v>
      </c>
    </row>
    <row r="865" spans="1:28" ht="15" x14ac:dyDescent="0.25">
      <c r="A865" s="50">
        <v>127</v>
      </c>
      <c r="B865" s="50">
        <v>1994</v>
      </c>
      <c r="C865" s="50" t="s">
        <v>992</v>
      </c>
      <c r="D865" s="50" t="s">
        <v>832</v>
      </c>
      <c r="E865" s="50" t="s">
        <v>1801</v>
      </c>
      <c r="F865" s="50" t="s">
        <v>855</v>
      </c>
      <c r="G865" s="50" t="s">
        <v>1806</v>
      </c>
      <c r="H865" s="50" t="s">
        <v>834</v>
      </c>
      <c r="I865" s="50">
        <v>152</v>
      </c>
      <c r="J865" s="50">
        <v>12</v>
      </c>
      <c r="K865" s="50" t="s">
        <v>826</v>
      </c>
      <c r="L865" s="50" t="s">
        <v>1250</v>
      </c>
      <c r="M865" s="50" t="s">
        <v>842</v>
      </c>
      <c r="N865" s="50" t="s">
        <v>2139</v>
      </c>
      <c r="O865" s="50">
        <v>32</v>
      </c>
      <c r="P865" s="50"/>
      <c r="Q865" s="50"/>
      <c r="R865" s="50">
        <v>23</v>
      </c>
      <c r="S865" s="50">
        <v>10</v>
      </c>
      <c r="T865" s="50"/>
      <c r="U865" s="50"/>
      <c r="V865" s="50">
        <v>8</v>
      </c>
      <c r="W865" s="50">
        <v>0.44802472252696057</v>
      </c>
      <c r="X865" s="50">
        <v>0.77958937198067635</v>
      </c>
      <c r="Y865" s="50">
        <v>1246</v>
      </c>
      <c r="Z865" s="50">
        <v>1119</v>
      </c>
      <c r="AA865" s="50" t="s">
        <v>1119</v>
      </c>
      <c r="AB865" s="50" t="s">
        <v>2740</v>
      </c>
    </row>
    <row r="866" spans="1:28" ht="15" x14ac:dyDescent="0.25">
      <c r="A866" s="50">
        <v>127</v>
      </c>
      <c r="B866" s="50">
        <v>1994</v>
      </c>
      <c r="C866" s="50" t="s">
        <v>992</v>
      </c>
      <c r="D866" s="50" t="s">
        <v>832</v>
      </c>
      <c r="E866" s="50" t="s">
        <v>1801</v>
      </c>
      <c r="F866" s="50" t="s">
        <v>855</v>
      </c>
      <c r="G866" s="50" t="s">
        <v>848</v>
      </c>
      <c r="H866" s="50" t="s">
        <v>834</v>
      </c>
      <c r="I866" s="50">
        <v>50</v>
      </c>
      <c r="J866" s="50">
        <v>12</v>
      </c>
      <c r="K866" s="50" t="s">
        <v>826</v>
      </c>
      <c r="L866" s="50" t="s">
        <v>1250</v>
      </c>
      <c r="M866" s="50" t="s">
        <v>842</v>
      </c>
      <c r="N866" s="50" t="s">
        <v>2139</v>
      </c>
      <c r="O866" s="50">
        <v>7</v>
      </c>
      <c r="P866" s="50"/>
      <c r="Q866" s="50"/>
      <c r="R866" s="50">
        <v>2</v>
      </c>
      <c r="S866" s="50">
        <v>6</v>
      </c>
      <c r="T866" s="50"/>
      <c r="U866" s="50"/>
      <c r="V866" s="50">
        <v>5</v>
      </c>
      <c r="W866" s="50">
        <v>2.5257286443082561</v>
      </c>
      <c r="X866" s="50">
        <v>1.9</v>
      </c>
      <c r="Y866" s="50">
        <v>1244</v>
      </c>
      <c r="Z866" s="50">
        <v>1117</v>
      </c>
      <c r="AA866" s="50" t="s">
        <v>1119</v>
      </c>
      <c r="AB866" s="50" t="s">
        <v>2740</v>
      </c>
    </row>
    <row r="867" spans="1:28" ht="15" x14ac:dyDescent="0.25">
      <c r="A867" s="50">
        <v>127</v>
      </c>
      <c r="B867" s="50">
        <v>1994</v>
      </c>
      <c r="C867" s="50" t="s">
        <v>992</v>
      </c>
      <c r="D867" s="50" t="s">
        <v>832</v>
      </c>
      <c r="E867" s="50" t="s">
        <v>1801</v>
      </c>
      <c r="F867" s="50" t="s">
        <v>855</v>
      </c>
      <c r="G867" s="50" t="s">
        <v>1802</v>
      </c>
      <c r="H867" s="50" t="s">
        <v>834</v>
      </c>
      <c r="I867" s="50">
        <v>3.1</v>
      </c>
      <c r="J867" s="50">
        <v>12</v>
      </c>
      <c r="K867" s="50" t="s">
        <v>826</v>
      </c>
      <c r="L867" s="50" t="s">
        <v>1250</v>
      </c>
      <c r="M867" s="50" t="s">
        <v>842</v>
      </c>
      <c r="N867" s="50" t="s">
        <v>2139</v>
      </c>
      <c r="O867" s="50">
        <v>201</v>
      </c>
      <c r="P867" s="50"/>
      <c r="Q867" s="50"/>
      <c r="R867" s="50">
        <v>32</v>
      </c>
      <c r="S867" s="50">
        <v>243</v>
      </c>
      <c r="T867" s="50"/>
      <c r="U867" s="50"/>
      <c r="V867" s="50">
        <v>141</v>
      </c>
      <c r="W867" s="50">
        <v>1.987949889217244</v>
      </c>
      <c r="X867" s="50">
        <v>5.406327991350135E-2</v>
      </c>
      <c r="Y867" s="50">
        <v>1240</v>
      </c>
      <c r="Z867" s="50">
        <v>1113</v>
      </c>
      <c r="AA867" s="50" t="s">
        <v>1119</v>
      </c>
      <c r="AB867" s="50" t="s">
        <v>2740</v>
      </c>
    </row>
    <row r="868" spans="1:28" ht="15" x14ac:dyDescent="0.25">
      <c r="A868" s="50">
        <v>127</v>
      </c>
      <c r="B868" s="50">
        <v>1994</v>
      </c>
      <c r="C868" s="50" t="s">
        <v>992</v>
      </c>
      <c r="D868" s="50" t="s">
        <v>832</v>
      </c>
      <c r="E868" s="50" t="s">
        <v>1801</v>
      </c>
      <c r="F868" s="50" t="s">
        <v>855</v>
      </c>
      <c r="G868" s="50" t="s">
        <v>1802</v>
      </c>
      <c r="H868" s="50" t="s">
        <v>834</v>
      </c>
      <c r="I868" s="50">
        <v>1.7</v>
      </c>
      <c r="J868" s="50">
        <v>12</v>
      </c>
      <c r="K868" s="50" t="s">
        <v>826</v>
      </c>
      <c r="L868" s="50" t="s">
        <v>1250</v>
      </c>
      <c r="M868" s="50" t="s">
        <v>842</v>
      </c>
      <c r="N868" s="50" t="s">
        <v>2139</v>
      </c>
      <c r="O868" s="50">
        <v>19</v>
      </c>
      <c r="P868" s="50"/>
      <c r="Q868" s="50"/>
      <c r="R868" s="50">
        <v>3</v>
      </c>
      <c r="S868" s="50">
        <v>32</v>
      </c>
      <c r="T868" s="50"/>
      <c r="U868" s="50"/>
      <c r="V868" s="50">
        <v>30</v>
      </c>
      <c r="W868" s="50">
        <v>4.3820266346738812</v>
      </c>
      <c r="X868" s="50">
        <v>0.9291666666666667</v>
      </c>
      <c r="Y868" s="50">
        <v>1243</v>
      </c>
      <c r="Z868" s="50">
        <v>1116</v>
      </c>
      <c r="AA868" s="50" t="s">
        <v>1119</v>
      </c>
      <c r="AB868" s="50" t="s">
        <v>2740</v>
      </c>
    </row>
    <row r="869" spans="1:28" ht="15" x14ac:dyDescent="0.25">
      <c r="A869" s="50">
        <v>127</v>
      </c>
      <c r="B869" s="50">
        <v>1994</v>
      </c>
      <c r="C869" s="50" t="s">
        <v>992</v>
      </c>
      <c r="D869" s="50" t="s">
        <v>832</v>
      </c>
      <c r="E869" s="50" t="s">
        <v>1801</v>
      </c>
      <c r="F869" s="50" t="s">
        <v>855</v>
      </c>
      <c r="G869" s="50" t="s">
        <v>1804</v>
      </c>
      <c r="H869" s="50" t="s">
        <v>834</v>
      </c>
      <c r="I869" s="50">
        <v>243</v>
      </c>
      <c r="J869" s="50">
        <v>12</v>
      </c>
      <c r="K869" s="50" t="s">
        <v>826</v>
      </c>
      <c r="L869" s="50" t="s">
        <v>1250</v>
      </c>
      <c r="M869" s="50" t="s">
        <v>842</v>
      </c>
      <c r="N869" s="50" t="s">
        <v>2139</v>
      </c>
      <c r="O869" s="50">
        <v>82</v>
      </c>
      <c r="P869" s="50"/>
      <c r="Q869" s="50"/>
      <c r="R869" s="50">
        <v>11</v>
      </c>
      <c r="S869" s="50">
        <v>104</v>
      </c>
      <c r="T869" s="50"/>
      <c r="U869" s="50"/>
      <c r="V869" s="50">
        <v>87</v>
      </c>
      <c r="W869" s="50">
        <v>3.4974793788413132</v>
      </c>
      <c r="X869" s="50">
        <v>0.17531138023667239</v>
      </c>
      <c r="Y869" s="50">
        <v>1242</v>
      </c>
      <c r="Z869" s="50">
        <v>1115</v>
      </c>
      <c r="AA869" s="50" t="s">
        <v>1119</v>
      </c>
      <c r="AB869" s="50" t="s">
        <v>2740</v>
      </c>
    </row>
    <row r="870" spans="1:28" ht="15" x14ac:dyDescent="0.25">
      <c r="A870" s="50">
        <v>127</v>
      </c>
      <c r="B870" s="50">
        <v>1994</v>
      </c>
      <c r="C870" s="50" t="s">
        <v>992</v>
      </c>
      <c r="D870" s="50" t="s">
        <v>832</v>
      </c>
      <c r="E870" s="50" t="s">
        <v>1801</v>
      </c>
      <c r="F870" s="50" t="s">
        <v>855</v>
      </c>
      <c r="G870" s="50" t="s">
        <v>1803</v>
      </c>
      <c r="H870" s="50" t="s">
        <v>834</v>
      </c>
      <c r="I870" s="50">
        <v>400</v>
      </c>
      <c r="J870" s="50">
        <v>12</v>
      </c>
      <c r="K870" s="50" t="s">
        <v>826</v>
      </c>
      <c r="L870" s="50" t="s">
        <v>1250</v>
      </c>
      <c r="M870" s="50" t="s">
        <v>842</v>
      </c>
      <c r="N870" s="50" t="s">
        <v>2139</v>
      </c>
      <c r="O870" s="50">
        <v>102</v>
      </c>
      <c r="P870" s="50"/>
      <c r="Q870" s="50"/>
      <c r="R870" s="50">
        <v>4</v>
      </c>
      <c r="S870" s="50">
        <v>92</v>
      </c>
      <c r="T870" s="50"/>
      <c r="U870" s="50"/>
      <c r="V870" s="50">
        <v>86</v>
      </c>
      <c r="W870" s="50">
        <v>5.8612609445761343</v>
      </c>
      <c r="X870" s="50">
        <v>0.43849865527606391</v>
      </c>
      <c r="Y870" s="50">
        <v>1241</v>
      </c>
      <c r="Z870" s="50">
        <v>1114</v>
      </c>
      <c r="AA870" s="50" t="s">
        <v>1119</v>
      </c>
      <c r="AB870" s="50" t="s">
        <v>2740</v>
      </c>
    </row>
    <row r="871" spans="1:28" ht="15" x14ac:dyDescent="0.25">
      <c r="A871" s="50">
        <v>145</v>
      </c>
      <c r="B871" s="50">
        <v>2006</v>
      </c>
      <c r="C871" s="50" t="s">
        <v>823</v>
      </c>
      <c r="D871" s="50" t="s">
        <v>820</v>
      </c>
      <c r="E871" s="50" t="s">
        <v>1465</v>
      </c>
      <c r="F871" s="50" t="s">
        <v>855</v>
      </c>
      <c r="G871" s="50" t="s">
        <v>848</v>
      </c>
      <c r="H871" s="50" t="s">
        <v>824</v>
      </c>
      <c r="I871" s="50">
        <v>25</v>
      </c>
      <c r="J871" s="50">
        <v>33</v>
      </c>
      <c r="K871" s="50" t="s">
        <v>1586</v>
      </c>
      <c r="L871" s="50" t="s">
        <v>1250</v>
      </c>
      <c r="M871" s="50" t="s">
        <v>842</v>
      </c>
      <c r="N871" s="50" t="s">
        <v>2139</v>
      </c>
      <c r="O871" s="50">
        <v>54</v>
      </c>
      <c r="P871" s="50"/>
      <c r="Q871" s="50"/>
      <c r="R871" s="50">
        <v>4</v>
      </c>
      <c r="S871" s="50">
        <v>54</v>
      </c>
      <c r="T871" s="50"/>
      <c r="U871" s="50"/>
      <c r="V871" s="50">
        <v>51</v>
      </c>
      <c r="W871" s="50">
        <v>5.3589419883644709</v>
      </c>
      <c r="X871" s="50">
        <v>0.62294117647058822</v>
      </c>
      <c r="Y871" s="50">
        <v>1376</v>
      </c>
      <c r="Z871" s="50">
        <v>1206</v>
      </c>
      <c r="AA871" s="50" t="s">
        <v>1119</v>
      </c>
      <c r="AB871" s="50" t="s">
        <v>2740</v>
      </c>
    </row>
    <row r="872" spans="1:28" ht="15" x14ac:dyDescent="0.25">
      <c r="A872" s="50">
        <v>145</v>
      </c>
      <c r="B872" s="50">
        <v>2006</v>
      </c>
      <c r="C872" s="50" t="s">
        <v>823</v>
      </c>
      <c r="D872" s="50" t="s">
        <v>820</v>
      </c>
      <c r="E872" s="50" t="s">
        <v>1465</v>
      </c>
      <c r="F872" s="50" t="s">
        <v>855</v>
      </c>
      <c r="G872" s="50" t="s">
        <v>848</v>
      </c>
      <c r="H872" s="50" t="s">
        <v>824</v>
      </c>
      <c r="I872" s="50">
        <v>243</v>
      </c>
      <c r="J872" s="50">
        <v>33</v>
      </c>
      <c r="K872" s="50" t="s">
        <v>1586</v>
      </c>
      <c r="L872" s="50" t="s">
        <v>1250</v>
      </c>
      <c r="M872" s="50" t="s">
        <v>1338</v>
      </c>
      <c r="N872" s="50" t="s">
        <v>2139</v>
      </c>
      <c r="O872" s="50">
        <v>54</v>
      </c>
      <c r="P872" s="50"/>
      <c r="Q872" s="50"/>
      <c r="R872" s="50">
        <v>4</v>
      </c>
      <c r="S872" s="50">
        <v>54</v>
      </c>
      <c r="T872" s="50"/>
      <c r="U872" s="50"/>
      <c r="V872" s="50">
        <v>50</v>
      </c>
      <c r="W872" s="50">
        <v>5.0514572886165112</v>
      </c>
      <c r="X872" s="50">
        <v>0.54</v>
      </c>
      <c r="Y872" s="50">
        <v>1377</v>
      </c>
      <c r="Z872" s="50">
        <v>1207</v>
      </c>
      <c r="AA872" s="50" t="s">
        <v>1119</v>
      </c>
      <c r="AB872" s="50" t="s">
        <v>2740</v>
      </c>
    </row>
    <row r="873" spans="1:28" ht="15" x14ac:dyDescent="0.25">
      <c r="A873" s="50">
        <v>145</v>
      </c>
      <c r="B873" s="50">
        <v>2006</v>
      </c>
      <c r="C873" s="50" t="s">
        <v>823</v>
      </c>
      <c r="D873" s="50" t="s">
        <v>820</v>
      </c>
      <c r="E873" s="50" t="s">
        <v>1800</v>
      </c>
      <c r="F873" s="50" t="s">
        <v>855</v>
      </c>
      <c r="G873" s="50" t="s">
        <v>848</v>
      </c>
      <c r="H873" s="50" t="s">
        <v>824</v>
      </c>
      <c r="I873" s="50">
        <v>25</v>
      </c>
      <c r="J873" s="50">
        <v>33</v>
      </c>
      <c r="K873" s="50" t="s">
        <v>1586</v>
      </c>
      <c r="L873" s="50" t="s">
        <v>1250</v>
      </c>
      <c r="M873" s="50" t="s">
        <v>842</v>
      </c>
      <c r="N873" s="50" t="s">
        <v>2139</v>
      </c>
      <c r="O873" s="50">
        <v>54</v>
      </c>
      <c r="P873" s="50"/>
      <c r="Q873" s="50"/>
      <c r="R873" s="50">
        <v>4</v>
      </c>
      <c r="S873" s="50">
        <v>54</v>
      </c>
      <c r="T873" s="50"/>
      <c r="U873" s="50"/>
      <c r="V873" s="50">
        <v>35</v>
      </c>
      <c r="W873" s="50">
        <v>3.1366377266312289</v>
      </c>
      <c r="X873" s="50">
        <v>0.35120300751879702</v>
      </c>
      <c r="Y873" s="50">
        <v>1376</v>
      </c>
      <c r="Z873" s="50">
        <v>1208</v>
      </c>
      <c r="AA873" s="50" t="s">
        <v>1119</v>
      </c>
      <c r="AB873" s="50" t="s">
        <v>2740</v>
      </c>
    </row>
    <row r="874" spans="1:28" ht="15" x14ac:dyDescent="0.25">
      <c r="A874" s="50">
        <v>145</v>
      </c>
      <c r="B874" s="50">
        <v>2006</v>
      </c>
      <c r="C874" s="50" t="s">
        <v>823</v>
      </c>
      <c r="D874" s="50" t="s">
        <v>820</v>
      </c>
      <c r="E874" s="50" t="s">
        <v>1800</v>
      </c>
      <c r="F874" s="50" t="s">
        <v>855</v>
      </c>
      <c r="G874" s="50" t="s">
        <v>848</v>
      </c>
      <c r="H874" s="50" t="s">
        <v>824</v>
      </c>
      <c r="I874" s="50">
        <v>243</v>
      </c>
      <c r="J874" s="50">
        <v>33</v>
      </c>
      <c r="K874" s="50" t="s">
        <v>1586</v>
      </c>
      <c r="L874" s="50" t="s">
        <v>1250</v>
      </c>
      <c r="M874" s="50" t="s">
        <v>1338</v>
      </c>
      <c r="N874" s="50" t="s">
        <v>2139</v>
      </c>
      <c r="O874" s="50">
        <v>54</v>
      </c>
      <c r="P874" s="50"/>
      <c r="Q874" s="50"/>
      <c r="R874" s="50">
        <v>4</v>
      </c>
      <c r="S874" s="50">
        <v>54</v>
      </c>
      <c r="T874" s="50"/>
      <c r="U874" s="50"/>
      <c r="V874" s="50">
        <v>39</v>
      </c>
      <c r="W874" s="50">
        <v>3.4812400893356918</v>
      </c>
      <c r="X874" s="50">
        <v>0.36230769230769228</v>
      </c>
      <c r="Y874" s="50">
        <v>1377</v>
      </c>
      <c r="Z874" s="50">
        <v>1209</v>
      </c>
      <c r="AA874" s="50" t="s">
        <v>1119</v>
      </c>
      <c r="AB874" s="50" t="s">
        <v>2740</v>
      </c>
    </row>
    <row r="875" spans="1:28" ht="15" x14ac:dyDescent="0.25">
      <c r="A875" s="50">
        <v>145</v>
      </c>
      <c r="B875" s="50">
        <v>2006</v>
      </c>
      <c r="C875" s="50" t="s">
        <v>823</v>
      </c>
      <c r="D875" s="50" t="s">
        <v>820</v>
      </c>
      <c r="E875" s="50" t="s">
        <v>1465</v>
      </c>
      <c r="F875" s="50" t="s">
        <v>855</v>
      </c>
      <c r="G875" s="50" t="s">
        <v>848</v>
      </c>
      <c r="H875" s="50" t="s">
        <v>824</v>
      </c>
      <c r="I875" s="50">
        <v>243</v>
      </c>
      <c r="J875" s="50">
        <v>21</v>
      </c>
      <c r="K875" s="50" t="s">
        <v>1586</v>
      </c>
      <c r="L875" s="50" t="s">
        <v>1250</v>
      </c>
      <c r="M875" s="50" t="s">
        <v>1338</v>
      </c>
      <c r="N875" s="50" t="s">
        <v>2139</v>
      </c>
      <c r="O875" s="50">
        <v>54</v>
      </c>
      <c r="P875" s="50"/>
      <c r="Q875" s="50"/>
      <c r="R875" s="50">
        <v>1</v>
      </c>
      <c r="S875" s="50">
        <v>54</v>
      </c>
      <c r="T875" s="50"/>
      <c r="U875" s="50"/>
      <c r="V875" s="50">
        <v>51</v>
      </c>
      <c r="W875" s="50">
        <v>6.8035052576083377</v>
      </c>
      <c r="X875" s="50">
        <v>1.37180910099889</v>
      </c>
      <c r="Y875" s="50">
        <v>1375</v>
      </c>
      <c r="Z875" s="50">
        <v>1207</v>
      </c>
      <c r="AA875" s="50" t="s">
        <v>1119</v>
      </c>
      <c r="AB875" s="50" t="s">
        <v>2740</v>
      </c>
    </row>
    <row r="876" spans="1:28" ht="15" x14ac:dyDescent="0.25">
      <c r="A876" s="50">
        <v>145</v>
      </c>
      <c r="B876" s="50">
        <v>2006</v>
      </c>
      <c r="C876" s="50" t="s">
        <v>823</v>
      </c>
      <c r="D876" s="50" t="s">
        <v>820</v>
      </c>
      <c r="E876" s="50" t="s">
        <v>1800</v>
      </c>
      <c r="F876" s="50" t="s">
        <v>855</v>
      </c>
      <c r="G876" s="50" t="s">
        <v>848</v>
      </c>
      <c r="H876" s="50" t="s">
        <v>824</v>
      </c>
      <c r="I876" s="50">
        <v>25</v>
      </c>
      <c r="J876" s="50">
        <v>21</v>
      </c>
      <c r="K876" s="50" t="s">
        <v>1586</v>
      </c>
      <c r="L876" s="50" t="s">
        <v>1250</v>
      </c>
      <c r="M876" s="50" t="s">
        <v>1338</v>
      </c>
      <c r="N876" s="50" t="s">
        <v>2139</v>
      </c>
      <c r="O876" s="50">
        <v>54</v>
      </c>
      <c r="P876" s="50"/>
      <c r="Q876" s="50"/>
      <c r="R876" s="50">
        <v>1</v>
      </c>
      <c r="S876" s="50">
        <v>54</v>
      </c>
      <c r="T876" s="50"/>
      <c r="U876" s="50"/>
      <c r="V876" s="50">
        <v>21</v>
      </c>
      <c r="W876" s="50">
        <v>3.5183067898090652</v>
      </c>
      <c r="X876" s="50">
        <v>1.0967900024503801</v>
      </c>
      <c r="Y876" s="50">
        <v>1375</v>
      </c>
      <c r="Z876" s="50">
        <v>1209</v>
      </c>
      <c r="AA876" s="50" t="s">
        <v>1119</v>
      </c>
      <c r="AB876" s="50" t="s">
        <v>2740</v>
      </c>
    </row>
    <row r="877" spans="1:28" ht="15" x14ac:dyDescent="0.25">
      <c r="A877" s="50">
        <v>145</v>
      </c>
      <c r="B877" s="50">
        <v>2006</v>
      </c>
      <c r="C877" s="50" t="s">
        <v>823</v>
      </c>
      <c r="D877" s="50" t="s">
        <v>820</v>
      </c>
      <c r="E877" s="50" t="s">
        <v>1465</v>
      </c>
      <c r="F877" s="50" t="s">
        <v>855</v>
      </c>
      <c r="G877" s="50" t="s">
        <v>848</v>
      </c>
      <c r="H877" s="50" t="s">
        <v>824</v>
      </c>
      <c r="I877" s="50">
        <v>243</v>
      </c>
      <c r="J877" s="50">
        <v>9</v>
      </c>
      <c r="K877" s="50" t="s">
        <v>1586</v>
      </c>
      <c r="L877" s="50" t="s">
        <v>1250</v>
      </c>
      <c r="M877" s="50" t="s">
        <v>842</v>
      </c>
      <c r="N877" s="50" t="s">
        <v>2139</v>
      </c>
      <c r="O877" s="50">
        <v>54</v>
      </c>
      <c r="P877" s="50"/>
      <c r="Q877" s="50"/>
      <c r="R877" s="50">
        <v>0</v>
      </c>
      <c r="S877" s="50">
        <v>54</v>
      </c>
      <c r="T877" s="50"/>
      <c r="U877" s="50"/>
      <c r="V877" s="50">
        <v>4</v>
      </c>
      <c r="W877" s="50">
        <v>2.2734519427241029</v>
      </c>
      <c r="X877" s="50">
        <v>2.260372826273453</v>
      </c>
      <c r="Y877" s="50">
        <v>1372</v>
      </c>
      <c r="Z877" s="50">
        <v>1206</v>
      </c>
      <c r="AA877" s="50" t="s">
        <v>1119</v>
      </c>
      <c r="AB877" s="50" t="s">
        <v>2740</v>
      </c>
    </row>
    <row r="878" spans="1:28" ht="15" x14ac:dyDescent="0.25">
      <c r="A878" s="50">
        <v>145</v>
      </c>
      <c r="B878" s="50">
        <v>2006</v>
      </c>
      <c r="C878" s="50" t="s">
        <v>823</v>
      </c>
      <c r="D878" s="50" t="s">
        <v>820</v>
      </c>
      <c r="E878" s="50" t="s">
        <v>1465</v>
      </c>
      <c r="F878" s="50" t="s">
        <v>855</v>
      </c>
      <c r="G878" s="50" t="s">
        <v>848</v>
      </c>
      <c r="H878" s="50" t="s">
        <v>824</v>
      </c>
      <c r="I878" s="50">
        <v>243</v>
      </c>
      <c r="J878" s="50">
        <v>9</v>
      </c>
      <c r="K878" s="50" t="s">
        <v>1586</v>
      </c>
      <c r="L878" s="50" t="s">
        <v>1250</v>
      </c>
      <c r="M878" s="50" t="s">
        <v>1338</v>
      </c>
      <c r="N878" s="50" t="s">
        <v>2139</v>
      </c>
      <c r="O878" s="50">
        <v>54</v>
      </c>
      <c r="P878" s="50"/>
      <c r="Q878" s="50"/>
      <c r="R878" s="50">
        <v>0</v>
      </c>
      <c r="S878" s="50">
        <v>54</v>
      </c>
      <c r="T878" s="50"/>
      <c r="U878" s="50"/>
      <c r="V878" s="50">
        <v>10</v>
      </c>
      <c r="W878" s="50">
        <v>3.2472339502204259</v>
      </c>
      <c r="X878" s="50">
        <v>2.1360586292036658</v>
      </c>
      <c r="Y878" s="50">
        <v>1373</v>
      </c>
      <c r="Z878" s="50">
        <v>1207</v>
      </c>
      <c r="AA878" s="50" t="s">
        <v>1119</v>
      </c>
      <c r="AB878" s="50" t="s">
        <v>2740</v>
      </c>
    </row>
    <row r="879" spans="1:28" ht="15" x14ac:dyDescent="0.25">
      <c r="A879" s="50">
        <v>145</v>
      </c>
      <c r="B879" s="50">
        <v>2006</v>
      </c>
      <c r="C879" s="50" t="s">
        <v>823</v>
      </c>
      <c r="D879" s="50" t="s">
        <v>820</v>
      </c>
      <c r="E879" s="50" t="s">
        <v>1800</v>
      </c>
      <c r="F879" s="50" t="s">
        <v>855</v>
      </c>
      <c r="G879" s="50" t="s">
        <v>848</v>
      </c>
      <c r="H879" s="50" t="s">
        <v>824</v>
      </c>
      <c r="I879" s="50">
        <v>25</v>
      </c>
      <c r="J879" s="50">
        <v>9</v>
      </c>
      <c r="K879" s="50" t="s">
        <v>1586</v>
      </c>
      <c r="L879" s="50" t="s">
        <v>1250</v>
      </c>
      <c r="M879" s="50" t="s">
        <v>842</v>
      </c>
      <c r="N879" s="50" t="s">
        <v>2139</v>
      </c>
      <c r="O879" s="50">
        <v>54</v>
      </c>
      <c r="P879" s="50"/>
      <c r="Q879" s="50"/>
      <c r="R879" s="50">
        <v>0</v>
      </c>
      <c r="S879" s="50">
        <v>54</v>
      </c>
      <c r="T879" s="50"/>
      <c r="U879" s="50"/>
      <c r="V879" s="50">
        <v>0</v>
      </c>
      <c r="W879" s="50">
        <v>0</v>
      </c>
      <c r="X879" s="50">
        <v>4.0366972477064218</v>
      </c>
      <c r="Y879" s="50">
        <v>1372</v>
      </c>
      <c r="Z879" s="50">
        <v>1208</v>
      </c>
      <c r="AA879" s="50" t="s">
        <v>1119</v>
      </c>
      <c r="AB879" s="50" t="s">
        <v>2740</v>
      </c>
    </row>
    <row r="880" spans="1:28" ht="15" x14ac:dyDescent="0.25">
      <c r="A880" s="50">
        <v>145</v>
      </c>
      <c r="B880" s="50">
        <v>2006</v>
      </c>
      <c r="C880" s="50" t="s">
        <v>823</v>
      </c>
      <c r="D880" s="50" t="s">
        <v>820</v>
      </c>
      <c r="E880" s="50" t="s">
        <v>1800</v>
      </c>
      <c r="F880" s="50" t="s">
        <v>855</v>
      </c>
      <c r="G880" s="50" t="s">
        <v>848</v>
      </c>
      <c r="H880" s="50" t="s">
        <v>824</v>
      </c>
      <c r="I880" s="50">
        <v>243</v>
      </c>
      <c r="J880" s="50">
        <v>9</v>
      </c>
      <c r="K880" s="50" t="s">
        <v>1586</v>
      </c>
      <c r="L880" s="50" t="s">
        <v>1250</v>
      </c>
      <c r="M880" s="50" t="s">
        <v>1338</v>
      </c>
      <c r="N880" s="50" t="s">
        <v>2139</v>
      </c>
      <c r="O880" s="50">
        <v>54</v>
      </c>
      <c r="P880" s="50"/>
      <c r="Q880" s="50"/>
      <c r="R880" s="50">
        <v>0</v>
      </c>
      <c r="S880" s="50">
        <v>54</v>
      </c>
      <c r="T880" s="50"/>
      <c r="U880" s="50"/>
      <c r="V880" s="50">
        <v>0</v>
      </c>
      <c r="W880" s="50">
        <v>0</v>
      </c>
      <c r="X880" s="50">
        <v>4.0366972477064218</v>
      </c>
      <c r="Y880" s="50">
        <v>1373</v>
      </c>
      <c r="Z880" s="50">
        <v>1209</v>
      </c>
      <c r="AA880" s="50" t="s">
        <v>1119</v>
      </c>
      <c r="AB880" s="50" t="s">
        <v>2740</v>
      </c>
    </row>
    <row r="881" spans="1:28" ht="15" x14ac:dyDescent="0.25">
      <c r="A881" s="50">
        <v>145</v>
      </c>
      <c r="B881" s="50">
        <v>2006</v>
      </c>
      <c r="C881" s="50" t="s">
        <v>823</v>
      </c>
      <c r="D881" s="50" t="s">
        <v>820</v>
      </c>
      <c r="E881" s="50" t="s">
        <v>1465</v>
      </c>
      <c r="F881" s="50" t="s">
        <v>855</v>
      </c>
      <c r="G881" s="50" t="s">
        <v>848</v>
      </c>
      <c r="H881" s="50" t="s">
        <v>824</v>
      </c>
      <c r="I881" s="50">
        <v>243</v>
      </c>
      <c r="J881" s="50">
        <v>21</v>
      </c>
      <c r="K881" s="50" t="s">
        <v>1586</v>
      </c>
      <c r="L881" s="50" t="s">
        <v>1250</v>
      </c>
      <c r="M881" s="50" t="s">
        <v>842</v>
      </c>
      <c r="N881" s="50" t="s">
        <v>2139</v>
      </c>
      <c r="O881" s="50">
        <v>54</v>
      </c>
      <c r="P881" s="50"/>
      <c r="Q881" s="50"/>
      <c r="R881" s="50">
        <v>0</v>
      </c>
      <c r="S881" s="50">
        <v>54</v>
      </c>
      <c r="T881" s="50"/>
      <c r="U881" s="50"/>
      <c r="V881" s="50">
        <v>50</v>
      </c>
      <c r="W881" s="50">
        <v>7.109243821734184</v>
      </c>
      <c r="X881" s="50">
        <v>2.260372826273453</v>
      </c>
      <c r="Y881" s="50">
        <v>1374</v>
      </c>
      <c r="Z881" s="50">
        <v>1206</v>
      </c>
      <c r="AA881" s="50" t="s">
        <v>1119</v>
      </c>
      <c r="AB881" s="50" t="s">
        <v>2740</v>
      </c>
    </row>
    <row r="882" spans="1:28" ht="15" x14ac:dyDescent="0.25">
      <c r="A882" s="50">
        <v>145</v>
      </c>
      <c r="B882" s="50">
        <v>2006</v>
      </c>
      <c r="C882" s="50" t="s">
        <v>823</v>
      </c>
      <c r="D882" s="50" t="s">
        <v>820</v>
      </c>
      <c r="E882" s="50" t="s">
        <v>1800</v>
      </c>
      <c r="F882" s="50" t="s">
        <v>855</v>
      </c>
      <c r="G882" s="50" t="s">
        <v>848</v>
      </c>
      <c r="H882" s="50" t="s">
        <v>824</v>
      </c>
      <c r="I882" s="50">
        <v>10.5</v>
      </c>
      <c r="J882" s="50">
        <v>21</v>
      </c>
      <c r="K882" s="50" t="s">
        <v>1586</v>
      </c>
      <c r="L882" s="50" t="s">
        <v>1250</v>
      </c>
      <c r="M882" s="50" t="s">
        <v>842</v>
      </c>
      <c r="N882" s="50" t="s">
        <v>2139</v>
      </c>
      <c r="O882" s="50">
        <v>54</v>
      </c>
      <c r="P882" s="50"/>
      <c r="Q882" s="50"/>
      <c r="R882" s="50">
        <v>0</v>
      </c>
      <c r="S882" s="50">
        <v>54</v>
      </c>
      <c r="T882" s="50"/>
      <c r="U882" s="50"/>
      <c r="V882" s="50">
        <v>11</v>
      </c>
      <c r="W882" s="50">
        <v>3.360933979503709</v>
      </c>
      <c r="X882" s="50">
        <v>2.1282936513394679</v>
      </c>
      <c r="Y882" s="50">
        <v>1374</v>
      </c>
      <c r="Z882" s="50">
        <v>1208</v>
      </c>
      <c r="AA882" s="50" t="s">
        <v>1119</v>
      </c>
      <c r="AB882" s="50" t="s">
        <v>2740</v>
      </c>
    </row>
    <row r="883" spans="1:28" ht="15" x14ac:dyDescent="0.25">
      <c r="A883" s="50">
        <v>157</v>
      </c>
      <c r="B883" s="50">
        <v>2000</v>
      </c>
      <c r="C883" s="50" t="s">
        <v>823</v>
      </c>
      <c r="D883" s="50" t="s">
        <v>820</v>
      </c>
      <c r="E883" s="50" t="s">
        <v>1977</v>
      </c>
      <c r="F883" s="50" t="s">
        <v>855</v>
      </c>
      <c r="G883" s="50" t="s">
        <v>848</v>
      </c>
      <c r="H883" s="50" t="s">
        <v>834</v>
      </c>
      <c r="I883" s="50">
        <v>243</v>
      </c>
      <c r="J883" s="50">
        <v>84</v>
      </c>
      <c r="K883" s="50" t="s">
        <v>1601</v>
      </c>
      <c r="L883" s="50" t="s">
        <v>1250</v>
      </c>
      <c r="M883" s="50" t="s">
        <v>842</v>
      </c>
      <c r="N883" s="50" t="s">
        <v>2139</v>
      </c>
      <c r="O883" s="50">
        <v>36</v>
      </c>
      <c r="P883" s="50"/>
      <c r="Q883" s="50"/>
      <c r="R883" s="50">
        <v>33</v>
      </c>
      <c r="S883" s="50">
        <v>72</v>
      </c>
      <c r="T883" s="50"/>
      <c r="U883" s="50"/>
      <c r="V883" s="50">
        <v>49</v>
      </c>
      <c r="W883" s="50">
        <v>1.641569190616893</v>
      </c>
      <c r="X883" s="50">
        <v>0.42752278777123498</v>
      </c>
      <c r="Y883" s="50">
        <v>1461</v>
      </c>
      <c r="Z883" s="50">
        <v>1326</v>
      </c>
      <c r="AA883" s="50" t="s">
        <v>1119</v>
      </c>
      <c r="AB883" s="50" t="s">
        <v>2740</v>
      </c>
    </row>
    <row r="884" spans="1:28" ht="15" x14ac:dyDescent="0.25">
      <c r="A884" s="50">
        <v>157</v>
      </c>
      <c r="B884" s="50">
        <v>2000</v>
      </c>
      <c r="C884" s="50" t="s">
        <v>823</v>
      </c>
      <c r="D884" s="50" t="s">
        <v>820</v>
      </c>
      <c r="E884" s="50" t="s">
        <v>1978</v>
      </c>
      <c r="F884" s="50" t="s">
        <v>855</v>
      </c>
      <c r="G884" s="50" t="s">
        <v>848</v>
      </c>
      <c r="H884" s="50" t="s">
        <v>834</v>
      </c>
      <c r="I884" s="50">
        <v>12140</v>
      </c>
      <c r="J884" s="50">
        <v>84</v>
      </c>
      <c r="K884" s="50" t="s">
        <v>1601</v>
      </c>
      <c r="L884" s="50" t="s">
        <v>1250</v>
      </c>
      <c r="M884" s="50" t="s">
        <v>842</v>
      </c>
      <c r="N884" s="50" t="s">
        <v>2139</v>
      </c>
      <c r="O884" s="50">
        <v>36</v>
      </c>
      <c r="P884" s="50"/>
      <c r="Q884" s="50"/>
      <c r="R884" s="50">
        <v>33</v>
      </c>
      <c r="S884" s="50">
        <v>72</v>
      </c>
      <c r="T884" s="50"/>
      <c r="U884" s="50"/>
      <c r="V884" s="50">
        <v>61</v>
      </c>
      <c r="W884" s="50">
        <v>0.68491668142342954</v>
      </c>
      <c r="X884" s="50">
        <v>0.47093889716840542</v>
      </c>
      <c r="Y884" s="50">
        <v>1461</v>
      </c>
      <c r="Z884" s="50">
        <v>1327</v>
      </c>
      <c r="AA884" s="50" t="s">
        <v>1119</v>
      </c>
      <c r="AB884" s="50" t="s">
        <v>2740</v>
      </c>
    </row>
    <row r="885" spans="1:28" ht="15" x14ac:dyDescent="0.25">
      <c r="A885" s="50">
        <v>157</v>
      </c>
      <c r="B885" s="50">
        <v>2000</v>
      </c>
      <c r="C885" s="50" t="s">
        <v>823</v>
      </c>
      <c r="D885" s="50" t="s">
        <v>820</v>
      </c>
      <c r="E885" s="50" t="s">
        <v>2741</v>
      </c>
      <c r="F885" s="50" t="s">
        <v>855</v>
      </c>
      <c r="G885" s="50" t="s">
        <v>848</v>
      </c>
      <c r="H885" s="50" t="s">
        <v>834</v>
      </c>
      <c r="I885" s="50">
        <v>3</v>
      </c>
      <c r="J885" s="50">
        <v>84</v>
      </c>
      <c r="K885" s="50" t="s">
        <v>1601</v>
      </c>
      <c r="L885" s="50" t="s">
        <v>1250</v>
      </c>
      <c r="M885" s="50" t="s">
        <v>842</v>
      </c>
      <c r="N885" s="50" t="s">
        <v>2139</v>
      </c>
      <c r="O885" s="50">
        <v>36</v>
      </c>
      <c r="P885" s="50"/>
      <c r="Q885" s="50"/>
      <c r="R885" s="50">
        <v>33</v>
      </c>
      <c r="S885" s="50">
        <v>108</v>
      </c>
      <c r="T885" s="50"/>
      <c r="U885" s="50"/>
      <c r="V885" s="50">
        <v>35</v>
      </c>
      <c r="W885" s="50">
        <v>3.1330066524573481</v>
      </c>
      <c r="X885" s="50">
        <v>0.40590642234477847</v>
      </c>
      <c r="Y885" s="50">
        <v>1461</v>
      </c>
      <c r="Z885" s="50">
        <v>1328</v>
      </c>
      <c r="AA885" s="50" t="s">
        <v>1119</v>
      </c>
      <c r="AB885" s="50" t="s">
        <v>2740</v>
      </c>
    </row>
    <row r="886" spans="1:28" ht="15" x14ac:dyDescent="0.25">
      <c r="A886" s="50">
        <v>157</v>
      </c>
      <c r="B886" s="50">
        <v>2000</v>
      </c>
      <c r="C886" s="50" t="s">
        <v>823</v>
      </c>
      <c r="D886" s="50" t="s">
        <v>820</v>
      </c>
      <c r="E886" s="50" t="s">
        <v>1977</v>
      </c>
      <c r="F886" s="50" t="s">
        <v>855</v>
      </c>
      <c r="G886" s="50" t="s">
        <v>952</v>
      </c>
      <c r="H886" s="50" t="s">
        <v>834</v>
      </c>
      <c r="I886" s="50">
        <v>10.5</v>
      </c>
      <c r="J886" s="50">
        <v>84</v>
      </c>
      <c r="K886" s="50" t="s">
        <v>1601</v>
      </c>
      <c r="L886" s="50" t="s">
        <v>1250</v>
      </c>
      <c r="M886" s="50" t="s">
        <v>842</v>
      </c>
      <c r="N886" s="50" t="s">
        <v>2139</v>
      </c>
      <c r="O886" s="50">
        <v>60</v>
      </c>
      <c r="P886" s="50"/>
      <c r="Q886" s="50"/>
      <c r="R886" s="50">
        <v>34</v>
      </c>
      <c r="S886" s="50">
        <v>120</v>
      </c>
      <c r="T886" s="50"/>
      <c r="U886" s="50"/>
      <c r="V886" s="50">
        <v>47</v>
      </c>
      <c r="W886" s="50">
        <v>0.70857582603301206</v>
      </c>
      <c r="X886" s="50">
        <v>0.10284852904908801</v>
      </c>
      <c r="Y886" s="50">
        <v>1460</v>
      </c>
      <c r="Z886" s="50">
        <v>1323</v>
      </c>
      <c r="AA886" s="50" t="s">
        <v>1119</v>
      </c>
      <c r="AB886" s="50" t="s">
        <v>2740</v>
      </c>
    </row>
    <row r="887" spans="1:28" ht="15" x14ac:dyDescent="0.25">
      <c r="A887" s="50">
        <v>157</v>
      </c>
      <c r="B887" s="50">
        <v>2000</v>
      </c>
      <c r="C887" s="50" t="s">
        <v>823</v>
      </c>
      <c r="D887" s="50" t="s">
        <v>820</v>
      </c>
      <c r="E887" s="50" t="s">
        <v>1978</v>
      </c>
      <c r="F887" s="50" t="s">
        <v>855</v>
      </c>
      <c r="G887" s="50" t="s">
        <v>952</v>
      </c>
      <c r="H887" s="50" t="s">
        <v>834</v>
      </c>
      <c r="I887" s="50">
        <v>20</v>
      </c>
      <c r="J887" s="50">
        <v>84</v>
      </c>
      <c r="K887" s="50" t="s">
        <v>1601</v>
      </c>
      <c r="L887" s="50" t="s">
        <v>1250</v>
      </c>
      <c r="M887" s="50" t="s">
        <v>842</v>
      </c>
      <c r="N887" s="50" t="s">
        <v>2139</v>
      </c>
      <c r="O887" s="50">
        <v>60</v>
      </c>
      <c r="P887" s="50"/>
      <c r="Q887" s="50"/>
      <c r="R887" s="50">
        <v>34</v>
      </c>
      <c r="S887" s="50">
        <v>120</v>
      </c>
      <c r="T887" s="50"/>
      <c r="U887" s="50"/>
      <c r="V887" s="50">
        <v>55</v>
      </c>
      <c r="W887" s="50">
        <v>0.43531807125784572</v>
      </c>
      <c r="X887" s="50">
        <v>0.1014397367338544</v>
      </c>
      <c r="Y887" s="50">
        <v>1460</v>
      </c>
      <c r="Z887" s="50">
        <v>1324</v>
      </c>
      <c r="AA887" s="50" t="s">
        <v>1119</v>
      </c>
      <c r="AB887" s="50" t="s">
        <v>2740</v>
      </c>
    </row>
    <row r="888" spans="1:28" ht="15" x14ac:dyDescent="0.25">
      <c r="A888" s="50">
        <v>157</v>
      </c>
      <c r="B888" s="50">
        <v>2000</v>
      </c>
      <c r="C888" s="50" t="s">
        <v>823</v>
      </c>
      <c r="D888" s="50" t="s">
        <v>820</v>
      </c>
      <c r="E888" s="50" t="s">
        <v>2741</v>
      </c>
      <c r="F888" s="50" t="s">
        <v>855</v>
      </c>
      <c r="G888" s="50" t="s">
        <v>952</v>
      </c>
      <c r="H888" s="50" t="s">
        <v>834</v>
      </c>
      <c r="I888" s="50">
        <v>243</v>
      </c>
      <c r="J888" s="50">
        <v>84</v>
      </c>
      <c r="K888" s="50" t="s">
        <v>1601</v>
      </c>
      <c r="L888" s="50" t="s">
        <v>1250</v>
      </c>
      <c r="M888" s="50" t="s">
        <v>842</v>
      </c>
      <c r="N888" s="50" t="s">
        <v>2139</v>
      </c>
      <c r="O888" s="50">
        <v>60</v>
      </c>
      <c r="P888" s="50"/>
      <c r="Q888" s="50"/>
      <c r="R888" s="50">
        <v>34</v>
      </c>
      <c r="S888" s="50">
        <v>180</v>
      </c>
      <c r="T888" s="50"/>
      <c r="U888" s="50"/>
      <c r="V888" s="50">
        <v>32</v>
      </c>
      <c r="W888" s="50">
        <v>1.799740357559068</v>
      </c>
      <c r="X888" s="50">
        <v>0.10588005992417759</v>
      </c>
      <c r="Y888" s="50">
        <v>1460</v>
      </c>
      <c r="Z888" s="50">
        <v>1325</v>
      </c>
      <c r="AA888" s="50" t="s">
        <v>1119</v>
      </c>
      <c r="AB888" s="50" t="s">
        <v>2740</v>
      </c>
    </row>
    <row r="889" spans="1:28" ht="15" x14ac:dyDescent="0.25">
      <c r="A889" s="50">
        <v>2</v>
      </c>
      <c r="B889" s="50">
        <v>1994</v>
      </c>
      <c r="C889" s="50" t="s">
        <v>823</v>
      </c>
      <c r="D889" s="50" t="s">
        <v>2733</v>
      </c>
      <c r="E889" s="50" t="s">
        <v>1281</v>
      </c>
      <c r="F889" s="50" t="s">
        <v>855</v>
      </c>
      <c r="G889" s="50" t="s">
        <v>949</v>
      </c>
      <c r="H889" s="50" t="s">
        <v>891</v>
      </c>
      <c r="I889" s="50">
        <v>45</v>
      </c>
      <c r="J889" s="50">
        <v>0.1643817601998882</v>
      </c>
      <c r="K889" s="50" t="s">
        <v>1107</v>
      </c>
      <c r="L889" s="50" t="s">
        <v>1256</v>
      </c>
      <c r="M889" s="50" t="s">
        <v>1280</v>
      </c>
      <c r="N889" s="50" t="s">
        <v>2140</v>
      </c>
      <c r="O889" s="50">
        <v>10</v>
      </c>
      <c r="P889" s="50">
        <v>22.7</v>
      </c>
      <c r="Q889" s="50">
        <v>0.94868329805051377</v>
      </c>
      <c r="R889" s="50"/>
      <c r="S889" s="50">
        <v>10</v>
      </c>
      <c r="T889" s="50">
        <v>9.4</v>
      </c>
      <c r="U889" s="50">
        <v>5.0596442562694079</v>
      </c>
      <c r="V889" s="50"/>
      <c r="W889" s="50">
        <v>3.499039897232711</v>
      </c>
      <c r="X889" s="50">
        <v>0.50608200506065759</v>
      </c>
      <c r="Y889" s="50">
        <v>15</v>
      </c>
      <c r="Z889" s="50">
        <v>17</v>
      </c>
      <c r="AA889" s="50" t="s">
        <v>1119</v>
      </c>
      <c r="AB889" s="50" t="s">
        <v>1119</v>
      </c>
    </row>
    <row r="890" spans="1:28" ht="15" x14ac:dyDescent="0.25">
      <c r="A890" s="50">
        <v>2</v>
      </c>
      <c r="B890" s="50">
        <v>1994</v>
      </c>
      <c r="C890" s="50" t="s">
        <v>823</v>
      </c>
      <c r="D890" s="50" t="s">
        <v>2733</v>
      </c>
      <c r="E890" s="50" t="s">
        <v>1282</v>
      </c>
      <c r="F890" s="50" t="s">
        <v>855</v>
      </c>
      <c r="G890" s="50" t="s">
        <v>949</v>
      </c>
      <c r="H890" s="50" t="s">
        <v>891</v>
      </c>
      <c r="I890" s="50">
        <v>45</v>
      </c>
      <c r="J890" s="50">
        <v>0.1643817601998882</v>
      </c>
      <c r="K890" s="50" t="s">
        <v>1107</v>
      </c>
      <c r="L890" s="50" t="s">
        <v>1256</v>
      </c>
      <c r="M890" s="50" t="s">
        <v>1280</v>
      </c>
      <c r="N890" s="50" t="s">
        <v>2140</v>
      </c>
      <c r="O890" s="50">
        <v>10</v>
      </c>
      <c r="P890" s="50">
        <v>22.7</v>
      </c>
      <c r="Q890" s="50">
        <v>0.94868329805051377</v>
      </c>
      <c r="R890" s="50"/>
      <c r="S890" s="50">
        <v>10</v>
      </c>
      <c r="T890" s="50">
        <v>14.4</v>
      </c>
      <c r="U890" s="50">
        <v>5.0596442562694079</v>
      </c>
      <c r="V890" s="50"/>
      <c r="W890" s="50">
        <v>2.183611364438458</v>
      </c>
      <c r="X890" s="50">
        <v>0.3192039647726197</v>
      </c>
      <c r="Y890" s="50">
        <v>15</v>
      </c>
      <c r="Z890" s="50">
        <v>18</v>
      </c>
      <c r="AA890" s="50" t="s">
        <v>1119</v>
      </c>
      <c r="AB890" s="50" t="s">
        <v>1119</v>
      </c>
    </row>
    <row r="891" spans="1:28" ht="15" x14ac:dyDescent="0.25">
      <c r="A891" s="50">
        <v>2</v>
      </c>
      <c r="B891" s="50">
        <v>1994</v>
      </c>
      <c r="C891" s="50" t="s">
        <v>823</v>
      </c>
      <c r="D891" s="50" t="s">
        <v>2733</v>
      </c>
      <c r="E891" s="50" t="s">
        <v>1284</v>
      </c>
      <c r="F891" s="50" t="s">
        <v>855</v>
      </c>
      <c r="G891" s="50" t="s">
        <v>949</v>
      </c>
      <c r="H891" s="50" t="s">
        <v>891</v>
      </c>
      <c r="I891" s="50">
        <v>45</v>
      </c>
      <c r="J891" s="50">
        <v>0.1643817601998882</v>
      </c>
      <c r="K891" s="50" t="s">
        <v>1107</v>
      </c>
      <c r="L891" s="50" t="s">
        <v>1256</v>
      </c>
      <c r="M891" s="50" t="s">
        <v>1280</v>
      </c>
      <c r="N891" s="50" t="s">
        <v>2140</v>
      </c>
      <c r="O891" s="50">
        <v>10</v>
      </c>
      <c r="P891" s="50">
        <v>22.7</v>
      </c>
      <c r="Q891" s="50">
        <v>0.94868329805051377</v>
      </c>
      <c r="R891" s="50"/>
      <c r="S891" s="50">
        <v>10</v>
      </c>
      <c r="T891" s="50">
        <v>15.9</v>
      </c>
      <c r="U891" s="50">
        <v>4.7434164902525691</v>
      </c>
      <c r="V891" s="50"/>
      <c r="W891" s="50">
        <v>1.903799351225588</v>
      </c>
      <c r="X891" s="50">
        <v>0.2906112992431743</v>
      </c>
      <c r="Y891" s="50">
        <v>15</v>
      </c>
      <c r="Z891" s="50">
        <v>20</v>
      </c>
      <c r="AA891" s="50" t="s">
        <v>1119</v>
      </c>
      <c r="AB891" s="50" t="s">
        <v>1119</v>
      </c>
    </row>
    <row r="892" spans="1:28" ht="15" x14ac:dyDescent="0.25">
      <c r="A892" s="50">
        <v>2</v>
      </c>
      <c r="B892" s="50">
        <v>1994</v>
      </c>
      <c r="C892" s="50" t="s">
        <v>823</v>
      </c>
      <c r="D892" s="50" t="s">
        <v>2733</v>
      </c>
      <c r="E892" s="50" t="s">
        <v>1279</v>
      </c>
      <c r="F892" s="50" t="s">
        <v>855</v>
      </c>
      <c r="G892" s="50" t="s">
        <v>949</v>
      </c>
      <c r="H892" s="50" t="s">
        <v>891</v>
      </c>
      <c r="I892" s="50">
        <v>45</v>
      </c>
      <c r="J892" s="50">
        <v>0.1643817601998882</v>
      </c>
      <c r="K892" s="50" t="s">
        <v>1107</v>
      </c>
      <c r="L892" s="50" t="s">
        <v>1256</v>
      </c>
      <c r="M892" s="50" t="s">
        <v>1280</v>
      </c>
      <c r="N892" s="50" t="s">
        <v>2140</v>
      </c>
      <c r="O892" s="50">
        <v>10</v>
      </c>
      <c r="P892" s="50">
        <v>22.7</v>
      </c>
      <c r="Q892" s="50">
        <v>0.94868329805051377</v>
      </c>
      <c r="R892" s="50"/>
      <c r="S892" s="50">
        <v>10</v>
      </c>
      <c r="T892" s="50">
        <v>8.6</v>
      </c>
      <c r="U892" s="50">
        <v>4.4271887242357311</v>
      </c>
      <c r="V892" s="50"/>
      <c r="W892" s="50">
        <v>4.2175707109028462</v>
      </c>
      <c r="X892" s="50">
        <v>0.64469756753663854</v>
      </c>
      <c r="Y892" s="50">
        <v>15</v>
      </c>
      <c r="Z892" s="50">
        <v>16</v>
      </c>
      <c r="AA892" s="50" t="s">
        <v>1119</v>
      </c>
      <c r="AB892" s="50" t="s">
        <v>1119</v>
      </c>
    </row>
    <row r="893" spans="1:28" ht="15" x14ac:dyDescent="0.25">
      <c r="A893" s="50">
        <v>2</v>
      </c>
      <c r="B893" s="50">
        <v>1994</v>
      </c>
      <c r="C893" s="50" t="s">
        <v>823</v>
      </c>
      <c r="D893" s="50" t="s">
        <v>2733</v>
      </c>
      <c r="E893" s="50" t="s">
        <v>1283</v>
      </c>
      <c r="F893" s="50" t="s">
        <v>855</v>
      </c>
      <c r="G893" s="50" t="s">
        <v>949</v>
      </c>
      <c r="H893" s="50" t="s">
        <v>891</v>
      </c>
      <c r="I893" s="50">
        <v>45</v>
      </c>
      <c r="J893" s="50">
        <v>0.1643817601998882</v>
      </c>
      <c r="K893" s="50" t="s">
        <v>1107</v>
      </c>
      <c r="L893" s="50" t="s">
        <v>1256</v>
      </c>
      <c r="M893" s="50" t="s">
        <v>1280</v>
      </c>
      <c r="N893" s="50" t="s">
        <v>2140</v>
      </c>
      <c r="O893" s="50">
        <v>10</v>
      </c>
      <c r="P893" s="50">
        <v>22.7</v>
      </c>
      <c r="Q893" s="50">
        <v>0.94868329805051377</v>
      </c>
      <c r="R893" s="50"/>
      <c r="S893" s="50">
        <v>10</v>
      </c>
      <c r="T893" s="50">
        <v>15.5</v>
      </c>
      <c r="U893" s="50">
        <v>4.4271887242357311</v>
      </c>
      <c r="V893" s="50"/>
      <c r="W893" s="50">
        <v>2.1536531289716661</v>
      </c>
      <c r="X893" s="50">
        <v>0.31595554499823619</v>
      </c>
      <c r="Y893" s="50">
        <v>15</v>
      </c>
      <c r="Z893" s="50">
        <v>19</v>
      </c>
      <c r="AA893" s="50" t="s">
        <v>1119</v>
      </c>
      <c r="AB893" s="50" t="s">
        <v>1119</v>
      </c>
    </row>
    <row r="894" spans="1:28" ht="15" x14ac:dyDescent="0.25">
      <c r="A894" s="50">
        <v>2</v>
      </c>
      <c r="B894" s="50">
        <v>1994</v>
      </c>
      <c r="C894" s="50" t="s">
        <v>823</v>
      </c>
      <c r="D894" s="50" t="s">
        <v>2733</v>
      </c>
      <c r="E894" s="50" t="s">
        <v>1285</v>
      </c>
      <c r="F894" s="50" t="s">
        <v>855</v>
      </c>
      <c r="G894" s="50" t="s">
        <v>949</v>
      </c>
      <c r="H894" s="50" t="s">
        <v>891</v>
      </c>
      <c r="I894" s="50">
        <v>45</v>
      </c>
      <c r="J894" s="50">
        <v>0.1643817601998882</v>
      </c>
      <c r="K894" s="50" t="s">
        <v>1107</v>
      </c>
      <c r="L894" s="50" t="s">
        <v>1256</v>
      </c>
      <c r="M894" s="50" t="s">
        <v>1280</v>
      </c>
      <c r="N894" s="50" t="s">
        <v>2140</v>
      </c>
      <c r="O894" s="50">
        <v>10</v>
      </c>
      <c r="P894" s="50">
        <v>22.7</v>
      </c>
      <c r="Q894" s="50">
        <v>0.94868329805051377</v>
      </c>
      <c r="R894" s="50"/>
      <c r="S894" s="50">
        <v>10</v>
      </c>
      <c r="T894" s="50">
        <v>18.7</v>
      </c>
      <c r="U894" s="50">
        <v>3.7947331922020551</v>
      </c>
      <c r="V894" s="50"/>
      <c r="W894" s="50">
        <v>1.3849511856177059</v>
      </c>
      <c r="X894" s="50">
        <v>0.24795224466359719</v>
      </c>
      <c r="Y894" s="50">
        <v>15</v>
      </c>
      <c r="Z894" s="50">
        <v>21</v>
      </c>
      <c r="AA894" s="50" t="s">
        <v>1119</v>
      </c>
      <c r="AB894" s="50" t="s">
        <v>1119</v>
      </c>
    </row>
    <row r="895" spans="1:28" ht="15" x14ac:dyDescent="0.25">
      <c r="A895" s="50">
        <v>2</v>
      </c>
      <c r="B895" s="50">
        <v>1994</v>
      </c>
      <c r="C895" s="50" t="s">
        <v>823</v>
      </c>
      <c r="D895" s="50" t="s">
        <v>2733</v>
      </c>
      <c r="E895" s="50" t="s">
        <v>1278</v>
      </c>
      <c r="F895" s="50" t="s">
        <v>855</v>
      </c>
      <c r="G895" s="50" t="s">
        <v>949</v>
      </c>
      <c r="H895" s="50" t="s">
        <v>891</v>
      </c>
      <c r="I895" s="50">
        <v>45</v>
      </c>
      <c r="J895" s="50">
        <v>0.1643817601998882</v>
      </c>
      <c r="K895" s="50" t="s">
        <v>1107</v>
      </c>
      <c r="L895" s="50" t="s">
        <v>1256</v>
      </c>
      <c r="M895" s="50" t="s">
        <v>1280</v>
      </c>
      <c r="N895" s="50" t="s">
        <v>2140</v>
      </c>
      <c r="O895" s="50">
        <v>10</v>
      </c>
      <c r="P895" s="50">
        <v>22.7</v>
      </c>
      <c r="Q895" s="50">
        <v>0.94868329805051377</v>
      </c>
      <c r="R895" s="50"/>
      <c r="S895" s="50">
        <v>10</v>
      </c>
      <c r="T895" s="50">
        <v>19.600000000000001</v>
      </c>
      <c r="U895" s="50">
        <v>3.7947331922020551</v>
      </c>
      <c r="V895" s="50"/>
      <c r="W895" s="50">
        <v>1.073337168853721</v>
      </c>
      <c r="X895" s="50">
        <v>0.22880131695107311</v>
      </c>
      <c r="Y895" s="50">
        <v>15</v>
      </c>
      <c r="Z895" s="50">
        <v>22</v>
      </c>
      <c r="AA895" s="50" t="s">
        <v>1119</v>
      </c>
      <c r="AB895" s="50" t="s">
        <v>1119</v>
      </c>
    </row>
    <row r="896" spans="1:28" ht="15" x14ac:dyDescent="0.25">
      <c r="A896" s="50">
        <v>12</v>
      </c>
      <c r="B896" s="50">
        <v>2005</v>
      </c>
      <c r="C896" s="50" t="s">
        <v>823</v>
      </c>
      <c r="D896" s="50" t="s">
        <v>832</v>
      </c>
      <c r="E896" s="50" t="s">
        <v>1170</v>
      </c>
      <c r="F896" s="50" t="s">
        <v>2734</v>
      </c>
      <c r="G896" s="50" t="s">
        <v>935</v>
      </c>
      <c r="H896" s="50" t="s">
        <v>834</v>
      </c>
      <c r="I896" s="50">
        <v>1380</v>
      </c>
      <c r="J896" s="50">
        <v>12</v>
      </c>
      <c r="K896" s="50" t="s">
        <v>1042</v>
      </c>
      <c r="L896" s="50" t="s">
        <v>1254</v>
      </c>
      <c r="M896" s="50" t="s">
        <v>842</v>
      </c>
      <c r="N896" s="50" t="s">
        <v>2140</v>
      </c>
      <c r="O896" s="50">
        <v>4</v>
      </c>
      <c r="P896" s="50">
        <v>4.3721973094170377</v>
      </c>
      <c r="Q896" s="50">
        <v>1.345291479820627</v>
      </c>
      <c r="R896" s="50"/>
      <c r="S896" s="50">
        <v>4</v>
      </c>
      <c r="T896" s="50">
        <v>27.13004484304933</v>
      </c>
      <c r="U896" s="50">
        <v>8.9686098654708548</v>
      </c>
      <c r="V896" s="50"/>
      <c r="W896" s="50">
        <v>3.0826382220199982</v>
      </c>
      <c r="X896" s="50">
        <v>1.093916150491163</v>
      </c>
      <c r="Y896" s="50">
        <v>38</v>
      </c>
      <c r="Z896" s="50">
        <v>42</v>
      </c>
      <c r="AA896" s="50" t="s">
        <v>1119</v>
      </c>
      <c r="AB896" s="50" t="s">
        <v>1119</v>
      </c>
    </row>
    <row r="897" spans="1:28" ht="15" x14ac:dyDescent="0.25">
      <c r="A897" s="50">
        <v>12</v>
      </c>
      <c r="B897" s="50">
        <v>2005</v>
      </c>
      <c r="C897" s="50" t="s">
        <v>823</v>
      </c>
      <c r="D897" s="50" t="s">
        <v>832</v>
      </c>
      <c r="E897" s="50" t="s">
        <v>1170</v>
      </c>
      <c r="F897" s="50" t="s">
        <v>2734</v>
      </c>
      <c r="G897" s="50" t="s">
        <v>935</v>
      </c>
      <c r="H897" s="50" t="s">
        <v>834</v>
      </c>
      <c r="I897" s="50">
        <v>1380</v>
      </c>
      <c r="J897" s="50">
        <v>24</v>
      </c>
      <c r="K897" s="50" t="s">
        <v>1042</v>
      </c>
      <c r="L897" s="50" t="s">
        <v>1254</v>
      </c>
      <c r="M897" s="50" t="s">
        <v>842</v>
      </c>
      <c r="N897" s="50" t="s">
        <v>2140</v>
      </c>
      <c r="O897" s="50">
        <v>4</v>
      </c>
      <c r="P897" s="50">
        <v>5.381165919282509</v>
      </c>
      <c r="Q897" s="50">
        <v>0.89686098654708601</v>
      </c>
      <c r="R897" s="50"/>
      <c r="S897" s="50">
        <v>4</v>
      </c>
      <c r="T897" s="50">
        <v>26.00896860986547</v>
      </c>
      <c r="U897" s="50">
        <v>6.9506726457398997</v>
      </c>
      <c r="V897" s="50"/>
      <c r="W897" s="50">
        <v>3.6156693844581058</v>
      </c>
      <c r="X897" s="50">
        <v>1.3170665686067291</v>
      </c>
      <c r="Y897" s="50">
        <v>39</v>
      </c>
      <c r="Z897" s="50">
        <v>42</v>
      </c>
      <c r="AA897" s="50" t="s">
        <v>1119</v>
      </c>
      <c r="AB897" s="50" t="s">
        <v>1119</v>
      </c>
    </row>
    <row r="898" spans="1:28" ht="15" x14ac:dyDescent="0.25">
      <c r="A898" s="50">
        <v>12</v>
      </c>
      <c r="B898" s="50">
        <v>2005</v>
      </c>
      <c r="C898" s="50" t="s">
        <v>823</v>
      </c>
      <c r="D898" s="50" t="s">
        <v>832</v>
      </c>
      <c r="E898" s="50" t="s">
        <v>1170</v>
      </c>
      <c r="F898" s="50" t="s">
        <v>2734</v>
      </c>
      <c r="G898" s="50" t="s">
        <v>935</v>
      </c>
      <c r="H898" s="50" t="s">
        <v>834</v>
      </c>
      <c r="I898" s="50">
        <v>1380</v>
      </c>
      <c r="J898" s="50">
        <v>48</v>
      </c>
      <c r="K898" s="50" t="s">
        <v>1042</v>
      </c>
      <c r="L898" s="50" t="s">
        <v>1254</v>
      </c>
      <c r="M898" s="50" t="s">
        <v>842</v>
      </c>
      <c r="N898" s="50" t="s">
        <v>2140</v>
      </c>
      <c r="O898" s="50">
        <v>4</v>
      </c>
      <c r="P898" s="50">
        <v>6.9506726457399086</v>
      </c>
      <c r="Q898" s="50">
        <v>3.3632286995515699</v>
      </c>
      <c r="R898" s="50"/>
      <c r="S898" s="50">
        <v>4</v>
      </c>
      <c r="T898" s="50">
        <v>14.573991031390131</v>
      </c>
      <c r="U898" s="50">
        <v>4.7085201793722122</v>
      </c>
      <c r="V898" s="50"/>
      <c r="W898" s="50">
        <v>1.618415275352642</v>
      </c>
      <c r="X898" s="50">
        <v>0.66370425021842294</v>
      </c>
      <c r="Y898" s="50">
        <v>40</v>
      </c>
      <c r="Z898" s="50">
        <v>42</v>
      </c>
      <c r="AA898" s="50" t="s">
        <v>1119</v>
      </c>
      <c r="AB898" s="50" t="s">
        <v>1119</v>
      </c>
    </row>
    <row r="899" spans="1:28" ht="15" x14ac:dyDescent="0.25">
      <c r="A899" s="50">
        <v>12</v>
      </c>
      <c r="B899" s="50">
        <v>2005</v>
      </c>
      <c r="C899" s="50" t="s">
        <v>823</v>
      </c>
      <c r="D899" s="50" t="s">
        <v>832</v>
      </c>
      <c r="E899" s="50" t="s">
        <v>1170</v>
      </c>
      <c r="F899" s="50" t="s">
        <v>2734</v>
      </c>
      <c r="G899" s="50" t="s">
        <v>935</v>
      </c>
      <c r="H899" s="50" t="s">
        <v>834</v>
      </c>
      <c r="I899" s="50">
        <v>1380</v>
      </c>
      <c r="J899" s="50">
        <v>48</v>
      </c>
      <c r="K899" s="50" t="s">
        <v>1089</v>
      </c>
      <c r="L899" s="50" t="s">
        <v>1373</v>
      </c>
      <c r="M899" s="50" t="s">
        <v>842</v>
      </c>
      <c r="N899" s="50" t="s">
        <v>2140</v>
      </c>
      <c r="O899" s="50">
        <v>4</v>
      </c>
      <c r="P899" s="50">
        <v>33.40122199592669</v>
      </c>
      <c r="Q899" s="50">
        <v>7.3319755600814744</v>
      </c>
      <c r="R899" s="50"/>
      <c r="S899" s="50">
        <v>4</v>
      </c>
      <c r="T899" s="50">
        <v>86.354378818737274</v>
      </c>
      <c r="U899" s="50">
        <v>33.401221995926697</v>
      </c>
      <c r="V899" s="50"/>
      <c r="W899" s="50">
        <v>1.9022104842217471</v>
      </c>
      <c r="X899" s="50">
        <v>0.72615029539269582</v>
      </c>
      <c r="Y899" s="50">
        <v>43</v>
      </c>
      <c r="Z899" s="50">
        <v>43</v>
      </c>
      <c r="AA899" s="50" t="s">
        <v>1119</v>
      </c>
      <c r="AB899" s="50" t="s">
        <v>1119</v>
      </c>
    </row>
    <row r="900" spans="1:28" ht="15" x14ac:dyDescent="0.25">
      <c r="A900" s="50">
        <v>12</v>
      </c>
      <c r="B900" s="50">
        <v>2005</v>
      </c>
      <c r="C900" s="50" t="s">
        <v>823</v>
      </c>
      <c r="D900" s="50" t="s">
        <v>832</v>
      </c>
      <c r="E900" s="50" t="s">
        <v>1170</v>
      </c>
      <c r="F900" s="50" t="s">
        <v>2734</v>
      </c>
      <c r="G900" s="50" t="s">
        <v>935</v>
      </c>
      <c r="H900" s="50" t="s">
        <v>834</v>
      </c>
      <c r="I900" s="50">
        <v>1380</v>
      </c>
      <c r="J900" s="50">
        <v>24</v>
      </c>
      <c r="K900" s="50" t="s">
        <v>1089</v>
      </c>
      <c r="L900" s="50" t="s">
        <v>1373</v>
      </c>
      <c r="M900" s="50" t="s">
        <v>842</v>
      </c>
      <c r="N900" s="50" t="s">
        <v>2140</v>
      </c>
      <c r="O900" s="50">
        <v>4</v>
      </c>
      <c r="P900" s="50">
        <v>9.5555555555555642</v>
      </c>
      <c r="Q900" s="50">
        <v>3.1111111111111138</v>
      </c>
      <c r="R900" s="50"/>
      <c r="S900" s="50">
        <v>4</v>
      </c>
      <c r="T900" s="50">
        <v>11.333333333333339</v>
      </c>
      <c r="U900" s="50">
        <v>4.444444444444442</v>
      </c>
      <c r="V900" s="50"/>
      <c r="W900" s="50">
        <v>0.40254554396372511</v>
      </c>
      <c r="X900" s="50">
        <v>0.51012768218531568</v>
      </c>
      <c r="Y900" s="50">
        <v>42</v>
      </c>
      <c r="Z900" s="50">
        <v>43</v>
      </c>
      <c r="AA900" s="50" t="s">
        <v>1119</v>
      </c>
      <c r="AB900" s="50" t="s">
        <v>1119</v>
      </c>
    </row>
    <row r="901" spans="1:28" ht="15" x14ac:dyDescent="0.25">
      <c r="A901" s="50">
        <v>12</v>
      </c>
      <c r="B901" s="50">
        <v>2005</v>
      </c>
      <c r="C901" s="50" t="s">
        <v>823</v>
      </c>
      <c r="D901" s="50" t="s">
        <v>832</v>
      </c>
      <c r="E901" s="50" t="s">
        <v>1170</v>
      </c>
      <c r="F901" s="50" t="s">
        <v>2734</v>
      </c>
      <c r="G901" s="50" t="s">
        <v>935</v>
      </c>
      <c r="H901" s="50" t="s">
        <v>834</v>
      </c>
      <c r="I901" s="50">
        <v>1380</v>
      </c>
      <c r="J901" s="50">
        <v>12</v>
      </c>
      <c r="K901" s="50" t="s">
        <v>1089</v>
      </c>
      <c r="L901" s="50" t="s">
        <v>1373</v>
      </c>
      <c r="M901" s="50" t="s">
        <v>842</v>
      </c>
      <c r="N901" s="50" t="s">
        <v>2140</v>
      </c>
      <c r="O901" s="50">
        <v>4</v>
      </c>
      <c r="P901" s="50">
        <v>5.7777777777777857</v>
      </c>
      <c r="Q901" s="50">
        <v>1.333333333333343</v>
      </c>
      <c r="R901" s="50"/>
      <c r="S901" s="50">
        <v>4</v>
      </c>
      <c r="T901" s="50">
        <v>5.1111111111111178</v>
      </c>
      <c r="U901" s="50">
        <v>3.1111111111111081</v>
      </c>
      <c r="V901" s="50"/>
      <c r="W901" s="50">
        <v>-0.24194988981858631</v>
      </c>
      <c r="X901" s="50">
        <v>0.50365873432395158</v>
      </c>
      <c r="Y901" s="50">
        <v>41</v>
      </c>
      <c r="Z901" s="50">
        <v>43</v>
      </c>
      <c r="AA901" s="50" t="s">
        <v>1119</v>
      </c>
      <c r="AB901" s="50" t="s">
        <v>1119</v>
      </c>
    </row>
    <row r="902" spans="1:28" ht="15" x14ac:dyDescent="0.25">
      <c r="A902" s="50">
        <v>13</v>
      </c>
      <c r="B902" s="50">
        <v>2021</v>
      </c>
      <c r="C902" s="50" t="s">
        <v>959</v>
      </c>
      <c r="D902" s="50" t="s">
        <v>832</v>
      </c>
      <c r="E902" s="50" t="s">
        <v>1290</v>
      </c>
      <c r="F902" s="50" t="s">
        <v>2734</v>
      </c>
      <c r="G902" s="50" t="s">
        <v>848</v>
      </c>
      <c r="H902" s="50" t="s">
        <v>834</v>
      </c>
      <c r="I902" s="50">
        <v>24.5</v>
      </c>
      <c r="J902" s="50">
        <v>24</v>
      </c>
      <c r="K902" s="50" t="s">
        <v>940</v>
      </c>
      <c r="L902" s="50" t="s">
        <v>1293</v>
      </c>
      <c r="M902" s="50" t="s">
        <v>2212</v>
      </c>
      <c r="N902" s="50" t="s">
        <v>2140</v>
      </c>
      <c r="O902" s="50">
        <v>21</v>
      </c>
      <c r="P902" s="50">
        <v>3.3095238095238102</v>
      </c>
      <c r="Q902" s="50">
        <v>5.6090912599016391</v>
      </c>
      <c r="R902" s="50"/>
      <c r="S902" s="50">
        <v>10</v>
      </c>
      <c r="T902" s="50">
        <v>15.4</v>
      </c>
      <c r="U902" s="50">
        <v>20.673117272868591</v>
      </c>
      <c r="V902" s="50"/>
      <c r="W902" s="50">
        <v>0.94780312153919855</v>
      </c>
      <c r="X902" s="50">
        <v>0.16210825338032911</v>
      </c>
      <c r="Y902" s="50">
        <v>46</v>
      </c>
      <c r="Z902" s="50">
        <v>46</v>
      </c>
      <c r="AA902" s="50" t="s">
        <v>1119</v>
      </c>
      <c r="AB902" s="50" t="s">
        <v>1119</v>
      </c>
    </row>
    <row r="903" spans="1:28" ht="15" x14ac:dyDescent="0.25">
      <c r="A903" s="50">
        <v>13</v>
      </c>
      <c r="B903" s="50">
        <v>2021</v>
      </c>
      <c r="C903" s="50" t="s">
        <v>955</v>
      </c>
      <c r="D903" s="50" t="s">
        <v>832</v>
      </c>
      <c r="E903" s="50" t="s">
        <v>1290</v>
      </c>
      <c r="F903" s="50" t="s">
        <v>2734</v>
      </c>
      <c r="G903" s="50" t="s">
        <v>848</v>
      </c>
      <c r="H903" s="50" t="s">
        <v>834</v>
      </c>
      <c r="I903" s="50">
        <v>400</v>
      </c>
      <c r="J903" s="50">
        <v>24</v>
      </c>
      <c r="K903" s="50" t="s">
        <v>940</v>
      </c>
      <c r="L903" s="50" t="s">
        <v>1293</v>
      </c>
      <c r="M903" s="50" t="s">
        <v>2225</v>
      </c>
      <c r="N903" s="50" t="s">
        <v>2140</v>
      </c>
      <c r="O903" s="50">
        <v>8</v>
      </c>
      <c r="P903" s="50">
        <v>10.112500000000001</v>
      </c>
      <c r="Q903" s="50">
        <v>15.135831422724779</v>
      </c>
      <c r="R903" s="50"/>
      <c r="S903" s="50">
        <v>17</v>
      </c>
      <c r="T903" s="50">
        <v>13.7235294117647</v>
      </c>
      <c r="U903" s="50">
        <v>22.911883636329559</v>
      </c>
      <c r="V903" s="50"/>
      <c r="W903" s="50">
        <v>0.16743467555973379</v>
      </c>
      <c r="X903" s="50">
        <v>0.18438421682336059</v>
      </c>
      <c r="Y903" s="50">
        <v>65</v>
      </c>
      <c r="Z903" s="50">
        <v>65</v>
      </c>
      <c r="AA903" s="50" t="s">
        <v>1119</v>
      </c>
      <c r="AB903" s="50" t="s">
        <v>1119</v>
      </c>
    </row>
    <row r="904" spans="1:28" ht="15" x14ac:dyDescent="0.25">
      <c r="A904" s="50">
        <v>13</v>
      </c>
      <c r="B904" s="50">
        <v>2021</v>
      </c>
      <c r="C904" s="50" t="s">
        <v>959</v>
      </c>
      <c r="D904" s="50" t="s">
        <v>832</v>
      </c>
      <c r="E904" s="50" t="s">
        <v>1290</v>
      </c>
      <c r="F904" s="50" t="s">
        <v>2734</v>
      </c>
      <c r="G904" s="50" t="s">
        <v>848</v>
      </c>
      <c r="H904" s="50" t="s">
        <v>834</v>
      </c>
      <c r="I904" s="50">
        <v>24.5</v>
      </c>
      <c r="J904" s="50">
        <v>24</v>
      </c>
      <c r="K904" s="50" t="s">
        <v>940</v>
      </c>
      <c r="L904" s="50" t="s">
        <v>1293</v>
      </c>
      <c r="M904" s="50" t="s">
        <v>2221</v>
      </c>
      <c r="N904" s="50" t="s">
        <v>2140</v>
      </c>
      <c r="O904" s="50">
        <v>46</v>
      </c>
      <c r="P904" s="50">
        <v>4.6304347826086998</v>
      </c>
      <c r="Q904" s="50">
        <v>14.008503283763289</v>
      </c>
      <c r="R904" s="50"/>
      <c r="S904" s="50">
        <v>11</v>
      </c>
      <c r="T904" s="50">
        <v>4.6304347826086998</v>
      </c>
      <c r="U904" s="50">
        <v>8.9229020961894268</v>
      </c>
      <c r="V904" s="50"/>
      <c r="W904" s="50">
        <v>0</v>
      </c>
      <c r="X904" s="50">
        <v>0.11264822134387351</v>
      </c>
      <c r="Y904" s="50">
        <v>55</v>
      </c>
      <c r="Z904" s="50">
        <v>55</v>
      </c>
      <c r="AA904" s="50" t="s">
        <v>1119</v>
      </c>
      <c r="AB904" s="50" t="s">
        <v>1119</v>
      </c>
    </row>
    <row r="905" spans="1:28" ht="15" x14ac:dyDescent="0.25">
      <c r="A905" s="50">
        <v>13</v>
      </c>
      <c r="B905" s="50">
        <v>2021</v>
      </c>
      <c r="C905" s="50" t="s">
        <v>959</v>
      </c>
      <c r="D905" s="50" t="s">
        <v>832</v>
      </c>
      <c r="E905" s="50" t="s">
        <v>1290</v>
      </c>
      <c r="F905" s="50" t="s">
        <v>2734</v>
      </c>
      <c r="G905" s="50" t="s">
        <v>848</v>
      </c>
      <c r="H905" s="50" t="s">
        <v>834</v>
      </c>
      <c r="I905" s="50">
        <v>24.5</v>
      </c>
      <c r="J905" s="50">
        <v>24</v>
      </c>
      <c r="K905" s="50" t="s">
        <v>940</v>
      </c>
      <c r="L905" s="50" t="s">
        <v>1293</v>
      </c>
      <c r="M905" s="50" t="s">
        <v>2218</v>
      </c>
      <c r="N905" s="50" t="s">
        <v>2140</v>
      </c>
      <c r="O905" s="50">
        <v>60</v>
      </c>
      <c r="P905" s="50">
        <v>4.2166666666666703</v>
      </c>
      <c r="Q905" s="50">
        <v>8.8702352531558155</v>
      </c>
      <c r="R905" s="50"/>
      <c r="S905" s="50">
        <v>30</v>
      </c>
      <c r="T905" s="50">
        <v>13.033333333333299</v>
      </c>
      <c r="U905" s="50">
        <v>13.0687395728505</v>
      </c>
      <c r="V905" s="50"/>
      <c r="W905" s="50">
        <v>0.83712482004401179</v>
      </c>
      <c r="X905" s="50">
        <v>5.389321091296511E-2</v>
      </c>
      <c r="Y905" s="50">
        <v>52</v>
      </c>
      <c r="Z905" s="50">
        <v>52</v>
      </c>
      <c r="AA905" s="50" t="s">
        <v>1119</v>
      </c>
      <c r="AB905" s="50" t="s">
        <v>1119</v>
      </c>
    </row>
    <row r="906" spans="1:28" ht="15" x14ac:dyDescent="0.25">
      <c r="A906" s="50">
        <v>13</v>
      </c>
      <c r="B906" s="50">
        <v>2021</v>
      </c>
      <c r="C906" s="50" t="s">
        <v>955</v>
      </c>
      <c r="D906" s="50" t="s">
        <v>832</v>
      </c>
      <c r="E906" s="50" t="s">
        <v>1290</v>
      </c>
      <c r="F906" s="50" t="s">
        <v>2734</v>
      </c>
      <c r="G906" s="50" t="s">
        <v>848</v>
      </c>
      <c r="H906" s="50" t="s">
        <v>834</v>
      </c>
      <c r="I906" s="50">
        <v>400</v>
      </c>
      <c r="J906" s="50">
        <v>24</v>
      </c>
      <c r="K906" s="50" t="s">
        <v>940</v>
      </c>
      <c r="L906" s="50" t="s">
        <v>1293</v>
      </c>
      <c r="M906" s="50" t="s">
        <v>2224</v>
      </c>
      <c r="N906" s="50" t="s">
        <v>2140</v>
      </c>
      <c r="O906" s="50">
        <v>30</v>
      </c>
      <c r="P906" s="50">
        <v>10.206666666666701</v>
      </c>
      <c r="Q906" s="50">
        <v>15.642204918509551</v>
      </c>
      <c r="R906" s="50"/>
      <c r="S906" s="50">
        <v>33</v>
      </c>
      <c r="T906" s="50">
        <v>8.8666666666666707</v>
      </c>
      <c r="U906" s="50">
        <v>13.254566823048821</v>
      </c>
      <c r="V906" s="50"/>
      <c r="W906" s="50">
        <v>-9.1657748709020589E-2</v>
      </c>
      <c r="X906" s="50">
        <v>6.370303937365257E-2</v>
      </c>
      <c r="Y906" s="50">
        <v>64</v>
      </c>
      <c r="Z906" s="50">
        <v>64</v>
      </c>
      <c r="AA906" s="50" t="s">
        <v>1119</v>
      </c>
      <c r="AB906" s="50" t="s">
        <v>1119</v>
      </c>
    </row>
    <row r="907" spans="1:28" ht="15" x14ac:dyDescent="0.25">
      <c r="A907" s="50">
        <v>13</v>
      </c>
      <c r="B907" s="50">
        <v>2021</v>
      </c>
      <c r="C907" s="50" t="s">
        <v>959</v>
      </c>
      <c r="D907" s="50" t="s">
        <v>832</v>
      </c>
      <c r="E907" s="50" t="s">
        <v>1290</v>
      </c>
      <c r="F907" s="50" t="s">
        <v>2735</v>
      </c>
      <c r="G907" s="50" t="s">
        <v>848</v>
      </c>
      <c r="H907" s="50" t="s">
        <v>834</v>
      </c>
      <c r="I907" s="50">
        <v>24.5</v>
      </c>
      <c r="J907" s="50">
        <v>24</v>
      </c>
      <c r="K907" s="50" t="s">
        <v>940</v>
      </c>
      <c r="L907" s="50" t="s">
        <v>1293</v>
      </c>
      <c r="M907" s="50" t="s">
        <v>2216</v>
      </c>
      <c r="N907" s="50" t="s">
        <v>2140</v>
      </c>
      <c r="O907" s="50">
        <v>58</v>
      </c>
      <c r="P907" s="50">
        <v>-0.65517241379310298</v>
      </c>
      <c r="Q907" s="50">
        <v>6.7370453311754854</v>
      </c>
      <c r="R907" s="50"/>
      <c r="S907" s="50">
        <v>72</v>
      </c>
      <c r="T907" s="50">
        <v>-4.0972222222222197</v>
      </c>
      <c r="U907" s="50">
        <v>18.61860323819894</v>
      </c>
      <c r="V907" s="50"/>
      <c r="W907" s="50">
        <v>-0.23473846738009341</v>
      </c>
      <c r="X907" s="50">
        <v>3.1342199537956618E-2</v>
      </c>
      <c r="Y907" s="50">
        <v>50</v>
      </c>
      <c r="Z907" s="50">
        <v>50</v>
      </c>
      <c r="AA907" s="50" t="s">
        <v>1119</v>
      </c>
      <c r="AB907" s="50" t="s">
        <v>1119</v>
      </c>
    </row>
    <row r="908" spans="1:28" ht="15" x14ac:dyDescent="0.25">
      <c r="A908" s="50">
        <v>13</v>
      </c>
      <c r="B908" s="50">
        <v>2021</v>
      </c>
      <c r="C908" s="50" t="s">
        <v>959</v>
      </c>
      <c r="D908" s="50" t="s">
        <v>832</v>
      </c>
      <c r="E908" s="50" t="s">
        <v>1290</v>
      </c>
      <c r="F908" s="50" t="s">
        <v>2735</v>
      </c>
      <c r="G908" s="50" t="s">
        <v>848</v>
      </c>
      <c r="H908" s="50" t="s">
        <v>834</v>
      </c>
      <c r="I908" s="50">
        <v>24.5</v>
      </c>
      <c r="J908" s="50">
        <v>24</v>
      </c>
      <c r="K908" s="50" t="s">
        <v>940</v>
      </c>
      <c r="L908" s="50" t="s">
        <v>1293</v>
      </c>
      <c r="M908" s="50" t="s">
        <v>2220</v>
      </c>
      <c r="N908" s="50" t="s">
        <v>2140</v>
      </c>
      <c r="O908" s="50">
        <v>116</v>
      </c>
      <c r="P908" s="50">
        <v>6.7241379310344804</v>
      </c>
      <c r="Q908" s="50">
        <v>35.092322015902077</v>
      </c>
      <c r="R908" s="50"/>
      <c r="S908" s="50">
        <v>173</v>
      </c>
      <c r="T908" s="50">
        <v>10.352601156069399</v>
      </c>
      <c r="U908" s="50">
        <v>25.679316096255249</v>
      </c>
      <c r="V908" s="50"/>
      <c r="W908" s="50">
        <v>0.1214007584831728</v>
      </c>
      <c r="X908" s="50">
        <v>1.4426534995290121E-2</v>
      </c>
      <c r="Y908" s="50">
        <v>54</v>
      </c>
      <c r="Z908" s="50">
        <v>54</v>
      </c>
      <c r="AA908" s="50" t="s">
        <v>1119</v>
      </c>
      <c r="AB908" s="50" t="s">
        <v>1119</v>
      </c>
    </row>
    <row r="909" spans="1:28" ht="15" x14ac:dyDescent="0.25">
      <c r="A909" s="50">
        <v>13</v>
      </c>
      <c r="B909" s="50">
        <v>2021</v>
      </c>
      <c r="C909" s="50" t="s">
        <v>955</v>
      </c>
      <c r="D909" s="50" t="s">
        <v>832</v>
      </c>
      <c r="E909" s="50" t="s">
        <v>1290</v>
      </c>
      <c r="F909" s="50" t="s">
        <v>2734</v>
      </c>
      <c r="G909" s="50" t="s">
        <v>848</v>
      </c>
      <c r="H909" s="50" t="s">
        <v>834</v>
      </c>
      <c r="I909" s="50">
        <v>400</v>
      </c>
      <c r="J909" s="50">
        <v>24</v>
      </c>
      <c r="K909" s="50" t="s">
        <v>940</v>
      </c>
      <c r="L909" s="50" t="s">
        <v>1293</v>
      </c>
      <c r="M909" s="50" t="s">
        <v>2223</v>
      </c>
      <c r="N909" s="50" t="s">
        <v>2140</v>
      </c>
      <c r="O909" s="50">
        <v>7</v>
      </c>
      <c r="P909" s="50">
        <v>2.95</v>
      </c>
      <c r="Q909" s="50">
        <v>4.2323161507618927</v>
      </c>
      <c r="R909" s="50"/>
      <c r="S909" s="50">
        <v>5</v>
      </c>
      <c r="T909" s="50">
        <v>2.3199999999999998</v>
      </c>
      <c r="U909" s="50">
        <v>4.1996428419569289</v>
      </c>
      <c r="V909" s="50"/>
      <c r="W909" s="50">
        <v>-0.13777946008147801</v>
      </c>
      <c r="X909" s="50">
        <v>0.34364810867465723</v>
      </c>
      <c r="Y909" s="50">
        <v>60</v>
      </c>
      <c r="Z909" s="50">
        <v>60</v>
      </c>
      <c r="AA909" s="50" t="s">
        <v>1119</v>
      </c>
      <c r="AB909" s="50" t="s">
        <v>1119</v>
      </c>
    </row>
    <row r="910" spans="1:28" ht="15" x14ac:dyDescent="0.25">
      <c r="A910" s="50">
        <v>13</v>
      </c>
      <c r="B910" s="50">
        <v>2021</v>
      </c>
      <c r="C910" s="50" t="s">
        <v>959</v>
      </c>
      <c r="D910" s="50" t="s">
        <v>832</v>
      </c>
      <c r="E910" s="50" t="s">
        <v>1290</v>
      </c>
      <c r="F910" s="50" t="s">
        <v>2735</v>
      </c>
      <c r="G910" s="50" t="s">
        <v>848</v>
      </c>
      <c r="H910" s="50" t="s">
        <v>834</v>
      </c>
      <c r="I910" s="50">
        <v>24.5</v>
      </c>
      <c r="J910" s="50">
        <v>24</v>
      </c>
      <c r="K910" s="50" t="s">
        <v>940</v>
      </c>
      <c r="L910" s="50" t="s">
        <v>1293</v>
      </c>
      <c r="M910" s="50" t="s">
        <v>2210</v>
      </c>
      <c r="N910" s="50" t="s">
        <v>2140</v>
      </c>
      <c r="O910" s="50">
        <v>17</v>
      </c>
      <c r="P910" s="50">
        <v>0.70588235294117696</v>
      </c>
      <c r="Q910" s="50">
        <v>3.7544091725988138</v>
      </c>
      <c r="R910" s="50"/>
      <c r="S910" s="50">
        <v>4</v>
      </c>
      <c r="T910" s="50">
        <v>2.25</v>
      </c>
      <c r="U910" s="50">
        <v>2.7537852736430599</v>
      </c>
      <c r="V910" s="50"/>
      <c r="W910" s="50">
        <v>0.41003177067400759</v>
      </c>
      <c r="X910" s="50">
        <v>0.31282653067276622</v>
      </c>
      <c r="Y910" s="50">
        <v>44</v>
      </c>
      <c r="Z910" s="50">
        <v>44</v>
      </c>
      <c r="AA910" s="50" t="s">
        <v>1119</v>
      </c>
      <c r="AB910" s="50" t="s">
        <v>1119</v>
      </c>
    </row>
    <row r="911" spans="1:28" ht="15" x14ac:dyDescent="0.25">
      <c r="A911" s="50">
        <v>13</v>
      </c>
      <c r="B911" s="50">
        <v>2021</v>
      </c>
      <c r="C911" s="50" t="s">
        <v>959</v>
      </c>
      <c r="D911" s="50" t="s">
        <v>832</v>
      </c>
      <c r="E911" s="50" t="s">
        <v>1290</v>
      </c>
      <c r="F911" s="50" t="s">
        <v>2735</v>
      </c>
      <c r="G911" s="50" t="s">
        <v>848</v>
      </c>
      <c r="H911" s="50" t="s">
        <v>834</v>
      </c>
      <c r="I911" s="50">
        <v>24.5</v>
      </c>
      <c r="J911" s="50">
        <v>24</v>
      </c>
      <c r="K911" s="50" t="s">
        <v>940</v>
      </c>
      <c r="L911" s="50" t="s">
        <v>1293</v>
      </c>
      <c r="M911" s="50" t="s">
        <v>2213</v>
      </c>
      <c r="N911" s="50" t="s">
        <v>2140</v>
      </c>
      <c r="O911" s="50">
        <v>52</v>
      </c>
      <c r="P911" s="50">
        <v>-1.5</v>
      </c>
      <c r="Q911" s="50">
        <v>7.0474581706219901</v>
      </c>
      <c r="R911" s="50"/>
      <c r="S911" s="50">
        <v>56</v>
      </c>
      <c r="T911" s="50">
        <v>0.73214285714285698</v>
      </c>
      <c r="U911" s="50">
        <v>9.1760381061041283</v>
      </c>
      <c r="V911" s="50"/>
      <c r="W911" s="50">
        <v>0.26959098740119952</v>
      </c>
      <c r="X911" s="50">
        <v>3.7424390330911883E-2</v>
      </c>
      <c r="Y911" s="50">
        <v>47</v>
      </c>
      <c r="Z911" s="50">
        <v>47</v>
      </c>
      <c r="AA911" s="50" t="s">
        <v>1119</v>
      </c>
      <c r="AB911" s="50" t="s">
        <v>1119</v>
      </c>
    </row>
    <row r="912" spans="1:28" ht="15" x14ac:dyDescent="0.25">
      <c r="A912" s="50">
        <v>13</v>
      </c>
      <c r="B912" s="50">
        <v>2021</v>
      </c>
      <c r="C912" s="50" t="s">
        <v>959</v>
      </c>
      <c r="D912" s="50" t="s">
        <v>832</v>
      </c>
      <c r="E912" s="50" t="s">
        <v>1290</v>
      </c>
      <c r="F912" s="50" t="s">
        <v>2734</v>
      </c>
      <c r="G912" s="50" t="s">
        <v>848</v>
      </c>
      <c r="H912" s="50" t="s">
        <v>834</v>
      </c>
      <c r="I912" s="50">
        <v>24.5</v>
      </c>
      <c r="J912" s="50">
        <v>24</v>
      </c>
      <c r="K912" s="50" t="s">
        <v>940</v>
      </c>
      <c r="L912" s="50" t="s">
        <v>1293</v>
      </c>
      <c r="M912" s="50" t="s">
        <v>2215</v>
      </c>
      <c r="N912" s="50" t="s">
        <v>2140</v>
      </c>
      <c r="O912" s="50">
        <v>78</v>
      </c>
      <c r="P912" s="50">
        <v>1.4358974358974399</v>
      </c>
      <c r="Q912" s="50">
        <v>6.5615759581276683</v>
      </c>
      <c r="R912" s="50"/>
      <c r="S912" s="50">
        <v>41</v>
      </c>
      <c r="T912" s="50">
        <v>5.5365853658536599</v>
      </c>
      <c r="U912" s="50">
        <v>7.2907391976932336</v>
      </c>
      <c r="V912" s="50"/>
      <c r="W912" s="50">
        <v>0.59744156480098509</v>
      </c>
      <c r="X912" s="50">
        <v>3.871048959417811E-2</v>
      </c>
      <c r="Y912" s="50">
        <v>49</v>
      </c>
      <c r="Z912" s="50">
        <v>49</v>
      </c>
      <c r="AA912" s="50" t="s">
        <v>1119</v>
      </c>
      <c r="AB912" s="50" t="s">
        <v>1119</v>
      </c>
    </row>
    <row r="913" spans="1:28" ht="15" x14ac:dyDescent="0.25">
      <c r="A913" s="50">
        <v>13</v>
      </c>
      <c r="B913" s="50">
        <v>2021</v>
      </c>
      <c r="C913" s="50" t="s">
        <v>955</v>
      </c>
      <c r="D913" s="50" t="s">
        <v>832</v>
      </c>
      <c r="E913" s="50" t="s">
        <v>1290</v>
      </c>
      <c r="F913" s="50" t="s">
        <v>2734</v>
      </c>
      <c r="G913" s="50" t="s">
        <v>848</v>
      </c>
      <c r="H913" s="50" t="s">
        <v>834</v>
      </c>
      <c r="I913" s="50">
        <v>400</v>
      </c>
      <c r="J913" s="50">
        <v>24</v>
      </c>
      <c r="K913" s="50" t="s">
        <v>940</v>
      </c>
      <c r="L913" s="50" t="s">
        <v>1293</v>
      </c>
      <c r="M913" s="50" t="s">
        <v>2215</v>
      </c>
      <c r="N913" s="50" t="s">
        <v>2140</v>
      </c>
      <c r="O913" s="50">
        <v>66</v>
      </c>
      <c r="P913" s="50">
        <v>7.0699494949494897</v>
      </c>
      <c r="Q913" s="50">
        <v>9.0403517156529478</v>
      </c>
      <c r="R913" s="50"/>
      <c r="S913" s="50">
        <v>114</v>
      </c>
      <c r="T913" s="50">
        <v>8.9184210526315795</v>
      </c>
      <c r="U913" s="50">
        <v>11.78700023229038</v>
      </c>
      <c r="V913" s="50"/>
      <c r="W913" s="50">
        <v>0.16941602460519539</v>
      </c>
      <c r="X913" s="50">
        <v>2.400317216883497E-2</v>
      </c>
      <c r="Y913" s="50">
        <v>63</v>
      </c>
      <c r="Z913" s="50">
        <v>63</v>
      </c>
      <c r="AA913" s="50" t="s">
        <v>1119</v>
      </c>
      <c r="AB913" s="50" t="s">
        <v>1119</v>
      </c>
    </row>
    <row r="914" spans="1:28" ht="15" x14ac:dyDescent="0.25">
      <c r="A914" s="50">
        <v>13</v>
      </c>
      <c r="B914" s="50">
        <v>2021</v>
      </c>
      <c r="C914" s="50" t="s">
        <v>959</v>
      </c>
      <c r="D914" s="50" t="s">
        <v>832</v>
      </c>
      <c r="E914" s="50" t="s">
        <v>1290</v>
      </c>
      <c r="F914" s="50" t="s">
        <v>2735</v>
      </c>
      <c r="G914" s="50" t="s">
        <v>848</v>
      </c>
      <c r="H914" s="50" t="s">
        <v>834</v>
      </c>
      <c r="I914" s="50">
        <v>24.5</v>
      </c>
      <c r="J914" s="50">
        <v>24</v>
      </c>
      <c r="K914" s="50" t="s">
        <v>940</v>
      </c>
      <c r="L914" s="50" t="s">
        <v>1293</v>
      </c>
      <c r="M914" s="50" t="s">
        <v>2219</v>
      </c>
      <c r="N914" s="50" t="s">
        <v>2140</v>
      </c>
      <c r="O914" s="50">
        <v>8</v>
      </c>
      <c r="P914" s="50">
        <v>4.625</v>
      </c>
      <c r="Q914" s="50">
        <v>6.1397417349126888</v>
      </c>
      <c r="R914" s="50"/>
      <c r="S914" s="50">
        <v>27</v>
      </c>
      <c r="T914" s="50">
        <v>1.1481481481481499</v>
      </c>
      <c r="U914" s="50">
        <v>4.8254430143666891</v>
      </c>
      <c r="V914" s="50"/>
      <c r="W914" s="50">
        <v>-0.6618938650785422</v>
      </c>
      <c r="X914" s="50">
        <v>0.1682956583031601</v>
      </c>
      <c r="Y914" s="50">
        <v>53</v>
      </c>
      <c r="Z914" s="50">
        <v>53</v>
      </c>
      <c r="AA914" s="50" t="s">
        <v>1119</v>
      </c>
      <c r="AB914" s="50" t="s">
        <v>1119</v>
      </c>
    </row>
    <row r="915" spans="1:28" ht="15" x14ac:dyDescent="0.25">
      <c r="A915" s="50">
        <v>13</v>
      </c>
      <c r="B915" s="50">
        <v>2021</v>
      </c>
      <c r="C915" s="50" t="s">
        <v>955</v>
      </c>
      <c r="D915" s="50" t="s">
        <v>832</v>
      </c>
      <c r="E915" s="50" t="s">
        <v>1290</v>
      </c>
      <c r="F915" s="50" t="s">
        <v>2734</v>
      </c>
      <c r="G915" s="50" t="s">
        <v>848</v>
      </c>
      <c r="H915" s="50" t="s">
        <v>834</v>
      </c>
      <c r="I915" s="50">
        <v>400</v>
      </c>
      <c r="J915" s="50">
        <v>24</v>
      </c>
      <c r="K915" s="50" t="s">
        <v>940</v>
      </c>
      <c r="L915" s="50" t="s">
        <v>1293</v>
      </c>
      <c r="M915" s="50" t="s">
        <v>2213</v>
      </c>
      <c r="N915" s="50" t="s">
        <v>2140</v>
      </c>
      <c r="O915" s="50">
        <v>14</v>
      </c>
      <c r="P915" s="50">
        <v>8.3357142857142907</v>
      </c>
      <c r="Q915" s="50">
        <v>10.46294613186179</v>
      </c>
      <c r="R915" s="50"/>
      <c r="S915" s="50">
        <v>106</v>
      </c>
      <c r="T915" s="50">
        <v>6.2952830188679201</v>
      </c>
      <c r="U915" s="50">
        <v>8.6370975291854446</v>
      </c>
      <c r="V915" s="50"/>
      <c r="W915" s="50">
        <v>-0.22891435924671699</v>
      </c>
      <c r="X915" s="50">
        <v>8.1080874458844598E-2</v>
      </c>
      <c r="Y915" s="50">
        <v>61</v>
      </c>
      <c r="Z915" s="50">
        <v>61</v>
      </c>
      <c r="AA915" s="50" t="s">
        <v>1119</v>
      </c>
      <c r="AB915" s="50" t="s">
        <v>1119</v>
      </c>
    </row>
    <row r="916" spans="1:28" ht="15" x14ac:dyDescent="0.25">
      <c r="A916" s="50">
        <v>13</v>
      </c>
      <c r="B916" s="50">
        <v>2021</v>
      </c>
      <c r="C916" s="50" t="s">
        <v>955</v>
      </c>
      <c r="D916" s="50" t="s">
        <v>832</v>
      </c>
      <c r="E916" s="50" t="s">
        <v>1290</v>
      </c>
      <c r="F916" s="50" t="s">
        <v>2734</v>
      </c>
      <c r="G916" s="50" t="s">
        <v>848</v>
      </c>
      <c r="H916" s="50" t="s">
        <v>834</v>
      </c>
      <c r="I916" s="50">
        <v>400</v>
      </c>
      <c r="J916" s="50">
        <v>24</v>
      </c>
      <c r="K916" s="50" t="s">
        <v>940</v>
      </c>
      <c r="L916" s="50" t="s">
        <v>1293</v>
      </c>
      <c r="M916" s="50" t="s">
        <v>2214</v>
      </c>
      <c r="N916" s="50" t="s">
        <v>2140</v>
      </c>
      <c r="O916" s="50">
        <v>144</v>
      </c>
      <c r="P916" s="50">
        <v>8.0947916666666693</v>
      </c>
      <c r="Q916" s="50">
        <v>12.34678933769016</v>
      </c>
      <c r="R916" s="50"/>
      <c r="S916" s="50">
        <v>187</v>
      </c>
      <c r="T916" s="50">
        <v>7.7417112299465201</v>
      </c>
      <c r="U916" s="50">
        <v>11.28778354111215</v>
      </c>
      <c r="V916" s="50"/>
      <c r="W916" s="50">
        <v>-2.9955841933988921E-2</v>
      </c>
      <c r="X916" s="50">
        <v>1.2293393544652351E-2</v>
      </c>
      <c r="Y916" s="50">
        <v>62</v>
      </c>
      <c r="Z916" s="50">
        <v>62</v>
      </c>
      <c r="AA916" s="50" t="s">
        <v>1119</v>
      </c>
      <c r="AB916" s="50" t="s">
        <v>1119</v>
      </c>
    </row>
    <row r="917" spans="1:28" ht="15" x14ac:dyDescent="0.25">
      <c r="A917" s="50">
        <v>13</v>
      </c>
      <c r="B917" s="50">
        <v>2021</v>
      </c>
      <c r="C917" s="50" t="s">
        <v>959</v>
      </c>
      <c r="D917" s="50" t="s">
        <v>832</v>
      </c>
      <c r="E917" s="50" t="s">
        <v>1290</v>
      </c>
      <c r="F917" s="50" t="s">
        <v>2735</v>
      </c>
      <c r="G917" s="50" t="s">
        <v>848</v>
      </c>
      <c r="H917" s="50" t="s">
        <v>834</v>
      </c>
      <c r="I917" s="50">
        <v>24.5</v>
      </c>
      <c r="J917" s="50">
        <v>24</v>
      </c>
      <c r="K917" s="50" t="s">
        <v>940</v>
      </c>
      <c r="L917" s="50" t="s">
        <v>1293</v>
      </c>
      <c r="M917" s="50" t="s">
        <v>2217</v>
      </c>
      <c r="N917" s="50" t="s">
        <v>2140</v>
      </c>
      <c r="O917" s="50">
        <v>296</v>
      </c>
      <c r="P917" s="50">
        <v>1.7128378378378399</v>
      </c>
      <c r="Q917" s="50">
        <v>7.3139270946937778</v>
      </c>
      <c r="R917" s="50"/>
      <c r="S917" s="50">
        <v>388</v>
      </c>
      <c r="T917" s="50">
        <v>9.9033505154639201</v>
      </c>
      <c r="U917" s="50">
        <v>16.115829575459198</v>
      </c>
      <c r="V917" s="50"/>
      <c r="W917" s="50">
        <v>0.62654156207740164</v>
      </c>
      <c r="X917" s="50">
        <v>6.2426528848744884E-3</v>
      </c>
      <c r="Y917" s="50">
        <v>51</v>
      </c>
      <c r="Z917" s="50">
        <v>51</v>
      </c>
      <c r="AA917" s="50" t="s">
        <v>1119</v>
      </c>
      <c r="AB917" s="50" t="s">
        <v>1119</v>
      </c>
    </row>
    <row r="918" spans="1:28" ht="15" x14ac:dyDescent="0.25">
      <c r="A918" s="50">
        <v>13</v>
      </c>
      <c r="B918" s="50">
        <v>2021</v>
      </c>
      <c r="C918" s="50" t="s">
        <v>959</v>
      </c>
      <c r="D918" s="50" t="s">
        <v>832</v>
      </c>
      <c r="E918" s="50" t="s">
        <v>1290</v>
      </c>
      <c r="F918" s="50" t="s">
        <v>2735</v>
      </c>
      <c r="G918" s="50" t="s">
        <v>848</v>
      </c>
      <c r="H918" s="50" t="s">
        <v>834</v>
      </c>
      <c r="I918" s="50">
        <v>24.5</v>
      </c>
      <c r="J918" s="50">
        <v>24</v>
      </c>
      <c r="K918" s="50" t="s">
        <v>940</v>
      </c>
      <c r="L918" s="50" t="s">
        <v>1293</v>
      </c>
      <c r="M918" s="50" t="s">
        <v>2214</v>
      </c>
      <c r="N918" s="50" t="s">
        <v>2140</v>
      </c>
      <c r="O918" s="50">
        <v>195</v>
      </c>
      <c r="P918" s="50">
        <v>1.7282051282051301</v>
      </c>
      <c r="Q918" s="50">
        <v>6.9994826288167564</v>
      </c>
      <c r="R918" s="50"/>
      <c r="S918" s="50">
        <v>243</v>
      </c>
      <c r="T918" s="50">
        <v>5.7181069958847699</v>
      </c>
      <c r="U918" s="50">
        <v>12.607134332240189</v>
      </c>
      <c r="V918" s="50"/>
      <c r="W918" s="50">
        <v>0.3797355734093964</v>
      </c>
      <c r="X918" s="50">
        <v>9.4080423169237391E-3</v>
      </c>
      <c r="Y918" s="50">
        <v>48</v>
      </c>
      <c r="Z918" s="50">
        <v>48</v>
      </c>
      <c r="AA918" s="50" t="s">
        <v>1119</v>
      </c>
      <c r="AB918" s="50" t="s">
        <v>1119</v>
      </c>
    </row>
    <row r="919" spans="1:28" ht="15" x14ac:dyDescent="0.25">
      <c r="A919" s="50">
        <v>13</v>
      </c>
      <c r="B919" s="50">
        <v>2021</v>
      </c>
      <c r="C919" s="50" t="s">
        <v>955</v>
      </c>
      <c r="D919" s="50" t="s">
        <v>832</v>
      </c>
      <c r="E919" s="50" t="s">
        <v>1290</v>
      </c>
      <c r="F919" s="50" t="s">
        <v>2734</v>
      </c>
      <c r="G919" s="50" t="s">
        <v>848</v>
      </c>
      <c r="H919" s="50" t="s">
        <v>834</v>
      </c>
      <c r="I919" s="50">
        <v>400</v>
      </c>
      <c r="J919" s="50">
        <v>24</v>
      </c>
      <c r="K919" s="50" t="s">
        <v>940</v>
      </c>
      <c r="L919" s="50" t="s">
        <v>1293</v>
      </c>
      <c r="M919" s="50" t="s">
        <v>2222</v>
      </c>
      <c r="N919" s="50" t="s">
        <v>2140</v>
      </c>
      <c r="O919" s="50">
        <v>22</v>
      </c>
      <c r="P919" s="50">
        <v>3.91363636363636</v>
      </c>
      <c r="Q919" s="50">
        <v>10.640680941983479</v>
      </c>
      <c r="R919" s="50"/>
      <c r="S919" s="50">
        <v>55</v>
      </c>
      <c r="T919" s="50">
        <v>5.9214000000000002</v>
      </c>
      <c r="U919" s="50">
        <v>5.7825615930811987</v>
      </c>
      <c r="V919" s="50"/>
      <c r="W919" s="50">
        <v>0.26613299066617929</v>
      </c>
      <c r="X919" s="50">
        <v>6.4096277718967032E-2</v>
      </c>
      <c r="Y919" s="50">
        <v>59</v>
      </c>
      <c r="Z919" s="50">
        <v>59</v>
      </c>
      <c r="AA919" s="50" t="s">
        <v>1119</v>
      </c>
      <c r="AB919" s="50" t="s">
        <v>1119</v>
      </c>
    </row>
    <row r="920" spans="1:28" ht="15" x14ac:dyDescent="0.25">
      <c r="A920" s="50">
        <v>13</v>
      </c>
      <c r="B920" s="50">
        <v>2021</v>
      </c>
      <c r="C920" s="50" t="s">
        <v>959</v>
      </c>
      <c r="D920" s="50" t="s">
        <v>832</v>
      </c>
      <c r="E920" s="50" t="s">
        <v>1290</v>
      </c>
      <c r="F920" s="50" t="s">
        <v>2735</v>
      </c>
      <c r="G920" s="50" t="s">
        <v>848</v>
      </c>
      <c r="H920" s="50" t="s">
        <v>834</v>
      </c>
      <c r="I920" s="50">
        <v>24.5</v>
      </c>
      <c r="J920" s="50">
        <v>24</v>
      </c>
      <c r="K920" s="50" t="s">
        <v>940</v>
      </c>
      <c r="L920" s="50" t="s">
        <v>1293</v>
      </c>
      <c r="M920" s="50" t="s">
        <v>2211</v>
      </c>
      <c r="N920" s="50" t="s">
        <v>2140</v>
      </c>
      <c r="O920" s="50">
        <v>31</v>
      </c>
      <c r="P920" s="50">
        <v>2.67741935483871</v>
      </c>
      <c r="Q920" s="50">
        <v>5.3999203498705661</v>
      </c>
      <c r="R920" s="50"/>
      <c r="S920" s="50">
        <v>35</v>
      </c>
      <c r="T920" s="50">
        <v>2.6</v>
      </c>
      <c r="U920" s="50">
        <v>3.9197839076093119</v>
      </c>
      <c r="V920" s="50"/>
      <c r="W920" s="50">
        <v>-1.637461985585692E-2</v>
      </c>
      <c r="X920" s="50">
        <v>6.0831524361613841E-2</v>
      </c>
      <c r="Y920" s="50">
        <v>45</v>
      </c>
      <c r="Z920" s="50">
        <v>45</v>
      </c>
      <c r="AA920" s="50" t="s">
        <v>1119</v>
      </c>
      <c r="AB920" s="50" t="s">
        <v>1119</v>
      </c>
    </row>
    <row r="921" spans="1:28" ht="15" x14ac:dyDescent="0.25">
      <c r="A921" s="50">
        <v>13</v>
      </c>
      <c r="B921" s="50">
        <v>2021</v>
      </c>
      <c r="C921" s="50" t="s">
        <v>955</v>
      </c>
      <c r="D921" s="50" t="s">
        <v>832</v>
      </c>
      <c r="E921" s="50" t="s">
        <v>1290</v>
      </c>
      <c r="F921" s="50" t="s">
        <v>2734</v>
      </c>
      <c r="G921" s="50" t="s">
        <v>848</v>
      </c>
      <c r="H921" s="50" t="s">
        <v>834</v>
      </c>
      <c r="I921" s="50">
        <v>400</v>
      </c>
      <c r="J921" s="50">
        <v>24</v>
      </c>
      <c r="K921" s="50" t="s">
        <v>940</v>
      </c>
      <c r="L921" s="50" t="s">
        <v>1293</v>
      </c>
      <c r="M921" s="50" t="s">
        <v>2212</v>
      </c>
      <c r="N921" s="50" t="s">
        <v>2140</v>
      </c>
      <c r="O921" s="50">
        <v>141</v>
      </c>
      <c r="P921" s="50">
        <v>3.5304964539007102</v>
      </c>
      <c r="Q921" s="50">
        <v>6.3747586189741856</v>
      </c>
      <c r="R921" s="50"/>
      <c r="S921" s="50">
        <v>201</v>
      </c>
      <c r="T921" s="50">
        <v>4.0176417910447801</v>
      </c>
      <c r="U921" s="50">
        <v>5.631738284139697</v>
      </c>
      <c r="V921" s="50"/>
      <c r="W921" s="50">
        <v>8.1706997591958055E-2</v>
      </c>
      <c r="X921" s="50">
        <v>1.20770832424994E-2</v>
      </c>
      <c r="Y921" s="50">
        <v>58</v>
      </c>
      <c r="Z921" s="50">
        <v>58</v>
      </c>
      <c r="AA921" s="50" t="s">
        <v>1119</v>
      </c>
      <c r="AB921" s="50" t="s">
        <v>1119</v>
      </c>
    </row>
    <row r="922" spans="1:28" ht="15" x14ac:dyDescent="0.25">
      <c r="A922" s="50">
        <v>13</v>
      </c>
      <c r="B922" s="50">
        <v>2021</v>
      </c>
      <c r="C922" s="50" t="s">
        <v>955</v>
      </c>
      <c r="D922" s="50" t="s">
        <v>832</v>
      </c>
      <c r="E922" s="50" t="s">
        <v>1290</v>
      </c>
      <c r="F922" s="50" t="s">
        <v>2734</v>
      </c>
      <c r="G922" s="50" t="s">
        <v>848</v>
      </c>
      <c r="H922" s="50" t="s">
        <v>834</v>
      </c>
      <c r="I922" s="50">
        <v>400</v>
      </c>
      <c r="J922" s="50">
        <v>24</v>
      </c>
      <c r="K922" s="50" t="s">
        <v>940</v>
      </c>
      <c r="L922" s="50" t="s">
        <v>1293</v>
      </c>
      <c r="M922" s="50" t="s">
        <v>2210</v>
      </c>
      <c r="N922" s="50" t="s">
        <v>2140</v>
      </c>
      <c r="O922" s="50">
        <v>58</v>
      </c>
      <c r="P922" s="50">
        <v>1.8961551724137899</v>
      </c>
      <c r="Q922" s="50">
        <v>3.8197846444380961</v>
      </c>
      <c r="R922" s="50"/>
      <c r="S922" s="50">
        <v>303</v>
      </c>
      <c r="T922" s="50">
        <v>2.57794059405941</v>
      </c>
      <c r="U922" s="50">
        <v>5.9246607327157363</v>
      </c>
      <c r="V922" s="50"/>
      <c r="W922" s="50">
        <v>0.1205641099870874</v>
      </c>
      <c r="X922" s="50">
        <v>2.0561841898219291E-2</v>
      </c>
      <c r="Y922" s="50">
        <v>56</v>
      </c>
      <c r="Z922" s="50">
        <v>56</v>
      </c>
      <c r="AA922" s="50" t="s">
        <v>1119</v>
      </c>
      <c r="AB922" s="50" t="s">
        <v>1119</v>
      </c>
    </row>
    <row r="923" spans="1:28" ht="15" x14ac:dyDescent="0.25">
      <c r="A923" s="50">
        <v>13</v>
      </c>
      <c r="B923" s="50">
        <v>2021</v>
      </c>
      <c r="C923" s="50" t="s">
        <v>955</v>
      </c>
      <c r="D923" s="50" t="s">
        <v>832</v>
      </c>
      <c r="E923" s="50" t="s">
        <v>1290</v>
      </c>
      <c r="F923" s="50" t="s">
        <v>2734</v>
      </c>
      <c r="G923" s="50" t="s">
        <v>848</v>
      </c>
      <c r="H923" s="50" t="s">
        <v>834</v>
      </c>
      <c r="I923" s="50">
        <v>400</v>
      </c>
      <c r="J923" s="50">
        <v>24</v>
      </c>
      <c r="K923" s="50" t="s">
        <v>940</v>
      </c>
      <c r="L923" s="50" t="s">
        <v>1293</v>
      </c>
      <c r="M923" s="50" t="s">
        <v>2211</v>
      </c>
      <c r="N923" s="50" t="s">
        <v>2140</v>
      </c>
      <c r="O923" s="50">
        <v>284</v>
      </c>
      <c r="P923" s="50">
        <v>2.4131126760563402</v>
      </c>
      <c r="Q923" s="50">
        <v>4.7418474499020586</v>
      </c>
      <c r="R923" s="50"/>
      <c r="S923" s="50">
        <v>515</v>
      </c>
      <c r="T923" s="50">
        <v>2.8844155339805799</v>
      </c>
      <c r="U923" s="50">
        <v>5.1126398857453914</v>
      </c>
      <c r="V923" s="50"/>
      <c r="W923" s="50">
        <v>9.4471542748826895E-2</v>
      </c>
      <c r="X923" s="50">
        <v>5.4684593599054121E-3</v>
      </c>
      <c r="Y923" s="50">
        <v>57</v>
      </c>
      <c r="Z923" s="50">
        <v>57</v>
      </c>
      <c r="AA923" s="50" t="s">
        <v>1119</v>
      </c>
      <c r="AB923" s="50" t="s">
        <v>1119</v>
      </c>
    </row>
    <row r="924" spans="1:28" ht="15" x14ac:dyDescent="0.25">
      <c r="A924" s="50">
        <v>14</v>
      </c>
      <c r="B924" s="50">
        <v>2015</v>
      </c>
      <c r="C924" s="50" t="s">
        <v>823</v>
      </c>
      <c r="D924" s="50" t="s">
        <v>820</v>
      </c>
      <c r="E924" s="50" t="s">
        <v>1147</v>
      </c>
      <c r="F924" s="50" t="s">
        <v>943</v>
      </c>
      <c r="G924" s="50" t="s">
        <v>822</v>
      </c>
      <c r="H924" s="50" t="s">
        <v>824</v>
      </c>
      <c r="I924" s="50">
        <v>100</v>
      </c>
      <c r="J924" s="50">
        <v>52</v>
      </c>
      <c r="K924" s="50" t="s">
        <v>939</v>
      </c>
      <c r="L924" s="50" t="s">
        <v>1256</v>
      </c>
      <c r="M924" s="50" t="s">
        <v>1148</v>
      </c>
      <c r="N924" s="50" t="s">
        <v>2140</v>
      </c>
      <c r="O924" s="50">
        <v>5</v>
      </c>
      <c r="P924" s="50">
        <v>115</v>
      </c>
      <c r="Q924" s="50">
        <v>30</v>
      </c>
      <c r="R924" s="50"/>
      <c r="S924" s="50">
        <v>53</v>
      </c>
      <c r="T924" s="50">
        <v>196</v>
      </c>
      <c r="U924" s="50">
        <v>63</v>
      </c>
      <c r="V924" s="50"/>
      <c r="W924" s="50">
        <v>1.3049538947764909</v>
      </c>
      <c r="X924" s="50">
        <v>0.23354813717909789</v>
      </c>
      <c r="Y924" s="50">
        <v>75</v>
      </c>
      <c r="Z924" s="50">
        <v>67</v>
      </c>
      <c r="AA924" s="50" t="s">
        <v>1119</v>
      </c>
      <c r="AB924" s="50" t="s">
        <v>1119</v>
      </c>
    </row>
    <row r="925" spans="1:28" ht="15" x14ac:dyDescent="0.25">
      <c r="A925" s="50">
        <v>14</v>
      </c>
      <c r="B925" s="50">
        <v>2015</v>
      </c>
      <c r="C925" s="50" t="s">
        <v>823</v>
      </c>
      <c r="D925" s="50" t="s">
        <v>820</v>
      </c>
      <c r="E925" s="50" t="s">
        <v>1147</v>
      </c>
      <c r="F925" s="50" t="s">
        <v>943</v>
      </c>
      <c r="G925" s="50" t="s">
        <v>822</v>
      </c>
      <c r="H925" s="50" t="s">
        <v>824</v>
      </c>
      <c r="I925" s="50">
        <v>100</v>
      </c>
      <c r="J925" s="50">
        <v>52</v>
      </c>
      <c r="K925" s="50" t="s">
        <v>939</v>
      </c>
      <c r="L925" s="50" t="s">
        <v>1256</v>
      </c>
      <c r="M925" s="50" t="s">
        <v>1149</v>
      </c>
      <c r="N925" s="50" t="s">
        <v>2140</v>
      </c>
      <c r="O925" s="50">
        <v>4</v>
      </c>
      <c r="P925" s="50">
        <v>106</v>
      </c>
      <c r="Q925" s="50">
        <v>46</v>
      </c>
      <c r="R925" s="50"/>
      <c r="S925" s="50">
        <v>20</v>
      </c>
      <c r="T925" s="50">
        <v>183</v>
      </c>
      <c r="U925" s="50">
        <v>45</v>
      </c>
      <c r="V925" s="50"/>
      <c r="W925" s="50">
        <v>1.6469548313978459</v>
      </c>
      <c r="X925" s="50">
        <v>0.3565095878471814</v>
      </c>
      <c r="Y925" s="50">
        <v>74</v>
      </c>
      <c r="Z925" s="50">
        <v>66</v>
      </c>
      <c r="AA925" s="50" t="s">
        <v>1119</v>
      </c>
      <c r="AB925" s="50" t="s">
        <v>1119</v>
      </c>
    </row>
    <row r="926" spans="1:28" ht="15" x14ac:dyDescent="0.25">
      <c r="A926" s="50">
        <v>14</v>
      </c>
      <c r="B926" s="50">
        <v>2015</v>
      </c>
      <c r="C926" s="50" t="s">
        <v>823</v>
      </c>
      <c r="D926" s="50" t="s">
        <v>820</v>
      </c>
      <c r="E926" s="50" t="s">
        <v>1147</v>
      </c>
      <c r="F926" s="50" t="s">
        <v>943</v>
      </c>
      <c r="G926" s="50" t="s">
        <v>822</v>
      </c>
      <c r="H926" s="50" t="s">
        <v>824</v>
      </c>
      <c r="I926" s="50">
        <v>100</v>
      </c>
      <c r="J926" s="50">
        <v>28</v>
      </c>
      <c r="K926" s="50" t="s">
        <v>939</v>
      </c>
      <c r="L926" s="50" t="s">
        <v>1256</v>
      </c>
      <c r="M926" s="50" t="s">
        <v>1149</v>
      </c>
      <c r="N926" s="50" t="s">
        <v>2140</v>
      </c>
      <c r="O926" s="50">
        <v>5</v>
      </c>
      <c r="P926" s="50">
        <v>93</v>
      </c>
      <c r="Q926" s="50">
        <v>25</v>
      </c>
      <c r="R926" s="50"/>
      <c r="S926" s="50">
        <v>32</v>
      </c>
      <c r="T926" s="50">
        <v>129</v>
      </c>
      <c r="U926" s="50">
        <v>29</v>
      </c>
      <c r="V926" s="50"/>
      <c r="W926" s="50">
        <v>1.2327822051508579</v>
      </c>
      <c r="X926" s="50">
        <v>0.25178718872076511</v>
      </c>
      <c r="Y926" s="50">
        <v>71</v>
      </c>
      <c r="Z926" s="50">
        <v>66</v>
      </c>
      <c r="AA926" s="50" t="s">
        <v>1119</v>
      </c>
      <c r="AB926" s="50" t="s">
        <v>1119</v>
      </c>
    </row>
    <row r="927" spans="1:28" ht="15" x14ac:dyDescent="0.25">
      <c r="A927" s="50">
        <v>14</v>
      </c>
      <c r="B927" s="50">
        <v>2015</v>
      </c>
      <c r="C927" s="50" t="s">
        <v>823</v>
      </c>
      <c r="D927" s="50" t="s">
        <v>820</v>
      </c>
      <c r="E927" s="50" t="s">
        <v>1147</v>
      </c>
      <c r="F927" s="50" t="s">
        <v>943</v>
      </c>
      <c r="G927" s="50" t="s">
        <v>822</v>
      </c>
      <c r="H927" s="50" t="s">
        <v>824</v>
      </c>
      <c r="I927" s="50">
        <v>100</v>
      </c>
      <c r="J927" s="50">
        <v>28</v>
      </c>
      <c r="K927" s="50" t="s">
        <v>939</v>
      </c>
      <c r="L927" s="50" t="s">
        <v>1256</v>
      </c>
      <c r="M927" s="50" t="s">
        <v>1148</v>
      </c>
      <c r="N927" s="50" t="s">
        <v>2140</v>
      </c>
      <c r="O927" s="50">
        <v>6</v>
      </c>
      <c r="P927" s="50">
        <v>75</v>
      </c>
      <c r="Q927" s="50">
        <v>30</v>
      </c>
      <c r="R927" s="50"/>
      <c r="S927" s="50">
        <v>54</v>
      </c>
      <c r="T927" s="50">
        <v>148</v>
      </c>
      <c r="U927" s="50">
        <v>44</v>
      </c>
      <c r="V927" s="50"/>
      <c r="W927" s="50">
        <v>1.676658559200852</v>
      </c>
      <c r="X927" s="50">
        <v>0.20861171788636421</v>
      </c>
      <c r="Y927" s="50">
        <v>72</v>
      </c>
      <c r="Z927" s="50">
        <v>67</v>
      </c>
      <c r="AA927" s="50" t="s">
        <v>1119</v>
      </c>
      <c r="AB927" s="50" t="s">
        <v>1119</v>
      </c>
    </row>
    <row r="928" spans="1:28" ht="15" x14ac:dyDescent="0.25">
      <c r="A928" s="50">
        <v>14</v>
      </c>
      <c r="B928" s="50">
        <v>2015</v>
      </c>
      <c r="C928" s="50" t="s">
        <v>823</v>
      </c>
      <c r="D928" s="50" t="s">
        <v>820</v>
      </c>
      <c r="E928" s="50" t="s">
        <v>1147</v>
      </c>
      <c r="F928" s="50" t="s">
        <v>943</v>
      </c>
      <c r="G928" s="50" t="s">
        <v>822</v>
      </c>
      <c r="H928" s="50" t="s">
        <v>824</v>
      </c>
      <c r="I928" s="50">
        <v>100</v>
      </c>
      <c r="J928" s="50">
        <v>4</v>
      </c>
      <c r="K928" s="50" t="s">
        <v>939</v>
      </c>
      <c r="L928" s="50" t="s">
        <v>1256</v>
      </c>
      <c r="M928" s="50" t="s">
        <v>1150</v>
      </c>
      <c r="N928" s="50" t="s">
        <v>2140</v>
      </c>
      <c r="O928" s="50">
        <v>4</v>
      </c>
      <c r="P928" s="50">
        <v>27</v>
      </c>
      <c r="Q928" s="50">
        <v>15</v>
      </c>
      <c r="R928" s="50"/>
      <c r="S928" s="50">
        <v>52</v>
      </c>
      <c r="T928" s="50">
        <v>73</v>
      </c>
      <c r="U928" s="50">
        <v>18</v>
      </c>
      <c r="V928" s="50"/>
      <c r="W928" s="50">
        <v>2.541532869924267</v>
      </c>
      <c r="X928" s="50">
        <v>0.32690388823885391</v>
      </c>
      <c r="Y928" s="50">
        <v>68</v>
      </c>
      <c r="Z928" s="50">
        <v>68</v>
      </c>
      <c r="AA928" s="50" t="s">
        <v>1119</v>
      </c>
      <c r="AB928" s="50" t="s">
        <v>1119</v>
      </c>
    </row>
    <row r="929" spans="1:28" ht="15" x14ac:dyDescent="0.25">
      <c r="A929" s="50">
        <v>14</v>
      </c>
      <c r="B929" s="50">
        <v>2015</v>
      </c>
      <c r="C929" s="50" t="s">
        <v>823</v>
      </c>
      <c r="D929" s="50" t="s">
        <v>820</v>
      </c>
      <c r="E929" s="50" t="s">
        <v>1147</v>
      </c>
      <c r="F929" s="50" t="s">
        <v>943</v>
      </c>
      <c r="G929" s="50" t="s">
        <v>822</v>
      </c>
      <c r="H929" s="50" t="s">
        <v>824</v>
      </c>
      <c r="I929" s="50">
        <v>100</v>
      </c>
      <c r="J929" s="50">
        <v>4</v>
      </c>
      <c r="K929" s="50" t="s">
        <v>939</v>
      </c>
      <c r="L929" s="50" t="s">
        <v>1256</v>
      </c>
      <c r="M929" s="50" t="s">
        <v>1148</v>
      </c>
      <c r="N929" s="50" t="s">
        <v>2140</v>
      </c>
      <c r="O929" s="50">
        <v>5</v>
      </c>
      <c r="P929" s="50">
        <v>26</v>
      </c>
      <c r="Q929" s="50">
        <v>8</v>
      </c>
      <c r="R929" s="50"/>
      <c r="S929" s="50">
        <v>56</v>
      </c>
      <c r="T929" s="50">
        <v>66</v>
      </c>
      <c r="U929" s="50">
        <v>19</v>
      </c>
      <c r="V929" s="50"/>
      <c r="W929" s="50">
        <v>2.1388744313773871</v>
      </c>
      <c r="X929" s="50">
        <v>0.255355370998126</v>
      </c>
      <c r="Y929" s="50">
        <v>67</v>
      </c>
      <c r="Z929" s="50">
        <v>67</v>
      </c>
      <c r="AA929" s="50" t="s">
        <v>1119</v>
      </c>
      <c r="AB929" s="50" t="s">
        <v>1119</v>
      </c>
    </row>
    <row r="930" spans="1:28" ht="15" x14ac:dyDescent="0.25">
      <c r="A930" s="50">
        <v>14</v>
      </c>
      <c r="B930" s="50">
        <v>2015</v>
      </c>
      <c r="C930" s="50" t="s">
        <v>823</v>
      </c>
      <c r="D930" s="50" t="s">
        <v>820</v>
      </c>
      <c r="E930" s="50" t="s">
        <v>1147</v>
      </c>
      <c r="F930" s="50" t="s">
        <v>943</v>
      </c>
      <c r="G930" s="50" t="s">
        <v>822</v>
      </c>
      <c r="H930" s="50" t="s">
        <v>824</v>
      </c>
      <c r="I930" s="50">
        <v>100</v>
      </c>
      <c r="J930" s="50">
        <v>4</v>
      </c>
      <c r="K930" s="50" t="s">
        <v>939</v>
      </c>
      <c r="L930" s="50" t="s">
        <v>1256</v>
      </c>
      <c r="M930" s="50" t="s">
        <v>1149</v>
      </c>
      <c r="N930" s="50" t="s">
        <v>2140</v>
      </c>
      <c r="O930" s="50">
        <v>8</v>
      </c>
      <c r="P930" s="50">
        <v>24</v>
      </c>
      <c r="Q930" s="50">
        <v>17</v>
      </c>
      <c r="R930" s="50"/>
      <c r="S930" s="50">
        <v>41</v>
      </c>
      <c r="T930" s="50">
        <v>60</v>
      </c>
      <c r="U930" s="50">
        <v>19</v>
      </c>
      <c r="V930" s="50"/>
      <c r="W930" s="50">
        <v>1.8926347825299861</v>
      </c>
      <c r="X930" s="50">
        <v>0.18594194206613621</v>
      </c>
      <c r="Y930" s="50">
        <v>66</v>
      </c>
      <c r="Z930" s="50">
        <v>66</v>
      </c>
      <c r="AA930" s="50" t="s">
        <v>1119</v>
      </c>
      <c r="AB930" s="50" t="s">
        <v>1119</v>
      </c>
    </row>
    <row r="931" spans="1:28" ht="15" x14ac:dyDescent="0.25">
      <c r="A931" s="50">
        <v>14</v>
      </c>
      <c r="B931" s="50">
        <v>2015</v>
      </c>
      <c r="C931" s="50" t="s">
        <v>823</v>
      </c>
      <c r="D931" s="50" t="s">
        <v>820</v>
      </c>
      <c r="E931" s="50" t="s">
        <v>1147</v>
      </c>
      <c r="F931" s="50" t="s">
        <v>943</v>
      </c>
      <c r="G931" s="50" t="s">
        <v>822</v>
      </c>
      <c r="H931" s="50" t="s">
        <v>824</v>
      </c>
      <c r="I931" s="50">
        <v>100</v>
      </c>
      <c r="J931" s="50">
        <v>4</v>
      </c>
      <c r="K931" s="50" t="s">
        <v>939</v>
      </c>
      <c r="L931" s="50" t="s">
        <v>1256</v>
      </c>
      <c r="M931" s="50" t="s">
        <v>1152</v>
      </c>
      <c r="N931" s="50" t="s">
        <v>2140</v>
      </c>
      <c r="O931" s="50">
        <v>3</v>
      </c>
      <c r="P931" s="50">
        <v>16</v>
      </c>
      <c r="Q931" s="50">
        <v>9</v>
      </c>
      <c r="R931" s="50"/>
      <c r="S931" s="50">
        <v>49</v>
      </c>
      <c r="T931" s="50">
        <v>63</v>
      </c>
      <c r="U931" s="50">
        <v>16</v>
      </c>
      <c r="V931" s="50"/>
      <c r="W931" s="50">
        <v>2.93356413758015</v>
      </c>
      <c r="X931" s="50">
        <v>0.43648955957264302</v>
      </c>
      <c r="Y931" s="50">
        <v>70</v>
      </c>
      <c r="Z931" s="50">
        <v>70</v>
      </c>
      <c r="AA931" s="50" t="s">
        <v>1119</v>
      </c>
      <c r="AB931" s="50" t="s">
        <v>1119</v>
      </c>
    </row>
    <row r="932" spans="1:28" ht="15" x14ac:dyDescent="0.25">
      <c r="A932" s="50">
        <v>15</v>
      </c>
      <c r="B932" s="50">
        <v>2009</v>
      </c>
      <c r="C932" s="50" t="s">
        <v>849</v>
      </c>
      <c r="D932" s="50" t="s">
        <v>832</v>
      </c>
      <c r="E932" s="50" t="s">
        <v>1171</v>
      </c>
      <c r="F932" s="50" t="s">
        <v>855</v>
      </c>
      <c r="G932" s="50" t="s">
        <v>961</v>
      </c>
      <c r="H932" s="50" t="s">
        <v>834</v>
      </c>
      <c r="I932" s="50">
        <v>4</v>
      </c>
      <c r="J932" s="50">
        <v>96</v>
      </c>
      <c r="K932" s="50" t="s">
        <v>1172</v>
      </c>
      <c r="L932" s="50" t="s">
        <v>1257</v>
      </c>
      <c r="M932" s="50" t="s">
        <v>842</v>
      </c>
      <c r="N932" s="50" t="s">
        <v>2140</v>
      </c>
      <c r="O932" s="50">
        <v>8</v>
      </c>
      <c r="P932" s="50">
        <v>-33.568357583169423</v>
      </c>
      <c r="Q932" s="50">
        <v>100.9991235846483</v>
      </c>
      <c r="R932" s="50"/>
      <c r="S932" s="50">
        <v>4</v>
      </c>
      <c r="T932" s="50">
        <v>-37.535977870980673</v>
      </c>
      <c r="U932" s="50">
        <v>73.797737353289676</v>
      </c>
      <c r="V932" s="50"/>
      <c r="W932" s="50">
        <v>-3.9084375717981713E-2</v>
      </c>
      <c r="X932" s="50">
        <v>0.37506364951771942</v>
      </c>
      <c r="Y932" s="50">
        <v>112</v>
      </c>
      <c r="Z932" s="50">
        <v>86</v>
      </c>
      <c r="AA932" s="50" t="s">
        <v>1119</v>
      </c>
      <c r="AB932" s="50" t="s">
        <v>1119</v>
      </c>
    </row>
    <row r="933" spans="1:28" ht="15" x14ac:dyDescent="0.25">
      <c r="A933" s="50">
        <v>15</v>
      </c>
      <c r="B933" s="50">
        <v>2009</v>
      </c>
      <c r="C933" s="50" t="s">
        <v>849</v>
      </c>
      <c r="D933" s="50" t="s">
        <v>832</v>
      </c>
      <c r="E933" s="50" t="s">
        <v>1171</v>
      </c>
      <c r="F933" s="50" t="s">
        <v>855</v>
      </c>
      <c r="G933" s="50" t="s">
        <v>961</v>
      </c>
      <c r="H933" s="50" t="s">
        <v>834</v>
      </c>
      <c r="I933" s="50">
        <v>4</v>
      </c>
      <c r="J933" s="50">
        <v>96</v>
      </c>
      <c r="K933" s="50" t="s">
        <v>1172</v>
      </c>
      <c r="L933" s="50" t="s">
        <v>1257</v>
      </c>
      <c r="M933" s="50" t="s">
        <v>1173</v>
      </c>
      <c r="N933" s="50" t="s">
        <v>2140</v>
      </c>
      <c r="O933" s="50">
        <v>8</v>
      </c>
      <c r="P933" s="50">
        <v>-60.151413511504927</v>
      </c>
      <c r="Q933" s="50">
        <v>69.577174024979939</v>
      </c>
      <c r="R933" s="50"/>
      <c r="S933" s="50">
        <v>4</v>
      </c>
      <c r="T933" s="50">
        <v>4.1240351510377877</v>
      </c>
      <c r="U933" s="50">
        <v>49.992015626422017</v>
      </c>
      <c r="V933" s="50"/>
      <c r="W933" s="50">
        <v>0.92195201135776905</v>
      </c>
      <c r="X933" s="50">
        <v>0.4104164796352765</v>
      </c>
      <c r="Y933" s="50">
        <v>113</v>
      </c>
      <c r="Z933" s="50">
        <v>87</v>
      </c>
      <c r="AA933" s="50" t="s">
        <v>1119</v>
      </c>
      <c r="AB933" s="50" t="s">
        <v>1119</v>
      </c>
    </row>
    <row r="934" spans="1:28" ht="15" x14ac:dyDescent="0.25">
      <c r="A934" s="50">
        <v>15</v>
      </c>
      <c r="B934" s="50">
        <v>2009</v>
      </c>
      <c r="C934" s="50" t="s">
        <v>849</v>
      </c>
      <c r="D934" s="50" t="s">
        <v>832</v>
      </c>
      <c r="E934" s="50" t="s">
        <v>1171</v>
      </c>
      <c r="F934" s="50" t="s">
        <v>855</v>
      </c>
      <c r="G934" s="50" t="s">
        <v>961</v>
      </c>
      <c r="H934" s="50" t="s">
        <v>834</v>
      </c>
      <c r="I934" s="50">
        <v>4</v>
      </c>
      <c r="J934" s="50">
        <v>96</v>
      </c>
      <c r="K934" s="50" t="s">
        <v>1172</v>
      </c>
      <c r="L934" s="50" t="s">
        <v>1257</v>
      </c>
      <c r="M934" s="50" t="s">
        <v>1174</v>
      </c>
      <c r="N934" s="50" t="s">
        <v>2140</v>
      </c>
      <c r="O934" s="50">
        <v>8</v>
      </c>
      <c r="P934" s="50">
        <v>-40.710074101229743</v>
      </c>
      <c r="Q934" s="50">
        <v>71.821598993527516</v>
      </c>
      <c r="R934" s="50"/>
      <c r="S934" s="50">
        <v>4</v>
      </c>
      <c r="T934" s="50">
        <v>-6.1917775972716527</v>
      </c>
      <c r="U934" s="50">
        <v>49.198491568859701</v>
      </c>
      <c r="V934" s="50"/>
      <c r="W934" s="50">
        <v>0.48365678543010149</v>
      </c>
      <c r="X934" s="50">
        <v>0.38474682858719078</v>
      </c>
      <c r="Y934" s="50">
        <v>114</v>
      </c>
      <c r="Z934" s="50">
        <v>88</v>
      </c>
      <c r="AA934" s="50" t="s">
        <v>1119</v>
      </c>
      <c r="AB934" s="50" t="s">
        <v>1119</v>
      </c>
    </row>
    <row r="935" spans="1:28" ht="15" x14ac:dyDescent="0.25">
      <c r="A935" s="50">
        <v>15</v>
      </c>
      <c r="B935" s="50">
        <v>2009</v>
      </c>
      <c r="C935" s="50" t="s">
        <v>849</v>
      </c>
      <c r="D935" s="50" t="s">
        <v>832</v>
      </c>
      <c r="E935" s="50" t="s">
        <v>1171</v>
      </c>
      <c r="F935" s="50" t="s">
        <v>855</v>
      </c>
      <c r="G935" s="50" t="s">
        <v>975</v>
      </c>
      <c r="H935" s="50" t="s">
        <v>834</v>
      </c>
      <c r="I935" s="50">
        <v>4</v>
      </c>
      <c r="J935" s="50">
        <v>96</v>
      </c>
      <c r="K935" s="50" t="s">
        <v>1172</v>
      </c>
      <c r="L935" s="50" t="s">
        <v>1257</v>
      </c>
      <c r="M935" s="50" t="s">
        <v>1174</v>
      </c>
      <c r="N935" s="50" t="s">
        <v>2140</v>
      </c>
      <c r="O935" s="50">
        <v>8</v>
      </c>
      <c r="P935" s="50">
        <v>2.5999999999999939</v>
      </c>
      <c r="Q935" s="50">
        <v>26.58721497261428</v>
      </c>
      <c r="R935" s="50"/>
      <c r="S935" s="50">
        <v>4</v>
      </c>
      <c r="T935" s="50">
        <v>19.399999999999981</v>
      </c>
      <c r="U935" s="50">
        <v>19.600000000000019</v>
      </c>
      <c r="V935" s="50"/>
      <c r="W935" s="50">
        <v>0.62762981985001665</v>
      </c>
      <c r="X935" s="50">
        <v>0.39141329961520682</v>
      </c>
      <c r="Y935" s="50">
        <v>117</v>
      </c>
      <c r="Z935" s="50">
        <v>91</v>
      </c>
      <c r="AA935" s="50" t="s">
        <v>1119</v>
      </c>
      <c r="AB935" s="50" t="s">
        <v>1119</v>
      </c>
    </row>
    <row r="936" spans="1:28" ht="15" x14ac:dyDescent="0.25">
      <c r="A936" s="50">
        <v>15</v>
      </c>
      <c r="B936" s="50">
        <v>2009</v>
      </c>
      <c r="C936" s="50" t="s">
        <v>849</v>
      </c>
      <c r="D936" s="50" t="s">
        <v>832</v>
      </c>
      <c r="E936" s="50" t="s">
        <v>1171</v>
      </c>
      <c r="F936" s="50" t="s">
        <v>855</v>
      </c>
      <c r="G936" s="50" t="s">
        <v>975</v>
      </c>
      <c r="H936" s="50" t="s">
        <v>834</v>
      </c>
      <c r="I936" s="50">
        <v>4</v>
      </c>
      <c r="J936" s="50">
        <v>96</v>
      </c>
      <c r="K936" s="50" t="s">
        <v>1172</v>
      </c>
      <c r="L936" s="50" t="s">
        <v>1257</v>
      </c>
      <c r="M936" s="50" t="s">
        <v>842</v>
      </c>
      <c r="N936" s="50" t="s">
        <v>2140</v>
      </c>
      <c r="O936" s="50">
        <v>8</v>
      </c>
      <c r="P936" s="50">
        <v>0</v>
      </c>
      <c r="Q936" s="50">
        <v>39.032294321497368</v>
      </c>
      <c r="R936" s="50"/>
      <c r="S936" s="50">
        <v>4</v>
      </c>
      <c r="T936" s="50">
        <v>0.79999999999998295</v>
      </c>
      <c r="U936" s="50">
        <v>19.200000000000049</v>
      </c>
      <c r="V936" s="50"/>
      <c r="W936" s="50">
        <v>2.151658834555676E-2</v>
      </c>
      <c r="X936" s="50">
        <v>0.37501929014891799</v>
      </c>
      <c r="Y936" s="50">
        <v>115</v>
      </c>
      <c r="Z936" s="50">
        <v>89</v>
      </c>
      <c r="AA936" s="50" t="s">
        <v>1119</v>
      </c>
      <c r="AB936" s="50" t="s">
        <v>1119</v>
      </c>
    </row>
    <row r="937" spans="1:28" ht="15" x14ac:dyDescent="0.25">
      <c r="A937" s="50">
        <v>15</v>
      </c>
      <c r="B937" s="50">
        <v>2009</v>
      </c>
      <c r="C937" s="50" t="s">
        <v>849</v>
      </c>
      <c r="D937" s="50" t="s">
        <v>832</v>
      </c>
      <c r="E937" s="50" t="s">
        <v>1171</v>
      </c>
      <c r="F937" s="50" t="s">
        <v>855</v>
      </c>
      <c r="G937" s="50" t="s">
        <v>975</v>
      </c>
      <c r="H937" s="50" t="s">
        <v>834</v>
      </c>
      <c r="I937" s="50">
        <v>4</v>
      </c>
      <c r="J937" s="50">
        <v>96</v>
      </c>
      <c r="K937" s="50" t="s">
        <v>1172</v>
      </c>
      <c r="L937" s="50" t="s">
        <v>1257</v>
      </c>
      <c r="M937" s="50" t="s">
        <v>1173</v>
      </c>
      <c r="N937" s="50" t="s">
        <v>2140</v>
      </c>
      <c r="O937" s="50">
        <v>8</v>
      </c>
      <c r="P937" s="50">
        <v>2.1999999999999891</v>
      </c>
      <c r="Q937" s="50">
        <v>26.021529547664919</v>
      </c>
      <c r="R937" s="50"/>
      <c r="S937" s="50">
        <v>4</v>
      </c>
      <c r="T937" s="50">
        <v>13.399999999999981</v>
      </c>
      <c r="U937" s="50">
        <v>18.400000000000031</v>
      </c>
      <c r="V937" s="50"/>
      <c r="W937" s="50">
        <v>0.43078217608050179</v>
      </c>
      <c r="X937" s="50">
        <v>0.38273222013452718</v>
      </c>
      <c r="Y937" s="50">
        <v>116</v>
      </c>
      <c r="Z937" s="50">
        <v>90</v>
      </c>
      <c r="AA937" s="50" t="s">
        <v>1119</v>
      </c>
      <c r="AB937" s="50" t="s">
        <v>1119</v>
      </c>
    </row>
    <row r="938" spans="1:28" ht="15" x14ac:dyDescent="0.25">
      <c r="A938" s="50">
        <v>15</v>
      </c>
      <c r="B938" s="50">
        <v>2009</v>
      </c>
      <c r="C938" s="50" t="s">
        <v>849</v>
      </c>
      <c r="D938" s="50" t="s">
        <v>832</v>
      </c>
      <c r="E938" s="50" t="s">
        <v>1171</v>
      </c>
      <c r="F938" s="50" t="s">
        <v>855</v>
      </c>
      <c r="G938" s="50" t="s">
        <v>975</v>
      </c>
      <c r="H938" s="50" t="s">
        <v>834</v>
      </c>
      <c r="I938" s="50">
        <v>4</v>
      </c>
      <c r="J938" s="50">
        <v>24</v>
      </c>
      <c r="K938" s="50" t="s">
        <v>1172</v>
      </c>
      <c r="L938" s="50" t="s">
        <v>1257</v>
      </c>
      <c r="M938" s="50" t="s">
        <v>1177</v>
      </c>
      <c r="N938" s="50" t="s">
        <v>2140</v>
      </c>
      <c r="O938" s="50">
        <v>240</v>
      </c>
      <c r="P938" s="50">
        <v>1.132075471698101</v>
      </c>
      <c r="Q938" s="50">
        <v>56.121720941269501</v>
      </c>
      <c r="R938" s="50"/>
      <c r="S938" s="50">
        <v>6</v>
      </c>
      <c r="T938" s="50">
        <v>-7.5471698113233288E-2</v>
      </c>
      <c r="U938" s="50">
        <v>20.70512084465777</v>
      </c>
      <c r="V938" s="50"/>
      <c r="W938" s="50">
        <v>-2.1642780562402372E-2</v>
      </c>
      <c r="X938" s="50">
        <v>0.1708342853860782</v>
      </c>
      <c r="Y938" s="50">
        <v>98</v>
      </c>
      <c r="Z938" s="50">
        <v>81</v>
      </c>
      <c r="AA938" s="50" t="s">
        <v>1119</v>
      </c>
      <c r="AB938" s="50" t="s">
        <v>1119</v>
      </c>
    </row>
    <row r="939" spans="1:28" ht="15" x14ac:dyDescent="0.25">
      <c r="A939" s="50">
        <v>15</v>
      </c>
      <c r="B939" s="50">
        <v>2009</v>
      </c>
      <c r="C939" s="50" t="s">
        <v>849</v>
      </c>
      <c r="D939" s="50" t="s">
        <v>832</v>
      </c>
      <c r="E939" s="50" t="s">
        <v>1171</v>
      </c>
      <c r="F939" s="50" t="s">
        <v>855</v>
      </c>
      <c r="G939" s="50" t="s">
        <v>975</v>
      </c>
      <c r="H939" s="50" t="s">
        <v>834</v>
      </c>
      <c r="I939" s="50">
        <v>4</v>
      </c>
      <c r="J939" s="50">
        <v>24</v>
      </c>
      <c r="K939" s="50" t="s">
        <v>1172</v>
      </c>
      <c r="L939" s="50" t="s">
        <v>1257</v>
      </c>
      <c r="M939" s="50" t="s">
        <v>1178</v>
      </c>
      <c r="N939" s="50" t="s">
        <v>2140</v>
      </c>
      <c r="O939" s="50">
        <v>360</v>
      </c>
      <c r="P939" s="50">
        <v>-7.5471698113233288E-2</v>
      </c>
      <c r="Q939" s="50">
        <v>80.190588212572123</v>
      </c>
      <c r="R939" s="50"/>
      <c r="S939" s="50">
        <v>6</v>
      </c>
      <c r="T939" s="50">
        <v>-7.5471698113233288E-2</v>
      </c>
      <c r="U939" s="50">
        <v>20.70512084465777</v>
      </c>
      <c r="V939" s="50"/>
      <c r="W939" s="50">
        <v>0</v>
      </c>
      <c r="X939" s="50">
        <v>0.1694444444444444</v>
      </c>
      <c r="Y939" s="50">
        <v>99</v>
      </c>
      <c r="Z939" s="50">
        <v>82</v>
      </c>
      <c r="AA939" s="50" t="s">
        <v>1119</v>
      </c>
      <c r="AB939" s="50" t="s">
        <v>1119</v>
      </c>
    </row>
    <row r="940" spans="1:28" ht="15" x14ac:dyDescent="0.25">
      <c r="A940" s="50">
        <v>15</v>
      </c>
      <c r="B940" s="50">
        <v>2009</v>
      </c>
      <c r="C940" s="50" t="s">
        <v>849</v>
      </c>
      <c r="D940" s="50" t="s">
        <v>832</v>
      </c>
      <c r="E940" s="50" t="s">
        <v>1171</v>
      </c>
      <c r="F940" s="50" t="s">
        <v>855</v>
      </c>
      <c r="G940" s="50" t="s">
        <v>975</v>
      </c>
      <c r="H940" s="50" t="s">
        <v>834</v>
      </c>
      <c r="I940" s="50">
        <v>4</v>
      </c>
      <c r="J940" s="50">
        <v>84</v>
      </c>
      <c r="K940" s="50" t="s">
        <v>1172</v>
      </c>
      <c r="L940" s="50" t="s">
        <v>1257</v>
      </c>
      <c r="M940" s="50" t="s">
        <v>1177</v>
      </c>
      <c r="N940" s="50" t="s">
        <v>2140</v>
      </c>
      <c r="O940" s="50">
        <v>240</v>
      </c>
      <c r="P940" s="50">
        <v>4.7547169811320487</v>
      </c>
      <c r="Q940" s="50">
        <v>56.121720941269501</v>
      </c>
      <c r="R940" s="50"/>
      <c r="S940" s="50">
        <v>6</v>
      </c>
      <c r="T940" s="50">
        <v>18.03773584905656</v>
      </c>
      <c r="U940" s="50">
        <v>17.747246438278189</v>
      </c>
      <c r="V940" s="50"/>
      <c r="W940" s="50">
        <v>0.23816030825023901</v>
      </c>
      <c r="X940" s="50">
        <v>0.17094861856184121</v>
      </c>
      <c r="Y940" s="50">
        <v>107</v>
      </c>
      <c r="Z940" s="50">
        <v>81</v>
      </c>
      <c r="AA940" s="50" t="s">
        <v>1119</v>
      </c>
      <c r="AB940" s="50" t="s">
        <v>1119</v>
      </c>
    </row>
    <row r="941" spans="1:28" ht="15" x14ac:dyDescent="0.25">
      <c r="A941" s="50">
        <v>15</v>
      </c>
      <c r="B941" s="50">
        <v>2009</v>
      </c>
      <c r="C941" s="50" t="s">
        <v>849</v>
      </c>
      <c r="D941" s="50" t="s">
        <v>832</v>
      </c>
      <c r="E941" s="50" t="s">
        <v>1171</v>
      </c>
      <c r="F941" s="50" t="s">
        <v>855</v>
      </c>
      <c r="G941" s="50" t="s">
        <v>975</v>
      </c>
      <c r="H941" s="50" t="s">
        <v>834</v>
      </c>
      <c r="I941" s="50">
        <v>4</v>
      </c>
      <c r="J941" s="50">
        <v>24</v>
      </c>
      <c r="K941" s="50" t="s">
        <v>1172</v>
      </c>
      <c r="L941" s="50" t="s">
        <v>1257</v>
      </c>
      <c r="M941" s="50" t="s">
        <v>1176</v>
      </c>
      <c r="N941" s="50" t="s">
        <v>2140</v>
      </c>
      <c r="O941" s="50">
        <v>120</v>
      </c>
      <c r="P941" s="50">
        <v>-7.5471698113233288E-2</v>
      </c>
      <c r="Q941" s="50">
        <v>46.298057691002953</v>
      </c>
      <c r="R941" s="50"/>
      <c r="S941" s="50">
        <v>6</v>
      </c>
      <c r="T941" s="50">
        <v>1.132075471698101</v>
      </c>
      <c r="U941" s="50">
        <v>17.74724643827804</v>
      </c>
      <c r="V941" s="50"/>
      <c r="W941" s="50">
        <v>2.6381603059720649E-2</v>
      </c>
      <c r="X941" s="50">
        <v>0.1750027618610317</v>
      </c>
      <c r="Y941" s="50">
        <v>97</v>
      </c>
      <c r="Z941" s="50">
        <v>80</v>
      </c>
      <c r="AA941" s="50" t="s">
        <v>1119</v>
      </c>
      <c r="AB941" s="50" t="s">
        <v>1119</v>
      </c>
    </row>
    <row r="942" spans="1:28" ht="15" x14ac:dyDescent="0.25">
      <c r="A942" s="50">
        <v>15</v>
      </c>
      <c r="B942" s="50">
        <v>2009</v>
      </c>
      <c r="C942" s="50" t="s">
        <v>849</v>
      </c>
      <c r="D942" s="50" t="s">
        <v>832</v>
      </c>
      <c r="E942" s="50" t="s">
        <v>1171</v>
      </c>
      <c r="F942" s="50" t="s">
        <v>855</v>
      </c>
      <c r="G942" s="50" t="s">
        <v>975</v>
      </c>
      <c r="H942" s="50" t="s">
        <v>834</v>
      </c>
      <c r="I942" s="50">
        <v>4</v>
      </c>
      <c r="J942" s="50">
        <v>84</v>
      </c>
      <c r="K942" s="50" t="s">
        <v>1172</v>
      </c>
      <c r="L942" s="50" t="s">
        <v>1257</v>
      </c>
      <c r="M942" s="50" t="s">
        <v>1176</v>
      </c>
      <c r="N942" s="50" t="s">
        <v>2140</v>
      </c>
      <c r="O942" s="50">
        <v>120</v>
      </c>
      <c r="P942" s="50">
        <v>5.6603773584905639</v>
      </c>
      <c r="Q942" s="50">
        <v>46.29805769100232</v>
      </c>
      <c r="R942" s="50"/>
      <c r="S942" s="50">
        <v>6</v>
      </c>
      <c r="T942" s="50">
        <v>45.207547169811278</v>
      </c>
      <c r="U942" s="50">
        <v>17.007777836683289</v>
      </c>
      <c r="V942" s="50"/>
      <c r="W942" s="50">
        <v>0.86421387536348671</v>
      </c>
      <c r="X942" s="50">
        <v>0.17796375246972529</v>
      </c>
      <c r="Y942" s="50">
        <v>106</v>
      </c>
      <c r="Z942" s="50">
        <v>80</v>
      </c>
      <c r="AA942" s="50" t="s">
        <v>1119</v>
      </c>
      <c r="AB942" s="50" t="s">
        <v>1119</v>
      </c>
    </row>
    <row r="943" spans="1:28" ht="15" x14ac:dyDescent="0.25">
      <c r="A943" s="50">
        <v>15</v>
      </c>
      <c r="B943" s="50">
        <v>2009</v>
      </c>
      <c r="C943" s="50" t="s">
        <v>849</v>
      </c>
      <c r="D943" s="50" t="s">
        <v>832</v>
      </c>
      <c r="E943" s="50" t="s">
        <v>1171</v>
      </c>
      <c r="F943" s="50" t="s">
        <v>855</v>
      </c>
      <c r="G943" s="50" t="s">
        <v>975</v>
      </c>
      <c r="H943" s="50" t="s">
        <v>834</v>
      </c>
      <c r="I943" s="50">
        <v>4</v>
      </c>
      <c r="J943" s="50">
        <v>84</v>
      </c>
      <c r="K943" s="50" t="s">
        <v>1172</v>
      </c>
      <c r="L943" s="50" t="s">
        <v>1257</v>
      </c>
      <c r="M943" s="50" t="s">
        <v>1178</v>
      </c>
      <c r="N943" s="50" t="s">
        <v>2140</v>
      </c>
      <c r="O943" s="50">
        <v>360</v>
      </c>
      <c r="P943" s="50">
        <v>8.0754716981132333</v>
      </c>
      <c r="Q943" s="50">
        <v>74.462689054530415</v>
      </c>
      <c r="R943" s="50"/>
      <c r="S943" s="50">
        <v>6</v>
      </c>
      <c r="T943" s="50">
        <v>8.0754716981132333</v>
      </c>
      <c r="U943" s="50">
        <v>15.528840633493219</v>
      </c>
      <c r="V943" s="50"/>
      <c r="W943" s="50">
        <v>0</v>
      </c>
      <c r="X943" s="50">
        <v>0.1694444444444444</v>
      </c>
      <c r="Y943" s="50">
        <v>108</v>
      </c>
      <c r="Z943" s="50">
        <v>82</v>
      </c>
      <c r="AA943" s="50" t="s">
        <v>1119</v>
      </c>
      <c r="AB943" s="50" t="s">
        <v>1119</v>
      </c>
    </row>
    <row r="944" spans="1:28" ht="15" x14ac:dyDescent="0.25">
      <c r="A944" s="50">
        <v>15</v>
      </c>
      <c r="B944" s="50">
        <v>2009</v>
      </c>
      <c r="C944" s="50" t="s">
        <v>849</v>
      </c>
      <c r="D944" s="50" t="s">
        <v>832</v>
      </c>
      <c r="E944" s="50" t="s">
        <v>1171</v>
      </c>
      <c r="F944" s="50" t="s">
        <v>855</v>
      </c>
      <c r="G944" s="50" t="s">
        <v>984</v>
      </c>
      <c r="H944" s="50" t="s">
        <v>834</v>
      </c>
      <c r="I944" s="50">
        <v>4</v>
      </c>
      <c r="J944" s="50">
        <v>96</v>
      </c>
      <c r="K944" s="50" t="s">
        <v>1172</v>
      </c>
      <c r="L944" s="50" t="s">
        <v>1257</v>
      </c>
      <c r="M944" s="50" t="s">
        <v>1173</v>
      </c>
      <c r="N944" s="50" t="s">
        <v>2140</v>
      </c>
      <c r="O944" s="50">
        <v>8</v>
      </c>
      <c r="P944" s="50">
        <v>5.2284263959390964</v>
      </c>
      <c r="Q944" s="50">
        <v>13.20889824754563</v>
      </c>
      <c r="R944" s="50"/>
      <c r="S944" s="50">
        <v>4</v>
      </c>
      <c r="T944" s="50">
        <v>14.568527918781729</v>
      </c>
      <c r="U944" s="50">
        <v>10.152284263959389</v>
      </c>
      <c r="V944" s="50"/>
      <c r="W944" s="50">
        <v>0.69664646300509359</v>
      </c>
      <c r="X944" s="50">
        <v>0.39522151226739621</v>
      </c>
      <c r="Y944" s="50">
        <v>119</v>
      </c>
      <c r="Z944" s="50">
        <v>93</v>
      </c>
      <c r="AA944" s="50" t="s">
        <v>1119</v>
      </c>
      <c r="AB944" s="50" t="s">
        <v>1119</v>
      </c>
    </row>
    <row r="945" spans="1:28" ht="15" x14ac:dyDescent="0.25">
      <c r="A945" s="50">
        <v>15</v>
      </c>
      <c r="B945" s="50">
        <v>2009</v>
      </c>
      <c r="C945" s="50" t="s">
        <v>849</v>
      </c>
      <c r="D945" s="50" t="s">
        <v>832</v>
      </c>
      <c r="E945" s="50" t="s">
        <v>1171</v>
      </c>
      <c r="F945" s="50" t="s">
        <v>855</v>
      </c>
      <c r="G945" s="50" t="s">
        <v>984</v>
      </c>
      <c r="H945" s="50" t="s">
        <v>834</v>
      </c>
      <c r="I945" s="50">
        <v>4</v>
      </c>
      <c r="J945" s="50">
        <v>96</v>
      </c>
      <c r="K945" s="50" t="s">
        <v>1172</v>
      </c>
      <c r="L945" s="50" t="s">
        <v>1257</v>
      </c>
      <c r="M945" s="50" t="s">
        <v>1174</v>
      </c>
      <c r="N945" s="50" t="s">
        <v>2140</v>
      </c>
      <c r="O945" s="50">
        <v>8</v>
      </c>
      <c r="P945" s="50">
        <v>1.3705583756345161</v>
      </c>
      <c r="Q945" s="50">
        <v>14.35749809515832</v>
      </c>
      <c r="R945" s="50"/>
      <c r="S945" s="50">
        <v>4</v>
      </c>
      <c r="T945" s="50">
        <v>2.385786802030466</v>
      </c>
      <c r="U945" s="50">
        <v>9.7461928934010018</v>
      </c>
      <c r="V945" s="50"/>
      <c r="W945" s="50">
        <v>7.1266068081551628E-2</v>
      </c>
      <c r="X945" s="50">
        <v>0.37521161885249182</v>
      </c>
      <c r="Y945" s="50">
        <v>120</v>
      </c>
      <c r="Z945" s="50">
        <v>94</v>
      </c>
      <c r="AA945" s="50" t="s">
        <v>1119</v>
      </c>
      <c r="AB945" s="50" t="s">
        <v>1119</v>
      </c>
    </row>
    <row r="946" spans="1:28" ht="15" x14ac:dyDescent="0.25">
      <c r="A946" s="50">
        <v>15</v>
      </c>
      <c r="B946" s="50">
        <v>2009</v>
      </c>
      <c r="C946" s="50" t="s">
        <v>849</v>
      </c>
      <c r="D946" s="50" t="s">
        <v>832</v>
      </c>
      <c r="E946" s="50" t="s">
        <v>1171</v>
      </c>
      <c r="F946" s="50" t="s">
        <v>855</v>
      </c>
      <c r="G946" s="50" t="s">
        <v>984</v>
      </c>
      <c r="H946" s="50" t="s">
        <v>834</v>
      </c>
      <c r="I946" s="50">
        <v>4</v>
      </c>
      <c r="J946" s="50">
        <v>96</v>
      </c>
      <c r="K946" s="50" t="s">
        <v>1172</v>
      </c>
      <c r="L946" s="50" t="s">
        <v>1257</v>
      </c>
      <c r="M946" s="50" t="s">
        <v>842</v>
      </c>
      <c r="N946" s="50" t="s">
        <v>2140</v>
      </c>
      <c r="O946" s="50">
        <v>8</v>
      </c>
      <c r="P946" s="50">
        <v>1.1675126903553379</v>
      </c>
      <c r="Q946" s="50">
        <v>18.37759756180267</v>
      </c>
      <c r="R946" s="50"/>
      <c r="S946" s="50">
        <v>4</v>
      </c>
      <c r="T946" s="50">
        <v>-1.675126903553291</v>
      </c>
      <c r="U946" s="50">
        <v>9.3401015228426445</v>
      </c>
      <c r="V946" s="50"/>
      <c r="W946" s="50">
        <v>-0.16187045193339011</v>
      </c>
      <c r="X946" s="50">
        <v>0.37609175180038001</v>
      </c>
      <c r="Y946" s="50">
        <v>118</v>
      </c>
      <c r="Z946" s="50">
        <v>92</v>
      </c>
      <c r="AA946" s="50" t="s">
        <v>1119</v>
      </c>
      <c r="AB946" s="50" t="s">
        <v>1119</v>
      </c>
    </row>
    <row r="947" spans="1:28" ht="15" x14ac:dyDescent="0.25">
      <c r="A947" s="50">
        <v>15</v>
      </c>
      <c r="B947" s="50">
        <v>2009</v>
      </c>
      <c r="C947" s="50" t="s">
        <v>849</v>
      </c>
      <c r="D947" s="50" t="s">
        <v>832</v>
      </c>
      <c r="E947" s="50" t="s">
        <v>1171</v>
      </c>
      <c r="F947" s="50" t="s">
        <v>855</v>
      </c>
      <c r="G947" s="50" t="s">
        <v>961</v>
      </c>
      <c r="H947" s="50" t="s">
        <v>834</v>
      </c>
      <c r="I947" s="50">
        <v>4</v>
      </c>
      <c r="J947" s="50">
        <v>24</v>
      </c>
      <c r="K947" s="50" t="s">
        <v>1172</v>
      </c>
      <c r="L947" s="50" t="s">
        <v>1257</v>
      </c>
      <c r="M947" s="50" t="s">
        <v>1177</v>
      </c>
      <c r="N947" s="50" t="s">
        <v>2140</v>
      </c>
      <c r="O947" s="50">
        <v>240</v>
      </c>
      <c r="P947" s="50">
        <v>0.91867469879520058</v>
      </c>
      <c r="Q947" s="50">
        <v>38.496521212302319</v>
      </c>
      <c r="R947" s="50"/>
      <c r="S947" s="50">
        <v>6</v>
      </c>
      <c r="T947" s="50">
        <v>5.2108433734939723</v>
      </c>
      <c r="U947" s="50">
        <v>9.7758250276738519</v>
      </c>
      <c r="V947" s="50"/>
      <c r="W947" s="50">
        <v>0.11223283338958689</v>
      </c>
      <c r="X947" s="50">
        <v>0.1708589353839241</v>
      </c>
      <c r="Y947" s="50">
        <v>95</v>
      </c>
      <c r="Z947" s="50">
        <v>78</v>
      </c>
      <c r="AA947" s="50" t="s">
        <v>1119</v>
      </c>
      <c r="AB947" s="50" t="s">
        <v>1119</v>
      </c>
    </row>
    <row r="948" spans="1:28" ht="15" x14ac:dyDescent="0.25">
      <c r="A948" s="50">
        <v>15</v>
      </c>
      <c r="B948" s="50">
        <v>2009</v>
      </c>
      <c r="C948" s="50" t="s">
        <v>849</v>
      </c>
      <c r="D948" s="50" t="s">
        <v>832</v>
      </c>
      <c r="E948" s="50" t="s">
        <v>1171</v>
      </c>
      <c r="F948" s="50" t="s">
        <v>855</v>
      </c>
      <c r="G948" s="50" t="s">
        <v>961</v>
      </c>
      <c r="H948" s="50" t="s">
        <v>834</v>
      </c>
      <c r="I948" s="50">
        <v>4</v>
      </c>
      <c r="J948" s="50">
        <v>84</v>
      </c>
      <c r="K948" s="50" t="s">
        <v>1172</v>
      </c>
      <c r="L948" s="50" t="s">
        <v>1257</v>
      </c>
      <c r="M948" s="50" t="s">
        <v>1177</v>
      </c>
      <c r="N948" s="50" t="s">
        <v>2140</v>
      </c>
      <c r="O948" s="50">
        <v>240</v>
      </c>
      <c r="P948" s="50">
        <v>-1.7921686746987859</v>
      </c>
      <c r="Q948" s="50">
        <v>32.663714968014247</v>
      </c>
      <c r="R948" s="50"/>
      <c r="S948" s="50">
        <v>6</v>
      </c>
      <c r="T948" s="50">
        <v>-2.9216867469879451</v>
      </c>
      <c r="U948" s="50">
        <v>9.7758250276738181</v>
      </c>
      <c r="V948" s="50"/>
      <c r="W948" s="50">
        <v>-3.4799936917951732E-2</v>
      </c>
      <c r="X948" s="50">
        <v>0.17083579478782421</v>
      </c>
      <c r="Y948" s="50">
        <v>104</v>
      </c>
      <c r="Z948" s="50">
        <v>78</v>
      </c>
      <c r="AA948" s="50" t="s">
        <v>1119</v>
      </c>
      <c r="AB948" s="50" t="s">
        <v>1119</v>
      </c>
    </row>
    <row r="949" spans="1:28" ht="15" x14ac:dyDescent="0.25">
      <c r="A949" s="50">
        <v>15</v>
      </c>
      <c r="B949" s="50">
        <v>2009</v>
      </c>
      <c r="C949" s="50" t="s">
        <v>849</v>
      </c>
      <c r="D949" s="50" t="s">
        <v>832</v>
      </c>
      <c r="E949" s="50" t="s">
        <v>1171</v>
      </c>
      <c r="F949" s="50" t="s">
        <v>855</v>
      </c>
      <c r="G949" s="50" t="s">
        <v>961</v>
      </c>
      <c r="H949" s="50" t="s">
        <v>834</v>
      </c>
      <c r="I949" s="50">
        <v>4</v>
      </c>
      <c r="J949" s="50">
        <v>24</v>
      </c>
      <c r="K949" s="50" t="s">
        <v>1172</v>
      </c>
      <c r="L949" s="50" t="s">
        <v>1257</v>
      </c>
      <c r="M949" s="50" t="s">
        <v>1178</v>
      </c>
      <c r="N949" s="50" t="s">
        <v>2140</v>
      </c>
      <c r="O949" s="50">
        <v>360</v>
      </c>
      <c r="P949" s="50">
        <v>0.9939759036144693</v>
      </c>
      <c r="Q949" s="50">
        <v>47.148416921185323</v>
      </c>
      <c r="R949" s="50"/>
      <c r="S949" s="50">
        <v>6</v>
      </c>
      <c r="T949" s="50">
        <v>2.5000000000000142</v>
      </c>
      <c r="U949" s="50">
        <v>9.7758250276737808</v>
      </c>
      <c r="V949" s="50"/>
      <c r="W949" s="50">
        <v>3.2087938332504992E-2</v>
      </c>
      <c r="X949" s="50">
        <v>0.16944585105071</v>
      </c>
      <c r="Y949" s="50">
        <v>96</v>
      </c>
      <c r="Z949" s="50">
        <v>79</v>
      </c>
      <c r="AA949" s="50" t="s">
        <v>1119</v>
      </c>
      <c r="AB949" s="50" t="s">
        <v>1119</v>
      </c>
    </row>
    <row r="950" spans="1:28" ht="15" x14ac:dyDescent="0.25">
      <c r="A950" s="50">
        <v>15</v>
      </c>
      <c r="B950" s="50">
        <v>2009</v>
      </c>
      <c r="C950" s="50" t="s">
        <v>849</v>
      </c>
      <c r="D950" s="50" t="s">
        <v>832</v>
      </c>
      <c r="E950" s="50" t="s">
        <v>1171</v>
      </c>
      <c r="F950" s="50" t="s">
        <v>855</v>
      </c>
      <c r="G950" s="50" t="s">
        <v>961</v>
      </c>
      <c r="H950" s="50" t="s">
        <v>834</v>
      </c>
      <c r="I950" s="50">
        <v>4</v>
      </c>
      <c r="J950" s="50">
        <v>84</v>
      </c>
      <c r="K950" s="50" t="s">
        <v>1172</v>
      </c>
      <c r="L950" s="50" t="s">
        <v>1257</v>
      </c>
      <c r="M950" s="50" t="s">
        <v>1176</v>
      </c>
      <c r="N950" s="50" t="s">
        <v>2140</v>
      </c>
      <c r="O950" s="50">
        <v>120</v>
      </c>
      <c r="P950" s="50">
        <v>-0.73795180722889597</v>
      </c>
      <c r="Q950" s="50">
        <v>26.396267831574441</v>
      </c>
      <c r="R950" s="50"/>
      <c r="S950" s="50">
        <v>6</v>
      </c>
      <c r="T950" s="50">
        <v>7.0180722891566347</v>
      </c>
      <c r="U950" s="50">
        <v>9.4069259700257195</v>
      </c>
      <c r="V950" s="50"/>
      <c r="W950" s="50">
        <v>0.29732904213731748</v>
      </c>
      <c r="X950" s="50">
        <v>0.17535081174324721</v>
      </c>
      <c r="Y950" s="50">
        <v>103</v>
      </c>
      <c r="Z950" s="50">
        <v>77</v>
      </c>
      <c r="AA950" s="50" t="s">
        <v>1119</v>
      </c>
      <c r="AB950" s="50" t="s">
        <v>1119</v>
      </c>
    </row>
    <row r="951" spans="1:28" ht="15" x14ac:dyDescent="0.25">
      <c r="A951" s="50">
        <v>15</v>
      </c>
      <c r="B951" s="50">
        <v>2009</v>
      </c>
      <c r="C951" s="50" t="s">
        <v>849</v>
      </c>
      <c r="D951" s="50" t="s">
        <v>832</v>
      </c>
      <c r="E951" s="50" t="s">
        <v>1171</v>
      </c>
      <c r="F951" s="50" t="s">
        <v>855</v>
      </c>
      <c r="G951" s="50" t="s">
        <v>961</v>
      </c>
      <c r="H951" s="50" t="s">
        <v>834</v>
      </c>
      <c r="I951" s="50">
        <v>4</v>
      </c>
      <c r="J951" s="50">
        <v>84</v>
      </c>
      <c r="K951" s="50" t="s">
        <v>1172</v>
      </c>
      <c r="L951" s="50" t="s">
        <v>1257</v>
      </c>
      <c r="M951" s="50" t="s">
        <v>1178</v>
      </c>
      <c r="N951" s="50" t="s">
        <v>2140</v>
      </c>
      <c r="O951" s="50">
        <v>360</v>
      </c>
      <c r="P951" s="50">
        <v>-3.8253012048192692</v>
      </c>
      <c r="Q951" s="50">
        <v>41.433457294374548</v>
      </c>
      <c r="R951" s="50"/>
      <c r="S951" s="50">
        <v>6</v>
      </c>
      <c r="T951" s="50">
        <v>1.445783132530124</v>
      </c>
      <c r="U951" s="50">
        <v>9.2224764412017066</v>
      </c>
      <c r="V951" s="50"/>
      <c r="W951" s="50">
        <v>0.12779268437609009</v>
      </c>
      <c r="X951" s="50">
        <v>0.16946675451299639</v>
      </c>
      <c r="Y951" s="50">
        <v>105</v>
      </c>
      <c r="Z951" s="50">
        <v>79</v>
      </c>
      <c r="AA951" s="50" t="s">
        <v>1119</v>
      </c>
      <c r="AB951" s="50" t="s">
        <v>1119</v>
      </c>
    </row>
    <row r="952" spans="1:28" ht="15" x14ac:dyDescent="0.25">
      <c r="A952" s="50">
        <v>15</v>
      </c>
      <c r="B952" s="50">
        <v>2009</v>
      </c>
      <c r="C952" s="50" t="s">
        <v>849</v>
      </c>
      <c r="D952" s="50" t="s">
        <v>832</v>
      </c>
      <c r="E952" s="50" t="s">
        <v>1171</v>
      </c>
      <c r="F952" s="50" t="s">
        <v>855</v>
      </c>
      <c r="G952" s="50" t="s">
        <v>961</v>
      </c>
      <c r="H952" s="50" t="s">
        <v>834</v>
      </c>
      <c r="I952" s="50">
        <v>4</v>
      </c>
      <c r="J952" s="50">
        <v>24</v>
      </c>
      <c r="K952" s="50" t="s">
        <v>1172</v>
      </c>
      <c r="L952" s="50" t="s">
        <v>1257</v>
      </c>
      <c r="M952" s="50" t="s">
        <v>1176</v>
      </c>
      <c r="N952" s="50" t="s">
        <v>2140</v>
      </c>
      <c r="O952" s="50">
        <v>120</v>
      </c>
      <c r="P952" s="50">
        <v>1.5210843373494209</v>
      </c>
      <c r="Q952" s="50">
        <v>24.746501092100772</v>
      </c>
      <c r="R952" s="50"/>
      <c r="S952" s="50">
        <v>6</v>
      </c>
      <c r="T952" s="50">
        <v>1.295180722891573</v>
      </c>
      <c r="U952" s="50">
        <v>9.0380269123776902</v>
      </c>
      <c r="V952" s="50"/>
      <c r="W952" s="50">
        <v>-9.2361744910694661E-3</v>
      </c>
      <c r="X952" s="50">
        <v>0.17500033851952071</v>
      </c>
      <c r="Y952" s="50">
        <v>94</v>
      </c>
      <c r="Z952" s="50">
        <v>77</v>
      </c>
      <c r="AA952" s="50" t="s">
        <v>1119</v>
      </c>
      <c r="AB952" s="50" t="s">
        <v>1119</v>
      </c>
    </row>
    <row r="953" spans="1:28" ht="15" x14ac:dyDescent="0.25">
      <c r="A953" s="50">
        <v>15</v>
      </c>
      <c r="B953" s="50">
        <v>2009</v>
      </c>
      <c r="C953" s="50" t="s">
        <v>849</v>
      </c>
      <c r="D953" s="50" t="s">
        <v>832</v>
      </c>
      <c r="E953" s="50" t="s">
        <v>1171</v>
      </c>
      <c r="F953" s="50" t="s">
        <v>855</v>
      </c>
      <c r="G953" s="50" t="s">
        <v>984</v>
      </c>
      <c r="H953" s="50" t="s">
        <v>834</v>
      </c>
      <c r="I953" s="50">
        <v>4</v>
      </c>
      <c r="J953" s="50">
        <v>84</v>
      </c>
      <c r="K953" s="50" t="s">
        <v>1172</v>
      </c>
      <c r="L953" s="50" t="s">
        <v>1257</v>
      </c>
      <c r="M953" s="50" t="s">
        <v>1176</v>
      </c>
      <c r="N953" s="50" t="s">
        <v>2140</v>
      </c>
      <c r="O953" s="50">
        <v>120</v>
      </c>
      <c r="P953" s="50">
        <v>7.4107142857142811</v>
      </c>
      <c r="Q953" s="50">
        <v>10.75883595099438</v>
      </c>
      <c r="R953" s="50"/>
      <c r="S953" s="50">
        <v>6</v>
      </c>
      <c r="T953" s="50">
        <v>3.482142857142851</v>
      </c>
      <c r="U953" s="50">
        <v>5.0302021503583179</v>
      </c>
      <c r="V953" s="50"/>
      <c r="W953" s="50">
        <v>-0.36879108941735078</v>
      </c>
      <c r="X953" s="50">
        <v>0.17553970979219699</v>
      </c>
      <c r="Y953" s="50">
        <v>109</v>
      </c>
      <c r="Z953" s="50">
        <v>83</v>
      </c>
      <c r="AA953" s="50" t="s">
        <v>1119</v>
      </c>
      <c r="AB953" s="50" t="s">
        <v>1119</v>
      </c>
    </row>
    <row r="954" spans="1:28" ht="15" x14ac:dyDescent="0.25">
      <c r="A954" s="50">
        <v>15</v>
      </c>
      <c r="B954" s="50">
        <v>2009</v>
      </c>
      <c r="C954" s="50" t="s">
        <v>849</v>
      </c>
      <c r="D954" s="50" t="s">
        <v>832</v>
      </c>
      <c r="E954" s="50" t="s">
        <v>1171</v>
      </c>
      <c r="F954" s="50" t="s">
        <v>855</v>
      </c>
      <c r="G954" s="50" t="s">
        <v>984</v>
      </c>
      <c r="H954" s="50" t="s">
        <v>834</v>
      </c>
      <c r="I954" s="50">
        <v>4</v>
      </c>
      <c r="J954" s="50">
        <v>24</v>
      </c>
      <c r="K954" s="50" t="s">
        <v>1172</v>
      </c>
      <c r="L954" s="50" t="s">
        <v>1257</v>
      </c>
      <c r="M954" s="50" t="s">
        <v>1176</v>
      </c>
      <c r="N954" s="50" t="s">
        <v>2140</v>
      </c>
      <c r="O954" s="50">
        <v>120</v>
      </c>
      <c r="P954" s="50">
        <v>1.6964285714285661</v>
      </c>
      <c r="Q954" s="50">
        <v>10.7588359509943</v>
      </c>
      <c r="R954" s="50"/>
      <c r="S954" s="50">
        <v>6</v>
      </c>
      <c r="T954" s="50">
        <v>1.0714285714285661</v>
      </c>
      <c r="U954" s="50">
        <v>4.8114977090383872</v>
      </c>
      <c r="V954" s="50"/>
      <c r="W954" s="50">
        <v>-5.8694034350569947E-2</v>
      </c>
      <c r="X954" s="50">
        <v>0.175013670593922</v>
      </c>
      <c r="Y954" s="50">
        <v>100</v>
      </c>
      <c r="Z954" s="50">
        <v>83</v>
      </c>
      <c r="AA954" s="50" t="s">
        <v>1119</v>
      </c>
      <c r="AB954" s="50" t="s">
        <v>1119</v>
      </c>
    </row>
    <row r="955" spans="1:28" ht="15" x14ac:dyDescent="0.25">
      <c r="A955" s="50">
        <v>15</v>
      </c>
      <c r="B955" s="50">
        <v>2009</v>
      </c>
      <c r="C955" s="50" t="s">
        <v>849</v>
      </c>
      <c r="D955" s="50" t="s">
        <v>832</v>
      </c>
      <c r="E955" s="50" t="s">
        <v>1171</v>
      </c>
      <c r="F955" s="50" t="s">
        <v>855</v>
      </c>
      <c r="G955" s="50" t="s">
        <v>984</v>
      </c>
      <c r="H955" s="50" t="s">
        <v>834</v>
      </c>
      <c r="I955" s="50">
        <v>4</v>
      </c>
      <c r="J955" s="50">
        <v>84</v>
      </c>
      <c r="K955" s="50" t="s">
        <v>1172</v>
      </c>
      <c r="L955" s="50" t="s">
        <v>1257</v>
      </c>
      <c r="M955" s="50" t="s">
        <v>1178</v>
      </c>
      <c r="N955" s="50" t="s">
        <v>2140</v>
      </c>
      <c r="O955" s="50">
        <v>360</v>
      </c>
      <c r="P955" s="50">
        <v>4.553571428571427</v>
      </c>
      <c r="Q955" s="50">
        <v>18.63485049742075</v>
      </c>
      <c r="R955" s="50"/>
      <c r="S955" s="50">
        <v>6</v>
      </c>
      <c r="T955" s="50">
        <v>1.6964285714285661</v>
      </c>
      <c r="U955" s="50">
        <v>4.5927932677184584</v>
      </c>
      <c r="V955" s="50"/>
      <c r="W955" s="50">
        <v>-0.15400307713996211</v>
      </c>
      <c r="X955" s="50">
        <v>0.1694768446463141</v>
      </c>
      <c r="Y955" s="50">
        <v>111</v>
      </c>
      <c r="Z955" s="50">
        <v>85</v>
      </c>
      <c r="AA955" s="50" t="s">
        <v>1119</v>
      </c>
      <c r="AB955" s="50" t="s">
        <v>1119</v>
      </c>
    </row>
    <row r="956" spans="1:28" ht="15" x14ac:dyDescent="0.25">
      <c r="A956" s="50">
        <v>15</v>
      </c>
      <c r="B956" s="50">
        <v>2009</v>
      </c>
      <c r="C956" s="50" t="s">
        <v>849</v>
      </c>
      <c r="D956" s="50" t="s">
        <v>832</v>
      </c>
      <c r="E956" s="50" t="s">
        <v>1171</v>
      </c>
      <c r="F956" s="50" t="s">
        <v>855</v>
      </c>
      <c r="G956" s="50" t="s">
        <v>984</v>
      </c>
      <c r="H956" s="50" t="s">
        <v>834</v>
      </c>
      <c r="I956" s="50">
        <v>4</v>
      </c>
      <c r="J956" s="50">
        <v>24</v>
      </c>
      <c r="K956" s="50" t="s">
        <v>1172</v>
      </c>
      <c r="L956" s="50" t="s">
        <v>1257</v>
      </c>
      <c r="M956" s="50" t="s">
        <v>1177</v>
      </c>
      <c r="N956" s="50" t="s">
        <v>2140</v>
      </c>
      <c r="O956" s="50">
        <v>240</v>
      </c>
      <c r="P956" s="50">
        <v>0.53571428571428115</v>
      </c>
      <c r="Q956" s="50">
        <v>17.981708393105851</v>
      </c>
      <c r="R956" s="50"/>
      <c r="S956" s="50">
        <v>6</v>
      </c>
      <c r="T956" s="50">
        <v>0.26785714285714229</v>
      </c>
      <c r="U956" s="50">
        <v>4.5927932677184584</v>
      </c>
      <c r="V956" s="50"/>
      <c r="W956" s="50">
        <v>-1.499455242781321E-2</v>
      </c>
      <c r="X956" s="50">
        <v>0.17083379031829779</v>
      </c>
      <c r="Y956" s="50">
        <v>101</v>
      </c>
      <c r="Z956" s="50">
        <v>84</v>
      </c>
      <c r="AA956" s="50" t="s">
        <v>1119</v>
      </c>
      <c r="AB956" s="50" t="s">
        <v>1119</v>
      </c>
    </row>
    <row r="957" spans="1:28" ht="15" x14ac:dyDescent="0.25">
      <c r="A957" s="50">
        <v>15</v>
      </c>
      <c r="B957" s="50">
        <v>2009</v>
      </c>
      <c r="C957" s="50" t="s">
        <v>849</v>
      </c>
      <c r="D957" s="50" t="s">
        <v>832</v>
      </c>
      <c r="E957" s="50" t="s">
        <v>1171</v>
      </c>
      <c r="F957" s="50" t="s">
        <v>855</v>
      </c>
      <c r="G957" s="50" t="s">
        <v>984</v>
      </c>
      <c r="H957" s="50" t="s">
        <v>834</v>
      </c>
      <c r="I957" s="50">
        <v>4</v>
      </c>
      <c r="J957" s="50">
        <v>24</v>
      </c>
      <c r="K957" s="50" t="s">
        <v>1172</v>
      </c>
      <c r="L957" s="50" t="s">
        <v>1257</v>
      </c>
      <c r="M957" s="50" t="s">
        <v>1178</v>
      </c>
      <c r="N957" s="50" t="s">
        <v>2140</v>
      </c>
      <c r="O957" s="50">
        <v>360</v>
      </c>
      <c r="P957" s="50">
        <v>1.428571428571427</v>
      </c>
      <c r="Q957" s="50">
        <v>16.940773179473389</v>
      </c>
      <c r="R957" s="50"/>
      <c r="S957" s="50">
        <v>6</v>
      </c>
      <c r="T957" s="50">
        <v>-0.8035714285714306</v>
      </c>
      <c r="U957" s="50">
        <v>4.3740888263985376</v>
      </c>
      <c r="V957" s="50"/>
      <c r="W957" s="50">
        <v>-0.1323409406649719</v>
      </c>
      <c r="X957" s="50">
        <v>0.16946837084413849</v>
      </c>
      <c r="Y957" s="50">
        <v>102</v>
      </c>
      <c r="Z957" s="50">
        <v>85</v>
      </c>
      <c r="AA957" s="50" t="s">
        <v>1119</v>
      </c>
      <c r="AB957" s="50" t="s">
        <v>1119</v>
      </c>
    </row>
    <row r="958" spans="1:28" ht="15" x14ac:dyDescent="0.25">
      <c r="A958" s="50">
        <v>15</v>
      </c>
      <c r="B958" s="50">
        <v>2009</v>
      </c>
      <c r="C958" s="50" t="s">
        <v>849</v>
      </c>
      <c r="D958" s="50" t="s">
        <v>832</v>
      </c>
      <c r="E958" s="50" t="s">
        <v>1171</v>
      </c>
      <c r="F958" s="50" t="s">
        <v>855</v>
      </c>
      <c r="G958" s="50" t="s">
        <v>984</v>
      </c>
      <c r="H958" s="50" t="s">
        <v>834</v>
      </c>
      <c r="I958" s="50">
        <v>4</v>
      </c>
      <c r="J958" s="50">
        <v>84</v>
      </c>
      <c r="K958" s="50" t="s">
        <v>1172</v>
      </c>
      <c r="L958" s="50" t="s">
        <v>1257</v>
      </c>
      <c r="M958" s="50" t="s">
        <v>1177</v>
      </c>
      <c r="N958" s="50" t="s">
        <v>2140</v>
      </c>
      <c r="O958" s="50">
        <v>240</v>
      </c>
      <c r="P958" s="50">
        <v>4.553571428571427</v>
      </c>
      <c r="Q958" s="50">
        <v>15.21529171724338</v>
      </c>
      <c r="R958" s="50"/>
      <c r="S958" s="50">
        <v>6</v>
      </c>
      <c r="T958" s="50">
        <v>2.053571428571427</v>
      </c>
      <c r="U958" s="50">
        <v>4.3740888263985296</v>
      </c>
      <c r="V958" s="50"/>
      <c r="W958" s="50">
        <v>-0.165364389415839</v>
      </c>
      <c r="X958" s="50">
        <v>0.17088891337659931</v>
      </c>
      <c r="Y958" s="50">
        <v>110</v>
      </c>
      <c r="Z958" s="50">
        <v>84</v>
      </c>
      <c r="AA958" s="50" t="s">
        <v>1119</v>
      </c>
      <c r="AB958" s="50" t="s">
        <v>1119</v>
      </c>
    </row>
    <row r="959" spans="1:28" ht="15" x14ac:dyDescent="0.25">
      <c r="A959" s="50">
        <v>10</v>
      </c>
      <c r="B959" s="50">
        <v>1994</v>
      </c>
      <c r="C959" s="50" t="s">
        <v>823</v>
      </c>
      <c r="D959" s="50" t="s">
        <v>965</v>
      </c>
      <c r="E959" s="50" t="s">
        <v>1189</v>
      </c>
      <c r="F959" s="50" t="s">
        <v>855</v>
      </c>
      <c r="G959" s="50" t="s">
        <v>952</v>
      </c>
      <c r="H959" s="50" t="s">
        <v>824</v>
      </c>
      <c r="I959" s="50">
        <v>20000</v>
      </c>
      <c r="J959" s="50">
        <v>36</v>
      </c>
      <c r="K959" s="50" t="s">
        <v>1191</v>
      </c>
      <c r="L959" s="50" t="s">
        <v>1254</v>
      </c>
      <c r="M959" s="50" t="s">
        <v>842</v>
      </c>
      <c r="N959" s="50" t="s">
        <v>2140</v>
      </c>
      <c r="O959" s="50">
        <v>90</v>
      </c>
      <c r="P959" s="50">
        <v>17.8</v>
      </c>
      <c r="Q959" s="50">
        <v>10.435516278555649</v>
      </c>
      <c r="R959" s="50"/>
      <c r="S959" s="50">
        <v>16</v>
      </c>
      <c r="T959" s="50">
        <v>21.3</v>
      </c>
      <c r="U959" s="50">
        <v>16.399999999999999</v>
      </c>
      <c r="V959" s="50"/>
      <c r="W959" s="50">
        <v>-0.30244934842910087</v>
      </c>
      <c r="X959" s="50">
        <v>7.4042599829814829E-2</v>
      </c>
      <c r="Y959" s="50">
        <v>140</v>
      </c>
      <c r="Z959" s="50">
        <v>131</v>
      </c>
      <c r="AA959" s="50" t="s">
        <v>1119</v>
      </c>
      <c r="AB959" s="50" t="s">
        <v>1119</v>
      </c>
    </row>
    <row r="960" spans="1:28" ht="15" x14ac:dyDescent="0.25">
      <c r="A960" s="50">
        <v>10</v>
      </c>
      <c r="B960" s="50">
        <v>1994</v>
      </c>
      <c r="C960" s="50" t="s">
        <v>823</v>
      </c>
      <c r="D960" s="50" t="s">
        <v>965</v>
      </c>
      <c r="E960" s="50" t="s">
        <v>1189</v>
      </c>
      <c r="F960" s="50" t="s">
        <v>855</v>
      </c>
      <c r="G960" s="50" t="s">
        <v>952</v>
      </c>
      <c r="H960" s="50" t="s">
        <v>824</v>
      </c>
      <c r="I960" s="50">
        <v>20000</v>
      </c>
      <c r="J960" s="50">
        <v>24</v>
      </c>
      <c r="K960" s="50" t="s">
        <v>1191</v>
      </c>
      <c r="L960" s="50" t="s">
        <v>1254</v>
      </c>
      <c r="M960" s="50" t="s">
        <v>842</v>
      </c>
      <c r="N960" s="50" t="s">
        <v>2140</v>
      </c>
      <c r="O960" s="50">
        <v>91</v>
      </c>
      <c r="P960" s="50">
        <v>24</v>
      </c>
      <c r="Q960" s="50">
        <v>14.30908802125418</v>
      </c>
      <c r="R960" s="50"/>
      <c r="S960" s="50">
        <v>33</v>
      </c>
      <c r="T960" s="50">
        <v>33.1</v>
      </c>
      <c r="U960" s="50">
        <v>21.829338056844509</v>
      </c>
      <c r="V960" s="50"/>
      <c r="W960" s="50">
        <v>-0.54434674693893648</v>
      </c>
      <c r="X960" s="50">
        <v>4.2486853311811457E-2</v>
      </c>
      <c r="Y960" s="50">
        <v>139</v>
      </c>
      <c r="Z960" s="50">
        <v>131</v>
      </c>
      <c r="AA960" s="50" t="s">
        <v>1119</v>
      </c>
      <c r="AB960" s="50" t="s">
        <v>1119</v>
      </c>
    </row>
    <row r="961" spans="1:28" ht="15" x14ac:dyDescent="0.25">
      <c r="A961" s="50">
        <v>10</v>
      </c>
      <c r="B961" s="50">
        <v>1994</v>
      </c>
      <c r="C961" s="50" t="s">
        <v>823</v>
      </c>
      <c r="D961" s="50" t="s">
        <v>965</v>
      </c>
      <c r="E961" s="50" t="s">
        <v>1189</v>
      </c>
      <c r="F961" s="50" t="s">
        <v>855</v>
      </c>
      <c r="G961" s="50" t="s">
        <v>952</v>
      </c>
      <c r="H961" s="50" t="s">
        <v>824</v>
      </c>
      <c r="I961" s="50">
        <v>20000</v>
      </c>
      <c r="J961" s="50">
        <v>12</v>
      </c>
      <c r="K961" s="50" t="s">
        <v>1191</v>
      </c>
      <c r="L961" s="50" t="s">
        <v>1254</v>
      </c>
      <c r="M961" s="50" t="s">
        <v>1190</v>
      </c>
      <c r="N961" s="50" t="s">
        <v>2140</v>
      </c>
      <c r="O961" s="50">
        <v>103</v>
      </c>
      <c r="P961" s="50">
        <v>11.9</v>
      </c>
      <c r="Q961" s="50">
        <v>6.0893349390553313</v>
      </c>
      <c r="R961" s="50"/>
      <c r="S961" s="50">
        <v>106</v>
      </c>
      <c r="T961" s="50">
        <v>19.5</v>
      </c>
      <c r="U961" s="50">
        <v>10.295630140987001</v>
      </c>
      <c r="V961" s="50"/>
      <c r="W961" s="50">
        <v>-0.89217463267666353</v>
      </c>
      <c r="X961" s="50">
        <v>2.1046947915768659E-2</v>
      </c>
      <c r="Y961" s="50">
        <v>138</v>
      </c>
      <c r="Z961" s="50">
        <v>131</v>
      </c>
      <c r="AA961" s="50" t="s">
        <v>1119</v>
      </c>
      <c r="AB961" s="50" t="s">
        <v>1119</v>
      </c>
    </row>
    <row r="962" spans="1:28" ht="15" x14ac:dyDescent="0.25">
      <c r="A962" s="50">
        <v>10</v>
      </c>
      <c r="B962" s="50">
        <v>1994</v>
      </c>
      <c r="C962" s="50" t="s">
        <v>823</v>
      </c>
      <c r="D962" s="50" t="s">
        <v>2733</v>
      </c>
      <c r="E962" s="50" t="s">
        <v>1366</v>
      </c>
      <c r="F962" s="50" t="s">
        <v>855</v>
      </c>
      <c r="G962" s="50" t="s">
        <v>952</v>
      </c>
      <c r="H962" s="50" t="s">
        <v>824</v>
      </c>
      <c r="I962" s="50">
        <v>20000</v>
      </c>
      <c r="J962" s="50">
        <v>24</v>
      </c>
      <c r="K962" s="50" t="s">
        <v>1191</v>
      </c>
      <c r="L962" s="50" t="s">
        <v>1254</v>
      </c>
      <c r="M962" s="50" t="s">
        <v>842</v>
      </c>
      <c r="N962" s="50" t="s">
        <v>2140</v>
      </c>
      <c r="O962" s="50">
        <v>91</v>
      </c>
      <c r="P962" s="50">
        <v>24</v>
      </c>
      <c r="Q962" s="50">
        <v>14.30908802125418</v>
      </c>
      <c r="R962" s="50"/>
      <c r="S962" s="50">
        <v>100</v>
      </c>
      <c r="T962" s="50">
        <v>20.9</v>
      </c>
      <c r="U962" s="50">
        <v>15</v>
      </c>
      <c r="V962" s="50"/>
      <c r="W962" s="50">
        <v>0.21040330599031551</v>
      </c>
      <c r="X962" s="50">
        <v>2.11048998664237E-2</v>
      </c>
      <c r="Y962" s="50">
        <v>139</v>
      </c>
      <c r="Z962" s="50">
        <v>132</v>
      </c>
      <c r="AA962" s="50" t="s">
        <v>1119</v>
      </c>
      <c r="AB962" s="50" t="s">
        <v>1119</v>
      </c>
    </row>
    <row r="963" spans="1:28" ht="15" x14ac:dyDescent="0.25">
      <c r="A963" s="50">
        <v>10</v>
      </c>
      <c r="B963" s="50">
        <v>1994</v>
      </c>
      <c r="C963" s="50" t="s">
        <v>823</v>
      </c>
      <c r="D963" s="50" t="s">
        <v>2733</v>
      </c>
      <c r="E963" s="50" t="s">
        <v>1366</v>
      </c>
      <c r="F963" s="50" t="s">
        <v>855</v>
      </c>
      <c r="G963" s="50" t="s">
        <v>952</v>
      </c>
      <c r="H963" s="50" t="s">
        <v>824</v>
      </c>
      <c r="I963" s="50">
        <v>20000</v>
      </c>
      <c r="J963" s="50">
        <v>36</v>
      </c>
      <c r="K963" s="50" t="s">
        <v>1191</v>
      </c>
      <c r="L963" s="50" t="s">
        <v>1254</v>
      </c>
      <c r="M963" s="50" t="s">
        <v>842</v>
      </c>
      <c r="N963" s="50" t="s">
        <v>2140</v>
      </c>
      <c r="O963" s="50">
        <v>90</v>
      </c>
      <c r="P963" s="50">
        <v>17.8</v>
      </c>
      <c r="Q963" s="50">
        <v>10.435516278555649</v>
      </c>
      <c r="R963" s="50"/>
      <c r="S963" s="50">
        <v>89</v>
      </c>
      <c r="T963" s="50">
        <v>21.2</v>
      </c>
      <c r="U963" s="50">
        <v>12.264175471673591</v>
      </c>
      <c r="V963" s="50"/>
      <c r="W963" s="50">
        <v>-0.29746342042468649</v>
      </c>
      <c r="X963" s="50">
        <v>2.2594229537376789E-2</v>
      </c>
      <c r="Y963" s="50">
        <v>140</v>
      </c>
      <c r="Z963" s="50">
        <v>132</v>
      </c>
      <c r="AA963" s="50" t="s">
        <v>1119</v>
      </c>
      <c r="AB963" s="50" t="s">
        <v>1119</v>
      </c>
    </row>
    <row r="964" spans="1:28" ht="15" x14ac:dyDescent="0.25">
      <c r="A964" s="50">
        <v>10</v>
      </c>
      <c r="B964" s="50">
        <v>1994</v>
      </c>
      <c r="C964" s="50" t="s">
        <v>823</v>
      </c>
      <c r="D964" s="50" t="s">
        <v>2733</v>
      </c>
      <c r="E964" s="50" t="s">
        <v>1366</v>
      </c>
      <c r="F964" s="50" t="s">
        <v>855</v>
      </c>
      <c r="G964" s="50" t="s">
        <v>952</v>
      </c>
      <c r="H964" s="50" t="s">
        <v>824</v>
      </c>
      <c r="I964" s="50">
        <v>20000</v>
      </c>
      <c r="J964" s="50">
        <v>12</v>
      </c>
      <c r="K964" s="50" t="s">
        <v>1191</v>
      </c>
      <c r="L964" s="50" t="s">
        <v>1254</v>
      </c>
      <c r="M964" s="50" t="s">
        <v>842</v>
      </c>
      <c r="N964" s="50" t="s">
        <v>2140</v>
      </c>
      <c r="O964" s="50">
        <v>103</v>
      </c>
      <c r="P964" s="50">
        <v>11.9</v>
      </c>
      <c r="Q964" s="50">
        <v>6.0893349390553313</v>
      </c>
      <c r="R964" s="50"/>
      <c r="S964" s="50">
        <v>107</v>
      </c>
      <c r="T964" s="50">
        <v>10.6</v>
      </c>
      <c r="U964" s="50">
        <v>5.1720402163943007</v>
      </c>
      <c r="V964" s="50"/>
      <c r="W964" s="50">
        <v>0.2296422490936349</v>
      </c>
      <c r="X964" s="50">
        <v>1.9180093119860041E-2</v>
      </c>
      <c r="Y964" s="50">
        <v>138</v>
      </c>
      <c r="Z964" s="50">
        <v>132</v>
      </c>
      <c r="AA964" s="50" t="s">
        <v>1119</v>
      </c>
      <c r="AB964" s="50" t="s">
        <v>1119</v>
      </c>
    </row>
    <row r="965" spans="1:28" ht="15" x14ac:dyDescent="0.25">
      <c r="A965" s="50">
        <v>20</v>
      </c>
      <c r="B965" s="50">
        <v>2008</v>
      </c>
      <c r="C965" s="50" t="s">
        <v>967</v>
      </c>
      <c r="D965" s="50" t="s">
        <v>832</v>
      </c>
      <c r="E965" s="50" t="s">
        <v>1313</v>
      </c>
      <c r="F965" s="50" t="s">
        <v>2734</v>
      </c>
      <c r="G965" s="50" t="s">
        <v>966</v>
      </c>
      <c r="H965" s="50" t="s">
        <v>824</v>
      </c>
      <c r="I965" s="50">
        <v>2</v>
      </c>
      <c r="J965" s="50">
        <v>60</v>
      </c>
      <c r="K965" s="50" t="s">
        <v>962</v>
      </c>
      <c r="L965" s="50" t="s">
        <v>1314</v>
      </c>
      <c r="M965" s="50" t="s">
        <v>1315</v>
      </c>
      <c r="N965" s="50" t="s">
        <v>2140</v>
      </c>
      <c r="O965" s="50">
        <v>80</v>
      </c>
      <c r="P965" s="50">
        <v>8.8624338624338623</v>
      </c>
      <c r="Q965" s="50">
        <v>16.32684554999847</v>
      </c>
      <c r="R965" s="50"/>
      <c r="S965" s="50">
        <v>80</v>
      </c>
      <c r="T965" s="50">
        <v>2.1693121693121702</v>
      </c>
      <c r="U965" s="50">
        <v>9.2282170499991363</v>
      </c>
      <c r="V965" s="50"/>
      <c r="W965" s="50">
        <v>-0.50230938811814929</v>
      </c>
      <c r="X965" s="50">
        <v>2.5788483504348841E-2</v>
      </c>
      <c r="Y965" s="50">
        <v>158</v>
      </c>
      <c r="Z965" s="50">
        <v>145</v>
      </c>
      <c r="AA965" s="50" t="s">
        <v>1119</v>
      </c>
      <c r="AB965" s="50" t="s">
        <v>1119</v>
      </c>
    </row>
    <row r="966" spans="1:28" ht="15" x14ac:dyDescent="0.25">
      <c r="A966" s="50">
        <v>20</v>
      </c>
      <c r="B966" s="50">
        <v>2008</v>
      </c>
      <c r="C966" s="50" t="s">
        <v>967</v>
      </c>
      <c r="D966" s="50" t="s">
        <v>832</v>
      </c>
      <c r="E966" s="50" t="s">
        <v>1313</v>
      </c>
      <c r="F966" s="50" t="s">
        <v>2734</v>
      </c>
      <c r="G966" s="50" t="s">
        <v>966</v>
      </c>
      <c r="H966" s="50" t="s">
        <v>824</v>
      </c>
      <c r="I966" s="50">
        <v>2</v>
      </c>
      <c r="J966" s="50">
        <v>48</v>
      </c>
      <c r="K966" s="50" t="s">
        <v>962</v>
      </c>
      <c r="L966" s="50" t="s">
        <v>1314</v>
      </c>
      <c r="M966" s="50" t="s">
        <v>1315</v>
      </c>
      <c r="N966" s="50" t="s">
        <v>2140</v>
      </c>
      <c r="O966" s="50">
        <v>80</v>
      </c>
      <c r="P966" s="50">
        <v>1.1640211640211651</v>
      </c>
      <c r="Q966" s="50">
        <v>3.5493142499996648</v>
      </c>
      <c r="R966" s="50"/>
      <c r="S966" s="50">
        <v>80</v>
      </c>
      <c r="T966" s="50">
        <v>0.52910052910052974</v>
      </c>
      <c r="U966" s="50">
        <v>2.366209499999778</v>
      </c>
      <c r="V966" s="50"/>
      <c r="W966" s="50">
        <v>-0.20949289639131319</v>
      </c>
      <c r="X966" s="50">
        <v>2.5137147730120071E-2</v>
      </c>
      <c r="Y966" s="50">
        <v>156</v>
      </c>
      <c r="Z966" s="50">
        <v>145</v>
      </c>
      <c r="AA966" s="50" t="s">
        <v>1119</v>
      </c>
      <c r="AB966" s="50" t="s">
        <v>1119</v>
      </c>
    </row>
    <row r="967" spans="1:28" ht="15" x14ac:dyDescent="0.25">
      <c r="A967" s="50">
        <v>20</v>
      </c>
      <c r="B967" s="50">
        <v>2008</v>
      </c>
      <c r="C967" s="50" t="s">
        <v>967</v>
      </c>
      <c r="D967" s="50" t="s">
        <v>832</v>
      </c>
      <c r="E967" s="50" t="s">
        <v>1313</v>
      </c>
      <c r="F967" s="50" t="s">
        <v>2734</v>
      </c>
      <c r="G967" s="50" t="s">
        <v>966</v>
      </c>
      <c r="H967" s="50" t="s">
        <v>824</v>
      </c>
      <c r="I967" s="50">
        <v>2</v>
      </c>
      <c r="J967" s="50">
        <v>36</v>
      </c>
      <c r="K967" s="50" t="s">
        <v>962</v>
      </c>
      <c r="L967" s="50" t="s">
        <v>1314</v>
      </c>
      <c r="M967" s="50" t="s">
        <v>1315</v>
      </c>
      <c r="N967" s="50" t="s">
        <v>2140</v>
      </c>
      <c r="O967" s="50">
        <v>80</v>
      </c>
      <c r="P967" s="50">
        <v>1.1375661375661379</v>
      </c>
      <c r="Q967" s="50">
        <v>4.4957980499995749</v>
      </c>
      <c r="R967" s="50"/>
      <c r="S967" s="50">
        <v>80</v>
      </c>
      <c r="T967" s="50">
        <v>0.39682539682539719</v>
      </c>
      <c r="U967" s="50">
        <v>1.6563466499998429</v>
      </c>
      <c r="V967" s="50"/>
      <c r="W967" s="50">
        <v>-0.21760348326171819</v>
      </c>
      <c r="X967" s="50">
        <v>2.5147972737273851E-2</v>
      </c>
      <c r="Y967" s="50">
        <v>154</v>
      </c>
      <c r="Z967" s="50">
        <v>145</v>
      </c>
      <c r="AA967" s="50" t="s">
        <v>1119</v>
      </c>
      <c r="AB967" s="50" t="s">
        <v>1119</v>
      </c>
    </row>
    <row r="968" spans="1:28" ht="15" x14ac:dyDescent="0.25">
      <c r="A968" s="50">
        <v>20</v>
      </c>
      <c r="B968" s="50">
        <v>2008</v>
      </c>
      <c r="C968" s="50" t="s">
        <v>967</v>
      </c>
      <c r="D968" s="50" t="s">
        <v>832</v>
      </c>
      <c r="E968" s="50" t="s">
        <v>1313</v>
      </c>
      <c r="F968" s="50" t="s">
        <v>2734</v>
      </c>
      <c r="G968" s="50" t="s">
        <v>1047</v>
      </c>
      <c r="H968" s="50" t="s">
        <v>824</v>
      </c>
      <c r="I968" s="50">
        <v>2</v>
      </c>
      <c r="J968" s="50">
        <v>60</v>
      </c>
      <c r="K968" s="50" t="s">
        <v>962</v>
      </c>
      <c r="L968" s="50" t="s">
        <v>1314</v>
      </c>
      <c r="M968" s="50" t="s">
        <v>1315</v>
      </c>
      <c r="N968" s="50" t="s">
        <v>2140</v>
      </c>
      <c r="O968" s="50">
        <v>80</v>
      </c>
      <c r="P968" s="50">
        <v>0.39520958083832358</v>
      </c>
      <c r="Q968" s="50">
        <v>3.1063938370056938</v>
      </c>
      <c r="R968" s="50"/>
      <c r="S968" s="50">
        <v>80</v>
      </c>
      <c r="T968" s="50">
        <v>0.17964071856287431</v>
      </c>
      <c r="U968" s="50">
        <v>1.2854043463471829</v>
      </c>
      <c r="V968" s="50"/>
      <c r="W968" s="50">
        <v>-9.0251437898040687E-2</v>
      </c>
      <c r="X968" s="50">
        <v>2.502545413138333E-2</v>
      </c>
      <c r="Y968" s="50">
        <v>157</v>
      </c>
      <c r="Z968" s="50">
        <v>144</v>
      </c>
      <c r="AA968" s="50" t="s">
        <v>1119</v>
      </c>
      <c r="AB968" s="50" t="s">
        <v>1119</v>
      </c>
    </row>
    <row r="969" spans="1:28" ht="15" x14ac:dyDescent="0.25">
      <c r="A969" s="50">
        <v>20</v>
      </c>
      <c r="B969" s="50">
        <v>2008</v>
      </c>
      <c r="C969" s="50" t="s">
        <v>967</v>
      </c>
      <c r="D969" s="50" t="s">
        <v>832</v>
      </c>
      <c r="E969" s="50" t="s">
        <v>1313</v>
      </c>
      <c r="F969" s="50" t="s">
        <v>2734</v>
      </c>
      <c r="G969" s="50" t="s">
        <v>1047</v>
      </c>
      <c r="H969" s="50" t="s">
        <v>824</v>
      </c>
      <c r="I969" s="50">
        <v>2</v>
      </c>
      <c r="J969" s="50">
        <v>48</v>
      </c>
      <c r="K969" s="50" t="s">
        <v>962</v>
      </c>
      <c r="L969" s="50" t="s">
        <v>1314</v>
      </c>
      <c r="M969" s="50" t="s">
        <v>1315</v>
      </c>
      <c r="N969" s="50" t="s">
        <v>2140</v>
      </c>
      <c r="O969" s="50">
        <v>80</v>
      </c>
      <c r="P969" s="50">
        <v>0.38323353293413193</v>
      </c>
      <c r="Q969" s="50">
        <v>2.892159779281164</v>
      </c>
      <c r="R969" s="50"/>
      <c r="S969" s="50">
        <v>80</v>
      </c>
      <c r="T969" s="50">
        <v>0.10778443113772471</v>
      </c>
      <c r="U969" s="50">
        <v>1.071170288622654</v>
      </c>
      <c r="V969" s="50"/>
      <c r="W969" s="50">
        <v>-0.12570435117194709</v>
      </c>
      <c r="X969" s="50">
        <v>2.5049379949698629E-2</v>
      </c>
      <c r="Y969" s="50">
        <v>155</v>
      </c>
      <c r="Z969" s="50">
        <v>144</v>
      </c>
      <c r="AA969" s="50" t="s">
        <v>1119</v>
      </c>
      <c r="AB969" s="50" t="s">
        <v>1119</v>
      </c>
    </row>
    <row r="970" spans="1:28" ht="15" x14ac:dyDescent="0.25">
      <c r="A970" s="50">
        <v>20</v>
      </c>
      <c r="B970" s="50">
        <v>2008</v>
      </c>
      <c r="C970" s="50" t="s">
        <v>967</v>
      </c>
      <c r="D970" s="50" t="s">
        <v>832</v>
      </c>
      <c r="E970" s="50" t="s">
        <v>1313</v>
      </c>
      <c r="F970" s="50" t="s">
        <v>2734</v>
      </c>
      <c r="G970" s="50" t="s">
        <v>1047</v>
      </c>
      <c r="H970" s="50" t="s">
        <v>824</v>
      </c>
      <c r="I970" s="50">
        <v>2</v>
      </c>
      <c r="J970" s="50">
        <v>36</v>
      </c>
      <c r="K970" s="50" t="s">
        <v>962</v>
      </c>
      <c r="L970" s="50" t="s">
        <v>1314</v>
      </c>
      <c r="M970" s="50" t="s">
        <v>1315</v>
      </c>
      <c r="N970" s="50" t="s">
        <v>2140</v>
      </c>
      <c r="O970" s="50">
        <v>80</v>
      </c>
      <c r="P970" s="50">
        <v>0.43113772455089849</v>
      </c>
      <c r="Q970" s="50">
        <v>3.106393837005692</v>
      </c>
      <c r="R970" s="50"/>
      <c r="S970" s="50">
        <v>80</v>
      </c>
      <c r="T970" s="50">
        <v>0.14371257485029959</v>
      </c>
      <c r="U970" s="50">
        <v>1.071170288622652</v>
      </c>
      <c r="V970" s="50"/>
      <c r="W970" s="50">
        <v>-0.12311647428629351</v>
      </c>
      <c r="X970" s="50">
        <v>2.5047367707002149E-2</v>
      </c>
      <c r="Y970" s="50">
        <v>153</v>
      </c>
      <c r="Z970" s="50">
        <v>144</v>
      </c>
      <c r="AA970" s="50" t="s">
        <v>1119</v>
      </c>
      <c r="AB970" s="50" t="s">
        <v>1119</v>
      </c>
    </row>
    <row r="971" spans="1:28" ht="15" x14ac:dyDescent="0.25">
      <c r="A971" s="50">
        <v>20</v>
      </c>
      <c r="B971" s="50">
        <v>2008</v>
      </c>
      <c r="C971" s="50" t="s">
        <v>967</v>
      </c>
      <c r="D971" s="50" t="s">
        <v>832</v>
      </c>
      <c r="E971" s="50" t="s">
        <v>1313</v>
      </c>
      <c r="F971" s="50" t="s">
        <v>2734</v>
      </c>
      <c r="G971" s="50" t="s">
        <v>1047</v>
      </c>
      <c r="H971" s="50" t="s">
        <v>824</v>
      </c>
      <c r="I971" s="50">
        <v>2</v>
      </c>
      <c r="J971" s="50">
        <v>60</v>
      </c>
      <c r="K971" s="50" t="s">
        <v>939</v>
      </c>
      <c r="L971" s="50" t="s">
        <v>1256</v>
      </c>
      <c r="M971" s="50" t="s">
        <v>1315</v>
      </c>
      <c r="N971" s="50" t="s">
        <v>2140</v>
      </c>
      <c r="O971" s="50">
        <v>80</v>
      </c>
      <c r="P971" s="50">
        <v>38.60759493670885</v>
      </c>
      <c r="Q971" s="50">
        <v>79.253042240498857</v>
      </c>
      <c r="R971" s="50"/>
      <c r="S971" s="50">
        <v>80</v>
      </c>
      <c r="T971" s="50">
        <v>53.164556962025323</v>
      </c>
      <c r="U971" s="50">
        <v>147.1842213037836</v>
      </c>
      <c r="V971" s="50"/>
      <c r="W971" s="50">
        <v>0.1225658082739927</v>
      </c>
      <c r="X971" s="50">
        <v>2.5046944929243309E-2</v>
      </c>
      <c r="Y971" s="50">
        <v>163</v>
      </c>
      <c r="Z971" s="50">
        <v>146</v>
      </c>
      <c r="AA971" s="50" t="s">
        <v>1119</v>
      </c>
      <c r="AB971" s="50" t="s">
        <v>1119</v>
      </c>
    </row>
    <row r="972" spans="1:28" ht="15" x14ac:dyDescent="0.25">
      <c r="A972" s="50">
        <v>20</v>
      </c>
      <c r="B972" s="50">
        <v>2008</v>
      </c>
      <c r="C972" s="50" t="s">
        <v>967</v>
      </c>
      <c r="D972" s="50" t="s">
        <v>832</v>
      </c>
      <c r="E972" s="50" t="s">
        <v>1313</v>
      </c>
      <c r="F972" s="50" t="s">
        <v>2734</v>
      </c>
      <c r="G972" s="50" t="s">
        <v>966</v>
      </c>
      <c r="H972" s="50" t="s">
        <v>824</v>
      </c>
      <c r="I972" s="50">
        <v>2</v>
      </c>
      <c r="J972" s="50">
        <v>60</v>
      </c>
      <c r="K972" s="50" t="s">
        <v>939</v>
      </c>
      <c r="L972" s="50" t="s">
        <v>1256</v>
      </c>
      <c r="M972" s="50" t="s">
        <v>1315</v>
      </c>
      <c r="N972" s="50" t="s">
        <v>2140</v>
      </c>
      <c r="O972" s="50">
        <v>80</v>
      </c>
      <c r="P972" s="50">
        <v>137.70491803278679</v>
      </c>
      <c r="Q972" s="50">
        <v>83.08886473769698</v>
      </c>
      <c r="R972" s="50"/>
      <c r="S972" s="50">
        <v>80</v>
      </c>
      <c r="T972" s="50">
        <v>200.54644808743171</v>
      </c>
      <c r="U972" s="50">
        <v>136.85224780326641</v>
      </c>
      <c r="V972" s="50"/>
      <c r="W972" s="50">
        <v>0.55245603149028466</v>
      </c>
      <c r="X972" s="50">
        <v>2.595377395853123E-2</v>
      </c>
      <c r="Y972" s="50">
        <v>164</v>
      </c>
      <c r="Z972" s="50">
        <v>147</v>
      </c>
      <c r="AA972" s="50" t="s">
        <v>1119</v>
      </c>
      <c r="AB972" s="50" t="s">
        <v>1119</v>
      </c>
    </row>
    <row r="973" spans="1:28" ht="15" x14ac:dyDescent="0.25">
      <c r="A973" s="50">
        <v>20</v>
      </c>
      <c r="B973" s="50">
        <v>2008</v>
      </c>
      <c r="C973" s="50" t="s">
        <v>967</v>
      </c>
      <c r="D973" s="50" t="s">
        <v>832</v>
      </c>
      <c r="E973" s="50" t="s">
        <v>1313</v>
      </c>
      <c r="F973" s="50" t="s">
        <v>2734</v>
      </c>
      <c r="G973" s="50" t="s">
        <v>1047</v>
      </c>
      <c r="H973" s="50" t="s">
        <v>824</v>
      </c>
      <c r="I973" s="50">
        <v>2</v>
      </c>
      <c r="J973" s="50">
        <v>36</v>
      </c>
      <c r="K973" s="50" t="s">
        <v>939</v>
      </c>
      <c r="L973" s="50" t="s">
        <v>1256</v>
      </c>
      <c r="M973" s="50" t="s">
        <v>1315</v>
      </c>
      <c r="N973" s="50" t="s">
        <v>2140</v>
      </c>
      <c r="O973" s="50">
        <v>80</v>
      </c>
      <c r="P973" s="50">
        <v>25.949367088607602</v>
      </c>
      <c r="Q973" s="50">
        <v>45.287452708856357</v>
      </c>
      <c r="R973" s="50"/>
      <c r="S973" s="50">
        <v>80</v>
      </c>
      <c r="T973" s="50">
        <v>43.037974683544313</v>
      </c>
      <c r="U973" s="50">
        <v>79.253042240498857</v>
      </c>
      <c r="V973" s="50"/>
      <c r="W973" s="50">
        <v>0.26349770088804192</v>
      </c>
      <c r="X973" s="50">
        <v>2.5216971994916512E-2</v>
      </c>
      <c r="Y973" s="50">
        <v>161</v>
      </c>
      <c r="Z973" s="50">
        <v>146</v>
      </c>
      <c r="AA973" s="50" t="s">
        <v>1119</v>
      </c>
      <c r="AB973" s="50" t="s">
        <v>1119</v>
      </c>
    </row>
    <row r="974" spans="1:28" ht="15" x14ac:dyDescent="0.25">
      <c r="A974" s="50">
        <v>20</v>
      </c>
      <c r="B974" s="50">
        <v>2008</v>
      </c>
      <c r="C974" s="50" t="s">
        <v>967</v>
      </c>
      <c r="D974" s="50" t="s">
        <v>832</v>
      </c>
      <c r="E974" s="50" t="s">
        <v>1313</v>
      </c>
      <c r="F974" s="50" t="s">
        <v>2734</v>
      </c>
      <c r="G974" s="50" t="s">
        <v>966</v>
      </c>
      <c r="H974" s="50" t="s">
        <v>824</v>
      </c>
      <c r="I974" s="50">
        <v>2</v>
      </c>
      <c r="J974" s="50">
        <v>36</v>
      </c>
      <c r="K974" s="50" t="s">
        <v>939</v>
      </c>
      <c r="L974" s="50" t="s">
        <v>1256</v>
      </c>
      <c r="M974" s="50" t="s">
        <v>1315</v>
      </c>
      <c r="N974" s="50" t="s">
        <v>2140</v>
      </c>
      <c r="O974" s="50">
        <v>80</v>
      </c>
      <c r="P974" s="50">
        <v>54.644808743169378</v>
      </c>
      <c r="Q974" s="50">
        <v>39.100642229504501</v>
      </c>
      <c r="R974" s="50"/>
      <c r="S974" s="50">
        <v>80</v>
      </c>
      <c r="T974" s="50">
        <v>103.27868852459019</v>
      </c>
      <c r="U974" s="50">
        <v>78.201284459009003</v>
      </c>
      <c r="V974" s="50"/>
      <c r="W974" s="50">
        <v>0.78291525893671365</v>
      </c>
      <c r="X974" s="50">
        <v>2.6915488445862321E-2</v>
      </c>
      <c r="Y974" s="50">
        <v>162</v>
      </c>
      <c r="Z974" s="50">
        <v>147</v>
      </c>
      <c r="AA974" s="50" t="s">
        <v>1119</v>
      </c>
      <c r="AB974" s="50" t="s">
        <v>1119</v>
      </c>
    </row>
    <row r="975" spans="1:28" ht="15" x14ac:dyDescent="0.25">
      <c r="A975" s="50">
        <v>20</v>
      </c>
      <c r="B975" s="50">
        <v>2008</v>
      </c>
      <c r="C975" s="50" t="s">
        <v>967</v>
      </c>
      <c r="D975" s="50" t="s">
        <v>832</v>
      </c>
      <c r="E975" s="50" t="s">
        <v>1313</v>
      </c>
      <c r="F975" s="50" t="s">
        <v>2734</v>
      </c>
      <c r="G975" s="50" t="s">
        <v>1047</v>
      </c>
      <c r="H975" s="50" t="s">
        <v>824</v>
      </c>
      <c r="I975" s="50">
        <v>2</v>
      </c>
      <c r="J975" s="50">
        <v>12</v>
      </c>
      <c r="K975" s="50" t="s">
        <v>939</v>
      </c>
      <c r="L975" s="50" t="s">
        <v>1256</v>
      </c>
      <c r="M975" s="50" t="s">
        <v>1315</v>
      </c>
      <c r="N975" s="50" t="s">
        <v>2140</v>
      </c>
      <c r="O975" s="50">
        <v>80</v>
      </c>
      <c r="P975" s="50">
        <v>12.65822784810128</v>
      </c>
      <c r="Q975" s="50">
        <v>33.965589531642372</v>
      </c>
      <c r="R975" s="50"/>
      <c r="S975" s="50">
        <v>80</v>
      </c>
      <c r="T975" s="50">
        <v>15.82278481012659</v>
      </c>
      <c r="U975" s="50">
        <v>39.626521120249429</v>
      </c>
      <c r="V975" s="50"/>
      <c r="W975" s="50">
        <v>8.5341501877167505E-2</v>
      </c>
      <c r="X975" s="50">
        <v>2.502275991232078E-2</v>
      </c>
      <c r="Y975" s="50">
        <v>159</v>
      </c>
      <c r="Z975" s="50">
        <v>146</v>
      </c>
      <c r="AA975" s="50" t="s">
        <v>1119</v>
      </c>
      <c r="AB975" s="50" t="s">
        <v>1119</v>
      </c>
    </row>
    <row r="976" spans="1:28" ht="15" x14ac:dyDescent="0.25">
      <c r="A976" s="50">
        <v>20</v>
      </c>
      <c r="B976" s="50">
        <v>2008</v>
      </c>
      <c r="C976" s="50" t="s">
        <v>967</v>
      </c>
      <c r="D976" s="50" t="s">
        <v>832</v>
      </c>
      <c r="E976" s="50" t="s">
        <v>1313</v>
      </c>
      <c r="F976" s="50" t="s">
        <v>2734</v>
      </c>
      <c r="G976" s="50" t="s">
        <v>966</v>
      </c>
      <c r="H976" s="50" t="s">
        <v>824</v>
      </c>
      <c r="I976" s="50">
        <v>2</v>
      </c>
      <c r="J976" s="50">
        <v>12</v>
      </c>
      <c r="K976" s="50" t="s">
        <v>939</v>
      </c>
      <c r="L976" s="50" t="s">
        <v>1256</v>
      </c>
      <c r="M976" s="50" t="s">
        <v>1315</v>
      </c>
      <c r="N976" s="50" t="s">
        <v>2140</v>
      </c>
      <c r="O976" s="50">
        <v>80</v>
      </c>
      <c r="P976" s="50">
        <v>32.78688524590163</v>
      </c>
      <c r="Q976" s="50">
        <v>48.875802786880612</v>
      </c>
      <c r="R976" s="50"/>
      <c r="S976" s="50">
        <v>80</v>
      </c>
      <c r="T976" s="50">
        <v>40.437158469945352</v>
      </c>
      <c r="U976" s="50">
        <v>39.100642229504501</v>
      </c>
      <c r="V976" s="50"/>
      <c r="W976" s="50">
        <v>0.17203065847333909</v>
      </c>
      <c r="X976" s="50">
        <v>2.5092482960796161E-2</v>
      </c>
      <c r="Y976" s="50">
        <v>160</v>
      </c>
      <c r="Z976" s="50">
        <v>147</v>
      </c>
      <c r="AA976" s="50" t="s">
        <v>1119</v>
      </c>
      <c r="AB976" s="50" t="s">
        <v>1119</v>
      </c>
    </row>
    <row r="977" spans="1:28" ht="15" x14ac:dyDescent="0.25">
      <c r="A977" s="50">
        <v>23</v>
      </c>
      <c r="B977" s="50">
        <v>2017</v>
      </c>
      <c r="C977" s="50" t="s">
        <v>849</v>
      </c>
      <c r="D977" s="50" t="s">
        <v>832</v>
      </c>
      <c r="E977" s="50" t="s">
        <v>1162</v>
      </c>
      <c r="F977" s="50" t="s">
        <v>855</v>
      </c>
      <c r="G977" s="50" t="s">
        <v>961</v>
      </c>
      <c r="H977" s="50" t="s">
        <v>834</v>
      </c>
      <c r="I977" s="50">
        <v>48</v>
      </c>
      <c r="J977" s="50">
        <v>74</v>
      </c>
      <c r="K977" s="50" t="s">
        <v>1072</v>
      </c>
      <c r="L977" s="50" t="s">
        <v>1256</v>
      </c>
      <c r="M977" s="50" t="s">
        <v>2205</v>
      </c>
      <c r="N977" s="50" t="s">
        <v>2140</v>
      </c>
      <c r="O977" s="50">
        <v>29</v>
      </c>
      <c r="P977" s="50">
        <v>2.712413793103448</v>
      </c>
      <c r="Q977" s="50">
        <v>1.073469525724926</v>
      </c>
      <c r="R977" s="50"/>
      <c r="S977" s="50">
        <v>15</v>
      </c>
      <c r="T977" s="50">
        <v>3.0086666666666662</v>
      </c>
      <c r="U977" s="50">
        <v>1.611412941075834</v>
      </c>
      <c r="V977" s="50"/>
      <c r="W977" s="50">
        <v>0.22760711976863601</v>
      </c>
      <c r="X977" s="50">
        <v>0.1017381184801901</v>
      </c>
      <c r="Y977" s="50">
        <v>226</v>
      </c>
      <c r="Z977" s="50">
        <v>172</v>
      </c>
      <c r="AA977" s="50" t="s">
        <v>1119</v>
      </c>
      <c r="AB977" s="50" t="s">
        <v>1119</v>
      </c>
    </row>
    <row r="978" spans="1:28" ht="15" x14ac:dyDescent="0.25">
      <c r="A978" s="50">
        <v>23</v>
      </c>
      <c r="B978" s="50">
        <v>2017</v>
      </c>
      <c r="C978" s="50" t="s">
        <v>849</v>
      </c>
      <c r="D978" s="50" t="s">
        <v>832</v>
      </c>
      <c r="E978" s="50" t="s">
        <v>1162</v>
      </c>
      <c r="F978" s="50" t="s">
        <v>855</v>
      </c>
      <c r="G978" s="50" t="s">
        <v>961</v>
      </c>
      <c r="H978" s="50" t="s">
        <v>834</v>
      </c>
      <c r="I978" s="50">
        <v>48</v>
      </c>
      <c r="J978" s="50">
        <v>74</v>
      </c>
      <c r="K978" s="50" t="s">
        <v>1072</v>
      </c>
      <c r="L978" s="50" t="s">
        <v>1256</v>
      </c>
      <c r="M978" s="50" t="s">
        <v>2203</v>
      </c>
      <c r="N978" s="50" t="s">
        <v>2140</v>
      </c>
      <c r="O978" s="50">
        <v>38</v>
      </c>
      <c r="P978" s="50">
        <v>2.2594736842105259</v>
      </c>
      <c r="Q978" s="50">
        <v>1.1688431503412131</v>
      </c>
      <c r="R978" s="50"/>
      <c r="S978" s="50">
        <v>15</v>
      </c>
      <c r="T978" s="50">
        <v>3.628333333333333</v>
      </c>
      <c r="U978" s="50">
        <v>1.117642075766571</v>
      </c>
      <c r="V978" s="50"/>
      <c r="W978" s="50">
        <v>1.1676166104853689</v>
      </c>
      <c r="X978" s="50">
        <v>0.10584404622602391</v>
      </c>
      <c r="Y978" s="50">
        <v>224</v>
      </c>
      <c r="Z978" s="50">
        <v>171</v>
      </c>
      <c r="AA978" s="50" t="s">
        <v>1119</v>
      </c>
      <c r="AB978" s="50" t="s">
        <v>1119</v>
      </c>
    </row>
    <row r="979" spans="1:28" ht="15" x14ac:dyDescent="0.25">
      <c r="A979" s="50">
        <v>23</v>
      </c>
      <c r="B979" s="50">
        <v>2017</v>
      </c>
      <c r="C979" s="50" t="s">
        <v>849</v>
      </c>
      <c r="D979" s="50" t="s">
        <v>832</v>
      </c>
      <c r="E979" s="50" t="s">
        <v>1162</v>
      </c>
      <c r="F979" s="50" t="s">
        <v>855</v>
      </c>
      <c r="G979" s="50" t="s">
        <v>961</v>
      </c>
      <c r="H979" s="50" t="s">
        <v>834</v>
      </c>
      <c r="I979" s="50">
        <v>48</v>
      </c>
      <c r="J979" s="50">
        <v>74</v>
      </c>
      <c r="K979" s="50" t="s">
        <v>1072</v>
      </c>
      <c r="L979" s="50" t="s">
        <v>1256</v>
      </c>
      <c r="M979" s="50" t="s">
        <v>2202</v>
      </c>
      <c r="N979" s="50" t="s">
        <v>2140</v>
      </c>
      <c r="O979" s="50">
        <v>28</v>
      </c>
      <c r="P979" s="50">
        <v>1.811071428571428</v>
      </c>
      <c r="Q979" s="50">
        <v>0.74767089851536506</v>
      </c>
      <c r="R979" s="50"/>
      <c r="S979" s="50">
        <v>9</v>
      </c>
      <c r="T979" s="50">
        <v>2.2883333333333331</v>
      </c>
      <c r="U979" s="50">
        <v>1.2807614922381141</v>
      </c>
      <c r="V979" s="50"/>
      <c r="W979" s="50">
        <v>0.5200615146572527</v>
      </c>
      <c r="X979" s="50">
        <v>0.15048031546090479</v>
      </c>
      <c r="Y979" s="50">
        <v>223</v>
      </c>
      <c r="Z979" s="50">
        <v>168</v>
      </c>
      <c r="AA979" s="50" t="s">
        <v>1119</v>
      </c>
      <c r="AB979" s="50" t="s">
        <v>1119</v>
      </c>
    </row>
    <row r="980" spans="1:28" ht="15" x14ac:dyDescent="0.25">
      <c r="A980" s="50">
        <v>23</v>
      </c>
      <c r="B980" s="50">
        <v>2017</v>
      </c>
      <c r="C980" s="50" t="s">
        <v>849</v>
      </c>
      <c r="D980" s="50" t="s">
        <v>832</v>
      </c>
      <c r="E980" s="50" t="s">
        <v>1162</v>
      </c>
      <c r="F980" s="50" t="s">
        <v>855</v>
      </c>
      <c r="G980" s="50" t="s">
        <v>961</v>
      </c>
      <c r="H980" s="50" t="s">
        <v>834</v>
      </c>
      <c r="I980" s="50">
        <v>48</v>
      </c>
      <c r="J980" s="50">
        <v>74</v>
      </c>
      <c r="K980" s="50" t="s">
        <v>1072</v>
      </c>
      <c r="L980" s="50" t="s">
        <v>1256</v>
      </c>
      <c r="M980" s="50" t="s">
        <v>2201</v>
      </c>
      <c r="N980" s="50" t="s">
        <v>2140</v>
      </c>
      <c r="O980" s="50">
        <v>38</v>
      </c>
      <c r="P980" s="50">
        <v>1.6455263157894731</v>
      </c>
      <c r="Q980" s="50">
        <v>0.55753413357351989</v>
      </c>
      <c r="R980" s="50"/>
      <c r="S980" s="50">
        <v>18</v>
      </c>
      <c r="T980" s="50">
        <v>2.6194444444444449</v>
      </c>
      <c r="U980" s="50">
        <v>1.2439014630079031</v>
      </c>
      <c r="V980" s="50"/>
      <c r="W980" s="50">
        <v>1.1477208459117461</v>
      </c>
      <c r="X980" s="50">
        <v>9.3632623066207385E-2</v>
      </c>
      <c r="Y980" s="50">
        <v>222</v>
      </c>
      <c r="Z980" s="50">
        <v>170</v>
      </c>
      <c r="AA980" s="50" t="s">
        <v>1119</v>
      </c>
      <c r="AB980" s="50" t="s">
        <v>1119</v>
      </c>
    </row>
    <row r="981" spans="1:28" ht="15" x14ac:dyDescent="0.25">
      <c r="A981" s="50">
        <v>23</v>
      </c>
      <c r="B981" s="50">
        <v>2017</v>
      </c>
      <c r="C981" s="50" t="s">
        <v>849</v>
      </c>
      <c r="D981" s="50" t="s">
        <v>832</v>
      </c>
      <c r="E981" s="50" t="s">
        <v>1162</v>
      </c>
      <c r="F981" s="50" t="s">
        <v>855</v>
      </c>
      <c r="G981" s="50" t="s">
        <v>961</v>
      </c>
      <c r="H981" s="50" t="s">
        <v>834</v>
      </c>
      <c r="I981" s="50">
        <v>48</v>
      </c>
      <c r="J981" s="50">
        <v>74</v>
      </c>
      <c r="K981" s="50" t="s">
        <v>1072</v>
      </c>
      <c r="L981" s="50" t="s">
        <v>1256</v>
      </c>
      <c r="M981" s="50" t="s">
        <v>842</v>
      </c>
      <c r="N981" s="50" t="s">
        <v>2140</v>
      </c>
      <c r="O981" s="50">
        <v>31</v>
      </c>
      <c r="P981" s="50">
        <v>1.3722580645161291</v>
      </c>
      <c r="Q981" s="50">
        <v>0.48711367377933018</v>
      </c>
      <c r="R981" s="50"/>
      <c r="S981" s="50">
        <v>14</v>
      </c>
      <c r="T981" s="50">
        <v>14.54107142857143</v>
      </c>
      <c r="U981" s="50">
        <v>47.053494931855987</v>
      </c>
      <c r="V981" s="50"/>
      <c r="W981" s="50">
        <v>0.49999905717419268</v>
      </c>
      <c r="X981" s="50">
        <v>0.1064644032466458</v>
      </c>
      <c r="Y981" s="50">
        <v>221</v>
      </c>
      <c r="Z981" s="50">
        <v>167</v>
      </c>
      <c r="AA981" s="50" t="s">
        <v>1119</v>
      </c>
      <c r="AB981" s="50" t="s">
        <v>1119</v>
      </c>
    </row>
    <row r="982" spans="1:28" ht="15" x14ac:dyDescent="0.25">
      <c r="A982" s="50">
        <v>23</v>
      </c>
      <c r="B982" s="50">
        <v>2017</v>
      </c>
      <c r="C982" s="50" t="s">
        <v>849</v>
      </c>
      <c r="D982" s="50" t="s">
        <v>832</v>
      </c>
      <c r="E982" s="50" t="s">
        <v>1162</v>
      </c>
      <c r="F982" s="50" t="s">
        <v>855</v>
      </c>
      <c r="G982" s="50" t="s">
        <v>961</v>
      </c>
      <c r="H982" s="50" t="s">
        <v>834</v>
      </c>
      <c r="I982" s="50">
        <v>48</v>
      </c>
      <c r="J982" s="50">
        <v>74</v>
      </c>
      <c r="K982" s="50" t="s">
        <v>1072</v>
      </c>
      <c r="L982" s="50" t="s">
        <v>1256</v>
      </c>
      <c r="M982" s="50" t="s">
        <v>2204</v>
      </c>
      <c r="N982" s="50" t="s">
        <v>2140</v>
      </c>
      <c r="O982" s="50">
        <v>23</v>
      </c>
      <c r="P982" s="50">
        <v>1.298913043478261</v>
      </c>
      <c r="Q982" s="50">
        <v>0.39136403804728931</v>
      </c>
      <c r="R982" s="50"/>
      <c r="S982" s="50">
        <v>9</v>
      </c>
      <c r="T982" s="50">
        <v>1.4088888888888891</v>
      </c>
      <c r="U982" s="50">
        <v>0.94447001599368496</v>
      </c>
      <c r="V982" s="50"/>
      <c r="W982" s="50">
        <v>0.18114977869339099</v>
      </c>
      <c r="X982" s="50">
        <v>0.1551021101419367</v>
      </c>
      <c r="Y982" s="50">
        <v>225</v>
      </c>
      <c r="Z982" s="50">
        <v>169</v>
      </c>
      <c r="AA982" s="50" t="s">
        <v>1119</v>
      </c>
      <c r="AB982" s="50" t="s">
        <v>1119</v>
      </c>
    </row>
    <row r="983" spans="1:28" ht="15" x14ac:dyDescent="0.25">
      <c r="A983" s="50">
        <v>23</v>
      </c>
      <c r="B983" s="50">
        <v>2017</v>
      </c>
      <c r="C983" s="50" t="s">
        <v>849</v>
      </c>
      <c r="D983" s="50" t="s">
        <v>832</v>
      </c>
      <c r="E983" s="50" t="s">
        <v>1162</v>
      </c>
      <c r="F983" s="50" t="s">
        <v>855</v>
      </c>
      <c r="G983" s="50" t="s">
        <v>961</v>
      </c>
      <c r="H983" s="50" t="s">
        <v>834</v>
      </c>
      <c r="I983" s="50">
        <v>48</v>
      </c>
      <c r="J983" s="50">
        <v>50</v>
      </c>
      <c r="K983" s="50" t="s">
        <v>1072</v>
      </c>
      <c r="L983" s="50" t="s">
        <v>1256</v>
      </c>
      <c r="M983" s="50" t="s">
        <v>2205</v>
      </c>
      <c r="N983" s="50" t="s">
        <v>2140</v>
      </c>
      <c r="O983" s="50">
        <v>29</v>
      </c>
      <c r="P983" s="50">
        <v>1.2862068965517239</v>
      </c>
      <c r="Q983" s="50">
        <v>0.44298027844769378</v>
      </c>
      <c r="R983" s="50"/>
      <c r="S983" s="50">
        <v>13</v>
      </c>
      <c r="T983" s="50">
        <v>1.607692307692308</v>
      </c>
      <c r="U983" s="50">
        <v>0.57801605868917072</v>
      </c>
      <c r="V983" s="50"/>
      <c r="W983" s="50">
        <v>0.64708788748671253</v>
      </c>
      <c r="X983" s="50">
        <v>0.11639062999771919</v>
      </c>
      <c r="Y983" s="50">
        <v>220</v>
      </c>
      <c r="Z983" s="50">
        <v>172</v>
      </c>
      <c r="AA983" s="50" t="s">
        <v>1119</v>
      </c>
      <c r="AB983" s="50" t="s">
        <v>1119</v>
      </c>
    </row>
    <row r="984" spans="1:28" ht="15" x14ac:dyDescent="0.25">
      <c r="A984" s="50">
        <v>23</v>
      </c>
      <c r="B984" s="50">
        <v>2017</v>
      </c>
      <c r="C984" s="50" t="s">
        <v>849</v>
      </c>
      <c r="D984" s="50" t="s">
        <v>832</v>
      </c>
      <c r="E984" s="50" t="s">
        <v>1162</v>
      </c>
      <c r="F984" s="50" t="s">
        <v>855</v>
      </c>
      <c r="G984" s="50" t="s">
        <v>961</v>
      </c>
      <c r="H984" s="50" t="s">
        <v>834</v>
      </c>
      <c r="I984" s="50">
        <v>48</v>
      </c>
      <c r="J984" s="50">
        <v>50</v>
      </c>
      <c r="K984" s="50" t="s">
        <v>1072</v>
      </c>
      <c r="L984" s="50" t="s">
        <v>1256</v>
      </c>
      <c r="M984" s="50" t="s">
        <v>2203</v>
      </c>
      <c r="N984" s="50" t="s">
        <v>2140</v>
      </c>
      <c r="O984" s="50">
        <v>38</v>
      </c>
      <c r="P984" s="50">
        <v>1.252631578947369</v>
      </c>
      <c r="Q984" s="50">
        <v>0.44280240368085938</v>
      </c>
      <c r="R984" s="50"/>
      <c r="S984" s="50">
        <v>15</v>
      </c>
      <c r="T984" s="50">
        <v>1.62</v>
      </c>
      <c r="U984" s="50">
        <v>0.39677269491305911</v>
      </c>
      <c r="V984" s="50"/>
      <c r="W984" s="50">
        <v>0.84042492624269316</v>
      </c>
      <c r="X984" s="50">
        <v>9.9645796297426689E-2</v>
      </c>
      <c r="Y984" s="50">
        <v>218</v>
      </c>
      <c r="Z984" s="50">
        <v>171</v>
      </c>
      <c r="AA984" s="50" t="s">
        <v>1119</v>
      </c>
      <c r="AB984" s="50" t="s">
        <v>1119</v>
      </c>
    </row>
    <row r="985" spans="1:28" ht="15" x14ac:dyDescent="0.25">
      <c r="A985" s="50">
        <v>23</v>
      </c>
      <c r="B985" s="50">
        <v>2017</v>
      </c>
      <c r="C985" s="50" t="s">
        <v>849</v>
      </c>
      <c r="D985" s="50" t="s">
        <v>832</v>
      </c>
      <c r="E985" s="50" t="s">
        <v>1162</v>
      </c>
      <c r="F985" s="50" t="s">
        <v>855</v>
      </c>
      <c r="G985" s="50" t="s">
        <v>961</v>
      </c>
      <c r="H985" s="50" t="s">
        <v>834</v>
      </c>
      <c r="I985" s="50">
        <v>48</v>
      </c>
      <c r="J985" s="50">
        <v>50</v>
      </c>
      <c r="K985" s="50" t="s">
        <v>1072</v>
      </c>
      <c r="L985" s="50" t="s">
        <v>1256</v>
      </c>
      <c r="M985" s="50" t="s">
        <v>2202</v>
      </c>
      <c r="N985" s="50" t="s">
        <v>2140</v>
      </c>
      <c r="O985" s="50">
        <v>31</v>
      </c>
      <c r="P985" s="50">
        <v>1.122580645161291</v>
      </c>
      <c r="Q985" s="50">
        <v>0.28250035683677133</v>
      </c>
      <c r="R985" s="50"/>
      <c r="S985" s="50">
        <v>9</v>
      </c>
      <c r="T985" s="50">
        <v>1.2222222222222221</v>
      </c>
      <c r="U985" s="50">
        <v>0.59535236998305852</v>
      </c>
      <c r="V985" s="50"/>
      <c r="W985" s="50">
        <v>0.26324914076792938</v>
      </c>
      <c r="X985" s="50">
        <v>0.14423542700367831</v>
      </c>
      <c r="Y985" s="50">
        <v>217</v>
      </c>
      <c r="Z985" s="50">
        <v>168</v>
      </c>
      <c r="AA985" s="50" t="s">
        <v>1119</v>
      </c>
      <c r="AB985" s="50" t="s">
        <v>1119</v>
      </c>
    </row>
    <row r="986" spans="1:28" ht="15" x14ac:dyDescent="0.25">
      <c r="A986" s="50">
        <v>23</v>
      </c>
      <c r="B986" s="50">
        <v>2017</v>
      </c>
      <c r="C986" s="50" t="s">
        <v>849</v>
      </c>
      <c r="D986" s="50" t="s">
        <v>832</v>
      </c>
      <c r="E986" s="50" t="s">
        <v>1162</v>
      </c>
      <c r="F986" s="50" t="s">
        <v>855</v>
      </c>
      <c r="G986" s="50" t="s">
        <v>961</v>
      </c>
      <c r="H986" s="50" t="s">
        <v>834</v>
      </c>
      <c r="I986" s="50">
        <v>48</v>
      </c>
      <c r="J986" s="50">
        <v>50</v>
      </c>
      <c r="K986" s="50" t="s">
        <v>1072</v>
      </c>
      <c r="L986" s="50" t="s">
        <v>1256</v>
      </c>
      <c r="M986" s="50" t="s">
        <v>2204</v>
      </c>
      <c r="N986" s="50" t="s">
        <v>2140</v>
      </c>
      <c r="O986" s="50">
        <v>22</v>
      </c>
      <c r="P986" s="50">
        <v>1.072727272727273</v>
      </c>
      <c r="Q986" s="50">
        <v>0.27976489820633021</v>
      </c>
      <c r="R986" s="50"/>
      <c r="S986" s="50">
        <v>10</v>
      </c>
      <c r="T986" s="50">
        <v>1.04</v>
      </c>
      <c r="U986" s="50">
        <v>0.47187568984497069</v>
      </c>
      <c r="V986" s="50"/>
      <c r="W986" s="50">
        <v>-9.1487101659038783E-2</v>
      </c>
      <c r="X986" s="50">
        <v>0.14558532498220131</v>
      </c>
      <c r="Y986" s="50">
        <v>219</v>
      </c>
      <c r="Z986" s="50">
        <v>169</v>
      </c>
      <c r="AA986" s="50" t="s">
        <v>1119</v>
      </c>
      <c r="AB986" s="50" t="s">
        <v>1119</v>
      </c>
    </row>
    <row r="987" spans="1:28" ht="15" x14ac:dyDescent="0.25">
      <c r="A987" s="50">
        <v>23</v>
      </c>
      <c r="B987" s="50">
        <v>2017</v>
      </c>
      <c r="C987" s="50" t="s">
        <v>849</v>
      </c>
      <c r="D987" s="50" t="s">
        <v>832</v>
      </c>
      <c r="E987" s="50" t="s">
        <v>1162</v>
      </c>
      <c r="F987" s="50" t="s">
        <v>855</v>
      </c>
      <c r="G987" s="50" t="s">
        <v>961</v>
      </c>
      <c r="H987" s="50" t="s">
        <v>834</v>
      </c>
      <c r="I987" s="50">
        <v>48</v>
      </c>
      <c r="J987" s="50">
        <v>50</v>
      </c>
      <c r="K987" s="50" t="s">
        <v>1072</v>
      </c>
      <c r="L987" s="50" t="s">
        <v>1256</v>
      </c>
      <c r="M987" s="50" t="s">
        <v>842</v>
      </c>
      <c r="N987" s="50" t="s">
        <v>2140</v>
      </c>
      <c r="O987" s="50">
        <v>31</v>
      </c>
      <c r="P987" s="50">
        <v>0.95161290322580661</v>
      </c>
      <c r="Q987" s="50">
        <v>0.20955662359997931</v>
      </c>
      <c r="R987" s="50"/>
      <c r="S987" s="50">
        <v>15</v>
      </c>
      <c r="T987" s="50">
        <v>1.22</v>
      </c>
      <c r="U987" s="50">
        <v>0.37071359757712041</v>
      </c>
      <c r="V987" s="50"/>
      <c r="W987" s="50">
        <v>0.97185955592534001</v>
      </c>
      <c r="X987" s="50">
        <v>0.10919115505718049</v>
      </c>
      <c r="Y987" s="50">
        <v>215</v>
      </c>
      <c r="Z987" s="50">
        <v>167</v>
      </c>
      <c r="AA987" s="50" t="s">
        <v>1119</v>
      </c>
      <c r="AB987" s="50" t="s">
        <v>1119</v>
      </c>
    </row>
    <row r="988" spans="1:28" ht="15" x14ac:dyDescent="0.25">
      <c r="A988" s="50">
        <v>23</v>
      </c>
      <c r="B988" s="50">
        <v>2017</v>
      </c>
      <c r="C988" s="50" t="s">
        <v>849</v>
      </c>
      <c r="D988" s="50" t="s">
        <v>832</v>
      </c>
      <c r="E988" s="50" t="s">
        <v>1162</v>
      </c>
      <c r="F988" s="50" t="s">
        <v>855</v>
      </c>
      <c r="G988" s="50" t="s">
        <v>961</v>
      </c>
      <c r="H988" s="50" t="s">
        <v>834</v>
      </c>
      <c r="I988" s="50">
        <v>48</v>
      </c>
      <c r="J988" s="50">
        <v>50</v>
      </c>
      <c r="K988" s="50" t="s">
        <v>1072</v>
      </c>
      <c r="L988" s="50" t="s">
        <v>1256</v>
      </c>
      <c r="M988" s="50" t="s">
        <v>2201</v>
      </c>
      <c r="N988" s="50" t="s">
        <v>2140</v>
      </c>
      <c r="O988" s="50">
        <v>39</v>
      </c>
      <c r="P988" s="50">
        <v>0.89487179487179469</v>
      </c>
      <c r="Q988" s="50">
        <v>0.26551709029018727</v>
      </c>
      <c r="R988" s="50"/>
      <c r="S988" s="50">
        <v>19</v>
      </c>
      <c r="T988" s="50">
        <v>1.405263157894737</v>
      </c>
      <c r="U988" s="50">
        <v>0.46723023614407871</v>
      </c>
      <c r="V988" s="50"/>
      <c r="W988" s="50">
        <v>1.465753582213976</v>
      </c>
      <c r="X988" s="50">
        <v>9.6793583586438026E-2</v>
      </c>
      <c r="Y988" s="50">
        <v>216</v>
      </c>
      <c r="Z988" s="50">
        <v>170</v>
      </c>
      <c r="AA988" s="50" t="s">
        <v>1119</v>
      </c>
      <c r="AB988" s="50" t="s">
        <v>1119</v>
      </c>
    </row>
    <row r="989" spans="1:28" ht="15" x14ac:dyDescent="0.25">
      <c r="A989" s="50">
        <v>23</v>
      </c>
      <c r="B989" s="50">
        <v>2017</v>
      </c>
      <c r="C989" s="50" t="s">
        <v>849</v>
      </c>
      <c r="D989" s="50" t="s">
        <v>832</v>
      </c>
      <c r="E989" s="50" t="s">
        <v>1162</v>
      </c>
      <c r="F989" s="50" t="s">
        <v>855</v>
      </c>
      <c r="G989" s="50" t="s">
        <v>961</v>
      </c>
      <c r="H989" s="50" t="s">
        <v>834</v>
      </c>
      <c r="I989" s="50">
        <v>48</v>
      </c>
      <c r="J989" s="50">
        <v>2</v>
      </c>
      <c r="K989" s="50" t="s">
        <v>1072</v>
      </c>
      <c r="L989" s="50" t="s">
        <v>1256</v>
      </c>
      <c r="M989" s="50" t="s">
        <v>2202</v>
      </c>
      <c r="N989" s="50" t="s">
        <v>2140</v>
      </c>
      <c r="O989" s="50">
        <v>89</v>
      </c>
      <c r="P989" s="50">
        <v>0.56584269662921327</v>
      </c>
      <c r="Q989" s="50">
        <v>6.3278047837304452E-2</v>
      </c>
      <c r="R989" s="50"/>
      <c r="S989" s="50">
        <v>45</v>
      </c>
      <c r="T989" s="50">
        <v>0.57755555555555571</v>
      </c>
      <c r="U989" s="50">
        <v>7.2837164450933425E-2</v>
      </c>
      <c r="V989" s="50"/>
      <c r="W989" s="50">
        <v>0.17482265321233231</v>
      </c>
      <c r="X989" s="50">
        <v>3.3572218174208718E-2</v>
      </c>
      <c r="Y989" s="50">
        <v>213</v>
      </c>
      <c r="Z989" s="50">
        <v>168</v>
      </c>
      <c r="AA989" s="50" t="s">
        <v>1119</v>
      </c>
      <c r="AB989" s="50" t="s">
        <v>1119</v>
      </c>
    </row>
    <row r="990" spans="1:28" ht="15" x14ac:dyDescent="0.25">
      <c r="A990" s="50">
        <v>23</v>
      </c>
      <c r="B990" s="50">
        <v>2017</v>
      </c>
      <c r="C990" s="50" t="s">
        <v>849</v>
      </c>
      <c r="D990" s="50" t="s">
        <v>832</v>
      </c>
      <c r="E990" s="50" t="s">
        <v>1162</v>
      </c>
      <c r="F990" s="50" t="s">
        <v>855</v>
      </c>
      <c r="G990" s="50" t="s">
        <v>961</v>
      </c>
      <c r="H990" s="50" t="s">
        <v>834</v>
      </c>
      <c r="I990" s="50">
        <v>48</v>
      </c>
      <c r="J990" s="50">
        <v>2</v>
      </c>
      <c r="K990" s="50" t="s">
        <v>1072</v>
      </c>
      <c r="L990" s="50" t="s">
        <v>1256</v>
      </c>
      <c r="M990" s="50" t="s">
        <v>2204</v>
      </c>
      <c r="N990" s="50" t="s">
        <v>2140</v>
      </c>
      <c r="O990" s="50">
        <v>91</v>
      </c>
      <c r="P990" s="50">
        <v>0.55021978021978046</v>
      </c>
      <c r="Q990" s="50">
        <v>6.7114794228956762E-2</v>
      </c>
      <c r="R990" s="50"/>
      <c r="S990" s="50">
        <v>43</v>
      </c>
      <c r="T990" s="50">
        <v>0.56837209302325586</v>
      </c>
      <c r="U990" s="50">
        <v>6.7996156493555157E-2</v>
      </c>
      <c r="V990" s="50"/>
      <c r="W990" s="50">
        <v>0.26780251396652222</v>
      </c>
      <c r="X990" s="50">
        <v>3.4512430115957532E-2</v>
      </c>
      <c r="Y990" s="50">
        <v>214</v>
      </c>
      <c r="Z990" s="50">
        <v>169</v>
      </c>
      <c r="AA990" s="50" t="s">
        <v>1119</v>
      </c>
      <c r="AB990" s="50" t="s">
        <v>1119</v>
      </c>
    </row>
    <row r="991" spans="1:28" ht="15" x14ac:dyDescent="0.25">
      <c r="A991" s="50">
        <v>23</v>
      </c>
      <c r="B991" s="50">
        <v>2017</v>
      </c>
      <c r="C991" s="50" t="s">
        <v>849</v>
      </c>
      <c r="D991" s="50" t="s">
        <v>832</v>
      </c>
      <c r="E991" s="50" t="s">
        <v>1162</v>
      </c>
      <c r="F991" s="50" t="s">
        <v>855</v>
      </c>
      <c r="G991" s="50" t="s">
        <v>961</v>
      </c>
      <c r="H991" s="50" t="s">
        <v>834</v>
      </c>
      <c r="I991" s="50">
        <v>48</v>
      </c>
      <c r="J991" s="50">
        <v>2</v>
      </c>
      <c r="K991" s="50" t="s">
        <v>1072</v>
      </c>
      <c r="L991" s="50" t="s">
        <v>1256</v>
      </c>
      <c r="M991" s="50" t="s">
        <v>842</v>
      </c>
      <c r="N991" s="50" t="s">
        <v>2140</v>
      </c>
      <c r="O991" s="50">
        <v>88</v>
      </c>
      <c r="P991" s="50">
        <v>0.5420454545454545</v>
      </c>
      <c r="Q991" s="50">
        <v>7.0875625090540129E-2</v>
      </c>
      <c r="R991" s="50"/>
      <c r="S991" s="50">
        <v>47</v>
      </c>
      <c r="T991" s="50">
        <v>0.54531914893617028</v>
      </c>
      <c r="U991" s="50">
        <v>7.0982271633249758E-2</v>
      </c>
      <c r="V991" s="50"/>
      <c r="W991" s="50">
        <v>4.5904344341390332E-2</v>
      </c>
      <c r="X991" s="50">
        <v>3.264803658546319E-2</v>
      </c>
      <c r="Y991" s="50">
        <v>212</v>
      </c>
      <c r="Z991" s="50">
        <v>167</v>
      </c>
      <c r="AA991" s="50" t="s">
        <v>1119</v>
      </c>
      <c r="AB991" s="50" t="s">
        <v>1119</v>
      </c>
    </row>
    <row r="992" spans="1:28" ht="15" x14ac:dyDescent="0.25">
      <c r="A992" s="50">
        <v>23</v>
      </c>
      <c r="B992" s="50">
        <v>2017</v>
      </c>
      <c r="C992" s="50" t="s">
        <v>849</v>
      </c>
      <c r="D992" s="50" t="s">
        <v>832</v>
      </c>
      <c r="E992" s="50" t="s">
        <v>1162</v>
      </c>
      <c r="F992" s="50" t="s">
        <v>855</v>
      </c>
      <c r="G992" s="50" t="s">
        <v>961</v>
      </c>
      <c r="H992" s="50" t="s">
        <v>834</v>
      </c>
      <c r="I992" s="50">
        <v>48</v>
      </c>
      <c r="J992" s="50">
        <v>74</v>
      </c>
      <c r="K992" s="50" t="s">
        <v>939</v>
      </c>
      <c r="L992" s="50" t="s">
        <v>1256</v>
      </c>
      <c r="M992" s="50" t="s">
        <v>2205</v>
      </c>
      <c r="N992" s="50" t="s">
        <v>2140</v>
      </c>
      <c r="O992" s="50">
        <v>29</v>
      </c>
      <c r="P992" s="50">
        <v>122.89655172413789</v>
      </c>
      <c r="Q992" s="50">
        <v>43.109780815615878</v>
      </c>
      <c r="R992" s="50"/>
      <c r="S992" s="50">
        <v>15</v>
      </c>
      <c r="T992" s="50">
        <v>143.80000000000001</v>
      </c>
      <c r="U992" s="50">
        <v>64.395208339928985</v>
      </c>
      <c r="V992" s="50"/>
      <c r="W992" s="50">
        <v>0.40094601615345549</v>
      </c>
      <c r="X992" s="50">
        <v>0.10297621742223501</v>
      </c>
      <c r="Y992" s="50">
        <v>241</v>
      </c>
      <c r="Z992" s="50">
        <v>178</v>
      </c>
      <c r="AA992" s="50" t="s">
        <v>1119</v>
      </c>
      <c r="AB992" s="50" t="s">
        <v>1119</v>
      </c>
    </row>
    <row r="993" spans="1:28" ht="15" x14ac:dyDescent="0.25">
      <c r="A993" s="50">
        <v>23</v>
      </c>
      <c r="B993" s="50">
        <v>2017</v>
      </c>
      <c r="C993" s="50" t="s">
        <v>849</v>
      </c>
      <c r="D993" s="50" t="s">
        <v>832</v>
      </c>
      <c r="E993" s="50" t="s">
        <v>1162</v>
      </c>
      <c r="F993" s="50" t="s">
        <v>855</v>
      </c>
      <c r="G993" s="50" t="s">
        <v>961</v>
      </c>
      <c r="H993" s="50" t="s">
        <v>834</v>
      </c>
      <c r="I993" s="50">
        <v>48</v>
      </c>
      <c r="J993" s="50">
        <v>74</v>
      </c>
      <c r="K993" s="50" t="s">
        <v>939</v>
      </c>
      <c r="L993" s="50" t="s">
        <v>1256</v>
      </c>
      <c r="M993" s="50" t="s">
        <v>2203</v>
      </c>
      <c r="N993" s="50" t="s">
        <v>2140</v>
      </c>
      <c r="O993" s="50">
        <v>38</v>
      </c>
      <c r="P993" s="50">
        <v>110.4736842105263</v>
      </c>
      <c r="Q993" s="50">
        <v>49.441057914261563</v>
      </c>
      <c r="R993" s="50"/>
      <c r="S993" s="50">
        <v>15</v>
      </c>
      <c r="T993" s="50">
        <v>164.93333333333331</v>
      </c>
      <c r="U993" s="50">
        <v>43.242615664686738</v>
      </c>
      <c r="V993" s="50"/>
      <c r="W993" s="50">
        <v>1.1220120289935009</v>
      </c>
      <c r="X993" s="50">
        <v>0.1048589749441821</v>
      </c>
      <c r="Y993" s="50">
        <v>239</v>
      </c>
      <c r="Z993" s="50">
        <v>177</v>
      </c>
      <c r="AA993" s="50" t="s">
        <v>1119</v>
      </c>
      <c r="AB993" s="50" t="s">
        <v>1119</v>
      </c>
    </row>
    <row r="994" spans="1:28" ht="15" x14ac:dyDescent="0.25">
      <c r="A994" s="50">
        <v>23</v>
      </c>
      <c r="B994" s="50">
        <v>2017</v>
      </c>
      <c r="C994" s="50" t="s">
        <v>849</v>
      </c>
      <c r="D994" s="50" t="s">
        <v>832</v>
      </c>
      <c r="E994" s="50" t="s">
        <v>1162</v>
      </c>
      <c r="F994" s="50" t="s">
        <v>855</v>
      </c>
      <c r="G994" s="50" t="s">
        <v>961</v>
      </c>
      <c r="H994" s="50" t="s">
        <v>834</v>
      </c>
      <c r="I994" s="50">
        <v>48</v>
      </c>
      <c r="J994" s="50">
        <v>74</v>
      </c>
      <c r="K994" s="50" t="s">
        <v>939</v>
      </c>
      <c r="L994" s="50" t="s">
        <v>1256</v>
      </c>
      <c r="M994" s="50" t="s">
        <v>2202</v>
      </c>
      <c r="N994" s="50" t="s">
        <v>2140</v>
      </c>
      <c r="O994" s="50">
        <v>28</v>
      </c>
      <c r="P994" s="50">
        <v>103.8571428571429</v>
      </c>
      <c r="Q994" s="50">
        <v>36.476998623398678</v>
      </c>
      <c r="R994" s="50"/>
      <c r="S994" s="50">
        <v>9</v>
      </c>
      <c r="T994" s="50">
        <v>119.6666666666667</v>
      </c>
      <c r="U994" s="50">
        <v>58.57473858242988</v>
      </c>
      <c r="V994" s="50"/>
      <c r="W994" s="50">
        <v>0.3635061508042054</v>
      </c>
      <c r="X994" s="50">
        <v>0.1486110281993494</v>
      </c>
      <c r="Y994" s="50">
        <v>238</v>
      </c>
      <c r="Z994" s="50">
        <v>174</v>
      </c>
      <c r="AA994" s="50" t="s">
        <v>1119</v>
      </c>
      <c r="AB994" s="50" t="s">
        <v>1119</v>
      </c>
    </row>
    <row r="995" spans="1:28" ht="15" x14ac:dyDescent="0.25">
      <c r="A995" s="50">
        <v>23</v>
      </c>
      <c r="B995" s="50">
        <v>2017</v>
      </c>
      <c r="C995" s="50" t="s">
        <v>849</v>
      </c>
      <c r="D995" s="50" t="s">
        <v>832</v>
      </c>
      <c r="E995" s="50" t="s">
        <v>1162</v>
      </c>
      <c r="F995" s="50" t="s">
        <v>855</v>
      </c>
      <c r="G995" s="50" t="s">
        <v>961</v>
      </c>
      <c r="H995" s="50" t="s">
        <v>834</v>
      </c>
      <c r="I995" s="50">
        <v>48</v>
      </c>
      <c r="J995" s="50">
        <v>74</v>
      </c>
      <c r="K995" s="50" t="s">
        <v>939</v>
      </c>
      <c r="L995" s="50" t="s">
        <v>1256</v>
      </c>
      <c r="M995" s="50" t="s">
        <v>2201</v>
      </c>
      <c r="N995" s="50" t="s">
        <v>2140</v>
      </c>
      <c r="O995" s="50">
        <v>38</v>
      </c>
      <c r="P995" s="50">
        <v>83.39473684210526</v>
      </c>
      <c r="Q995" s="50">
        <v>28.209198685347609</v>
      </c>
      <c r="R995" s="50"/>
      <c r="S995" s="50">
        <v>18</v>
      </c>
      <c r="T995" s="50">
        <v>128.16666666666671</v>
      </c>
      <c r="U995" s="50">
        <v>58.766987531516463</v>
      </c>
      <c r="V995" s="50"/>
      <c r="W995" s="50">
        <v>1.0926355769703391</v>
      </c>
      <c r="X995" s="50">
        <v>9.2530742386929987E-2</v>
      </c>
      <c r="Y995" s="50">
        <v>237</v>
      </c>
      <c r="Z995" s="50">
        <v>176</v>
      </c>
      <c r="AA995" s="50" t="s">
        <v>1119</v>
      </c>
      <c r="AB995" s="50" t="s">
        <v>1119</v>
      </c>
    </row>
    <row r="996" spans="1:28" ht="15" x14ac:dyDescent="0.25">
      <c r="A996" s="50">
        <v>23</v>
      </c>
      <c r="B996" s="50">
        <v>2017</v>
      </c>
      <c r="C996" s="50" t="s">
        <v>849</v>
      </c>
      <c r="D996" s="50" t="s">
        <v>832</v>
      </c>
      <c r="E996" s="50" t="s">
        <v>1162</v>
      </c>
      <c r="F996" s="50" t="s">
        <v>855</v>
      </c>
      <c r="G996" s="50" t="s">
        <v>961</v>
      </c>
      <c r="H996" s="50" t="s">
        <v>834</v>
      </c>
      <c r="I996" s="50">
        <v>48</v>
      </c>
      <c r="J996" s="50">
        <v>74</v>
      </c>
      <c r="K996" s="50" t="s">
        <v>939</v>
      </c>
      <c r="L996" s="50" t="s">
        <v>1256</v>
      </c>
      <c r="M996" s="50" t="s">
        <v>842</v>
      </c>
      <c r="N996" s="50" t="s">
        <v>2140</v>
      </c>
      <c r="O996" s="50">
        <v>31</v>
      </c>
      <c r="P996" s="50">
        <v>82.903225806451616</v>
      </c>
      <c r="Q996" s="50">
        <v>33.4328728835455</v>
      </c>
      <c r="R996" s="50"/>
      <c r="S996" s="50">
        <v>14</v>
      </c>
      <c r="T996" s="50">
        <v>115.3850931677019</v>
      </c>
      <c r="U996" s="50">
        <v>44.151259093631317</v>
      </c>
      <c r="V996" s="50"/>
      <c r="W996" s="50">
        <v>0.86242004999704824</v>
      </c>
      <c r="X996" s="50">
        <v>0.1119507286406661</v>
      </c>
      <c r="Y996" s="50">
        <v>236</v>
      </c>
      <c r="Z996" s="50">
        <v>173</v>
      </c>
      <c r="AA996" s="50" t="s">
        <v>1119</v>
      </c>
      <c r="AB996" s="50" t="s">
        <v>1119</v>
      </c>
    </row>
    <row r="997" spans="1:28" ht="15" x14ac:dyDescent="0.25">
      <c r="A997" s="50">
        <v>23</v>
      </c>
      <c r="B997" s="50">
        <v>2017</v>
      </c>
      <c r="C997" s="50" t="s">
        <v>849</v>
      </c>
      <c r="D997" s="50" t="s">
        <v>832</v>
      </c>
      <c r="E997" s="50" t="s">
        <v>1162</v>
      </c>
      <c r="F997" s="50" t="s">
        <v>855</v>
      </c>
      <c r="G997" s="50" t="s">
        <v>961</v>
      </c>
      <c r="H997" s="50" t="s">
        <v>834</v>
      </c>
      <c r="I997" s="50">
        <v>48</v>
      </c>
      <c r="J997" s="50">
        <v>74</v>
      </c>
      <c r="K997" s="50" t="s">
        <v>939</v>
      </c>
      <c r="L997" s="50" t="s">
        <v>1256</v>
      </c>
      <c r="M997" s="50" t="s">
        <v>2204</v>
      </c>
      <c r="N997" s="50" t="s">
        <v>2140</v>
      </c>
      <c r="O997" s="50">
        <v>23</v>
      </c>
      <c r="P997" s="50">
        <v>73.021739130434781</v>
      </c>
      <c r="Q997" s="50">
        <v>29.55983079853376</v>
      </c>
      <c r="R997" s="50"/>
      <c r="S997" s="50">
        <v>9</v>
      </c>
      <c r="T997" s="50">
        <v>70.333333333333329</v>
      </c>
      <c r="U997" s="50">
        <v>48.882512210400968</v>
      </c>
      <c r="V997" s="50"/>
      <c r="W997" s="50">
        <v>-7.3304207051664114E-2</v>
      </c>
      <c r="X997" s="50">
        <v>0.15467333302398059</v>
      </c>
      <c r="Y997" s="50">
        <v>240</v>
      </c>
      <c r="Z997" s="50">
        <v>175</v>
      </c>
      <c r="AA997" s="50" t="s">
        <v>1119</v>
      </c>
      <c r="AB997" s="50" t="s">
        <v>1119</v>
      </c>
    </row>
    <row r="998" spans="1:28" ht="15" x14ac:dyDescent="0.25">
      <c r="A998" s="50">
        <v>23</v>
      </c>
      <c r="B998" s="50">
        <v>2017</v>
      </c>
      <c r="C998" s="50" t="s">
        <v>849</v>
      </c>
      <c r="D998" s="50" t="s">
        <v>832</v>
      </c>
      <c r="E998" s="50" t="s">
        <v>1162</v>
      </c>
      <c r="F998" s="50" t="s">
        <v>855</v>
      </c>
      <c r="G998" s="50" t="s">
        <v>961</v>
      </c>
      <c r="H998" s="50" t="s">
        <v>834</v>
      </c>
      <c r="I998" s="50">
        <v>48</v>
      </c>
      <c r="J998" s="50">
        <v>50</v>
      </c>
      <c r="K998" s="50" t="s">
        <v>939</v>
      </c>
      <c r="L998" s="50" t="s">
        <v>1256</v>
      </c>
      <c r="M998" s="50" t="s">
        <v>2205</v>
      </c>
      <c r="N998" s="50" t="s">
        <v>2140</v>
      </c>
      <c r="O998" s="50">
        <v>29</v>
      </c>
      <c r="P998" s="50">
        <v>72.758620689655174</v>
      </c>
      <c r="Q998" s="50">
        <v>32.540804244620318</v>
      </c>
      <c r="R998" s="50"/>
      <c r="S998" s="50">
        <v>13</v>
      </c>
      <c r="T998" s="50">
        <v>93.307692307692307</v>
      </c>
      <c r="U998" s="50">
        <v>42.431090439646212</v>
      </c>
      <c r="V998" s="50"/>
      <c r="W998" s="50">
        <v>0.5632181681037961</v>
      </c>
      <c r="X998" s="50">
        <v>0.1151822010780784</v>
      </c>
      <c r="Y998" s="50">
        <v>235</v>
      </c>
      <c r="Z998" s="50">
        <v>178</v>
      </c>
      <c r="AA998" s="50" t="s">
        <v>1119</v>
      </c>
      <c r="AB998" s="50" t="s">
        <v>1119</v>
      </c>
    </row>
    <row r="999" spans="1:28" ht="15" x14ac:dyDescent="0.25">
      <c r="A999" s="50">
        <v>23</v>
      </c>
      <c r="B999" s="50">
        <v>2017</v>
      </c>
      <c r="C999" s="50" t="s">
        <v>849</v>
      </c>
      <c r="D999" s="50" t="s">
        <v>832</v>
      </c>
      <c r="E999" s="50" t="s">
        <v>1162</v>
      </c>
      <c r="F999" s="50" t="s">
        <v>855</v>
      </c>
      <c r="G999" s="50" t="s">
        <v>961</v>
      </c>
      <c r="H999" s="50" t="s">
        <v>834</v>
      </c>
      <c r="I999" s="50">
        <v>48</v>
      </c>
      <c r="J999" s="50">
        <v>50</v>
      </c>
      <c r="K999" s="50" t="s">
        <v>939</v>
      </c>
      <c r="L999" s="50" t="s">
        <v>1256</v>
      </c>
      <c r="M999" s="50" t="s">
        <v>2203</v>
      </c>
      <c r="N999" s="50" t="s">
        <v>2140</v>
      </c>
      <c r="O999" s="50">
        <v>38</v>
      </c>
      <c r="P999" s="50">
        <v>67.973684210526315</v>
      </c>
      <c r="Q999" s="50">
        <v>30.965968104587631</v>
      </c>
      <c r="R999" s="50"/>
      <c r="S999" s="50">
        <v>15</v>
      </c>
      <c r="T999" s="50">
        <v>105</v>
      </c>
      <c r="U999" s="50">
        <v>32.460965569654363</v>
      </c>
      <c r="V999" s="50"/>
      <c r="W999" s="50">
        <v>1.1623538995092739</v>
      </c>
      <c r="X999" s="50">
        <v>0.1057283673451095</v>
      </c>
      <c r="Y999" s="50">
        <v>233</v>
      </c>
      <c r="Z999" s="50">
        <v>177</v>
      </c>
      <c r="AA999" s="50" t="s">
        <v>1119</v>
      </c>
      <c r="AB999" s="50" t="s">
        <v>1119</v>
      </c>
    </row>
    <row r="1000" spans="1:28" ht="15" x14ac:dyDescent="0.25">
      <c r="A1000" s="50">
        <v>23</v>
      </c>
      <c r="B1000" s="50">
        <v>2017</v>
      </c>
      <c r="C1000" s="50" t="s">
        <v>849</v>
      </c>
      <c r="D1000" s="50" t="s">
        <v>832</v>
      </c>
      <c r="E1000" s="50" t="s">
        <v>1162</v>
      </c>
      <c r="F1000" s="50" t="s">
        <v>855</v>
      </c>
      <c r="G1000" s="50" t="s">
        <v>961</v>
      </c>
      <c r="H1000" s="50" t="s">
        <v>834</v>
      </c>
      <c r="I1000" s="50">
        <v>48</v>
      </c>
      <c r="J1000" s="50">
        <v>50</v>
      </c>
      <c r="K1000" s="50" t="s">
        <v>939</v>
      </c>
      <c r="L1000" s="50" t="s">
        <v>1256</v>
      </c>
      <c r="M1000" s="50" t="s">
        <v>2202</v>
      </c>
      <c r="N1000" s="50" t="s">
        <v>2140</v>
      </c>
      <c r="O1000" s="50">
        <v>31</v>
      </c>
      <c r="P1000" s="50">
        <v>55.774193548387103</v>
      </c>
      <c r="Q1000" s="50">
        <v>19.793449551841402</v>
      </c>
      <c r="R1000" s="50"/>
      <c r="S1000" s="50">
        <v>9</v>
      </c>
      <c r="T1000" s="50">
        <v>69.888888888888886</v>
      </c>
      <c r="U1000" s="50">
        <v>35.133475648035613</v>
      </c>
      <c r="V1000" s="50"/>
      <c r="W1000" s="50">
        <v>0.57986517902440626</v>
      </c>
      <c r="X1000" s="50">
        <v>0.1475722209503027</v>
      </c>
      <c r="Y1000" s="50">
        <v>232</v>
      </c>
      <c r="Z1000" s="50">
        <v>174</v>
      </c>
      <c r="AA1000" s="50" t="s">
        <v>1119</v>
      </c>
      <c r="AB1000" s="50" t="s">
        <v>1119</v>
      </c>
    </row>
    <row r="1001" spans="1:28" ht="15" x14ac:dyDescent="0.25">
      <c r="A1001" s="50">
        <v>23</v>
      </c>
      <c r="B1001" s="50">
        <v>2017</v>
      </c>
      <c r="C1001" s="50" t="s">
        <v>849</v>
      </c>
      <c r="D1001" s="50" t="s">
        <v>832</v>
      </c>
      <c r="E1001" s="50" t="s">
        <v>1162</v>
      </c>
      <c r="F1001" s="50" t="s">
        <v>855</v>
      </c>
      <c r="G1001" s="50" t="s">
        <v>961</v>
      </c>
      <c r="H1001" s="50" t="s">
        <v>834</v>
      </c>
      <c r="I1001" s="50">
        <v>48</v>
      </c>
      <c r="J1001" s="50">
        <v>50</v>
      </c>
      <c r="K1001" s="50" t="s">
        <v>939</v>
      </c>
      <c r="L1001" s="50" t="s">
        <v>1256</v>
      </c>
      <c r="M1001" s="50" t="s">
        <v>2201</v>
      </c>
      <c r="N1001" s="50" t="s">
        <v>2140</v>
      </c>
      <c r="O1001" s="50">
        <v>39</v>
      </c>
      <c r="P1001" s="50">
        <v>52.205128205128197</v>
      </c>
      <c r="Q1001" s="50">
        <v>14.903513339194619</v>
      </c>
      <c r="R1001" s="50"/>
      <c r="S1001" s="50">
        <v>19</v>
      </c>
      <c r="T1001" s="50">
        <v>86.368421052631575</v>
      </c>
      <c r="U1001" s="50">
        <v>34.156844972560513</v>
      </c>
      <c r="V1001" s="50"/>
      <c r="W1001" s="50">
        <v>1.469915790140135</v>
      </c>
      <c r="X1001" s="50">
        <v>9.6898918641008677E-2</v>
      </c>
      <c r="Y1001" s="50">
        <v>231</v>
      </c>
      <c r="Z1001" s="50">
        <v>176</v>
      </c>
      <c r="AA1001" s="50" t="s">
        <v>1119</v>
      </c>
      <c r="AB1001" s="50" t="s">
        <v>1119</v>
      </c>
    </row>
    <row r="1002" spans="1:28" ht="15" x14ac:dyDescent="0.25">
      <c r="A1002" s="50">
        <v>23</v>
      </c>
      <c r="B1002" s="50">
        <v>2017</v>
      </c>
      <c r="C1002" s="50" t="s">
        <v>849</v>
      </c>
      <c r="D1002" s="50" t="s">
        <v>832</v>
      </c>
      <c r="E1002" s="50" t="s">
        <v>1162</v>
      </c>
      <c r="F1002" s="50" t="s">
        <v>855</v>
      </c>
      <c r="G1002" s="50" t="s">
        <v>961</v>
      </c>
      <c r="H1002" s="50" t="s">
        <v>834</v>
      </c>
      <c r="I1002" s="50">
        <v>48</v>
      </c>
      <c r="J1002" s="50">
        <v>50</v>
      </c>
      <c r="K1002" s="50" t="s">
        <v>939</v>
      </c>
      <c r="L1002" s="50" t="s">
        <v>1256</v>
      </c>
      <c r="M1002" s="50" t="s">
        <v>2204</v>
      </c>
      <c r="N1002" s="50" t="s">
        <v>2140</v>
      </c>
      <c r="O1002" s="50">
        <v>22</v>
      </c>
      <c r="P1002" s="50">
        <v>50</v>
      </c>
      <c r="Q1002" s="50">
        <v>20.257861495749061</v>
      </c>
      <c r="R1002" s="50"/>
      <c r="S1002" s="50">
        <v>10</v>
      </c>
      <c r="T1002" s="50">
        <v>41.9</v>
      </c>
      <c r="U1002" s="50">
        <v>28.199487781006081</v>
      </c>
      <c r="V1002" s="50"/>
      <c r="W1002" s="50">
        <v>-0.34431626082016759</v>
      </c>
      <c r="X1002" s="50">
        <v>0.14730694682118889</v>
      </c>
      <c r="Y1002" s="50">
        <v>234</v>
      </c>
      <c r="Z1002" s="50">
        <v>175</v>
      </c>
      <c r="AA1002" s="50" t="s">
        <v>1119</v>
      </c>
      <c r="AB1002" s="50" t="s">
        <v>1119</v>
      </c>
    </row>
    <row r="1003" spans="1:28" ht="15" x14ac:dyDescent="0.25">
      <c r="A1003" s="50">
        <v>23</v>
      </c>
      <c r="B1003" s="50">
        <v>2017</v>
      </c>
      <c r="C1003" s="50" t="s">
        <v>849</v>
      </c>
      <c r="D1003" s="50" t="s">
        <v>832</v>
      </c>
      <c r="E1003" s="50" t="s">
        <v>1162</v>
      </c>
      <c r="F1003" s="50" t="s">
        <v>855</v>
      </c>
      <c r="G1003" s="50" t="s">
        <v>961</v>
      </c>
      <c r="H1003" s="50" t="s">
        <v>834</v>
      </c>
      <c r="I1003" s="50">
        <v>48</v>
      </c>
      <c r="J1003" s="50">
        <v>50</v>
      </c>
      <c r="K1003" s="50" t="s">
        <v>939</v>
      </c>
      <c r="L1003" s="50" t="s">
        <v>1256</v>
      </c>
      <c r="M1003" s="50" t="s">
        <v>842</v>
      </c>
      <c r="N1003" s="50" t="s">
        <v>2140</v>
      </c>
      <c r="O1003" s="50">
        <v>31</v>
      </c>
      <c r="P1003" s="50">
        <v>49.677419354838712</v>
      </c>
      <c r="Q1003" s="50">
        <v>21.264033949016969</v>
      </c>
      <c r="R1003" s="50"/>
      <c r="S1003" s="50">
        <v>15</v>
      </c>
      <c r="T1003" s="50">
        <v>75.333333333333329</v>
      </c>
      <c r="U1003" s="50">
        <v>29.666399142721009</v>
      </c>
      <c r="V1003" s="50"/>
      <c r="W1003" s="50">
        <v>1.0395936131050509</v>
      </c>
      <c r="X1003" s="50">
        <v>0.11067206683941321</v>
      </c>
      <c r="Y1003" s="50">
        <v>230</v>
      </c>
      <c r="Z1003" s="50">
        <v>173</v>
      </c>
      <c r="AA1003" s="50" t="s">
        <v>1119</v>
      </c>
      <c r="AB1003" s="50" t="s">
        <v>1119</v>
      </c>
    </row>
    <row r="1004" spans="1:28" ht="15" x14ac:dyDescent="0.25">
      <c r="A1004" s="50">
        <v>23</v>
      </c>
      <c r="B1004" s="50">
        <v>2017</v>
      </c>
      <c r="C1004" s="50" t="s">
        <v>849</v>
      </c>
      <c r="D1004" s="50" t="s">
        <v>832</v>
      </c>
      <c r="E1004" s="50" t="s">
        <v>1162</v>
      </c>
      <c r="F1004" s="50" t="s">
        <v>855</v>
      </c>
      <c r="G1004" s="50" t="s">
        <v>961</v>
      </c>
      <c r="H1004" s="50" t="s">
        <v>834</v>
      </c>
      <c r="I1004" s="50">
        <v>48</v>
      </c>
      <c r="J1004" s="50">
        <v>2</v>
      </c>
      <c r="K1004" s="50" t="s">
        <v>939</v>
      </c>
      <c r="L1004" s="50" t="s">
        <v>1256</v>
      </c>
      <c r="M1004" s="50" t="s">
        <v>2202</v>
      </c>
      <c r="N1004" s="50" t="s">
        <v>2140</v>
      </c>
      <c r="O1004" s="50">
        <v>89</v>
      </c>
      <c r="P1004" s="50">
        <v>37.646067415730343</v>
      </c>
      <c r="Q1004" s="50">
        <v>4.2814360425343967</v>
      </c>
      <c r="R1004" s="50"/>
      <c r="S1004" s="50">
        <v>45</v>
      </c>
      <c r="T1004" s="50">
        <v>36.977777777777767</v>
      </c>
      <c r="U1004" s="50">
        <v>5.6788638784086878</v>
      </c>
      <c r="V1004" s="50"/>
      <c r="W1004" s="50">
        <v>-0.13864407918717681</v>
      </c>
      <c r="X1004" s="50">
        <v>3.3529901833229091E-2</v>
      </c>
      <c r="Y1004" s="50">
        <v>228</v>
      </c>
      <c r="Z1004" s="50">
        <v>174</v>
      </c>
      <c r="AA1004" s="50" t="s">
        <v>1119</v>
      </c>
      <c r="AB1004" s="50" t="s">
        <v>1119</v>
      </c>
    </row>
    <row r="1005" spans="1:28" ht="15" x14ac:dyDescent="0.25">
      <c r="A1005" s="50">
        <v>23</v>
      </c>
      <c r="B1005" s="50">
        <v>2017</v>
      </c>
      <c r="C1005" s="50" t="s">
        <v>849</v>
      </c>
      <c r="D1005" s="50" t="s">
        <v>832</v>
      </c>
      <c r="E1005" s="50" t="s">
        <v>1162</v>
      </c>
      <c r="F1005" s="50" t="s">
        <v>855</v>
      </c>
      <c r="G1005" s="50" t="s">
        <v>961</v>
      </c>
      <c r="H1005" s="50" t="s">
        <v>834</v>
      </c>
      <c r="I1005" s="50">
        <v>48</v>
      </c>
      <c r="J1005" s="50">
        <v>2</v>
      </c>
      <c r="K1005" s="50" t="s">
        <v>939</v>
      </c>
      <c r="L1005" s="50" t="s">
        <v>1256</v>
      </c>
      <c r="M1005" s="50" t="s">
        <v>842</v>
      </c>
      <c r="N1005" s="50" t="s">
        <v>2140</v>
      </c>
      <c r="O1005" s="50">
        <v>88</v>
      </c>
      <c r="P1005" s="50">
        <v>35.36931818181818</v>
      </c>
      <c r="Q1005" s="50">
        <v>5.3361133118503989</v>
      </c>
      <c r="R1005" s="50"/>
      <c r="S1005" s="50">
        <v>47</v>
      </c>
      <c r="T1005" s="50">
        <v>36.148936170212757</v>
      </c>
      <c r="U1005" s="50">
        <v>4.3010550950458457</v>
      </c>
      <c r="V1005" s="50"/>
      <c r="W1005" s="50">
        <v>0.15496773611630341</v>
      </c>
      <c r="X1005" s="50">
        <v>3.2729176549935783E-2</v>
      </c>
      <c r="Y1005" s="50">
        <v>227</v>
      </c>
      <c r="Z1005" s="50">
        <v>173</v>
      </c>
      <c r="AA1005" s="50" t="s">
        <v>1119</v>
      </c>
      <c r="AB1005" s="50" t="s">
        <v>1119</v>
      </c>
    </row>
    <row r="1006" spans="1:28" ht="15" x14ac:dyDescent="0.25">
      <c r="A1006" s="50">
        <v>23</v>
      </c>
      <c r="B1006" s="50">
        <v>2017</v>
      </c>
      <c r="C1006" s="50" t="s">
        <v>849</v>
      </c>
      <c r="D1006" s="50" t="s">
        <v>832</v>
      </c>
      <c r="E1006" s="50" t="s">
        <v>1162</v>
      </c>
      <c r="F1006" s="50" t="s">
        <v>855</v>
      </c>
      <c r="G1006" s="50" t="s">
        <v>961</v>
      </c>
      <c r="H1006" s="50" t="s">
        <v>834</v>
      </c>
      <c r="I1006" s="50">
        <v>48</v>
      </c>
      <c r="J1006" s="50">
        <v>2</v>
      </c>
      <c r="K1006" s="50" t="s">
        <v>939</v>
      </c>
      <c r="L1006" s="50" t="s">
        <v>1256</v>
      </c>
      <c r="M1006" s="50" t="s">
        <v>2204</v>
      </c>
      <c r="N1006" s="50" t="s">
        <v>2140</v>
      </c>
      <c r="O1006" s="50">
        <v>91</v>
      </c>
      <c r="P1006" s="50">
        <v>33.562637362637361</v>
      </c>
      <c r="Q1006" s="50">
        <v>6.3942969095150062</v>
      </c>
      <c r="R1006" s="50"/>
      <c r="S1006" s="50">
        <v>43</v>
      </c>
      <c r="T1006" s="50">
        <v>36.569767441860463</v>
      </c>
      <c r="U1006" s="50">
        <v>4.3171603808699128</v>
      </c>
      <c r="V1006" s="50"/>
      <c r="W1006" s="50">
        <v>0.51423772328604578</v>
      </c>
      <c r="X1006" s="50">
        <v>3.5231542987463602E-2</v>
      </c>
      <c r="Y1006" s="50">
        <v>229</v>
      </c>
      <c r="Z1006" s="50">
        <v>175</v>
      </c>
      <c r="AA1006" s="50" t="s">
        <v>1119</v>
      </c>
      <c r="AB1006" s="50" t="s">
        <v>1119</v>
      </c>
    </row>
    <row r="1007" spans="1:28" ht="15" x14ac:dyDescent="0.25">
      <c r="A1007" s="50">
        <v>24</v>
      </c>
      <c r="B1007" s="50">
        <v>1999</v>
      </c>
      <c r="C1007" s="50" t="s">
        <v>1356</v>
      </c>
      <c r="D1007" s="50" t="s">
        <v>832</v>
      </c>
      <c r="E1007" s="50" t="s">
        <v>1154</v>
      </c>
      <c r="F1007" s="50" t="s">
        <v>2736</v>
      </c>
      <c r="G1007" s="50" t="s">
        <v>973</v>
      </c>
      <c r="H1007" s="50" t="s">
        <v>824</v>
      </c>
      <c r="I1007" s="50">
        <v>18</v>
      </c>
      <c r="J1007" s="50">
        <v>12</v>
      </c>
      <c r="K1007" s="50" t="s">
        <v>940</v>
      </c>
      <c r="L1007" s="50" t="s">
        <v>1261</v>
      </c>
      <c r="M1007" s="50" t="s">
        <v>1153</v>
      </c>
      <c r="N1007" s="50" t="s">
        <v>2140</v>
      </c>
      <c r="O1007" s="50">
        <v>50</v>
      </c>
      <c r="P1007" s="50">
        <v>3.2</v>
      </c>
      <c r="Q1007" s="50">
        <v>1</v>
      </c>
      <c r="R1007" s="50"/>
      <c r="S1007" s="50">
        <v>49</v>
      </c>
      <c r="T1007" s="50">
        <v>3.5</v>
      </c>
      <c r="U1007" s="50">
        <v>1.1000000000000001</v>
      </c>
      <c r="V1007" s="50"/>
      <c r="W1007" s="50">
        <v>0.28331641336173602</v>
      </c>
      <c r="X1007" s="50">
        <v>4.0813558164700857E-2</v>
      </c>
      <c r="Y1007" s="50">
        <v>275</v>
      </c>
      <c r="Z1007" s="50">
        <v>197</v>
      </c>
      <c r="AA1007" s="50" t="s">
        <v>1119</v>
      </c>
      <c r="AB1007" s="50" t="s">
        <v>1119</v>
      </c>
    </row>
    <row r="1008" spans="1:28" ht="15" x14ac:dyDescent="0.25">
      <c r="A1008" s="50">
        <v>24</v>
      </c>
      <c r="B1008" s="50">
        <v>1999</v>
      </c>
      <c r="C1008" s="50" t="s">
        <v>1356</v>
      </c>
      <c r="D1008" s="50" t="s">
        <v>832</v>
      </c>
      <c r="E1008" s="50" t="s">
        <v>1154</v>
      </c>
      <c r="F1008" s="50" t="s">
        <v>2736</v>
      </c>
      <c r="G1008" s="50" t="s">
        <v>973</v>
      </c>
      <c r="H1008" s="50" t="s">
        <v>824</v>
      </c>
      <c r="I1008" s="50">
        <v>18</v>
      </c>
      <c r="J1008" s="50">
        <v>12</v>
      </c>
      <c r="K1008" s="50" t="s">
        <v>940</v>
      </c>
      <c r="L1008" s="50" t="s">
        <v>1261</v>
      </c>
      <c r="M1008" s="50" t="s">
        <v>1153</v>
      </c>
      <c r="N1008" s="50" t="s">
        <v>2140</v>
      </c>
      <c r="O1008" s="50">
        <v>48</v>
      </c>
      <c r="P1008" s="50">
        <v>1.7</v>
      </c>
      <c r="Q1008" s="50">
        <v>1.2</v>
      </c>
      <c r="R1008" s="50"/>
      <c r="S1008" s="50">
        <v>50</v>
      </c>
      <c r="T1008" s="50">
        <v>3.8</v>
      </c>
      <c r="U1008" s="50">
        <v>1</v>
      </c>
      <c r="V1008" s="50"/>
      <c r="W1008" s="50">
        <v>1.8899052351345189</v>
      </c>
      <c r="X1008" s="50">
        <v>5.9056505771031609E-2</v>
      </c>
      <c r="Y1008" s="50">
        <v>278</v>
      </c>
      <c r="Z1008" s="50">
        <v>200</v>
      </c>
      <c r="AA1008" s="50" t="s">
        <v>1119</v>
      </c>
      <c r="AB1008" s="50" t="s">
        <v>1119</v>
      </c>
    </row>
    <row r="1009" spans="1:28" ht="15" x14ac:dyDescent="0.25">
      <c r="A1009" s="50">
        <v>24</v>
      </c>
      <c r="B1009" s="50">
        <v>1999</v>
      </c>
      <c r="C1009" s="50" t="s">
        <v>1356</v>
      </c>
      <c r="D1009" s="50" t="s">
        <v>832</v>
      </c>
      <c r="E1009" s="50" t="s">
        <v>1154</v>
      </c>
      <c r="F1009" s="50" t="s">
        <v>2736</v>
      </c>
      <c r="G1009" s="50" t="s">
        <v>973</v>
      </c>
      <c r="H1009" s="50" t="s">
        <v>824</v>
      </c>
      <c r="I1009" s="50">
        <v>18</v>
      </c>
      <c r="J1009" s="50">
        <v>12</v>
      </c>
      <c r="K1009" s="50" t="s">
        <v>940</v>
      </c>
      <c r="L1009" s="50" t="s">
        <v>1261</v>
      </c>
      <c r="M1009" s="50" t="s">
        <v>1153</v>
      </c>
      <c r="N1009" s="50" t="s">
        <v>2140</v>
      </c>
      <c r="O1009" s="50">
        <v>46</v>
      </c>
      <c r="P1009" s="50">
        <v>0.8</v>
      </c>
      <c r="Q1009" s="50">
        <v>0.7</v>
      </c>
      <c r="R1009" s="50"/>
      <c r="S1009" s="50">
        <v>36</v>
      </c>
      <c r="T1009" s="50">
        <v>1.5</v>
      </c>
      <c r="U1009" s="50">
        <v>1</v>
      </c>
      <c r="V1009" s="50"/>
      <c r="W1009" s="50">
        <v>0.8211253279917391</v>
      </c>
      <c r="X1009" s="50">
        <v>5.3628169214203929E-2</v>
      </c>
      <c r="Y1009" s="50">
        <v>277</v>
      </c>
      <c r="Z1009" s="50">
        <v>199</v>
      </c>
      <c r="AA1009" s="50" t="s">
        <v>1119</v>
      </c>
      <c r="AB1009" s="50" t="s">
        <v>1119</v>
      </c>
    </row>
    <row r="1010" spans="1:28" ht="15" x14ac:dyDescent="0.25">
      <c r="A1010" s="50">
        <v>24</v>
      </c>
      <c r="B1010" s="50">
        <v>1999</v>
      </c>
      <c r="C1010" s="50" t="s">
        <v>1356</v>
      </c>
      <c r="D1010" s="50" t="s">
        <v>832</v>
      </c>
      <c r="E1010" s="50" t="s">
        <v>1154</v>
      </c>
      <c r="F1010" s="50" t="s">
        <v>2736</v>
      </c>
      <c r="G1010" s="50" t="s">
        <v>973</v>
      </c>
      <c r="H1010" s="50" t="s">
        <v>824</v>
      </c>
      <c r="I1010" s="50">
        <v>18</v>
      </c>
      <c r="J1010" s="50">
        <v>12</v>
      </c>
      <c r="K1010" s="50" t="s">
        <v>940</v>
      </c>
      <c r="L1010" s="50" t="s">
        <v>1261</v>
      </c>
      <c r="M1010" s="50" t="s">
        <v>1153</v>
      </c>
      <c r="N1010" s="50" t="s">
        <v>2140</v>
      </c>
      <c r="O1010" s="50">
        <v>38</v>
      </c>
      <c r="P1010" s="50">
        <v>0.6</v>
      </c>
      <c r="Q1010" s="50">
        <v>0.6</v>
      </c>
      <c r="R1010" s="50"/>
      <c r="S1010" s="50">
        <v>40</v>
      </c>
      <c r="T1010" s="50">
        <v>1.2</v>
      </c>
      <c r="U1010" s="50">
        <v>0.7</v>
      </c>
      <c r="V1010" s="50"/>
      <c r="W1010" s="50">
        <v>0.90941225501582945</v>
      </c>
      <c r="X1010" s="50">
        <v>5.6617267996587901E-2</v>
      </c>
      <c r="Y1010" s="50">
        <v>279</v>
      </c>
      <c r="Z1010" s="50">
        <v>201</v>
      </c>
      <c r="AA1010" s="50" t="s">
        <v>1119</v>
      </c>
      <c r="AB1010" s="50" t="s">
        <v>1119</v>
      </c>
    </row>
    <row r="1011" spans="1:28" ht="15" x14ac:dyDescent="0.25">
      <c r="A1011" s="50">
        <v>24</v>
      </c>
      <c r="B1011" s="50">
        <v>1999</v>
      </c>
      <c r="C1011" s="50" t="s">
        <v>1356</v>
      </c>
      <c r="D1011" s="50" t="s">
        <v>832</v>
      </c>
      <c r="E1011" s="50" t="s">
        <v>1154</v>
      </c>
      <c r="F1011" s="50" t="s">
        <v>2736</v>
      </c>
      <c r="G1011" s="50" t="s">
        <v>973</v>
      </c>
      <c r="H1011" s="50" t="s">
        <v>824</v>
      </c>
      <c r="I1011" s="50">
        <v>18</v>
      </c>
      <c r="J1011" s="50">
        <v>12</v>
      </c>
      <c r="K1011" s="50" t="s">
        <v>940</v>
      </c>
      <c r="L1011" s="50" t="s">
        <v>1261</v>
      </c>
      <c r="M1011" s="50" t="s">
        <v>1153</v>
      </c>
      <c r="N1011" s="50" t="s">
        <v>2140</v>
      </c>
      <c r="O1011" s="50">
        <v>47</v>
      </c>
      <c r="P1011" s="50">
        <v>0.3</v>
      </c>
      <c r="Q1011" s="50">
        <v>0.7</v>
      </c>
      <c r="R1011" s="50"/>
      <c r="S1011" s="50">
        <v>43</v>
      </c>
      <c r="T1011" s="50">
        <v>1.2</v>
      </c>
      <c r="U1011" s="50">
        <v>0.7</v>
      </c>
      <c r="V1011" s="50"/>
      <c r="W1011" s="50">
        <v>1.274720043041689</v>
      </c>
      <c r="X1011" s="50">
        <v>5.3559694076681472E-2</v>
      </c>
      <c r="Y1011" s="50">
        <v>280</v>
      </c>
      <c r="Z1011" s="50">
        <v>202</v>
      </c>
      <c r="AA1011" s="50" t="s">
        <v>1119</v>
      </c>
      <c r="AB1011" s="50" t="s">
        <v>1119</v>
      </c>
    </row>
    <row r="1012" spans="1:28" ht="15" x14ac:dyDescent="0.25">
      <c r="A1012" s="50">
        <v>24</v>
      </c>
      <c r="B1012" s="50">
        <v>1999</v>
      </c>
      <c r="C1012" s="50" t="s">
        <v>1356</v>
      </c>
      <c r="D1012" s="50" t="s">
        <v>832</v>
      </c>
      <c r="E1012" s="50" t="s">
        <v>1154</v>
      </c>
      <c r="F1012" s="50" t="s">
        <v>2736</v>
      </c>
      <c r="G1012" s="50" t="s">
        <v>973</v>
      </c>
      <c r="H1012" s="50" t="s">
        <v>824</v>
      </c>
      <c r="I1012" s="50">
        <v>18</v>
      </c>
      <c r="J1012" s="50">
        <v>12</v>
      </c>
      <c r="K1012" s="50" t="s">
        <v>940</v>
      </c>
      <c r="L1012" s="50" t="s">
        <v>1261</v>
      </c>
      <c r="M1012" s="50" t="s">
        <v>1153</v>
      </c>
      <c r="N1012" s="50" t="s">
        <v>2140</v>
      </c>
      <c r="O1012" s="50">
        <v>42</v>
      </c>
      <c r="P1012" s="50">
        <v>0.3</v>
      </c>
      <c r="Q1012" s="50">
        <v>0.5</v>
      </c>
      <c r="R1012" s="50"/>
      <c r="S1012" s="50">
        <v>35</v>
      </c>
      <c r="T1012" s="50">
        <v>0.3</v>
      </c>
      <c r="U1012" s="50">
        <v>0.4</v>
      </c>
      <c r="V1012" s="50"/>
      <c r="W1012" s="50">
        <v>0</v>
      </c>
      <c r="X1012" s="50">
        <v>5.2380952380952382E-2</v>
      </c>
      <c r="Y1012" s="50">
        <v>276</v>
      </c>
      <c r="Z1012" s="50">
        <v>198</v>
      </c>
      <c r="AA1012" s="50" t="s">
        <v>1119</v>
      </c>
      <c r="AB1012" s="50" t="s">
        <v>1119</v>
      </c>
    </row>
    <row r="1013" spans="1:28" ht="15" x14ac:dyDescent="0.25">
      <c r="A1013" s="50">
        <v>24</v>
      </c>
      <c r="B1013" s="50">
        <v>1999</v>
      </c>
      <c r="C1013" s="50" t="s">
        <v>1356</v>
      </c>
      <c r="D1013" s="50" t="s">
        <v>832</v>
      </c>
      <c r="E1013" s="50" t="s">
        <v>1154</v>
      </c>
      <c r="F1013" s="50" t="s">
        <v>2736</v>
      </c>
      <c r="G1013" s="50" t="s">
        <v>973</v>
      </c>
      <c r="H1013" s="50" t="s">
        <v>824</v>
      </c>
      <c r="I1013" s="50">
        <v>18</v>
      </c>
      <c r="J1013" s="50">
        <v>12</v>
      </c>
      <c r="K1013" s="50" t="s">
        <v>940</v>
      </c>
      <c r="L1013" s="50" t="s">
        <v>1261</v>
      </c>
      <c r="M1013" s="50" t="s">
        <v>1153</v>
      </c>
      <c r="N1013" s="50" t="s">
        <v>2140</v>
      </c>
      <c r="O1013" s="50">
        <v>36</v>
      </c>
      <c r="P1013" s="50">
        <v>0.1</v>
      </c>
      <c r="Q1013" s="50">
        <v>0.4</v>
      </c>
      <c r="R1013" s="50"/>
      <c r="S1013" s="50">
        <v>45</v>
      </c>
      <c r="T1013" s="50">
        <v>1</v>
      </c>
      <c r="U1013" s="50">
        <v>0.7</v>
      </c>
      <c r="V1013" s="50"/>
      <c r="W1013" s="50">
        <v>1.5203129562292981</v>
      </c>
      <c r="X1013" s="50">
        <v>6.426760175851029E-2</v>
      </c>
      <c r="Y1013" s="50">
        <v>281</v>
      </c>
      <c r="Z1013" s="50">
        <v>203</v>
      </c>
      <c r="AA1013" s="50" t="s">
        <v>1119</v>
      </c>
      <c r="AB1013" s="50" t="s">
        <v>1119</v>
      </c>
    </row>
    <row r="1014" spans="1:28" ht="15" x14ac:dyDescent="0.25">
      <c r="A1014" s="50">
        <v>24</v>
      </c>
      <c r="B1014" s="50">
        <v>1999</v>
      </c>
      <c r="C1014" s="50" t="s">
        <v>1356</v>
      </c>
      <c r="D1014" s="50" t="s">
        <v>832</v>
      </c>
      <c r="E1014" s="50" t="s">
        <v>1154</v>
      </c>
      <c r="F1014" s="50" t="s">
        <v>2736</v>
      </c>
      <c r="G1014" s="50" t="s">
        <v>973</v>
      </c>
      <c r="H1014" s="50" t="s">
        <v>824</v>
      </c>
      <c r="I1014" s="50">
        <v>18</v>
      </c>
      <c r="J1014" s="50">
        <v>12</v>
      </c>
      <c r="K1014" s="50" t="s">
        <v>1212</v>
      </c>
      <c r="L1014" s="50" t="s">
        <v>1373</v>
      </c>
      <c r="M1014" s="50" t="s">
        <v>1153</v>
      </c>
      <c r="N1014" s="50" t="s">
        <v>2140</v>
      </c>
      <c r="O1014" s="50">
        <v>48</v>
      </c>
      <c r="P1014" s="50">
        <v>1.7</v>
      </c>
      <c r="Q1014" s="50">
        <v>1</v>
      </c>
      <c r="R1014" s="50"/>
      <c r="S1014" s="50">
        <v>50</v>
      </c>
      <c r="T1014" s="50">
        <v>1.2</v>
      </c>
      <c r="U1014" s="50">
        <v>0.5</v>
      </c>
      <c r="V1014" s="50"/>
      <c r="W1014" s="50">
        <v>0.63145843734401574</v>
      </c>
      <c r="X1014" s="50">
        <v>4.2867719854215711E-2</v>
      </c>
      <c r="Y1014" s="50">
        <v>285</v>
      </c>
      <c r="Z1014" s="50">
        <v>207</v>
      </c>
      <c r="AA1014" s="50" t="s">
        <v>1119</v>
      </c>
      <c r="AB1014" s="50" t="s">
        <v>1119</v>
      </c>
    </row>
    <row r="1015" spans="1:28" ht="15" x14ac:dyDescent="0.25">
      <c r="A1015" s="50">
        <v>24</v>
      </c>
      <c r="B1015" s="50">
        <v>1999</v>
      </c>
      <c r="C1015" s="50" t="s">
        <v>1356</v>
      </c>
      <c r="D1015" s="50" t="s">
        <v>832</v>
      </c>
      <c r="E1015" s="50" t="s">
        <v>1154</v>
      </c>
      <c r="F1015" s="50" t="s">
        <v>2736</v>
      </c>
      <c r="G1015" s="50" t="s">
        <v>973</v>
      </c>
      <c r="H1015" s="50" t="s">
        <v>824</v>
      </c>
      <c r="I1015" s="50">
        <v>18</v>
      </c>
      <c r="J1015" s="50">
        <v>12</v>
      </c>
      <c r="K1015" s="50" t="s">
        <v>1212</v>
      </c>
      <c r="L1015" s="50" t="s">
        <v>1373</v>
      </c>
      <c r="M1015" s="50" t="s">
        <v>1153</v>
      </c>
      <c r="N1015" s="50" t="s">
        <v>2140</v>
      </c>
      <c r="O1015" s="50">
        <v>47</v>
      </c>
      <c r="P1015" s="50">
        <v>1.4</v>
      </c>
      <c r="Q1015" s="50">
        <v>0.6</v>
      </c>
      <c r="R1015" s="50"/>
      <c r="S1015" s="50">
        <v>43</v>
      </c>
      <c r="T1015" s="50">
        <v>1.1000000000000001</v>
      </c>
      <c r="U1015" s="50">
        <v>0.5</v>
      </c>
      <c r="V1015" s="50"/>
      <c r="W1015" s="50">
        <v>0.53637563257257115</v>
      </c>
      <c r="X1015" s="50">
        <v>4.6130736471600479E-2</v>
      </c>
      <c r="Y1015" s="50">
        <v>287</v>
      </c>
      <c r="Z1015" s="50">
        <v>209</v>
      </c>
      <c r="AA1015" s="50" t="s">
        <v>1119</v>
      </c>
      <c r="AB1015" s="50" t="s">
        <v>1119</v>
      </c>
    </row>
    <row r="1016" spans="1:28" ht="15" x14ac:dyDescent="0.25">
      <c r="A1016" s="50">
        <v>24</v>
      </c>
      <c r="B1016" s="50">
        <v>1999</v>
      </c>
      <c r="C1016" s="50" t="s">
        <v>1356</v>
      </c>
      <c r="D1016" s="50" t="s">
        <v>832</v>
      </c>
      <c r="E1016" s="50" t="s">
        <v>1154</v>
      </c>
      <c r="F1016" s="50" t="s">
        <v>2736</v>
      </c>
      <c r="G1016" s="50" t="s">
        <v>973</v>
      </c>
      <c r="H1016" s="50" t="s">
        <v>824</v>
      </c>
      <c r="I1016" s="50">
        <v>18</v>
      </c>
      <c r="J1016" s="50">
        <v>12</v>
      </c>
      <c r="K1016" s="50" t="s">
        <v>1212</v>
      </c>
      <c r="L1016" s="50" t="s">
        <v>1373</v>
      </c>
      <c r="M1016" s="50" t="s">
        <v>1153</v>
      </c>
      <c r="N1016" s="50" t="s">
        <v>2140</v>
      </c>
      <c r="O1016" s="50">
        <v>42</v>
      </c>
      <c r="P1016" s="50">
        <v>1.4</v>
      </c>
      <c r="Q1016" s="50">
        <v>0.4</v>
      </c>
      <c r="R1016" s="50"/>
      <c r="S1016" s="50">
        <v>35</v>
      </c>
      <c r="T1016" s="50">
        <v>1.2</v>
      </c>
      <c r="U1016" s="50">
        <v>0.4</v>
      </c>
      <c r="V1016" s="50"/>
      <c r="W1016" s="50">
        <v>0.49498047268978151</v>
      </c>
      <c r="X1016" s="50">
        <v>5.397189827929133E-2</v>
      </c>
      <c r="Y1016" s="50">
        <v>283</v>
      </c>
      <c r="Z1016" s="50">
        <v>205</v>
      </c>
      <c r="AA1016" s="50" t="s">
        <v>1119</v>
      </c>
      <c r="AB1016" s="50" t="s">
        <v>1119</v>
      </c>
    </row>
    <row r="1017" spans="1:28" ht="15" x14ac:dyDescent="0.25">
      <c r="A1017" s="50">
        <v>24</v>
      </c>
      <c r="B1017" s="50">
        <v>1999</v>
      </c>
      <c r="C1017" s="50" t="s">
        <v>1356</v>
      </c>
      <c r="D1017" s="50" t="s">
        <v>832</v>
      </c>
      <c r="E1017" s="50" t="s">
        <v>1154</v>
      </c>
      <c r="F1017" s="50" t="s">
        <v>2736</v>
      </c>
      <c r="G1017" s="50" t="s">
        <v>973</v>
      </c>
      <c r="H1017" s="50" t="s">
        <v>824</v>
      </c>
      <c r="I1017" s="50">
        <v>18</v>
      </c>
      <c r="J1017" s="50">
        <v>12</v>
      </c>
      <c r="K1017" s="50" t="s">
        <v>1212</v>
      </c>
      <c r="L1017" s="50" t="s">
        <v>1373</v>
      </c>
      <c r="M1017" s="50" t="s">
        <v>1153</v>
      </c>
      <c r="N1017" s="50" t="s">
        <v>2140</v>
      </c>
      <c r="O1017" s="50">
        <v>36</v>
      </c>
      <c r="P1017" s="50">
        <v>1.4</v>
      </c>
      <c r="Q1017" s="50">
        <v>0.8</v>
      </c>
      <c r="R1017" s="50"/>
      <c r="S1017" s="50">
        <v>45</v>
      </c>
      <c r="T1017" s="50">
        <v>1.3</v>
      </c>
      <c r="U1017" s="50">
        <v>0.6</v>
      </c>
      <c r="V1017" s="50"/>
      <c r="W1017" s="50">
        <v>0.14236276952385779</v>
      </c>
      <c r="X1017" s="50">
        <v>5.0125105914484588E-2</v>
      </c>
      <c r="Y1017" s="50">
        <v>288</v>
      </c>
      <c r="Z1017" s="50">
        <v>210</v>
      </c>
      <c r="AA1017" s="50" t="s">
        <v>1119</v>
      </c>
      <c r="AB1017" s="50" t="s">
        <v>1119</v>
      </c>
    </row>
    <row r="1018" spans="1:28" ht="15" x14ac:dyDescent="0.25">
      <c r="A1018" s="50">
        <v>24</v>
      </c>
      <c r="B1018" s="50">
        <v>1999</v>
      </c>
      <c r="C1018" s="50" t="s">
        <v>1356</v>
      </c>
      <c r="D1018" s="50" t="s">
        <v>832</v>
      </c>
      <c r="E1018" s="50" t="s">
        <v>1154</v>
      </c>
      <c r="F1018" s="50" t="s">
        <v>2736</v>
      </c>
      <c r="G1018" s="50" t="s">
        <v>973</v>
      </c>
      <c r="H1018" s="50" t="s">
        <v>824</v>
      </c>
      <c r="I1018" s="50">
        <v>18</v>
      </c>
      <c r="J1018" s="50">
        <v>12</v>
      </c>
      <c r="K1018" s="50" t="s">
        <v>1212</v>
      </c>
      <c r="L1018" s="50" t="s">
        <v>1373</v>
      </c>
      <c r="M1018" s="50" t="s">
        <v>1153</v>
      </c>
      <c r="N1018" s="50" t="s">
        <v>2140</v>
      </c>
      <c r="O1018" s="50">
        <v>46</v>
      </c>
      <c r="P1018" s="50">
        <v>1.3</v>
      </c>
      <c r="Q1018" s="50">
        <v>0.4</v>
      </c>
      <c r="R1018" s="50"/>
      <c r="S1018" s="50">
        <v>36</v>
      </c>
      <c r="T1018" s="50">
        <v>1.1000000000000001</v>
      </c>
      <c r="U1018" s="50">
        <v>0.4</v>
      </c>
      <c r="V1018" s="50"/>
      <c r="W1018" s="50">
        <v>0.49529534185228258</v>
      </c>
      <c r="X1018" s="50">
        <v>5.1012746478783372E-2</v>
      </c>
      <c r="Y1018" s="50">
        <v>284</v>
      </c>
      <c r="Z1018" s="50">
        <v>206</v>
      </c>
      <c r="AA1018" s="50" t="s">
        <v>1119</v>
      </c>
      <c r="AB1018" s="50" t="s">
        <v>1119</v>
      </c>
    </row>
    <row r="1019" spans="1:28" ht="15" x14ac:dyDescent="0.25">
      <c r="A1019" s="50">
        <v>24</v>
      </c>
      <c r="B1019" s="50">
        <v>1999</v>
      </c>
      <c r="C1019" s="50" t="s">
        <v>1356</v>
      </c>
      <c r="D1019" s="50" t="s">
        <v>832</v>
      </c>
      <c r="E1019" s="50" t="s">
        <v>1154</v>
      </c>
      <c r="F1019" s="50" t="s">
        <v>2736</v>
      </c>
      <c r="G1019" s="50" t="s">
        <v>973</v>
      </c>
      <c r="H1019" s="50" t="s">
        <v>824</v>
      </c>
      <c r="I1019" s="50">
        <v>18</v>
      </c>
      <c r="J1019" s="50">
        <v>12</v>
      </c>
      <c r="K1019" s="50" t="s">
        <v>1212</v>
      </c>
      <c r="L1019" s="50" t="s">
        <v>1373</v>
      </c>
      <c r="M1019" s="50" t="s">
        <v>1153</v>
      </c>
      <c r="N1019" s="50" t="s">
        <v>2140</v>
      </c>
      <c r="O1019" s="50">
        <v>38</v>
      </c>
      <c r="P1019" s="50">
        <v>1.2</v>
      </c>
      <c r="Q1019" s="50">
        <v>0.5</v>
      </c>
      <c r="R1019" s="50"/>
      <c r="S1019" s="50">
        <v>40</v>
      </c>
      <c r="T1019" s="50">
        <v>1.4</v>
      </c>
      <c r="U1019" s="50">
        <v>0.7</v>
      </c>
      <c r="V1019" s="50"/>
      <c r="W1019" s="50">
        <v>-0.32416036203341192</v>
      </c>
      <c r="X1019" s="50">
        <v>5.1989378834669038E-2</v>
      </c>
      <c r="Y1019" s="50">
        <v>286</v>
      </c>
      <c r="Z1019" s="50">
        <v>208</v>
      </c>
      <c r="AA1019" s="50" t="s">
        <v>1119</v>
      </c>
      <c r="AB1019" s="50" t="s">
        <v>1119</v>
      </c>
    </row>
    <row r="1020" spans="1:28" ht="15" x14ac:dyDescent="0.25">
      <c r="A1020" s="50">
        <v>24</v>
      </c>
      <c r="B1020" s="50">
        <v>1999</v>
      </c>
      <c r="C1020" s="50" t="s">
        <v>1356</v>
      </c>
      <c r="D1020" s="50" t="s">
        <v>832</v>
      </c>
      <c r="E1020" s="50" t="s">
        <v>1154</v>
      </c>
      <c r="F1020" s="50" t="s">
        <v>2736</v>
      </c>
      <c r="G1020" s="50" t="s">
        <v>973</v>
      </c>
      <c r="H1020" s="50" t="s">
        <v>824</v>
      </c>
      <c r="I1020" s="50">
        <v>18</v>
      </c>
      <c r="J1020" s="50">
        <v>12</v>
      </c>
      <c r="K1020" s="50" t="s">
        <v>1212</v>
      </c>
      <c r="L1020" s="50" t="s">
        <v>1373</v>
      </c>
      <c r="M1020" s="50" t="s">
        <v>1153</v>
      </c>
      <c r="N1020" s="50" t="s">
        <v>2140</v>
      </c>
      <c r="O1020" s="50">
        <v>50</v>
      </c>
      <c r="P1020" s="50">
        <v>1.1000000000000001</v>
      </c>
      <c r="Q1020" s="50">
        <v>0.4</v>
      </c>
      <c r="R1020" s="50"/>
      <c r="S1020" s="50">
        <v>49</v>
      </c>
      <c r="T1020" s="50">
        <v>1.1000000000000001</v>
      </c>
      <c r="U1020" s="50">
        <v>0.4</v>
      </c>
      <c r="V1020" s="50"/>
      <c r="W1020" s="50">
        <v>0</v>
      </c>
      <c r="X1020" s="50">
        <v>4.0408163265306121E-2</v>
      </c>
      <c r="Y1020" s="50">
        <v>282</v>
      </c>
      <c r="Z1020" s="50">
        <v>204</v>
      </c>
      <c r="AA1020" s="50" t="s">
        <v>1119</v>
      </c>
      <c r="AB1020" s="50" t="s">
        <v>1119</v>
      </c>
    </row>
    <row r="1021" spans="1:28" ht="15" x14ac:dyDescent="0.25">
      <c r="A1021" s="50">
        <v>27</v>
      </c>
      <c r="B1021" s="50">
        <v>1997</v>
      </c>
      <c r="C1021" s="50" t="s">
        <v>823</v>
      </c>
      <c r="D1021" s="50" t="s">
        <v>832</v>
      </c>
      <c r="E1021" s="50" t="s">
        <v>821</v>
      </c>
      <c r="F1021" s="50" t="s">
        <v>2734</v>
      </c>
      <c r="G1021" s="50" t="s">
        <v>934</v>
      </c>
      <c r="H1021" s="50" t="s">
        <v>834</v>
      </c>
      <c r="I1021" s="50">
        <v>50</v>
      </c>
      <c r="J1021" s="50">
        <v>24</v>
      </c>
      <c r="K1021" s="50" t="s">
        <v>1345</v>
      </c>
      <c r="L1021" s="50" t="s">
        <v>1346</v>
      </c>
      <c r="M1021" s="50" t="s">
        <v>842</v>
      </c>
      <c r="N1021" s="50" t="s">
        <v>2140</v>
      </c>
      <c r="O1021" s="50">
        <v>23</v>
      </c>
      <c r="P1021" s="50">
        <v>0.48128342245989281</v>
      </c>
      <c r="Q1021" s="50">
        <v>0.92326168363239547</v>
      </c>
      <c r="R1021" s="50"/>
      <c r="S1021" s="50">
        <v>17</v>
      </c>
      <c r="T1021" s="50">
        <v>0.67379679144385007</v>
      </c>
      <c r="U1021" s="50">
        <v>1.1641710001743979</v>
      </c>
      <c r="V1021" s="50"/>
      <c r="W1021" s="50">
        <v>0.18290857937294361</v>
      </c>
      <c r="X1021" s="50">
        <v>0.1027199846364328</v>
      </c>
      <c r="Y1021" s="50">
        <v>301</v>
      </c>
      <c r="Z1021" s="50">
        <v>220</v>
      </c>
      <c r="AA1021" s="50" t="s">
        <v>1119</v>
      </c>
      <c r="AB1021" s="50" t="s">
        <v>1119</v>
      </c>
    </row>
    <row r="1022" spans="1:28" ht="15" x14ac:dyDescent="0.25">
      <c r="A1022" s="50">
        <v>27</v>
      </c>
      <c r="B1022" s="50">
        <v>1997</v>
      </c>
      <c r="C1022" s="50" t="s">
        <v>823</v>
      </c>
      <c r="D1022" s="50" t="s">
        <v>832</v>
      </c>
      <c r="E1022" s="50" t="s">
        <v>821</v>
      </c>
      <c r="F1022" s="50" t="s">
        <v>2734</v>
      </c>
      <c r="G1022" s="50" t="s">
        <v>935</v>
      </c>
      <c r="H1022" s="50" t="s">
        <v>834</v>
      </c>
      <c r="I1022" s="50">
        <v>50</v>
      </c>
      <c r="J1022" s="50">
        <v>24</v>
      </c>
      <c r="K1022" s="50" t="s">
        <v>1345</v>
      </c>
      <c r="L1022" s="50" t="s">
        <v>1346</v>
      </c>
      <c r="M1022" s="50" t="s">
        <v>842</v>
      </c>
      <c r="N1022" s="50" t="s">
        <v>2140</v>
      </c>
      <c r="O1022" s="50">
        <v>117</v>
      </c>
      <c r="P1022" s="50">
        <v>0.61604278074866303</v>
      </c>
      <c r="Q1022" s="50">
        <v>1.2494102815511581</v>
      </c>
      <c r="R1022" s="50"/>
      <c r="S1022" s="50">
        <v>41</v>
      </c>
      <c r="T1022" s="50">
        <v>1.013903743315508</v>
      </c>
      <c r="U1022" s="50">
        <v>1.1915974516719949</v>
      </c>
      <c r="V1022" s="50"/>
      <c r="W1022" s="50">
        <v>0.32064326594604647</v>
      </c>
      <c r="X1022" s="50">
        <v>3.3262607208930317E-2</v>
      </c>
      <c r="Y1022" s="50">
        <v>302</v>
      </c>
      <c r="Z1022" s="50">
        <v>221</v>
      </c>
      <c r="AA1022" s="50" t="s">
        <v>1119</v>
      </c>
      <c r="AB1022" s="50" t="s">
        <v>1119</v>
      </c>
    </row>
    <row r="1023" spans="1:28" ht="15" x14ac:dyDescent="0.25">
      <c r="A1023" s="50">
        <v>27</v>
      </c>
      <c r="B1023" s="50">
        <v>1997</v>
      </c>
      <c r="C1023" s="50" t="s">
        <v>823</v>
      </c>
      <c r="D1023" s="50" t="s">
        <v>832</v>
      </c>
      <c r="E1023" s="50" t="s">
        <v>821</v>
      </c>
      <c r="F1023" s="50" t="s">
        <v>2734</v>
      </c>
      <c r="G1023" s="50" t="s">
        <v>845</v>
      </c>
      <c r="H1023" s="50" t="s">
        <v>834</v>
      </c>
      <c r="I1023" s="50">
        <v>50</v>
      </c>
      <c r="J1023" s="50">
        <v>24</v>
      </c>
      <c r="K1023" s="50" t="s">
        <v>1345</v>
      </c>
      <c r="L1023" s="50" t="s">
        <v>1346</v>
      </c>
      <c r="M1023" s="50" t="s">
        <v>842</v>
      </c>
      <c r="N1023" s="50" t="s">
        <v>2140</v>
      </c>
      <c r="O1023" s="50">
        <v>27</v>
      </c>
      <c r="P1023" s="50">
        <v>1.9251336898395719</v>
      </c>
      <c r="Q1023" s="50">
        <v>2.8676092514616309</v>
      </c>
      <c r="R1023" s="50"/>
      <c r="S1023" s="50">
        <v>4</v>
      </c>
      <c r="T1023" s="50">
        <v>0.55828877005347577</v>
      </c>
      <c r="U1023" s="50">
        <v>0.29518716577540077</v>
      </c>
      <c r="V1023" s="50"/>
      <c r="W1023" s="50">
        <v>-0.48994741676829462</v>
      </c>
      <c r="X1023" s="50">
        <v>0.29090878657248742</v>
      </c>
      <c r="Y1023" s="50">
        <v>300</v>
      </c>
      <c r="Z1023" s="50">
        <v>219</v>
      </c>
      <c r="AA1023" s="50" t="s">
        <v>1119</v>
      </c>
      <c r="AB1023" s="50" t="s">
        <v>1119</v>
      </c>
    </row>
    <row r="1024" spans="1:28" ht="15" x14ac:dyDescent="0.25">
      <c r="A1024" s="50">
        <v>27</v>
      </c>
      <c r="B1024" s="50">
        <v>1997</v>
      </c>
      <c r="C1024" s="50" t="s">
        <v>823</v>
      </c>
      <c r="D1024" s="50" t="s">
        <v>832</v>
      </c>
      <c r="E1024" s="50" t="s">
        <v>821</v>
      </c>
      <c r="F1024" s="50" t="s">
        <v>2734</v>
      </c>
      <c r="G1024" s="50" t="s">
        <v>934</v>
      </c>
      <c r="H1024" s="50" t="s">
        <v>834</v>
      </c>
      <c r="I1024" s="50">
        <v>50</v>
      </c>
      <c r="J1024" s="50">
        <v>12</v>
      </c>
      <c r="K1024" s="50" t="s">
        <v>1345</v>
      </c>
      <c r="L1024" s="50" t="s">
        <v>1346</v>
      </c>
      <c r="M1024" s="50" t="s">
        <v>842</v>
      </c>
      <c r="N1024" s="50" t="s">
        <v>2140</v>
      </c>
      <c r="O1024" s="50">
        <v>23</v>
      </c>
      <c r="P1024" s="50">
        <v>0.26310160427807472</v>
      </c>
      <c r="Q1024" s="50">
        <v>0.36930467345295759</v>
      </c>
      <c r="R1024" s="50"/>
      <c r="S1024" s="50">
        <v>17</v>
      </c>
      <c r="T1024" s="50">
        <v>0.25668449197860932</v>
      </c>
      <c r="U1024" s="50">
        <v>0.47625177279861819</v>
      </c>
      <c r="V1024" s="50"/>
      <c r="W1024" s="50">
        <v>-1.5057908332368841E-2</v>
      </c>
      <c r="X1024" s="50">
        <v>0.10230462453887169</v>
      </c>
      <c r="Y1024" s="50">
        <v>298</v>
      </c>
      <c r="Z1024" s="50">
        <v>220</v>
      </c>
      <c r="AA1024" s="50" t="s">
        <v>1119</v>
      </c>
      <c r="AB1024" s="50" t="s">
        <v>1119</v>
      </c>
    </row>
    <row r="1025" spans="1:28" ht="15" x14ac:dyDescent="0.25">
      <c r="A1025" s="50">
        <v>27</v>
      </c>
      <c r="B1025" s="50">
        <v>1997</v>
      </c>
      <c r="C1025" s="50" t="s">
        <v>823</v>
      </c>
      <c r="D1025" s="50" t="s">
        <v>832</v>
      </c>
      <c r="E1025" s="50" t="s">
        <v>821</v>
      </c>
      <c r="F1025" s="50" t="s">
        <v>2734</v>
      </c>
      <c r="G1025" s="50" t="s">
        <v>935</v>
      </c>
      <c r="H1025" s="50" t="s">
        <v>834</v>
      </c>
      <c r="I1025" s="50">
        <v>50</v>
      </c>
      <c r="J1025" s="50">
        <v>12</v>
      </c>
      <c r="K1025" s="50" t="s">
        <v>1345</v>
      </c>
      <c r="L1025" s="50" t="s">
        <v>1346</v>
      </c>
      <c r="M1025" s="50" t="s">
        <v>842</v>
      </c>
      <c r="N1025" s="50" t="s">
        <v>2140</v>
      </c>
      <c r="O1025" s="50">
        <v>117</v>
      </c>
      <c r="P1025" s="50">
        <v>0.43636363636363612</v>
      </c>
      <c r="Q1025" s="50">
        <v>0.90235187000916794</v>
      </c>
      <c r="R1025" s="50"/>
      <c r="S1025" s="50">
        <v>41</v>
      </c>
      <c r="T1025" s="50">
        <v>0.64171122994652396</v>
      </c>
      <c r="U1025" s="50">
        <v>0.73961221138261768</v>
      </c>
      <c r="V1025" s="50"/>
      <c r="W1025" s="50">
        <v>0.2366486214806047</v>
      </c>
      <c r="X1025" s="50">
        <v>3.3114475772386409E-2</v>
      </c>
      <c r="Y1025" s="50">
        <v>299</v>
      </c>
      <c r="Z1025" s="50">
        <v>221</v>
      </c>
      <c r="AA1025" s="50" t="s">
        <v>1119</v>
      </c>
      <c r="AB1025" s="50" t="s">
        <v>1119</v>
      </c>
    </row>
    <row r="1026" spans="1:28" ht="15" x14ac:dyDescent="0.25">
      <c r="A1026" s="50">
        <v>27</v>
      </c>
      <c r="B1026" s="50">
        <v>1997</v>
      </c>
      <c r="C1026" s="50" t="s">
        <v>823</v>
      </c>
      <c r="D1026" s="50" t="s">
        <v>832</v>
      </c>
      <c r="E1026" s="50" t="s">
        <v>821</v>
      </c>
      <c r="F1026" s="50" t="s">
        <v>2734</v>
      </c>
      <c r="G1026" s="50" t="s">
        <v>845</v>
      </c>
      <c r="H1026" s="50" t="s">
        <v>834</v>
      </c>
      <c r="I1026" s="50">
        <v>50</v>
      </c>
      <c r="J1026" s="50">
        <v>12</v>
      </c>
      <c r="K1026" s="50" t="s">
        <v>1345</v>
      </c>
      <c r="L1026" s="50" t="s">
        <v>1346</v>
      </c>
      <c r="M1026" s="50" t="s">
        <v>842</v>
      </c>
      <c r="N1026" s="50" t="s">
        <v>2140</v>
      </c>
      <c r="O1026" s="50">
        <v>27</v>
      </c>
      <c r="P1026" s="50">
        <v>1.3219251336898401</v>
      </c>
      <c r="Q1026" s="50">
        <v>2.0006576172988089</v>
      </c>
      <c r="R1026" s="50"/>
      <c r="S1026" s="50">
        <v>4</v>
      </c>
      <c r="T1026" s="50">
        <v>0.16684491978609589</v>
      </c>
      <c r="U1026" s="50">
        <v>5.1336898395722301E-2</v>
      </c>
      <c r="V1026" s="50"/>
      <c r="W1026" s="50">
        <v>-0.59379756357922353</v>
      </c>
      <c r="X1026" s="50">
        <v>0.29272406198078899</v>
      </c>
      <c r="Y1026" s="50">
        <v>297</v>
      </c>
      <c r="Z1026" s="50">
        <v>219</v>
      </c>
      <c r="AA1026" s="50" t="s">
        <v>1119</v>
      </c>
      <c r="AB1026" s="50" t="s">
        <v>1119</v>
      </c>
    </row>
    <row r="1027" spans="1:28" ht="15" x14ac:dyDescent="0.25">
      <c r="A1027" s="50">
        <v>27</v>
      </c>
      <c r="B1027" s="50">
        <v>1997</v>
      </c>
      <c r="C1027" s="50" t="s">
        <v>823</v>
      </c>
      <c r="D1027" s="50" t="s">
        <v>832</v>
      </c>
      <c r="E1027" s="50" t="s">
        <v>821</v>
      </c>
      <c r="F1027" s="50" t="s">
        <v>2734</v>
      </c>
      <c r="G1027" s="50" t="s">
        <v>845</v>
      </c>
      <c r="H1027" s="50" t="s">
        <v>834</v>
      </c>
      <c r="I1027" s="50">
        <v>50</v>
      </c>
      <c r="J1027" s="50">
        <v>12</v>
      </c>
      <c r="K1027" s="50" t="s">
        <v>940</v>
      </c>
      <c r="L1027" s="50" t="s">
        <v>1293</v>
      </c>
      <c r="M1027" s="50" t="s">
        <v>842</v>
      </c>
      <c r="N1027" s="50" t="s">
        <v>2140</v>
      </c>
      <c r="O1027" s="50">
        <v>27</v>
      </c>
      <c r="P1027" s="50">
        <v>23</v>
      </c>
      <c r="Q1027" s="50">
        <v>15.5884572681199</v>
      </c>
      <c r="R1027" s="50"/>
      <c r="S1027" s="50">
        <v>4</v>
      </c>
      <c r="T1027" s="50">
        <v>26</v>
      </c>
      <c r="U1027" s="50">
        <v>18</v>
      </c>
      <c r="V1027" s="50"/>
      <c r="W1027" s="50">
        <v>0.18427214872009179</v>
      </c>
      <c r="X1027" s="50">
        <v>0.28758471808210018</v>
      </c>
      <c r="Y1027" s="50">
        <v>303</v>
      </c>
      <c r="Z1027" s="50">
        <v>222</v>
      </c>
      <c r="AA1027" s="50" t="s">
        <v>1119</v>
      </c>
      <c r="AB1027" s="50" t="s">
        <v>1119</v>
      </c>
    </row>
    <row r="1028" spans="1:28" ht="15" x14ac:dyDescent="0.25">
      <c r="A1028" s="50">
        <v>27</v>
      </c>
      <c r="B1028" s="50">
        <v>1997</v>
      </c>
      <c r="C1028" s="50" t="s">
        <v>823</v>
      </c>
      <c r="D1028" s="50" t="s">
        <v>832</v>
      </c>
      <c r="E1028" s="50" t="s">
        <v>821</v>
      </c>
      <c r="F1028" s="50" t="s">
        <v>2734</v>
      </c>
      <c r="G1028" s="50" t="s">
        <v>845</v>
      </c>
      <c r="H1028" s="50" t="s">
        <v>834</v>
      </c>
      <c r="I1028" s="50">
        <v>50</v>
      </c>
      <c r="J1028" s="50">
        <v>24</v>
      </c>
      <c r="K1028" s="50" t="s">
        <v>940</v>
      </c>
      <c r="L1028" s="50" t="s">
        <v>1293</v>
      </c>
      <c r="M1028" s="50" t="s">
        <v>842</v>
      </c>
      <c r="N1028" s="50" t="s">
        <v>2140</v>
      </c>
      <c r="O1028" s="50">
        <v>27</v>
      </c>
      <c r="P1028" s="50">
        <v>15</v>
      </c>
      <c r="Q1028" s="50">
        <v>20.784609690826532</v>
      </c>
      <c r="R1028" s="50"/>
      <c r="S1028" s="50">
        <v>4</v>
      </c>
      <c r="T1028" s="50">
        <v>25</v>
      </c>
      <c r="U1028" s="50">
        <v>12</v>
      </c>
      <c r="V1028" s="50"/>
      <c r="W1028" s="50">
        <v>0.48559974940730949</v>
      </c>
      <c r="X1028" s="50">
        <v>0.29084037762775378</v>
      </c>
      <c r="Y1028" s="50">
        <v>306</v>
      </c>
      <c r="Z1028" s="50">
        <v>222</v>
      </c>
      <c r="AA1028" s="50" t="s">
        <v>1119</v>
      </c>
      <c r="AB1028" s="50" t="s">
        <v>1119</v>
      </c>
    </row>
    <row r="1029" spans="1:28" ht="15" x14ac:dyDescent="0.25">
      <c r="A1029" s="50">
        <v>27</v>
      </c>
      <c r="B1029" s="50">
        <v>1997</v>
      </c>
      <c r="C1029" s="50" t="s">
        <v>823</v>
      </c>
      <c r="D1029" s="50" t="s">
        <v>832</v>
      </c>
      <c r="E1029" s="50" t="s">
        <v>821</v>
      </c>
      <c r="F1029" s="50" t="s">
        <v>2734</v>
      </c>
      <c r="G1029" s="50" t="s">
        <v>934</v>
      </c>
      <c r="H1029" s="50" t="s">
        <v>834</v>
      </c>
      <c r="I1029" s="50">
        <v>50</v>
      </c>
      <c r="J1029" s="50">
        <v>24</v>
      </c>
      <c r="K1029" s="50" t="s">
        <v>940</v>
      </c>
      <c r="L1029" s="50" t="s">
        <v>1293</v>
      </c>
      <c r="M1029" s="50" t="s">
        <v>842</v>
      </c>
      <c r="N1029" s="50" t="s">
        <v>2140</v>
      </c>
      <c r="O1029" s="50">
        <v>23</v>
      </c>
      <c r="P1029" s="50">
        <v>1</v>
      </c>
      <c r="Q1029" s="50">
        <v>23.979157616563601</v>
      </c>
      <c r="R1029" s="50"/>
      <c r="S1029" s="50">
        <v>17</v>
      </c>
      <c r="T1029" s="50">
        <v>31</v>
      </c>
      <c r="U1029" s="50">
        <v>20.6155281280883</v>
      </c>
      <c r="V1029" s="50"/>
      <c r="W1029" s="50">
        <v>1.2996554989944371</v>
      </c>
      <c r="X1029" s="50">
        <v>0.1234155954821609</v>
      </c>
      <c r="Y1029" s="50">
        <v>307</v>
      </c>
      <c r="Z1029" s="50">
        <v>223</v>
      </c>
      <c r="AA1029" s="50" t="s">
        <v>1119</v>
      </c>
      <c r="AB1029" s="50" t="s">
        <v>1119</v>
      </c>
    </row>
    <row r="1030" spans="1:28" ht="15" x14ac:dyDescent="0.25">
      <c r="A1030" s="50">
        <v>27</v>
      </c>
      <c r="B1030" s="50">
        <v>1997</v>
      </c>
      <c r="C1030" s="50" t="s">
        <v>823</v>
      </c>
      <c r="D1030" s="50" t="s">
        <v>832</v>
      </c>
      <c r="E1030" s="50" t="s">
        <v>821</v>
      </c>
      <c r="F1030" s="50" t="s">
        <v>2734</v>
      </c>
      <c r="G1030" s="50" t="s">
        <v>934</v>
      </c>
      <c r="H1030" s="50" t="s">
        <v>834</v>
      </c>
      <c r="I1030" s="50">
        <v>50</v>
      </c>
      <c r="J1030" s="50">
        <v>12</v>
      </c>
      <c r="K1030" s="50" t="s">
        <v>940</v>
      </c>
      <c r="L1030" s="50" t="s">
        <v>1293</v>
      </c>
      <c r="M1030" s="50" t="s">
        <v>842</v>
      </c>
      <c r="N1030" s="50" t="s">
        <v>2140</v>
      </c>
      <c r="O1030" s="50">
        <v>23</v>
      </c>
      <c r="P1030" s="50">
        <v>24</v>
      </c>
      <c r="Q1030" s="50">
        <v>19.18332609325088</v>
      </c>
      <c r="R1030" s="50"/>
      <c r="S1030" s="50">
        <v>17</v>
      </c>
      <c r="T1030" s="50">
        <v>17</v>
      </c>
      <c r="U1030" s="50">
        <v>16.492422502470639</v>
      </c>
      <c r="V1030" s="50"/>
      <c r="W1030" s="50">
        <v>-0.37906618720671081</v>
      </c>
      <c r="X1030" s="50">
        <v>0.1040979299598728</v>
      </c>
      <c r="Y1030" s="50">
        <v>304</v>
      </c>
      <c r="Z1030" s="50">
        <v>223</v>
      </c>
      <c r="AA1030" s="50" t="s">
        <v>1119</v>
      </c>
      <c r="AB1030" s="50" t="s">
        <v>1119</v>
      </c>
    </row>
    <row r="1031" spans="1:28" ht="15" x14ac:dyDescent="0.25">
      <c r="A1031" s="50">
        <v>27</v>
      </c>
      <c r="B1031" s="50">
        <v>1997</v>
      </c>
      <c r="C1031" s="50" t="s">
        <v>823</v>
      </c>
      <c r="D1031" s="50" t="s">
        <v>832</v>
      </c>
      <c r="E1031" s="50" t="s">
        <v>821</v>
      </c>
      <c r="F1031" s="50" t="s">
        <v>2734</v>
      </c>
      <c r="G1031" s="50" t="s">
        <v>935</v>
      </c>
      <c r="H1031" s="50" t="s">
        <v>834</v>
      </c>
      <c r="I1031" s="50">
        <v>50</v>
      </c>
      <c r="J1031" s="50">
        <v>24</v>
      </c>
      <c r="K1031" s="50" t="s">
        <v>940</v>
      </c>
      <c r="L1031" s="50" t="s">
        <v>1293</v>
      </c>
      <c r="M1031" s="50" t="s">
        <v>842</v>
      </c>
      <c r="N1031" s="50" t="s">
        <v>2140</v>
      </c>
      <c r="O1031" s="50">
        <v>117</v>
      </c>
      <c r="P1031" s="50">
        <v>1</v>
      </c>
      <c r="Q1031" s="50">
        <v>21.633307652783941</v>
      </c>
      <c r="R1031" s="50"/>
      <c r="S1031" s="50">
        <v>41</v>
      </c>
      <c r="T1031" s="50">
        <v>18</v>
      </c>
      <c r="U1031" s="50">
        <v>25.612496949731391</v>
      </c>
      <c r="V1031" s="50"/>
      <c r="W1031" s="50">
        <v>0.74463053928879896</v>
      </c>
      <c r="X1031" s="50">
        <v>3.4691919031857477E-2</v>
      </c>
      <c r="Y1031" s="50">
        <v>308</v>
      </c>
      <c r="Z1031" s="50">
        <v>224</v>
      </c>
      <c r="AA1031" s="50" t="s">
        <v>1119</v>
      </c>
      <c r="AB1031" s="50" t="s">
        <v>1119</v>
      </c>
    </row>
    <row r="1032" spans="1:28" ht="15" x14ac:dyDescent="0.25">
      <c r="A1032" s="50">
        <v>27</v>
      </c>
      <c r="B1032" s="50">
        <v>1997</v>
      </c>
      <c r="C1032" s="50" t="s">
        <v>823</v>
      </c>
      <c r="D1032" s="50" t="s">
        <v>832</v>
      </c>
      <c r="E1032" s="50" t="s">
        <v>821</v>
      </c>
      <c r="F1032" s="50" t="s">
        <v>2734</v>
      </c>
      <c r="G1032" s="50" t="s">
        <v>935</v>
      </c>
      <c r="H1032" s="50" t="s">
        <v>834</v>
      </c>
      <c r="I1032" s="50">
        <v>50</v>
      </c>
      <c r="J1032" s="50">
        <v>12</v>
      </c>
      <c r="K1032" s="50" t="s">
        <v>940</v>
      </c>
      <c r="L1032" s="50" t="s">
        <v>1293</v>
      </c>
      <c r="M1032" s="50" t="s">
        <v>842</v>
      </c>
      <c r="N1032" s="50" t="s">
        <v>2140</v>
      </c>
      <c r="O1032" s="50">
        <v>117</v>
      </c>
      <c r="P1032" s="50">
        <v>10</v>
      </c>
      <c r="Q1032" s="50">
        <v>21.633307652783941</v>
      </c>
      <c r="R1032" s="50"/>
      <c r="S1032" s="50">
        <v>41</v>
      </c>
      <c r="T1032" s="50">
        <v>28</v>
      </c>
      <c r="U1032" s="50">
        <v>19.209372712298549</v>
      </c>
      <c r="V1032" s="50"/>
      <c r="W1032" s="50">
        <v>0.85145623934483761</v>
      </c>
      <c r="X1032" s="50">
        <v>3.5231485764381933E-2</v>
      </c>
      <c r="Y1032" s="50">
        <v>305</v>
      </c>
      <c r="Z1032" s="50">
        <v>224</v>
      </c>
      <c r="AA1032" s="50" t="s">
        <v>1119</v>
      </c>
      <c r="AB1032" s="50" t="s">
        <v>1119</v>
      </c>
    </row>
    <row r="1033" spans="1:28" ht="15" x14ac:dyDescent="0.25">
      <c r="A1033" s="50">
        <v>27</v>
      </c>
      <c r="B1033" s="50">
        <v>1997</v>
      </c>
      <c r="C1033" s="50" t="s">
        <v>823</v>
      </c>
      <c r="D1033" s="50" t="s">
        <v>832</v>
      </c>
      <c r="E1033" s="50" t="s">
        <v>821</v>
      </c>
      <c r="F1033" s="50" t="s">
        <v>2734</v>
      </c>
      <c r="G1033" s="50" t="s">
        <v>845</v>
      </c>
      <c r="H1033" s="50" t="s">
        <v>834</v>
      </c>
      <c r="I1033" s="50">
        <v>50</v>
      </c>
      <c r="J1033" s="50">
        <v>24</v>
      </c>
      <c r="K1033" s="50" t="s">
        <v>939</v>
      </c>
      <c r="L1033" s="50" t="s">
        <v>1256</v>
      </c>
      <c r="M1033" s="50" t="s">
        <v>842</v>
      </c>
      <c r="N1033" s="50" t="s">
        <v>2140</v>
      </c>
      <c r="O1033" s="50">
        <v>27</v>
      </c>
      <c r="P1033" s="50">
        <v>121.4250614250614</v>
      </c>
      <c r="Q1033" s="50">
        <v>50.046480336633948</v>
      </c>
      <c r="R1033" s="50"/>
      <c r="S1033" s="50">
        <v>4</v>
      </c>
      <c r="T1033" s="50">
        <v>93.218673218673217</v>
      </c>
      <c r="U1033" s="50">
        <v>24.078624078624099</v>
      </c>
      <c r="V1033" s="50"/>
      <c r="W1033" s="50">
        <v>-0.57209177634077046</v>
      </c>
      <c r="X1033" s="50">
        <v>0.29231589188472629</v>
      </c>
      <c r="Y1033" s="50">
        <v>312</v>
      </c>
      <c r="Z1033" s="50">
        <v>225</v>
      </c>
      <c r="AA1033" s="50" t="s">
        <v>1119</v>
      </c>
      <c r="AB1033" s="50" t="s">
        <v>1119</v>
      </c>
    </row>
    <row r="1034" spans="1:28" ht="15" x14ac:dyDescent="0.25">
      <c r="A1034" s="50">
        <v>27</v>
      </c>
      <c r="B1034" s="50">
        <v>1997</v>
      </c>
      <c r="C1034" s="50" t="s">
        <v>823</v>
      </c>
      <c r="D1034" s="50" t="s">
        <v>832</v>
      </c>
      <c r="E1034" s="50" t="s">
        <v>821</v>
      </c>
      <c r="F1034" s="50" t="s">
        <v>2734</v>
      </c>
      <c r="G1034" s="50" t="s">
        <v>845</v>
      </c>
      <c r="H1034" s="50" t="s">
        <v>834</v>
      </c>
      <c r="I1034" s="50">
        <v>50</v>
      </c>
      <c r="J1034" s="50">
        <v>12</v>
      </c>
      <c r="K1034" s="50" t="s">
        <v>939</v>
      </c>
      <c r="L1034" s="50" t="s">
        <v>1256</v>
      </c>
      <c r="M1034" s="50" t="s">
        <v>842</v>
      </c>
      <c r="N1034" s="50" t="s">
        <v>2140</v>
      </c>
      <c r="O1034" s="50">
        <v>27</v>
      </c>
      <c r="P1034" s="50">
        <v>105.94594594594589</v>
      </c>
      <c r="Q1034" s="50">
        <v>46.471731741160063</v>
      </c>
      <c r="R1034" s="50"/>
      <c r="S1034" s="50">
        <v>4</v>
      </c>
      <c r="T1034" s="50">
        <v>67.42014742014743</v>
      </c>
      <c r="U1034" s="50">
        <v>19.950859950859918</v>
      </c>
      <c r="V1034" s="50"/>
      <c r="W1034" s="50">
        <v>-0.84374033662718606</v>
      </c>
      <c r="X1034" s="50">
        <v>0.29851925890238801</v>
      </c>
      <c r="Y1034" s="50">
        <v>309</v>
      </c>
      <c r="Z1034" s="50">
        <v>225</v>
      </c>
      <c r="AA1034" s="50" t="s">
        <v>1119</v>
      </c>
      <c r="AB1034" s="50" t="s">
        <v>1119</v>
      </c>
    </row>
    <row r="1035" spans="1:28" ht="15" x14ac:dyDescent="0.25">
      <c r="A1035" s="50">
        <v>27</v>
      </c>
      <c r="B1035" s="50">
        <v>1997</v>
      </c>
      <c r="C1035" s="50" t="s">
        <v>823</v>
      </c>
      <c r="D1035" s="50" t="s">
        <v>832</v>
      </c>
      <c r="E1035" s="50" t="s">
        <v>821</v>
      </c>
      <c r="F1035" s="50" t="s">
        <v>2734</v>
      </c>
      <c r="G1035" s="50" t="s">
        <v>934</v>
      </c>
      <c r="H1035" s="50" t="s">
        <v>834</v>
      </c>
      <c r="I1035" s="50">
        <v>50</v>
      </c>
      <c r="J1035" s="50">
        <v>24</v>
      </c>
      <c r="K1035" s="50" t="s">
        <v>939</v>
      </c>
      <c r="L1035" s="50" t="s">
        <v>1256</v>
      </c>
      <c r="M1035" s="50" t="s">
        <v>842</v>
      </c>
      <c r="N1035" s="50" t="s">
        <v>2140</v>
      </c>
      <c r="O1035" s="50">
        <v>23</v>
      </c>
      <c r="P1035" s="50">
        <v>61.228501228501237</v>
      </c>
      <c r="Q1035" s="50">
        <v>36.292779095339412</v>
      </c>
      <c r="R1035" s="50"/>
      <c r="S1035" s="50">
        <v>17</v>
      </c>
      <c r="T1035" s="50">
        <v>82.899262899262908</v>
      </c>
      <c r="U1035" s="50">
        <v>31.201880410079639</v>
      </c>
      <c r="V1035" s="50"/>
      <c r="W1035" s="50">
        <v>0.62029012452007293</v>
      </c>
      <c r="X1035" s="50">
        <v>0.10711128826354401</v>
      </c>
      <c r="Y1035" s="50">
        <v>313</v>
      </c>
      <c r="Z1035" s="50">
        <v>226</v>
      </c>
      <c r="AA1035" s="50" t="s">
        <v>1119</v>
      </c>
      <c r="AB1035" s="50" t="s">
        <v>1119</v>
      </c>
    </row>
    <row r="1036" spans="1:28" ht="15" x14ac:dyDescent="0.25">
      <c r="A1036" s="50">
        <v>27</v>
      </c>
      <c r="B1036" s="50">
        <v>1997</v>
      </c>
      <c r="C1036" s="50" t="s">
        <v>823</v>
      </c>
      <c r="D1036" s="50" t="s">
        <v>832</v>
      </c>
      <c r="E1036" s="50" t="s">
        <v>821</v>
      </c>
      <c r="F1036" s="50" t="s">
        <v>2734</v>
      </c>
      <c r="G1036" s="50" t="s">
        <v>935</v>
      </c>
      <c r="H1036" s="50" t="s">
        <v>834</v>
      </c>
      <c r="I1036" s="50">
        <v>50</v>
      </c>
      <c r="J1036" s="50">
        <v>24</v>
      </c>
      <c r="K1036" s="50" t="s">
        <v>939</v>
      </c>
      <c r="L1036" s="50" t="s">
        <v>1256</v>
      </c>
      <c r="M1036" s="50" t="s">
        <v>842</v>
      </c>
      <c r="N1036" s="50" t="s">
        <v>2140</v>
      </c>
      <c r="O1036" s="50">
        <v>117</v>
      </c>
      <c r="P1036" s="50">
        <v>83.587223587223576</v>
      </c>
      <c r="Q1036" s="50">
        <v>59.531460862697962</v>
      </c>
      <c r="R1036" s="50"/>
      <c r="S1036" s="50">
        <v>41</v>
      </c>
      <c r="T1036" s="50">
        <v>102.1621621621622</v>
      </c>
      <c r="U1036" s="50">
        <v>41.848428677079539</v>
      </c>
      <c r="V1036" s="50"/>
      <c r="W1036" s="50">
        <v>0.33285129092909937</v>
      </c>
      <c r="X1036" s="50">
        <v>3.3287853657906971E-2</v>
      </c>
      <c r="Y1036" s="50">
        <v>314</v>
      </c>
      <c r="Z1036" s="50">
        <v>227</v>
      </c>
      <c r="AA1036" s="50" t="s">
        <v>1119</v>
      </c>
      <c r="AB1036" s="50" t="s">
        <v>1119</v>
      </c>
    </row>
    <row r="1037" spans="1:28" ht="15" x14ac:dyDescent="0.25">
      <c r="A1037" s="50">
        <v>27</v>
      </c>
      <c r="B1037" s="50">
        <v>1997</v>
      </c>
      <c r="C1037" s="50" t="s">
        <v>823</v>
      </c>
      <c r="D1037" s="50" t="s">
        <v>832</v>
      </c>
      <c r="E1037" s="50" t="s">
        <v>821</v>
      </c>
      <c r="F1037" s="50" t="s">
        <v>2734</v>
      </c>
      <c r="G1037" s="50" t="s">
        <v>934</v>
      </c>
      <c r="H1037" s="50" t="s">
        <v>834</v>
      </c>
      <c r="I1037" s="50">
        <v>50</v>
      </c>
      <c r="J1037" s="50">
        <v>12</v>
      </c>
      <c r="K1037" s="50" t="s">
        <v>939</v>
      </c>
      <c r="L1037" s="50" t="s">
        <v>1256</v>
      </c>
      <c r="M1037" s="50" t="s">
        <v>842</v>
      </c>
      <c r="N1037" s="50" t="s">
        <v>2140</v>
      </c>
      <c r="O1037" s="50">
        <v>23</v>
      </c>
      <c r="P1037" s="50">
        <v>60.689655172413772</v>
      </c>
      <c r="Q1037" s="50">
        <v>24.806025120583119</v>
      </c>
      <c r="R1037" s="50"/>
      <c r="S1037" s="50">
        <v>17</v>
      </c>
      <c r="T1037" s="50">
        <v>51.253071253071248</v>
      </c>
      <c r="U1037" s="50">
        <v>18.43747478777437</v>
      </c>
      <c r="V1037" s="50"/>
      <c r="W1037" s="50">
        <v>-0.4138791143668003</v>
      </c>
      <c r="X1037" s="50">
        <v>0.104442989297693</v>
      </c>
      <c r="Y1037" s="50">
        <v>310</v>
      </c>
      <c r="Z1037" s="50">
        <v>226</v>
      </c>
      <c r="AA1037" s="50" t="s">
        <v>1119</v>
      </c>
      <c r="AB1037" s="50" t="s">
        <v>1119</v>
      </c>
    </row>
    <row r="1038" spans="1:28" ht="15" x14ac:dyDescent="0.25">
      <c r="A1038" s="50">
        <v>27</v>
      </c>
      <c r="B1038" s="50">
        <v>1997</v>
      </c>
      <c r="C1038" s="50" t="s">
        <v>823</v>
      </c>
      <c r="D1038" s="50" t="s">
        <v>832</v>
      </c>
      <c r="E1038" s="50" t="s">
        <v>821</v>
      </c>
      <c r="F1038" s="50" t="s">
        <v>2734</v>
      </c>
      <c r="G1038" s="50" t="s">
        <v>935</v>
      </c>
      <c r="H1038" s="50" t="s">
        <v>834</v>
      </c>
      <c r="I1038" s="50">
        <v>50</v>
      </c>
      <c r="J1038" s="50">
        <v>12</v>
      </c>
      <c r="K1038" s="50" t="s">
        <v>939</v>
      </c>
      <c r="L1038" s="50" t="s">
        <v>1256</v>
      </c>
      <c r="M1038" s="50" t="s">
        <v>842</v>
      </c>
      <c r="N1038" s="50" t="s">
        <v>2140</v>
      </c>
      <c r="O1038" s="50">
        <v>117</v>
      </c>
      <c r="P1038" s="50">
        <v>73.955773955773964</v>
      </c>
      <c r="Q1038" s="50">
        <v>29.765730431348981</v>
      </c>
      <c r="R1038" s="50"/>
      <c r="S1038" s="50">
        <v>41</v>
      </c>
      <c r="T1038" s="50">
        <v>75.675675675675677</v>
      </c>
      <c r="U1038" s="50">
        <v>15.417842144187221</v>
      </c>
      <c r="V1038" s="50"/>
      <c r="W1038" s="50">
        <v>6.3798372408022386E-2</v>
      </c>
      <c r="X1038" s="50">
        <v>3.2950132931478943E-2</v>
      </c>
      <c r="Y1038" s="50">
        <v>311</v>
      </c>
      <c r="Z1038" s="50">
        <v>227</v>
      </c>
      <c r="AA1038" s="50" t="s">
        <v>1119</v>
      </c>
      <c r="AB1038" s="50" t="s">
        <v>1119</v>
      </c>
    </row>
    <row r="1039" spans="1:28" ht="15" x14ac:dyDescent="0.25">
      <c r="A1039" s="50">
        <v>30</v>
      </c>
      <c r="B1039" s="50">
        <v>2005</v>
      </c>
      <c r="C1039" s="50" t="s">
        <v>823</v>
      </c>
      <c r="D1039" s="50" t="s">
        <v>832</v>
      </c>
      <c r="E1039" s="50" t="s">
        <v>1171</v>
      </c>
      <c r="F1039" s="50" t="s">
        <v>2734</v>
      </c>
      <c r="G1039" s="50" t="s">
        <v>934</v>
      </c>
      <c r="H1039" s="50" t="s">
        <v>834</v>
      </c>
      <c r="I1039" s="50">
        <v>64</v>
      </c>
      <c r="J1039" s="50">
        <v>12</v>
      </c>
      <c r="K1039" s="50" t="s">
        <v>962</v>
      </c>
      <c r="L1039" s="50" t="s">
        <v>1360</v>
      </c>
      <c r="M1039" s="50" t="s">
        <v>842</v>
      </c>
      <c r="N1039" s="50" t="s">
        <v>2140</v>
      </c>
      <c r="O1039" s="50">
        <v>6</v>
      </c>
      <c r="P1039" s="50">
        <v>0.67</v>
      </c>
      <c r="Q1039" s="50">
        <v>0.68585712797928988</v>
      </c>
      <c r="R1039" s="50"/>
      <c r="S1039" s="50">
        <v>6</v>
      </c>
      <c r="T1039" s="50">
        <v>1.02</v>
      </c>
      <c r="U1039" s="50">
        <v>0.93080610225760763</v>
      </c>
      <c r="V1039" s="50"/>
      <c r="W1039" s="50">
        <v>0.39503157519243859</v>
      </c>
      <c r="X1039" s="50">
        <v>0.33983541439162579</v>
      </c>
      <c r="Y1039" s="50">
        <v>336</v>
      </c>
      <c r="Z1039" s="50">
        <v>235</v>
      </c>
      <c r="AA1039" s="50" t="s">
        <v>1119</v>
      </c>
      <c r="AB1039" s="50" t="s">
        <v>1119</v>
      </c>
    </row>
    <row r="1040" spans="1:28" ht="15" x14ac:dyDescent="0.25">
      <c r="A1040" s="50">
        <v>30</v>
      </c>
      <c r="B1040" s="50">
        <v>2005</v>
      </c>
      <c r="C1040" s="50" t="s">
        <v>823</v>
      </c>
      <c r="D1040" s="50" t="s">
        <v>832</v>
      </c>
      <c r="E1040" s="50" t="s">
        <v>1171</v>
      </c>
      <c r="F1040" s="50" t="s">
        <v>2734</v>
      </c>
      <c r="G1040" s="50" t="s">
        <v>934</v>
      </c>
      <c r="H1040" s="50" t="s">
        <v>834</v>
      </c>
      <c r="I1040" s="50">
        <v>64</v>
      </c>
      <c r="J1040" s="50">
        <v>6</v>
      </c>
      <c r="K1040" s="50" t="s">
        <v>962</v>
      </c>
      <c r="L1040" s="50" t="s">
        <v>1360</v>
      </c>
      <c r="M1040" s="50" t="s">
        <v>842</v>
      </c>
      <c r="N1040" s="50" t="s">
        <v>2140</v>
      </c>
      <c r="O1040" s="50">
        <v>6</v>
      </c>
      <c r="P1040" s="50">
        <v>0.36</v>
      </c>
      <c r="Q1040" s="50">
        <v>0.29393876913398131</v>
      </c>
      <c r="R1040" s="50"/>
      <c r="S1040" s="50">
        <v>6</v>
      </c>
      <c r="T1040" s="50">
        <v>0.35</v>
      </c>
      <c r="U1040" s="50">
        <v>7.3484692283495329E-2</v>
      </c>
      <c r="V1040" s="50"/>
      <c r="W1040" s="50">
        <v>-4.3070076586035171E-2</v>
      </c>
      <c r="X1040" s="50">
        <v>0.33341062631238028</v>
      </c>
      <c r="Y1040" s="50">
        <v>337</v>
      </c>
      <c r="Z1040" s="50">
        <v>235</v>
      </c>
      <c r="AA1040" s="50" t="s">
        <v>1119</v>
      </c>
      <c r="AB1040" s="50" t="s">
        <v>1119</v>
      </c>
    </row>
    <row r="1041" spans="1:28" ht="15" x14ac:dyDescent="0.25">
      <c r="A1041" s="50">
        <v>30</v>
      </c>
      <c r="B1041" s="50">
        <v>2005</v>
      </c>
      <c r="C1041" s="50" t="s">
        <v>823</v>
      </c>
      <c r="D1041" s="50" t="s">
        <v>832</v>
      </c>
      <c r="E1041" s="50" t="s">
        <v>1171</v>
      </c>
      <c r="F1041" s="50" t="s">
        <v>2734</v>
      </c>
      <c r="G1041" s="50" t="s">
        <v>934</v>
      </c>
      <c r="H1041" s="50" t="s">
        <v>834</v>
      </c>
      <c r="I1041" s="50">
        <v>64</v>
      </c>
      <c r="J1041" s="50">
        <v>12</v>
      </c>
      <c r="K1041" s="50" t="s">
        <v>940</v>
      </c>
      <c r="L1041" s="50" t="s">
        <v>1293</v>
      </c>
      <c r="M1041" s="50" t="s">
        <v>842</v>
      </c>
      <c r="N1041" s="50" t="s">
        <v>2140</v>
      </c>
      <c r="O1041" s="50">
        <v>257</v>
      </c>
      <c r="P1041" s="50">
        <v>17.989999999999998</v>
      </c>
      <c r="Q1041" s="50">
        <v>100.35543433217759</v>
      </c>
      <c r="R1041" s="50"/>
      <c r="S1041" s="50">
        <v>392</v>
      </c>
      <c r="T1041" s="50">
        <v>32.86</v>
      </c>
      <c r="U1041" s="50">
        <v>86.917565543450422</v>
      </c>
      <c r="V1041" s="50"/>
      <c r="W1041" s="50">
        <v>0.16062531533961469</v>
      </c>
      <c r="X1041" s="50">
        <v>6.4619481042460826E-3</v>
      </c>
      <c r="Y1041" s="50">
        <v>338</v>
      </c>
      <c r="Z1041" s="50">
        <v>236</v>
      </c>
      <c r="AA1041" s="50" t="s">
        <v>1119</v>
      </c>
      <c r="AB1041" s="50" t="s">
        <v>1119</v>
      </c>
    </row>
    <row r="1042" spans="1:28" ht="15" x14ac:dyDescent="0.25">
      <c r="A1042" s="50">
        <v>30</v>
      </c>
      <c r="B1042" s="50">
        <v>2005</v>
      </c>
      <c r="C1042" s="50" t="s">
        <v>823</v>
      </c>
      <c r="D1042" s="50" t="s">
        <v>832</v>
      </c>
      <c r="E1042" s="50" t="s">
        <v>1171</v>
      </c>
      <c r="F1042" s="50" t="s">
        <v>2734</v>
      </c>
      <c r="G1042" s="50" t="s">
        <v>934</v>
      </c>
      <c r="H1042" s="50" t="s">
        <v>834</v>
      </c>
      <c r="I1042" s="50">
        <v>64</v>
      </c>
      <c r="J1042" s="50">
        <v>6</v>
      </c>
      <c r="K1042" s="50" t="s">
        <v>940</v>
      </c>
      <c r="L1042" s="50" t="s">
        <v>1293</v>
      </c>
      <c r="M1042" s="50" t="s">
        <v>842</v>
      </c>
      <c r="N1042" s="50" t="s">
        <v>2140</v>
      </c>
      <c r="O1042" s="50">
        <v>138</v>
      </c>
      <c r="P1042" s="50">
        <v>9.81</v>
      </c>
      <c r="Q1042" s="50">
        <v>13.391967741896631</v>
      </c>
      <c r="R1042" s="50"/>
      <c r="S1042" s="50">
        <v>134</v>
      </c>
      <c r="T1042" s="50">
        <v>12.5</v>
      </c>
      <c r="U1042" s="50">
        <v>24.30925749585947</v>
      </c>
      <c r="V1042" s="50"/>
      <c r="W1042" s="50">
        <v>0.13723284537450661</v>
      </c>
      <c r="X1042" s="50">
        <v>1.474368259539365E-2</v>
      </c>
      <c r="Y1042" s="50">
        <v>339</v>
      </c>
      <c r="Z1042" s="50">
        <v>236</v>
      </c>
      <c r="AA1042" s="50" t="s">
        <v>1119</v>
      </c>
      <c r="AB1042" s="50" t="s">
        <v>1119</v>
      </c>
    </row>
    <row r="1043" spans="1:28" ht="15" x14ac:dyDescent="0.25">
      <c r="A1043" s="50">
        <v>30</v>
      </c>
      <c r="B1043" s="50">
        <v>2005</v>
      </c>
      <c r="C1043" s="50" t="s">
        <v>823</v>
      </c>
      <c r="D1043" s="50" t="s">
        <v>832</v>
      </c>
      <c r="E1043" s="50" t="s">
        <v>1171</v>
      </c>
      <c r="F1043" s="50" t="s">
        <v>2734</v>
      </c>
      <c r="G1043" s="50" t="s">
        <v>934</v>
      </c>
      <c r="H1043" s="50" t="s">
        <v>834</v>
      </c>
      <c r="I1043" s="50">
        <v>64</v>
      </c>
      <c r="J1043" s="50">
        <v>12</v>
      </c>
      <c r="K1043" s="50" t="s">
        <v>939</v>
      </c>
      <c r="L1043" s="50" t="s">
        <v>1256</v>
      </c>
      <c r="M1043" s="50" t="s">
        <v>842</v>
      </c>
      <c r="N1043" s="50" t="s">
        <v>2140</v>
      </c>
      <c r="O1043" s="50">
        <v>257</v>
      </c>
      <c r="P1043" s="50">
        <v>66.89</v>
      </c>
      <c r="Q1043" s="50">
        <v>213.85646868869779</v>
      </c>
      <c r="R1043" s="50"/>
      <c r="S1043" s="50">
        <v>392</v>
      </c>
      <c r="T1043" s="50">
        <v>86.02</v>
      </c>
      <c r="U1043" s="50">
        <v>273.22606025048202</v>
      </c>
      <c r="V1043" s="50"/>
      <c r="W1043" s="50">
        <v>7.6000509912719338E-2</v>
      </c>
      <c r="X1043" s="50">
        <v>6.4465209744918794E-3</v>
      </c>
      <c r="Y1043" s="50">
        <v>340</v>
      </c>
      <c r="Z1043" s="50">
        <v>237</v>
      </c>
      <c r="AA1043" s="50" t="s">
        <v>1119</v>
      </c>
      <c r="AB1043" s="50" t="s">
        <v>1119</v>
      </c>
    </row>
    <row r="1044" spans="1:28" ht="15" x14ac:dyDescent="0.25">
      <c r="A1044" s="50">
        <v>30</v>
      </c>
      <c r="B1044" s="50">
        <v>2005</v>
      </c>
      <c r="C1044" s="50" t="s">
        <v>823</v>
      </c>
      <c r="D1044" s="50" t="s">
        <v>832</v>
      </c>
      <c r="E1044" s="50" t="s">
        <v>1171</v>
      </c>
      <c r="F1044" s="50" t="s">
        <v>2734</v>
      </c>
      <c r="G1044" s="50" t="s">
        <v>934</v>
      </c>
      <c r="H1044" s="50" t="s">
        <v>834</v>
      </c>
      <c r="I1044" s="50">
        <v>64</v>
      </c>
      <c r="J1044" s="50">
        <v>6</v>
      </c>
      <c r="K1044" s="50" t="s">
        <v>939</v>
      </c>
      <c r="L1044" s="50" t="s">
        <v>1256</v>
      </c>
      <c r="M1044" s="50" t="s">
        <v>842</v>
      </c>
      <c r="N1044" s="50" t="s">
        <v>2140</v>
      </c>
      <c r="O1044" s="50">
        <v>138</v>
      </c>
      <c r="P1044" s="50">
        <v>61.7</v>
      </c>
      <c r="Q1044" s="50">
        <v>104.3163803053001</v>
      </c>
      <c r="R1044" s="50"/>
      <c r="S1044" s="50">
        <v>134</v>
      </c>
      <c r="T1044" s="50">
        <v>66.209999999999994</v>
      </c>
      <c r="U1044" s="50">
        <v>88.786669044401023</v>
      </c>
      <c r="V1044" s="50"/>
      <c r="W1044" s="50">
        <v>4.637614310246635E-2</v>
      </c>
      <c r="X1044" s="50">
        <v>1.471301695715739E-2</v>
      </c>
      <c r="Y1044" s="50">
        <v>341</v>
      </c>
      <c r="Z1044" s="50">
        <v>237</v>
      </c>
      <c r="AA1044" s="50" t="s">
        <v>1119</v>
      </c>
      <c r="AB1044" s="50" t="s">
        <v>1119</v>
      </c>
    </row>
    <row r="1045" spans="1:28" ht="15" x14ac:dyDescent="0.25">
      <c r="A1045" s="50">
        <v>32</v>
      </c>
      <c r="B1045" s="50">
        <v>1996</v>
      </c>
      <c r="C1045" s="50" t="s">
        <v>978</v>
      </c>
      <c r="D1045" s="50" t="s">
        <v>2737</v>
      </c>
      <c r="E1045" s="50" t="s">
        <v>1139</v>
      </c>
      <c r="F1045" s="50" t="s">
        <v>855</v>
      </c>
      <c r="G1045" s="50" t="s">
        <v>977</v>
      </c>
      <c r="H1045" s="50" t="s">
        <v>824</v>
      </c>
      <c r="I1045" s="50">
        <v>260</v>
      </c>
      <c r="J1045" s="50">
        <v>2.7616135713581218</v>
      </c>
      <c r="K1045" s="50" t="s">
        <v>939</v>
      </c>
      <c r="L1045" s="50" t="s">
        <v>1256</v>
      </c>
      <c r="M1045" s="50" t="s">
        <v>842</v>
      </c>
      <c r="N1045" s="50" t="s">
        <v>2140</v>
      </c>
      <c r="O1045" s="50">
        <v>20</v>
      </c>
      <c r="P1045" s="50">
        <v>43.94736842105268</v>
      </c>
      <c r="Q1045" s="50">
        <v>48.055846884863897</v>
      </c>
      <c r="R1045" s="50"/>
      <c r="S1045" s="50">
        <v>25</v>
      </c>
      <c r="T1045" s="50">
        <v>120.7017543859649</v>
      </c>
      <c r="U1045" s="50">
        <v>116.6666666666666</v>
      </c>
      <c r="V1045" s="50"/>
      <c r="W1045" s="50">
        <v>0.81231180730420294</v>
      </c>
      <c r="X1045" s="50">
        <v>9.7331671914286891E-2</v>
      </c>
      <c r="Y1045" s="50">
        <v>355</v>
      </c>
      <c r="Z1045" s="50">
        <v>248</v>
      </c>
      <c r="AA1045" s="50" t="s">
        <v>1119</v>
      </c>
      <c r="AB1045" s="50" t="s">
        <v>1119</v>
      </c>
    </row>
    <row r="1046" spans="1:28" ht="15" x14ac:dyDescent="0.25">
      <c r="A1046" s="50">
        <v>32</v>
      </c>
      <c r="B1046" s="50">
        <v>1996</v>
      </c>
      <c r="C1046" s="50" t="s">
        <v>978</v>
      </c>
      <c r="D1046" s="50" t="s">
        <v>2737</v>
      </c>
      <c r="E1046" s="50" t="s">
        <v>1139</v>
      </c>
      <c r="F1046" s="50" t="s">
        <v>855</v>
      </c>
      <c r="G1046" s="50" t="s">
        <v>977</v>
      </c>
      <c r="H1046" s="50" t="s">
        <v>824</v>
      </c>
      <c r="I1046" s="50">
        <v>260</v>
      </c>
      <c r="J1046" s="50">
        <v>4.832823749876713</v>
      </c>
      <c r="K1046" s="50" t="s">
        <v>939</v>
      </c>
      <c r="L1046" s="50" t="s">
        <v>1256</v>
      </c>
      <c r="M1046" s="50" t="s">
        <v>842</v>
      </c>
      <c r="N1046" s="50" t="s">
        <v>2140</v>
      </c>
      <c r="O1046" s="50">
        <v>20</v>
      </c>
      <c r="P1046" s="50">
        <v>36.271929824561447</v>
      </c>
      <c r="Q1046" s="50">
        <v>20.595362950655971</v>
      </c>
      <c r="R1046" s="50"/>
      <c r="S1046" s="50">
        <v>25</v>
      </c>
      <c r="T1046" s="50">
        <v>126.2280701754386</v>
      </c>
      <c r="U1046" s="50">
        <v>115.1315789473683</v>
      </c>
      <c r="V1046" s="50"/>
      <c r="W1046" s="50">
        <v>1.014700785666053</v>
      </c>
      <c r="X1046" s="50">
        <v>0.1014401964936812</v>
      </c>
      <c r="Y1046" s="50">
        <v>356</v>
      </c>
      <c r="Z1046" s="50">
        <v>248</v>
      </c>
      <c r="AA1046" s="50" t="s">
        <v>1119</v>
      </c>
      <c r="AB1046" s="50" t="s">
        <v>1119</v>
      </c>
    </row>
    <row r="1047" spans="1:28" ht="15" x14ac:dyDescent="0.25">
      <c r="A1047" s="50">
        <v>32</v>
      </c>
      <c r="B1047" s="50">
        <v>1996</v>
      </c>
      <c r="C1047" s="50" t="s">
        <v>978</v>
      </c>
      <c r="D1047" s="50" t="s">
        <v>2737</v>
      </c>
      <c r="E1047" s="50" t="s">
        <v>1139</v>
      </c>
      <c r="F1047" s="50" t="s">
        <v>855</v>
      </c>
      <c r="G1047" s="50" t="s">
        <v>977</v>
      </c>
      <c r="H1047" s="50" t="s">
        <v>824</v>
      </c>
      <c r="I1047" s="50">
        <v>260</v>
      </c>
      <c r="J1047" s="50">
        <v>0.69040339283953045</v>
      </c>
      <c r="K1047" s="50" t="s">
        <v>939</v>
      </c>
      <c r="L1047" s="50" t="s">
        <v>1256</v>
      </c>
      <c r="M1047" s="50" t="s">
        <v>842</v>
      </c>
      <c r="N1047" s="50" t="s">
        <v>2140</v>
      </c>
      <c r="O1047" s="50">
        <v>20</v>
      </c>
      <c r="P1047" s="50">
        <v>34.122807017543899</v>
      </c>
      <c r="Q1047" s="50">
        <v>31.579556524339139</v>
      </c>
      <c r="R1047" s="50"/>
      <c r="S1047" s="50">
        <v>25</v>
      </c>
      <c r="T1047" s="50">
        <v>68.508771929824604</v>
      </c>
      <c r="U1047" s="50">
        <v>52.192982456140349</v>
      </c>
      <c r="V1047" s="50"/>
      <c r="W1047" s="50">
        <v>0.76284889987495363</v>
      </c>
      <c r="X1047" s="50">
        <v>9.6465982711560302E-2</v>
      </c>
      <c r="Y1047" s="50">
        <v>354</v>
      </c>
      <c r="Z1047" s="50">
        <v>248</v>
      </c>
      <c r="AA1047" s="50" t="s">
        <v>1119</v>
      </c>
      <c r="AB1047" s="50" t="s">
        <v>1119</v>
      </c>
    </row>
    <row r="1048" spans="1:28" ht="15" x14ac:dyDescent="0.25">
      <c r="A1048" s="50">
        <v>33</v>
      </c>
      <c r="B1048" s="50">
        <v>2010</v>
      </c>
      <c r="C1048" s="50" t="s">
        <v>823</v>
      </c>
      <c r="D1048" s="50" t="s">
        <v>2733</v>
      </c>
      <c r="E1048" s="50" t="s">
        <v>1134</v>
      </c>
      <c r="F1048" s="50" t="s">
        <v>855</v>
      </c>
      <c r="G1048" s="50" t="s">
        <v>976</v>
      </c>
      <c r="H1048" s="50" t="s">
        <v>834</v>
      </c>
      <c r="I1048" s="50">
        <v>480</v>
      </c>
      <c r="J1048" s="50">
        <v>0.46026892855968699</v>
      </c>
      <c r="K1048" s="50" t="s">
        <v>1398</v>
      </c>
      <c r="L1048" s="50" t="s">
        <v>1399</v>
      </c>
      <c r="M1048" s="50" t="s">
        <v>842</v>
      </c>
      <c r="N1048" s="50" t="s">
        <v>2140</v>
      </c>
      <c r="O1048" s="50">
        <v>28</v>
      </c>
      <c r="P1048" s="50">
        <v>1636</v>
      </c>
      <c r="Q1048" s="50">
        <v>507.98425172440142</v>
      </c>
      <c r="R1048" s="50"/>
      <c r="S1048" s="50">
        <v>28</v>
      </c>
      <c r="T1048" s="50">
        <v>2001</v>
      </c>
      <c r="U1048" s="50">
        <v>735.51886447595621</v>
      </c>
      <c r="V1048" s="50"/>
      <c r="W1048" s="50">
        <v>0.569399795066864</v>
      </c>
      <c r="X1048" s="50">
        <v>7.4323358273412382E-2</v>
      </c>
      <c r="Y1048" s="50">
        <v>360</v>
      </c>
      <c r="Z1048" s="50">
        <v>257</v>
      </c>
      <c r="AA1048" s="50" t="s">
        <v>1119</v>
      </c>
      <c r="AB1048" s="50" t="s">
        <v>1119</v>
      </c>
    </row>
    <row r="1049" spans="1:28" ht="15" x14ac:dyDescent="0.25">
      <c r="A1049" s="50">
        <v>33</v>
      </c>
      <c r="B1049" s="50">
        <v>2010</v>
      </c>
      <c r="C1049" s="50" t="s">
        <v>823</v>
      </c>
      <c r="D1049" s="50" t="s">
        <v>2733</v>
      </c>
      <c r="E1049" s="50" t="s">
        <v>1392</v>
      </c>
      <c r="F1049" s="50" t="s">
        <v>855</v>
      </c>
      <c r="G1049" s="50" t="s">
        <v>976</v>
      </c>
      <c r="H1049" s="50" t="s">
        <v>834</v>
      </c>
      <c r="I1049" s="50">
        <v>480</v>
      </c>
      <c r="J1049" s="50">
        <v>1.3808067856790609</v>
      </c>
      <c r="K1049" s="50" t="s">
        <v>1398</v>
      </c>
      <c r="L1049" s="50" t="s">
        <v>1399</v>
      </c>
      <c r="M1049" s="50" t="s">
        <v>842</v>
      </c>
      <c r="N1049" s="50" t="s">
        <v>2140</v>
      </c>
      <c r="O1049" s="50">
        <v>28</v>
      </c>
      <c r="P1049" s="50">
        <v>961</v>
      </c>
      <c r="Q1049" s="50">
        <v>380.98818879330099</v>
      </c>
      <c r="R1049" s="50"/>
      <c r="S1049" s="50">
        <v>28</v>
      </c>
      <c r="T1049" s="50">
        <v>1667</v>
      </c>
      <c r="U1049" s="50">
        <v>661.43782776614773</v>
      </c>
      <c r="V1049" s="50"/>
      <c r="W1049" s="50">
        <v>1.2897564119462901</v>
      </c>
      <c r="X1049" s="50">
        <v>8.6280996447826497E-2</v>
      </c>
      <c r="Y1049" s="50">
        <v>361</v>
      </c>
      <c r="Z1049" s="50">
        <v>251</v>
      </c>
      <c r="AA1049" s="50" t="s">
        <v>1119</v>
      </c>
      <c r="AB1049" s="50" t="s">
        <v>1119</v>
      </c>
    </row>
    <row r="1050" spans="1:28" ht="15" x14ac:dyDescent="0.25">
      <c r="A1050" s="50">
        <v>33</v>
      </c>
      <c r="B1050" s="50">
        <v>2010</v>
      </c>
      <c r="C1050" s="50" t="s">
        <v>823</v>
      </c>
      <c r="D1050" s="50" t="s">
        <v>2733</v>
      </c>
      <c r="E1050" s="50" t="s">
        <v>1134</v>
      </c>
      <c r="F1050" s="50" t="s">
        <v>855</v>
      </c>
      <c r="G1050" s="50" t="s">
        <v>976</v>
      </c>
      <c r="H1050" s="50" t="s">
        <v>834</v>
      </c>
      <c r="I1050" s="50">
        <v>480</v>
      </c>
      <c r="J1050" s="50">
        <v>1.3808067856790609</v>
      </c>
      <c r="K1050" s="50" t="s">
        <v>1398</v>
      </c>
      <c r="L1050" s="50" t="s">
        <v>1399</v>
      </c>
      <c r="M1050" s="50" t="s">
        <v>842</v>
      </c>
      <c r="N1050" s="50" t="s">
        <v>2140</v>
      </c>
      <c r="O1050" s="50">
        <v>28</v>
      </c>
      <c r="P1050" s="50">
        <v>961</v>
      </c>
      <c r="Q1050" s="50">
        <v>380.98818879330099</v>
      </c>
      <c r="R1050" s="50"/>
      <c r="S1050" s="50">
        <v>28</v>
      </c>
      <c r="T1050" s="50">
        <v>1538</v>
      </c>
      <c r="U1050" s="50">
        <v>613.81430416698504</v>
      </c>
      <c r="V1050" s="50"/>
      <c r="W1050" s="50">
        <v>1.1137339508592989</v>
      </c>
      <c r="X1050" s="50">
        <v>8.2503601011577346E-2</v>
      </c>
      <c r="Y1050" s="50">
        <v>361</v>
      </c>
      <c r="Z1050" s="50">
        <v>257</v>
      </c>
      <c r="AA1050" s="50" t="s">
        <v>1119</v>
      </c>
      <c r="AB1050" s="50" t="s">
        <v>1119</v>
      </c>
    </row>
    <row r="1051" spans="1:28" ht="15" x14ac:dyDescent="0.25">
      <c r="A1051" s="50">
        <v>33</v>
      </c>
      <c r="B1051" s="50">
        <v>2010</v>
      </c>
      <c r="C1051" s="50" t="s">
        <v>823</v>
      </c>
      <c r="D1051" s="50" t="s">
        <v>2733</v>
      </c>
      <c r="E1051" s="50" t="s">
        <v>1397</v>
      </c>
      <c r="F1051" s="50" t="s">
        <v>855</v>
      </c>
      <c r="G1051" s="50" t="s">
        <v>976</v>
      </c>
      <c r="H1051" s="50" t="s">
        <v>834</v>
      </c>
      <c r="I1051" s="50">
        <v>480</v>
      </c>
      <c r="J1051" s="50">
        <v>0.46026892855968699</v>
      </c>
      <c r="K1051" s="50" t="s">
        <v>1398</v>
      </c>
      <c r="L1051" s="50" t="s">
        <v>1399</v>
      </c>
      <c r="M1051" s="50" t="s">
        <v>842</v>
      </c>
      <c r="N1051" s="50" t="s">
        <v>2140</v>
      </c>
      <c r="O1051" s="50">
        <v>28</v>
      </c>
      <c r="P1051" s="50">
        <v>1636</v>
      </c>
      <c r="Q1051" s="50">
        <v>507.98425172440142</v>
      </c>
      <c r="R1051" s="50"/>
      <c r="S1051" s="50">
        <v>28</v>
      </c>
      <c r="T1051" s="50">
        <v>1849</v>
      </c>
      <c r="U1051" s="50">
        <v>608.52280154485584</v>
      </c>
      <c r="V1051" s="50"/>
      <c r="W1051" s="50">
        <v>0.37470293962221202</v>
      </c>
      <c r="X1051" s="50">
        <v>7.2682163330013635E-2</v>
      </c>
      <c r="Y1051" s="50">
        <v>360</v>
      </c>
      <c r="Z1051" s="50">
        <v>256</v>
      </c>
      <c r="AA1051" s="50" t="s">
        <v>1119</v>
      </c>
      <c r="AB1051" s="50" t="s">
        <v>1119</v>
      </c>
    </row>
    <row r="1052" spans="1:28" ht="15" x14ac:dyDescent="0.25">
      <c r="A1052" s="50">
        <v>33</v>
      </c>
      <c r="B1052" s="50">
        <v>2010</v>
      </c>
      <c r="C1052" s="50" t="s">
        <v>823</v>
      </c>
      <c r="D1052" s="50" t="s">
        <v>2733</v>
      </c>
      <c r="E1052" s="50" t="s">
        <v>1394</v>
      </c>
      <c r="F1052" s="50" t="s">
        <v>855</v>
      </c>
      <c r="G1052" s="50" t="s">
        <v>976</v>
      </c>
      <c r="H1052" s="50" t="s">
        <v>834</v>
      </c>
      <c r="I1052" s="50">
        <v>480</v>
      </c>
      <c r="J1052" s="50">
        <v>0.46026892855968699</v>
      </c>
      <c r="K1052" s="50" t="s">
        <v>1398</v>
      </c>
      <c r="L1052" s="50" t="s">
        <v>1399</v>
      </c>
      <c r="M1052" s="50" t="s">
        <v>842</v>
      </c>
      <c r="N1052" s="50" t="s">
        <v>2140</v>
      </c>
      <c r="O1052" s="50">
        <v>28</v>
      </c>
      <c r="P1052" s="50">
        <v>1636</v>
      </c>
      <c r="Q1052" s="50">
        <v>507.98425172440142</v>
      </c>
      <c r="R1052" s="50"/>
      <c r="S1052" s="50">
        <v>28</v>
      </c>
      <c r="T1052" s="50">
        <v>1873</v>
      </c>
      <c r="U1052" s="50">
        <v>603.23129892272664</v>
      </c>
      <c r="V1052" s="50"/>
      <c r="W1052" s="50">
        <v>0.41906666247142832</v>
      </c>
      <c r="X1052" s="50">
        <v>7.2996579174954834E-2</v>
      </c>
      <c r="Y1052" s="50">
        <v>360</v>
      </c>
      <c r="Z1052" s="50">
        <v>253</v>
      </c>
      <c r="AA1052" s="50" t="s">
        <v>1119</v>
      </c>
      <c r="AB1052" s="50" t="s">
        <v>1119</v>
      </c>
    </row>
    <row r="1053" spans="1:28" ht="15" x14ac:dyDescent="0.25">
      <c r="A1053" s="50">
        <v>33</v>
      </c>
      <c r="B1053" s="50">
        <v>2010</v>
      </c>
      <c r="C1053" s="50" t="s">
        <v>823</v>
      </c>
      <c r="D1053" s="50" t="s">
        <v>2733</v>
      </c>
      <c r="E1053" s="50" t="s">
        <v>1397</v>
      </c>
      <c r="F1053" s="50" t="s">
        <v>855</v>
      </c>
      <c r="G1053" s="50" t="s">
        <v>976</v>
      </c>
      <c r="H1053" s="50" t="s">
        <v>834</v>
      </c>
      <c r="I1053" s="50">
        <v>480</v>
      </c>
      <c r="J1053" s="50">
        <v>1.3808067856790609</v>
      </c>
      <c r="K1053" s="50" t="s">
        <v>1398</v>
      </c>
      <c r="L1053" s="50" t="s">
        <v>1399</v>
      </c>
      <c r="M1053" s="50" t="s">
        <v>842</v>
      </c>
      <c r="N1053" s="50" t="s">
        <v>2140</v>
      </c>
      <c r="O1053" s="50">
        <v>28</v>
      </c>
      <c r="P1053" s="50">
        <v>961</v>
      </c>
      <c r="Q1053" s="50">
        <v>380.98818879330099</v>
      </c>
      <c r="R1053" s="50"/>
      <c r="S1053" s="50">
        <v>28</v>
      </c>
      <c r="T1053" s="50">
        <v>1602</v>
      </c>
      <c r="U1053" s="50">
        <v>587.35679105633915</v>
      </c>
      <c r="V1053" s="50"/>
      <c r="W1053" s="50">
        <v>1.276749133072419</v>
      </c>
      <c r="X1053" s="50">
        <v>8.5982931685724767E-2</v>
      </c>
      <c r="Y1053" s="50">
        <v>361</v>
      </c>
      <c r="Z1053" s="50">
        <v>256</v>
      </c>
      <c r="AA1053" s="50" t="s">
        <v>1119</v>
      </c>
      <c r="AB1053" s="50" t="s">
        <v>1119</v>
      </c>
    </row>
    <row r="1054" spans="1:28" ht="15" x14ac:dyDescent="0.25">
      <c r="A1054" s="50">
        <v>33</v>
      </c>
      <c r="B1054" s="50">
        <v>2010</v>
      </c>
      <c r="C1054" s="50" t="s">
        <v>823</v>
      </c>
      <c r="D1054" s="50" t="s">
        <v>2733</v>
      </c>
      <c r="E1054" s="50" t="s">
        <v>1395</v>
      </c>
      <c r="F1054" s="50" t="s">
        <v>855</v>
      </c>
      <c r="G1054" s="50" t="s">
        <v>976</v>
      </c>
      <c r="H1054" s="50" t="s">
        <v>834</v>
      </c>
      <c r="I1054" s="50">
        <v>480</v>
      </c>
      <c r="J1054" s="50">
        <v>1.3808067856790609</v>
      </c>
      <c r="K1054" s="50" t="s">
        <v>1398</v>
      </c>
      <c r="L1054" s="50" t="s">
        <v>1399</v>
      </c>
      <c r="M1054" s="50" t="s">
        <v>842</v>
      </c>
      <c r="N1054" s="50" t="s">
        <v>2140</v>
      </c>
      <c r="O1054" s="50">
        <v>28</v>
      </c>
      <c r="P1054" s="50">
        <v>961</v>
      </c>
      <c r="Q1054" s="50">
        <v>380.98818879330099</v>
      </c>
      <c r="R1054" s="50"/>
      <c r="S1054" s="50">
        <v>28</v>
      </c>
      <c r="T1054" s="50">
        <v>1613</v>
      </c>
      <c r="U1054" s="50">
        <v>582.06528843420995</v>
      </c>
      <c r="V1054" s="50"/>
      <c r="W1054" s="50">
        <v>1.306935234613658</v>
      </c>
      <c r="X1054" s="50">
        <v>8.6679283102452306E-2</v>
      </c>
      <c r="Y1054" s="50">
        <v>361</v>
      </c>
      <c r="Z1054" s="50">
        <v>254</v>
      </c>
      <c r="AA1054" s="50" t="s">
        <v>1119</v>
      </c>
      <c r="AB1054" s="50" t="s">
        <v>1119</v>
      </c>
    </row>
    <row r="1055" spans="1:28" ht="15" x14ac:dyDescent="0.25">
      <c r="A1055" s="50">
        <v>33</v>
      </c>
      <c r="B1055" s="50">
        <v>2010</v>
      </c>
      <c r="C1055" s="50" t="s">
        <v>823</v>
      </c>
      <c r="D1055" s="50" t="s">
        <v>2733</v>
      </c>
      <c r="E1055" s="50" t="s">
        <v>1396</v>
      </c>
      <c r="F1055" s="50" t="s">
        <v>855</v>
      </c>
      <c r="G1055" s="50" t="s">
        <v>976</v>
      </c>
      <c r="H1055" s="50" t="s">
        <v>834</v>
      </c>
      <c r="I1055" s="50">
        <v>480</v>
      </c>
      <c r="J1055" s="50">
        <v>1.3808067856790609</v>
      </c>
      <c r="K1055" s="50" t="s">
        <v>1398</v>
      </c>
      <c r="L1055" s="50" t="s">
        <v>1399</v>
      </c>
      <c r="M1055" s="50" t="s">
        <v>842</v>
      </c>
      <c r="N1055" s="50" t="s">
        <v>2140</v>
      </c>
      <c r="O1055" s="50">
        <v>28</v>
      </c>
      <c r="P1055" s="50">
        <v>961</v>
      </c>
      <c r="Q1055" s="50">
        <v>380.98818879330099</v>
      </c>
      <c r="R1055" s="50"/>
      <c r="S1055" s="50">
        <v>28</v>
      </c>
      <c r="T1055" s="50">
        <v>1780</v>
      </c>
      <c r="U1055" s="50">
        <v>582.06528843420995</v>
      </c>
      <c r="V1055" s="50"/>
      <c r="W1055" s="50">
        <v>1.6416870508413901</v>
      </c>
      <c r="X1055" s="50">
        <v>9.5492289043752676E-2</v>
      </c>
      <c r="Y1055" s="50">
        <v>361</v>
      </c>
      <c r="Z1055" s="50">
        <v>255</v>
      </c>
      <c r="AA1055" s="50" t="s">
        <v>1119</v>
      </c>
      <c r="AB1055" s="50" t="s">
        <v>1119</v>
      </c>
    </row>
    <row r="1056" spans="1:28" ht="15" x14ac:dyDescent="0.25">
      <c r="A1056" s="50">
        <v>33</v>
      </c>
      <c r="B1056" s="50">
        <v>2010</v>
      </c>
      <c r="C1056" s="50" t="s">
        <v>823</v>
      </c>
      <c r="D1056" s="50" t="s">
        <v>2733</v>
      </c>
      <c r="E1056" s="50" t="s">
        <v>1397</v>
      </c>
      <c r="F1056" s="50" t="s">
        <v>855</v>
      </c>
      <c r="G1056" s="50" t="s">
        <v>976</v>
      </c>
      <c r="H1056" s="50" t="s">
        <v>834</v>
      </c>
      <c r="I1056" s="50">
        <v>480</v>
      </c>
      <c r="J1056" s="50">
        <v>2.3013446427984352</v>
      </c>
      <c r="K1056" s="50" t="s">
        <v>1398</v>
      </c>
      <c r="L1056" s="50" t="s">
        <v>1399</v>
      </c>
      <c r="M1056" s="50" t="s">
        <v>842</v>
      </c>
      <c r="N1056" s="50" t="s">
        <v>2140</v>
      </c>
      <c r="O1056" s="50">
        <v>28</v>
      </c>
      <c r="P1056" s="50">
        <v>818</v>
      </c>
      <c r="Q1056" s="50">
        <v>306.90715208349252</v>
      </c>
      <c r="R1056" s="50"/>
      <c r="S1056" s="50">
        <v>28</v>
      </c>
      <c r="T1056" s="50">
        <v>1173</v>
      </c>
      <c r="U1056" s="50">
        <v>582.06528843420995</v>
      </c>
      <c r="V1056" s="50"/>
      <c r="W1056" s="50">
        <v>0.75230860993858206</v>
      </c>
      <c r="X1056" s="50">
        <v>7.6481859326676088E-2</v>
      </c>
      <c r="Y1056" s="50">
        <v>362</v>
      </c>
      <c r="Z1056" s="50">
        <v>256</v>
      </c>
      <c r="AA1056" s="50" t="s">
        <v>1119</v>
      </c>
      <c r="AB1056" s="50" t="s">
        <v>1119</v>
      </c>
    </row>
    <row r="1057" spans="1:28" ht="15" x14ac:dyDescent="0.25">
      <c r="A1057" s="50">
        <v>33</v>
      </c>
      <c r="B1057" s="50">
        <v>2010</v>
      </c>
      <c r="C1057" s="50" t="s">
        <v>823</v>
      </c>
      <c r="D1057" s="50" t="s">
        <v>2733</v>
      </c>
      <c r="E1057" s="50" t="s">
        <v>1393</v>
      </c>
      <c r="F1057" s="50" t="s">
        <v>855</v>
      </c>
      <c r="G1057" s="50" t="s">
        <v>976</v>
      </c>
      <c r="H1057" s="50" t="s">
        <v>834</v>
      </c>
      <c r="I1057" s="50">
        <v>480</v>
      </c>
      <c r="J1057" s="50">
        <v>1.3808067856790609</v>
      </c>
      <c r="K1057" s="50" t="s">
        <v>1398</v>
      </c>
      <c r="L1057" s="50" t="s">
        <v>1399</v>
      </c>
      <c r="M1057" s="50" t="s">
        <v>842</v>
      </c>
      <c r="N1057" s="50" t="s">
        <v>2140</v>
      </c>
      <c r="O1057" s="50">
        <v>28</v>
      </c>
      <c r="P1057" s="50">
        <v>961</v>
      </c>
      <c r="Q1057" s="50">
        <v>380.98818879330099</v>
      </c>
      <c r="R1057" s="50"/>
      <c r="S1057" s="50">
        <v>28</v>
      </c>
      <c r="T1057" s="50">
        <v>1259</v>
      </c>
      <c r="U1057" s="50">
        <v>576.77378581208075</v>
      </c>
      <c r="V1057" s="50"/>
      <c r="W1057" s="50">
        <v>0.60116227242463471</v>
      </c>
      <c r="X1057" s="50">
        <v>7.4655322123095988E-2</v>
      </c>
      <c r="Y1057" s="50">
        <v>361</v>
      </c>
      <c r="Z1057" s="50">
        <v>252</v>
      </c>
      <c r="AA1057" s="50" t="s">
        <v>1119</v>
      </c>
      <c r="AB1057" s="50" t="s">
        <v>1119</v>
      </c>
    </row>
    <row r="1058" spans="1:28" ht="15" x14ac:dyDescent="0.25">
      <c r="A1058" s="50">
        <v>33</v>
      </c>
      <c r="B1058" s="50">
        <v>2010</v>
      </c>
      <c r="C1058" s="50" t="s">
        <v>823</v>
      </c>
      <c r="D1058" s="50" t="s">
        <v>2733</v>
      </c>
      <c r="E1058" s="50" t="s">
        <v>1394</v>
      </c>
      <c r="F1058" s="50" t="s">
        <v>855</v>
      </c>
      <c r="G1058" s="50" t="s">
        <v>976</v>
      </c>
      <c r="H1058" s="50" t="s">
        <v>834</v>
      </c>
      <c r="I1058" s="50">
        <v>480</v>
      </c>
      <c r="J1058" s="50">
        <v>1.3808067856790609</v>
      </c>
      <c r="K1058" s="50" t="s">
        <v>1398</v>
      </c>
      <c r="L1058" s="50" t="s">
        <v>1399</v>
      </c>
      <c r="M1058" s="50" t="s">
        <v>842</v>
      </c>
      <c r="N1058" s="50" t="s">
        <v>2140</v>
      </c>
      <c r="O1058" s="50">
        <v>28</v>
      </c>
      <c r="P1058" s="50">
        <v>961</v>
      </c>
      <c r="Q1058" s="50">
        <v>380.98818879330099</v>
      </c>
      <c r="R1058" s="50"/>
      <c r="S1058" s="50">
        <v>28</v>
      </c>
      <c r="T1058" s="50">
        <v>1315</v>
      </c>
      <c r="U1058" s="50">
        <v>576.77378581208075</v>
      </c>
      <c r="V1058" s="50"/>
      <c r="W1058" s="50">
        <v>0.71413236388698209</v>
      </c>
      <c r="X1058" s="50">
        <v>7.598200922456079E-2</v>
      </c>
      <c r="Y1058" s="50">
        <v>361</v>
      </c>
      <c r="Z1058" s="50">
        <v>253</v>
      </c>
      <c r="AA1058" s="50" t="s">
        <v>1119</v>
      </c>
      <c r="AB1058" s="50" t="s">
        <v>1119</v>
      </c>
    </row>
    <row r="1059" spans="1:28" ht="15" x14ac:dyDescent="0.25">
      <c r="A1059" s="50">
        <v>33</v>
      </c>
      <c r="B1059" s="50">
        <v>2010</v>
      </c>
      <c r="C1059" s="50" t="s">
        <v>823</v>
      </c>
      <c r="D1059" s="50" t="s">
        <v>2733</v>
      </c>
      <c r="E1059" s="50" t="s">
        <v>1392</v>
      </c>
      <c r="F1059" s="50" t="s">
        <v>855</v>
      </c>
      <c r="G1059" s="50" t="s">
        <v>976</v>
      </c>
      <c r="H1059" s="50" t="s">
        <v>834</v>
      </c>
      <c r="I1059" s="50">
        <v>480</v>
      </c>
      <c r="J1059" s="50">
        <v>0.46026892855968699</v>
      </c>
      <c r="K1059" s="50" t="s">
        <v>1398</v>
      </c>
      <c r="L1059" s="50" t="s">
        <v>1399</v>
      </c>
      <c r="M1059" s="50" t="s">
        <v>842</v>
      </c>
      <c r="N1059" s="50" t="s">
        <v>2140</v>
      </c>
      <c r="O1059" s="50">
        <v>28</v>
      </c>
      <c r="P1059" s="50">
        <v>1636</v>
      </c>
      <c r="Q1059" s="50">
        <v>507.98425172440142</v>
      </c>
      <c r="R1059" s="50"/>
      <c r="S1059" s="50">
        <v>28</v>
      </c>
      <c r="T1059" s="50">
        <v>1905</v>
      </c>
      <c r="U1059" s="50">
        <v>571.48228318995154</v>
      </c>
      <c r="V1059" s="50"/>
      <c r="W1059" s="50">
        <v>0.49058654453225869</v>
      </c>
      <c r="X1059" s="50">
        <v>7.3577456764965188E-2</v>
      </c>
      <c r="Y1059" s="50">
        <v>360</v>
      </c>
      <c r="Z1059" s="50">
        <v>251</v>
      </c>
      <c r="AA1059" s="50" t="s">
        <v>1119</v>
      </c>
      <c r="AB1059" s="50" t="s">
        <v>1119</v>
      </c>
    </row>
    <row r="1060" spans="1:28" ht="15" x14ac:dyDescent="0.25">
      <c r="A1060" s="50">
        <v>33</v>
      </c>
      <c r="B1060" s="50">
        <v>2010</v>
      </c>
      <c r="C1060" s="50" t="s">
        <v>823</v>
      </c>
      <c r="D1060" s="50" t="s">
        <v>2733</v>
      </c>
      <c r="E1060" s="50" t="s">
        <v>1393</v>
      </c>
      <c r="F1060" s="50" t="s">
        <v>855</v>
      </c>
      <c r="G1060" s="50" t="s">
        <v>976</v>
      </c>
      <c r="H1060" s="50" t="s">
        <v>834</v>
      </c>
      <c r="I1060" s="50">
        <v>480</v>
      </c>
      <c r="J1060" s="50">
        <v>0.46026892855968699</v>
      </c>
      <c r="K1060" s="50" t="s">
        <v>1398</v>
      </c>
      <c r="L1060" s="50" t="s">
        <v>1399</v>
      </c>
      <c r="M1060" s="50" t="s">
        <v>842</v>
      </c>
      <c r="N1060" s="50" t="s">
        <v>2140</v>
      </c>
      <c r="O1060" s="50">
        <v>28</v>
      </c>
      <c r="P1060" s="50">
        <v>1636</v>
      </c>
      <c r="Q1060" s="50">
        <v>507.98425172440142</v>
      </c>
      <c r="R1060" s="50"/>
      <c r="S1060" s="50">
        <v>28</v>
      </c>
      <c r="T1060" s="50">
        <v>1861</v>
      </c>
      <c r="U1060" s="50">
        <v>550.31627270143485</v>
      </c>
      <c r="V1060" s="50"/>
      <c r="W1060" s="50">
        <v>0.41893723499125718</v>
      </c>
      <c r="X1060" s="50">
        <v>7.2995610775554637E-2</v>
      </c>
      <c r="Y1060" s="50">
        <v>360</v>
      </c>
      <c r="Z1060" s="50">
        <v>252</v>
      </c>
      <c r="AA1060" s="50" t="s">
        <v>1119</v>
      </c>
      <c r="AB1060" s="50" t="s">
        <v>1119</v>
      </c>
    </row>
    <row r="1061" spans="1:28" ht="15" x14ac:dyDescent="0.25">
      <c r="A1061" s="50">
        <v>33</v>
      </c>
      <c r="B1061" s="50">
        <v>2010</v>
      </c>
      <c r="C1061" s="50" t="s">
        <v>823</v>
      </c>
      <c r="D1061" s="50" t="s">
        <v>2733</v>
      </c>
      <c r="E1061" s="50" t="s">
        <v>1391</v>
      </c>
      <c r="F1061" s="50" t="s">
        <v>855</v>
      </c>
      <c r="G1061" s="50" t="s">
        <v>976</v>
      </c>
      <c r="H1061" s="50" t="s">
        <v>834</v>
      </c>
      <c r="I1061" s="50">
        <v>480</v>
      </c>
      <c r="J1061" s="50">
        <v>1.3808067856790609</v>
      </c>
      <c r="K1061" s="50" t="s">
        <v>1398</v>
      </c>
      <c r="L1061" s="50" t="s">
        <v>1399</v>
      </c>
      <c r="M1061" s="50" t="s">
        <v>842</v>
      </c>
      <c r="N1061" s="50" t="s">
        <v>2140</v>
      </c>
      <c r="O1061" s="50">
        <v>28</v>
      </c>
      <c r="P1061" s="50">
        <v>961</v>
      </c>
      <c r="Q1061" s="50">
        <v>380.98818879330099</v>
      </c>
      <c r="R1061" s="50"/>
      <c r="S1061" s="50">
        <v>28</v>
      </c>
      <c r="T1061" s="50">
        <v>1626</v>
      </c>
      <c r="U1061" s="50">
        <v>492.10974385801393</v>
      </c>
      <c r="V1061" s="50"/>
      <c r="W1061" s="50">
        <v>1.490019858210071</v>
      </c>
      <c r="X1061" s="50">
        <v>9.1251421230896052E-2</v>
      </c>
      <c r="Y1061" s="50">
        <v>361</v>
      </c>
      <c r="Z1061" s="50">
        <v>250</v>
      </c>
      <c r="AA1061" s="50" t="s">
        <v>1119</v>
      </c>
      <c r="AB1061" s="50" t="s">
        <v>1119</v>
      </c>
    </row>
    <row r="1062" spans="1:28" ht="15" x14ac:dyDescent="0.25">
      <c r="A1062" s="50">
        <v>33</v>
      </c>
      <c r="B1062" s="50">
        <v>2010</v>
      </c>
      <c r="C1062" s="50" t="s">
        <v>823</v>
      </c>
      <c r="D1062" s="50" t="s">
        <v>2733</v>
      </c>
      <c r="E1062" s="50" t="s">
        <v>1396</v>
      </c>
      <c r="F1062" s="50" t="s">
        <v>855</v>
      </c>
      <c r="G1062" s="50" t="s">
        <v>976</v>
      </c>
      <c r="H1062" s="50" t="s">
        <v>834</v>
      </c>
      <c r="I1062" s="50">
        <v>480</v>
      </c>
      <c r="J1062" s="50">
        <v>2.3013446427984352</v>
      </c>
      <c r="K1062" s="50" t="s">
        <v>1398</v>
      </c>
      <c r="L1062" s="50" t="s">
        <v>1399</v>
      </c>
      <c r="M1062" s="50" t="s">
        <v>842</v>
      </c>
      <c r="N1062" s="50" t="s">
        <v>2140</v>
      </c>
      <c r="O1062" s="50">
        <v>28</v>
      </c>
      <c r="P1062" s="50">
        <v>818</v>
      </c>
      <c r="Q1062" s="50">
        <v>306.90715208349252</v>
      </c>
      <c r="R1062" s="50"/>
      <c r="S1062" s="50">
        <v>28</v>
      </c>
      <c r="T1062" s="50">
        <v>1242</v>
      </c>
      <c r="U1062" s="50">
        <v>476.23523599162633</v>
      </c>
      <c r="V1062" s="50"/>
      <c r="W1062" s="50">
        <v>1.043581490358376</v>
      </c>
      <c r="X1062" s="50">
        <v>8.1152342205523281E-2</v>
      </c>
      <c r="Y1062" s="50">
        <v>362</v>
      </c>
      <c r="Z1062" s="50">
        <v>255</v>
      </c>
      <c r="AA1062" s="50" t="s">
        <v>1119</v>
      </c>
      <c r="AB1062" s="50" t="s">
        <v>1119</v>
      </c>
    </row>
    <row r="1063" spans="1:28" ht="15" x14ac:dyDescent="0.25">
      <c r="A1063" s="50">
        <v>33</v>
      </c>
      <c r="B1063" s="50">
        <v>2010</v>
      </c>
      <c r="C1063" s="50" t="s">
        <v>823</v>
      </c>
      <c r="D1063" s="50" t="s">
        <v>2733</v>
      </c>
      <c r="E1063" s="50" t="s">
        <v>1396</v>
      </c>
      <c r="F1063" s="50" t="s">
        <v>855</v>
      </c>
      <c r="G1063" s="50" t="s">
        <v>976</v>
      </c>
      <c r="H1063" s="50" t="s">
        <v>834</v>
      </c>
      <c r="I1063" s="50">
        <v>480</v>
      </c>
      <c r="J1063" s="50">
        <v>0.46026892855968699</v>
      </c>
      <c r="K1063" s="50" t="s">
        <v>1398</v>
      </c>
      <c r="L1063" s="50" t="s">
        <v>1399</v>
      </c>
      <c r="M1063" s="50" t="s">
        <v>842</v>
      </c>
      <c r="N1063" s="50" t="s">
        <v>2140</v>
      </c>
      <c r="O1063" s="50">
        <v>28</v>
      </c>
      <c r="P1063" s="50">
        <v>1636</v>
      </c>
      <c r="Q1063" s="50">
        <v>507.98425172440142</v>
      </c>
      <c r="R1063" s="50"/>
      <c r="S1063" s="50">
        <v>28</v>
      </c>
      <c r="T1063" s="50">
        <v>2023</v>
      </c>
      <c r="U1063" s="50">
        <v>455.06922550310958</v>
      </c>
      <c r="V1063" s="50"/>
      <c r="W1063" s="50">
        <v>0.79127711144782864</v>
      </c>
      <c r="X1063" s="50">
        <v>7.7018923813403736E-2</v>
      </c>
      <c r="Y1063" s="50">
        <v>360</v>
      </c>
      <c r="Z1063" s="50">
        <v>255</v>
      </c>
      <c r="AA1063" s="50" t="s">
        <v>1119</v>
      </c>
      <c r="AB1063" s="50" t="s">
        <v>1119</v>
      </c>
    </row>
    <row r="1064" spans="1:28" ht="15" x14ac:dyDescent="0.25">
      <c r="A1064" s="50">
        <v>33</v>
      </c>
      <c r="B1064" s="50">
        <v>2010</v>
      </c>
      <c r="C1064" s="50" t="s">
        <v>823</v>
      </c>
      <c r="D1064" s="50" t="s">
        <v>2733</v>
      </c>
      <c r="E1064" s="50" t="s">
        <v>1391</v>
      </c>
      <c r="F1064" s="50" t="s">
        <v>855</v>
      </c>
      <c r="G1064" s="50" t="s">
        <v>976</v>
      </c>
      <c r="H1064" s="50" t="s">
        <v>834</v>
      </c>
      <c r="I1064" s="50">
        <v>480</v>
      </c>
      <c r="J1064" s="50">
        <v>2.3013446427984352</v>
      </c>
      <c r="K1064" s="50" t="s">
        <v>1398</v>
      </c>
      <c r="L1064" s="50" t="s">
        <v>1399</v>
      </c>
      <c r="M1064" s="50" t="s">
        <v>842</v>
      </c>
      <c r="N1064" s="50" t="s">
        <v>2140</v>
      </c>
      <c r="O1064" s="50">
        <v>28</v>
      </c>
      <c r="P1064" s="50">
        <v>818</v>
      </c>
      <c r="Q1064" s="50">
        <v>306.90715208349252</v>
      </c>
      <c r="R1064" s="50"/>
      <c r="S1064" s="50">
        <v>28</v>
      </c>
      <c r="T1064" s="50">
        <v>1138</v>
      </c>
      <c r="U1064" s="50">
        <v>449.77772288098038</v>
      </c>
      <c r="V1064" s="50"/>
      <c r="W1064" s="50">
        <v>0.81950404931084286</v>
      </c>
      <c r="X1064" s="50">
        <v>7.7424882918186319E-2</v>
      </c>
      <c r="Y1064" s="50">
        <v>362</v>
      </c>
      <c r="Z1064" s="50">
        <v>250</v>
      </c>
      <c r="AA1064" s="50" t="s">
        <v>1119</v>
      </c>
      <c r="AB1064" s="50" t="s">
        <v>1119</v>
      </c>
    </row>
    <row r="1065" spans="1:28" ht="15" x14ac:dyDescent="0.25">
      <c r="A1065" s="50">
        <v>33</v>
      </c>
      <c r="B1065" s="50">
        <v>2010</v>
      </c>
      <c r="C1065" s="50" t="s">
        <v>823</v>
      </c>
      <c r="D1065" s="50" t="s">
        <v>2733</v>
      </c>
      <c r="E1065" s="50" t="s">
        <v>1395</v>
      </c>
      <c r="F1065" s="50" t="s">
        <v>855</v>
      </c>
      <c r="G1065" s="50" t="s">
        <v>976</v>
      </c>
      <c r="H1065" s="50" t="s">
        <v>834</v>
      </c>
      <c r="I1065" s="50">
        <v>480</v>
      </c>
      <c r="J1065" s="50">
        <v>0.46026892855968699</v>
      </c>
      <c r="K1065" s="50" t="s">
        <v>1398</v>
      </c>
      <c r="L1065" s="50" t="s">
        <v>1399</v>
      </c>
      <c r="M1065" s="50" t="s">
        <v>842</v>
      </c>
      <c r="N1065" s="50" t="s">
        <v>2140</v>
      </c>
      <c r="O1065" s="50">
        <v>28</v>
      </c>
      <c r="P1065" s="50">
        <v>1636</v>
      </c>
      <c r="Q1065" s="50">
        <v>507.98425172440142</v>
      </c>
      <c r="R1065" s="50"/>
      <c r="S1065" s="50">
        <v>28</v>
      </c>
      <c r="T1065" s="50">
        <v>1818</v>
      </c>
      <c r="U1065" s="50">
        <v>444.48622025885118</v>
      </c>
      <c r="V1065" s="50"/>
      <c r="W1065" s="50">
        <v>0.3759927924621923</v>
      </c>
      <c r="X1065" s="50">
        <v>7.2690808749852828E-2</v>
      </c>
      <c r="Y1065" s="50">
        <v>360</v>
      </c>
      <c r="Z1065" s="50">
        <v>254</v>
      </c>
      <c r="AA1065" s="50" t="s">
        <v>1119</v>
      </c>
      <c r="AB1065" s="50" t="s">
        <v>1119</v>
      </c>
    </row>
    <row r="1066" spans="1:28" ht="15" x14ac:dyDescent="0.25">
      <c r="A1066" s="50">
        <v>33</v>
      </c>
      <c r="B1066" s="50">
        <v>2010</v>
      </c>
      <c r="C1066" s="50" t="s">
        <v>823</v>
      </c>
      <c r="D1066" s="50" t="s">
        <v>2733</v>
      </c>
      <c r="E1066" s="50" t="s">
        <v>1392</v>
      </c>
      <c r="F1066" s="50" t="s">
        <v>855</v>
      </c>
      <c r="G1066" s="50" t="s">
        <v>976</v>
      </c>
      <c r="H1066" s="50" t="s">
        <v>834</v>
      </c>
      <c r="I1066" s="50">
        <v>480</v>
      </c>
      <c r="J1066" s="50">
        <v>2.3013446427984352</v>
      </c>
      <c r="K1066" s="50" t="s">
        <v>1398</v>
      </c>
      <c r="L1066" s="50" t="s">
        <v>1399</v>
      </c>
      <c r="M1066" s="50" t="s">
        <v>842</v>
      </c>
      <c r="N1066" s="50" t="s">
        <v>2140</v>
      </c>
      <c r="O1066" s="50">
        <v>28</v>
      </c>
      <c r="P1066" s="50">
        <v>818</v>
      </c>
      <c r="Q1066" s="50">
        <v>306.90715208349252</v>
      </c>
      <c r="R1066" s="50"/>
      <c r="S1066" s="50">
        <v>28</v>
      </c>
      <c r="T1066" s="50">
        <v>1104</v>
      </c>
      <c r="U1066" s="50">
        <v>444.48622025885118</v>
      </c>
      <c r="V1066" s="50"/>
      <c r="W1066" s="50">
        <v>0.73834743980269113</v>
      </c>
      <c r="X1066" s="50">
        <v>7.6296044123778467E-2</v>
      </c>
      <c r="Y1066" s="50">
        <v>362</v>
      </c>
      <c r="Z1066" s="50">
        <v>251</v>
      </c>
      <c r="AA1066" s="50" t="s">
        <v>1119</v>
      </c>
      <c r="AB1066" s="50" t="s">
        <v>1119</v>
      </c>
    </row>
    <row r="1067" spans="1:28" ht="15" x14ac:dyDescent="0.25">
      <c r="A1067" s="50">
        <v>33</v>
      </c>
      <c r="B1067" s="50">
        <v>2010</v>
      </c>
      <c r="C1067" s="50" t="s">
        <v>823</v>
      </c>
      <c r="D1067" s="50" t="s">
        <v>2733</v>
      </c>
      <c r="E1067" s="50" t="s">
        <v>1391</v>
      </c>
      <c r="F1067" s="50" t="s">
        <v>855</v>
      </c>
      <c r="G1067" s="50" t="s">
        <v>976</v>
      </c>
      <c r="H1067" s="50" t="s">
        <v>834</v>
      </c>
      <c r="I1067" s="50">
        <v>480</v>
      </c>
      <c r="J1067" s="50">
        <v>0.46026892855968699</v>
      </c>
      <c r="K1067" s="50" t="s">
        <v>1398</v>
      </c>
      <c r="L1067" s="50" t="s">
        <v>1399</v>
      </c>
      <c r="M1067" s="50" t="s">
        <v>842</v>
      </c>
      <c r="N1067" s="50" t="s">
        <v>2140</v>
      </c>
      <c r="O1067" s="50">
        <v>28</v>
      </c>
      <c r="P1067" s="50">
        <v>1636</v>
      </c>
      <c r="Q1067" s="50">
        <v>507.98425172440142</v>
      </c>
      <c r="R1067" s="50"/>
      <c r="S1067" s="50">
        <v>28</v>
      </c>
      <c r="T1067" s="50">
        <v>1826</v>
      </c>
      <c r="U1067" s="50">
        <v>380.98818879330099</v>
      </c>
      <c r="V1067" s="50"/>
      <c r="W1067" s="50">
        <v>0.41725442835053428</v>
      </c>
      <c r="X1067" s="50">
        <v>7.298304694623331E-2</v>
      </c>
      <c r="Y1067" s="50">
        <v>360</v>
      </c>
      <c r="Z1067" s="50">
        <v>250</v>
      </c>
      <c r="AA1067" s="50" t="s">
        <v>1119</v>
      </c>
      <c r="AB1067" s="50" t="s">
        <v>1119</v>
      </c>
    </row>
    <row r="1068" spans="1:28" ht="15" x14ac:dyDescent="0.25">
      <c r="A1068" s="50">
        <v>33</v>
      </c>
      <c r="B1068" s="50">
        <v>2010</v>
      </c>
      <c r="C1068" s="50" t="s">
        <v>823</v>
      </c>
      <c r="D1068" s="50" t="s">
        <v>2733</v>
      </c>
      <c r="E1068" s="50" t="s">
        <v>1395</v>
      </c>
      <c r="F1068" s="50" t="s">
        <v>855</v>
      </c>
      <c r="G1068" s="50" t="s">
        <v>976</v>
      </c>
      <c r="H1068" s="50" t="s">
        <v>834</v>
      </c>
      <c r="I1068" s="50">
        <v>480</v>
      </c>
      <c r="J1068" s="50">
        <v>2.3013446427984352</v>
      </c>
      <c r="K1068" s="50" t="s">
        <v>1398</v>
      </c>
      <c r="L1068" s="50" t="s">
        <v>1399</v>
      </c>
      <c r="M1068" s="50" t="s">
        <v>842</v>
      </c>
      <c r="N1068" s="50" t="s">
        <v>2140</v>
      </c>
      <c r="O1068" s="50">
        <v>28</v>
      </c>
      <c r="P1068" s="50">
        <v>818</v>
      </c>
      <c r="Q1068" s="50">
        <v>306.90715208349252</v>
      </c>
      <c r="R1068" s="50"/>
      <c r="S1068" s="50">
        <v>28</v>
      </c>
      <c r="T1068" s="50">
        <v>985</v>
      </c>
      <c r="U1068" s="50">
        <v>349.23917306052601</v>
      </c>
      <c r="V1068" s="50"/>
      <c r="W1068" s="50">
        <v>0.50088314842151438</v>
      </c>
      <c r="X1068" s="50">
        <v>7.3668606503327211E-2</v>
      </c>
      <c r="Y1068" s="50">
        <v>362</v>
      </c>
      <c r="Z1068" s="50">
        <v>254</v>
      </c>
      <c r="AA1068" s="50" t="s">
        <v>1119</v>
      </c>
      <c r="AB1068" s="50" t="s">
        <v>1119</v>
      </c>
    </row>
    <row r="1069" spans="1:28" ht="15" x14ac:dyDescent="0.25">
      <c r="A1069" s="50">
        <v>33</v>
      </c>
      <c r="B1069" s="50">
        <v>2010</v>
      </c>
      <c r="C1069" s="50" t="s">
        <v>823</v>
      </c>
      <c r="D1069" s="50" t="s">
        <v>2733</v>
      </c>
      <c r="E1069" s="50" t="s">
        <v>1134</v>
      </c>
      <c r="F1069" s="50" t="s">
        <v>855</v>
      </c>
      <c r="G1069" s="50" t="s">
        <v>976</v>
      </c>
      <c r="H1069" s="50" t="s">
        <v>834</v>
      </c>
      <c r="I1069" s="50">
        <v>480</v>
      </c>
      <c r="J1069" s="50">
        <v>2.3013446427984352</v>
      </c>
      <c r="K1069" s="50" t="s">
        <v>1398</v>
      </c>
      <c r="L1069" s="50" t="s">
        <v>1399</v>
      </c>
      <c r="M1069" s="50" t="s">
        <v>842</v>
      </c>
      <c r="N1069" s="50" t="s">
        <v>2140</v>
      </c>
      <c r="O1069" s="50">
        <v>28</v>
      </c>
      <c r="P1069" s="50">
        <v>818</v>
      </c>
      <c r="Q1069" s="50">
        <v>306.90715208349252</v>
      </c>
      <c r="R1069" s="50"/>
      <c r="S1069" s="50">
        <v>28</v>
      </c>
      <c r="T1069" s="50">
        <v>922</v>
      </c>
      <c r="U1069" s="50">
        <v>333.36466519413841</v>
      </c>
      <c r="V1069" s="50"/>
      <c r="W1069" s="50">
        <v>0.32005240607980501</v>
      </c>
      <c r="X1069" s="50">
        <v>7.2343156630691713E-2</v>
      </c>
      <c r="Y1069" s="50">
        <v>362</v>
      </c>
      <c r="Z1069" s="50">
        <v>257</v>
      </c>
      <c r="AA1069" s="50" t="s">
        <v>1119</v>
      </c>
      <c r="AB1069" s="50" t="s">
        <v>1119</v>
      </c>
    </row>
    <row r="1070" spans="1:28" ht="15" x14ac:dyDescent="0.25">
      <c r="A1070" s="50">
        <v>33</v>
      </c>
      <c r="B1070" s="50">
        <v>2010</v>
      </c>
      <c r="C1070" s="50" t="s">
        <v>823</v>
      </c>
      <c r="D1070" s="50" t="s">
        <v>2733</v>
      </c>
      <c r="E1070" s="50" t="s">
        <v>1393</v>
      </c>
      <c r="F1070" s="50" t="s">
        <v>855</v>
      </c>
      <c r="G1070" s="50" t="s">
        <v>976</v>
      </c>
      <c r="H1070" s="50" t="s">
        <v>834</v>
      </c>
      <c r="I1070" s="50">
        <v>480</v>
      </c>
      <c r="J1070" s="50">
        <v>2.3013446427984352</v>
      </c>
      <c r="K1070" s="50" t="s">
        <v>1398</v>
      </c>
      <c r="L1070" s="50" t="s">
        <v>1399</v>
      </c>
      <c r="M1070" s="50" t="s">
        <v>842</v>
      </c>
      <c r="N1070" s="50" t="s">
        <v>2140</v>
      </c>
      <c r="O1070" s="50">
        <v>28</v>
      </c>
      <c r="P1070" s="50">
        <v>818</v>
      </c>
      <c r="Q1070" s="50">
        <v>306.90715208349252</v>
      </c>
      <c r="R1070" s="50"/>
      <c r="S1070" s="50">
        <v>28</v>
      </c>
      <c r="T1070" s="50">
        <v>867</v>
      </c>
      <c r="U1070" s="50">
        <v>285.74114159497577</v>
      </c>
      <c r="V1070" s="50"/>
      <c r="W1070" s="50">
        <v>0.16294643296348221</v>
      </c>
      <c r="X1070" s="50">
        <v>7.1665638750138594E-2</v>
      </c>
      <c r="Y1070" s="50">
        <v>362</v>
      </c>
      <c r="Z1070" s="50">
        <v>252</v>
      </c>
      <c r="AA1070" s="50" t="s">
        <v>1119</v>
      </c>
      <c r="AB1070" s="50" t="s">
        <v>1119</v>
      </c>
    </row>
    <row r="1071" spans="1:28" ht="15" x14ac:dyDescent="0.25">
      <c r="A1071" s="50">
        <v>33</v>
      </c>
      <c r="B1071" s="50">
        <v>2010</v>
      </c>
      <c r="C1071" s="50" t="s">
        <v>823</v>
      </c>
      <c r="D1071" s="50" t="s">
        <v>2733</v>
      </c>
      <c r="E1071" s="50" t="s">
        <v>1394</v>
      </c>
      <c r="F1071" s="50" t="s">
        <v>855</v>
      </c>
      <c r="G1071" s="50" t="s">
        <v>976</v>
      </c>
      <c r="H1071" s="50" t="s">
        <v>834</v>
      </c>
      <c r="I1071" s="50">
        <v>480</v>
      </c>
      <c r="J1071" s="50">
        <v>2.3013446427984352</v>
      </c>
      <c r="K1071" s="50" t="s">
        <v>1398</v>
      </c>
      <c r="L1071" s="50" t="s">
        <v>1399</v>
      </c>
      <c r="M1071" s="50" t="s">
        <v>842</v>
      </c>
      <c r="N1071" s="50" t="s">
        <v>2140</v>
      </c>
      <c r="O1071" s="50">
        <v>28</v>
      </c>
      <c r="P1071" s="50">
        <v>818</v>
      </c>
      <c r="Q1071" s="50">
        <v>306.90715208349252</v>
      </c>
      <c r="R1071" s="50"/>
      <c r="S1071" s="50">
        <v>28</v>
      </c>
      <c r="T1071" s="50">
        <v>844</v>
      </c>
      <c r="U1071" s="50">
        <v>269.86663372858823</v>
      </c>
      <c r="V1071" s="50"/>
      <c r="W1071" s="50">
        <v>8.8714931926340043E-2</v>
      </c>
      <c r="X1071" s="50">
        <v>7.1498842313809777E-2</v>
      </c>
      <c r="Y1071" s="50">
        <v>362</v>
      </c>
      <c r="Z1071" s="50">
        <v>253</v>
      </c>
      <c r="AA1071" s="50" t="s">
        <v>1119</v>
      </c>
      <c r="AB1071" s="50" t="s">
        <v>1119</v>
      </c>
    </row>
    <row r="1072" spans="1:28" ht="15" x14ac:dyDescent="0.25">
      <c r="A1072" s="50">
        <v>36</v>
      </c>
      <c r="B1072" s="50">
        <v>2003</v>
      </c>
      <c r="C1072" s="50" t="s">
        <v>955</v>
      </c>
      <c r="D1072" s="50" t="s">
        <v>832</v>
      </c>
      <c r="E1072" s="50" t="s">
        <v>1290</v>
      </c>
      <c r="F1072" s="50" t="s">
        <v>855</v>
      </c>
      <c r="G1072" s="50" t="s">
        <v>848</v>
      </c>
      <c r="H1072" s="50" t="s">
        <v>824</v>
      </c>
      <c r="I1072" s="50">
        <v>525</v>
      </c>
      <c r="J1072" s="50">
        <v>54</v>
      </c>
      <c r="K1072" s="50" t="s">
        <v>1416</v>
      </c>
      <c r="L1072" s="50" t="s">
        <v>1373</v>
      </c>
      <c r="M1072" s="50" t="s">
        <v>842</v>
      </c>
      <c r="N1072" s="50" t="s">
        <v>2140</v>
      </c>
      <c r="O1072" s="50">
        <v>145</v>
      </c>
      <c r="P1072" s="50">
        <v>7.88</v>
      </c>
      <c r="Q1072" s="50">
        <v>4.8166378315169176</v>
      </c>
      <c r="R1072" s="50"/>
      <c r="S1072" s="50">
        <v>145</v>
      </c>
      <c r="T1072" s="50">
        <v>6.72</v>
      </c>
      <c r="U1072" s="50">
        <v>4.4553899941531494</v>
      </c>
      <c r="V1072" s="50"/>
      <c r="W1072" s="50">
        <v>-0.24937349217535371</v>
      </c>
      <c r="X1072" s="50">
        <v>1.390032265275816E-2</v>
      </c>
      <c r="Y1072" s="50">
        <v>371</v>
      </c>
      <c r="Z1072" s="50">
        <v>264</v>
      </c>
      <c r="AA1072" s="50" t="s">
        <v>1119</v>
      </c>
      <c r="AB1072" s="50" t="s">
        <v>1119</v>
      </c>
    </row>
    <row r="1073" spans="1:28" ht="15" x14ac:dyDescent="0.25">
      <c r="A1073" s="50">
        <v>36</v>
      </c>
      <c r="B1073" s="50">
        <v>2003</v>
      </c>
      <c r="C1073" s="50" t="s">
        <v>955</v>
      </c>
      <c r="D1073" s="50" t="s">
        <v>832</v>
      </c>
      <c r="E1073" s="50" t="s">
        <v>1290</v>
      </c>
      <c r="F1073" s="50" t="s">
        <v>855</v>
      </c>
      <c r="G1073" s="50" t="s">
        <v>848</v>
      </c>
      <c r="H1073" s="50" t="s">
        <v>824</v>
      </c>
      <c r="I1073" s="50">
        <v>525</v>
      </c>
      <c r="J1073" s="50">
        <v>54</v>
      </c>
      <c r="K1073" s="50" t="s">
        <v>1417</v>
      </c>
      <c r="L1073" s="50" t="s">
        <v>1418</v>
      </c>
      <c r="M1073" s="50" t="s">
        <v>842</v>
      </c>
      <c r="N1073" s="50" t="s">
        <v>2140</v>
      </c>
      <c r="O1073" s="50">
        <v>145</v>
      </c>
      <c r="P1073" s="50">
        <v>0.17799999999999999</v>
      </c>
      <c r="Q1073" s="50">
        <v>0.13245754036671531</v>
      </c>
      <c r="R1073" s="50"/>
      <c r="S1073" s="50">
        <v>145</v>
      </c>
      <c r="T1073" s="50">
        <v>7.1999999999999995E-2</v>
      </c>
      <c r="U1073" s="50">
        <v>3.6124783736376891E-2</v>
      </c>
      <c r="V1073" s="50"/>
      <c r="W1073" s="50">
        <v>-1.089009292953695</v>
      </c>
      <c r="X1073" s="50">
        <v>1.5837829724378461E-2</v>
      </c>
      <c r="Y1073" s="50">
        <v>372</v>
      </c>
      <c r="Z1073" s="50">
        <v>265</v>
      </c>
      <c r="AA1073" s="50" t="s">
        <v>1119</v>
      </c>
      <c r="AB1073" s="50" t="s">
        <v>1119</v>
      </c>
    </row>
    <row r="1074" spans="1:28" ht="15" x14ac:dyDescent="0.25">
      <c r="A1074" s="50">
        <v>36</v>
      </c>
      <c r="B1074" s="50">
        <v>2003</v>
      </c>
      <c r="C1074" s="50" t="s">
        <v>955</v>
      </c>
      <c r="D1074" s="50" t="s">
        <v>832</v>
      </c>
      <c r="E1074" s="50" t="s">
        <v>1290</v>
      </c>
      <c r="F1074" s="50" t="s">
        <v>855</v>
      </c>
      <c r="G1074" s="50" t="s">
        <v>848</v>
      </c>
      <c r="H1074" s="50" t="s">
        <v>824</v>
      </c>
      <c r="I1074" s="50">
        <v>525</v>
      </c>
      <c r="J1074" s="50">
        <v>54</v>
      </c>
      <c r="K1074" s="50" t="s">
        <v>939</v>
      </c>
      <c r="L1074" s="50" t="s">
        <v>1256</v>
      </c>
      <c r="M1074" s="50" t="s">
        <v>842</v>
      </c>
      <c r="N1074" s="50" t="s">
        <v>2140</v>
      </c>
      <c r="O1074" s="50">
        <v>145</v>
      </c>
      <c r="P1074" s="50">
        <v>44.43</v>
      </c>
      <c r="Q1074" s="50">
        <v>25.528180507039671</v>
      </c>
      <c r="R1074" s="50"/>
      <c r="S1074" s="50">
        <v>145</v>
      </c>
      <c r="T1074" s="50">
        <v>92.66</v>
      </c>
      <c r="U1074" s="50">
        <v>25.769012398615519</v>
      </c>
      <c r="V1074" s="50"/>
      <c r="W1074" s="50">
        <v>1.875492238118263</v>
      </c>
      <c r="X1074" s="50">
        <v>1.9857708853865261E-2</v>
      </c>
      <c r="Y1074" s="50">
        <v>373</v>
      </c>
      <c r="Z1074" s="50">
        <v>266</v>
      </c>
      <c r="AA1074" s="50" t="s">
        <v>1119</v>
      </c>
      <c r="AB1074" s="50" t="s">
        <v>1119</v>
      </c>
    </row>
    <row r="1075" spans="1:28" ht="15" x14ac:dyDescent="0.25">
      <c r="A1075" s="50">
        <v>36</v>
      </c>
      <c r="B1075" s="50">
        <v>2003</v>
      </c>
      <c r="C1075" s="50" t="s">
        <v>955</v>
      </c>
      <c r="D1075" s="50" t="s">
        <v>832</v>
      </c>
      <c r="E1075" s="50" t="s">
        <v>1290</v>
      </c>
      <c r="F1075" s="50" t="s">
        <v>855</v>
      </c>
      <c r="G1075" s="50" t="s">
        <v>848</v>
      </c>
      <c r="H1075" s="50" t="s">
        <v>824</v>
      </c>
      <c r="I1075" s="50">
        <v>525</v>
      </c>
      <c r="J1075" s="50">
        <v>54</v>
      </c>
      <c r="K1075" s="50" t="s">
        <v>1412</v>
      </c>
      <c r="L1075" s="50" t="s">
        <v>1399</v>
      </c>
      <c r="M1075" s="50" t="s">
        <v>842</v>
      </c>
      <c r="N1075" s="50" t="s">
        <v>2140</v>
      </c>
      <c r="O1075" s="50">
        <v>25</v>
      </c>
      <c r="P1075" s="50">
        <v>18.89</v>
      </c>
      <c r="Q1075" s="50">
        <v>4.25</v>
      </c>
      <c r="R1075" s="50"/>
      <c r="S1075" s="50">
        <v>25</v>
      </c>
      <c r="T1075" s="50">
        <v>19.8</v>
      </c>
      <c r="U1075" s="50">
        <v>4.4000000000000004</v>
      </c>
      <c r="V1075" s="50"/>
      <c r="W1075" s="50">
        <v>0.20706581165953389</v>
      </c>
      <c r="X1075" s="50">
        <v>8.0428762503582218E-2</v>
      </c>
      <c r="Y1075" s="50">
        <v>374</v>
      </c>
      <c r="Z1075" s="50">
        <v>267</v>
      </c>
      <c r="AA1075" s="50" t="s">
        <v>1119</v>
      </c>
      <c r="AB1075" s="50" t="s">
        <v>1119</v>
      </c>
    </row>
    <row r="1076" spans="1:28" ht="15" x14ac:dyDescent="0.25">
      <c r="A1076" s="50">
        <v>36</v>
      </c>
      <c r="B1076" s="50">
        <v>2003</v>
      </c>
      <c r="C1076" s="50" t="s">
        <v>955</v>
      </c>
      <c r="D1076" s="50" t="s">
        <v>832</v>
      </c>
      <c r="E1076" s="50" t="s">
        <v>1290</v>
      </c>
      <c r="F1076" s="50" t="s">
        <v>855</v>
      </c>
      <c r="G1076" s="50" t="s">
        <v>848</v>
      </c>
      <c r="H1076" s="50" t="s">
        <v>824</v>
      </c>
      <c r="I1076" s="50">
        <v>525</v>
      </c>
      <c r="J1076" s="50">
        <v>54</v>
      </c>
      <c r="K1076" s="50" t="s">
        <v>1413</v>
      </c>
      <c r="L1076" s="50" t="s">
        <v>1254</v>
      </c>
      <c r="M1076" s="50" t="s">
        <v>842</v>
      </c>
      <c r="N1076" s="50" t="s">
        <v>2140</v>
      </c>
      <c r="O1076" s="50">
        <v>35</v>
      </c>
      <c r="P1076" s="50">
        <v>13.09</v>
      </c>
      <c r="Q1076" s="50">
        <v>5.4427934004516469</v>
      </c>
      <c r="R1076" s="50"/>
      <c r="S1076" s="50">
        <v>35</v>
      </c>
      <c r="T1076" s="50">
        <v>9.02</v>
      </c>
      <c r="U1076" s="50">
        <v>4.4962206351557086</v>
      </c>
      <c r="V1076" s="50"/>
      <c r="W1076" s="50">
        <v>-0.80627444239590551</v>
      </c>
      <c r="X1076" s="50">
        <v>6.178627483186306E-2</v>
      </c>
      <c r="Y1076" s="50">
        <v>375</v>
      </c>
      <c r="Z1076" s="50">
        <v>268</v>
      </c>
      <c r="AA1076" s="50" t="s">
        <v>1119</v>
      </c>
      <c r="AB1076" s="50" t="s">
        <v>1119</v>
      </c>
    </row>
    <row r="1077" spans="1:28" ht="15" x14ac:dyDescent="0.25">
      <c r="A1077" s="50">
        <v>36</v>
      </c>
      <c r="B1077" s="50">
        <v>2003</v>
      </c>
      <c r="C1077" s="50" t="s">
        <v>955</v>
      </c>
      <c r="D1077" s="50" t="s">
        <v>832</v>
      </c>
      <c r="E1077" s="50" t="s">
        <v>1290</v>
      </c>
      <c r="F1077" s="50" t="s">
        <v>855</v>
      </c>
      <c r="G1077" s="50" t="s">
        <v>848</v>
      </c>
      <c r="H1077" s="50" t="s">
        <v>824</v>
      </c>
      <c r="I1077" s="50">
        <v>525</v>
      </c>
      <c r="J1077" s="50">
        <v>54</v>
      </c>
      <c r="K1077" s="50" t="s">
        <v>835</v>
      </c>
      <c r="L1077" s="50" t="s">
        <v>1259</v>
      </c>
      <c r="M1077" s="50" t="s">
        <v>842</v>
      </c>
      <c r="N1077" s="50" t="s">
        <v>2140</v>
      </c>
      <c r="O1077" s="50">
        <v>145</v>
      </c>
      <c r="P1077" s="50">
        <v>9.52</v>
      </c>
      <c r="Q1077" s="50">
        <v>3.371646482061843</v>
      </c>
      <c r="R1077" s="50"/>
      <c r="S1077" s="50">
        <v>145</v>
      </c>
      <c r="T1077" s="50">
        <v>8.07</v>
      </c>
      <c r="U1077" s="50">
        <v>2.4083189157584588</v>
      </c>
      <c r="V1077" s="50"/>
      <c r="W1077" s="50">
        <v>-0.4936163629108889</v>
      </c>
      <c r="X1077" s="50">
        <v>1.421320192022996E-2</v>
      </c>
      <c r="Y1077" s="50">
        <v>376</v>
      </c>
      <c r="Z1077" s="50">
        <v>269</v>
      </c>
      <c r="AA1077" s="50" t="s">
        <v>1119</v>
      </c>
      <c r="AB1077" s="50" t="s">
        <v>1119</v>
      </c>
    </row>
    <row r="1078" spans="1:28" ht="15" x14ac:dyDescent="0.25">
      <c r="A1078" s="50">
        <v>36</v>
      </c>
      <c r="B1078" s="50">
        <v>2003</v>
      </c>
      <c r="C1078" s="50" t="s">
        <v>955</v>
      </c>
      <c r="D1078" s="50" t="s">
        <v>832</v>
      </c>
      <c r="E1078" s="50" t="s">
        <v>1290</v>
      </c>
      <c r="F1078" s="50" t="s">
        <v>855</v>
      </c>
      <c r="G1078" s="50" t="s">
        <v>848</v>
      </c>
      <c r="H1078" s="50" t="s">
        <v>824</v>
      </c>
      <c r="I1078" s="50">
        <v>525</v>
      </c>
      <c r="J1078" s="50">
        <v>54</v>
      </c>
      <c r="K1078" s="50" t="s">
        <v>1410</v>
      </c>
      <c r="L1078" s="50" t="s">
        <v>1411</v>
      </c>
      <c r="M1078" s="50" t="s">
        <v>842</v>
      </c>
      <c r="N1078" s="50" t="s">
        <v>2140</v>
      </c>
      <c r="O1078" s="50">
        <v>145</v>
      </c>
      <c r="P1078" s="50">
        <v>147.22</v>
      </c>
      <c r="Q1078" s="50">
        <v>42.145581025773033</v>
      </c>
      <c r="R1078" s="50"/>
      <c r="S1078" s="50">
        <v>145</v>
      </c>
      <c r="T1078" s="50">
        <v>157.72999999999999</v>
      </c>
      <c r="U1078" s="50">
        <v>45.396811562046963</v>
      </c>
      <c r="V1078" s="50"/>
      <c r="W1078" s="50">
        <v>0.23932132292046079</v>
      </c>
      <c r="X1078" s="50">
        <v>1.389185292345586E-2</v>
      </c>
      <c r="Y1078" s="50">
        <v>377</v>
      </c>
      <c r="Z1078" s="50">
        <v>270</v>
      </c>
      <c r="AA1078" s="50" t="s">
        <v>1119</v>
      </c>
      <c r="AB1078" s="50" t="s">
        <v>1119</v>
      </c>
    </row>
    <row r="1079" spans="1:28" ht="15" x14ac:dyDescent="0.25">
      <c r="A1079" s="50">
        <v>36</v>
      </c>
      <c r="B1079" s="50">
        <v>2003</v>
      </c>
      <c r="C1079" s="50" t="s">
        <v>955</v>
      </c>
      <c r="D1079" s="50" t="s">
        <v>832</v>
      </c>
      <c r="E1079" s="50" t="s">
        <v>1290</v>
      </c>
      <c r="F1079" s="50" t="s">
        <v>855</v>
      </c>
      <c r="G1079" s="50" t="s">
        <v>848</v>
      </c>
      <c r="H1079" s="50" t="s">
        <v>824</v>
      </c>
      <c r="I1079" s="50">
        <v>525</v>
      </c>
      <c r="J1079" s="50">
        <v>54</v>
      </c>
      <c r="K1079" s="50" t="s">
        <v>1260</v>
      </c>
      <c r="L1079" s="50" t="s">
        <v>1254</v>
      </c>
      <c r="M1079" s="50" t="s">
        <v>842</v>
      </c>
      <c r="N1079" s="50" t="s">
        <v>2140</v>
      </c>
      <c r="O1079" s="50">
        <v>145</v>
      </c>
      <c r="P1079" s="50">
        <v>13.12</v>
      </c>
      <c r="Q1079" s="50">
        <v>14.449913494550749</v>
      </c>
      <c r="R1079" s="50"/>
      <c r="S1079" s="50">
        <v>145</v>
      </c>
      <c r="T1079" s="50">
        <v>15.86</v>
      </c>
      <c r="U1079" s="50">
        <v>11.680346741428529</v>
      </c>
      <c r="V1079" s="50"/>
      <c r="W1079" s="50">
        <v>0.2080067277552432</v>
      </c>
      <c r="X1079" s="50">
        <v>1.386770137722663E-2</v>
      </c>
      <c r="Y1079" s="50">
        <v>378</v>
      </c>
      <c r="Z1079" s="50">
        <v>271</v>
      </c>
      <c r="AA1079" s="50" t="s">
        <v>1119</v>
      </c>
      <c r="AB1079" s="50" t="s">
        <v>1119</v>
      </c>
    </row>
    <row r="1080" spans="1:28" ht="15" x14ac:dyDescent="0.25">
      <c r="A1080" s="50">
        <v>39</v>
      </c>
      <c r="B1080" s="50">
        <v>2006</v>
      </c>
      <c r="C1080" s="50" t="s">
        <v>823</v>
      </c>
      <c r="D1080" s="50" t="s">
        <v>832</v>
      </c>
      <c r="E1080" s="50" t="s">
        <v>1429</v>
      </c>
      <c r="F1080" s="50" t="s">
        <v>2736</v>
      </c>
      <c r="G1080" s="50" t="s">
        <v>957</v>
      </c>
      <c r="H1080" s="50" t="s">
        <v>834</v>
      </c>
      <c r="I1080" s="50">
        <v>1</v>
      </c>
      <c r="J1080" s="50">
        <v>12</v>
      </c>
      <c r="K1080" s="50" t="s">
        <v>962</v>
      </c>
      <c r="L1080" s="50" t="s">
        <v>1430</v>
      </c>
      <c r="M1080" s="50" t="s">
        <v>1431</v>
      </c>
      <c r="N1080" s="50" t="s">
        <v>2140</v>
      </c>
      <c r="O1080" s="50">
        <v>3</v>
      </c>
      <c r="P1080" s="50">
        <v>28.2</v>
      </c>
      <c r="Q1080" s="50">
        <v>10.219099764656381</v>
      </c>
      <c r="R1080" s="50"/>
      <c r="S1080" s="50">
        <v>3</v>
      </c>
      <c r="T1080" s="50">
        <v>27.6</v>
      </c>
      <c r="U1080" s="50">
        <v>11.777945491468371</v>
      </c>
      <c r="V1080" s="50"/>
      <c r="W1080" s="50">
        <v>-4.3417935861237877E-2</v>
      </c>
      <c r="X1080" s="50">
        <v>0.66682375976287089</v>
      </c>
      <c r="Y1080" s="50">
        <v>402</v>
      </c>
      <c r="Z1080" s="50">
        <v>287</v>
      </c>
      <c r="AA1080" s="50" t="s">
        <v>1119</v>
      </c>
      <c r="AB1080" s="50" t="s">
        <v>1119</v>
      </c>
    </row>
    <row r="1081" spans="1:28" ht="15" x14ac:dyDescent="0.25">
      <c r="A1081" s="50">
        <v>39</v>
      </c>
      <c r="B1081" s="50">
        <v>2006</v>
      </c>
      <c r="C1081" s="50" t="s">
        <v>823</v>
      </c>
      <c r="D1081" s="50" t="s">
        <v>832</v>
      </c>
      <c r="E1081" s="50" t="s">
        <v>1429</v>
      </c>
      <c r="F1081" s="50" t="s">
        <v>2736</v>
      </c>
      <c r="G1081" s="50" t="s">
        <v>957</v>
      </c>
      <c r="H1081" s="50" t="s">
        <v>834</v>
      </c>
      <c r="I1081" s="50">
        <v>0.25</v>
      </c>
      <c r="J1081" s="50">
        <v>12</v>
      </c>
      <c r="K1081" s="50" t="s">
        <v>1432</v>
      </c>
      <c r="L1081" s="50" t="s">
        <v>1430</v>
      </c>
      <c r="M1081" s="50" t="s">
        <v>1433</v>
      </c>
      <c r="N1081" s="50" t="s">
        <v>2140</v>
      </c>
      <c r="O1081" s="50">
        <v>26</v>
      </c>
      <c r="P1081" s="50">
        <v>41.4</v>
      </c>
      <c r="Q1081" s="50">
        <v>43.341665865538673</v>
      </c>
      <c r="R1081" s="50"/>
      <c r="S1081" s="50">
        <v>26</v>
      </c>
      <c r="T1081" s="50">
        <v>47.2</v>
      </c>
      <c r="U1081" s="50">
        <v>47.420881476412902</v>
      </c>
      <c r="V1081" s="50"/>
      <c r="W1081" s="50">
        <v>0.12575073519970911</v>
      </c>
      <c r="X1081" s="50">
        <v>7.7075127378877575E-2</v>
      </c>
      <c r="Y1081" s="50">
        <v>403</v>
      </c>
      <c r="Z1081" s="50">
        <v>288</v>
      </c>
      <c r="AA1081" s="50" t="s">
        <v>1119</v>
      </c>
      <c r="AB1081" s="50" t="s">
        <v>1119</v>
      </c>
    </row>
    <row r="1082" spans="1:28" ht="15" x14ac:dyDescent="0.25">
      <c r="A1082" s="50">
        <v>40</v>
      </c>
      <c r="B1082" s="50">
        <v>2014</v>
      </c>
      <c r="C1082" s="50" t="s">
        <v>823</v>
      </c>
      <c r="D1082" s="50" t="s">
        <v>832</v>
      </c>
      <c r="E1082" s="50" t="s">
        <v>1438</v>
      </c>
      <c r="F1082" s="50" t="s">
        <v>855</v>
      </c>
      <c r="G1082" s="50" t="s">
        <v>1059</v>
      </c>
      <c r="H1082" s="50" t="s">
        <v>834</v>
      </c>
      <c r="I1082" s="50">
        <v>210</v>
      </c>
      <c r="J1082" s="50">
        <v>24</v>
      </c>
      <c r="K1082" s="50" t="s">
        <v>939</v>
      </c>
      <c r="L1082" s="50" t="s">
        <v>1256</v>
      </c>
      <c r="M1082" s="50" t="s">
        <v>1439</v>
      </c>
      <c r="N1082" s="50" t="s">
        <v>2140</v>
      </c>
      <c r="O1082" s="50">
        <v>23</v>
      </c>
      <c r="P1082" s="50">
        <v>101.6304347826087</v>
      </c>
      <c r="Q1082" s="50">
        <v>46.915743162841878</v>
      </c>
      <c r="R1082" s="50"/>
      <c r="S1082" s="50">
        <v>8</v>
      </c>
      <c r="T1082" s="50">
        <v>134.2391304347826</v>
      </c>
      <c r="U1082" s="50">
        <v>38.429716368833937</v>
      </c>
      <c r="V1082" s="50"/>
      <c r="W1082" s="50">
        <v>0.70548541056781189</v>
      </c>
      <c r="X1082" s="50">
        <v>0.17650583610382381</v>
      </c>
      <c r="Y1082" s="50">
        <v>410</v>
      </c>
      <c r="Z1082" s="50">
        <v>290</v>
      </c>
      <c r="AA1082" s="50" t="s">
        <v>1119</v>
      </c>
      <c r="AB1082" s="50" t="s">
        <v>1119</v>
      </c>
    </row>
    <row r="1083" spans="1:28" ht="15" x14ac:dyDescent="0.25">
      <c r="A1083" s="50">
        <v>40</v>
      </c>
      <c r="B1083" s="50">
        <v>2014</v>
      </c>
      <c r="C1083" s="50" t="s">
        <v>823</v>
      </c>
      <c r="D1083" s="50" t="s">
        <v>832</v>
      </c>
      <c r="E1083" s="50" t="s">
        <v>1438</v>
      </c>
      <c r="F1083" s="50" t="s">
        <v>855</v>
      </c>
      <c r="G1083" s="50" t="s">
        <v>1059</v>
      </c>
      <c r="H1083" s="50" t="s">
        <v>834</v>
      </c>
      <c r="I1083" s="50">
        <v>210</v>
      </c>
      <c r="J1083" s="50">
        <v>12</v>
      </c>
      <c r="K1083" s="50" t="s">
        <v>939</v>
      </c>
      <c r="L1083" s="50" t="s">
        <v>1256</v>
      </c>
      <c r="M1083" s="50" t="s">
        <v>1439</v>
      </c>
      <c r="N1083" s="50" t="s">
        <v>2140</v>
      </c>
      <c r="O1083" s="50">
        <v>22</v>
      </c>
      <c r="P1083" s="50">
        <v>89.673913043478265</v>
      </c>
      <c r="Q1083" s="50">
        <v>50.982779998080638</v>
      </c>
      <c r="R1083" s="50"/>
      <c r="S1083" s="50">
        <v>9</v>
      </c>
      <c r="T1083" s="50">
        <v>96.195652173913018</v>
      </c>
      <c r="U1083" s="50">
        <v>37.500000000000092</v>
      </c>
      <c r="V1083" s="50"/>
      <c r="W1083" s="50">
        <v>0.1333030578529783</v>
      </c>
      <c r="X1083" s="50">
        <v>0.1568522647145752</v>
      </c>
      <c r="Y1083" s="50">
        <v>405</v>
      </c>
      <c r="Z1083" s="50">
        <v>290</v>
      </c>
      <c r="AA1083" s="50" t="s">
        <v>1119</v>
      </c>
      <c r="AB1083" s="50" t="s">
        <v>1119</v>
      </c>
    </row>
    <row r="1084" spans="1:28" ht="15" x14ac:dyDescent="0.25">
      <c r="A1084" s="50">
        <v>40</v>
      </c>
      <c r="B1084" s="50">
        <v>2014</v>
      </c>
      <c r="C1084" s="50" t="s">
        <v>823</v>
      </c>
      <c r="D1084" s="50" t="s">
        <v>832</v>
      </c>
      <c r="E1084" s="50" t="s">
        <v>1438</v>
      </c>
      <c r="F1084" s="50" t="s">
        <v>855</v>
      </c>
      <c r="G1084" s="50" t="s">
        <v>1085</v>
      </c>
      <c r="H1084" s="50" t="s">
        <v>834</v>
      </c>
      <c r="I1084" s="50">
        <v>210</v>
      </c>
      <c r="J1084" s="50">
        <v>12</v>
      </c>
      <c r="K1084" s="50" t="s">
        <v>939</v>
      </c>
      <c r="L1084" s="50" t="s">
        <v>1256</v>
      </c>
      <c r="M1084" s="50" t="s">
        <v>1439</v>
      </c>
      <c r="N1084" s="50" t="s">
        <v>2140</v>
      </c>
      <c r="O1084" s="50">
        <v>13</v>
      </c>
      <c r="P1084" s="50">
        <v>46.739130434782581</v>
      </c>
      <c r="Q1084" s="50">
        <v>47.028929679965131</v>
      </c>
      <c r="R1084" s="50"/>
      <c r="S1084" s="50">
        <v>8</v>
      </c>
      <c r="T1084" s="50">
        <v>109.2391304347826</v>
      </c>
      <c r="U1084" s="50">
        <v>35.355339059327463</v>
      </c>
      <c r="V1084" s="50"/>
      <c r="W1084" s="50">
        <v>1.392059215015693</v>
      </c>
      <c r="X1084" s="50">
        <v>0.2480618592590319</v>
      </c>
      <c r="Y1084" s="50">
        <v>407</v>
      </c>
      <c r="Z1084" s="50">
        <v>292</v>
      </c>
      <c r="AA1084" s="50" t="s">
        <v>1119</v>
      </c>
      <c r="AB1084" s="50" t="s">
        <v>1119</v>
      </c>
    </row>
    <row r="1085" spans="1:28" ht="15" x14ac:dyDescent="0.25">
      <c r="A1085" s="50">
        <v>40</v>
      </c>
      <c r="B1085" s="50">
        <v>2014</v>
      </c>
      <c r="C1085" s="50" t="s">
        <v>823</v>
      </c>
      <c r="D1085" s="50" t="s">
        <v>832</v>
      </c>
      <c r="E1085" s="50" t="s">
        <v>1438</v>
      </c>
      <c r="F1085" s="50" t="s">
        <v>855</v>
      </c>
      <c r="G1085" s="50" t="s">
        <v>1085</v>
      </c>
      <c r="H1085" s="50" t="s">
        <v>834</v>
      </c>
      <c r="I1085" s="50">
        <v>210</v>
      </c>
      <c r="J1085" s="50">
        <v>24</v>
      </c>
      <c r="K1085" s="50" t="s">
        <v>939</v>
      </c>
      <c r="L1085" s="50" t="s">
        <v>1256</v>
      </c>
      <c r="M1085" s="50" t="s">
        <v>1439</v>
      </c>
      <c r="N1085" s="50" t="s">
        <v>2140</v>
      </c>
      <c r="O1085" s="50">
        <v>13</v>
      </c>
      <c r="P1085" s="50">
        <v>38.586956521739097</v>
      </c>
      <c r="Q1085" s="50">
        <v>43.109852206634713</v>
      </c>
      <c r="R1085" s="50"/>
      <c r="S1085" s="50">
        <v>9</v>
      </c>
      <c r="T1085" s="50">
        <v>185.32608695652169</v>
      </c>
      <c r="U1085" s="50">
        <v>37.5</v>
      </c>
      <c r="V1085" s="50"/>
      <c r="W1085" s="50">
        <v>3.4463146008359762</v>
      </c>
      <c r="X1085" s="50">
        <v>0.45796792275998871</v>
      </c>
      <c r="Y1085" s="50">
        <v>412</v>
      </c>
      <c r="Z1085" s="50">
        <v>292</v>
      </c>
      <c r="AA1085" s="50" t="s">
        <v>1119</v>
      </c>
      <c r="AB1085" s="50" t="s">
        <v>1119</v>
      </c>
    </row>
    <row r="1086" spans="1:28" ht="15" x14ac:dyDescent="0.25">
      <c r="A1086" s="50">
        <v>40</v>
      </c>
      <c r="B1086" s="50">
        <v>2014</v>
      </c>
      <c r="C1086" s="50" t="s">
        <v>823</v>
      </c>
      <c r="D1086" s="50" t="s">
        <v>832</v>
      </c>
      <c r="E1086" s="50" t="s">
        <v>1438</v>
      </c>
      <c r="F1086" s="50" t="s">
        <v>855</v>
      </c>
      <c r="G1086" s="50" t="s">
        <v>977</v>
      </c>
      <c r="H1086" s="50" t="s">
        <v>834</v>
      </c>
      <c r="I1086" s="50">
        <v>210</v>
      </c>
      <c r="J1086" s="50">
        <v>24</v>
      </c>
      <c r="K1086" s="50" t="s">
        <v>939</v>
      </c>
      <c r="L1086" s="50" t="s">
        <v>1256</v>
      </c>
      <c r="M1086" s="50" t="s">
        <v>1439</v>
      </c>
      <c r="N1086" s="50" t="s">
        <v>2140</v>
      </c>
      <c r="O1086" s="50">
        <v>25</v>
      </c>
      <c r="P1086" s="50">
        <v>69.021739130434753</v>
      </c>
      <c r="Q1086" s="50">
        <v>57.065217391304451</v>
      </c>
      <c r="R1086" s="50"/>
      <c r="S1086" s="50">
        <v>10</v>
      </c>
      <c r="T1086" s="50">
        <v>151.0869565217391</v>
      </c>
      <c r="U1086" s="50">
        <v>36.091212425834762</v>
      </c>
      <c r="V1086" s="50"/>
      <c r="W1086" s="50">
        <v>1.5364404144367441</v>
      </c>
      <c r="X1086" s="50">
        <v>0.17372355924449359</v>
      </c>
      <c r="Y1086" s="50">
        <v>411</v>
      </c>
      <c r="Z1086" s="50">
        <v>291</v>
      </c>
      <c r="AA1086" s="50" t="s">
        <v>1119</v>
      </c>
      <c r="AB1086" s="50" t="s">
        <v>1119</v>
      </c>
    </row>
    <row r="1087" spans="1:28" ht="15" x14ac:dyDescent="0.25">
      <c r="A1087" s="50">
        <v>40</v>
      </c>
      <c r="B1087" s="50">
        <v>2014</v>
      </c>
      <c r="C1087" s="50" t="s">
        <v>823</v>
      </c>
      <c r="D1087" s="50" t="s">
        <v>832</v>
      </c>
      <c r="E1087" s="50" t="s">
        <v>1438</v>
      </c>
      <c r="F1087" s="50" t="s">
        <v>855</v>
      </c>
      <c r="G1087" s="50" t="s">
        <v>1051</v>
      </c>
      <c r="H1087" s="50" t="s">
        <v>834</v>
      </c>
      <c r="I1087" s="50">
        <v>210</v>
      </c>
      <c r="J1087" s="50">
        <v>24</v>
      </c>
      <c r="K1087" s="50" t="s">
        <v>939</v>
      </c>
      <c r="L1087" s="50" t="s">
        <v>1256</v>
      </c>
      <c r="M1087" s="50" t="s">
        <v>1439</v>
      </c>
      <c r="N1087" s="50" t="s">
        <v>2140</v>
      </c>
      <c r="O1087" s="50">
        <v>20</v>
      </c>
      <c r="P1087" s="50">
        <v>44.565217391304323</v>
      </c>
      <c r="Q1087" s="50">
        <v>38.888138739126788</v>
      </c>
      <c r="R1087" s="50"/>
      <c r="S1087" s="50">
        <v>10</v>
      </c>
      <c r="T1087" s="50">
        <v>221.19565217391309</v>
      </c>
      <c r="U1087" s="50">
        <v>36.091212425834762</v>
      </c>
      <c r="V1087" s="50"/>
      <c r="W1087" s="50">
        <v>4.5209758570723944</v>
      </c>
      <c r="X1087" s="50">
        <v>0.49065371167052457</v>
      </c>
      <c r="Y1087" s="50">
        <v>413</v>
      </c>
      <c r="Z1087" s="50">
        <v>293</v>
      </c>
      <c r="AA1087" s="50" t="s">
        <v>1119</v>
      </c>
      <c r="AB1087" s="50" t="s">
        <v>1119</v>
      </c>
    </row>
    <row r="1088" spans="1:28" ht="15" x14ac:dyDescent="0.25">
      <c r="A1088" s="50">
        <v>40</v>
      </c>
      <c r="B1088" s="50">
        <v>2014</v>
      </c>
      <c r="C1088" s="50" t="s">
        <v>823</v>
      </c>
      <c r="D1088" s="50" t="s">
        <v>832</v>
      </c>
      <c r="E1088" s="50" t="s">
        <v>1438</v>
      </c>
      <c r="F1088" s="50" t="s">
        <v>855</v>
      </c>
      <c r="G1088" s="50" t="s">
        <v>977</v>
      </c>
      <c r="H1088" s="50" t="s">
        <v>834</v>
      </c>
      <c r="I1088" s="50">
        <v>210</v>
      </c>
      <c r="J1088" s="50">
        <v>12</v>
      </c>
      <c r="K1088" s="50" t="s">
        <v>939</v>
      </c>
      <c r="L1088" s="50" t="s">
        <v>1256</v>
      </c>
      <c r="M1088" s="50" t="s">
        <v>1439</v>
      </c>
      <c r="N1088" s="50" t="s">
        <v>2140</v>
      </c>
      <c r="O1088" s="50">
        <v>27</v>
      </c>
      <c r="P1088" s="50">
        <v>65.760869565217362</v>
      </c>
      <c r="Q1088" s="50">
        <v>64.951905283833057</v>
      </c>
      <c r="R1088" s="50"/>
      <c r="S1088" s="50">
        <v>12</v>
      </c>
      <c r="T1088" s="50">
        <v>126.0869565217391</v>
      </c>
      <c r="U1088" s="50">
        <v>37.653278425410463</v>
      </c>
      <c r="V1088" s="50"/>
      <c r="W1088" s="50">
        <v>1.0155348963671891</v>
      </c>
      <c r="X1088" s="50">
        <v>0.13359230787985141</v>
      </c>
      <c r="Y1088" s="50">
        <v>406</v>
      </c>
      <c r="Z1088" s="50">
        <v>291</v>
      </c>
      <c r="AA1088" s="50" t="s">
        <v>1119</v>
      </c>
      <c r="AB1088" s="50" t="s">
        <v>1119</v>
      </c>
    </row>
    <row r="1089" spans="1:28" ht="15" x14ac:dyDescent="0.25">
      <c r="A1089" s="50">
        <v>40</v>
      </c>
      <c r="B1089" s="50">
        <v>2014</v>
      </c>
      <c r="C1089" s="50" t="s">
        <v>823</v>
      </c>
      <c r="D1089" s="50" t="s">
        <v>832</v>
      </c>
      <c r="E1089" s="50" t="s">
        <v>1438</v>
      </c>
      <c r="F1089" s="50" t="s">
        <v>855</v>
      </c>
      <c r="G1089" s="50" t="s">
        <v>1051</v>
      </c>
      <c r="H1089" s="50" t="s">
        <v>834</v>
      </c>
      <c r="I1089" s="50">
        <v>210</v>
      </c>
      <c r="J1089" s="50">
        <v>12</v>
      </c>
      <c r="K1089" s="50" t="s">
        <v>939</v>
      </c>
      <c r="L1089" s="50" t="s">
        <v>1256</v>
      </c>
      <c r="M1089" s="50" t="s">
        <v>1439</v>
      </c>
      <c r="N1089" s="50" t="s">
        <v>2140</v>
      </c>
      <c r="O1089" s="50">
        <v>28</v>
      </c>
      <c r="P1089" s="50">
        <v>54.347826086956502</v>
      </c>
      <c r="Q1089" s="50">
        <v>48.888882921845699</v>
      </c>
      <c r="R1089" s="50"/>
      <c r="S1089" s="50">
        <v>12</v>
      </c>
      <c r="T1089" s="50">
        <v>124.45652173913039</v>
      </c>
      <c r="U1089" s="50">
        <v>37.653278425410463</v>
      </c>
      <c r="V1089" s="50"/>
      <c r="W1089" s="50">
        <v>1.49638868950951</v>
      </c>
      <c r="X1089" s="50">
        <v>0.1470373579237689</v>
      </c>
      <c r="Y1089" s="50">
        <v>408</v>
      </c>
      <c r="Z1089" s="50">
        <v>293</v>
      </c>
      <c r="AA1089" s="50" t="s">
        <v>1119</v>
      </c>
      <c r="AB1089" s="50" t="s">
        <v>1119</v>
      </c>
    </row>
    <row r="1090" spans="1:28" ht="15" x14ac:dyDescent="0.25">
      <c r="A1090" s="50">
        <v>40</v>
      </c>
      <c r="B1090" s="50">
        <v>2014</v>
      </c>
      <c r="C1090" s="50" t="s">
        <v>823</v>
      </c>
      <c r="D1090" s="50" t="s">
        <v>832</v>
      </c>
      <c r="E1090" s="50" t="s">
        <v>1438</v>
      </c>
      <c r="F1090" s="50" t="s">
        <v>855</v>
      </c>
      <c r="G1090" s="50" t="s">
        <v>1006</v>
      </c>
      <c r="H1090" s="50" t="s">
        <v>834</v>
      </c>
      <c r="I1090" s="50">
        <v>210</v>
      </c>
      <c r="J1090" s="50">
        <v>24</v>
      </c>
      <c r="K1090" s="50" t="s">
        <v>939</v>
      </c>
      <c r="L1090" s="50" t="s">
        <v>1256</v>
      </c>
      <c r="M1090" s="50" t="s">
        <v>1439</v>
      </c>
      <c r="N1090" s="50" t="s">
        <v>2140</v>
      </c>
      <c r="O1090" s="50">
        <v>73</v>
      </c>
      <c r="P1090" s="50">
        <v>44.021739130434753</v>
      </c>
      <c r="Q1090" s="50">
        <v>60.365243852786989</v>
      </c>
      <c r="R1090" s="50"/>
      <c r="S1090" s="50">
        <v>65</v>
      </c>
      <c r="T1090" s="50">
        <v>119.5652173913043</v>
      </c>
      <c r="U1090" s="50">
        <v>87.6332363945494</v>
      </c>
      <c r="V1090" s="50"/>
      <c r="W1090" s="50">
        <v>1.009054550914871</v>
      </c>
      <c r="X1090" s="50">
        <v>3.2772343661898837E-2</v>
      </c>
      <c r="Y1090" s="50">
        <v>409</v>
      </c>
      <c r="Z1090" s="50">
        <v>289</v>
      </c>
      <c r="AA1090" s="50" t="s">
        <v>1119</v>
      </c>
      <c r="AB1090" s="50" t="s">
        <v>1119</v>
      </c>
    </row>
    <row r="1091" spans="1:28" ht="15" x14ac:dyDescent="0.25">
      <c r="A1091" s="50">
        <v>40</v>
      </c>
      <c r="B1091" s="50">
        <v>2014</v>
      </c>
      <c r="C1091" s="50" t="s">
        <v>823</v>
      </c>
      <c r="D1091" s="50" t="s">
        <v>832</v>
      </c>
      <c r="E1091" s="50" t="s">
        <v>1438</v>
      </c>
      <c r="F1091" s="50" t="s">
        <v>855</v>
      </c>
      <c r="G1091" s="50" t="s">
        <v>1006</v>
      </c>
      <c r="H1091" s="50" t="s">
        <v>834</v>
      </c>
      <c r="I1091" s="50">
        <v>210</v>
      </c>
      <c r="J1091" s="50">
        <v>12</v>
      </c>
      <c r="K1091" s="50" t="s">
        <v>939</v>
      </c>
      <c r="L1091" s="50" t="s">
        <v>1256</v>
      </c>
      <c r="M1091" s="50" t="s">
        <v>1439</v>
      </c>
      <c r="N1091" s="50" t="s">
        <v>2140</v>
      </c>
      <c r="O1091" s="50">
        <v>106</v>
      </c>
      <c r="P1091" s="50">
        <v>36.956521739130409</v>
      </c>
      <c r="Q1091" s="50">
        <v>83.931767453698427</v>
      </c>
      <c r="R1091" s="50"/>
      <c r="S1091" s="50">
        <v>70</v>
      </c>
      <c r="T1091" s="50">
        <v>81.521739130434767</v>
      </c>
      <c r="U1091" s="50">
        <v>86.394241870366599</v>
      </c>
      <c r="V1091" s="50"/>
      <c r="W1091" s="50">
        <v>0.52254439585783696</v>
      </c>
      <c r="X1091" s="50">
        <v>2.4495394293167591E-2</v>
      </c>
      <c r="Y1091" s="50">
        <v>404</v>
      </c>
      <c r="Z1091" s="50">
        <v>289</v>
      </c>
      <c r="AA1091" s="50" t="s">
        <v>1119</v>
      </c>
      <c r="AB1091" s="50" t="s">
        <v>1119</v>
      </c>
    </row>
    <row r="1092" spans="1:28" ht="15" x14ac:dyDescent="0.25">
      <c r="A1092" s="50">
        <v>44</v>
      </c>
      <c r="B1092" s="50">
        <v>2003</v>
      </c>
      <c r="C1092" s="50" t="s">
        <v>989</v>
      </c>
      <c r="D1092" s="50" t="s">
        <v>832</v>
      </c>
      <c r="E1092" s="50" t="s">
        <v>821</v>
      </c>
      <c r="F1092" s="50" t="s">
        <v>2734</v>
      </c>
      <c r="G1092" s="50" t="s">
        <v>976</v>
      </c>
      <c r="H1092" s="50" t="s">
        <v>834</v>
      </c>
      <c r="I1092" s="50">
        <v>2.5</v>
      </c>
      <c r="J1092" s="50">
        <v>180</v>
      </c>
      <c r="K1092" s="50" t="s">
        <v>962</v>
      </c>
      <c r="L1092" s="50" t="s">
        <v>2161</v>
      </c>
      <c r="M1092" s="50" t="s">
        <v>842</v>
      </c>
      <c r="N1092" s="50" t="s">
        <v>2140</v>
      </c>
      <c r="O1092" s="50">
        <v>10</v>
      </c>
      <c r="P1092" s="50">
        <v>0.18</v>
      </c>
      <c r="Q1092" s="50">
        <v>0.19</v>
      </c>
      <c r="R1092" s="50"/>
      <c r="S1092" s="50">
        <v>10</v>
      </c>
      <c r="T1092" s="50">
        <v>0.24</v>
      </c>
      <c r="U1092" s="50">
        <v>0.17</v>
      </c>
      <c r="V1092" s="50"/>
      <c r="W1092" s="50">
        <v>0.31872399659066819</v>
      </c>
      <c r="X1092" s="50">
        <v>0.2025396246500682</v>
      </c>
      <c r="Y1092" s="50">
        <v>415</v>
      </c>
      <c r="Z1092" s="50">
        <v>295</v>
      </c>
      <c r="AA1092" s="50" t="s">
        <v>1119</v>
      </c>
      <c r="AB1092" s="50" t="s">
        <v>1119</v>
      </c>
    </row>
    <row r="1093" spans="1:28" ht="15" x14ac:dyDescent="0.25">
      <c r="A1093" s="50">
        <v>44</v>
      </c>
      <c r="B1093" s="50">
        <v>2003</v>
      </c>
      <c r="C1093" s="50" t="s">
        <v>989</v>
      </c>
      <c r="D1093" s="50" t="s">
        <v>832</v>
      </c>
      <c r="E1093" s="50" t="s">
        <v>821</v>
      </c>
      <c r="F1093" s="50" t="s">
        <v>2734</v>
      </c>
      <c r="G1093" s="50" t="s">
        <v>976</v>
      </c>
      <c r="H1093" s="50" t="s">
        <v>834</v>
      </c>
      <c r="I1093" s="50">
        <v>2.5</v>
      </c>
      <c r="J1093" s="50">
        <v>180</v>
      </c>
      <c r="K1093" s="50" t="s">
        <v>962</v>
      </c>
      <c r="L1093" s="50" t="s">
        <v>2162</v>
      </c>
      <c r="M1093" s="50" t="s">
        <v>842</v>
      </c>
      <c r="N1093" s="50" t="s">
        <v>2140</v>
      </c>
      <c r="O1093" s="50">
        <v>10</v>
      </c>
      <c r="P1093" s="50">
        <v>0.18</v>
      </c>
      <c r="Q1093" s="50">
        <v>0.19</v>
      </c>
      <c r="R1093" s="50"/>
      <c r="S1093" s="50">
        <v>10</v>
      </c>
      <c r="T1093" s="50">
        <v>0.51</v>
      </c>
      <c r="U1093" s="50">
        <v>0.23</v>
      </c>
      <c r="V1093" s="50"/>
      <c r="W1093" s="50">
        <v>1.4980942152752521</v>
      </c>
      <c r="X1093" s="50">
        <v>0.25610715694602942</v>
      </c>
      <c r="Y1093" s="50">
        <v>416</v>
      </c>
      <c r="Z1093" s="50">
        <v>296</v>
      </c>
      <c r="AA1093" s="50" t="s">
        <v>1119</v>
      </c>
      <c r="AB1093" s="50" t="s">
        <v>1119</v>
      </c>
    </row>
    <row r="1094" spans="1:28" ht="15" x14ac:dyDescent="0.25">
      <c r="A1094" s="50">
        <v>44</v>
      </c>
      <c r="B1094" s="50">
        <v>2003</v>
      </c>
      <c r="C1094" s="50" t="s">
        <v>989</v>
      </c>
      <c r="D1094" s="50" t="s">
        <v>832</v>
      </c>
      <c r="E1094" s="50" t="s">
        <v>821</v>
      </c>
      <c r="F1094" s="50" t="s">
        <v>2734</v>
      </c>
      <c r="G1094" s="50" t="s">
        <v>976</v>
      </c>
      <c r="H1094" s="50" t="s">
        <v>834</v>
      </c>
      <c r="I1094" s="50">
        <v>2.5</v>
      </c>
      <c r="J1094" s="50">
        <v>180</v>
      </c>
      <c r="K1094" s="50" t="s">
        <v>962</v>
      </c>
      <c r="L1094" s="50" t="s">
        <v>2160</v>
      </c>
      <c r="M1094" s="50" t="s">
        <v>842</v>
      </c>
      <c r="N1094" s="50" t="s">
        <v>2140</v>
      </c>
      <c r="O1094" s="50">
        <v>10</v>
      </c>
      <c r="P1094" s="50">
        <v>0.13</v>
      </c>
      <c r="Q1094" s="50">
        <v>0.28000000000000003</v>
      </c>
      <c r="R1094" s="50"/>
      <c r="S1094" s="50">
        <v>10</v>
      </c>
      <c r="T1094" s="50">
        <v>0.39</v>
      </c>
      <c r="U1094" s="50">
        <v>0.44</v>
      </c>
      <c r="V1094" s="50"/>
      <c r="W1094" s="50">
        <v>0.67516370298863171</v>
      </c>
      <c r="X1094" s="50">
        <v>0.211396150645833</v>
      </c>
      <c r="Y1094" s="50">
        <v>414</v>
      </c>
      <c r="Z1094" s="50">
        <v>294</v>
      </c>
      <c r="AA1094" s="50" t="s">
        <v>1119</v>
      </c>
      <c r="AB1094" s="50" t="s">
        <v>1119</v>
      </c>
    </row>
    <row r="1095" spans="1:28" ht="15" x14ac:dyDescent="0.25">
      <c r="A1095" s="50">
        <v>44</v>
      </c>
      <c r="B1095" s="50">
        <v>2003</v>
      </c>
      <c r="C1095" s="50" t="s">
        <v>989</v>
      </c>
      <c r="D1095" s="50" t="s">
        <v>832</v>
      </c>
      <c r="E1095" s="50" t="s">
        <v>821</v>
      </c>
      <c r="F1095" s="50" t="s">
        <v>2734</v>
      </c>
      <c r="G1095" s="50" t="s">
        <v>976</v>
      </c>
      <c r="H1095" s="50" t="s">
        <v>834</v>
      </c>
      <c r="I1095" s="50">
        <v>2.5</v>
      </c>
      <c r="J1095" s="50">
        <v>180</v>
      </c>
      <c r="K1095" s="50" t="s">
        <v>962</v>
      </c>
      <c r="L1095" s="50" t="s">
        <v>2163</v>
      </c>
      <c r="M1095" s="50" t="s">
        <v>842</v>
      </c>
      <c r="N1095" s="50" t="s">
        <v>2140</v>
      </c>
      <c r="O1095" s="50">
        <v>10</v>
      </c>
      <c r="P1095" s="50">
        <v>0.13</v>
      </c>
      <c r="Q1095" s="50">
        <v>0.11</v>
      </c>
      <c r="R1095" s="50"/>
      <c r="S1095" s="50">
        <v>10</v>
      </c>
      <c r="T1095" s="50">
        <v>0.56999999999999995</v>
      </c>
      <c r="U1095" s="50">
        <v>0.27</v>
      </c>
      <c r="V1095" s="50"/>
      <c r="W1095" s="50">
        <v>2.043917697729678</v>
      </c>
      <c r="X1095" s="50">
        <v>0.30443998887731472</v>
      </c>
      <c r="Y1095" s="50">
        <v>417</v>
      </c>
      <c r="Z1095" s="50">
        <v>297</v>
      </c>
      <c r="AA1095" s="50" t="s">
        <v>1119</v>
      </c>
      <c r="AB1095" s="50" t="s">
        <v>1119</v>
      </c>
    </row>
    <row r="1096" spans="1:28" ht="15" x14ac:dyDescent="0.25">
      <c r="A1096" s="50">
        <v>42</v>
      </c>
      <c r="B1096" s="50">
        <v>1991</v>
      </c>
      <c r="C1096" s="50" t="s">
        <v>978</v>
      </c>
      <c r="D1096" s="50" t="s">
        <v>832</v>
      </c>
      <c r="E1096" s="50" t="s">
        <v>821</v>
      </c>
      <c r="F1096" s="50" t="s">
        <v>2735</v>
      </c>
      <c r="G1096" s="50" t="s">
        <v>952</v>
      </c>
      <c r="H1096" s="50" t="s">
        <v>824</v>
      </c>
      <c r="I1096" s="50">
        <v>0.36</v>
      </c>
      <c r="J1096" s="50">
        <v>132</v>
      </c>
      <c r="K1096" s="50" t="s">
        <v>962</v>
      </c>
      <c r="L1096" s="50" t="s">
        <v>1360</v>
      </c>
      <c r="M1096" s="50" t="s">
        <v>1451</v>
      </c>
      <c r="N1096" s="50" t="s">
        <v>2140</v>
      </c>
      <c r="O1096" s="50">
        <v>5</v>
      </c>
      <c r="P1096" s="50">
        <v>0.3306451612903234</v>
      </c>
      <c r="Q1096" s="50">
        <v>0.18032806270159629</v>
      </c>
      <c r="R1096" s="50"/>
      <c r="S1096" s="50">
        <v>5</v>
      </c>
      <c r="T1096" s="50">
        <v>2.185483870967742</v>
      </c>
      <c r="U1096" s="50">
        <v>1.8934446583667559</v>
      </c>
      <c r="V1096" s="50"/>
      <c r="W1096" s="50">
        <v>1.2449527480089211</v>
      </c>
      <c r="X1096" s="50">
        <v>0.47749536723874819</v>
      </c>
      <c r="Y1096" s="50">
        <v>425</v>
      </c>
      <c r="Z1096" s="50">
        <v>304</v>
      </c>
      <c r="AA1096" s="50" t="s">
        <v>1119</v>
      </c>
      <c r="AB1096" s="50" t="s">
        <v>1119</v>
      </c>
    </row>
    <row r="1097" spans="1:28" ht="15" x14ac:dyDescent="0.25">
      <c r="A1097" s="50">
        <v>42</v>
      </c>
      <c r="B1097" s="50">
        <v>1991</v>
      </c>
      <c r="C1097" s="50" t="s">
        <v>978</v>
      </c>
      <c r="D1097" s="50" t="s">
        <v>832</v>
      </c>
      <c r="E1097" s="50" t="s">
        <v>821</v>
      </c>
      <c r="F1097" s="50" t="s">
        <v>2735</v>
      </c>
      <c r="G1097" s="50" t="s">
        <v>952</v>
      </c>
      <c r="H1097" s="50" t="s">
        <v>824</v>
      </c>
      <c r="I1097" s="50">
        <v>0.36</v>
      </c>
      <c r="J1097" s="50">
        <v>132</v>
      </c>
      <c r="K1097" s="50" t="s">
        <v>962</v>
      </c>
      <c r="L1097" s="50" t="s">
        <v>1360</v>
      </c>
      <c r="M1097" s="50" t="s">
        <v>842</v>
      </c>
      <c r="N1097" s="50" t="s">
        <v>2140</v>
      </c>
      <c r="O1097" s="50">
        <v>5</v>
      </c>
      <c r="P1097" s="50">
        <v>0.50806451612903292</v>
      </c>
      <c r="Q1097" s="50">
        <v>0.45082015675399001</v>
      </c>
      <c r="R1097" s="50"/>
      <c r="S1097" s="50">
        <v>5</v>
      </c>
      <c r="T1097" s="50">
        <v>0.90322580645161388</v>
      </c>
      <c r="U1097" s="50">
        <v>1.4426245016127659</v>
      </c>
      <c r="V1097" s="50"/>
      <c r="W1097" s="50">
        <v>0.33377050645066419</v>
      </c>
      <c r="X1097" s="50">
        <v>0.40557013754881671</v>
      </c>
      <c r="Y1097" s="50">
        <v>423</v>
      </c>
      <c r="Z1097" s="50">
        <v>302</v>
      </c>
      <c r="AA1097" s="50" t="s">
        <v>1119</v>
      </c>
      <c r="AB1097" s="50" t="s">
        <v>1119</v>
      </c>
    </row>
    <row r="1098" spans="1:28" ht="15" x14ac:dyDescent="0.25">
      <c r="A1098" s="50">
        <v>42</v>
      </c>
      <c r="B1098" s="50">
        <v>1991</v>
      </c>
      <c r="C1098" s="50" t="s">
        <v>978</v>
      </c>
      <c r="D1098" s="50" t="s">
        <v>832</v>
      </c>
      <c r="E1098" s="50" t="s">
        <v>821</v>
      </c>
      <c r="F1098" s="50" t="s">
        <v>2735</v>
      </c>
      <c r="G1098" s="50" t="s">
        <v>952</v>
      </c>
      <c r="H1098" s="50" t="s">
        <v>824</v>
      </c>
      <c r="I1098" s="50">
        <v>0.36</v>
      </c>
      <c r="J1098" s="50">
        <v>132</v>
      </c>
      <c r="K1098" s="50" t="s">
        <v>962</v>
      </c>
      <c r="L1098" s="50" t="s">
        <v>1360</v>
      </c>
      <c r="M1098" s="50" t="s">
        <v>1452</v>
      </c>
      <c r="N1098" s="50" t="s">
        <v>2140</v>
      </c>
      <c r="O1098" s="50">
        <v>5</v>
      </c>
      <c r="P1098" s="50">
        <v>0.25806451612903292</v>
      </c>
      <c r="Q1098" s="50">
        <v>0.18032806270159579</v>
      </c>
      <c r="R1098" s="50"/>
      <c r="S1098" s="50">
        <v>5</v>
      </c>
      <c r="T1098" s="50">
        <v>1.5483870967741939</v>
      </c>
      <c r="U1098" s="50">
        <v>1.262296438911171</v>
      </c>
      <c r="V1098" s="50"/>
      <c r="W1098" s="50">
        <v>1.291843851274322</v>
      </c>
      <c r="X1098" s="50">
        <v>0.48344302680376361</v>
      </c>
      <c r="Y1098" s="50">
        <v>426</v>
      </c>
      <c r="Z1098" s="50">
        <v>305</v>
      </c>
      <c r="AA1098" s="50" t="s">
        <v>1119</v>
      </c>
      <c r="AB1098" s="50" t="s">
        <v>1119</v>
      </c>
    </row>
    <row r="1099" spans="1:28" ht="15" x14ac:dyDescent="0.25">
      <c r="A1099" s="50">
        <v>42</v>
      </c>
      <c r="B1099" s="50">
        <v>1991</v>
      </c>
      <c r="C1099" s="50" t="s">
        <v>978</v>
      </c>
      <c r="D1099" s="50" t="s">
        <v>832</v>
      </c>
      <c r="E1099" s="50" t="s">
        <v>821</v>
      </c>
      <c r="F1099" s="50" t="s">
        <v>2735</v>
      </c>
      <c r="G1099" s="50" t="s">
        <v>952</v>
      </c>
      <c r="H1099" s="50" t="s">
        <v>824</v>
      </c>
      <c r="I1099" s="50">
        <v>0.36</v>
      </c>
      <c r="J1099" s="50">
        <v>132</v>
      </c>
      <c r="K1099" s="50" t="s">
        <v>962</v>
      </c>
      <c r="L1099" s="50" t="s">
        <v>1360</v>
      </c>
      <c r="M1099" s="50" t="s">
        <v>1450</v>
      </c>
      <c r="N1099" s="50" t="s">
        <v>2140</v>
      </c>
      <c r="O1099" s="50">
        <v>5</v>
      </c>
      <c r="P1099" s="50">
        <v>0.37096774193548471</v>
      </c>
      <c r="Q1099" s="50">
        <v>0.19836086897175539</v>
      </c>
      <c r="R1099" s="50"/>
      <c r="S1099" s="50">
        <v>5</v>
      </c>
      <c r="T1099" s="50">
        <v>0.74193548387096886</v>
      </c>
      <c r="U1099" s="50">
        <v>0.64918102572574476</v>
      </c>
      <c r="V1099" s="50"/>
      <c r="W1099" s="50">
        <v>0.69766662636383281</v>
      </c>
      <c r="X1099" s="50">
        <v>0.42433693607709461</v>
      </c>
      <c r="Y1099" s="50">
        <v>424</v>
      </c>
      <c r="Z1099" s="50">
        <v>303</v>
      </c>
      <c r="AA1099" s="50" t="s">
        <v>1119</v>
      </c>
      <c r="AB1099" s="50" t="s">
        <v>1119</v>
      </c>
    </row>
    <row r="1100" spans="1:28" ht="15" x14ac:dyDescent="0.25">
      <c r="A1100" s="50">
        <v>42</v>
      </c>
      <c r="B1100" s="50">
        <v>1991</v>
      </c>
      <c r="C1100" s="50" t="s">
        <v>978</v>
      </c>
      <c r="D1100" s="50" t="s">
        <v>832</v>
      </c>
      <c r="E1100" s="50" t="s">
        <v>821</v>
      </c>
      <c r="F1100" s="50" t="s">
        <v>2735</v>
      </c>
      <c r="G1100" s="50" t="s">
        <v>952</v>
      </c>
      <c r="H1100" s="50" t="s">
        <v>824</v>
      </c>
      <c r="I1100" s="50">
        <v>0.36</v>
      </c>
      <c r="J1100" s="50">
        <v>132</v>
      </c>
      <c r="K1100" s="50" t="s">
        <v>939</v>
      </c>
      <c r="L1100" s="50" t="s">
        <v>1256</v>
      </c>
      <c r="M1100" s="50" t="s">
        <v>842</v>
      </c>
      <c r="N1100" s="50" t="s">
        <v>2140</v>
      </c>
      <c r="O1100" s="50">
        <v>9.1451612903225925</v>
      </c>
      <c r="P1100" s="50">
        <v>66.016713091922043</v>
      </c>
      <c r="Q1100" s="50">
        <v>45.48780660803228</v>
      </c>
      <c r="R1100" s="50"/>
      <c r="S1100" s="50">
        <v>16.25806451612905</v>
      </c>
      <c r="T1100" s="50">
        <v>62.674094707520908</v>
      </c>
      <c r="U1100" s="50">
        <v>69.635654560444564</v>
      </c>
      <c r="V1100" s="50"/>
      <c r="W1100" s="50">
        <v>-5.1910430345321397E-2</v>
      </c>
      <c r="X1100" s="50">
        <v>0.1709084175862601</v>
      </c>
      <c r="Y1100" s="50">
        <v>427</v>
      </c>
      <c r="Z1100" s="50">
        <v>306</v>
      </c>
      <c r="AA1100" s="50" t="s">
        <v>1119</v>
      </c>
      <c r="AB1100" s="50" t="s">
        <v>1119</v>
      </c>
    </row>
    <row r="1101" spans="1:28" ht="15" x14ac:dyDescent="0.25">
      <c r="A1101" s="50">
        <v>42</v>
      </c>
      <c r="B1101" s="50">
        <v>1991</v>
      </c>
      <c r="C1101" s="50" t="s">
        <v>978</v>
      </c>
      <c r="D1101" s="50" t="s">
        <v>832</v>
      </c>
      <c r="E1101" s="50" t="s">
        <v>821</v>
      </c>
      <c r="F1101" s="50" t="s">
        <v>2735</v>
      </c>
      <c r="G1101" s="50" t="s">
        <v>952</v>
      </c>
      <c r="H1101" s="50" t="s">
        <v>824</v>
      </c>
      <c r="I1101" s="50">
        <v>0.36</v>
      </c>
      <c r="J1101" s="50">
        <v>132</v>
      </c>
      <c r="K1101" s="50" t="s">
        <v>939</v>
      </c>
      <c r="L1101" s="50" t="s">
        <v>1256</v>
      </c>
      <c r="M1101" s="50" t="s">
        <v>1450</v>
      </c>
      <c r="N1101" s="50" t="s">
        <v>2140</v>
      </c>
      <c r="O1101" s="50">
        <v>6.6774193548387242</v>
      </c>
      <c r="P1101" s="50">
        <v>42.618384401114227</v>
      </c>
      <c r="Q1101" s="50">
        <v>20.15430880612405</v>
      </c>
      <c r="R1101" s="50"/>
      <c r="S1101" s="50">
        <v>13.354838709677439</v>
      </c>
      <c r="T1101" s="50">
        <v>81.337047353760454</v>
      </c>
      <c r="U1101" s="50">
        <v>43.771691597024002</v>
      </c>
      <c r="V1101" s="50"/>
      <c r="W1101" s="50">
        <v>0.97698198860523799</v>
      </c>
      <c r="X1101" s="50">
        <v>0.24846160063432349</v>
      </c>
      <c r="Y1101" s="50">
        <v>428</v>
      </c>
      <c r="Z1101" s="50">
        <v>307</v>
      </c>
      <c r="AA1101" s="50" t="s">
        <v>1119</v>
      </c>
      <c r="AB1101" s="50" t="s">
        <v>1119</v>
      </c>
    </row>
    <row r="1102" spans="1:28" ht="15" x14ac:dyDescent="0.25">
      <c r="A1102" s="50">
        <v>42</v>
      </c>
      <c r="B1102" s="50">
        <v>1991</v>
      </c>
      <c r="C1102" s="50" t="s">
        <v>978</v>
      </c>
      <c r="D1102" s="50" t="s">
        <v>832</v>
      </c>
      <c r="E1102" s="50" t="s">
        <v>821</v>
      </c>
      <c r="F1102" s="50" t="s">
        <v>2735</v>
      </c>
      <c r="G1102" s="50" t="s">
        <v>952</v>
      </c>
      <c r="H1102" s="50" t="s">
        <v>824</v>
      </c>
      <c r="I1102" s="50">
        <v>0.36</v>
      </c>
      <c r="J1102" s="50">
        <v>132</v>
      </c>
      <c r="K1102" s="50" t="s">
        <v>939</v>
      </c>
      <c r="L1102" s="50" t="s">
        <v>1256</v>
      </c>
      <c r="M1102" s="50" t="s">
        <v>1452</v>
      </c>
      <c r="N1102" s="50" t="s">
        <v>2140</v>
      </c>
      <c r="O1102" s="50">
        <v>4.6451612903225934</v>
      </c>
      <c r="P1102" s="50">
        <v>48.189415041782759</v>
      </c>
      <c r="Q1102" s="50">
        <v>18.610911519209012</v>
      </c>
      <c r="R1102" s="50"/>
      <c r="S1102" s="50">
        <v>27.870967741935491</v>
      </c>
      <c r="T1102" s="50">
        <v>67.966573816156</v>
      </c>
      <c r="U1102" s="50">
        <v>41.17556878593993</v>
      </c>
      <c r="V1102" s="50"/>
      <c r="W1102" s="50">
        <v>0.49237793882131048</v>
      </c>
      <c r="X1102" s="50">
        <v>0.25488534246384309</v>
      </c>
      <c r="Y1102" s="50">
        <v>430</v>
      </c>
      <c r="Z1102" s="50">
        <v>309</v>
      </c>
      <c r="AA1102" s="50" t="s">
        <v>1119</v>
      </c>
      <c r="AB1102" s="50" t="s">
        <v>1119</v>
      </c>
    </row>
    <row r="1103" spans="1:28" ht="15" x14ac:dyDescent="0.25">
      <c r="A1103" s="50">
        <v>42</v>
      </c>
      <c r="B1103" s="50">
        <v>1991</v>
      </c>
      <c r="C1103" s="50" t="s">
        <v>978</v>
      </c>
      <c r="D1103" s="50" t="s">
        <v>832</v>
      </c>
      <c r="E1103" s="50" t="s">
        <v>821</v>
      </c>
      <c r="F1103" s="50" t="s">
        <v>2735</v>
      </c>
      <c r="G1103" s="50" t="s">
        <v>952</v>
      </c>
      <c r="H1103" s="50" t="s">
        <v>824</v>
      </c>
      <c r="I1103" s="50">
        <v>0.36</v>
      </c>
      <c r="J1103" s="50">
        <v>132</v>
      </c>
      <c r="K1103" s="50" t="s">
        <v>939</v>
      </c>
      <c r="L1103" s="50" t="s">
        <v>1256</v>
      </c>
      <c r="M1103" s="50" t="s">
        <v>1451</v>
      </c>
      <c r="N1103" s="50" t="s">
        <v>2140</v>
      </c>
      <c r="O1103" s="50">
        <v>5.9516129032258211</v>
      </c>
      <c r="P1103" s="50">
        <v>42.339832869080823</v>
      </c>
      <c r="Q1103" s="50">
        <v>15.629703009271839</v>
      </c>
      <c r="R1103" s="50"/>
      <c r="S1103" s="50">
        <v>39.338709677419352</v>
      </c>
      <c r="T1103" s="50">
        <v>69.359331476323149</v>
      </c>
      <c r="U1103" s="50">
        <v>43.677283080033362</v>
      </c>
      <c r="V1103" s="50"/>
      <c r="W1103" s="50">
        <v>0.64061098252135251</v>
      </c>
      <c r="X1103" s="50">
        <v>0.19797250968954891</v>
      </c>
      <c r="Y1103" s="50">
        <v>429</v>
      </c>
      <c r="Z1103" s="50">
        <v>308</v>
      </c>
      <c r="AA1103" s="50" t="s">
        <v>1119</v>
      </c>
      <c r="AB1103" s="50" t="s">
        <v>1119</v>
      </c>
    </row>
    <row r="1104" spans="1:28" ht="15" x14ac:dyDescent="0.25">
      <c r="A1104" s="50">
        <v>52</v>
      </c>
      <c r="B1104" s="50">
        <v>2021</v>
      </c>
      <c r="C1104" s="50" t="s">
        <v>982</v>
      </c>
      <c r="D1104" s="50" t="s">
        <v>832</v>
      </c>
      <c r="E1104" s="50" t="s">
        <v>1480</v>
      </c>
      <c r="F1104" s="50" t="s">
        <v>2735</v>
      </c>
      <c r="G1104" s="50" t="s">
        <v>975</v>
      </c>
      <c r="H1104" s="50" t="s">
        <v>834</v>
      </c>
      <c r="I1104" s="50">
        <v>50</v>
      </c>
      <c r="J1104" s="50">
        <v>204</v>
      </c>
      <c r="K1104" s="50" t="s">
        <v>939</v>
      </c>
      <c r="L1104" s="50" t="s">
        <v>1486</v>
      </c>
      <c r="M1104" s="50" t="s">
        <v>1482</v>
      </c>
      <c r="N1104" s="50" t="s">
        <v>2140</v>
      </c>
      <c r="O1104" s="50">
        <v>41.142857142857139</v>
      </c>
      <c r="P1104" s="50">
        <v>3.3333333333333348</v>
      </c>
      <c r="Q1104" s="50">
        <v>11.09641611990825</v>
      </c>
      <c r="R1104" s="50"/>
      <c r="S1104" s="50">
        <v>125.48571428571429</v>
      </c>
      <c r="T1104" s="50">
        <v>5.1476793248945159</v>
      </c>
      <c r="U1104" s="50">
        <v>25.52363687945158</v>
      </c>
      <c r="V1104" s="50"/>
      <c r="W1104" s="50">
        <v>7.9001712263537208E-2</v>
      </c>
      <c r="X1104" s="50">
        <v>3.2293318256262957E-2</v>
      </c>
      <c r="Y1104" s="50">
        <v>442</v>
      </c>
      <c r="Z1104" s="50">
        <v>340</v>
      </c>
      <c r="AA1104" s="50" t="s">
        <v>1119</v>
      </c>
      <c r="AB1104" s="50" t="s">
        <v>1119</v>
      </c>
    </row>
    <row r="1105" spans="1:28" ht="15" x14ac:dyDescent="0.25">
      <c r="A1105" s="50">
        <v>52</v>
      </c>
      <c r="B1105" s="50">
        <v>2021</v>
      </c>
      <c r="C1105" s="50" t="s">
        <v>982</v>
      </c>
      <c r="D1105" s="50" t="s">
        <v>832</v>
      </c>
      <c r="E1105" s="50" t="s">
        <v>1480</v>
      </c>
      <c r="F1105" s="50" t="s">
        <v>2734</v>
      </c>
      <c r="G1105" s="50" t="s">
        <v>975</v>
      </c>
      <c r="H1105" s="50" t="s">
        <v>834</v>
      </c>
      <c r="I1105" s="50">
        <v>50</v>
      </c>
      <c r="J1105" s="50">
        <v>204</v>
      </c>
      <c r="K1105" s="50" t="s">
        <v>939</v>
      </c>
      <c r="L1105" s="50" t="s">
        <v>1486</v>
      </c>
      <c r="M1105" s="50" t="s">
        <v>1485</v>
      </c>
      <c r="N1105" s="50" t="s">
        <v>2140</v>
      </c>
      <c r="O1105" s="50">
        <v>84.342857142857142</v>
      </c>
      <c r="P1105" s="50">
        <v>5.8649789029535873</v>
      </c>
      <c r="Q1105" s="50">
        <v>20.53769396041606</v>
      </c>
      <c r="R1105" s="50"/>
      <c r="S1105" s="50">
        <v>114.17142857142861</v>
      </c>
      <c r="T1105" s="50">
        <v>6.4135021097046421</v>
      </c>
      <c r="U1105" s="50">
        <v>22.54241163435433</v>
      </c>
      <c r="V1105" s="50"/>
      <c r="W1105" s="50">
        <v>2.5163774661805641E-2</v>
      </c>
      <c r="X1105" s="50">
        <v>2.061672220906163E-2</v>
      </c>
      <c r="Y1105" s="50">
        <v>445</v>
      </c>
      <c r="Z1105" s="50">
        <v>345</v>
      </c>
      <c r="AA1105" s="50" t="s">
        <v>1119</v>
      </c>
      <c r="AB1105" s="50" t="s">
        <v>1119</v>
      </c>
    </row>
    <row r="1106" spans="1:28" ht="15" x14ac:dyDescent="0.25">
      <c r="A1106" s="50">
        <v>52</v>
      </c>
      <c r="B1106" s="50">
        <v>2021</v>
      </c>
      <c r="C1106" s="50" t="s">
        <v>982</v>
      </c>
      <c r="D1106" s="50" t="s">
        <v>832</v>
      </c>
      <c r="E1106" s="50" t="s">
        <v>1480</v>
      </c>
      <c r="F1106" s="50" t="s">
        <v>2735</v>
      </c>
      <c r="G1106" s="50" t="s">
        <v>975</v>
      </c>
      <c r="H1106" s="50" t="s">
        <v>834</v>
      </c>
      <c r="I1106" s="50">
        <v>50</v>
      </c>
      <c r="J1106" s="50">
        <v>204</v>
      </c>
      <c r="K1106" s="50" t="s">
        <v>939</v>
      </c>
      <c r="L1106" s="50" t="s">
        <v>1486</v>
      </c>
      <c r="M1106" s="50" t="s">
        <v>1485</v>
      </c>
      <c r="N1106" s="50" t="s">
        <v>2140</v>
      </c>
      <c r="O1106" s="50">
        <v>84.342857142857142</v>
      </c>
      <c r="P1106" s="50">
        <v>5.8649789029535873</v>
      </c>
      <c r="Q1106" s="50">
        <v>20.53769396041606</v>
      </c>
      <c r="R1106" s="50"/>
      <c r="S1106" s="50">
        <v>125.48571428571429</v>
      </c>
      <c r="T1106" s="50">
        <v>6.4135021097046421</v>
      </c>
      <c r="U1106" s="50">
        <v>19.37905763069471</v>
      </c>
      <c r="V1106" s="50"/>
      <c r="W1106" s="50">
        <v>2.753103274986746E-2</v>
      </c>
      <c r="X1106" s="50">
        <v>1.9827209307804541E-2</v>
      </c>
      <c r="Y1106" s="50">
        <v>445</v>
      </c>
      <c r="Z1106" s="50">
        <v>346</v>
      </c>
      <c r="AA1106" s="50" t="s">
        <v>1119</v>
      </c>
      <c r="AB1106" s="50" t="s">
        <v>1119</v>
      </c>
    </row>
    <row r="1107" spans="1:28" ht="15" x14ac:dyDescent="0.25">
      <c r="A1107" s="50">
        <v>52</v>
      </c>
      <c r="B1107" s="50">
        <v>2021</v>
      </c>
      <c r="C1107" s="50" t="s">
        <v>982</v>
      </c>
      <c r="D1107" s="50" t="s">
        <v>832</v>
      </c>
      <c r="E1107" s="50" t="s">
        <v>1480</v>
      </c>
      <c r="F1107" s="50" t="s">
        <v>2734</v>
      </c>
      <c r="G1107" s="50" t="s">
        <v>975</v>
      </c>
      <c r="H1107" s="50" t="s">
        <v>834</v>
      </c>
      <c r="I1107" s="50">
        <v>50</v>
      </c>
      <c r="J1107" s="50">
        <v>204</v>
      </c>
      <c r="K1107" s="50" t="s">
        <v>939</v>
      </c>
      <c r="L1107" s="50" t="s">
        <v>1486</v>
      </c>
      <c r="M1107" s="50" t="s">
        <v>1484</v>
      </c>
      <c r="N1107" s="50" t="s">
        <v>2140</v>
      </c>
      <c r="O1107" s="50">
        <v>47.314285714285752</v>
      </c>
      <c r="P1107" s="50">
        <v>3.0379746835443062</v>
      </c>
      <c r="Q1107" s="50">
        <v>6.385140806513637</v>
      </c>
      <c r="R1107" s="50"/>
      <c r="S1107" s="50">
        <v>89.485714285714266</v>
      </c>
      <c r="T1107" s="50">
        <v>7.3839662447257401</v>
      </c>
      <c r="U1107" s="50">
        <v>12.77257574429756</v>
      </c>
      <c r="V1107" s="50"/>
      <c r="W1107" s="50">
        <v>0.39273216324935578</v>
      </c>
      <c r="X1107" s="50">
        <v>3.2873971169848332E-2</v>
      </c>
      <c r="Y1107" s="50">
        <v>444</v>
      </c>
      <c r="Z1107" s="50">
        <v>343</v>
      </c>
      <c r="AA1107" s="50" t="s">
        <v>1119</v>
      </c>
      <c r="AB1107" s="50" t="s">
        <v>1119</v>
      </c>
    </row>
    <row r="1108" spans="1:28" ht="15" x14ac:dyDescent="0.25">
      <c r="A1108" s="50">
        <v>52</v>
      </c>
      <c r="B1108" s="50">
        <v>2021</v>
      </c>
      <c r="C1108" s="50" t="s">
        <v>982</v>
      </c>
      <c r="D1108" s="50" t="s">
        <v>832</v>
      </c>
      <c r="E1108" s="50" t="s">
        <v>1480</v>
      </c>
      <c r="F1108" s="50" t="s">
        <v>2735</v>
      </c>
      <c r="G1108" s="50" t="s">
        <v>975</v>
      </c>
      <c r="H1108" s="50" t="s">
        <v>834</v>
      </c>
      <c r="I1108" s="50">
        <v>50</v>
      </c>
      <c r="J1108" s="50">
        <v>204</v>
      </c>
      <c r="K1108" s="50" t="s">
        <v>939</v>
      </c>
      <c r="L1108" s="50" t="s">
        <v>1486</v>
      </c>
      <c r="M1108" s="50" t="s">
        <v>1484</v>
      </c>
      <c r="N1108" s="50" t="s">
        <v>2140</v>
      </c>
      <c r="O1108" s="50">
        <v>47.314285714285752</v>
      </c>
      <c r="P1108" s="50">
        <v>3.0379746835443062</v>
      </c>
      <c r="Q1108" s="50">
        <v>6.385140806513637</v>
      </c>
      <c r="R1108" s="50"/>
      <c r="S1108" s="50">
        <v>65.828571428571422</v>
      </c>
      <c r="T1108" s="50">
        <v>7.046413502109707</v>
      </c>
      <c r="U1108" s="50">
        <v>10.954910846101271</v>
      </c>
      <c r="V1108" s="50"/>
      <c r="W1108" s="50">
        <v>0.42686669427368668</v>
      </c>
      <c r="X1108" s="50">
        <v>3.713148175020594E-2</v>
      </c>
      <c r="Y1108" s="50">
        <v>444</v>
      </c>
      <c r="Z1108" s="50">
        <v>344</v>
      </c>
      <c r="AA1108" s="50" t="s">
        <v>1119</v>
      </c>
      <c r="AB1108" s="50" t="s">
        <v>1119</v>
      </c>
    </row>
    <row r="1109" spans="1:28" ht="15" x14ac:dyDescent="0.25">
      <c r="A1109" s="50">
        <v>52</v>
      </c>
      <c r="B1109" s="50">
        <v>2021</v>
      </c>
      <c r="C1109" s="50" t="s">
        <v>982</v>
      </c>
      <c r="D1109" s="50" t="s">
        <v>832</v>
      </c>
      <c r="E1109" s="50" t="s">
        <v>1480</v>
      </c>
      <c r="F1109" s="50" t="s">
        <v>2734</v>
      </c>
      <c r="G1109" s="50" t="s">
        <v>975</v>
      </c>
      <c r="H1109" s="50" t="s">
        <v>834</v>
      </c>
      <c r="I1109" s="50">
        <v>50</v>
      </c>
      <c r="J1109" s="50">
        <v>204</v>
      </c>
      <c r="K1109" s="50" t="s">
        <v>939</v>
      </c>
      <c r="L1109" s="50" t="s">
        <v>1486</v>
      </c>
      <c r="M1109" s="50" t="s">
        <v>1482</v>
      </c>
      <c r="N1109" s="50" t="s">
        <v>2140</v>
      </c>
      <c r="O1109" s="50">
        <v>41.142857142857139</v>
      </c>
      <c r="P1109" s="50">
        <v>3.3333333333333348</v>
      </c>
      <c r="Q1109" s="50">
        <v>11.09641611990825</v>
      </c>
      <c r="R1109" s="50"/>
      <c r="S1109" s="50">
        <v>150.17142857142861</v>
      </c>
      <c r="T1109" s="50">
        <v>6.6244725738396637</v>
      </c>
      <c r="U1109" s="50">
        <v>15.511956022273999</v>
      </c>
      <c r="V1109" s="50"/>
      <c r="W1109" s="50">
        <v>0.22319620016673419</v>
      </c>
      <c r="X1109" s="50">
        <v>3.1094807439045049E-2</v>
      </c>
      <c r="Y1109" s="50">
        <v>442</v>
      </c>
      <c r="Z1109" s="50">
        <v>339</v>
      </c>
      <c r="AA1109" s="50" t="s">
        <v>1119</v>
      </c>
      <c r="AB1109" s="50" t="s">
        <v>1119</v>
      </c>
    </row>
    <row r="1110" spans="1:28" ht="15" x14ac:dyDescent="0.25">
      <c r="A1110" s="50">
        <v>52</v>
      </c>
      <c r="B1110" s="50">
        <v>2021</v>
      </c>
      <c r="C1110" s="50" t="s">
        <v>982</v>
      </c>
      <c r="D1110" s="50" t="s">
        <v>832</v>
      </c>
      <c r="E1110" s="50" t="s">
        <v>1480</v>
      </c>
      <c r="F1110" s="50" t="s">
        <v>2734</v>
      </c>
      <c r="G1110" s="50" t="s">
        <v>975</v>
      </c>
      <c r="H1110" s="50" t="s">
        <v>834</v>
      </c>
      <c r="I1110" s="50">
        <v>50</v>
      </c>
      <c r="J1110" s="50">
        <v>204</v>
      </c>
      <c r="K1110" s="50" t="s">
        <v>939</v>
      </c>
      <c r="L1110" s="50" t="s">
        <v>1486</v>
      </c>
      <c r="M1110" s="50" t="s">
        <v>1483</v>
      </c>
      <c r="N1110" s="50" t="s">
        <v>2140</v>
      </c>
      <c r="O1110" s="50">
        <v>161.48571428571429</v>
      </c>
      <c r="P1110" s="50">
        <v>8.3966244725738406</v>
      </c>
      <c r="Q1110" s="50">
        <v>6.9704699730114106</v>
      </c>
      <c r="R1110" s="50"/>
      <c r="S1110" s="50">
        <v>168.68571428571431</v>
      </c>
      <c r="T1110" s="50">
        <v>9.1139240506329102</v>
      </c>
      <c r="U1110" s="50">
        <v>10.41224568745433</v>
      </c>
      <c r="V1110" s="50"/>
      <c r="W1110" s="50">
        <v>8.0437786263159214E-2</v>
      </c>
      <c r="X1110" s="50">
        <v>1.2130480812620871E-2</v>
      </c>
      <c r="Y1110" s="50">
        <v>443</v>
      </c>
      <c r="Z1110" s="50">
        <v>341</v>
      </c>
      <c r="AA1110" s="50" t="s">
        <v>1119</v>
      </c>
      <c r="AB1110" s="50" t="s">
        <v>1119</v>
      </c>
    </row>
    <row r="1111" spans="1:28" ht="15" x14ac:dyDescent="0.25">
      <c r="A1111" s="50">
        <v>52</v>
      </c>
      <c r="B1111" s="50">
        <v>2021</v>
      </c>
      <c r="C1111" s="50" t="s">
        <v>982</v>
      </c>
      <c r="D1111" s="50" t="s">
        <v>832</v>
      </c>
      <c r="E1111" s="50" t="s">
        <v>1480</v>
      </c>
      <c r="F1111" s="50" t="s">
        <v>2735</v>
      </c>
      <c r="G1111" s="50" t="s">
        <v>975</v>
      </c>
      <c r="H1111" s="50" t="s">
        <v>834</v>
      </c>
      <c r="I1111" s="50">
        <v>50</v>
      </c>
      <c r="J1111" s="50">
        <v>204</v>
      </c>
      <c r="K1111" s="50" t="s">
        <v>939</v>
      </c>
      <c r="L1111" s="50" t="s">
        <v>1486</v>
      </c>
      <c r="M1111" s="50" t="s">
        <v>1483</v>
      </c>
      <c r="N1111" s="50" t="s">
        <v>2140</v>
      </c>
      <c r="O1111" s="50">
        <v>161.48571428571429</v>
      </c>
      <c r="P1111" s="50">
        <v>8.3966244725738406</v>
      </c>
      <c r="Q1111" s="50">
        <v>6.9704699730114106</v>
      </c>
      <c r="R1111" s="50"/>
      <c r="S1111" s="50">
        <v>174.85714285714289</v>
      </c>
      <c r="T1111" s="50">
        <v>7.7637130801687784</v>
      </c>
      <c r="U1111" s="50">
        <v>9.4851076509658565</v>
      </c>
      <c r="V1111" s="50"/>
      <c r="W1111" s="50">
        <v>-7.5421094844573294E-2</v>
      </c>
      <c r="X1111" s="50">
        <v>1.191990864431035E-2</v>
      </c>
      <c r="Y1111" s="50">
        <v>443</v>
      </c>
      <c r="Z1111" s="50">
        <v>342</v>
      </c>
      <c r="AA1111" s="50" t="s">
        <v>1119</v>
      </c>
      <c r="AB1111" s="50" t="s">
        <v>1119</v>
      </c>
    </row>
    <row r="1112" spans="1:28" ht="15" x14ac:dyDescent="0.25">
      <c r="A1112" s="50">
        <v>56</v>
      </c>
      <c r="B1112" s="50">
        <v>2016</v>
      </c>
      <c r="C1112" s="50" t="s">
        <v>1356</v>
      </c>
      <c r="D1112" s="50" t="s">
        <v>832</v>
      </c>
      <c r="E1112" s="50" t="s">
        <v>1497</v>
      </c>
      <c r="F1112" s="50" t="s">
        <v>943</v>
      </c>
      <c r="G1112" s="50" t="s">
        <v>973</v>
      </c>
      <c r="H1112" s="50" t="s">
        <v>834</v>
      </c>
      <c r="I1112" s="50">
        <v>2</v>
      </c>
      <c r="J1112" s="50">
        <v>2.0054574744386362</v>
      </c>
      <c r="K1112" s="50" t="s">
        <v>962</v>
      </c>
      <c r="L1112" s="50" t="s">
        <v>1314</v>
      </c>
      <c r="M1112" s="50" t="s">
        <v>842</v>
      </c>
      <c r="N1112" s="50" t="s">
        <v>2140</v>
      </c>
      <c r="O1112" s="50">
        <v>6</v>
      </c>
      <c r="P1112" s="50">
        <v>3.5990338164251239</v>
      </c>
      <c r="Q1112" s="50">
        <v>1.763285024154589</v>
      </c>
      <c r="R1112" s="50"/>
      <c r="S1112" s="50">
        <v>6</v>
      </c>
      <c r="T1112" s="50">
        <v>6.038647342995171</v>
      </c>
      <c r="U1112" s="50">
        <v>1.7874396135265691</v>
      </c>
      <c r="V1112" s="50"/>
      <c r="W1112" s="50">
        <v>1.2679612250567049</v>
      </c>
      <c r="X1112" s="50">
        <v>0.40032190284363761</v>
      </c>
      <c r="Y1112" s="50">
        <v>486</v>
      </c>
      <c r="Z1112" s="50">
        <v>429</v>
      </c>
      <c r="AA1112" s="50" t="s">
        <v>1119</v>
      </c>
      <c r="AB1112" s="50" t="s">
        <v>1119</v>
      </c>
    </row>
    <row r="1113" spans="1:28" ht="15" x14ac:dyDescent="0.25">
      <c r="A1113" s="50">
        <v>56</v>
      </c>
      <c r="B1113" s="50">
        <v>2016</v>
      </c>
      <c r="C1113" s="50" t="s">
        <v>1356</v>
      </c>
      <c r="D1113" s="50" t="s">
        <v>832</v>
      </c>
      <c r="E1113" s="50" t="s">
        <v>1497</v>
      </c>
      <c r="F1113" s="50" t="s">
        <v>943</v>
      </c>
      <c r="G1113" s="50" t="s">
        <v>973</v>
      </c>
      <c r="H1113" s="50" t="s">
        <v>834</v>
      </c>
      <c r="I1113" s="50">
        <v>2</v>
      </c>
      <c r="J1113" s="50">
        <v>8.9752441069138964</v>
      </c>
      <c r="K1113" s="50" t="s">
        <v>962</v>
      </c>
      <c r="L1113" s="50" t="s">
        <v>1314</v>
      </c>
      <c r="M1113" s="50" t="s">
        <v>842</v>
      </c>
      <c r="N1113" s="50" t="s">
        <v>2140</v>
      </c>
      <c r="O1113" s="50">
        <v>6</v>
      </c>
      <c r="P1113" s="50">
        <v>1.3526570048309221</v>
      </c>
      <c r="Q1113" s="50">
        <v>0.62801932367149682</v>
      </c>
      <c r="R1113" s="50"/>
      <c r="S1113" s="50">
        <v>6</v>
      </c>
      <c r="T1113" s="50">
        <v>4.2995169082125626</v>
      </c>
      <c r="U1113" s="50">
        <v>2.0289855072463761</v>
      </c>
      <c r="V1113" s="50"/>
      <c r="W1113" s="50">
        <v>1.8105515418919611</v>
      </c>
      <c r="X1113" s="50">
        <v>0.46992070357697319</v>
      </c>
      <c r="Y1113" s="50">
        <v>488</v>
      </c>
      <c r="Z1113" s="50">
        <v>429</v>
      </c>
      <c r="AA1113" s="50" t="s">
        <v>1119</v>
      </c>
      <c r="AB1113" s="50" t="s">
        <v>1119</v>
      </c>
    </row>
    <row r="1114" spans="1:28" ht="15" x14ac:dyDescent="0.25">
      <c r="A1114" s="50">
        <v>56</v>
      </c>
      <c r="B1114" s="50">
        <v>2016</v>
      </c>
      <c r="C1114" s="50" t="s">
        <v>1356</v>
      </c>
      <c r="D1114" s="50" t="s">
        <v>832</v>
      </c>
      <c r="E1114" s="50" t="s">
        <v>1497</v>
      </c>
      <c r="F1114" s="50" t="s">
        <v>943</v>
      </c>
      <c r="G1114" s="50" t="s">
        <v>973</v>
      </c>
      <c r="H1114" s="50" t="s">
        <v>834</v>
      </c>
      <c r="I1114" s="50">
        <v>2</v>
      </c>
      <c r="J1114" s="50">
        <v>20.02169839234638</v>
      </c>
      <c r="K1114" s="50" t="s">
        <v>962</v>
      </c>
      <c r="L1114" s="50" t="s">
        <v>1314</v>
      </c>
      <c r="M1114" s="50" t="s">
        <v>1498</v>
      </c>
      <c r="N1114" s="50" t="s">
        <v>2140</v>
      </c>
      <c r="O1114" s="50">
        <v>6</v>
      </c>
      <c r="P1114" s="50">
        <v>0.50724637681159912</v>
      </c>
      <c r="Q1114" s="50">
        <v>0.24154589371980689</v>
      </c>
      <c r="R1114" s="50"/>
      <c r="S1114" s="50">
        <v>6</v>
      </c>
      <c r="T1114" s="50">
        <v>7.342995169082128</v>
      </c>
      <c r="U1114" s="50">
        <v>1.1594202898550721</v>
      </c>
      <c r="V1114" s="50"/>
      <c r="W1114" s="50">
        <v>7.5321019281515902</v>
      </c>
      <c r="X1114" s="50">
        <v>2.6971899773360382</v>
      </c>
      <c r="Y1114" s="50">
        <v>491</v>
      </c>
      <c r="Z1114" s="50">
        <v>430</v>
      </c>
      <c r="AA1114" s="50" t="s">
        <v>1119</v>
      </c>
      <c r="AB1114" s="50" t="s">
        <v>1119</v>
      </c>
    </row>
    <row r="1115" spans="1:28" ht="15" x14ac:dyDescent="0.25">
      <c r="A1115" s="50">
        <v>56</v>
      </c>
      <c r="B1115" s="50">
        <v>2016</v>
      </c>
      <c r="C1115" s="50" t="s">
        <v>1356</v>
      </c>
      <c r="D1115" s="50" t="s">
        <v>832</v>
      </c>
      <c r="E1115" s="50" t="s">
        <v>1497</v>
      </c>
      <c r="F1115" s="50" t="s">
        <v>943</v>
      </c>
      <c r="G1115" s="50" t="s">
        <v>973</v>
      </c>
      <c r="H1115" s="50" t="s">
        <v>834</v>
      </c>
      <c r="I1115" s="50">
        <v>2</v>
      </c>
      <c r="J1115" s="50">
        <v>2.0054574744386362</v>
      </c>
      <c r="K1115" s="50" t="s">
        <v>939</v>
      </c>
      <c r="L1115" s="50" t="s">
        <v>1256</v>
      </c>
      <c r="M1115" s="50" t="s">
        <v>1498</v>
      </c>
      <c r="N1115" s="50" t="s">
        <v>2140</v>
      </c>
      <c r="O1115" s="50">
        <v>118.5507246376812</v>
      </c>
      <c r="P1115" s="50">
        <v>67.924836601307689</v>
      </c>
      <c r="Q1115" s="50">
        <v>3.107376283846889</v>
      </c>
      <c r="R1115" s="50"/>
      <c r="S1115" s="50">
        <v>120</v>
      </c>
      <c r="T1115" s="50">
        <v>75.304855275444069</v>
      </c>
      <c r="U1115" s="50">
        <v>1.3594771241830159</v>
      </c>
      <c r="V1115" s="50"/>
      <c r="W1115" s="50">
        <v>3.0737789269406082</v>
      </c>
      <c r="X1115" s="50">
        <v>3.6571702321558687E-2</v>
      </c>
      <c r="Y1115" s="50">
        <v>493</v>
      </c>
      <c r="Z1115" s="50">
        <v>432</v>
      </c>
      <c r="AA1115" s="50" t="s">
        <v>1119</v>
      </c>
      <c r="AB1115" s="50" t="s">
        <v>1119</v>
      </c>
    </row>
    <row r="1116" spans="1:28" ht="15" x14ac:dyDescent="0.25">
      <c r="A1116" s="50">
        <v>56</v>
      </c>
      <c r="B1116" s="50">
        <v>2016</v>
      </c>
      <c r="C1116" s="50" t="s">
        <v>1356</v>
      </c>
      <c r="D1116" s="50" t="s">
        <v>832</v>
      </c>
      <c r="E1116" s="50" t="s">
        <v>1497</v>
      </c>
      <c r="F1116" s="50" t="s">
        <v>943</v>
      </c>
      <c r="G1116" s="50" t="s">
        <v>973</v>
      </c>
      <c r="H1116" s="50" t="s">
        <v>834</v>
      </c>
      <c r="I1116" s="50">
        <v>2</v>
      </c>
      <c r="J1116" s="50">
        <v>8.9752441069138964</v>
      </c>
      <c r="K1116" s="50" t="s">
        <v>939</v>
      </c>
      <c r="L1116" s="50" t="s">
        <v>1256</v>
      </c>
      <c r="M1116" s="50" t="s">
        <v>1498</v>
      </c>
      <c r="N1116" s="50" t="s">
        <v>2140</v>
      </c>
      <c r="O1116" s="50">
        <v>86.086956521739154</v>
      </c>
      <c r="P1116" s="50">
        <v>38.210550887021768</v>
      </c>
      <c r="Q1116" s="50">
        <v>8.3510737628385243</v>
      </c>
      <c r="R1116" s="50"/>
      <c r="S1116" s="50">
        <v>117.6811594202899</v>
      </c>
      <c r="T1116" s="50">
        <v>81.908029878618706</v>
      </c>
      <c r="U1116" s="50">
        <v>0.77684407096171526</v>
      </c>
      <c r="V1116" s="50"/>
      <c r="W1116" s="50">
        <v>7.9804531485458483</v>
      </c>
      <c r="X1116" s="50">
        <v>0.1763884723697034</v>
      </c>
      <c r="Y1116" s="50">
        <v>495</v>
      </c>
      <c r="Z1116" s="50">
        <v>432</v>
      </c>
      <c r="AA1116" s="50" t="s">
        <v>1119</v>
      </c>
      <c r="AB1116" s="50" t="s">
        <v>1119</v>
      </c>
    </row>
    <row r="1117" spans="1:28" ht="15" x14ac:dyDescent="0.25">
      <c r="A1117" s="50">
        <v>56</v>
      </c>
      <c r="B1117" s="50">
        <v>2016</v>
      </c>
      <c r="C1117" s="50" t="s">
        <v>1356</v>
      </c>
      <c r="D1117" s="50" t="s">
        <v>832</v>
      </c>
      <c r="E1117" s="50" t="s">
        <v>1497</v>
      </c>
      <c r="F1117" s="50" t="s">
        <v>943</v>
      </c>
      <c r="G1117" s="50" t="s">
        <v>973</v>
      </c>
      <c r="H1117" s="50" t="s">
        <v>834</v>
      </c>
      <c r="I1117" s="50">
        <v>2</v>
      </c>
      <c r="J1117" s="50">
        <v>2.0054574744386362</v>
      </c>
      <c r="K1117" s="50" t="s">
        <v>939</v>
      </c>
      <c r="L1117" s="50" t="s">
        <v>1256</v>
      </c>
      <c r="M1117" s="50" t="s">
        <v>842</v>
      </c>
      <c r="N1117" s="50" t="s">
        <v>2140</v>
      </c>
      <c r="O1117" s="50">
        <v>43</v>
      </c>
      <c r="P1117" s="50">
        <v>20.925770308123418</v>
      </c>
      <c r="Q1117" s="50">
        <v>10.6816059757237</v>
      </c>
      <c r="R1117" s="50"/>
      <c r="S1117" s="50">
        <v>72.463768115942059</v>
      </c>
      <c r="T1117" s="50">
        <v>46.755835667600721</v>
      </c>
      <c r="U1117" s="50">
        <v>13.7889822595706</v>
      </c>
      <c r="V1117" s="50"/>
      <c r="W1117" s="50">
        <v>2.0160201274409202</v>
      </c>
      <c r="X1117" s="50">
        <v>5.4655868154758369E-2</v>
      </c>
      <c r="Y1117" s="50">
        <v>492</v>
      </c>
      <c r="Z1117" s="50">
        <v>431</v>
      </c>
      <c r="AA1117" s="50" t="s">
        <v>1119</v>
      </c>
      <c r="AB1117" s="50" t="s">
        <v>1119</v>
      </c>
    </row>
    <row r="1118" spans="1:28" ht="15" x14ac:dyDescent="0.25">
      <c r="A1118" s="50">
        <v>56</v>
      </c>
      <c r="B1118" s="50">
        <v>2016</v>
      </c>
      <c r="C1118" s="50" t="s">
        <v>1356</v>
      </c>
      <c r="D1118" s="50" t="s">
        <v>832</v>
      </c>
      <c r="E1118" s="50" t="s">
        <v>1497</v>
      </c>
      <c r="F1118" s="50" t="s">
        <v>943</v>
      </c>
      <c r="G1118" s="50" t="s">
        <v>973</v>
      </c>
      <c r="H1118" s="50" t="s">
        <v>834</v>
      </c>
      <c r="I1118" s="50">
        <v>2</v>
      </c>
      <c r="J1118" s="50">
        <v>20.02169839234638</v>
      </c>
      <c r="K1118" s="50" t="s">
        <v>939</v>
      </c>
      <c r="L1118" s="50" t="s">
        <v>1256</v>
      </c>
      <c r="M1118" s="50" t="s">
        <v>1498</v>
      </c>
      <c r="N1118" s="50" t="s">
        <v>2140</v>
      </c>
      <c r="O1118" s="50">
        <v>6.0869565217391894</v>
      </c>
      <c r="P1118" s="50">
        <v>4.8062558356676632</v>
      </c>
      <c r="Q1118" s="50">
        <v>3.8842203548086118</v>
      </c>
      <c r="R1118" s="50"/>
      <c r="S1118" s="50">
        <v>88.115942028985529</v>
      </c>
      <c r="T1118" s="50">
        <v>64.817460317460785</v>
      </c>
      <c r="U1118" s="50">
        <v>11.264239028944999</v>
      </c>
      <c r="V1118" s="50"/>
      <c r="W1118" s="50">
        <v>5.4174267298531511</v>
      </c>
      <c r="X1118" s="50">
        <v>0.3314072718623613</v>
      </c>
      <c r="Y1118" s="50">
        <v>496</v>
      </c>
      <c r="Z1118" s="50">
        <v>432</v>
      </c>
      <c r="AA1118" s="50" t="s">
        <v>1119</v>
      </c>
      <c r="AB1118" s="50" t="s">
        <v>1119</v>
      </c>
    </row>
    <row r="1119" spans="1:28" ht="15" x14ac:dyDescent="0.25">
      <c r="A1119" s="50">
        <v>56</v>
      </c>
      <c r="B1119" s="50">
        <v>2016</v>
      </c>
      <c r="C1119" s="50" t="s">
        <v>1356</v>
      </c>
      <c r="D1119" s="50" t="s">
        <v>832</v>
      </c>
      <c r="E1119" s="50" t="s">
        <v>1497</v>
      </c>
      <c r="F1119" s="50" t="s">
        <v>943</v>
      </c>
      <c r="G1119" s="50" t="s">
        <v>973</v>
      </c>
      <c r="H1119" s="50" t="s">
        <v>834</v>
      </c>
      <c r="I1119" s="50">
        <v>2</v>
      </c>
      <c r="J1119" s="50">
        <v>8.9752441069138964</v>
      </c>
      <c r="K1119" s="50" t="s">
        <v>939</v>
      </c>
      <c r="L1119" s="50" t="s">
        <v>1256</v>
      </c>
      <c r="M1119" s="50" t="s">
        <v>842</v>
      </c>
      <c r="N1119" s="50" t="s">
        <v>2140</v>
      </c>
      <c r="O1119" s="50">
        <v>16.231884057971069</v>
      </c>
      <c r="P1119" s="50">
        <v>3.4467787114846402</v>
      </c>
      <c r="Q1119" s="50">
        <v>2.524743230625603</v>
      </c>
      <c r="R1119" s="50"/>
      <c r="S1119" s="50">
        <v>51.594202898550748</v>
      </c>
      <c r="T1119" s="50">
        <v>37.045284780579181</v>
      </c>
      <c r="U1119" s="50">
        <v>19.032679738562219</v>
      </c>
      <c r="V1119" s="50"/>
      <c r="W1119" s="50">
        <v>1.9852830255025611</v>
      </c>
      <c r="X1119" s="50">
        <v>0.1100439793998918</v>
      </c>
      <c r="Y1119" s="50">
        <v>494</v>
      </c>
      <c r="Z1119" s="50">
        <v>431</v>
      </c>
      <c r="AA1119" s="50" t="s">
        <v>1119</v>
      </c>
      <c r="AB1119" s="50" t="s">
        <v>1119</v>
      </c>
    </row>
    <row r="1120" spans="1:28" ht="15" x14ac:dyDescent="0.25">
      <c r="A1120" s="50">
        <v>59</v>
      </c>
      <c r="B1120" s="50">
        <v>2005</v>
      </c>
      <c r="C1120" s="50" t="s">
        <v>998</v>
      </c>
      <c r="D1120" s="50" t="s">
        <v>832</v>
      </c>
      <c r="E1120" s="50" t="s">
        <v>1511</v>
      </c>
      <c r="F1120" s="50" t="s">
        <v>2734</v>
      </c>
      <c r="G1120" s="50" t="s">
        <v>1056</v>
      </c>
      <c r="H1120" s="50" t="s">
        <v>834</v>
      </c>
      <c r="I1120" s="50">
        <v>400</v>
      </c>
      <c r="J1120" s="50"/>
      <c r="K1120" s="50" t="s">
        <v>962</v>
      </c>
      <c r="L1120" s="50" t="s">
        <v>1512</v>
      </c>
      <c r="M1120" s="50" t="s">
        <v>842</v>
      </c>
      <c r="N1120" s="50" t="s">
        <v>2140</v>
      </c>
      <c r="O1120" s="50">
        <v>7</v>
      </c>
      <c r="P1120" s="50">
        <v>39.299999999999997</v>
      </c>
      <c r="Q1120" s="50">
        <v>65.879207645508302</v>
      </c>
      <c r="R1120" s="50"/>
      <c r="S1120" s="50">
        <v>7</v>
      </c>
      <c r="T1120" s="50">
        <v>164.3</v>
      </c>
      <c r="U1120" s="50">
        <v>262.45853005760739</v>
      </c>
      <c r="V1120" s="50"/>
      <c r="W1120" s="50">
        <v>0.61142826233666336</v>
      </c>
      <c r="X1120" s="50">
        <v>0.2990658757137154</v>
      </c>
      <c r="Y1120" s="50">
        <v>528</v>
      </c>
      <c r="Z1120" s="50">
        <v>455</v>
      </c>
      <c r="AA1120" s="50" t="s">
        <v>1119</v>
      </c>
      <c r="AB1120" s="50" t="s">
        <v>1119</v>
      </c>
    </row>
    <row r="1121" spans="1:28" ht="15" x14ac:dyDescent="0.25">
      <c r="A1121" s="50">
        <v>59</v>
      </c>
      <c r="B1121" s="50">
        <v>2005</v>
      </c>
      <c r="C1121" s="50" t="s">
        <v>998</v>
      </c>
      <c r="D1121" s="50" t="s">
        <v>832</v>
      </c>
      <c r="E1121" s="50" t="s">
        <v>1511</v>
      </c>
      <c r="F1121" s="50" t="s">
        <v>2734</v>
      </c>
      <c r="G1121" s="50" t="s">
        <v>1058</v>
      </c>
      <c r="H1121" s="50" t="s">
        <v>834</v>
      </c>
      <c r="I1121" s="50">
        <v>400</v>
      </c>
      <c r="J1121" s="50"/>
      <c r="K1121" s="50" t="s">
        <v>962</v>
      </c>
      <c r="L1121" s="50" t="s">
        <v>1512</v>
      </c>
      <c r="M1121" s="50" t="s">
        <v>842</v>
      </c>
      <c r="N1121" s="50" t="s">
        <v>2140</v>
      </c>
      <c r="O1121" s="50">
        <v>7</v>
      </c>
      <c r="P1121" s="50">
        <v>292.89999999999998</v>
      </c>
      <c r="Q1121" s="50">
        <v>280.18506384174009</v>
      </c>
      <c r="R1121" s="50"/>
      <c r="S1121" s="50">
        <v>7</v>
      </c>
      <c r="T1121" s="50">
        <v>282.10000000000002</v>
      </c>
      <c r="U1121" s="50">
        <v>240.49879417577131</v>
      </c>
      <c r="V1121" s="50"/>
      <c r="W1121" s="50">
        <v>-3.8714231553775243E-2</v>
      </c>
      <c r="X1121" s="50">
        <v>0.28576781399017143</v>
      </c>
      <c r="Y1121" s="50">
        <v>530</v>
      </c>
      <c r="Z1121" s="50">
        <v>457</v>
      </c>
      <c r="AA1121" s="50" t="s">
        <v>1119</v>
      </c>
      <c r="AB1121" s="50" t="s">
        <v>1119</v>
      </c>
    </row>
    <row r="1122" spans="1:28" ht="15" x14ac:dyDescent="0.25">
      <c r="A1122" s="50">
        <v>59</v>
      </c>
      <c r="B1122" s="50">
        <v>2005</v>
      </c>
      <c r="C1122" s="50" t="s">
        <v>998</v>
      </c>
      <c r="D1122" s="50" t="s">
        <v>832</v>
      </c>
      <c r="E1122" s="50" t="s">
        <v>1511</v>
      </c>
      <c r="F1122" s="50" t="s">
        <v>2734</v>
      </c>
      <c r="G1122" s="50" t="s">
        <v>1057</v>
      </c>
      <c r="H1122" s="50" t="s">
        <v>834</v>
      </c>
      <c r="I1122" s="50">
        <v>400</v>
      </c>
      <c r="J1122" s="50"/>
      <c r="K1122" s="50" t="s">
        <v>962</v>
      </c>
      <c r="L1122" s="50" t="s">
        <v>1512</v>
      </c>
      <c r="M1122" s="50" t="s">
        <v>842</v>
      </c>
      <c r="N1122" s="50" t="s">
        <v>2140</v>
      </c>
      <c r="O1122" s="50">
        <v>7</v>
      </c>
      <c r="P1122" s="50">
        <v>160.69999999999999</v>
      </c>
      <c r="Q1122" s="50">
        <v>139.1665189619975</v>
      </c>
      <c r="R1122" s="50"/>
      <c r="S1122" s="50">
        <v>7</v>
      </c>
      <c r="T1122" s="50">
        <v>221.4</v>
      </c>
      <c r="U1122" s="50">
        <v>201.87082503422829</v>
      </c>
      <c r="V1122" s="50"/>
      <c r="W1122" s="50">
        <v>0.32767712716903891</v>
      </c>
      <c r="X1122" s="50">
        <v>0.28954901070249123</v>
      </c>
      <c r="Y1122" s="50">
        <v>529</v>
      </c>
      <c r="Z1122" s="50">
        <v>456</v>
      </c>
      <c r="AA1122" s="50" t="s">
        <v>1119</v>
      </c>
      <c r="AB1122" s="50" t="s">
        <v>1119</v>
      </c>
    </row>
    <row r="1123" spans="1:28" ht="15" x14ac:dyDescent="0.25">
      <c r="A1123" s="50">
        <v>59</v>
      </c>
      <c r="B1123" s="50">
        <v>2005</v>
      </c>
      <c r="C1123" s="50" t="s">
        <v>998</v>
      </c>
      <c r="D1123" s="50" t="s">
        <v>832</v>
      </c>
      <c r="E1123" s="50" t="s">
        <v>1511</v>
      </c>
      <c r="F1123" s="50" t="s">
        <v>2734</v>
      </c>
      <c r="G1123" s="50" t="s">
        <v>1054</v>
      </c>
      <c r="H1123" s="50" t="s">
        <v>834</v>
      </c>
      <c r="I1123" s="50">
        <v>400</v>
      </c>
      <c r="J1123" s="50"/>
      <c r="K1123" s="50" t="s">
        <v>962</v>
      </c>
      <c r="L1123" s="50" t="s">
        <v>1512</v>
      </c>
      <c r="M1123" s="50" t="s">
        <v>842</v>
      </c>
      <c r="N1123" s="50" t="s">
        <v>2140</v>
      </c>
      <c r="O1123" s="50">
        <v>7</v>
      </c>
      <c r="P1123" s="50">
        <v>32.1</v>
      </c>
      <c r="Q1123" s="50">
        <v>74.610186972021452</v>
      </c>
      <c r="R1123" s="50"/>
      <c r="S1123" s="50">
        <v>7</v>
      </c>
      <c r="T1123" s="50">
        <v>39.299999999999997</v>
      </c>
      <c r="U1123" s="50">
        <v>61.116855285592052</v>
      </c>
      <c r="V1123" s="50"/>
      <c r="W1123" s="50">
        <v>9.8811922301620586E-2</v>
      </c>
      <c r="X1123" s="50">
        <v>0.28606299271389068</v>
      </c>
      <c r="Y1123" s="50">
        <v>526</v>
      </c>
      <c r="Z1123" s="50">
        <v>453</v>
      </c>
      <c r="AA1123" s="50" t="s">
        <v>1119</v>
      </c>
      <c r="AB1123" s="50" t="s">
        <v>1119</v>
      </c>
    </row>
    <row r="1124" spans="1:28" ht="15" x14ac:dyDescent="0.25">
      <c r="A1124" s="50">
        <v>59</v>
      </c>
      <c r="B1124" s="50">
        <v>2005</v>
      </c>
      <c r="C1124" s="50" t="s">
        <v>998</v>
      </c>
      <c r="D1124" s="50" t="s">
        <v>832</v>
      </c>
      <c r="E1124" s="50" t="s">
        <v>1511</v>
      </c>
      <c r="F1124" s="50" t="s">
        <v>2734</v>
      </c>
      <c r="G1124" s="50" t="s">
        <v>1053</v>
      </c>
      <c r="H1124" s="50" t="s">
        <v>834</v>
      </c>
      <c r="I1124" s="50">
        <v>400</v>
      </c>
      <c r="J1124" s="50"/>
      <c r="K1124" s="50" t="s">
        <v>962</v>
      </c>
      <c r="L1124" s="50" t="s">
        <v>1512</v>
      </c>
      <c r="M1124" s="50" t="s">
        <v>842</v>
      </c>
      <c r="N1124" s="50" t="s">
        <v>2140</v>
      </c>
      <c r="O1124" s="50">
        <v>7</v>
      </c>
      <c r="P1124" s="50">
        <v>21.4</v>
      </c>
      <c r="Q1124" s="50">
        <v>30.426140077242788</v>
      </c>
      <c r="R1124" s="50"/>
      <c r="S1124" s="50">
        <v>7</v>
      </c>
      <c r="T1124" s="50">
        <v>60.7</v>
      </c>
      <c r="U1124" s="50">
        <v>53.708751614611202</v>
      </c>
      <c r="V1124" s="50"/>
      <c r="W1124" s="50">
        <v>0.84269857210359145</v>
      </c>
      <c r="X1124" s="50">
        <v>0.31107646012233692</v>
      </c>
      <c r="Y1124" s="50">
        <v>525</v>
      </c>
      <c r="Z1124" s="50">
        <v>452</v>
      </c>
      <c r="AA1124" s="50" t="s">
        <v>1119</v>
      </c>
      <c r="AB1124" s="50" t="s">
        <v>1119</v>
      </c>
    </row>
    <row r="1125" spans="1:28" ht="15" x14ac:dyDescent="0.25">
      <c r="A1125" s="50">
        <v>59</v>
      </c>
      <c r="B1125" s="50">
        <v>2005</v>
      </c>
      <c r="C1125" s="50" t="s">
        <v>998</v>
      </c>
      <c r="D1125" s="50" t="s">
        <v>832</v>
      </c>
      <c r="E1125" s="50" t="s">
        <v>1511</v>
      </c>
      <c r="F1125" s="50" t="s">
        <v>2734</v>
      </c>
      <c r="G1125" s="50" t="s">
        <v>1055</v>
      </c>
      <c r="H1125" s="50" t="s">
        <v>834</v>
      </c>
      <c r="I1125" s="50">
        <v>400</v>
      </c>
      <c r="J1125" s="50"/>
      <c r="K1125" s="50" t="s">
        <v>962</v>
      </c>
      <c r="L1125" s="50" t="s">
        <v>1512</v>
      </c>
      <c r="M1125" s="50" t="s">
        <v>842</v>
      </c>
      <c r="N1125" s="50" t="s">
        <v>2140</v>
      </c>
      <c r="O1125" s="50">
        <v>7</v>
      </c>
      <c r="P1125" s="50">
        <v>35.700000000000003</v>
      </c>
      <c r="Q1125" s="50">
        <v>53.708751614611202</v>
      </c>
      <c r="R1125" s="50"/>
      <c r="S1125" s="50">
        <v>7</v>
      </c>
      <c r="T1125" s="50">
        <v>28.6</v>
      </c>
      <c r="U1125" s="50">
        <v>50.79842517244014</v>
      </c>
      <c r="V1125" s="50"/>
      <c r="W1125" s="50">
        <v>-0.12712259421290451</v>
      </c>
      <c r="X1125" s="50">
        <v>0.2862914340699792</v>
      </c>
      <c r="Y1125" s="50">
        <v>527</v>
      </c>
      <c r="Z1125" s="50">
        <v>454</v>
      </c>
      <c r="AA1125" s="50" t="s">
        <v>1119</v>
      </c>
      <c r="AB1125" s="50" t="s">
        <v>1119</v>
      </c>
    </row>
    <row r="1126" spans="1:28" ht="15" x14ac:dyDescent="0.25">
      <c r="A1126" s="50">
        <v>59</v>
      </c>
      <c r="B1126" s="50">
        <v>2005</v>
      </c>
      <c r="C1126" s="50" t="s">
        <v>998</v>
      </c>
      <c r="D1126" s="50" t="s">
        <v>832</v>
      </c>
      <c r="E1126" s="50" t="s">
        <v>1511</v>
      </c>
      <c r="F1126" s="50" t="s">
        <v>2734</v>
      </c>
      <c r="G1126" s="50" t="s">
        <v>1056</v>
      </c>
      <c r="H1126" s="50" t="s">
        <v>834</v>
      </c>
      <c r="I1126" s="50">
        <v>400</v>
      </c>
      <c r="J1126" s="50"/>
      <c r="K1126" s="50" t="s">
        <v>940</v>
      </c>
      <c r="L1126" s="50" t="s">
        <v>1513</v>
      </c>
      <c r="M1126" s="50" t="s">
        <v>842</v>
      </c>
      <c r="N1126" s="50" t="s">
        <v>2140</v>
      </c>
      <c r="O1126" s="50">
        <v>2</v>
      </c>
      <c r="P1126" s="50">
        <v>8.0000000000000002E-3</v>
      </c>
      <c r="Q1126" s="50">
        <v>5.656854249492381E-3</v>
      </c>
      <c r="R1126" s="50"/>
      <c r="S1126" s="50">
        <v>2</v>
      </c>
      <c r="T1126" s="50">
        <v>0</v>
      </c>
      <c r="U1126" s="50">
        <v>4.2426406871192857E-3</v>
      </c>
      <c r="V1126" s="50"/>
      <c r="W1126" s="50">
        <v>-0.90270333367640987</v>
      </c>
      <c r="X1126" s="50">
        <v>1.1018591635788131</v>
      </c>
      <c r="Y1126" s="50">
        <v>534</v>
      </c>
      <c r="Z1126" s="50">
        <v>461</v>
      </c>
      <c r="AA1126" s="50" t="s">
        <v>1119</v>
      </c>
      <c r="AB1126" s="50" t="s">
        <v>1119</v>
      </c>
    </row>
    <row r="1127" spans="1:28" ht="15" x14ac:dyDescent="0.25">
      <c r="A1127" s="50">
        <v>59</v>
      </c>
      <c r="B1127" s="50">
        <v>2005</v>
      </c>
      <c r="C1127" s="50" t="s">
        <v>998</v>
      </c>
      <c r="D1127" s="50" t="s">
        <v>832</v>
      </c>
      <c r="E1127" s="50" t="s">
        <v>1511</v>
      </c>
      <c r="F1127" s="50" t="s">
        <v>2734</v>
      </c>
      <c r="G1127" s="50" t="s">
        <v>1053</v>
      </c>
      <c r="H1127" s="50" t="s">
        <v>834</v>
      </c>
      <c r="I1127" s="50">
        <v>400</v>
      </c>
      <c r="J1127" s="50"/>
      <c r="K1127" s="50" t="s">
        <v>940</v>
      </c>
      <c r="L1127" s="50" t="s">
        <v>1513</v>
      </c>
      <c r="M1127" s="50" t="s">
        <v>842</v>
      </c>
      <c r="N1127" s="50" t="s">
        <v>2140</v>
      </c>
      <c r="O1127" s="50">
        <v>3</v>
      </c>
      <c r="P1127" s="50">
        <v>2E-3</v>
      </c>
      <c r="Q1127" s="50">
        <v>1.732050807568877E-3</v>
      </c>
      <c r="R1127" s="50"/>
      <c r="S1127" s="50">
        <v>5</v>
      </c>
      <c r="T1127" s="50">
        <v>3.0000000000000001E-3</v>
      </c>
      <c r="U1127" s="50">
        <v>4.4721359549995798E-3</v>
      </c>
      <c r="V1127" s="50"/>
      <c r="W1127" s="50">
        <v>0.22943494636688119</v>
      </c>
      <c r="X1127" s="50">
        <v>0.53662335799673166</v>
      </c>
      <c r="Y1127" s="50">
        <v>531</v>
      </c>
      <c r="Z1127" s="50">
        <v>458</v>
      </c>
      <c r="AA1127" s="50" t="s">
        <v>1119</v>
      </c>
      <c r="AB1127" s="50" t="s">
        <v>1119</v>
      </c>
    </row>
    <row r="1128" spans="1:28" ht="15" x14ac:dyDescent="0.25">
      <c r="A1128" s="50">
        <v>59</v>
      </c>
      <c r="B1128" s="50">
        <v>2005</v>
      </c>
      <c r="C1128" s="50" t="s">
        <v>998</v>
      </c>
      <c r="D1128" s="50" t="s">
        <v>832</v>
      </c>
      <c r="E1128" s="50" t="s">
        <v>1511</v>
      </c>
      <c r="F1128" s="50" t="s">
        <v>2734</v>
      </c>
      <c r="G1128" s="50" t="s">
        <v>1057</v>
      </c>
      <c r="H1128" s="50" t="s">
        <v>834</v>
      </c>
      <c r="I1128" s="50">
        <v>400</v>
      </c>
      <c r="J1128" s="50"/>
      <c r="K1128" s="50" t="s">
        <v>940</v>
      </c>
      <c r="L1128" s="50" t="s">
        <v>1513</v>
      </c>
      <c r="M1128" s="50" t="s">
        <v>842</v>
      </c>
      <c r="N1128" s="50" t="s">
        <v>2140</v>
      </c>
      <c r="O1128" s="50">
        <v>6</v>
      </c>
      <c r="P1128" s="50">
        <v>3.0000000000000001E-3</v>
      </c>
      <c r="Q1128" s="50">
        <v>2.4494897427831779E-3</v>
      </c>
      <c r="R1128" s="50"/>
      <c r="S1128" s="50">
        <v>5</v>
      </c>
      <c r="T1128" s="50">
        <v>5.0000000000000001E-3</v>
      </c>
      <c r="U1128" s="50">
        <v>2.2360679774997899E-3</v>
      </c>
      <c r="V1128" s="50"/>
      <c r="W1128" s="50">
        <v>0.77544855977116356</v>
      </c>
      <c r="X1128" s="50">
        <v>0.39399941525081089</v>
      </c>
      <c r="Y1128" s="50">
        <v>535</v>
      </c>
      <c r="Z1128" s="50">
        <v>462</v>
      </c>
      <c r="AA1128" s="50" t="s">
        <v>1119</v>
      </c>
      <c r="AB1128" s="50" t="s">
        <v>1119</v>
      </c>
    </row>
    <row r="1129" spans="1:28" ht="15" x14ac:dyDescent="0.25">
      <c r="A1129" s="50">
        <v>59</v>
      </c>
      <c r="B1129" s="50">
        <v>2005</v>
      </c>
      <c r="C1129" s="50" t="s">
        <v>998</v>
      </c>
      <c r="D1129" s="50" t="s">
        <v>832</v>
      </c>
      <c r="E1129" s="50" t="s">
        <v>1511</v>
      </c>
      <c r="F1129" s="50" t="s">
        <v>2734</v>
      </c>
      <c r="G1129" s="50" t="s">
        <v>1058</v>
      </c>
      <c r="H1129" s="50" t="s">
        <v>834</v>
      </c>
      <c r="I1129" s="50">
        <v>400</v>
      </c>
      <c r="J1129" s="50"/>
      <c r="K1129" s="50" t="s">
        <v>940</v>
      </c>
      <c r="L1129" s="50" t="s">
        <v>1513</v>
      </c>
      <c r="M1129" s="50" t="s">
        <v>842</v>
      </c>
      <c r="N1129" s="50" t="s">
        <v>2140</v>
      </c>
      <c r="O1129" s="50">
        <v>5</v>
      </c>
      <c r="P1129" s="50">
        <v>2E-3</v>
      </c>
      <c r="Q1129" s="50">
        <v>2.2360679774997899E-3</v>
      </c>
      <c r="R1129" s="50"/>
      <c r="S1129" s="50">
        <v>5</v>
      </c>
      <c r="T1129" s="50">
        <v>2E-3</v>
      </c>
      <c r="U1129" s="50">
        <v>2.2360679774997899E-3</v>
      </c>
      <c r="V1129" s="50"/>
      <c r="W1129" s="50">
        <v>0</v>
      </c>
      <c r="X1129" s="50">
        <v>0.4</v>
      </c>
      <c r="Y1129" s="50">
        <v>536</v>
      </c>
      <c r="Z1129" s="50">
        <v>463</v>
      </c>
      <c r="AA1129" s="50" t="s">
        <v>1119</v>
      </c>
      <c r="AB1129" s="50" t="s">
        <v>1119</v>
      </c>
    </row>
    <row r="1130" spans="1:28" ht="15" x14ac:dyDescent="0.25">
      <c r="A1130" s="50">
        <v>60</v>
      </c>
      <c r="B1130" s="50">
        <v>2022</v>
      </c>
      <c r="C1130" s="50" t="s">
        <v>823</v>
      </c>
      <c r="D1130" s="50" t="s">
        <v>2737</v>
      </c>
      <c r="E1130" s="50" t="s">
        <v>1514</v>
      </c>
      <c r="F1130" s="50" t="s">
        <v>2734</v>
      </c>
      <c r="G1130" s="50" t="s">
        <v>848</v>
      </c>
      <c r="H1130" s="50" t="s">
        <v>824</v>
      </c>
      <c r="I1130" s="50">
        <v>167</v>
      </c>
      <c r="J1130" s="50">
        <v>12</v>
      </c>
      <c r="K1130" s="50" t="s">
        <v>940</v>
      </c>
      <c r="L1130" s="50" t="s">
        <v>1256</v>
      </c>
      <c r="M1130" s="50" t="s">
        <v>842</v>
      </c>
      <c r="N1130" s="50" t="s">
        <v>2140</v>
      </c>
      <c r="O1130" s="50">
        <v>48</v>
      </c>
      <c r="P1130" s="50">
        <v>1.125</v>
      </c>
      <c r="Q1130" s="50">
        <v>8.7873821532002907</v>
      </c>
      <c r="R1130" s="50"/>
      <c r="S1130" s="50">
        <v>47</v>
      </c>
      <c r="T1130" s="50">
        <v>2.8510638297872339</v>
      </c>
      <c r="U1130" s="50">
        <v>7.1778000850577177</v>
      </c>
      <c r="V1130" s="50"/>
      <c r="W1130" s="50">
        <v>0.2131688296848282</v>
      </c>
      <c r="X1130" s="50">
        <v>4.2349091972483648E-2</v>
      </c>
      <c r="Y1130" s="50">
        <v>537</v>
      </c>
      <c r="Z1130" s="50">
        <v>464</v>
      </c>
      <c r="AA1130" s="50" t="s">
        <v>1119</v>
      </c>
      <c r="AB1130" s="50" t="s">
        <v>1119</v>
      </c>
    </row>
    <row r="1131" spans="1:28" ht="15" x14ac:dyDescent="0.25">
      <c r="A1131" s="50">
        <v>60</v>
      </c>
      <c r="B1131" s="50">
        <v>2022</v>
      </c>
      <c r="C1131" s="50" t="s">
        <v>823</v>
      </c>
      <c r="D1131" s="50" t="s">
        <v>2737</v>
      </c>
      <c r="E1131" s="50" t="s">
        <v>1514</v>
      </c>
      <c r="F1131" s="50" t="s">
        <v>2734</v>
      </c>
      <c r="G1131" s="50" t="s">
        <v>1059</v>
      </c>
      <c r="H1131" s="50" t="s">
        <v>824</v>
      </c>
      <c r="I1131" s="50">
        <v>167</v>
      </c>
      <c r="J1131" s="50">
        <v>12</v>
      </c>
      <c r="K1131" s="50" t="s">
        <v>940</v>
      </c>
      <c r="L1131" s="50" t="s">
        <v>1256</v>
      </c>
      <c r="M1131" s="50" t="s">
        <v>842</v>
      </c>
      <c r="N1131" s="50" t="s">
        <v>2140</v>
      </c>
      <c r="O1131" s="50">
        <v>32</v>
      </c>
      <c r="P1131" s="50">
        <v>0.9375</v>
      </c>
      <c r="Q1131" s="50">
        <v>3.800997322435427</v>
      </c>
      <c r="R1131" s="50"/>
      <c r="S1131" s="50">
        <v>35</v>
      </c>
      <c r="T1131" s="50">
        <v>3.028571428571428</v>
      </c>
      <c r="U1131" s="50">
        <v>6.0121725264163004</v>
      </c>
      <c r="V1131" s="50"/>
      <c r="W1131" s="50">
        <v>0.40692635298023488</v>
      </c>
      <c r="X1131" s="50">
        <v>6.1057167800904637E-2</v>
      </c>
      <c r="Y1131" s="50">
        <v>539</v>
      </c>
      <c r="Z1131" s="50">
        <v>470</v>
      </c>
      <c r="AA1131" s="50" t="s">
        <v>1119</v>
      </c>
      <c r="AB1131" s="50" t="s">
        <v>1119</v>
      </c>
    </row>
    <row r="1132" spans="1:28" ht="15" x14ac:dyDescent="0.25">
      <c r="A1132" s="50">
        <v>60</v>
      </c>
      <c r="B1132" s="50">
        <v>2022</v>
      </c>
      <c r="C1132" s="50" t="s">
        <v>823</v>
      </c>
      <c r="D1132" s="50" t="s">
        <v>2737</v>
      </c>
      <c r="E1132" s="50" t="s">
        <v>1514</v>
      </c>
      <c r="F1132" s="50" t="s">
        <v>2734</v>
      </c>
      <c r="G1132" s="50" t="s">
        <v>848</v>
      </c>
      <c r="H1132" s="50" t="s">
        <v>824</v>
      </c>
      <c r="I1132" s="50">
        <v>167</v>
      </c>
      <c r="J1132" s="50">
        <v>12</v>
      </c>
      <c r="K1132" s="50" t="s">
        <v>940</v>
      </c>
      <c r="L1132" s="50" t="s">
        <v>1256</v>
      </c>
      <c r="M1132" s="50" t="s">
        <v>1517</v>
      </c>
      <c r="N1132" s="50" t="s">
        <v>2140</v>
      </c>
      <c r="O1132" s="50">
        <v>37</v>
      </c>
      <c r="P1132" s="50">
        <v>3.0270270270270272</v>
      </c>
      <c r="Q1132" s="50">
        <v>8.4244567463707405</v>
      </c>
      <c r="R1132" s="50"/>
      <c r="S1132" s="50">
        <v>45</v>
      </c>
      <c r="T1132" s="50">
        <v>2.088888888888889</v>
      </c>
      <c r="U1132" s="50">
        <v>5.0669258306923508</v>
      </c>
      <c r="V1132" s="50"/>
      <c r="W1132" s="50">
        <v>-0.13693353634090449</v>
      </c>
      <c r="X1132" s="50">
        <v>4.9363583355193308E-2</v>
      </c>
      <c r="Y1132" s="50">
        <v>538</v>
      </c>
      <c r="Z1132" s="50">
        <v>467</v>
      </c>
      <c r="AA1132" s="50" t="s">
        <v>1119</v>
      </c>
      <c r="AB1132" s="50" t="s">
        <v>1119</v>
      </c>
    </row>
    <row r="1133" spans="1:28" ht="15" x14ac:dyDescent="0.25">
      <c r="A1133" s="50">
        <v>60</v>
      </c>
      <c r="B1133" s="50">
        <v>2022</v>
      </c>
      <c r="C1133" s="50" t="s">
        <v>823</v>
      </c>
      <c r="D1133" s="50" t="s">
        <v>2737</v>
      </c>
      <c r="E1133" s="50" t="s">
        <v>1514</v>
      </c>
      <c r="F1133" s="50" t="s">
        <v>2734</v>
      </c>
      <c r="G1133" s="50" t="s">
        <v>1059</v>
      </c>
      <c r="H1133" s="50" t="s">
        <v>824</v>
      </c>
      <c r="I1133" s="50">
        <v>167</v>
      </c>
      <c r="J1133" s="50">
        <v>12</v>
      </c>
      <c r="K1133" s="50" t="s">
        <v>940</v>
      </c>
      <c r="L1133" s="50" t="s">
        <v>1256</v>
      </c>
      <c r="M1133" s="50" t="s">
        <v>1517</v>
      </c>
      <c r="N1133" s="50" t="s">
        <v>2140</v>
      </c>
      <c r="O1133" s="50">
        <v>37</v>
      </c>
      <c r="P1133" s="50">
        <v>4</v>
      </c>
      <c r="Q1133" s="50">
        <v>4.2031734043061642</v>
      </c>
      <c r="R1133" s="50"/>
      <c r="S1133" s="50">
        <v>42</v>
      </c>
      <c r="T1133" s="50">
        <v>3.166666666666667</v>
      </c>
      <c r="U1133" s="50">
        <v>3.377953390100441</v>
      </c>
      <c r="V1133" s="50"/>
      <c r="W1133" s="50">
        <v>-0.21794416124837579</v>
      </c>
      <c r="X1133" s="50">
        <v>5.1137181579729678E-2</v>
      </c>
      <c r="Y1133" s="50">
        <v>540</v>
      </c>
      <c r="Z1133" s="50">
        <v>473</v>
      </c>
      <c r="AA1133" s="50" t="s">
        <v>1119</v>
      </c>
      <c r="AB1133" s="50" t="s">
        <v>1119</v>
      </c>
    </row>
    <row r="1134" spans="1:28" ht="15" x14ac:dyDescent="0.25">
      <c r="A1134" s="50">
        <v>60</v>
      </c>
      <c r="B1134" s="50">
        <v>2022</v>
      </c>
      <c r="C1134" s="50" t="s">
        <v>823</v>
      </c>
      <c r="D1134" s="50" t="s">
        <v>832</v>
      </c>
      <c r="E1134" s="50" t="s">
        <v>1162</v>
      </c>
      <c r="F1134" s="50" t="s">
        <v>2734</v>
      </c>
      <c r="G1134" s="50" t="s">
        <v>1059</v>
      </c>
      <c r="H1134" s="50" t="s">
        <v>824</v>
      </c>
      <c r="I1134" s="50">
        <v>167</v>
      </c>
      <c r="J1134" s="50">
        <v>12</v>
      </c>
      <c r="K1134" s="50" t="s">
        <v>940</v>
      </c>
      <c r="L1134" s="50" t="s">
        <v>1256</v>
      </c>
      <c r="M1134" s="50" t="s">
        <v>842</v>
      </c>
      <c r="N1134" s="50" t="s">
        <v>2140</v>
      </c>
      <c r="O1134" s="50">
        <v>32</v>
      </c>
      <c r="P1134" s="50">
        <v>0.9375</v>
      </c>
      <c r="Q1134" s="50">
        <v>3.800997322435427</v>
      </c>
      <c r="R1134" s="50"/>
      <c r="S1134" s="50">
        <v>26</v>
      </c>
      <c r="T1134" s="50">
        <v>4.0384615384615383</v>
      </c>
      <c r="U1134" s="50">
        <v>4.4942698559901304</v>
      </c>
      <c r="V1134" s="50"/>
      <c r="W1134" s="50">
        <v>0.74164242616664633</v>
      </c>
      <c r="X1134" s="50">
        <v>7.445320646404148E-2</v>
      </c>
      <c r="Y1134" s="50">
        <v>539</v>
      </c>
      <c r="Z1134" s="50">
        <v>471</v>
      </c>
      <c r="AA1134" s="50" t="s">
        <v>1119</v>
      </c>
      <c r="AB1134" s="50" t="s">
        <v>1119</v>
      </c>
    </row>
    <row r="1135" spans="1:28" ht="15" x14ac:dyDescent="0.25">
      <c r="A1135" s="50">
        <v>60</v>
      </c>
      <c r="B1135" s="50">
        <v>2022</v>
      </c>
      <c r="C1135" s="50" t="s">
        <v>823</v>
      </c>
      <c r="D1135" s="50" t="s">
        <v>832</v>
      </c>
      <c r="E1135" s="50" t="s">
        <v>1162</v>
      </c>
      <c r="F1135" s="50" t="s">
        <v>2734</v>
      </c>
      <c r="G1135" s="50" t="s">
        <v>1059</v>
      </c>
      <c r="H1135" s="50" t="s">
        <v>824</v>
      </c>
      <c r="I1135" s="50">
        <v>167</v>
      </c>
      <c r="J1135" s="50">
        <v>12</v>
      </c>
      <c r="K1135" s="50" t="s">
        <v>940</v>
      </c>
      <c r="L1135" s="50" t="s">
        <v>1256</v>
      </c>
      <c r="M1135" s="50" t="s">
        <v>1517</v>
      </c>
      <c r="N1135" s="50" t="s">
        <v>2140</v>
      </c>
      <c r="O1135" s="50">
        <v>37</v>
      </c>
      <c r="P1135" s="50">
        <v>4</v>
      </c>
      <c r="Q1135" s="50">
        <v>4.2031734043061642</v>
      </c>
      <c r="R1135" s="50"/>
      <c r="S1135" s="50">
        <v>18</v>
      </c>
      <c r="T1135" s="50">
        <v>2.4444444444444451</v>
      </c>
      <c r="U1135" s="50">
        <v>3.5016336056898831</v>
      </c>
      <c r="V1135" s="50"/>
      <c r="W1135" s="50">
        <v>-0.38416149342602429</v>
      </c>
      <c r="X1135" s="50">
        <v>8.3924219428321789E-2</v>
      </c>
      <c r="Y1135" s="50">
        <v>540</v>
      </c>
      <c r="Z1135" s="50">
        <v>474</v>
      </c>
      <c r="AA1135" s="50" t="s">
        <v>1119</v>
      </c>
      <c r="AB1135" s="50" t="s">
        <v>1119</v>
      </c>
    </row>
    <row r="1136" spans="1:28" ht="15" x14ac:dyDescent="0.25">
      <c r="A1136" s="50">
        <v>60</v>
      </c>
      <c r="B1136" s="50">
        <v>2022</v>
      </c>
      <c r="C1136" s="50" t="s">
        <v>823</v>
      </c>
      <c r="D1136" s="50" t="s">
        <v>832</v>
      </c>
      <c r="E1136" s="50" t="s">
        <v>1162</v>
      </c>
      <c r="F1136" s="50" t="s">
        <v>2734</v>
      </c>
      <c r="G1136" s="50" t="s">
        <v>848</v>
      </c>
      <c r="H1136" s="50" t="s">
        <v>824</v>
      </c>
      <c r="I1136" s="50">
        <v>167</v>
      </c>
      <c r="J1136" s="50">
        <v>12</v>
      </c>
      <c r="K1136" s="50" t="s">
        <v>940</v>
      </c>
      <c r="L1136" s="50" t="s">
        <v>1256</v>
      </c>
      <c r="M1136" s="50" t="s">
        <v>1517</v>
      </c>
      <c r="N1136" s="50" t="s">
        <v>2140</v>
      </c>
      <c r="O1136" s="50">
        <v>37</v>
      </c>
      <c r="P1136" s="50">
        <v>3.0270270270270272</v>
      </c>
      <c r="Q1136" s="50">
        <v>8.4244567463707405</v>
      </c>
      <c r="R1136" s="50"/>
      <c r="S1136" s="50">
        <v>32</v>
      </c>
      <c r="T1136" s="50">
        <v>0.65625</v>
      </c>
      <c r="U1136" s="50">
        <v>4.5480188880931012</v>
      </c>
      <c r="V1136" s="50"/>
      <c r="W1136" s="50">
        <v>-0.33939174503173558</v>
      </c>
      <c r="X1136" s="50">
        <v>5.9111713669024762E-2</v>
      </c>
      <c r="Y1136" s="50">
        <v>538</v>
      </c>
      <c r="Z1136" s="50">
        <v>468</v>
      </c>
      <c r="AA1136" s="50" t="s">
        <v>1119</v>
      </c>
      <c r="AB1136" s="50" t="s">
        <v>1119</v>
      </c>
    </row>
    <row r="1137" spans="1:28" ht="15" x14ac:dyDescent="0.25">
      <c r="A1137" s="50">
        <v>60</v>
      </c>
      <c r="B1137" s="50">
        <v>2022</v>
      </c>
      <c r="C1137" s="50" t="s">
        <v>823</v>
      </c>
      <c r="D1137" s="50" t="s">
        <v>832</v>
      </c>
      <c r="E1137" s="50" t="s">
        <v>1162</v>
      </c>
      <c r="F1137" s="50" t="s">
        <v>2734</v>
      </c>
      <c r="G1137" s="50" t="s">
        <v>848</v>
      </c>
      <c r="H1137" s="50" t="s">
        <v>824</v>
      </c>
      <c r="I1137" s="50">
        <v>167</v>
      </c>
      <c r="J1137" s="50">
        <v>12</v>
      </c>
      <c r="K1137" s="50" t="s">
        <v>940</v>
      </c>
      <c r="L1137" s="50" t="s">
        <v>1256</v>
      </c>
      <c r="M1137" s="50" t="s">
        <v>842</v>
      </c>
      <c r="N1137" s="50" t="s">
        <v>2140</v>
      </c>
      <c r="O1137" s="50">
        <v>48</v>
      </c>
      <c r="P1137" s="50">
        <v>1.125</v>
      </c>
      <c r="Q1137" s="50">
        <v>8.7873821532002907</v>
      </c>
      <c r="R1137" s="50"/>
      <c r="S1137" s="50">
        <v>40</v>
      </c>
      <c r="T1137" s="50">
        <v>3</v>
      </c>
      <c r="U1137" s="50">
        <v>3.9742762605123212</v>
      </c>
      <c r="V1137" s="50"/>
      <c r="W1137" s="50">
        <v>0.2645341787301127</v>
      </c>
      <c r="X1137" s="50">
        <v>4.6230937490812973E-2</v>
      </c>
      <c r="Y1137" s="50">
        <v>537</v>
      </c>
      <c r="Z1137" s="50">
        <v>465</v>
      </c>
      <c r="AA1137" s="50" t="s">
        <v>1119</v>
      </c>
      <c r="AB1137" s="50" t="s">
        <v>1119</v>
      </c>
    </row>
    <row r="1138" spans="1:28" ht="15" x14ac:dyDescent="0.25">
      <c r="A1138" s="50">
        <v>60</v>
      </c>
      <c r="B1138" s="50">
        <v>2022</v>
      </c>
      <c r="C1138" s="50" t="s">
        <v>823</v>
      </c>
      <c r="D1138" s="50" t="s">
        <v>820</v>
      </c>
      <c r="E1138" s="50" t="s">
        <v>1515</v>
      </c>
      <c r="F1138" s="50" t="s">
        <v>2734</v>
      </c>
      <c r="G1138" s="50" t="s">
        <v>1059</v>
      </c>
      <c r="H1138" s="50" t="s">
        <v>824</v>
      </c>
      <c r="I1138" s="50">
        <v>167</v>
      </c>
      <c r="J1138" s="50">
        <v>12</v>
      </c>
      <c r="K1138" s="50" t="s">
        <v>940</v>
      </c>
      <c r="L1138" s="50" t="s">
        <v>1256</v>
      </c>
      <c r="M1138" s="50" t="s">
        <v>1517</v>
      </c>
      <c r="N1138" s="50" t="s">
        <v>2140</v>
      </c>
      <c r="O1138" s="50">
        <v>37</v>
      </c>
      <c r="P1138" s="50">
        <v>4</v>
      </c>
      <c r="Q1138" s="50">
        <v>4.2031734043061642</v>
      </c>
      <c r="R1138" s="50"/>
      <c r="S1138" s="50">
        <v>16</v>
      </c>
      <c r="T1138" s="50">
        <v>18.0625</v>
      </c>
      <c r="U1138" s="50">
        <v>9.021963939926458</v>
      </c>
      <c r="V1138" s="50"/>
      <c r="W1138" s="50">
        <v>2.2960300438600951</v>
      </c>
      <c r="X1138" s="50">
        <v>0.1392605549733307</v>
      </c>
      <c r="Y1138" s="50">
        <v>540</v>
      </c>
      <c r="Z1138" s="50">
        <v>475</v>
      </c>
      <c r="AA1138" s="50" t="s">
        <v>1119</v>
      </c>
      <c r="AB1138" s="50" t="s">
        <v>1119</v>
      </c>
    </row>
    <row r="1139" spans="1:28" ht="15" x14ac:dyDescent="0.25">
      <c r="A1139" s="50">
        <v>60</v>
      </c>
      <c r="B1139" s="50">
        <v>2022</v>
      </c>
      <c r="C1139" s="50" t="s">
        <v>823</v>
      </c>
      <c r="D1139" s="50" t="s">
        <v>820</v>
      </c>
      <c r="E1139" s="50" t="s">
        <v>1515</v>
      </c>
      <c r="F1139" s="50" t="s">
        <v>2734</v>
      </c>
      <c r="G1139" s="50" t="s">
        <v>848</v>
      </c>
      <c r="H1139" s="50" t="s">
        <v>824</v>
      </c>
      <c r="I1139" s="50">
        <v>167</v>
      </c>
      <c r="J1139" s="50">
        <v>12</v>
      </c>
      <c r="K1139" s="50" t="s">
        <v>940</v>
      </c>
      <c r="L1139" s="50" t="s">
        <v>1256</v>
      </c>
      <c r="M1139" s="50" t="s">
        <v>1517</v>
      </c>
      <c r="N1139" s="50" t="s">
        <v>2140</v>
      </c>
      <c r="O1139" s="50">
        <v>37</v>
      </c>
      <c r="P1139" s="50">
        <v>3.0270270270270272</v>
      </c>
      <c r="Q1139" s="50">
        <v>8.4244567463707405</v>
      </c>
      <c r="R1139" s="50"/>
      <c r="S1139" s="50">
        <v>10</v>
      </c>
      <c r="T1139" s="50">
        <v>6.5</v>
      </c>
      <c r="U1139" s="50">
        <v>6.2227182341981564</v>
      </c>
      <c r="V1139" s="50"/>
      <c r="W1139" s="50">
        <v>0.42511015352890258</v>
      </c>
      <c r="X1139" s="50">
        <v>0.1289495657784458</v>
      </c>
      <c r="Y1139" s="50">
        <v>538</v>
      </c>
      <c r="Z1139" s="50">
        <v>469</v>
      </c>
      <c r="AA1139" s="50" t="s">
        <v>1119</v>
      </c>
      <c r="AB1139" s="50" t="s">
        <v>1119</v>
      </c>
    </row>
    <row r="1140" spans="1:28" ht="15" x14ac:dyDescent="0.25">
      <c r="A1140" s="50">
        <v>60</v>
      </c>
      <c r="B1140" s="50">
        <v>2022</v>
      </c>
      <c r="C1140" s="50" t="s">
        <v>823</v>
      </c>
      <c r="D1140" s="50" t="s">
        <v>820</v>
      </c>
      <c r="E1140" s="50" t="s">
        <v>1515</v>
      </c>
      <c r="F1140" s="50" t="s">
        <v>2734</v>
      </c>
      <c r="G1140" s="50" t="s">
        <v>848</v>
      </c>
      <c r="H1140" s="50" t="s">
        <v>824</v>
      </c>
      <c r="I1140" s="50">
        <v>167</v>
      </c>
      <c r="J1140" s="50">
        <v>12</v>
      </c>
      <c r="K1140" s="50" t="s">
        <v>940</v>
      </c>
      <c r="L1140" s="50" t="s">
        <v>1256</v>
      </c>
      <c r="M1140" s="50" t="s">
        <v>842</v>
      </c>
      <c r="N1140" s="50" t="s">
        <v>2140</v>
      </c>
      <c r="O1140" s="50">
        <v>48</v>
      </c>
      <c r="P1140" s="50">
        <v>1.125</v>
      </c>
      <c r="Q1140" s="50">
        <v>8.7873821532002907</v>
      </c>
      <c r="R1140" s="50"/>
      <c r="S1140" s="50">
        <v>50</v>
      </c>
      <c r="T1140" s="50">
        <v>11.32</v>
      </c>
      <c r="U1140" s="50">
        <v>8.5891245901133484</v>
      </c>
      <c r="V1140" s="50"/>
      <c r="W1140" s="50">
        <v>1.1644291152745461</v>
      </c>
      <c r="X1140" s="50">
        <v>4.7751165805267323E-2</v>
      </c>
      <c r="Y1140" s="50">
        <v>537</v>
      </c>
      <c r="Z1140" s="50">
        <v>466</v>
      </c>
      <c r="AA1140" s="50" t="s">
        <v>1119</v>
      </c>
      <c r="AB1140" s="50" t="s">
        <v>1119</v>
      </c>
    </row>
    <row r="1141" spans="1:28" ht="15" x14ac:dyDescent="0.25">
      <c r="A1141" s="50">
        <v>60</v>
      </c>
      <c r="B1141" s="50">
        <v>2022</v>
      </c>
      <c r="C1141" s="50" t="s">
        <v>823</v>
      </c>
      <c r="D1141" s="50" t="s">
        <v>820</v>
      </c>
      <c r="E1141" s="50" t="s">
        <v>1515</v>
      </c>
      <c r="F1141" s="50" t="s">
        <v>2734</v>
      </c>
      <c r="G1141" s="50" t="s">
        <v>1059</v>
      </c>
      <c r="H1141" s="50" t="s">
        <v>824</v>
      </c>
      <c r="I1141" s="50">
        <v>167</v>
      </c>
      <c r="J1141" s="50">
        <v>12</v>
      </c>
      <c r="K1141" s="50" t="s">
        <v>940</v>
      </c>
      <c r="L1141" s="50" t="s">
        <v>1256</v>
      </c>
      <c r="M1141" s="50" t="s">
        <v>842</v>
      </c>
      <c r="N1141" s="50" t="s">
        <v>2140</v>
      </c>
      <c r="O1141" s="50">
        <v>32</v>
      </c>
      <c r="P1141" s="50">
        <v>0.9375</v>
      </c>
      <c r="Q1141" s="50">
        <v>3.800997322435427</v>
      </c>
      <c r="R1141" s="50"/>
      <c r="S1141" s="50">
        <v>41</v>
      </c>
      <c r="T1141" s="50">
        <v>9.8780487804878057</v>
      </c>
      <c r="U1141" s="50">
        <v>7.1316026317764631</v>
      </c>
      <c r="V1141" s="50"/>
      <c r="W1141" s="50">
        <v>1.4960224296405711</v>
      </c>
      <c r="X1141" s="50">
        <v>7.0969580272217628E-2</v>
      </c>
      <c r="Y1141" s="50">
        <v>539</v>
      </c>
      <c r="Z1141" s="50">
        <v>472</v>
      </c>
      <c r="AA1141" s="50" t="s">
        <v>1119</v>
      </c>
      <c r="AB1141" s="50" t="s">
        <v>1119</v>
      </c>
    </row>
    <row r="1142" spans="1:28" ht="15" x14ac:dyDescent="0.25">
      <c r="A1142" s="50">
        <v>61</v>
      </c>
      <c r="B1142" s="50">
        <v>2012</v>
      </c>
      <c r="C1142" s="50" t="s">
        <v>959</v>
      </c>
      <c r="D1142" s="50" t="s">
        <v>832</v>
      </c>
      <c r="E1142" s="50" t="s">
        <v>1290</v>
      </c>
      <c r="F1142" s="50" t="s">
        <v>2734</v>
      </c>
      <c r="G1142" s="50" t="s">
        <v>848</v>
      </c>
      <c r="H1142" s="50" t="s">
        <v>834</v>
      </c>
      <c r="I1142" s="50">
        <v>30</v>
      </c>
      <c r="J1142" s="50">
        <v>12</v>
      </c>
      <c r="K1142" s="50" t="s">
        <v>939</v>
      </c>
      <c r="L1142" s="50" t="s">
        <v>1256</v>
      </c>
      <c r="M1142" s="50" t="s">
        <v>1519</v>
      </c>
      <c r="N1142" s="50" t="s">
        <v>2140</v>
      </c>
      <c r="O1142" s="50">
        <v>10</v>
      </c>
      <c r="P1142" s="50">
        <v>55.737704918032733</v>
      </c>
      <c r="Q1142" s="50">
        <v>10.368123475961809</v>
      </c>
      <c r="R1142" s="50"/>
      <c r="S1142" s="50">
        <v>10</v>
      </c>
      <c r="T1142" s="50">
        <v>63.186813186813197</v>
      </c>
      <c r="U1142" s="50">
        <v>17.37515197894712</v>
      </c>
      <c r="V1142" s="50"/>
      <c r="W1142" s="50">
        <v>0.49860174980592198</v>
      </c>
      <c r="X1142" s="50">
        <v>0.20621509262273821</v>
      </c>
      <c r="Y1142" s="50">
        <v>548</v>
      </c>
      <c r="Z1142" s="50">
        <v>491</v>
      </c>
      <c r="AA1142" s="50" t="s">
        <v>1119</v>
      </c>
      <c r="AB1142" s="50" t="s">
        <v>1119</v>
      </c>
    </row>
    <row r="1143" spans="1:28" ht="15" x14ac:dyDescent="0.25">
      <c r="A1143" s="50">
        <v>61</v>
      </c>
      <c r="B1143" s="50">
        <v>2012</v>
      </c>
      <c r="C1143" s="50" t="s">
        <v>959</v>
      </c>
      <c r="D1143" s="50" t="s">
        <v>832</v>
      </c>
      <c r="E1143" s="50" t="s">
        <v>1290</v>
      </c>
      <c r="F1143" s="50" t="s">
        <v>2734</v>
      </c>
      <c r="G1143" s="50" t="s">
        <v>848</v>
      </c>
      <c r="H1143" s="50" t="s">
        <v>834</v>
      </c>
      <c r="I1143" s="50">
        <v>30</v>
      </c>
      <c r="J1143" s="50">
        <v>12</v>
      </c>
      <c r="K1143" s="50" t="s">
        <v>939</v>
      </c>
      <c r="L1143" s="50" t="s">
        <v>1256</v>
      </c>
      <c r="M1143" s="50" t="s">
        <v>842</v>
      </c>
      <c r="N1143" s="50" t="s">
        <v>2140</v>
      </c>
      <c r="O1143" s="50">
        <v>10</v>
      </c>
      <c r="P1143" s="50">
        <v>46.448087431693921</v>
      </c>
      <c r="Q1143" s="50">
        <v>10.368123475961911</v>
      </c>
      <c r="R1143" s="50"/>
      <c r="S1143" s="50">
        <v>10</v>
      </c>
      <c r="T1143" s="50">
        <v>58.24175824175822</v>
      </c>
      <c r="U1143" s="50">
        <v>17.37515197894712</v>
      </c>
      <c r="V1143" s="50"/>
      <c r="W1143" s="50">
        <v>0.78940252851174852</v>
      </c>
      <c r="X1143" s="50">
        <v>0.21557890880051861</v>
      </c>
      <c r="Y1143" s="50">
        <v>548</v>
      </c>
      <c r="Z1143" s="50">
        <v>489</v>
      </c>
      <c r="AA1143" s="50" t="s">
        <v>1119</v>
      </c>
      <c r="AB1143" s="50" t="s">
        <v>1119</v>
      </c>
    </row>
    <row r="1144" spans="1:28" ht="15" x14ac:dyDescent="0.25">
      <c r="A1144" s="50">
        <v>61</v>
      </c>
      <c r="B1144" s="50">
        <v>2012</v>
      </c>
      <c r="C1144" s="50" t="s">
        <v>959</v>
      </c>
      <c r="D1144" s="50" t="s">
        <v>832</v>
      </c>
      <c r="E1144" s="50" t="s">
        <v>1290</v>
      </c>
      <c r="F1144" s="50" t="s">
        <v>2734</v>
      </c>
      <c r="G1144" s="50" t="s">
        <v>848</v>
      </c>
      <c r="H1144" s="50" t="s">
        <v>834</v>
      </c>
      <c r="I1144" s="50">
        <v>30</v>
      </c>
      <c r="J1144" s="50">
        <v>24</v>
      </c>
      <c r="K1144" s="50" t="s">
        <v>939</v>
      </c>
      <c r="L1144" s="50" t="s">
        <v>1256</v>
      </c>
      <c r="M1144" s="50" t="s">
        <v>1519</v>
      </c>
      <c r="N1144" s="50" t="s">
        <v>2140</v>
      </c>
      <c r="O1144" s="50">
        <v>10</v>
      </c>
      <c r="P1144" s="50">
        <v>54.654654654654657</v>
      </c>
      <c r="Q1144" s="50">
        <v>4.7481646549074972</v>
      </c>
      <c r="R1144" s="50"/>
      <c r="S1144" s="50">
        <v>10</v>
      </c>
      <c r="T1144" s="50">
        <v>65.465465465465471</v>
      </c>
      <c r="U1144" s="50">
        <v>4.7481646549074972</v>
      </c>
      <c r="V1144" s="50"/>
      <c r="W1144" s="50">
        <v>2.180407609812359</v>
      </c>
      <c r="X1144" s="50">
        <v>0.31885443362319121</v>
      </c>
      <c r="Y1144" s="50">
        <v>549</v>
      </c>
      <c r="Z1144" s="50">
        <v>491</v>
      </c>
      <c r="AA1144" s="50" t="s">
        <v>1119</v>
      </c>
      <c r="AB1144" s="50" t="s">
        <v>1119</v>
      </c>
    </row>
    <row r="1145" spans="1:28" ht="15" x14ac:dyDescent="0.25">
      <c r="A1145" s="50">
        <v>61</v>
      </c>
      <c r="B1145" s="50">
        <v>2012</v>
      </c>
      <c r="C1145" s="50" t="s">
        <v>959</v>
      </c>
      <c r="D1145" s="50" t="s">
        <v>832</v>
      </c>
      <c r="E1145" s="50" t="s">
        <v>1290</v>
      </c>
      <c r="F1145" s="50" t="s">
        <v>2734</v>
      </c>
      <c r="G1145" s="50" t="s">
        <v>848</v>
      </c>
      <c r="H1145" s="50" t="s">
        <v>834</v>
      </c>
      <c r="I1145" s="50">
        <v>30</v>
      </c>
      <c r="J1145" s="50">
        <v>24</v>
      </c>
      <c r="K1145" s="50" t="s">
        <v>939</v>
      </c>
      <c r="L1145" s="50" t="s">
        <v>1256</v>
      </c>
      <c r="M1145" s="50" t="s">
        <v>842</v>
      </c>
      <c r="N1145" s="50" t="s">
        <v>2140</v>
      </c>
      <c r="O1145" s="50">
        <v>10</v>
      </c>
      <c r="P1145" s="50">
        <v>47.147147147147152</v>
      </c>
      <c r="Q1145" s="50">
        <v>3.798531723925981</v>
      </c>
      <c r="R1145" s="50"/>
      <c r="S1145" s="50">
        <v>10</v>
      </c>
      <c r="T1145" s="50">
        <v>59.459459459459467</v>
      </c>
      <c r="U1145" s="50">
        <v>4.7481646549074972</v>
      </c>
      <c r="V1145" s="50"/>
      <c r="W1145" s="50">
        <v>2.742282036802306</v>
      </c>
      <c r="X1145" s="50">
        <v>0.38800276923421512</v>
      </c>
      <c r="Y1145" s="50">
        <v>549</v>
      </c>
      <c r="Z1145" s="50">
        <v>489</v>
      </c>
      <c r="AA1145" s="50" t="s">
        <v>1119</v>
      </c>
      <c r="AB1145" s="50" t="s">
        <v>1119</v>
      </c>
    </row>
    <row r="1146" spans="1:28" ht="15" x14ac:dyDescent="0.25">
      <c r="A1146" s="50">
        <v>61</v>
      </c>
      <c r="B1146" s="50">
        <v>2012</v>
      </c>
      <c r="C1146" s="50" t="s">
        <v>959</v>
      </c>
      <c r="D1146" s="50" t="s">
        <v>2738</v>
      </c>
      <c r="E1146" s="50" t="s">
        <v>1518</v>
      </c>
      <c r="F1146" s="50" t="s">
        <v>2734</v>
      </c>
      <c r="G1146" s="50" t="s">
        <v>848</v>
      </c>
      <c r="H1146" s="50" t="s">
        <v>834</v>
      </c>
      <c r="I1146" s="50">
        <v>30</v>
      </c>
      <c r="J1146" s="50">
        <v>12</v>
      </c>
      <c r="K1146" s="50" t="s">
        <v>939</v>
      </c>
      <c r="L1146" s="50" t="s">
        <v>1256</v>
      </c>
      <c r="M1146" s="50" t="s">
        <v>1310</v>
      </c>
      <c r="N1146" s="50" t="s">
        <v>2140</v>
      </c>
      <c r="O1146" s="50">
        <v>10</v>
      </c>
      <c r="P1146" s="50">
        <v>58.24175824175822</v>
      </c>
      <c r="Q1146" s="50">
        <v>17.37515197894712</v>
      </c>
      <c r="R1146" s="50"/>
      <c r="S1146" s="50">
        <v>10</v>
      </c>
      <c r="T1146" s="50">
        <v>63.186813186813197</v>
      </c>
      <c r="U1146" s="50">
        <v>17.37515197894712</v>
      </c>
      <c r="V1146" s="50"/>
      <c r="W1146" s="50">
        <v>0.27255095122654799</v>
      </c>
      <c r="X1146" s="50">
        <v>0.2018571005253624</v>
      </c>
      <c r="Y1146" s="50">
        <v>548</v>
      </c>
      <c r="Z1146" s="50">
        <v>492</v>
      </c>
      <c r="AA1146" s="50" t="s">
        <v>1119</v>
      </c>
      <c r="AB1146" s="50" t="s">
        <v>1119</v>
      </c>
    </row>
    <row r="1147" spans="1:28" ht="15" x14ac:dyDescent="0.25">
      <c r="A1147" s="50">
        <v>61</v>
      </c>
      <c r="B1147" s="50">
        <v>2012</v>
      </c>
      <c r="C1147" s="50" t="s">
        <v>959</v>
      </c>
      <c r="D1147" s="50" t="s">
        <v>2738</v>
      </c>
      <c r="E1147" s="50" t="s">
        <v>1518</v>
      </c>
      <c r="F1147" s="50" t="s">
        <v>2734</v>
      </c>
      <c r="G1147" s="50" t="s">
        <v>848</v>
      </c>
      <c r="H1147" s="50" t="s">
        <v>834</v>
      </c>
      <c r="I1147" s="50">
        <v>30</v>
      </c>
      <c r="J1147" s="50">
        <v>12</v>
      </c>
      <c r="K1147" s="50" t="s">
        <v>939</v>
      </c>
      <c r="L1147" s="50" t="s">
        <v>1256</v>
      </c>
      <c r="M1147" s="50" t="s">
        <v>842</v>
      </c>
      <c r="N1147" s="50" t="s">
        <v>2140</v>
      </c>
      <c r="O1147" s="50">
        <v>10</v>
      </c>
      <c r="P1147" s="50">
        <v>46.448087431693921</v>
      </c>
      <c r="Q1147" s="50">
        <v>10.368123475961911</v>
      </c>
      <c r="R1147" s="50"/>
      <c r="S1147" s="50">
        <v>10</v>
      </c>
      <c r="T1147" s="50">
        <v>55.737704918032733</v>
      </c>
      <c r="U1147" s="50">
        <v>10.368123475961809</v>
      </c>
      <c r="V1147" s="50"/>
      <c r="W1147" s="50">
        <v>0.8580307723798718</v>
      </c>
      <c r="X1147" s="50">
        <v>0.21840542015876999</v>
      </c>
      <c r="Y1147" s="50">
        <v>548</v>
      </c>
      <c r="Z1147" s="50">
        <v>490</v>
      </c>
      <c r="AA1147" s="50" t="s">
        <v>1119</v>
      </c>
      <c r="AB1147" s="50" t="s">
        <v>1119</v>
      </c>
    </row>
    <row r="1148" spans="1:28" ht="15" x14ac:dyDescent="0.25">
      <c r="A1148" s="50">
        <v>61</v>
      </c>
      <c r="B1148" s="50">
        <v>2012</v>
      </c>
      <c r="C1148" s="50" t="s">
        <v>959</v>
      </c>
      <c r="D1148" s="50" t="s">
        <v>2738</v>
      </c>
      <c r="E1148" s="50" t="s">
        <v>1518</v>
      </c>
      <c r="F1148" s="50" t="s">
        <v>2734</v>
      </c>
      <c r="G1148" s="50" t="s">
        <v>848</v>
      </c>
      <c r="H1148" s="50" t="s">
        <v>834</v>
      </c>
      <c r="I1148" s="50">
        <v>30</v>
      </c>
      <c r="J1148" s="50">
        <v>24</v>
      </c>
      <c r="K1148" s="50" t="s">
        <v>939</v>
      </c>
      <c r="L1148" s="50" t="s">
        <v>1256</v>
      </c>
      <c r="M1148" s="50" t="s">
        <v>1310</v>
      </c>
      <c r="N1148" s="50" t="s">
        <v>2140</v>
      </c>
      <c r="O1148" s="50">
        <v>10</v>
      </c>
      <c r="P1148" s="50">
        <v>59.459459459459467</v>
      </c>
      <c r="Q1148" s="50">
        <v>4.7481646549074972</v>
      </c>
      <c r="R1148" s="50"/>
      <c r="S1148" s="50">
        <v>10</v>
      </c>
      <c r="T1148" s="50">
        <v>65.465465465465471</v>
      </c>
      <c r="U1148" s="50">
        <v>4.7481646549074972</v>
      </c>
      <c r="V1148" s="50"/>
      <c r="W1148" s="50">
        <v>1.211337561006866</v>
      </c>
      <c r="X1148" s="50">
        <v>0.23668346716765151</v>
      </c>
      <c r="Y1148" s="50">
        <v>549</v>
      </c>
      <c r="Z1148" s="50">
        <v>492</v>
      </c>
      <c r="AA1148" s="50" t="s">
        <v>1119</v>
      </c>
      <c r="AB1148" s="50" t="s">
        <v>1119</v>
      </c>
    </row>
    <row r="1149" spans="1:28" ht="15" x14ac:dyDescent="0.25">
      <c r="A1149" s="50">
        <v>61</v>
      </c>
      <c r="B1149" s="50">
        <v>2012</v>
      </c>
      <c r="C1149" s="50" t="s">
        <v>959</v>
      </c>
      <c r="D1149" s="50" t="s">
        <v>2738</v>
      </c>
      <c r="E1149" s="50" t="s">
        <v>1518</v>
      </c>
      <c r="F1149" s="50" t="s">
        <v>2734</v>
      </c>
      <c r="G1149" s="50" t="s">
        <v>848</v>
      </c>
      <c r="H1149" s="50" t="s">
        <v>834</v>
      </c>
      <c r="I1149" s="50">
        <v>30</v>
      </c>
      <c r="J1149" s="50">
        <v>24</v>
      </c>
      <c r="K1149" s="50" t="s">
        <v>939</v>
      </c>
      <c r="L1149" s="50" t="s">
        <v>1256</v>
      </c>
      <c r="M1149" s="50" t="s">
        <v>842</v>
      </c>
      <c r="N1149" s="50" t="s">
        <v>2140</v>
      </c>
      <c r="O1149" s="50">
        <v>10</v>
      </c>
      <c r="P1149" s="50">
        <v>47.147147147147152</v>
      </c>
      <c r="Q1149" s="50">
        <v>3.798531723925981</v>
      </c>
      <c r="R1149" s="50"/>
      <c r="S1149" s="50">
        <v>10</v>
      </c>
      <c r="T1149" s="50">
        <v>54.654654654654657</v>
      </c>
      <c r="U1149" s="50">
        <v>4.7481646549074972</v>
      </c>
      <c r="V1149" s="50"/>
      <c r="W1149" s="50">
        <v>1.672123193172137</v>
      </c>
      <c r="X1149" s="50">
        <v>0.26989989932860459</v>
      </c>
      <c r="Y1149" s="50">
        <v>549</v>
      </c>
      <c r="Z1149" s="50">
        <v>490</v>
      </c>
      <c r="AA1149" s="50" t="s">
        <v>1119</v>
      </c>
      <c r="AB1149" s="50" t="s">
        <v>1119</v>
      </c>
    </row>
    <row r="1150" spans="1:28" ht="15" x14ac:dyDescent="0.25">
      <c r="A1150" s="50">
        <v>68</v>
      </c>
      <c r="B1150" s="50">
        <v>2009</v>
      </c>
      <c r="C1150" s="50" t="s">
        <v>992</v>
      </c>
      <c r="D1150" s="50" t="s">
        <v>832</v>
      </c>
      <c r="E1150" s="50" t="s">
        <v>1162</v>
      </c>
      <c r="F1150" s="50" t="s">
        <v>855</v>
      </c>
      <c r="G1150" s="50" t="s">
        <v>984</v>
      </c>
      <c r="H1150" s="50" t="s">
        <v>824</v>
      </c>
      <c r="I1150" s="50">
        <v>1000</v>
      </c>
      <c r="J1150" s="50">
        <v>36</v>
      </c>
      <c r="K1150" s="50" t="s">
        <v>939</v>
      </c>
      <c r="L1150" s="50" t="s">
        <v>1256</v>
      </c>
      <c r="M1150" s="50" t="s">
        <v>842</v>
      </c>
      <c r="N1150" s="50" t="s">
        <v>2140</v>
      </c>
      <c r="O1150" s="50">
        <v>29</v>
      </c>
      <c r="P1150" s="50">
        <v>24.315545243619489</v>
      </c>
      <c r="Q1150" s="50">
        <v>12.80742459396752</v>
      </c>
      <c r="R1150" s="50"/>
      <c r="S1150" s="50">
        <v>264</v>
      </c>
      <c r="T1150" s="50">
        <v>49.74477958236659</v>
      </c>
      <c r="U1150" s="50">
        <v>25.800464037122978</v>
      </c>
      <c r="V1150" s="50"/>
      <c r="W1150" s="50">
        <v>1.0207731072733459</v>
      </c>
      <c r="X1150" s="50">
        <v>4.0048756412890081E-2</v>
      </c>
      <c r="Y1150" s="50">
        <v>585</v>
      </c>
      <c r="Z1150" s="50">
        <v>531</v>
      </c>
      <c r="AA1150" s="50" t="s">
        <v>1119</v>
      </c>
      <c r="AB1150" s="50" t="s">
        <v>1119</v>
      </c>
    </row>
    <row r="1151" spans="1:28" ht="15" x14ac:dyDescent="0.25">
      <c r="A1151" s="50">
        <v>68</v>
      </c>
      <c r="B1151" s="50">
        <v>2009</v>
      </c>
      <c r="C1151" s="50" t="s">
        <v>992</v>
      </c>
      <c r="D1151" s="50" t="s">
        <v>832</v>
      </c>
      <c r="E1151" s="50" t="s">
        <v>1162</v>
      </c>
      <c r="F1151" s="50" t="s">
        <v>855</v>
      </c>
      <c r="G1151" s="50" t="s">
        <v>984</v>
      </c>
      <c r="H1151" s="50" t="s">
        <v>824</v>
      </c>
      <c r="I1151" s="50">
        <v>1000</v>
      </c>
      <c r="J1151" s="50">
        <v>36</v>
      </c>
      <c r="K1151" s="50" t="s">
        <v>1161</v>
      </c>
      <c r="L1151" s="50" t="s">
        <v>1256</v>
      </c>
      <c r="M1151" s="50" t="s">
        <v>842</v>
      </c>
      <c r="N1151" s="50" t="s">
        <v>2140</v>
      </c>
      <c r="O1151" s="50">
        <v>29</v>
      </c>
      <c r="P1151" s="50">
        <v>8.1481481481481506</v>
      </c>
      <c r="Q1151" s="50">
        <v>4.3572984749455319</v>
      </c>
      <c r="R1151" s="50"/>
      <c r="S1151" s="50">
        <v>264</v>
      </c>
      <c r="T1151" s="50">
        <v>8.1917211328976052</v>
      </c>
      <c r="U1151" s="50">
        <v>7.6688453159041394</v>
      </c>
      <c r="V1151" s="50"/>
      <c r="W1151" s="50">
        <v>5.8613296941125584E-3</v>
      </c>
      <c r="X1151" s="50">
        <v>3.8270696035165343E-2</v>
      </c>
      <c r="Y1151" s="50">
        <v>586</v>
      </c>
      <c r="Z1151" s="50">
        <v>532</v>
      </c>
      <c r="AA1151" s="50" t="s">
        <v>1119</v>
      </c>
      <c r="AB1151" s="50" t="s">
        <v>1119</v>
      </c>
    </row>
    <row r="1152" spans="1:28" ht="15" x14ac:dyDescent="0.25">
      <c r="A1152" s="50">
        <v>70</v>
      </c>
      <c r="B1152" s="50">
        <v>2021</v>
      </c>
      <c r="C1152" s="50" t="s">
        <v>1002</v>
      </c>
      <c r="D1152" s="50" t="s">
        <v>832</v>
      </c>
      <c r="E1152" s="50" t="s">
        <v>1162</v>
      </c>
      <c r="F1152" s="50" t="s">
        <v>2734</v>
      </c>
      <c r="G1152" s="50" t="s">
        <v>1049</v>
      </c>
      <c r="H1152" s="50" t="s">
        <v>824</v>
      </c>
      <c r="I1152" s="50">
        <v>12.6</v>
      </c>
      <c r="J1152" s="50">
        <v>108</v>
      </c>
      <c r="K1152" s="50" t="s">
        <v>962</v>
      </c>
      <c r="L1152" s="50" t="s">
        <v>1557</v>
      </c>
      <c r="M1152" s="50" t="s">
        <v>842</v>
      </c>
      <c r="N1152" s="50" t="s">
        <v>2140</v>
      </c>
      <c r="O1152" s="50">
        <v>25</v>
      </c>
      <c r="P1152" s="50">
        <v>1.3</v>
      </c>
      <c r="Q1152" s="50">
        <v>2</v>
      </c>
      <c r="R1152" s="50"/>
      <c r="S1152" s="50">
        <v>292</v>
      </c>
      <c r="T1152" s="50">
        <v>15.5</v>
      </c>
      <c r="U1152" s="50">
        <v>47.846420973778173</v>
      </c>
      <c r="V1152" s="50"/>
      <c r="W1152" s="50">
        <v>0.30802087612062629</v>
      </c>
      <c r="X1152" s="50">
        <v>4.3574305578609543E-2</v>
      </c>
      <c r="Y1152" s="50">
        <v>601</v>
      </c>
      <c r="Z1152" s="50">
        <v>555</v>
      </c>
      <c r="AA1152" s="50" t="s">
        <v>1119</v>
      </c>
      <c r="AB1152" s="50" t="s">
        <v>1119</v>
      </c>
    </row>
    <row r="1153" spans="1:28" ht="15" x14ac:dyDescent="0.25">
      <c r="A1153" s="50">
        <v>70</v>
      </c>
      <c r="B1153" s="50">
        <v>2021</v>
      </c>
      <c r="C1153" s="50" t="s">
        <v>1002</v>
      </c>
      <c r="D1153" s="50" t="s">
        <v>832</v>
      </c>
      <c r="E1153" s="50" t="s">
        <v>1162</v>
      </c>
      <c r="F1153" s="50" t="s">
        <v>2734</v>
      </c>
      <c r="G1153" s="50" t="s">
        <v>957</v>
      </c>
      <c r="H1153" s="50" t="s">
        <v>824</v>
      </c>
      <c r="I1153" s="50">
        <v>12.6</v>
      </c>
      <c r="J1153" s="50">
        <v>108</v>
      </c>
      <c r="K1153" s="50" t="s">
        <v>962</v>
      </c>
      <c r="L1153" s="50" t="s">
        <v>1557</v>
      </c>
      <c r="M1153" s="50" t="s">
        <v>842</v>
      </c>
      <c r="N1153" s="50" t="s">
        <v>2140</v>
      </c>
      <c r="O1153" s="50">
        <v>23</v>
      </c>
      <c r="P1153" s="50">
        <v>1.2</v>
      </c>
      <c r="Q1153" s="50">
        <v>1.438749456993816</v>
      </c>
      <c r="R1153" s="50"/>
      <c r="S1153" s="50">
        <v>96</v>
      </c>
      <c r="T1153" s="50">
        <v>5.0999999999999996</v>
      </c>
      <c r="U1153" s="50">
        <v>12.737346662472531</v>
      </c>
      <c r="V1153" s="50"/>
      <c r="W1153" s="50">
        <v>0.33711354780028691</v>
      </c>
      <c r="X1153" s="50">
        <v>5.4372429822410438E-2</v>
      </c>
      <c r="Y1153" s="50">
        <v>607</v>
      </c>
      <c r="Z1153" s="50">
        <v>561</v>
      </c>
      <c r="AA1153" s="50" t="s">
        <v>1119</v>
      </c>
      <c r="AB1153" s="50" t="s">
        <v>1119</v>
      </c>
    </row>
    <row r="1154" spans="1:28" ht="15" x14ac:dyDescent="0.25">
      <c r="A1154" s="50">
        <v>70</v>
      </c>
      <c r="B1154" s="50">
        <v>2021</v>
      </c>
      <c r="C1154" s="50" t="s">
        <v>1002</v>
      </c>
      <c r="D1154" s="50" t="s">
        <v>832</v>
      </c>
      <c r="E1154" s="50" t="s">
        <v>1162</v>
      </c>
      <c r="F1154" s="50" t="s">
        <v>2734</v>
      </c>
      <c r="G1154" s="50" t="s">
        <v>935</v>
      </c>
      <c r="H1154" s="50" t="s">
        <v>824</v>
      </c>
      <c r="I1154" s="50">
        <v>12.6</v>
      </c>
      <c r="J1154" s="50">
        <v>108</v>
      </c>
      <c r="K1154" s="50" t="s">
        <v>962</v>
      </c>
      <c r="L1154" s="50" t="s">
        <v>1557</v>
      </c>
      <c r="M1154" s="50" t="s">
        <v>842</v>
      </c>
      <c r="N1154" s="50" t="s">
        <v>2140</v>
      </c>
      <c r="O1154" s="50">
        <v>5</v>
      </c>
      <c r="P1154" s="50">
        <v>0.3</v>
      </c>
      <c r="Q1154" s="50">
        <v>0.44721359549995798</v>
      </c>
      <c r="R1154" s="50"/>
      <c r="S1154" s="50">
        <v>66</v>
      </c>
      <c r="T1154" s="50">
        <v>3.5</v>
      </c>
      <c r="U1154" s="50">
        <v>10.561249926026751</v>
      </c>
      <c r="V1154" s="50"/>
      <c r="W1154" s="50">
        <v>0.30875348157339882</v>
      </c>
      <c r="X1154" s="50">
        <v>0.2158228441119637</v>
      </c>
      <c r="Y1154" s="50">
        <v>603</v>
      </c>
      <c r="Z1154" s="50">
        <v>557</v>
      </c>
      <c r="AA1154" s="50" t="s">
        <v>1119</v>
      </c>
      <c r="AB1154" s="50" t="s">
        <v>1119</v>
      </c>
    </row>
    <row r="1155" spans="1:28" ht="15" x14ac:dyDescent="0.25">
      <c r="A1155" s="50">
        <v>70</v>
      </c>
      <c r="B1155" s="50">
        <v>2021</v>
      </c>
      <c r="C1155" s="50" t="s">
        <v>1002</v>
      </c>
      <c r="D1155" s="50" t="s">
        <v>832</v>
      </c>
      <c r="E1155" s="50" t="s">
        <v>1162</v>
      </c>
      <c r="F1155" s="50" t="s">
        <v>2734</v>
      </c>
      <c r="G1155" s="50" t="s">
        <v>984</v>
      </c>
      <c r="H1155" s="50" t="s">
        <v>824</v>
      </c>
      <c r="I1155" s="50">
        <v>12.6</v>
      </c>
      <c r="J1155" s="50">
        <v>108</v>
      </c>
      <c r="K1155" s="50" t="s">
        <v>962</v>
      </c>
      <c r="L1155" s="50" t="s">
        <v>1557</v>
      </c>
      <c r="M1155" s="50" t="s">
        <v>842</v>
      </c>
      <c r="N1155" s="50" t="s">
        <v>2140</v>
      </c>
      <c r="O1155" s="50">
        <v>353</v>
      </c>
      <c r="P1155" s="50">
        <v>18.7</v>
      </c>
      <c r="Q1155" s="50">
        <v>48.849564992945432</v>
      </c>
      <c r="R1155" s="50"/>
      <c r="S1155" s="50">
        <v>105</v>
      </c>
      <c r="T1155" s="50">
        <v>5.6</v>
      </c>
      <c r="U1155" s="50">
        <v>10.2469507659596</v>
      </c>
      <c r="V1155" s="50"/>
      <c r="W1155" s="50">
        <v>-0.30276210639839268</v>
      </c>
      <c r="X1155" s="50">
        <v>1.2456741557574969E-2</v>
      </c>
      <c r="Y1155" s="50">
        <v>599</v>
      </c>
      <c r="Z1155" s="50">
        <v>553</v>
      </c>
      <c r="AA1155" s="50" t="s">
        <v>1119</v>
      </c>
      <c r="AB1155" s="50" t="s">
        <v>1119</v>
      </c>
    </row>
    <row r="1156" spans="1:28" ht="15" x14ac:dyDescent="0.25">
      <c r="A1156" s="50">
        <v>70</v>
      </c>
      <c r="B1156" s="50">
        <v>2021</v>
      </c>
      <c r="C1156" s="50" t="s">
        <v>1002</v>
      </c>
      <c r="D1156" s="50" t="s">
        <v>832</v>
      </c>
      <c r="E1156" s="50" t="s">
        <v>1162</v>
      </c>
      <c r="F1156" s="50" t="s">
        <v>2734</v>
      </c>
      <c r="G1156" s="50" t="s">
        <v>975</v>
      </c>
      <c r="H1156" s="50" t="s">
        <v>824</v>
      </c>
      <c r="I1156" s="50">
        <v>12.6</v>
      </c>
      <c r="J1156" s="50">
        <v>108</v>
      </c>
      <c r="K1156" s="50" t="s">
        <v>962</v>
      </c>
      <c r="L1156" s="50" t="s">
        <v>1557</v>
      </c>
      <c r="M1156" s="50" t="s">
        <v>842</v>
      </c>
      <c r="N1156" s="50" t="s">
        <v>2140</v>
      </c>
      <c r="O1156" s="50">
        <v>72</v>
      </c>
      <c r="P1156" s="50">
        <v>3.8</v>
      </c>
      <c r="Q1156" s="50">
        <v>9.3338095116624267</v>
      </c>
      <c r="R1156" s="50"/>
      <c r="S1156" s="50">
        <v>34</v>
      </c>
      <c r="T1156" s="50">
        <v>1.8</v>
      </c>
      <c r="U1156" s="50">
        <v>2.3323807579381199</v>
      </c>
      <c r="V1156" s="50"/>
      <c r="W1156" s="50">
        <v>-0.2538013589421087</v>
      </c>
      <c r="X1156" s="50">
        <v>4.3604498546662103E-2</v>
      </c>
      <c r="Y1156" s="50">
        <v>600</v>
      </c>
      <c r="Z1156" s="50">
        <v>554</v>
      </c>
      <c r="AA1156" s="50" t="s">
        <v>1119</v>
      </c>
      <c r="AB1156" s="50" t="s">
        <v>1119</v>
      </c>
    </row>
    <row r="1157" spans="1:28" ht="15" x14ac:dyDescent="0.25">
      <c r="A1157" s="50">
        <v>70</v>
      </c>
      <c r="B1157" s="50">
        <v>2021</v>
      </c>
      <c r="C1157" s="50" t="s">
        <v>1002</v>
      </c>
      <c r="D1157" s="50" t="s">
        <v>832</v>
      </c>
      <c r="E1157" s="50" t="s">
        <v>1162</v>
      </c>
      <c r="F1157" s="50" t="s">
        <v>2734</v>
      </c>
      <c r="G1157" s="50" t="s">
        <v>1006</v>
      </c>
      <c r="H1157" s="50" t="s">
        <v>824</v>
      </c>
      <c r="I1157" s="50">
        <v>12.6</v>
      </c>
      <c r="J1157" s="50">
        <v>108</v>
      </c>
      <c r="K1157" s="50" t="s">
        <v>962</v>
      </c>
      <c r="L1157" s="50" t="s">
        <v>1557</v>
      </c>
      <c r="M1157" s="50" t="s">
        <v>842</v>
      </c>
      <c r="N1157" s="50" t="s">
        <v>2140</v>
      </c>
      <c r="O1157" s="50">
        <v>8</v>
      </c>
      <c r="P1157" s="50">
        <v>0.4</v>
      </c>
      <c r="Q1157" s="50">
        <v>0.56568542494923812</v>
      </c>
      <c r="R1157" s="50"/>
      <c r="S1157" s="50">
        <v>14</v>
      </c>
      <c r="T1157" s="50">
        <v>0.7</v>
      </c>
      <c r="U1157" s="50">
        <v>1.122497216032182</v>
      </c>
      <c r="V1157" s="50"/>
      <c r="W1157" s="50">
        <v>0.29908624849374038</v>
      </c>
      <c r="X1157" s="50">
        <v>0.19846158470216371</v>
      </c>
      <c r="Y1157" s="50">
        <v>602</v>
      </c>
      <c r="Z1157" s="50">
        <v>556</v>
      </c>
      <c r="AA1157" s="50" t="s">
        <v>1119</v>
      </c>
      <c r="AB1157" s="50" t="s">
        <v>1119</v>
      </c>
    </row>
    <row r="1158" spans="1:28" ht="15" x14ac:dyDescent="0.25">
      <c r="A1158" s="50">
        <v>70</v>
      </c>
      <c r="B1158" s="50">
        <v>2021</v>
      </c>
      <c r="C1158" s="50" t="s">
        <v>1002</v>
      </c>
      <c r="D1158" s="50" t="s">
        <v>832</v>
      </c>
      <c r="E1158" s="50" t="s">
        <v>1162</v>
      </c>
      <c r="F1158" s="50" t="s">
        <v>2734</v>
      </c>
      <c r="G1158" s="50" t="s">
        <v>961</v>
      </c>
      <c r="H1158" s="50" t="s">
        <v>824</v>
      </c>
      <c r="I1158" s="50">
        <v>12.6</v>
      </c>
      <c r="J1158" s="50">
        <v>108</v>
      </c>
      <c r="K1158" s="50" t="s">
        <v>962</v>
      </c>
      <c r="L1158" s="50" t="s">
        <v>1557</v>
      </c>
      <c r="M1158" s="50" t="s">
        <v>842</v>
      </c>
      <c r="N1158" s="50" t="s">
        <v>2140</v>
      </c>
      <c r="O1158" s="50">
        <v>5</v>
      </c>
      <c r="P1158" s="50">
        <v>0.3</v>
      </c>
      <c r="Q1158" s="50">
        <v>0.44721359549995798</v>
      </c>
      <c r="R1158" s="50"/>
      <c r="S1158" s="50">
        <v>8</v>
      </c>
      <c r="T1158" s="50">
        <v>0.4</v>
      </c>
      <c r="U1158" s="50">
        <v>0.28284271247461912</v>
      </c>
      <c r="V1158" s="50"/>
      <c r="W1158" s="50">
        <v>0.26447892346072033</v>
      </c>
      <c r="X1158" s="50">
        <v>0.32769035003672847</v>
      </c>
      <c r="Y1158" s="50">
        <v>604</v>
      </c>
      <c r="Z1158" s="50">
        <v>558</v>
      </c>
      <c r="AA1158" s="50" t="s">
        <v>1119</v>
      </c>
      <c r="AB1158" s="50" t="s">
        <v>1119</v>
      </c>
    </row>
    <row r="1159" spans="1:28" ht="15" x14ac:dyDescent="0.25">
      <c r="A1159" s="50">
        <v>70</v>
      </c>
      <c r="B1159" s="50">
        <v>2021</v>
      </c>
      <c r="C1159" s="50" t="s">
        <v>1002</v>
      </c>
      <c r="D1159" s="50" t="s">
        <v>832</v>
      </c>
      <c r="E1159" s="50" t="s">
        <v>1162</v>
      </c>
      <c r="F1159" s="50" t="s">
        <v>2734</v>
      </c>
      <c r="G1159" s="50" t="s">
        <v>994</v>
      </c>
      <c r="H1159" s="50" t="s">
        <v>824</v>
      </c>
      <c r="I1159" s="50">
        <v>12.6</v>
      </c>
      <c r="J1159" s="50">
        <v>108</v>
      </c>
      <c r="K1159" s="50" t="s">
        <v>962</v>
      </c>
      <c r="L1159" s="50" t="s">
        <v>1557</v>
      </c>
      <c r="M1159" s="50" t="s">
        <v>842</v>
      </c>
      <c r="N1159" s="50" t="s">
        <v>2140</v>
      </c>
      <c r="O1159" s="50">
        <v>4</v>
      </c>
      <c r="P1159" s="50">
        <v>0.2</v>
      </c>
      <c r="Q1159" s="50">
        <v>0.2</v>
      </c>
      <c r="R1159" s="50"/>
      <c r="S1159" s="50">
        <v>2</v>
      </c>
      <c r="T1159" s="50">
        <v>0.1</v>
      </c>
      <c r="U1159" s="50">
        <v>0.1414213562373095</v>
      </c>
      <c r="V1159" s="50"/>
      <c r="W1159" s="50">
        <v>-0.42648723724584608</v>
      </c>
      <c r="X1159" s="50">
        <v>0.76515761362779955</v>
      </c>
      <c r="Y1159" s="50">
        <v>605</v>
      </c>
      <c r="Z1159" s="50">
        <v>559</v>
      </c>
      <c r="AA1159" s="50" t="s">
        <v>1119</v>
      </c>
      <c r="AB1159" s="50" t="s">
        <v>1119</v>
      </c>
    </row>
    <row r="1160" spans="1:28" ht="15" x14ac:dyDescent="0.25">
      <c r="A1160" s="50">
        <v>70</v>
      </c>
      <c r="B1160" s="50">
        <v>2021</v>
      </c>
      <c r="C1160" s="50" t="s">
        <v>1002</v>
      </c>
      <c r="D1160" s="50" t="s">
        <v>832</v>
      </c>
      <c r="E1160" s="50" t="s">
        <v>1162</v>
      </c>
      <c r="F1160" s="50" t="s">
        <v>2734</v>
      </c>
      <c r="G1160" s="50" t="s">
        <v>975</v>
      </c>
      <c r="H1160" s="50" t="s">
        <v>824</v>
      </c>
      <c r="I1160" s="50">
        <v>12.6</v>
      </c>
      <c r="J1160" s="50">
        <v>108</v>
      </c>
      <c r="K1160" s="50" t="s">
        <v>1072</v>
      </c>
      <c r="L1160" s="50" t="s">
        <v>1259</v>
      </c>
      <c r="M1160" s="50" t="s">
        <v>842</v>
      </c>
      <c r="N1160" s="50" t="s">
        <v>2140</v>
      </c>
      <c r="O1160" s="50">
        <v>72</v>
      </c>
      <c r="P1160" s="50">
        <v>50.1</v>
      </c>
      <c r="Q1160" s="50">
        <v>2.545584412271571</v>
      </c>
      <c r="R1160" s="50"/>
      <c r="S1160" s="50">
        <v>34</v>
      </c>
      <c r="T1160" s="50">
        <v>77.099999999999994</v>
      </c>
      <c r="U1160" s="50">
        <v>3.4985711369071799</v>
      </c>
      <c r="V1160" s="50"/>
      <c r="W1160" s="50">
        <v>9.2997528950148585</v>
      </c>
      <c r="X1160" s="50">
        <v>0.45125067203032432</v>
      </c>
      <c r="Y1160" s="50">
        <v>609</v>
      </c>
      <c r="Z1160" s="50">
        <v>563</v>
      </c>
      <c r="AA1160" s="50" t="s">
        <v>1119</v>
      </c>
      <c r="AB1160" s="50" t="s">
        <v>1119</v>
      </c>
    </row>
    <row r="1161" spans="1:28" ht="15" x14ac:dyDescent="0.25">
      <c r="A1161" s="50">
        <v>70</v>
      </c>
      <c r="B1161" s="50">
        <v>2021</v>
      </c>
      <c r="C1161" s="50" t="s">
        <v>1002</v>
      </c>
      <c r="D1161" s="50" t="s">
        <v>832</v>
      </c>
      <c r="E1161" s="50" t="s">
        <v>1162</v>
      </c>
      <c r="F1161" s="50" t="s">
        <v>2734</v>
      </c>
      <c r="G1161" s="50" t="s">
        <v>935</v>
      </c>
      <c r="H1161" s="50" t="s">
        <v>824</v>
      </c>
      <c r="I1161" s="50">
        <v>12.6</v>
      </c>
      <c r="J1161" s="50">
        <v>108</v>
      </c>
      <c r="K1161" s="50" t="s">
        <v>1072</v>
      </c>
      <c r="L1161" s="50" t="s">
        <v>1259</v>
      </c>
      <c r="M1161" s="50" t="s">
        <v>842</v>
      </c>
      <c r="N1161" s="50" t="s">
        <v>2140</v>
      </c>
      <c r="O1161" s="50">
        <v>5</v>
      </c>
      <c r="P1161" s="50">
        <v>7.8</v>
      </c>
      <c r="Q1161" s="50">
        <v>0.44721359549995798</v>
      </c>
      <c r="R1161" s="50"/>
      <c r="S1161" s="50">
        <v>66</v>
      </c>
      <c r="T1161" s="50">
        <v>30.6</v>
      </c>
      <c r="U1161" s="50">
        <v>1.6248076809271921</v>
      </c>
      <c r="V1161" s="50"/>
      <c r="W1161" s="50">
        <v>14.266717419075089</v>
      </c>
      <c r="X1161" s="50">
        <v>1.6485263455440551</v>
      </c>
      <c r="Y1161" s="50">
        <v>612</v>
      </c>
      <c r="Z1161" s="50">
        <v>566</v>
      </c>
      <c r="AA1161" s="50" t="s">
        <v>1119</v>
      </c>
      <c r="AB1161" s="50" t="s">
        <v>1119</v>
      </c>
    </row>
    <row r="1162" spans="1:28" ht="15" x14ac:dyDescent="0.25">
      <c r="A1162" s="50">
        <v>70</v>
      </c>
      <c r="B1162" s="50">
        <v>2021</v>
      </c>
      <c r="C1162" s="50" t="s">
        <v>1002</v>
      </c>
      <c r="D1162" s="50" t="s">
        <v>832</v>
      </c>
      <c r="E1162" s="50" t="s">
        <v>1162</v>
      </c>
      <c r="F1162" s="50" t="s">
        <v>2734</v>
      </c>
      <c r="G1162" s="50" t="s">
        <v>984</v>
      </c>
      <c r="H1162" s="50" t="s">
        <v>824</v>
      </c>
      <c r="I1162" s="50">
        <v>12.6</v>
      </c>
      <c r="J1162" s="50">
        <v>108</v>
      </c>
      <c r="K1162" s="50" t="s">
        <v>1072</v>
      </c>
      <c r="L1162" s="50" t="s">
        <v>1259</v>
      </c>
      <c r="M1162" s="50" t="s">
        <v>842</v>
      </c>
      <c r="N1162" s="50" t="s">
        <v>2140</v>
      </c>
      <c r="O1162" s="50">
        <v>353</v>
      </c>
      <c r="P1162" s="50">
        <v>28.2</v>
      </c>
      <c r="Q1162" s="50">
        <v>1.878829422805594</v>
      </c>
      <c r="R1162" s="50"/>
      <c r="S1162" s="50">
        <v>105</v>
      </c>
      <c r="T1162" s="50">
        <v>21.8</v>
      </c>
      <c r="U1162" s="50">
        <v>1.0246950765959599</v>
      </c>
      <c r="V1162" s="50"/>
      <c r="W1162" s="50">
        <v>-3.7110538270699229</v>
      </c>
      <c r="X1162" s="50">
        <v>2.739151842912468E-2</v>
      </c>
      <c r="Y1162" s="50">
        <v>608</v>
      </c>
      <c r="Z1162" s="50">
        <v>562</v>
      </c>
      <c r="AA1162" s="50" t="s">
        <v>1119</v>
      </c>
      <c r="AB1162" s="50" t="s">
        <v>1119</v>
      </c>
    </row>
    <row r="1163" spans="1:28" ht="15" x14ac:dyDescent="0.25">
      <c r="A1163" s="50">
        <v>70</v>
      </c>
      <c r="B1163" s="50">
        <v>2021</v>
      </c>
      <c r="C1163" s="50" t="s">
        <v>1002</v>
      </c>
      <c r="D1163" s="50" t="s">
        <v>832</v>
      </c>
      <c r="E1163" s="50" t="s">
        <v>1162</v>
      </c>
      <c r="F1163" s="50" t="s">
        <v>2734</v>
      </c>
      <c r="G1163" s="50" t="s">
        <v>961</v>
      </c>
      <c r="H1163" s="50" t="s">
        <v>824</v>
      </c>
      <c r="I1163" s="50">
        <v>12.6</v>
      </c>
      <c r="J1163" s="50">
        <v>108</v>
      </c>
      <c r="K1163" s="50" t="s">
        <v>1072</v>
      </c>
      <c r="L1163" s="50" t="s">
        <v>1259</v>
      </c>
      <c r="M1163" s="50" t="s">
        <v>842</v>
      </c>
      <c r="N1163" s="50" t="s">
        <v>2140</v>
      </c>
      <c r="O1163" s="50">
        <v>5</v>
      </c>
      <c r="P1163" s="50">
        <v>15.4</v>
      </c>
      <c r="Q1163" s="50">
        <v>0.89442719099991597</v>
      </c>
      <c r="R1163" s="50"/>
      <c r="S1163" s="50">
        <v>8</v>
      </c>
      <c r="T1163" s="50">
        <v>7.9</v>
      </c>
      <c r="U1163" s="50">
        <v>0.28284271247461912</v>
      </c>
      <c r="V1163" s="50"/>
      <c r="W1163" s="50">
        <v>-11.92965443206263</v>
      </c>
      <c r="X1163" s="50">
        <v>5.7987174949396758</v>
      </c>
      <c r="Y1163" s="50">
        <v>613</v>
      </c>
      <c r="Z1163" s="50">
        <v>567</v>
      </c>
      <c r="AA1163" s="50" t="s">
        <v>1119</v>
      </c>
      <c r="AB1163" s="50" t="s">
        <v>1119</v>
      </c>
    </row>
    <row r="1164" spans="1:28" ht="15" x14ac:dyDescent="0.25">
      <c r="A1164" s="50">
        <v>70</v>
      </c>
      <c r="B1164" s="50">
        <v>2021</v>
      </c>
      <c r="C1164" s="50" t="s">
        <v>1002</v>
      </c>
      <c r="D1164" s="50" t="s">
        <v>832</v>
      </c>
      <c r="E1164" s="50" t="s">
        <v>1162</v>
      </c>
      <c r="F1164" s="50" t="s">
        <v>2734</v>
      </c>
      <c r="G1164" s="50" t="s">
        <v>994</v>
      </c>
      <c r="H1164" s="50" t="s">
        <v>824</v>
      </c>
      <c r="I1164" s="50">
        <v>12.6</v>
      </c>
      <c r="J1164" s="50">
        <v>108</v>
      </c>
      <c r="K1164" s="50" t="s">
        <v>1072</v>
      </c>
      <c r="L1164" s="50" t="s">
        <v>1259</v>
      </c>
      <c r="M1164" s="50" t="s">
        <v>842</v>
      </c>
      <c r="N1164" s="50" t="s">
        <v>2140</v>
      </c>
      <c r="O1164" s="50">
        <v>4</v>
      </c>
      <c r="P1164" s="50">
        <v>12.4</v>
      </c>
      <c r="Q1164" s="50">
        <v>0.2</v>
      </c>
      <c r="R1164" s="50"/>
      <c r="S1164" s="50">
        <v>2</v>
      </c>
      <c r="T1164" s="50">
        <v>7.8</v>
      </c>
      <c r="U1164" s="50">
        <v>0.1414213562373095</v>
      </c>
      <c r="V1164" s="50"/>
      <c r="W1164" s="50">
        <v>-19.618412913308919</v>
      </c>
      <c r="X1164" s="50">
        <v>32.823510436423859</v>
      </c>
      <c r="Y1164" s="50">
        <v>614</v>
      </c>
      <c r="Z1164" s="50">
        <v>568</v>
      </c>
      <c r="AA1164" s="50" t="s">
        <v>1119</v>
      </c>
      <c r="AB1164" s="50" t="s">
        <v>1119</v>
      </c>
    </row>
    <row r="1165" spans="1:28" ht="15" x14ac:dyDescent="0.25">
      <c r="A1165" s="50">
        <v>70</v>
      </c>
      <c r="B1165" s="50">
        <v>2021</v>
      </c>
      <c r="C1165" s="50" t="s">
        <v>1002</v>
      </c>
      <c r="D1165" s="50" t="s">
        <v>832</v>
      </c>
      <c r="E1165" s="50" t="s">
        <v>1162</v>
      </c>
      <c r="F1165" s="50" t="s">
        <v>2734</v>
      </c>
      <c r="G1165" s="50" t="s">
        <v>1049</v>
      </c>
      <c r="H1165" s="50" t="s">
        <v>824</v>
      </c>
      <c r="I1165" s="50">
        <v>12.6</v>
      </c>
      <c r="J1165" s="50">
        <v>108</v>
      </c>
      <c r="K1165" s="50" t="s">
        <v>1072</v>
      </c>
      <c r="L1165" s="50" t="s">
        <v>1259</v>
      </c>
      <c r="M1165" s="50" t="s">
        <v>842</v>
      </c>
      <c r="N1165" s="50" t="s">
        <v>2140</v>
      </c>
      <c r="O1165" s="50">
        <v>25</v>
      </c>
      <c r="P1165" s="50">
        <v>10.5</v>
      </c>
      <c r="Q1165" s="50">
        <v>0.5</v>
      </c>
      <c r="R1165" s="50"/>
      <c r="S1165" s="50">
        <v>292</v>
      </c>
      <c r="T1165" s="50">
        <v>34</v>
      </c>
      <c r="U1165" s="50">
        <v>1.708800749063506</v>
      </c>
      <c r="V1165" s="50"/>
      <c r="W1165" s="50">
        <v>14.22397793035209</v>
      </c>
      <c r="X1165" s="50">
        <v>0.36254381867485119</v>
      </c>
      <c r="Y1165" s="50">
        <v>610</v>
      </c>
      <c r="Z1165" s="50">
        <v>564</v>
      </c>
      <c r="AA1165" s="50" t="s">
        <v>1119</v>
      </c>
      <c r="AB1165" s="50" t="s">
        <v>1119</v>
      </c>
    </row>
    <row r="1166" spans="1:28" ht="15" x14ac:dyDescent="0.25">
      <c r="A1166" s="50">
        <v>70</v>
      </c>
      <c r="B1166" s="50">
        <v>2021</v>
      </c>
      <c r="C1166" s="50" t="s">
        <v>1002</v>
      </c>
      <c r="D1166" s="50" t="s">
        <v>832</v>
      </c>
      <c r="E1166" s="50" t="s">
        <v>1162</v>
      </c>
      <c r="F1166" s="50" t="s">
        <v>2734</v>
      </c>
      <c r="G1166" s="50" t="s">
        <v>957</v>
      </c>
      <c r="H1166" s="50" t="s">
        <v>824</v>
      </c>
      <c r="I1166" s="50">
        <v>12.6</v>
      </c>
      <c r="J1166" s="50">
        <v>108</v>
      </c>
      <c r="K1166" s="50" t="s">
        <v>1072</v>
      </c>
      <c r="L1166" s="50" t="s">
        <v>1259</v>
      </c>
      <c r="M1166" s="50" t="s">
        <v>842</v>
      </c>
      <c r="N1166" s="50" t="s">
        <v>2140</v>
      </c>
      <c r="O1166" s="50">
        <v>23</v>
      </c>
      <c r="P1166" s="50">
        <v>9.4</v>
      </c>
      <c r="Q1166" s="50">
        <v>0.47958315233127191</v>
      </c>
      <c r="R1166" s="50"/>
      <c r="S1166" s="50">
        <v>96</v>
      </c>
      <c r="T1166" s="50">
        <v>24.2</v>
      </c>
      <c r="U1166" s="50">
        <v>0.9797958971132712</v>
      </c>
      <c r="V1166" s="50"/>
      <c r="W1166" s="50">
        <v>16.211821505202899</v>
      </c>
      <c r="X1166" s="50">
        <v>1.158193904496565</v>
      </c>
      <c r="Y1166" s="50">
        <v>616</v>
      </c>
      <c r="Z1166" s="50">
        <v>570</v>
      </c>
      <c r="AA1166" s="50" t="s">
        <v>1119</v>
      </c>
      <c r="AB1166" s="50" t="s">
        <v>1119</v>
      </c>
    </row>
    <row r="1167" spans="1:28" ht="15" x14ac:dyDescent="0.25">
      <c r="A1167" s="50">
        <v>70</v>
      </c>
      <c r="B1167" s="50">
        <v>2021</v>
      </c>
      <c r="C1167" s="50" t="s">
        <v>1002</v>
      </c>
      <c r="D1167" s="50" t="s">
        <v>832</v>
      </c>
      <c r="E1167" s="50" t="s">
        <v>1162</v>
      </c>
      <c r="F1167" s="50" t="s">
        <v>2734</v>
      </c>
      <c r="G1167" s="50" t="s">
        <v>1006</v>
      </c>
      <c r="H1167" s="50" t="s">
        <v>824</v>
      </c>
      <c r="I1167" s="50">
        <v>12.6</v>
      </c>
      <c r="J1167" s="50">
        <v>108</v>
      </c>
      <c r="K1167" s="50" t="s">
        <v>1072</v>
      </c>
      <c r="L1167" s="50" t="s">
        <v>1259</v>
      </c>
      <c r="M1167" s="50" t="s">
        <v>842</v>
      </c>
      <c r="N1167" s="50" t="s">
        <v>2140</v>
      </c>
      <c r="O1167" s="50">
        <v>8</v>
      </c>
      <c r="P1167" s="50">
        <v>5</v>
      </c>
      <c r="Q1167" s="50">
        <v>0.28284271247461912</v>
      </c>
      <c r="R1167" s="50"/>
      <c r="S1167" s="50">
        <v>14</v>
      </c>
      <c r="T1167" s="50">
        <v>9</v>
      </c>
      <c r="U1167" s="50">
        <v>0.37416573867739422</v>
      </c>
      <c r="V1167" s="50"/>
      <c r="W1167" s="50">
        <v>11.154151571341689</v>
      </c>
      <c r="X1167" s="50">
        <v>3.0240444186209441</v>
      </c>
      <c r="Y1167" s="50">
        <v>611</v>
      </c>
      <c r="Z1167" s="50">
        <v>565</v>
      </c>
      <c r="AA1167" s="50" t="s">
        <v>1119</v>
      </c>
      <c r="AB1167" s="50" t="s">
        <v>1119</v>
      </c>
    </row>
    <row r="1168" spans="1:28" ht="15" x14ac:dyDescent="0.25">
      <c r="A1168" s="50">
        <v>70</v>
      </c>
      <c r="B1168" s="50">
        <v>2021</v>
      </c>
      <c r="C1168" s="50" t="s">
        <v>1002</v>
      </c>
      <c r="D1168" s="50" t="s">
        <v>832</v>
      </c>
      <c r="E1168" s="50" t="s">
        <v>1162</v>
      </c>
      <c r="F1168" s="50" t="s">
        <v>2734</v>
      </c>
      <c r="G1168" s="50" t="s">
        <v>975</v>
      </c>
      <c r="H1168" s="50" t="s">
        <v>824</v>
      </c>
      <c r="I1168" s="50">
        <v>12.6</v>
      </c>
      <c r="J1168" s="50">
        <v>108</v>
      </c>
      <c r="K1168" s="50" t="s">
        <v>939</v>
      </c>
      <c r="L1168" s="50" t="s">
        <v>1486</v>
      </c>
      <c r="M1168" s="50" t="s">
        <v>842</v>
      </c>
      <c r="N1168" s="50" t="s">
        <v>2140</v>
      </c>
      <c r="O1168" s="50">
        <v>72</v>
      </c>
      <c r="P1168" s="50">
        <v>4.4000000000000004</v>
      </c>
      <c r="Q1168" s="50">
        <v>1.697056274847714</v>
      </c>
      <c r="R1168" s="50"/>
      <c r="S1168" s="50">
        <v>34</v>
      </c>
      <c r="T1168" s="50">
        <v>5.2</v>
      </c>
      <c r="U1168" s="50">
        <v>2.3323807579381199</v>
      </c>
      <c r="V1168" s="50"/>
      <c r="W1168" s="50">
        <v>0.41332235088954922</v>
      </c>
      <c r="X1168" s="50">
        <v>4.4106480791680967E-2</v>
      </c>
      <c r="Y1168" s="50">
        <v>618</v>
      </c>
      <c r="Z1168" s="50">
        <v>572</v>
      </c>
      <c r="AA1168" s="50" t="s">
        <v>1119</v>
      </c>
      <c r="AB1168" s="50" t="s">
        <v>1119</v>
      </c>
    </row>
    <row r="1169" spans="1:28" ht="15" x14ac:dyDescent="0.25">
      <c r="A1169" s="50">
        <v>70</v>
      </c>
      <c r="B1169" s="50">
        <v>2021</v>
      </c>
      <c r="C1169" s="50" t="s">
        <v>1002</v>
      </c>
      <c r="D1169" s="50" t="s">
        <v>832</v>
      </c>
      <c r="E1169" s="50" t="s">
        <v>1162</v>
      </c>
      <c r="F1169" s="50" t="s">
        <v>2734</v>
      </c>
      <c r="G1169" s="50" t="s">
        <v>994</v>
      </c>
      <c r="H1169" s="50" t="s">
        <v>824</v>
      </c>
      <c r="I1169" s="50">
        <v>12.6</v>
      </c>
      <c r="J1169" s="50">
        <v>108</v>
      </c>
      <c r="K1169" s="50" t="s">
        <v>939</v>
      </c>
      <c r="L1169" s="50" t="s">
        <v>1486</v>
      </c>
      <c r="M1169" s="50" t="s">
        <v>842</v>
      </c>
      <c r="N1169" s="50" t="s">
        <v>2140</v>
      </c>
      <c r="O1169" s="50">
        <v>4</v>
      </c>
      <c r="P1169" s="50">
        <v>0.9</v>
      </c>
      <c r="Q1169" s="50">
        <v>0.6</v>
      </c>
      <c r="R1169" s="50"/>
      <c r="S1169" s="50">
        <v>2</v>
      </c>
      <c r="T1169" s="50">
        <v>0.8</v>
      </c>
      <c r="U1169" s="50">
        <v>0.56568542494923812</v>
      </c>
      <c r="V1169" s="50"/>
      <c r="W1169" s="50">
        <v>-0.13486710626894699</v>
      </c>
      <c r="X1169" s="50">
        <v>0.75151576136277998</v>
      </c>
      <c r="Y1169" s="50">
        <v>623</v>
      </c>
      <c r="Z1169" s="50">
        <v>577</v>
      </c>
      <c r="AA1169" s="50" t="s">
        <v>1119</v>
      </c>
      <c r="AB1169" s="50" t="s">
        <v>1119</v>
      </c>
    </row>
    <row r="1170" spans="1:28" ht="15" x14ac:dyDescent="0.25">
      <c r="A1170" s="50">
        <v>70</v>
      </c>
      <c r="B1170" s="50">
        <v>2021</v>
      </c>
      <c r="C1170" s="50" t="s">
        <v>1002</v>
      </c>
      <c r="D1170" s="50" t="s">
        <v>832</v>
      </c>
      <c r="E1170" s="50" t="s">
        <v>1162</v>
      </c>
      <c r="F1170" s="50" t="s">
        <v>2734</v>
      </c>
      <c r="G1170" s="50" t="s">
        <v>935</v>
      </c>
      <c r="H1170" s="50" t="s">
        <v>824</v>
      </c>
      <c r="I1170" s="50">
        <v>12.6</v>
      </c>
      <c r="J1170" s="50">
        <v>108</v>
      </c>
      <c r="K1170" s="50" t="s">
        <v>939</v>
      </c>
      <c r="L1170" s="50" t="s">
        <v>1486</v>
      </c>
      <c r="M1170" s="50" t="s">
        <v>842</v>
      </c>
      <c r="N1170" s="50" t="s">
        <v>2140</v>
      </c>
      <c r="O1170" s="50">
        <v>5</v>
      </c>
      <c r="P1170" s="50">
        <v>0.9</v>
      </c>
      <c r="Q1170" s="50">
        <v>0.67082039324993692</v>
      </c>
      <c r="R1170" s="50"/>
      <c r="S1170" s="50">
        <v>66</v>
      </c>
      <c r="T1170" s="50">
        <v>3.7</v>
      </c>
      <c r="U1170" s="50">
        <v>1.6248076809271921</v>
      </c>
      <c r="V1170" s="50"/>
      <c r="W1170" s="50">
        <v>1.746993655493706</v>
      </c>
      <c r="X1170" s="50">
        <v>0.23664438016796069</v>
      </c>
      <c r="Y1170" s="50">
        <v>621</v>
      </c>
      <c r="Z1170" s="50">
        <v>575</v>
      </c>
      <c r="AA1170" s="50" t="s">
        <v>1119</v>
      </c>
      <c r="AB1170" s="50" t="s">
        <v>1119</v>
      </c>
    </row>
    <row r="1171" spans="1:28" ht="15" x14ac:dyDescent="0.25">
      <c r="A1171" s="50">
        <v>70</v>
      </c>
      <c r="B1171" s="50">
        <v>2021</v>
      </c>
      <c r="C1171" s="50" t="s">
        <v>1002</v>
      </c>
      <c r="D1171" s="50" t="s">
        <v>832</v>
      </c>
      <c r="E1171" s="50" t="s">
        <v>1162</v>
      </c>
      <c r="F1171" s="50" t="s">
        <v>2734</v>
      </c>
      <c r="G1171" s="50" t="s">
        <v>984</v>
      </c>
      <c r="H1171" s="50" t="s">
        <v>824</v>
      </c>
      <c r="I1171" s="50">
        <v>12.6</v>
      </c>
      <c r="J1171" s="50">
        <v>108</v>
      </c>
      <c r="K1171" s="50" t="s">
        <v>939</v>
      </c>
      <c r="L1171" s="50" t="s">
        <v>1486</v>
      </c>
      <c r="M1171" s="50" t="s">
        <v>842</v>
      </c>
      <c r="N1171" s="50" t="s">
        <v>2140</v>
      </c>
      <c r="O1171" s="50">
        <v>353</v>
      </c>
      <c r="P1171" s="50">
        <v>2.2000000000000002</v>
      </c>
      <c r="Q1171" s="50">
        <v>1.878829422805594</v>
      </c>
      <c r="R1171" s="50"/>
      <c r="S1171" s="50">
        <v>105</v>
      </c>
      <c r="T1171" s="50">
        <v>1.5</v>
      </c>
      <c r="U1171" s="50">
        <v>1.0246950765959599</v>
      </c>
      <c r="V1171" s="50"/>
      <c r="W1171" s="50">
        <v>-0.40589651233577312</v>
      </c>
      <c r="X1171" s="50">
        <v>1.2536530952395439E-2</v>
      </c>
      <c r="Y1171" s="50">
        <v>617</v>
      </c>
      <c r="Z1171" s="50">
        <v>571</v>
      </c>
      <c r="AA1171" s="50" t="s">
        <v>1119</v>
      </c>
      <c r="AB1171" s="50" t="s">
        <v>1119</v>
      </c>
    </row>
    <row r="1172" spans="1:28" ht="15" x14ac:dyDescent="0.25">
      <c r="A1172" s="50">
        <v>70</v>
      </c>
      <c r="B1172" s="50">
        <v>2021</v>
      </c>
      <c r="C1172" s="50" t="s">
        <v>1002</v>
      </c>
      <c r="D1172" s="50" t="s">
        <v>832</v>
      </c>
      <c r="E1172" s="50" t="s">
        <v>1162</v>
      </c>
      <c r="F1172" s="50" t="s">
        <v>2734</v>
      </c>
      <c r="G1172" s="50" t="s">
        <v>961</v>
      </c>
      <c r="H1172" s="50" t="s">
        <v>824</v>
      </c>
      <c r="I1172" s="50">
        <v>12.6</v>
      </c>
      <c r="J1172" s="50">
        <v>108</v>
      </c>
      <c r="K1172" s="50" t="s">
        <v>939</v>
      </c>
      <c r="L1172" s="50" t="s">
        <v>1486</v>
      </c>
      <c r="M1172" s="50" t="s">
        <v>842</v>
      </c>
      <c r="N1172" s="50" t="s">
        <v>2140</v>
      </c>
      <c r="O1172" s="50">
        <v>5</v>
      </c>
      <c r="P1172" s="50">
        <v>1.3</v>
      </c>
      <c r="Q1172" s="50">
        <v>0.67082039324993692</v>
      </c>
      <c r="R1172" s="50"/>
      <c r="S1172" s="50">
        <v>8</v>
      </c>
      <c r="T1172" s="50">
        <v>0.5</v>
      </c>
      <c r="U1172" s="50">
        <v>0.28284271247461912</v>
      </c>
      <c r="V1172" s="50"/>
      <c r="W1172" s="50">
        <v>-1.606181088625074</v>
      </c>
      <c r="X1172" s="50">
        <v>0.42422375728680112</v>
      </c>
      <c r="Y1172" s="50">
        <v>622</v>
      </c>
      <c r="Z1172" s="50">
        <v>576</v>
      </c>
      <c r="AA1172" s="50" t="s">
        <v>1119</v>
      </c>
      <c r="AB1172" s="50" t="s">
        <v>1119</v>
      </c>
    </row>
    <row r="1173" spans="1:28" ht="15" x14ac:dyDescent="0.25">
      <c r="A1173" s="50">
        <v>70</v>
      </c>
      <c r="B1173" s="50">
        <v>2021</v>
      </c>
      <c r="C1173" s="50" t="s">
        <v>1002</v>
      </c>
      <c r="D1173" s="50" t="s">
        <v>832</v>
      </c>
      <c r="E1173" s="50" t="s">
        <v>1162</v>
      </c>
      <c r="F1173" s="50" t="s">
        <v>2734</v>
      </c>
      <c r="G1173" s="50" t="s">
        <v>957</v>
      </c>
      <c r="H1173" s="50" t="s">
        <v>824</v>
      </c>
      <c r="I1173" s="50">
        <v>12.6</v>
      </c>
      <c r="J1173" s="50">
        <v>108</v>
      </c>
      <c r="K1173" s="50" t="s">
        <v>939</v>
      </c>
      <c r="L1173" s="50" t="s">
        <v>1486</v>
      </c>
      <c r="M1173" s="50" t="s">
        <v>842</v>
      </c>
      <c r="N1173" s="50" t="s">
        <v>2140</v>
      </c>
      <c r="O1173" s="50">
        <v>23</v>
      </c>
      <c r="P1173" s="50">
        <v>0.8</v>
      </c>
      <c r="Q1173" s="50">
        <v>0.47958315233127191</v>
      </c>
      <c r="R1173" s="50"/>
      <c r="S1173" s="50">
        <v>96</v>
      </c>
      <c r="T1173" s="50">
        <v>2.8</v>
      </c>
      <c r="U1173" s="50">
        <v>0.9797958971132712</v>
      </c>
      <c r="V1173" s="50"/>
      <c r="W1173" s="50">
        <v>2.1907866898922839</v>
      </c>
      <c r="X1173" s="50">
        <v>7.406108854719487E-2</v>
      </c>
      <c r="Y1173" s="50">
        <v>625</v>
      </c>
      <c r="Z1173" s="50">
        <v>579</v>
      </c>
      <c r="AA1173" s="50" t="s">
        <v>1119</v>
      </c>
      <c r="AB1173" s="50" t="s">
        <v>1119</v>
      </c>
    </row>
    <row r="1174" spans="1:28" ht="15" x14ac:dyDescent="0.25">
      <c r="A1174" s="50">
        <v>70</v>
      </c>
      <c r="B1174" s="50">
        <v>2021</v>
      </c>
      <c r="C1174" s="50" t="s">
        <v>1002</v>
      </c>
      <c r="D1174" s="50" t="s">
        <v>832</v>
      </c>
      <c r="E1174" s="50" t="s">
        <v>1162</v>
      </c>
      <c r="F1174" s="50" t="s">
        <v>2734</v>
      </c>
      <c r="G1174" s="50" t="s">
        <v>1049</v>
      </c>
      <c r="H1174" s="50" t="s">
        <v>824</v>
      </c>
      <c r="I1174" s="50">
        <v>12.6</v>
      </c>
      <c r="J1174" s="50">
        <v>108</v>
      </c>
      <c r="K1174" s="50" t="s">
        <v>939</v>
      </c>
      <c r="L1174" s="50" t="s">
        <v>1486</v>
      </c>
      <c r="M1174" s="50" t="s">
        <v>842</v>
      </c>
      <c r="N1174" s="50" t="s">
        <v>2140</v>
      </c>
      <c r="O1174" s="50">
        <v>25</v>
      </c>
      <c r="P1174" s="50">
        <v>0.7</v>
      </c>
      <c r="Q1174" s="50">
        <v>0.5</v>
      </c>
      <c r="R1174" s="50"/>
      <c r="S1174" s="50">
        <v>292</v>
      </c>
      <c r="T1174" s="50">
        <v>4.5999999999999996</v>
      </c>
      <c r="U1174" s="50">
        <v>1.708800749063506</v>
      </c>
      <c r="V1174" s="50"/>
      <c r="W1174" s="50">
        <v>2.3605750607818359</v>
      </c>
      <c r="X1174" s="50">
        <v>5.2213797309617498E-2</v>
      </c>
      <c r="Y1174" s="50">
        <v>619</v>
      </c>
      <c r="Z1174" s="50">
        <v>573</v>
      </c>
      <c r="AA1174" s="50" t="s">
        <v>1119</v>
      </c>
      <c r="AB1174" s="50" t="s">
        <v>1119</v>
      </c>
    </row>
    <row r="1175" spans="1:28" ht="15" x14ac:dyDescent="0.25">
      <c r="A1175" s="50">
        <v>70</v>
      </c>
      <c r="B1175" s="50">
        <v>2021</v>
      </c>
      <c r="C1175" s="50" t="s">
        <v>1002</v>
      </c>
      <c r="D1175" s="50" t="s">
        <v>832</v>
      </c>
      <c r="E1175" s="50" t="s">
        <v>1162</v>
      </c>
      <c r="F1175" s="50" t="s">
        <v>2734</v>
      </c>
      <c r="G1175" s="50" t="s">
        <v>1006</v>
      </c>
      <c r="H1175" s="50" t="s">
        <v>824</v>
      </c>
      <c r="I1175" s="50">
        <v>12.6</v>
      </c>
      <c r="J1175" s="50">
        <v>108</v>
      </c>
      <c r="K1175" s="50" t="s">
        <v>939</v>
      </c>
      <c r="L1175" s="50" t="s">
        <v>1486</v>
      </c>
      <c r="M1175" s="50" t="s">
        <v>842</v>
      </c>
      <c r="N1175" s="50" t="s">
        <v>2140</v>
      </c>
      <c r="O1175" s="50">
        <v>8</v>
      </c>
      <c r="P1175" s="50">
        <v>0.3</v>
      </c>
      <c r="Q1175" s="50">
        <v>0.28284271247461912</v>
      </c>
      <c r="R1175" s="50"/>
      <c r="S1175" s="50">
        <v>14</v>
      </c>
      <c r="T1175" s="50">
        <v>0.6</v>
      </c>
      <c r="U1175" s="50">
        <v>0.37416573867739422</v>
      </c>
      <c r="V1175" s="50"/>
      <c r="W1175" s="50">
        <v>0.83656136785062707</v>
      </c>
      <c r="X1175" s="50">
        <v>0.21233391056902851</v>
      </c>
      <c r="Y1175" s="50">
        <v>620</v>
      </c>
      <c r="Z1175" s="50">
        <v>574</v>
      </c>
      <c r="AA1175" s="50" t="s">
        <v>1119</v>
      </c>
      <c r="AB1175" s="50" t="s">
        <v>1119</v>
      </c>
    </row>
    <row r="1176" spans="1:28" ht="15" x14ac:dyDescent="0.25">
      <c r="A1176" s="50">
        <v>72</v>
      </c>
      <c r="B1176" s="50">
        <v>2002</v>
      </c>
      <c r="C1176" s="50" t="s">
        <v>1005</v>
      </c>
      <c r="D1176" s="50" t="s">
        <v>832</v>
      </c>
      <c r="E1176" s="50" t="s">
        <v>1290</v>
      </c>
      <c r="F1176" s="50" t="s">
        <v>2734</v>
      </c>
      <c r="G1176" s="50" t="s">
        <v>957</v>
      </c>
      <c r="H1176" s="50" t="s">
        <v>834</v>
      </c>
      <c r="I1176" s="50">
        <v>560</v>
      </c>
      <c r="J1176" s="50">
        <v>36</v>
      </c>
      <c r="K1176" s="50" t="s">
        <v>962</v>
      </c>
      <c r="L1176" s="50" t="s">
        <v>2070</v>
      </c>
      <c r="M1176" s="50" t="s">
        <v>2088</v>
      </c>
      <c r="N1176" s="50" t="s">
        <v>2140</v>
      </c>
      <c r="O1176" s="50">
        <v>3</v>
      </c>
      <c r="P1176" s="50">
        <v>4355.608591885446</v>
      </c>
      <c r="Q1176" s="50">
        <v>6820.7251372044093</v>
      </c>
      <c r="R1176" s="50"/>
      <c r="S1176" s="50">
        <v>3</v>
      </c>
      <c r="T1176" s="50">
        <v>12768.496420047741</v>
      </c>
      <c r="U1176" s="50">
        <v>20875.552692655911</v>
      </c>
      <c r="V1176" s="50"/>
      <c r="W1176" s="50">
        <v>0.43225156862352831</v>
      </c>
      <c r="X1176" s="50">
        <v>0.68223678488145834</v>
      </c>
      <c r="Y1176" s="50">
        <v>630</v>
      </c>
      <c r="Z1176" s="50">
        <v>586</v>
      </c>
      <c r="AA1176" s="50" t="s">
        <v>1119</v>
      </c>
      <c r="AB1176" s="50" t="s">
        <v>1119</v>
      </c>
    </row>
    <row r="1177" spans="1:28" ht="15" x14ac:dyDescent="0.25">
      <c r="A1177" s="50">
        <v>72</v>
      </c>
      <c r="B1177" s="50">
        <v>2002</v>
      </c>
      <c r="C1177" s="50" t="s">
        <v>1005</v>
      </c>
      <c r="D1177" s="50" t="s">
        <v>832</v>
      </c>
      <c r="E1177" s="50" t="s">
        <v>1290</v>
      </c>
      <c r="F1177" s="50" t="s">
        <v>2734</v>
      </c>
      <c r="G1177" s="50" t="s">
        <v>957</v>
      </c>
      <c r="H1177" s="50" t="s">
        <v>834</v>
      </c>
      <c r="I1177" s="50">
        <v>560</v>
      </c>
      <c r="J1177" s="50">
        <v>72</v>
      </c>
      <c r="K1177" s="50" t="s">
        <v>962</v>
      </c>
      <c r="L1177" s="50" t="s">
        <v>2070</v>
      </c>
      <c r="M1177" s="50" t="s">
        <v>2088</v>
      </c>
      <c r="N1177" s="50" t="s">
        <v>2140</v>
      </c>
      <c r="O1177" s="50">
        <v>3</v>
      </c>
      <c r="P1177" s="50">
        <v>1014.319809069219</v>
      </c>
      <c r="Q1177" s="50">
        <v>1343.476163388746</v>
      </c>
      <c r="R1177" s="50"/>
      <c r="S1177" s="50">
        <v>3</v>
      </c>
      <c r="T1177" s="50">
        <v>8174.2243436754216</v>
      </c>
      <c r="U1177" s="50">
        <v>17258.50148353236</v>
      </c>
      <c r="V1177" s="50"/>
      <c r="W1177" s="50">
        <v>0.46671023226243119</v>
      </c>
      <c r="X1177" s="50">
        <v>0.68481820340820432</v>
      </c>
      <c r="Y1177" s="50">
        <v>633</v>
      </c>
      <c r="Z1177" s="50">
        <v>586</v>
      </c>
      <c r="AA1177" s="50" t="s">
        <v>1119</v>
      </c>
      <c r="AB1177" s="50" t="s">
        <v>1119</v>
      </c>
    </row>
    <row r="1178" spans="1:28" ht="15" x14ac:dyDescent="0.25">
      <c r="A1178" s="50">
        <v>72</v>
      </c>
      <c r="B1178" s="50">
        <v>2002</v>
      </c>
      <c r="C1178" s="50" t="s">
        <v>1005</v>
      </c>
      <c r="D1178" s="50" t="s">
        <v>832</v>
      </c>
      <c r="E1178" s="50" t="s">
        <v>1290</v>
      </c>
      <c r="F1178" s="50" t="s">
        <v>2734</v>
      </c>
      <c r="G1178" s="50" t="s">
        <v>957</v>
      </c>
      <c r="H1178" s="50" t="s">
        <v>834</v>
      </c>
      <c r="I1178" s="50">
        <v>560</v>
      </c>
      <c r="J1178" s="50">
        <v>72</v>
      </c>
      <c r="K1178" s="50" t="s">
        <v>962</v>
      </c>
      <c r="L1178" s="50" t="s">
        <v>2070</v>
      </c>
      <c r="M1178" s="50" t="s">
        <v>2087</v>
      </c>
      <c r="N1178" s="50" t="s">
        <v>2140</v>
      </c>
      <c r="O1178" s="50">
        <v>5</v>
      </c>
      <c r="P1178" s="50">
        <v>917.73778920308484</v>
      </c>
      <c r="Q1178" s="50">
        <v>1638.2503177055021</v>
      </c>
      <c r="R1178" s="50"/>
      <c r="S1178" s="50">
        <v>5</v>
      </c>
      <c r="T1178" s="50">
        <v>1773.778920308484</v>
      </c>
      <c r="U1178" s="50">
        <v>3000.5847924290219</v>
      </c>
      <c r="V1178" s="50"/>
      <c r="W1178" s="50">
        <v>0.31966583331272908</v>
      </c>
      <c r="X1178" s="50">
        <v>0.40510931224937607</v>
      </c>
      <c r="Y1178" s="50">
        <v>632</v>
      </c>
      <c r="Z1178" s="50">
        <v>585</v>
      </c>
      <c r="AA1178" s="50" t="s">
        <v>1119</v>
      </c>
      <c r="AB1178" s="50" t="s">
        <v>1119</v>
      </c>
    </row>
    <row r="1179" spans="1:28" ht="15" x14ac:dyDescent="0.25">
      <c r="A1179" s="50">
        <v>72</v>
      </c>
      <c r="B1179" s="50">
        <v>2002</v>
      </c>
      <c r="C1179" s="50" t="s">
        <v>1005</v>
      </c>
      <c r="D1179" s="50" t="s">
        <v>832</v>
      </c>
      <c r="E1179" s="50" t="s">
        <v>1290</v>
      </c>
      <c r="F1179" s="50" t="s">
        <v>2734</v>
      </c>
      <c r="G1179" s="50" t="s">
        <v>957</v>
      </c>
      <c r="H1179" s="50" t="s">
        <v>834</v>
      </c>
      <c r="I1179" s="50">
        <v>560</v>
      </c>
      <c r="J1179" s="50">
        <v>36</v>
      </c>
      <c r="K1179" s="50" t="s">
        <v>962</v>
      </c>
      <c r="L1179" s="50" t="s">
        <v>2070</v>
      </c>
      <c r="M1179" s="50" t="s">
        <v>2087</v>
      </c>
      <c r="N1179" s="50" t="s">
        <v>2140</v>
      </c>
      <c r="O1179" s="50">
        <v>5</v>
      </c>
      <c r="P1179" s="50">
        <v>370.17994858611871</v>
      </c>
      <c r="Q1179" s="50">
        <v>948.46071025055346</v>
      </c>
      <c r="R1179" s="50"/>
      <c r="S1179" s="50">
        <v>5</v>
      </c>
      <c r="T1179" s="50">
        <v>1565.5526992287921</v>
      </c>
      <c r="U1179" s="50">
        <v>2983.34005224265</v>
      </c>
      <c r="V1179" s="50"/>
      <c r="W1179" s="50">
        <v>0.48747536312270129</v>
      </c>
      <c r="X1179" s="50">
        <v>0.41188161148258051</v>
      </c>
      <c r="Y1179" s="50">
        <v>629</v>
      </c>
      <c r="Z1179" s="50">
        <v>585</v>
      </c>
      <c r="AA1179" s="50" t="s">
        <v>1119</v>
      </c>
      <c r="AB1179" s="50" t="s">
        <v>1119</v>
      </c>
    </row>
    <row r="1180" spans="1:28" ht="15" x14ac:dyDescent="0.25">
      <c r="A1180" s="50">
        <v>72</v>
      </c>
      <c r="B1180" s="50">
        <v>2002</v>
      </c>
      <c r="C1180" s="50" t="s">
        <v>1005</v>
      </c>
      <c r="D1180" s="50" t="s">
        <v>832</v>
      </c>
      <c r="E1180" s="50" t="s">
        <v>1290</v>
      </c>
      <c r="F1180" s="50" t="s">
        <v>2734</v>
      </c>
      <c r="G1180" s="50" t="s">
        <v>957</v>
      </c>
      <c r="H1180" s="50" t="s">
        <v>834</v>
      </c>
      <c r="I1180" s="50">
        <v>560</v>
      </c>
      <c r="J1180" s="50">
        <v>120</v>
      </c>
      <c r="K1180" s="50" t="s">
        <v>962</v>
      </c>
      <c r="L1180" s="50" t="s">
        <v>2070</v>
      </c>
      <c r="M1180" s="50" t="s">
        <v>2087</v>
      </c>
      <c r="N1180" s="50" t="s">
        <v>2140</v>
      </c>
      <c r="O1180" s="50">
        <v>5</v>
      </c>
      <c r="P1180" s="50">
        <v>1095.1156812339329</v>
      </c>
      <c r="Q1180" s="50">
        <v>1431.313435469018</v>
      </c>
      <c r="R1180" s="50"/>
      <c r="S1180" s="50">
        <v>5</v>
      </c>
      <c r="T1180" s="50">
        <v>1850.8997429305909</v>
      </c>
      <c r="U1180" s="50">
        <v>2948.850571869903</v>
      </c>
      <c r="V1180" s="50"/>
      <c r="W1180" s="50">
        <v>0.29435209886767161</v>
      </c>
      <c r="X1180" s="50">
        <v>0.40433215790539018</v>
      </c>
      <c r="Y1180" s="50">
        <v>635</v>
      </c>
      <c r="Z1180" s="50">
        <v>585</v>
      </c>
      <c r="AA1180" s="50" t="s">
        <v>1119</v>
      </c>
      <c r="AB1180" s="50" t="s">
        <v>1119</v>
      </c>
    </row>
    <row r="1181" spans="1:28" ht="15" x14ac:dyDescent="0.25">
      <c r="A1181" s="50">
        <v>72</v>
      </c>
      <c r="B1181" s="50">
        <v>2002</v>
      </c>
      <c r="C1181" s="50" t="s">
        <v>1005</v>
      </c>
      <c r="D1181" s="50" t="s">
        <v>832</v>
      </c>
      <c r="E1181" s="50" t="s">
        <v>1290</v>
      </c>
      <c r="F1181" s="50" t="s">
        <v>2734</v>
      </c>
      <c r="G1181" s="50" t="s">
        <v>957</v>
      </c>
      <c r="H1181" s="50" t="s">
        <v>834</v>
      </c>
      <c r="I1181" s="50">
        <v>560</v>
      </c>
      <c r="J1181" s="50">
        <v>72</v>
      </c>
      <c r="K1181" s="50" t="s">
        <v>962</v>
      </c>
      <c r="L1181" s="50" t="s">
        <v>2070</v>
      </c>
      <c r="M1181" s="50" t="s">
        <v>2086</v>
      </c>
      <c r="N1181" s="50" t="s">
        <v>2140</v>
      </c>
      <c r="O1181" s="50">
        <v>10</v>
      </c>
      <c r="P1181" s="50">
        <v>482.75862068965557</v>
      </c>
      <c r="Q1181" s="50">
        <v>3203.1691816360749</v>
      </c>
      <c r="R1181" s="50"/>
      <c r="S1181" s="50">
        <v>10</v>
      </c>
      <c r="T1181" s="50">
        <v>625.00000000000023</v>
      </c>
      <c r="U1181" s="50">
        <v>3353.1047603509551</v>
      </c>
      <c r="V1181" s="50"/>
      <c r="W1181" s="50">
        <v>4.1542297848105612E-2</v>
      </c>
      <c r="X1181" s="50">
        <v>0.2000431440627625</v>
      </c>
      <c r="Y1181" s="50">
        <v>631</v>
      </c>
      <c r="Z1181" s="50">
        <v>584</v>
      </c>
      <c r="AA1181" s="50" t="s">
        <v>1119</v>
      </c>
      <c r="AB1181" s="50" t="s">
        <v>1119</v>
      </c>
    </row>
    <row r="1182" spans="1:28" ht="15" x14ac:dyDescent="0.25">
      <c r="A1182" s="50">
        <v>72</v>
      </c>
      <c r="B1182" s="50">
        <v>2002</v>
      </c>
      <c r="C1182" s="50" t="s">
        <v>1005</v>
      </c>
      <c r="D1182" s="50" t="s">
        <v>832</v>
      </c>
      <c r="E1182" s="50" t="s">
        <v>1290</v>
      </c>
      <c r="F1182" s="50" t="s">
        <v>2734</v>
      </c>
      <c r="G1182" s="50" t="s">
        <v>957</v>
      </c>
      <c r="H1182" s="50" t="s">
        <v>834</v>
      </c>
      <c r="I1182" s="50">
        <v>560</v>
      </c>
      <c r="J1182" s="50">
        <v>120</v>
      </c>
      <c r="K1182" s="50" t="s">
        <v>962</v>
      </c>
      <c r="L1182" s="50" t="s">
        <v>2070</v>
      </c>
      <c r="M1182" s="50" t="s">
        <v>2088</v>
      </c>
      <c r="N1182" s="50" t="s">
        <v>2140</v>
      </c>
      <c r="O1182" s="50">
        <v>3</v>
      </c>
      <c r="P1182" s="50">
        <v>536.99284009547046</v>
      </c>
      <c r="Q1182" s="50">
        <v>516.72160130336442</v>
      </c>
      <c r="R1182" s="50"/>
      <c r="S1182" s="50">
        <v>3</v>
      </c>
      <c r="T1182" s="50">
        <v>2028.63961813843</v>
      </c>
      <c r="U1182" s="50">
        <v>1756.85344443144</v>
      </c>
      <c r="V1182" s="50"/>
      <c r="W1182" s="50">
        <v>0.91911449784456334</v>
      </c>
      <c r="X1182" s="50">
        <v>0.73706428834567195</v>
      </c>
      <c r="Y1182" s="50">
        <v>636</v>
      </c>
      <c r="Z1182" s="50">
        <v>586</v>
      </c>
      <c r="AA1182" s="50" t="s">
        <v>1119</v>
      </c>
      <c r="AB1182" s="50" t="s">
        <v>1119</v>
      </c>
    </row>
    <row r="1183" spans="1:28" ht="15" x14ac:dyDescent="0.25">
      <c r="A1183" s="50">
        <v>72</v>
      </c>
      <c r="B1183" s="50">
        <v>2002</v>
      </c>
      <c r="C1183" s="50" t="s">
        <v>1005</v>
      </c>
      <c r="D1183" s="50" t="s">
        <v>832</v>
      </c>
      <c r="E1183" s="50" t="s">
        <v>1290</v>
      </c>
      <c r="F1183" s="50" t="s">
        <v>2734</v>
      </c>
      <c r="G1183" s="50" t="s">
        <v>957</v>
      </c>
      <c r="H1183" s="50" t="s">
        <v>834</v>
      </c>
      <c r="I1183" s="50">
        <v>560</v>
      </c>
      <c r="J1183" s="50">
        <v>120</v>
      </c>
      <c r="K1183" s="50" t="s">
        <v>962</v>
      </c>
      <c r="L1183" s="50" t="s">
        <v>2070</v>
      </c>
      <c r="M1183" s="50" t="s">
        <v>2086</v>
      </c>
      <c r="N1183" s="50" t="s">
        <v>2140</v>
      </c>
      <c r="O1183" s="50">
        <v>10</v>
      </c>
      <c r="P1183" s="50">
        <v>474.13793103448307</v>
      </c>
      <c r="Q1183" s="50">
        <v>3203.1691816360722</v>
      </c>
      <c r="R1183" s="50"/>
      <c r="S1183" s="50">
        <v>10</v>
      </c>
      <c r="T1183" s="50">
        <v>616.3793103448279</v>
      </c>
      <c r="U1183" s="50">
        <v>3203.1691816360722</v>
      </c>
      <c r="V1183" s="50"/>
      <c r="W1183" s="50">
        <v>4.2525680333219969E-2</v>
      </c>
      <c r="X1183" s="50">
        <v>0.20004521083719509</v>
      </c>
      <c r="Y1183" s="50">
        <v>634</v>
      </c>
      <c r="Z1183" s="50">
        <v>584</v>
      </c>
      <c r="AA1183" s="50" t="s">
        <v>1119</v>
      </c>
      <c r="AB1183" s="50" t="s">
        <v>1119</v>
      </c>
    </row>
    <row r="1184" spans="1:28" ht="15" x14ac:dyDescent="0.25">
      <c r="A1184" s="50">
        <v>72</v>
      </c>
      <c r="B1184" s="50">
        <v>2002</v>
      </c>
      <c r="C1184" s="50" t="s">
        <v>1005</v>
      </c>
      <c r="D1184" s="50" t="s">
        <v>832</v>
      </c>
      <c r="E1184" s="50" t="s">
        <v>1290</v>
      </c>
      <c r="F1184" s="50" t="s">
        <v>2734</v>
      </c>
      <c r="G1184" s="50" t="s">
        <v>957</v>
      </c>
      <c r="H1184" s="50" t="s">
        <v>834</v>
      </c>
      <c r="I1184" s="50">
        <v>560</v>
      </c>
      <c r="J1184" s="50">
        <v>36</v>
      </c>
      <c r="K1184" s="50" t="s">
        <v>962</v>
      </c>
      <c r="L1184" s="50" t="s">
        <v>2070</v>
      </c>
      <c r="M1184" s="50" t="s">
        <v>2086</v>
      </c>
      <c r="N1184" s="50" t="s">
        <v>2140</v>
      </c>
      <c r="O1184" s="50">
        <v>10</v>
      </c>
      <c r="P1184" s="50">
        <v>362.06896551724179</v>
      </c>
      <c r="Q1184" s="50">
        <v>2344.4472308144882</v>
      </c>
      <c r="R1184" s="50"/>
      <c r="S1184" s="50">
        <v>10</v>
      </c>
      <c r="T1184" s="50">
        <v>521.55172413793139</v>
      </c>
      <c r="U1184" s="50">
        <v>2766.992952647332</v>
      </c>
      <c r="V1184" s="50"/>
      <c r="W1184" s="50">
        <v>5.9556169343169409E-2</v>
      </c>
      <c r="X1184" s="50">
        <v>0.20008867343267081</v>
      </c>
      <c r="Y1184" s="50">
        <v>628</v>
      </c>
      <c r="Z1184" s="50">
        <v>584</v>
      </c>
      <c r="AA1184" s="50" t="s">
        <v>1119</v>
      </c>
      <c r="AB1184" s="50" t="s">
        <v>1119</v>
      </c>
    </row>
    <row r="1185" spans="1:28" ht="15" x14ac:dyDescent="0.25">
      <c r="A1185" s="50">
        <v>73</v>
      </c>
      <c r="B1185" s="50">
        <v>2018</v>
      </c>
      <c r="C1185" s="50" t="s">
        <v>968</v>
      </c>
      <c r="D1185" s="50" t="s">
        <v>832</v>
      </c>
      <c r="E1185" s="50" t="s">
        <v>821</v>
      </c>
      <c r="F1185" s="50" t="s">
        <v>2734</v>
      </c>
      <c r="G1185" s="50" t="s">
        <v>976</v>
      </c>
      <c r="H1185" s="50" t="s">
        <v>834</v>
      </c>
      <c r="I1185" s="50">
        <v>576</v>
      </c>
      <c r="J1185" s="50">
        <v>60</v>
      </c>
      <c r="K1185" s="50" t="s">
        <v>939</v>
      </c>
      <c r="L1185" s="50" t="s">
        <v>1256</v>
      </c>
      <c r="M1185" s="50" t="s">
        <v>1562</v>
      </c>
      <c r="N1185" s="50" t="s">
        <v>2140</v>
      </c>
      <c r="O1185" s="50">
        <v>192</v>
      </c>
      <c r="P1185" s="50">
        <v>27.23</v>
      </c>
      <c r="Q1185" s="50">
        <v>22.86307065990918</v>
      </c>
      <c r="R1185" s="50"/>
      <c r="S1185" s="50">
        <v>192</v>
      </c>
      <c r="T1185" s="50">
        <v>71.47</v>
      </c>
      <c r="U1185" s="50">
        <v>39.906450606386933</v>
      </c>
      <c r="V1185" s="50"/>
      <c r="W1185" s="50">
        <v>1.3576744173343851</v>
      </c>
      <c r="X1185" s="50">
        <v>1.2816770603495131E-2</v>
      </c>
      <c r="Y1185" s="50">
        <v>637</v>
      </c>
      <c r="Z1185" s="50">
        <v>587</v>
      </c>
      <c r="AA1185" s="50" t="s">
        <v>1119</v>
      </c>
      <c r="AB1185" s="50" t="s">
        <v>1119</v>
      </c>
    </row>
    <row r="1186" spans="1:28" ht="15" x14ac:dyDescent="0.25">
      <c r="A1186" s="50">
        <v>75</v>
      </c>
      <c r="B1186" s="50">
        <v>1995</v>
      </c>
      <c r="C1186" s="50" t="s">
        <v>982</v>
      </c>
      <c r="D1186" s="50" t="s">
        <v>832</v>
      </c>
      <c r="E1186" s="50" t="s">
        <v>821</v>
      </c>
      <c r="F1186" s="50" t="s">
        <v>2734</v>
      </c>
      <c r="G1186" s="50" t="s">
        <v>975</v>
      </c>
      <c r="H1186" s="50" t="s">
        <v>834</v>
      </c>
      <c r="I1186" s="50">
        <v>400</v>
      </c>
      <c r="J1186" s="50">
        <v>240</v>
      </c>
      <c r="K1186" s="50" t="s">
        <v>1567</v>
      </c>
      <c r="L1186" s="50" t="s">
        <v>2095</v>
      </c>
      <c r="M1186" s="50" t="s">
        <v>842</v>
      </c>
      <c r="N1186" s="50" t="s">
        <v>2140</v>
      </c>
      <c r="O1186" s="50">
        <v>8</v>
      </c>
      <c r="P1186" s="50">
        <v>4.0487500000000001</v>
      </c>
      <c r="Q1186" s="50">
        <v>4.0189068787420288</v>
      </c>
      <c r="R1186" s="50"/>
      <c r="S1186" s="50">
        <v>8</v>
      </c>
      <c r="T1186" s="50">
        <v>6.8362500000000006</v>
      </c>
      <c r="U1186" s="50">
        <v>7.8111860037842051</v>
      </c>
      <c r="V1186" s="50"/>
      <c r="W1186" s="50">
        <v>0.42420934027785517</v>
      </c>
      <c r="X1186" s="50">
        <v>0.25562354888684291</v>
      </c>
      <c r="Y1186" s="50">
        <v>664</v>
      </c>
      <c r="Z1186" s="50">
        <v>596</v>
      </c>
      <c r="AA1186" s="50" t="s">
        <v>1119</v>
      </c>
      <c r="AB1186" s="50" t="s">
        <v>1119</v>
      </c>
    </row>
    <row r="1187" spans="1:28" ht="15" x14ac:dyDescent="0.25">
      <c r="A1187" s="50">
        <v>75</v>
      </c>
      <c r="B1187" s="50">
        <v>1995</v>
      </c>
      <c r="C1187" s="50" t="s">
        <v>982</v>
      </c>
      <c r="D1187" s="50" t="s">
        <v>832</v>
      </c>
      <c r="E1187" s="50" t="s">
        <v>821</v>
      </c>
      <c r="F1187" s="50" t="s">
        <v>2734</v>
      </c>
      <c r="G1187" s="50" t="s">
        <v>975</v>
      </c>
      <c r="H1187" s="50" t="s">
        <v>834</v>
      </c>
      <c r="I1187" s="50">
        <v>400</v>
      </c>
      <c r="J1187" s="50">
        <v>132</v>
      </c>
      <c r="K1187" s="50" t="s">
        <v>1567</v>
      </c>
      <c r="L1187" s="50" t="s">
        <v>2095</v>
      </c>
      <c r="M1187" s="50" t="s">
        <v>842</v>
      </c>
      <c r="N1187" s="50" t="s">
        <v>2140</v>
      </c>
      <c r="O1187" s="50">
        <v>8</v>
      </c>
      <c r="P1187" s="50">
        <v>3.9637500000000001</v>
      </c>
      <c r="Q1187" s="50">
        <v>4.0850351895669146</v>
      </c>
      <c r="R1187" s="50"/>
      <c r="S1187" s="50">
        <v>8</v>
      </c>
      <c r="T1187" s="50">
        <v>5.3674999999999997</v>
      </c>
      <c r="U1187" s="50">
        <v>6.0113981021769929</v>
      </c>
      <c r="V1187" s="50"/>
      <c r="W1187" s="50">
        <v>0.25819713581098802</v>
      </c>
      <c r="X1187" s="50">
        <v>0.25208330502940618</v>
      </c>
      <c r="Y1187" s="50">
        <v>663</v>
      </c>
      <c r="Z1187" s="50">
        <v>596</v>
      </c>
      <c r="AA1187" s="50" t="s">
        <v>1119</v>
      </c>
      <c r="AB1187" s="50" t="s">
        <v>1119</v>
      </c>
    </row>
    <row r="1188" spans="1:28" ht="15" x14ac:dyDescent="0.25">
      <c r="A1188" s="50">
        <v>75</v>
      </c>
      <c r="B1188" s="50">
        <v>1995</v>
      </c>
      <c r="C1188" s="50" t="s">
        <v>982</v>
      </c>
      <c r="D1188" s="50" t="s">
        <v>832</v>
      </c>
      <c r="E1188" s="50" t="s">
        <v>821</v>
      </c>
      <c r="F1188" s="50" t="s">
        <v>2734</v>
      </c>
      <c r="G1188" s="50" t="s">
        <v>975</v>
      </c>
      <c r="H1188" s="50" t="s">
        <v>834</v>
      </c>
      <c r="I1188" s="50">
        <v>400</v>
      </c>
      <c r="J1188" s="50">
        <v>24</v>
      </c>
      <c r="K1188" s="50" t="s">
        <v>1567</v>
      </c>
      <c r="L1188" s="50" t="s">
        <v>2095</v>
      </c>
      <c r="M1188" s="50" t="s">
        <v>842</v>
      </c>
      <c r="N1188" s="50" t="s">
        <v>2140</v>
      </c>
      <c r="O1188" s="50">
        <v>8</v>
      </c>
      <c r="P1188" s="50">
        <v>3.6637499999999998</v>
      </c>
      <c r="Q1188" s="50">
        <v>3.7230898745914942</v>
      </c>
      <c r="R1188" s="50"/>
      <c r="S1188" s="50">
        <v>8</v>
      </c>
      <c r="T1188" s="50">
        <v>5.2849999999999993</v>
      </c>
      <c r="U1188" s="50">
        <v>5.4923089081785221</v>
      </c>
      <c r="V1188" s="50"/>
      <c r="W1188" s="50">
        <v>0.3266406069454047</v>
      </c>
      <c r="X1188" s="50">
        <v>0.25333419019080189</v>
      </c>
      <c r="Y1188" s="50">
        <v>662</v>
      </c>
      <c r="Z1188" s="50">
        <v>596</v>
      </c>
      <c r="AA1188" s="50" t="s">
        <v>1119</v>
      </c>
      <c r="AB1188" s="50" t="s">
        <v>1119</v>
      </c>
    </row>
    <row r="1189" spans="1:28" ht="15" x14ac:dyDescent="0.25">
      <c r="A1189" s="50">
        <v>75</v>
      </c>
      <c r="B1189" s="50">
        <v>1995</v>
      </c>
      <c r="C1189" s="50" t="s">
        <v>982</v>
      </c>
      <c r="D1189" s="50" t="s">
        <v>832</v>
      </c>
      <c r="E1189" s="50" t="s">
        <v>821</v>
      </c>
      <c r="F1189" s="50" t="s">
        <v>2734</v>
      </c>
      <c r="G1189" s="50" t="s">
        <v>975</v>
      </c>
      <c r="H1189" s="50" t="s">
        <v>834</v>
      </c>
      <c r="I1189" s="50">
        <v>400</v>
      </c>
      <c r="J1189" s="50">
        <v>240</v>
      </c>
      <c r="K1189" s="50" t="s">
        <v>2094</v>
      </c>
      <c r="L1189" s="50" t="s">
        <v>1373</v>
      </c>
      <c r="M1189" s="50" t="s">
        <v>842</v>
      </c>
      <c r="N1189" s="50" t="s">
        <v>2140</v>
      </c>
      <c r="O1189" s="50">
        <v>8</v>
      </c>
      <c r="P1189" s="50">
        <v>4</v>
      </c>
      <c r="Q1189" s="50">
        <v>3.7796447300922722</v>
      </c>
      <c r="R1189" s="50"/>
      <c r="S1189" s="50">
        <v>8</v>
      </c>
      <c r="T1189" s="50">
        <v>14.875</v>
      </c>
      <c r="U1189" s="50">
        <v>12.21752254521583</v>
      </c>
      <c r="V1189" s="50"/>
      <c r="W1189" s="50">
        <v>1.136784825805389</v>
      </c>
      <c r="X1189" s="50">
        <v>0.2903837418806684</v>
      </c>
      <c r="Y1189" s="50">
        <v>667</v>
      </c>
      <c r="Z1189" s="50">
        <v>597</v>
      </c>
      <c r="AA1189" s="50" t="s">
        <v>1119</v>
      </c>
      <c r="AB1189" s="50" t="s">
        <v>1119</v>
      </c>
    </row>
    <row r="1190" spans="1:28" ht="15" x14ac:dyDescent="0.25">
      <c r="A1190" s="50">
        <v>75</v>
      </c>
      <c r="B1190" s="50">
        <v>1995</v>
      </c>
      <c r="C1190" s="50" t="s">
        <v>982</v>
      </c>
      <c r="D1190" s="50" t="s">
        <v>832</v>
      </c>
      <c r="E1190" s="50" t="s">
        <v>821</v>
      </c>
      <c r="F1190" s="50" t="s">
        <v>2734</v>
      </c>
      <c r="G1190" s="50" t="s">
        <v>975</v>
      </c>
      <c r="H1190" s="50" t="s">
        <v>834</v>
      </c>
      <c r="I1190" s="50">
        <v>400</v>
      </c>
      <c r="J1190" s="50">
        <v>132</v>
      </c>
      <c r="K1190" s="50" t="s">
        <v>2094</v>
      </c>
      <c r="L1190" s="50" t="s">
        <v>1373</v>
      </c>
      <c r="M1190" s="50" t="s">
        <v>842</v>
      </c>
      <c r="N1190" s="50" t="s">
        <v>2140</v>
      </c>
      <c r="O1190" s="50">
        <v>8</v>
      </c>
      <c r="P1190" s="50">
        <v>3.875</v>
      </c>
      <c r="Q1190" s="50">
        <v>3.681517544243329</v>
      </c>
      <c r="R1190" s="50"/>
      <c r="S1190" s="50">
        <v>8</v>
      </c>
      <c r="T1190" s="50">
        <v>8</v>
      </c>
      <c r="U1190" s="50">
        <v>9.3808315196468595</v>
      </c>
      <c r="V1190" s="50"/>
      <c r="W1190" s="50">
        <v>0.54721169492708832</v>
      </c>
      <c r="X1190" s="50">
        <v>0.25935751997078049</v>
      </c>
      <c r="Y1190" s="50">
        <v>666</v>
      </c>
      <c r="Z1190" s="50">
        <v>597</v>
      </c>
      <c r="AA1190" s="50" t="s">
        <v>1119</v>
      </c>
      <c r="AB1190" s="50" t="s">
        <v>1119</v>
      </c>
    </row>
    <row r="1191" spans="1:28" ht="15" x14ac:dyDescent="0.25">
      <c r="A1191" s="50">
        <v>75</v>
      </c>
      <c r="B1191" s="50">
        <v>1995</v>
      </c>
      <c r="C1191" s="50" t="s">
        <v>982</v>
      </c>
      <c r="D1191" s="50" t="s">
        <v>832</v>
      </c>
      <c r="E1191" s="50" t="s">
        <v>821</v>
      </c>
      <c r="F1191" s="50" t="s">
        <v>2734</v>
      </c>
      <c r="G1191" s="50" t="s">
        <v>975</v>
      </c>
      <c r="H1191" s="50" t="s">
        <v>834</v>
      </c>
      <c r="I1191" s="50">
        <v>400</v>
      </c>
      <c r="J1191" s="50">
        <v>24</v>
      </c>
      <c r="K1191" s="50" t="s">
        <v>2094</v>
      </c>
      <c r="L1191" s="50" t="s">
        <v>1373</v>
      </c>
      <c r="M1191" s="50" t="s">
        <v>842</v>
      </c>
      <c r="N1191" s="50" t="s">
        <v>2140</v>
      </c>
      <c r="O1191" s="50">
        <v>8</v>
      </c>
      <c r="P1191" s="50">
        <v>0.75</v>
      </c>
      <c r="Q1191" s="50">
        <v>1.0350983390135311</v>
      </c>
      <c r="R1191" s="50"/>
      <c r="S1191" s="50">
        <v>8</v>
      </c>
      <c r="T1191" s="50">
        <v>1.875</v>
      </c>
      <c r="U1191" s="50">
        <v>1.3562026818605371</v>
      </c>
      <c r="V1191" s="50"/>
      <c r="W1191" s="50">
        <v>0.88151915138619941</v>
      </c>
      <c r="X1191" s="50">
        <v>0.27428362544564522</v>
      </c>
      <c r="Y1191" s="50">
        <v>665</v>
      </c>
      <c r="Z1191" s="50">
        <v>597</v>
      </c>
      <c r="AA1191" s="50" t="s">
        <v>1119</v>
      </c>
      <c r="AB1191" s="50" t="s">
        <v>1119</v>
      </c>
    </row>
    <row r="1192" spans="1:28" ht="15" x14ac:dyDescent="0.25">
      <c r="A1192" s="50">
        <v>76</v>
      </c>
      <c r="B1192" s="50">
        <v>2015</v>
      </c>
      <c r="C1192" s="50" t="s">
        <v>959</v>
      </c>
      <c r="D1192" s="50" t="s">
        <v>832</v>
      </c>
      <c r="E1192" s="50" t="s">
        <v>1290</v>
      </c>
      <c r="F1192" s="50" t="s">
        <v>2734</v>
      </c>
      <c r="G1192" s="50" t="s">
        <v>848</v>
      </c>
      <c r="H1192" s="50" t="s">
        <v>834</v>
      </c>
      <c r="I1192" s="50">
        <v>48</v>
      </c>
      <c r="J1192" s="50">
        <v>120</v>
      </c>
      <c r="K1192" s="50" t="s">
        <v>962</v>
      </c>
      <c r="L1192" s="50" t="s">
        <v>1571</v>
      </c>
      <c r="M1192" s="50" t="s">
        <v>1573</v>
      </c>
      <c r="N1192" s="50" t="s">
        <v>2140</v>
      </c>
      <c r="O1192" s="50">
        <v>13</v>
      </c>
      <c r="P1192" s="50">
        <v>27499.816666666651</v>
      </c>
      <c r="Q1192" s="50">
        <v>46195.817742710897</v>
      </c>
      <c r="R1192" s="50"/>
      <c r="S1192" s="50">
        <v>13</v>
      </c>
      <c r="T1192" s="50">
        <v>67187.052083333328</v>
      </c>
      <c r="U1192" s="50">
        <v>167882.3620405836</v>
      </c>
      <c r="V1192" s="50"/>
      <c r="W1192" s="50">
        <v>0.31214104824326427</v>
      </c>
      <c r="X1192" s="50">
        <v>0.1557198468076616</v>
      </c>
      <c r="Y1192" s="50">
        <v>668</v>
      </c>
      <c r="Z1192" s="50">
        <v>598</v>
      </c>
      <c r="AA1192" s="50" t="s">
        <v>1119</v>
      </c>
      <c r="AB1192" s="50" t="s">
        <v>1119</v>
      </c>
    </row>
    <row r="1193" spans="1:28" ht="15" x14ac:dyDescent="0.25">
      <c r="A1193" s="50">
        <v>76</v>
      </c>
      <c r="B1193" s="50">
        <v>2015</v>
      </c>
      <c r="C1193" s="50" t="s">
        <v>959</v>
      </c>
      <c r="D1193" s="50" t="s">
        <v>832</v>
      </c>
      <c r="E1193" s="50" t="s">
        <v>1290</v>
      </c>
      <c r="F1193" s="50" t="s">
        <v>2734</v>
      </c>
      <c r="G1193" s="50" t="s">
        <v>957</v>
      </c>
      <c r="H1193" s="50" t="s">
        <v>834</v>
      </c>
      <c r="I1193" s="50">
        <v>48</v>
      </c>
      <c r="J1193" s="50">
        <v>120</v>
      </c>
      <c r="K1193" s="50" t="s">
        <v>962</v>
      </c>
      <c r="L1193" s="50" t="s">
        <v>1571</v>
      </c>
      <c r="M1193" s="50" t="s">
        <v>1573</v>
      </c>
      <c r="N1193" s="50" t="s">
        <v>2140</v>
      </c>
      <c r="O1193" s="50">
        <v>13</v>
      </c>
      <c r="P1193" s="50">
        <v>13749.90833333332</v>
      </c>
      <c r="Q1193" s="50">
        <v>21407.817978329429</v>
      </c>
      <c r="R1193" s="50"/>
      <c r="S1193" s="50">
        <v>13</v>
      </c>
      <c r="T1193" s="50">
        <v>18437.377083333318</v>
      </c>
      <c r="U1193" s="50">
        <v>37181.999646572163</v>
      </c>
      <c r="V1193" s="50"/>
      <c r="W1193" s="50">
        <v>0.14962004068088011</v>
      </c>
      <c r="X1193" s="50">
        <v>0.15427665685717981</v>
      </c>
      <c r="Y1193" s="50">
        <v>669</v>
      </c>
      <c r="Z1193" s="50">
        <v>599</v>
      </c>
      <c r="AA1193" s="50" t="s">
        <v>1119</v>
      </c>
      <c r="AB1193" s="50" t="s">
        <v>1119</v>
      </c>
    </row>
    <row r="1194" spans="1:28" ht="15" x14ac:dyDescent="0.25">
      <c r="A1194" s="50">
        <v>76</v>
      </c>
      <c r="B1194" s="50">
        <v>2015</v>
      </c>
      <c r="C1194" s="50" t="s">
        <v>959</v>
      </c>
      <c r="D1194" s="50" t="s">
        <v>832</v>
      </c>
      <c r="E1194" s="50" t="s">
        <v>1290</v>
      </c>
      <c r="F1194" s="50" t="s">
        <v>2734</v>
      </c>
      <c r="G1194" s="50" t="s">
        <v>957</v>
      </c>
      <c r="H1194" s="50" t="s">
        <v>834</v>
      </c>
      <c r="I1194" s="50">
        <v>48</v>
      </c>
      <c r="J1194" s="50">
        <v>120</v>
      </c>
      <c r="K1194" s="50" t="s">
        <v>962</v>
      </c>
      <c r="L1194" s="50" t="s">
        <v>1571</v>
      </c>
      <c r="M1194" s="50" t="s">
        <v>1572</v>
      </c>
      <c r="N1194" s="50" t="s">
        <v>2140</v>
      </c>
      <c r="O1194" s="50">
        <v>13</v>
      </c>
      <c r="P1194" s="50">
        <v>24025.974025974028</v>
      </c>
      <c r="Q1194" s="50">
        <v>31607.105336859651</v>
      </c>
      <c r="R1194" s="50"/>
      <c r="S1194" s="50">
        <v>13</v>
      </c>
      <c r="T1194" s="50">
        <v>12229.43722943723</v>
      </c>
      <c r="U1194" s="50">
        <v>23022.459442897769</v>
      </c>
      <c r="V1194" s="50"/>
      <c r="W1194" s="50">
        <v>-0.41314157419269593</v>
      </c>
      <c r="X1194" s="50">
        <v>0.15712857616012341</v>
      </c>
      <c r="Y1194" s="50">
        <v>672</v>
      </c>
      <c r="Z1194" s="50">
        <v>602</v>
      </c>
      <c r="AA1194" s="50" t="s">
        <v>1119</v>
      </c>
      <c r="AB1194" s="50" t="s">
        <v>1119</v>
      </c>
    </row>
    <row r="1195" spans="1:28" ht="15" x14ac:dyDescent="0.25">
      <c r="A1195" s="50">
        <v>76</v>
      </c>
      <c r="B1195" s="50">
        <v>2015</v>
      </c>
      <c r="C1195" s="50" t="s">
        <v>959</v>
      </c>
      <c r="D1195" s="50" t="s">
        <v>832</v>
      </c>
      <c r="E1195" s="50" t="s">
        <v>1290</v>
      </c>
      <c r="F1195" s="50" t="s">
        <v>2734</v>
      </c>
      <c r="G1195" s="50" t="s">
        <v>848</v>
      </c>
      <c r="H1195" s="50" t="s">
        <v>834</v>
      </c>
      <c r="I1195" s="50">
        <v>48</v>
      </c>
      <c r="J1195" s="50">
        <v>120</v>
      </c>
      <c r="K1195" s="50" t="s">
        <v>962</v>
      </c>
      <c r="L1195" s="50" t="s">
        <v>1571</v>
      </c>
      <c r="M1195" s="50" t="s">
        <v>1572</v>
      </c>
      <c r="N1195" s="50" t="s">
        <v>2140</v>
      </c>
      <c r="O1195" s="50">
        <v>13</v>
      </c>
      <c r="P1195" s="50">
        <v>5194.8051948051962</v>
      </c>
      <c r="Q1195" s="50">
        <v>5853.1676549740178</v>
      </c>
      <c r="R1195" s="50"/>
      <c r="S1195" s="50">
        <v>13</v>
      </c>
      <c r="T1195" s="50">
        <v>15043.290043290041</v>
      </c>
      <c r="U1195" s="50">
        <v>15218.23590293242</v>
      </c>
      <c r="V1195" s="50"/>
      <c r="W1195" s="50">
        <v>0.82718334822371187</v>
      </c>
      <c r="X1195" s="50">
        <v>0.1670044671457421</v>
      </c>
      <c r="Y1195" s="50">
        <v>671</v>
      </c>
      <c r="Z1195" s="50">
        <v>601</v>
      </c>
      <c r="AA1195" s="50" t="s">
        <v>1119</v>
      </c>
      <c r="AB1195" s="50" t="s">
        <v>1119</v>
      </c>
    </row>
    <row r="1196" spans="1:28" ht="15" x14ac:dyDescent="0.25">
      <c r="A1196" s="50">
        <v>76</v>
      </c>
      <c r="B1196" s="50">
        <v>2015</v>
      </c>
      <c r="C1196" s="50" t="s">
        <v>959</v>
      </c>
      <c r="D1196" s="50" t="s">
        <v>832</v>
      </c>
      <c r="E1196" s="50" t="s">
        <v>1290</v>
      </c>
      <c r="F1196" s="50" t="s">
        <v>2734</v>
      </c>
      <c r="G1196" s="50" t="s">
        <v>957</v>
      </c>
      <c r="H1196" s="50" t="s">
        <v>834</v>
      </c>
      <c r="I1196" s="50">
        <v>48</v>
      </c>
      <c r="J1196" s="50">
        <v>120</v>
      </c>
      <c r="K1196" s="50" t="s">
        <v>962</v>
      </c>
      <c r="L1196" s="50" t="s">
        <v>1571</v>
      </c>
      <c r="M1196" s="50" t="s">
        <v>1573</v>
      </c>
      <c r="N1196" s="50" t="s">
        <v>2140</v>
      </c>
      <c r="O1196" s="50">
        <v>13</v>
      </c>
      <c r="P1196" s="50">
        <v>1562.489583333318</v>
      </c>
      <c r="Q1196" s="50">
        <v>2253.4545240346688</v>
      </c>
      <c r="R1196" s="50"/>
      <c r="S1196" s="50">
        <v>13</v>
      </c>
      <c r="T1196" s="50">
        <v>1249.99166666665</v>
      </c>
      <c r="U1196" s="50">
        <v>6760.3635721040218</v>
      </c>
      <c r="V1196" s="50"/>
      <c r="W1196" s="50">
        <v>-6.0055462358052647E-2</v>
      </c>
      <c r="X1196" s="50">
        <v>0.15391551266459691</v>
      </c>
      <c r="Y1196" s="50">
        <v>670</v>
      </c>
      <c r="Z1196" s="50">
        <v>600</v>
      </c>
      <c r="AA1196" s="50" t="s">
        <v>1119</v>
      </c>
      <c r="AB1196" s="50" t="s">
        <v>1119</v>
      </c>
    </row>
    <row r="1197" spans="1:28" ht="15" x14ac:dyDescent="0.25">
      <c r="A1197" s="50">
        <v>76</v>
      </c>
      <c r="B1197" s="50">
        <v>2015</v>
      </c>
      <c r="C1197" s="50" t="s">
        <v>959</v>
      </c>
      <c r="D1197" s="50" t="s">
        <v>832</v>
      </c>
      <c r="E1197" s="50" t="s">
        <v>1290</v>
      </c>
      <c r="F1197" s="50" t="s">
        <v>2734</v>
      </c>
      <c r="G1197" s="50" t="s">
        <v>957</v>
      </c>
      <c r="H1197" s="50" t="s">
        <v>834</v>
      </c>
      <c r="I1197" s="50">
        <v>48</v>
      </c>
      <c r="J1197" s="50">
        <v>120</v>
      </c>
      <c r="K1197" s="50" t="s">
        <v>962</v>
      </c>
      <c r="L1197" s="50" t="s">
        <v>1571</v>
      </c>
      <c r="M1197" s="50" t="s">
        <v>1572</v>
      </c>
      <c r="N1197" s="50" t="s">
        <v>2140</v>
      </c>
      <c r="O1197" s="50">
        <v>13</v>
      </c>
      <c r="P1197" s="50">
        <v>1623.376623376626</v>
      </c>
      <c r="Q1197" s="50">
        <v>4292.3229469809412</v>
      </c>
      <c r="R1197" s="50"/>
      <c r="S1197" s="50">
        <v>13</v>
      </c>
      <c r="T1197" s="50">
        <v>1839.826839826841</v>
      </c>
      <c r="U1197" s="50">
        <v>5462.9564779757438</v>
      </c>
      <c r="V1197" s="50"/>
      <c r="W1197" s="50">
        <v>4.2666092945245253E-2</v>
      </c>
      <c r="X1197" s="50">
        <v>0.15388116145167721</v>
      </c>
      <c r="Y1197" s="50">
        <v>673</v>
      </c>
      <c r="Z1197" s="50">
        <v>603</v>
      </c>
      <c r="AA1197" s="50" t="s">
        <v>1119</v>
      </c>
      <c r="AB1197" s="50" t="s">
        <v>1119</v>
      </c>
    </row>
    <row r="1198" spans="1:28" ht="15" x14ac:dyDescent="0.25">
      <c r="A1198" s="50">
        <v>76</v>
      </c>
      <c r="B1198" s="50">
        <v>2015</v>
      </c>
      <c r="C1198" s="50" t="s">
        <v>959</v>
      </c>
      <c r="D1198" s="50" t="s">
        <v>832</v>
      </c>
      <c r="E1198" s="50" t="s">
        <v>1290</v>
      </c>
      <c r="F1198" s="50" t="s">
        <v>2734</v>
      </c>
      <c r="G1198" s="50" t="s">
        <v>957</v>
      </c>
      <c r="H1198" s="50" t="s">
        <v>834</v>
      </c>
      <c r="I1198" s="50">
        <v>48</v>
      </c>
      <c r="J1198" s="50">
        <v>120</v>
      </c>
      <c r="K1198" s="50" t="s">
        <v>962</v>
      </c>
      <c r="L1198" s="50" t="s">
        <v>1571</v>
      </c>
      <c r="M1198" s="50" t="s">
        <v>1574</v>
      </c>
      <c r="N1198" s="50" t="s">
        <v>2140</v>
      </c>
      <c r="O1198" s="50">
        <v>13</v>
      </c>
      <c r="P1198" s="50">
        <v>2919.3899782135081</v>
      </c>
      <c r="Q1198" s="50">
        <v>4556.034291435978</v>
      </c>
      <c r="R1198" s="50"/>
      <c r="S1198" s="50">
        <v>13</v>
      </c>
      <c r="T1198" s="50">
        <v>4705.8823529411766</v>
      </c>
      <c r="U1198" s="50">
        <v>3142.0926147834289</v>
      </c>
      <c r="V1198" s="50"/>
      <c r="W1198" s="50">
        <v>0.44205924389003698</v>
      </c>
      <c r="X1198" s="50">
        <v>0.15760416105978139</v>
      </c>
      <c r="Y1198" s="50">
        <v>675</v>
      </c>
      <c r="Z1198" s="50">
        <v>605</v>
      </c>
      <c r="AA1198" s="50" t="s">
        <v>1119</v>
      </c>
      <c r="AB1198" s="50" t="s">
        <v>1119</v>
      </c>
    </row>
    <row r="1199" spans="1:28" ht="15" x14ac:dyDescent="0.25">
      <c r="A1199" s="50">
        <v>76</v>
      </c>
      <c r="B1199" s="50">
        <v>2015</v>
      </c>
      <c r="C1199" s="50" t="s">
        <v>959</v>
      </c>
      <c r="D1199" s="50" t="s">
        <v>832</v>
      </c>
      <c r="E1199" s="50" t="s">
        <v>1290</v>
      </c>
      <c r="F1199" s="50" t="s">
        <v>2734</v>
      </c>
      <c r="G1199" s="50" t="s">
        <v>957</v>
      </c>
      <c r="H1199" s="50" t="s">
        <v>834</v>
      </c>
      <c r="I1199" s="50">
        <v>48</v>
      </c>
      <c r="J1199" s="50">
        <v>120</v>
      </c>
      <c r="K1199" s="50" t="s">
        <v>962</v>
      </c>
      <c r="L1199" s="50" t="s">
        <v>1571</v>
      </c>
      <c r="M1199" s="50" t="s">
        <v>1574</v>
      </c>
      <c r="N1199" s="50" t="s">
        <v>2140</v>
      </c>
      <c r="O1199" s="50">
        <v>13</v>
      </c>
      <c r="P1199" s="50">
        <v>43.572984749455827</v>
      </c>
      <c r="Q1199" s="50">
        <v>314.20926147834348</v>
      </c>
      <c r="R1199" s="50"/>
      <c r="S1199" s="50">
        <v>13</v>
      </c>
      <c r="T1199" s="50">
        <v>43.572984749455827</v>
      </c>
      <c r="U1199" s="50">
        <v>314.20926147834348</v>
      </c>
      <c r="V1199" s="50"/>
      <c r="W1199" s="50">
        <v>0</v>
      </c>
      <c r="X1199" s="50">
        <v>0.15384615384615391</v>
      </c>
      <c r="Y1199" s="50">
        <v>676</v>
      </c>
      <c r="Z1199" s="50">
        <v>606</v>
      </c>
      <c r="AA1199" s="50" t="s">
        <v>1119</v>
      </c>
      <c r="AB1199" s="50" t="s">
        <v>1119</v>
      </c>
    </row>
    <row r="1200" spans="1:28" ht="15" x14ac:dyDescent="0.25">
      <c r="A1200" s="50">
        <v>76</v>
      </c>
      <c r="B1200" s="50">
        <v>2015</v>
      </c>
      <c r="C1200" s="50" t="s">
        <v>959</v>
      </c>
      <c r="D1200" s="50" t="s">
        <v>832</v>
      </c>
      <c r="E1200" s="50" t="s">
        <v>1290</v>
      </c>
      <c r="F1200" s="50" t="s">
        <v>2734</v>
      </c>
      <c r="G1200" s="50" t="s">
        <v>957</v>
      </c>
      <c r="H1200" s="50" t="s">
        <v>834</v>
      </c>
      <c r="I1200" s="50">
        <v>48</v>
      </c>
      <c r="J1200" s="50">
        <v>120</v>
      </c>
      <c r="K1200" s="50" t="s">
        <v>940</v>
      </c>
      <c r="L1200" s="50" t="s">
        <v>1256</v>
      </c>
      <c r="M1200" s="50" t="s">
        <v>1576</v>
      </c>
      <c r="N1200" s="50" t="s">
        <v>2140</v>
      </c>
      <c r="O1200" s="50">
        <v>13</v>
      </c>
      <c r="P1200" s="50">
        <v>66.531440162271792</v>
      </c>
      <c r="Q1200" s="50">
        <v>59.970629733883797</v>
      </c>
      <c r="R1200" s="50"/>
      <c r="S1200" s="50">
        <v>13</v>
      </c>
      <c r="T1200" s="50">
        <v>93.711967545638927</v>
      </c>
      <c r="U1200" s="50">
        <v>74.597612595806766</v>
      </c>
      <c r="V1200" s="50"/>
      <c r="W1200" s="50">
        <v>0.38889645270311068</v>
      </c>
      <c r="X1200" s="50">
        <v>0.15675462405625121</v>
      </c>
      <c r="Y1200" s="50">
        <v>678</v>
      </c>
      <c r="Z1200" s="50">
        <v>608</v>
      </c>
      <c r="AA1200" s="50" t="s">
        <v>1119</v>
      </c>
      <c r="AB1200" s="50" t="s">
        <v>1119</v>
      </c>
    </row>
    <row r="1201" spans="1:28" ht="15" x14ac:dyDescent="0.25">
      <c r="A1201" s="50">
        <v>76</v>
      </c>
      <c r="B1201" s="50">
        <v>2015</v>
      </c>
      <c r="C1201" s="50" t="s">
        <v>959</v>
      </c>
      <c r="D1201" s="50" t="s">
        <v>832</v>
      </c>
      <c r="E1201" s="50" t="s">
        <v>1290</v>
      </c>
      <c r="F1201" s="50" t="s">
        <v>2734</v>
      </c>
      <c r="G1201" s="50" t="s">
        <v>957</v>
      </c>
      <c r="H1201" s="50" t="s">
        <v>834</v>
      </c>
      <c r="I1201" s="50">
        <v>48</v>
      </c>
      <c r="J1201" s="50">
        <v>120</v>
      </c>
      <c r="K1201" s="50" t="s">
        <v>940</v>
      </c>
      <c r="L1201" s="50" t="s">
        <v>1256</v>
      </c>
      <c r="M1201" s="50" t="s">
        <v>1576</v>
      </c>
      <c r="N1201" s="50" t="s">
        <v>2140</v>
      </c>
      <c r="O1201" s="50">
        <v>13</v>
      </c>
      <c r="P1201" s="50">
        <v>10.953346855983771</v>
      </c>
      <c r="Q1201" s="50">
        <v>36.567457154807222</v>
      </c>
      <c r="R1201" s="50"/>
      <c r="S1201" s="50">
        <v>13</v>
      </c>
      <c r="T1201" s="50">
        <v>8.1135902636916803</v>
      </c>
      <c r="U1201" s="50">
        <v>27.79126743765346</v>
      </c>
      <c r="V1201" s="50"/>
      <c r="W1201" s="50">
        <v>-8.4672443530497202E-2</v>
      </c>
      <c r="X1201" s="50">
        <v>0.15398402735948899</v>
      </c>
      <c r="Y1201" s="50">
        <v>679</v>
      </c>
      <c r="Z1201" s="50">
        <v>609</v>
      </c>
      <c r="AA1201" s="50" t="s">
        <v>1119</v>
      </c>
      <c r="AB1201" s="50" t="s">
        <v>1119</v>
      </c>
    </row>
    <row r="1202" spans="1:28" ht="15" x14ac:dyDescent="0.25">
      <c r="A1202" s="50">
        <v>77</v>
      </c>
      <c r="B1202" s="50">
        <v>2020</v>
      </c>
      <c r="C1202" s="50" t="s">
        <v>959</v>
      </c>
      <c r="D1202" s="50" t="s">
        <v>2733</v>
      </c>
      <c r="E1202" s="50" t="s">
        <v>1577</v>
      </c>
      <c r="F1202" s="50" t="s">
        <v>2734</v>
      </c>
      <c r="G1202" s="50" t="s">
        <v>952</v>
      </c>
      <c r="H1202" s="50" t="s">
        <v>834</v>
      </c>
      <c r="I1202" s="50">
        <v>1100</v>
      </c>
      <c r="J1202" s="50">
        <v>6</v>
      </c>
      <c r="K1202" s="50" t="s">
        <v>939</v>
      </c>
      <c r="L1202" s="50" t="s">
        <v>1486</v>
      </c>
      <c r="M1202" s="50" t="s">
        <v>1580</v>
      </c>
      <c r="N1202" s="50" t="s">
        <v>2140</v>
      </c>
      <c r="O1202" s="50">
        <v>1203</v>
      </c>
      <c r="P1202" s="50">
        <v>1.47</v>
      </c>
      <c r="Q1202" s="50">
        <v>0.13</v>
      </c>
      <c r="R1202" s="50"/>
      <c r="S1202" s="50">
        <v>1265</v>
      </c>
      <c r="T1202" s="50">
        <v>1.47</v>
      </c>
      <c r="U1202" s="50">
        <v>0.06</v>
      </c>
      <c r="V1202" s="50"/>
      <c r="W1202" s="50">
        <v>0</v>
      </c>
      <c r="X1202" s="50">
        <v>1.6217690293370661E-3</v>
      </c>
      <c r="Y1202" s="50">
        <v>683</v>
      </c>
      <c r="Z1202" s="50">
        <v>616</v>
      </c>
      <c r="AA1202" s="50" t="s">
        <v>1119</v>
      </c>
      <c r="AB1202" s="50" t="s">
        <v>1119</v>
      </c>
    </row>
    <row r="1203" spans="1:28" ht="15" x14ac:dyDescent="0.25">
      <c r="A1203" s="50">
        <v>77</v>
      </c>
      <c r="B1203" s="50">
        <v>2020</v>
      </c>
      <c r="C1203" s="50" t="s">
        <v>959</v>
      </c>
      <c r="D1203" s="50" t="s">
        <v>2733</v>
      </c>
      <c r="E1203" s="50" t="s">
        <v>1578</v>
      </c>
      <c r="F1203" s="50" t="s">
        <v>2734</v>
      </c>
      <c r="G1203" s="50" t="s">
        <v>952</v>
      </c>
      <c r="H1203" s="50" t="s">
        <v>834</v>
      </c>
      <c r="I1203" s="50">
        <v>1100</v>
      </c>
      <c r="J1203" s="50">
        <v>6</v>
      </c>
      <c r="K1203" s="50" t="s">
        <v>939</v>
      </c>
      <c r="L1203" s="50" t="s">
        <v>1486</v>
      </c>
      <c r="M1203" s="50" t="s">
        <v>1580</v>
      </c>
      <c r="N1203" s="50" t="s">
        <v>2140</v>
      </c>
      <c r="O1203" s="50">
        <v>1203</v>
      </c>
      <c r="P1203" s="50">
        <v>1.47</v>
      </c>
      <c r="Q1203" s="50">
        <v>0.13</v>
      </c>
      <c r="R1203" s="50"/>
      <c r="S1203" s="50">
        <v>1190</v>
      </c>
      <c r="T1203" s="50">
        <v>1.46</v>
      </c>
      <c r="U1203" s="50">
        <v>0.05</v>
      </c>
      <c r="V1203" s="50"/>
      <c r="W1203" s="50">
        <v>-0.1012985614783628</v>
      </c>
      <c r="X1203" s="50">
        <v>1.673735374629004E-3</v>
      </c>
      <c r="Y1203" s="50">
        <v>683</v>
      </c>
      <c r="Z1203" s="50">
        <v>617</v>
      </c>
      <c r="AA1203" s="50" t="s">
        <v>1119</v>
      </c>
      <c r="AB1203" s="50" t="s">
        <v>1119</v>
      </c>
    </row>
    <row r="1204" spans="1:28" ht="15" x14ac:dyDescent="0.25">
      <c r="A1204" s="50">
        <v>78</v>
      </c>
      <c r="B1204" s="50">
        <v>2021</v>
      </c>
      <c r="C1204" s="50" t="s">
        <v>959</v>
      </c>
      <c r="D1204" s="50" t="s">
        <v>832</v>
      </c>
      <c r="E1204" s="50" t="s">
        <v>1290</v>
      </c>
      <c r="F1204" s="50" t="s">
        <v>2735</v>
      </c>
      <c r="G1204" s="50" t="s">
        <v>848</v>
      </c>
      <c r="H1204" s="50" t="s">
        <v>824</v>
      </c>
      <c r="I1204" s="50">
        <v>64</v>
      </c>
      <c r="J1204" s="50">
        <v>18</v>
      </c>
      <c r="K1204" s="50" t="s">
        <v>962</v>
      </c>
      <c r="L1204" s="50" t="s">
        <v>1314</v>
      </c>
      <c r="M1204" s="50" t="s">
        <v>1582</v>
      </c>
      <c r="N1204" s="50" t="s">
        <v>2140</v>
      </c>
      <c r="O1204" s="50">
        <v>4</v>
      </c>
      <c r="P1204" s="50">
        <v>0.66393442622950793</v>
      </c>
      <c r="Q1204" s="50">
        <v>0.83606557377049195</v>
      </c>
      <c r="R1204" s="50"/>
      <c r="S1204" s="50">
        <v>4</v>
      </c>
      <c r="T1204" s="50">
        <v>0</v>
      </c>
      <c r="U1204" s="50">
        <v>1.1311475409836069</v>
      </c>
      <c r="V1204" s="50"/>
      <c r="W1204" s="50">
        <v>-0.57983614334827482</v>
      </c>
      <c r="X1204" s="50">
        <v>0.52101312207081252</v>
      </c>
      <c r="Y1204" s="50">
        <v>686</v>
      </c>
      <c r="Z1204" s="50">
        <v>622</v>
      </c>
      <c r="AA1204" s="50" t="s">
        <v>1119</v>
      </c>
      <c r="AB1204" s="50" t="s">
        <v>1119</v>
      </c>
    </row>
    <row r="1205" spans="1:28" ht="15" x14ac:dyDescent="0.25">
      <c r="A1205" s="50">
        <v>78</v>
      </c>
      <c r="B1205" s="50">
        <v>2021</v>
      </c>
      <c r="C1205" s="50" t="s">
        <v>959</v>
      </c>
      <c r="D1205" s="50" t="s">
        <v>832</v>
      </c>
      <c r="E1205" s="50" t="s">
        <v>1290</v>
      </c>
      <c r="F1205" s="50" t="s">
        <v>2735</v>
      </c>
      <c r="G1205" s="50" t="s">
        <v>848</v>
      </c>
      <c r="H1205" s="50" t="s">
        <v>824</v>
      </c>
      <c r="I1205" s="50">
        <v>64</v>
      </c>
      <c r="J1205" s="50">
        <v>54</v>
      </c>
      <c r="K1205" s="50" t="s">
        <v>962</v>
      </c>
      <c r="L1205" s="50" t="s">
        <v>1314</v>
      </c>
      <c r="M1205" s="50" t="s">
        <v>1582</v>
      </c>
      <c r="N1205" s="50" t="s">
        <v>2140</v>
      </c>
      <c r="O1205" s="50">
        <v>4</v>
      </c>
      <c r="P1205" s="50">
        <v>0.94057377049180335</v>
      </c>
      <c r="Q1205" s="50">
        <v>1.3032786885245899</v>
      </c>
      <c r="R1205" s="50"/>
      <c r="S1205" s="50">
        <v>4</v>
      </c>
      <c r="T1205" s="50">
        <v>8.6065573770491843E-2</v>
      </c>
      <c r="U1205" s="50">
        <v>0.68852459016393441</v>
      </c>
      <c r="V1205" s="50"/>
      <c r="W1205" s="50">
        <v>-0.71215473587629208</v>
      </c>
      <c r="X1205" s="50">
        <v>0.53169777298943943</v>
      </c>
      <c r="Y1205" s="50">
        <v>687</v>
      </c>
      <c r="Z1205" s="50">
        <v>622</v>
      </c>
      <c r="AA1205" s="50" t="s">
        <v>1119</v>
      </c>
      <c r="AB1205" s="50" t="s">
        <v>1119</v>
      </c>
    </row>
    <row r="1206" spans="1:28" ht="15" x14ac:dyDescent="0.25">
      <c r="A1206" s="50">
        <v>78</v>
      </c>
      <c r="B1206" s="50">
        <v>2021</v>
      </c>
      <c r="C1206" s="50" t="s">
        <v>959</v>
      </c>
      <c r="D1206" s="50" t="s">
        <v>832</v>
      </c>
      <c r="E1206" s="50" t="s">
        <v>1290</v>
      </c>
      <c r="F1206" s="50" t="s">
        <v>2735</v>
      </c>
      <c r="G1206" s="50" t="s">
        <v>848</v>
      </c>
      <c r="H1206" s="50" t="s">
        <v>824</v>
      </c>
      <c r="I1206" s="50">
        <v>64</v>
      </c>
      <c r="J1206" s="50">
        <v>36</v>
      </c>
      <c r="K1206" s="50" t="s">
        <v>940</v>
      </c>
      <c r="L1206" s="50" t="s">
        <v>1513</v>
      </c>
      <c r="M1206" s="50" t="s">
        <v>1582</v>
      </c>
      <c r="N1206" s="50" t="s">
        <v>2140</v>
      </c>
      <c r="O1206" s="50">
        <v>20</v>
      </c>
      <c r="P1206" s="50">
        <v>18.775510204081659</v>
      </c>
      <c r="Q1206" s="50">
        <v>34.681870671425308</v>
      </c>
      <c r="R1206" s="50"/>
      <c r="S1206" s="50">
        <v>20</v>
      </c>
      <c r="T1206" s="50">
        <v>67.346938775510239</v>
      </c>
      <c r="U1206" s="50">
        <v>113.17242008570361</v>
      </c>
      <c r="V1206" s="50"/>
      <c r="W1206" s="50">
        <v>0.56877298405057974</v>
      </c>
      <c r="X1206" s="50">
        <v>0.1040437838423225</v>
      </c>
      <c r="Y1206" s="50">
        <v>695</v>
      </c>
      <c r="Z1206" s="50">
        <v>628</v>
      </c>
      <c r="AA1206" s="50" t="s">
        <v>1119</v>
      </c>
      <c r="AB1206" s="50" t="s">
        <v>1119</v>
      </c>
    </row>
    <row r="1207" spans="1:28" ht="15" x14ac:dyDescent="0.25">
      <c r="A1207" s="50">
        <v>78</v>
      </c>
      <c r="B1207" s="50">
        <v>2021</v>
      </c>
      <c r="C1207" s="50" t="s">
        <v>959</v>
      </c>
      <c r="D1207" s="50" t="s">
        <v>832</v>
      </c>
      <c r="E1207" s="50" t="s">
        <v>1290</v>
      </c>
      <c r="F1207" s="50" t="s">
        <v>2735</v>
      </c>
      <c r="G1207" s="50" t="s">
        <v>848</v>
      </c>
      <c r="H1207" s="50" t="s">
        <v>824</v>
      </c>
      <c r="I1207" s="50">
        <v>64</v>
      </c>
      <c r="J1207" s="50">
        <v>36</v>
      </c>
      <c r="K1207" s="50" t="s">
        <v>940</v>
      </c>
      <c r="L1207" s="50" t="s">
        <v>1513</v>
      </c>
      <c r="M1207" s="50" t="s">
        <v>1585</v>
      </c>
      <c r="N1207" s="50" t="s">
        <v>2140</v>
      </c>
      <c r="O1207" s="50">
        <v>20</v>
      </c>
      <c r="P1207" s="50">
        <v>49.387755102040842</v>
      </c>
      <c r="Q1207" s="50">
        <v>100.39488878570479</v>
      </c>
      <c r="R1207" s="50"/>
      <c r="S1207" s="50">
        <v>20</v>
      </c>
      <c r="T1207" s="50">
        <v>18.775510204081659</v>
      </c>
      <c r="U1207" s="50">
        <v>98.569527171419395</v>
      </c>
      <c r="V1207" s="50"/>
      <c r="W1207" s="50">
        <v>-0.30158274212226022</v>
      </c>
      <c r="X1207" s="50">
        <v>0.10113690187932479</v>
      </c>
      <c r="Y1207" s="50">
        <v>693</v>
      </c>
      <c r="Z1207" s="50">
        <v>626</v>
      </c>
      <c r="AA1207" s="50" t="s">
        <v>1119</v>
      </c>
      <c r="AB1207" s="50" t="s">
        <v>1119</v>
      </c>
    </row>
    <row r="1208" spans="1:28" ht="15" x14ac:dyDescent="0.25">
      <c r="A1208" s="50">
        <v>78</v>
      </c>
      <c r="B1208" s="50">
        <v>2021</v>
      </c>
      <c r="C1208" s="50" t="s">
        <v>959</v>
      </c>
      <c r="D1208" s="50" t="s">
        <v>832</v>
      </c>
      <c r="E1208" s="50" t="s">
        <v>1290</v>
      </c>
      <c r="F1208" s="50" t="s">
        <v>2735</v>
      </c>
      <c r="G1208" s="50" t="s">
        <v>848</v>
      </c>
      <c r="H1208" s="50" t="s">
        <v>824</v>
      </c>
      <c r="I1208" s="50">
        <v>64</v>
      </c>
      <c r="J1208" s="50">
        <v>36</v>
      </c>
      <c r="K1208" s="50" t="s">
        <v>940</v>
      </c>
      <c r="L1208" s="50" t="s">
        <v>1513</v>
      </c>
      <c r="M1208" s="50" t="s">
        <v>1581</v>
      </c>
      <c r="N1208" s="50" t="s">
        <v>2140</v>
      </c>
      <c r="O1208" s="50">
        <v>20</v>
      </c>
      <c r="P1208" s="50">
        <v>-9.7959183673468857</v>
      </c>
      <c r="Q1208" s="50">
        <v>27.380424214283082</v>
      </c>
      <c r="R1208" s="50"/>
      <c r="S1208" s="50">
        <v>20</v>
      </c>
      <c r="T1208" s="50">
        <v>36.734693877551052</v>
      </c>
      <c r="U1208" s="50">
        <v>73.014464571421755</v>
      </c>
      <c r="V1208" s="50"/>
      <c r="W1208" s="50">
        <v>0.82708170702190287</v>
      </c>
      <c r="X1208" s="50">
        <v>0.1085508018761283</v>
      </c>
      <c r="Y1208" s="50">
        <v>694</v>
      </c>
      <c r="Z1208" s="50">
        <v>627</v>
      </c>
      <c r="AA1208" s="50" t="s">
        <v>1119</v>
      </c>
      <c r="AB1208" s="50" t="s">
        <v>1119</v>
      </c>
    </row>
    <row r="1209" spans="1:28" ht="15" x14ac:dyDescent="0.25">
      <c r="A1209" s="50">
        <v>78</v>
      </c>
      <c r="B1209" s="50">
        <v>2021</v>
      </c>
      <c r="C1209" s="50" t="s">
        <v>959</v>
      </c>
      <c r="D1209" s="50" t="s">
        <v>832</v>
      </c>
      <c r="E1209" s="50" t="s">
        <v>1290</v>
      </c>
      <c r="F1209" s="50" t="s">
        <v>2735</v>
      </c>
      <c r="G1209" s="50" t="s">
        <v>848</v>
      </c>
      <c r="H1209" s="50" t="s">
        <v>824</v>
      </c>
      <c r="I1209" s="50">
        <v>64</v>
      </c>
      <c r="J1209" s="50">
        <v>36</v>
      </c>
      <c r="K1209" s="50" t="s">
        <v>940</v>
      </c>
      <c r="L1209" s="50" t="s">
        <v>1513</v>
      </c>
      <c r="M1209" s="50" t="s">
        <v>1584</v>
      </c>
      <c r="N1209" s="50" t="s">
        <v>2140</v>
      </c>
      <c r="O1209" s="50">
        <v>20</v>
      </c>
      <c r="P1209" s="50">
        <v>24.081632653061259</v>
      </c>
      <c r="Q1209" s="50">
        <v>142.3782059142724</v>
      </c>
      <c r="R1209" s="50"/>
      <c r="S1209" s="50">
        <v>20</v>
      </c>
      <c r="T1209" s="50">
        <v>57.142857142857167</v>
      </c>
      <c r="U1209" s="50">
        <v>40.157955514281959</v>
      </c>
      <c r="V1209" s="50"/>
      <c r="W1209" s="50">
        <v>0.30977291697516329</v>
      </c>
      <c r="X1209" s="50">
        <v>0.1011994907511413</v>
      </c>
      <c r="Y1209" s="50">
        <v>692</v>
      </c>
      <c r="Z1209" s="50">
        <v>625</v>
      </c>
      <c r="AA1209" s="50" t="s">
        <v>1119</v>
      </c>
      <c r="AB1209" s="50" t="s">
        <v>1119</v>
      </c>
    </row>
    <row r="1210" spans="1:28" ht="15" x14ac:dyDescent="0.25">
      <c r="A1210" s="50">
        <v>84</v>
      </c>
      <c r="B1210" s="50">
        <v>2016</v>
      </c>
      <c r="C1210" s="50" t="s">
        <v>995</v>
      </c>
      <c r="D1210" s="50" t="s">
        <v>832</v>
      </c>
      <c r="E1210" s="50" t="s">
        <v>1602</v>
      </c>
      <c r="F1210" s="50" t="s">
        <v>2734</v>
      </c>
      <c r="G1210" s="50" t="s">
        <v>966</v>
      </c>
      <c r="H1210" s="50" t="s">
        <v>824</v>
      </c>
      <c r="I1210" s="50">
        <v>40</v>
      </c>
      <c r="J1210" s="50">
        <v>108</v>
      </c>
      <c r="K1210" s="50" t="s">
        <v>962</v>
      </c>
      <c r="L1210" s="50" t="s">
        <v>1603</v>
      </c>
      <c r="M1210" s="50" t="s">
        <v>842</v>
      </c>
      <c r="N1210" s="50" t="s">
        <v>2140</v>
      </c>
      <c r="O1210" s="50">
        <v>40</v>
      </c>
      <c r="P1210" s="50">
        <v>40.6</v>
      </c>
      <c r="Q1210" s="50">
        <v>41.6</v>
      </c>
      <c r="R1210" s="50"/>
      <c r="S1210" s="50">
        <v>40</v>
      </c>
      <c r="T1210" s="50">
        <v>26.4</v>
      </c>
      <c r="U1210" s="50">
        <v>27.4</v>
      </c>
      <c r="V1210" s="50"/>
      <c r="W1210" s="50">
        <v>-0.39925467306749318</v>
      </c>
      <c r="X1210" s="50">
        <v>5.0996276837288947E-2</v>
      </c>
      <c r="Y1210" s="50">
        <v>734</v>
      </c>
      <c r="Z1210" s="50">
        <v>673</v>
      </c>
      <c r="AA1210" s="50" t="s">
        <v>1119</v>
      </c>
      <c r="AB1210" s="50" t="s">
        <v>1119</v>
      </c>
    </row>
    <row r="1211" spans="1:28" ht="15" x14ac:dyDescent="0.25">
      <c r="A1211" s="50">
        <v>84</v>
      </c>
      <c r="B1211" s="50">
        <v>2016</v>
      </c>
      <c r="C1211" s="50" t="s">
        <v>995</v>
      </c>
      <c r="D1211" s="50" t="s">
        <v>832</v>
      </c>
      <c r="E1211" s="50" t="s">
        <v>1602</v>
      </c>
      <c r="F1211" s="50" t="s">
        <v>2734</v>
      </c>
      <c r="G1211" s="50" t="s">
        <v>966</v>
      </c>
      <c r="H1211" s="50" t="s">
        <v>824</v>
      </c>
      <c r="I1211" s="50">
        <v>24</v>
      </c>
      <c r="J1211" s="50">
        <v>60</v>
      </c>
      <c r="K1211" s="50" t="s">
        <v>962</v>
      </c>
      <c r="L1211" s="50" t="s">
        <v>1603</v>
      </c>
      <c r="M1211" s="50" t="s">
        <v>842</v>
      </c>
      <c r="N1211" s="50" t="s">
        <v>2140</v>
      </c>
      <c r="O1211" s="50">
        <v>20</v>
      </c>
      <c r="P1211" s="50">
        <v>3.2</v>
      </c>
      <c r="Q1211" s="50">
        <v>1</v>
      </c>
      <c r="R1211" s="50"/>
      <c r="S1211" s="50">
        <v>20</v>
      </c>
      <c r="T1211" s="50">
        <v>3.3</v>
      </c>
      <c r="U1211" s="50">
        <v>0.8</v>
      </c>
      <c r="V1211" s="50"/>
      <c r="W1211" s="50">
        <v>0.108235087429152</v>
      </c>
      <c r="X1211" s="50">
        <v>0.10014643542688501</v>
      </c>
      <c r="Y1211" s="50">
        <v>733</v>
      </c>
      <c r="Z1211" s="50">
        <v>672</v>
      </c>
      <c r="AA1211" s="50" t="s">
        <v>1119</v>
      </c>
      <c r="AB1211" s="50" t="s">
        <v>1119</v>
      </c>
    </row>
    <row r="1212" spans="1:28" ht="15" x14ac:dyDescent="0.25">
      <c r="A1212" s="50">
        <v>84</v>
      </c>
      <c r="B1212" s="50">
        <v>2016</v>
      </c>
      <c r="C1212" s="50" t="s">
        <v>995</v>
      </c>
      <c r="D1212" s="50" t="s">
        <v>832</v>
      </c>
      <c r="E1212" s="50" t="s">
        <v>1602</v>
      </c>
      <c r="F1212" s="50" t="s">
        <v>2734</v>
      </c>
      <c r="G1212" s="50" t="s">
        <v>966</v>
      </c>
      <c r="H1212" s="50" t="s">
        <v>824</v>
      </c>
      <c r="I1212" s="50">
        <v>24</v>
      </c>
      <c r="J1212" s="50">
        <v>60</v>
      </c>
      <c r="K1212" s="50" t="s">
        <v>1072</v>
      </c>
      <c r="L1212" s="50" t="s">
        <v>1256</v>
      </c>
      <c r="M1212" s="50" t="s">
        <v>842</v>
      </c>
      <c r="N1212" s="50" t="s">
        <v>2140</v>
      </c>
      <c r="O1212" s="50">
        <v>20</v>
      </c>
      <c r="P1212" s="50">
        <v>1.7</v>
      </c>
      <c r="Q1212" s="50">
        <v>0.8</v>
      </c>
      <c r="R1212" s="50"/>
      <c r="S1212" s="50">
        <v>20</v>
      </c>
      <c r="T1212" s="50">
        <v>1.8</v>
      </c>
      <c r="U1212" s="50">
        <v>1</v>
      </c>
      <c r="V1212" s="50"/>
      <c r="W1212" s="50">
        <v>0.1082350874291525</v>
      </c>
      <c r="X1212" s="50">
        <v>0.10014643542688501</v>
      </c>
      <c r="Y1212" s="50">
        <v>735</v>
      </c>
      <c r="Z1212" s="50">
        <v>674</v>
      </c>
      <c r="AA1212" s="50" t="s">
        <v>1119</v>
      </c>
      <c r="AB1212" s="50" t="s">
        <v>1119</v>
      </c>
    </row>
    <row r="1213" spans="1:28" ht="15" x14ac:dyDescent="0.25">
      <c r="A1213" s="50">
        <v>84</v>
      </c>
      <c r="B1213" s="50">
        <v>2016</v>
      </c>
      <c r="C1213" s="50" t="s">
        <v>995</v>
      </c>
      <c r="D1213" s="50" t="s">
        <v>832</v>
      </c>
      <c r="E1213" s="50" t="s">
        <v>1602</v>
      </c>
      <c r="F1213" s="50" t="s">
        <v>2734</v>
      </c>
      <c r="G1213" s="50" t="s">
        <v>966</v>
      </c>
      <c r="H1213" s="50" t="s">
        <v>824</v>
      </c>
      <c r="I1213" s="50">
        <v>40</v>
      </c>
      <c r="J1213" s="50">
        <v>108</v>
      </c>
      <c r="K1213" s="50" t="s">
        <v>939</v>
      </c>
      <c r="L1213" s="50" t="s">
        <v>1256</v>
      </c>
      <c r="M1213" s="50" t="s">
        <v>842</v>
      </c>
      <c r="N1213" s="50" t="s">
        <v>2140</v>
      </c>
      <c r="O1213" s="50">
        <v>40</v>
      </c>
      <c r="P1213" s="50">
        <v>43.3</v>
      </c>
      <c r="Q1213" s="50">
        <v>19.3</v>
      </c>
      <c r="R1213" s="50"/>
      <c r="S1213" s="50">
        <v>40</v>
      </c>
      <c r="T1213" s="50">
        <v>106.4</v>
      </c>
      <c r="U1213" s="50">
        <v>19.600000000000001</v>
      </c>
      <c r="V1213" s="50"/>
      <c r="W1213" s="50">
        <v>3.212808889090375</v>
      </c>
      <c r="X1213" s="50">
        <v>0.11451338098636329</v>
      </c>
      <c r="Y1213" s="50">
        <v>737</v>
      </c>
      <c r="Z1213" s="50">
        <v>676</v>
      </c>
      <c r="AA1213" s="50" t="s">
        <v>1119</v>
      </c>
      <c r="AB1213" s="50" t="s">
        <v>1119</v>
      </c>
    </row>
    <row r="1214" spans="1:28" ht="15" x14ac:dyDescent="0.25">
      <c r="A1214" s="50">
        <v>84</v>
      </c>
      <c r="B1214" s="50">
        <v>2016</v>
      </c>
      <c r="C1214" s="50" t="s">
        <v>995</v>
      </c>
      <c r="D1214" s="50" t="s">
        <v>832</v>
      </c>
      <c r="E1214" s="50" t="s">
        <v>1602</v>
      </c>
      <c r="F1214" s="50" t="s">
        <v>2734</v>
      </c>
      <c r="G1214" s="50" t="s">
        <v>966</v>
      </c>
      <c r="H1214" s="50" t="s">
        <v>824</v>
      </c>
      <c r="I1214" s="50">
        <v>24</v>
      </c>
      <c r="J1214" s="50">
        <v>60</v>
      </c>
      <c r="K1214" s="50" t="s">
        <v>939</v>
      </c>
      <c r="L1214" s="50" t="s">
        <v>1486</v>
      </c>
      <c r="M1214" s="50" t="s">
        <v>842</v>
      </c>
      <c r="N1214" s="50" t="s">
        <v>2140</v>
      </c>
      <c r="O1214" s="50">
        <v>20</v>
      </c>
      <c r="P1214" s="50">
        <v>20.8</v>
      </c>
      <c r="Q1214" s="50">
        <v>13.7</v>
      </c>
      <c r="R1214" s="50"/>
      <c r="S1214" s="50">
        <v>20</v>
      </c>
      <c r="T1214" s="50">
        <v>21.7</v>
      </c>
      <c r="U1214" s="50">
        <v>13.6</v>
      </c>
      <c r="V1214" s="50"/>
      <c r="W1214" s="50">
        <v>6.4622230340735776E-2</v>
      </c>
      <c r="X1214" s="50">
        <v>0.1000522004081776</v>
      </c>
      <c r="Y1214" s="50">
        <v>736</v>
      </c>
      <c r="Z1214" s="50">
        <v>675</v>
      </c>
      <c r="AA1214" s="50" t="s">
        <v>1119</v>
      </c>
      <c r="AB1214" s="50" t="s">
        <v>1119</v>
      </c>
    </row>
    <row r="1215" spans="1:28" ht="15" x14ac:dyDescent="0.25">
      <c r="A1215" s="50">
        <v>86</v>
      </c>
      <c r="B1215" s="50">
        <v>2000</v>
      </c>
      <c r="C1215" s="50" t="s">
        <v>980</v>
      </c>
      <c r="D1215" s="50" t="s">
        <v>832</v>
      </c>
      <c r="E1215" s="50" t="s">
        <v>821</v>
      </c>
      <c r="F1215" s="50" t="s">
        <v>2734</v>
      </c>
      <c r="G1215" s="50" t="s">
        <v>1015</v>
      </c>
      <c r="H1215" s="50" t="s">
        <v>834</v>
      </c>
      <c r="I1215" s="50">
        <v>200</v>
      </c>
      <c r="J1215" s="50">
        <v>60</v>
      </c>
      <c r="K1215" s="50" t="s">
        <v>1072</v>
      </c>
      <c r="L1215" s="50" t="s">
        <v>1256</v>
      </c>
      <c r="M1215" s="50" t="s">
        <v>1623</v>
      </c>
      <c r="N1215" s="50" t="s">
        <v>2140</v>
      </c>
      <c r="O1215" s="50">
        <v>72</v>
      </c>
      <c r="P1215" s="50">
        <v>556.98529411764719</v>
      </c>
      <c r="Q1215" s="50">
        <v>233.96915553966591</v>
      </c>
      <c r="R1215" s="50"/>
      <c r="S1215" s="50">
        <v>72</v>
      </c>
      <c r="T1215" s="50">
        <v>498.16176470588249</v>
      </c>
      <c r="U1215" s="50">
        <v>265.16504294495428</v>
      </c>
      <c r="V1215" s="50"/>
      <c r="W1215" s="50">
        <v>-0.23399820898829321</v>
      </c>
      <c r="X1215" s="50">
        <v>2.7967899867394889E-2</v>
      </c>
      <c r="Y1215" s="50">
        <v>762</v>
      </c>
      <c r="Z1215" s="50">
        <v>694</v>
      </c>
      <c r="AA1215" s="50" t="s">
        <v>1119</v>
      </c>
      <c r="AB1215" s="50" t="s">
        <v>1119</v>
      </c>
    </row>
    <row r="1216" spans="1:28" ht="15" x14ac:dyDescent="0.25">
      <c r="A1216" s="50">
        <v>86</v>
      </c>
      <c r="B1216" s="50">
        <v>2000</v>
      </c>
      <c r="C1216" s="50" t="s">
        <v>980</v>
      </c>
      <c r="D1216" s="50" t="s">
        <v>832</v>
      </c>
      <c r="E1216" s="50" t="s">
        <v>821</v>
      </c>
      <c r="F1216" s="50" t="s">
        <v>2734</v>
      </c>
      <c r="G1216" s="50" t="s">
        <v>1015</v>
      </c>
      <c r="H1216" s="50" t="s">
        <v>834</v>
      </c>
      <c r="I1216" s="50">
        <v>200</v>
      </c>
      <c r="J1216" s="50">
        <v>60</v>
      </c>
      <c r="K1216" s="50" t="s">
        <v>1072</v>
      </c>
      <c r="L1216" s="50" t="s">
        <v>1256</v>
      </c>
      <c r="M1216" s="50" t="s">
        <v>1622</v>
      </c>
      <c r="N1216" s="50" t="s">
        <v>2140</v>
      </c>
      <c r="O1216" s="50">
        <v>72</v>
      </c>
      <c r="P1216" s="50">
        <v>191.1764705882355</v>
      </c>
      <c r="Q1216" s="50">
        <v>140.3814933237995</v>
      </c>
      <c r="R1216" s="50"/>
      <c r="S1216" s="50">
        <v>72</v>
      </c>
      <c r="T1216" s="50">
        <v>202.20588235294139</v>
      </c>
      <c r="U1216" s="50">
        <v>124.7835496211558</v>
      </c>
      <c r="V1216" s="50"/>
      <c r="W1216" s="50">
        <v>8.2605956405837871E-2</v>
      </c>
      <c r="X1216" s="50">
        <v>2.7801471333450421E-2</v>
      </c>
      <c r="Y1216" s="50">
        <v>763</v>
      </c>
      <c r="Z1216" s="50">
        <v>695</v>
      </c>
      <c r="AA1216" s="50" t="s">
        <v>1119</v>
      </c>
      <c r="AB1216" s="50" t="s">
        <v>1119</v>
      </c>
    </row>
    <row r="1217" spans="1:28" ht="15" x14ac:dyDescent="0.25">
      <c r="A1217" s="50">
        <v>86</v>
      </c>
      <c r="B1217" s="50">
        <v>2000</v>
      </c>
      <c r="C1217" s="50" t="s">
        <v>980</v>
      </c>
      <c r="D1217" s="50" t="s">
        <v>832</v>
      </c>
      <c r="E1217" s="50" t="s">
        <v>821</v>
      </c>
      <c r="F1217" s="50" t="s">
        <v>2734</v>
      </c>
      <c r="G1217" s="50" t="s">
        <v>1015</v>
      </c>
      <c r="H1217" s="50" t="s">
        <v>834</v>
      </c>
      <c r="I1217" s="50">
        <v>200</v>
      </c>
      <c r="J1217" s="50">
        <v>60</v>
      </c>
      <c r="K1217" s="50" t="s">
        <v>939</v>
      </c>
      <c r="L1217" s="50" t="s">
        <v>1256</v>
      </c>
      <c r="M1217" s="50" t="s">
        <v>1623</v>
      </c>
      <c r="N1217" s="50" t="s">
        <v>2140</v>
      </c>
      <c r="O1217" s="50">
        <v>72</v>
      </c>
      <c r="P1217" s="50">
        <v>584.55882352941182</v>
      </c>
      <c r="Q1217" s="50">
        <v>311.95887405288943</v>
      </c>
      <c r="R1217" s="50"/>
      <c r="S1217" s="50">
        <v>72</v>
      </c>
      <c r="T1217" s="50">
        <v>516.5441176470589</v>
      </c>
      <c r="U1217" s="50">
        <v>296.3609303502447</v>
      </c>
      <c r="V1217" s="50"/>
      <c r="W1217" s="50">
        <v>-0.22235838455784221</v>
      </c>
      <c r="X1217" s="50">
        <v>2.7949455733274901E-2</v>
      </c>
      <c r="Y1217" s="50">
        <v>764</v>
      </c>
      <c r="Z1217" s="50">
        <v>696</v>
      </c>
      <c r="AA1217" s="50" t="s">
        <v>1119</v>
      </c>
      <c r="AB1217" s="50" t="s">
        <v>1119</v>
      </c>
    </row>
    <row r="1218" spans="1:28" ht="15" x14ac:dyDescent="0.25">
      <c r="A1218" s="50">
        <v>86</v>
      </c>
      <c r="B1218" s="50">
        <v>2000</v>
      </c>
      <c r="C1218" s="50" t="s">
        <v>980</v>
      </c>
      <c r="D1218" s="50" t="s">
        <v>832</v>
      </c>
      <c r="E1218" s="50" t="s">
        <v>821</v>
      </c>
      <c r="F1218" s="50" t="s">
        <v>2734</v>
      </c>
      <c r="G1218" s="50" t="s">
        <v>1015</v>
      </c>
      <c r="H1218" s="50" t="s">
        <v>834</v>
      </c>
      <c r="I1218" s="50">
        <v>200</v>
      </c>
      <c r="J1218" s="50">
        <v>60</v>
      </c>
      <c r="K1218" s="50" t="s">
        <v>939</v>
      </c>
      <c r="L1218" s="50" t="s">
        <v>1256</v>
      </c>
      <c r="M1218" s="50" t="s">
        <v>1622</v>
      </c>
      <c r="N1218" s="50" t="s">
        <v>2140</v>
      </c>
      <c r="O1218" s="50">
        <v>72</v>
      </c>
      <c r="P1218" s="50">
        <v>196.69117647058849</v>
      </c>
      <c r="Q1218" s="50">
        <v>62.391774810576933</v>
      </c>
      <c r="R1218" s="50"/>
      <c r="S1218" s="50">
        <v>72</v>
      </c>
      <c r="T1218" s="50">
        <v>200.36764705882371</v>
      </c>
      <c r="U1218" s="50">
        <v>46.793831107933663</v>
      </c>
      <c r="V1218" s="50"/>
      <c r="W1218" s="50">
        <v>6.6313829122164977E-2</v>
      </c>
      <c r="X1218" s="50">
        <v>2.779304695810015E-2</v>
      </c>
      <c r="Y1218" s="50">
        <v>765</v>
      </c>
      <c r="Z1218" s="50">
        <v>697</v>
      </c>
      <c r="AA1218" s="50" t="s">
        <v>1119</v>
      </c>
      <c r="AB1218" s="50" t="s">
        <v>1119</v>
      </c>
    </row>
    <row r="1219" spans="1:28" ht="15" x14ac:dyDescent="0.25">
      <c r="A1219" s="50">
        <v>86</v>
      </c>
      <c r="B1219" s="50">
        <v>2000</v>
      </c>
      <c r="C1219" s="50" t="s">
        <v>980</v>
      </c>
      <c r="D1219" s="50" t="s">
        <v>832</v>
      </c>
      <c r="E1219" s="50" t="s">
        <v>821</v>
      </c>
      <c r="F1219" s="50" t="s">
        <v>2734</v>
      </c>
      <c r="G1219" s="50" t="s">
        <v>1015</v>
      </c>
      <c r="H1219" s="50" t="s">
        <v>834</v>
      </c>
      <c r="I1219" s="50">
        <v>200</v>
      </c>
      <c r="J1219" s="50">
        <v>60</v>
      </c>
      <c r="K1219" s="50" t="s">
        <v>1620</v>
      </c>
      <c r="L1219" s="50" t="s">
        <v>1621</v>
      </c>
      <c r="M1219" s="50" t="s">
        <v>1623</v>
      </c>
      <c r="N1219" s="50" t="s">
        <v>2140</v>
      </c>
      <c r="O1219" s="50">
        <v>720</v>
      </c>
      <c r="P1219" s="50">
        <v>2.7581521739130439</v>
      </c>
      <c r="Q1219" s="50">
        <v>6.6352886723634859</v>
      </c>
      <c r="R1219" s="50"/>
      <c r="S1219" s="50">
        <v>720</v>
      </c>
      <c r="T1219" s="50">
        <v>1.236413043478261</v>
      </c>
      <c r="U1219" s="50">
        <v>1.531220462853125</v>
      </c>
      <c r="V1219" s="50"/>
      <c r="W1219" s="50">
        <v>-0.31586544727401411</v>
      </c>
      <c r="X1219" s="50">
        <v>2.8124204794380599E-3</v>
      </c>
      <c r="Y1219" s="50">
        <v>766</v>
      </c>
      <c r="Z1219" s="50">
        <v>698</v>
      </c>
      <c r="AA1219" s="50" t="s">
        <v>1119</v>
      </c>
      <c r="AB1219" s="50" t="s">
        <v>1119</v>
      </c>
    </row>
    <row r="1220" spans="1:28" ht="15" x14ac:dyDescent="0.25">
      <c r="A1220" s="50">
        <v>86</v>
      </c>
      <c r="B1220" s="50">
        <v>2000</v>
      </c>
      <c r="C1220" s="50" t="s">
        <v>980</v>
      </c>
      <c r="D1220" s="50" t="s">
        <v>832</v>
      </c>
      <c r="E1220" s="50" t="s">
        <v>821</v>
      </c>
      <c r="F1220" s="50" t="s">
        <v>2734</v>
      </c>
      <c r="G1220" s="50" t="s">
        <v>1015</v>
      </c>
      <c r="H1220" s="50" t="s">
        <v>834</v>
      </c>
      <c r="I1220" s="50">
        <v>200</v>
      </c>
      <c r="J1220" s="50">
        <v>60</v>
      </c>
      <c r="K1220" s="50" t="s">
        <v>1620</v>
      </c>
      <c r="L1220" s="50" t="s">
        <v>1621</v>
      </c>
      <c r="M1220" s="50" t="s">
        <v>1622</v>
      </c>
      <c r="N1220" s="50" t="s">
        <v>2140</v>
      </c>
      <c r="O1220" s="50">
        <v>720</v>
      </c>
      <c r="P1220" s="50">
        <v>1.0747282608695661</v>
      </c>
      <c r="Q1220" s="50">
        <v>1.786423873328618</v>
      </c>
      <c r="R1220" s="50"/>
      <c r="S1220" s="50">
        <v>720</v>
      </c>
      <c r="T1220" s="50">
        <v>0.87500000000000044</v>
      </c>
      <c r="U1220" s="50">
        <v>1.020813641902079</v>
      </c>
      <c r="V1220" s="50"/>
      <c r="W1220" s="50">
        <v>-0.13720967995219771</v>
      </c>
      <c r="X1220" s="50">
        <v>2.784314755650203E-3</v>
      </c>
      <c r="Y1220" s="50">
        <v>767</v>
      </c>
      <c r="Z1220" s="50">
        <v>699</v>
      </c>
      <c r="AA1220" s="50" t="s">
        <v>1119</v>
      </c>
      <c r="AB1220" s="50" t="s">
        <v>1119</v>
      </c>
    </row>
    <row r="1221" spans="1:28" ht="15" x14ac:dyDescent="0.25">
      <c r="A1221" s="50">
        <v>86</v>
      </c>
      <c r="B1221" s="50">
        <v>2000</v>
      </c>
      <c r="C1221" s="50" t="s">
        <v>980</v>
      </c>
      <c r="D1221" s="50" t="s">
        <v>832</v>
      </c>
      <c r="E1221" s="50" t="s">
        <v>821</v>
      </c>
      <c r="F1221" s="50" t="s">
        <v>2734</v>
      </c>
      <c r="G1221" s="50" t="s">
        <v>1015</v>
      </c>
      <c r="H1221" s="50" t="s">
        <v>834</v>
      </c>
      <c r="I1221" s="50">
        <v>200</v>
      </c>
      <c r="J1221" s="50">
        <v>60</v>
      </c>
      <c r="K1221" s="50" t="s">
        <v>1086</v>
      </c>
      <c r="L1221" s="50" t="s">
        <v>1259</v>
      </c>
      <c r="M1221" s="50" t="s">
        <v>1623</v>
      </c>
      <c r="N1221" s="50" t="s">
        <v>2140</v>
      </c>
      <c r="O1221" s="50">
        <v>1440</v>
      </c>
      <c r="P1221" s="50">
        <v>5.7170263788968851</v>
      </c>
      <c r="Q1221" s="50">
        <v>4.3680382068512582</v>
      </c>
      <c r="R1221" s="50"/>
      <c r="S1221" s="50">
        <v>1440</v>
      </c>
      <c r="T1221" s="50">
        <v>6.3309352517985653</v>
      </c>
      <c r="U1221" s="50">
        <v>7.2800636780854324</v>
      </c>
      <c r="V1221" s="50"/>
      <c r="W1221" s="50">
        <v>0.1022353465769606</v>
      </c>
      <c r="X1221" s="50">
        <v>1.390703483696131E-3</v>
      </c>
      <c r="Y1221" s="50">
        <v>768</v>
      </c>
      <c r="Z1221" s="50">
        <v>700</v>
      </c>
      <c r="AA1221" s="50" t="s">
        <v>1119</v>
      </c>
      <c r="AB1221" s="50" t="s">
        <v>1119</v>
      </c>
    </row>
    <row r="1222" spans="1:28" ht="15" x14ac:dyDescent="0.25">
      <c r="A1222" s="50">
        <v>86</v>
      </c>
      <c r="B1222" s="50">
        <v>2000</v>
      </c>
      <c r="C1222" s="50" t="s">
        <v>980</v>
      </c>
      <c r="D1222" s="50" t="s">
        <v>832</v>
      </c>
      <c r="E1222" s="50" t="s">
        <v>821</v>
      </c>
      <c r="F1222" s="50" t="s">
        <v>2734</v>
      </c>
      <c r="G1222" s="50" t="s">
        <v>1015</v>
      </c>
      <c r="H1222" s="50" t="s">
        <v>834</v>
      </c>
      <c r="I1222" s="50">
        <v>200</v>
      </c>
      <c r="J1222" s="50">
        <v>60</v>
      </c>
      <c r="K1222" s="50" t="s">
        <v>1086</v>
      </c>
      <c r="L1222" s="50" t="s">
        <v>1259</v>
      </c>
      <c r="M1222" s="50" t="s">
        <v>1622</v>
      </c>
      <c r="N1222" s="50" t="s">
        <v>2140</v>
      </c>
      <c r="O1222" s="50">
        <v>1440</v>
      </c>
      <c r="P1222" s="50">
        <v>1.61151079136691</v>
      </c>
      <c r="Q1222" s="50">
        <v>2.9120254712342071</v>
      </c>
      <c r="R1222" s="50"/>
      <c r="S1222" s="50">
        <v>1440</v>
      </c>
      <c r="T1222" s="50">
        <v>3.3381294964028809</v>
      </c>
      <c r="U1222" s="50">
        <v>2.9120254712342071</v>
      </c>
      <c r="V1222" s="50"/>
      <c r="W1222" s="50">
        <v>0.5927725302306065</v>
      </c>
      <c r="X1222" s="50">
        <v>1.449892234825694E-3</v>
      </c>
      <c r="Y1222" s="50">
        <v>769</v>
      </c>
      <c r="Z1222" s="50">
        <v>701</v>
      </c>
      <c r="AA1222" s="50" t="s">
        <v>1119</v>
      </c>
      <c r="AB1222" s="50" t="s">
        <v>1119</v>
      </c>
    </row>
    <row r="1223" spans="1:28" ht="15" x14ac:dyDescent="0.25">
      <c r="A1223" s="50">
        <v>86</v>
      </c>
      <c r="B1223" s="50">
        <v>2000</v>
      </c>
      <c r="C1223" s="50" t="s">
        <v>980</v>
      </c>
      <c r="D1223" s="50" t="s">
        <v>832</v>
      </c>
      <c r="E1223" s="50" t="s">
        <v>821</v>
      </c>
      <c r="F1223" s="50" t="s">
        <v>2734</v>
      </c>
      <c r="G1223" s="50" t="s">
        <v>1015</v>
      </c>
      <c r="H1223" s="50" t="s">
        <v>834</v>
      </c>
      <c r="I1223" s="50">
        <v>200</v>
      </c>
      <c r="J1223" s="50">
        <v>60</v>
      </c>
      <c r="K1223" s="50" t="s">
        <v>986</v>
      </c>
      <c r="L1223" s="50" t="s">
        <v>1259</v>
      </c>
      <c r="M1223" s="50" t="s">
        <v>1623</v>
      </c>
      <c r="N1223" s="50" t="s">
        <v>2140</v>
      </c>
      <c r="O1223" s="50">
        <v>720</v>
      </c>
      <c r="P1223" s="50">
        <v>11.24220623501199</v>
      </c>
      <c r="Q1223" s="50">
        <v>19.561573098127731</v>
      </c>
      <c r="R1223" s="50"/>
      <c r="S1223" s="50">
        <v>720</v>
      </c>
      <c r="T1223" s="50">
        <v>14.3884892086331</v>
      </c>
      <c r="U1223" s="50">
        <v>19.561573098127631</v>
      </c>
      <c r="V1223" s="50"/>
      <c r="W1223" s="50">
        <v>0.16075607297883979</v>
      </c>
      <c r="X1223" s="50">
        <v>2.7867508732637419E-3</v>
      </c>
      <c r="Y1223" s="50">
        <v>770</v>
      </c>
      <c r="Z1223" s="50">
        <v>702</v>
      </c>
      <c r="AA1223" s="50" t="s">
        <v>1119</v>
      </c>
      <c r="AB1223" s="50" t="s">
        <v>1119</v>
      </c>
    </row>
    <row r="1224" spans="1:28" ht="15" x14ac:dyDescent="0.25">
      <c r="A1224" s="50">
        <v>86</v>
      </c>
      <c r="B1224" s="50">
        <v>2000</v>
      </c>
      <c r="C1224" s="50" t="s">
        <v>980</v>
      </c>
      <c r="D1224" s="50" t="s">
        <v>832</v>
      </c>
      <c r="E1224" s="50" t="s">
        <v>821</v>
      </c>
      <c r="F1224" s="50" t="s">
        <v>2734</v>
      </c>
      <c r="G1224" s="50" t="s">
        <v>1015</v>
      </c>
      <c r="H1224" s="50" t="s">
        <v>834</v>
      </c>
      <c r="I1224" s="50">
        <v>200</v>
      </c>
      <c r="J1224" s="50">
        <v>60</v>
      </c>
      <c r="K1224" s="50" t="s">
        <v>986</v>
      </c>
      <c r="L1224" s="50" t="s">
        <v>1259</v>
      </c>
      <c r="M1224" s="50" t="s">
        <v>1622</v>
      </c>
      <c r="N1224" s="50" t="s">
        <v>2140</v>
      </c>
      <c r="O1224" s="50">
        <v>720</v>
      </c>
      <c r="P1224" s="50">
        <v>4.7194244604316564</v>
      </c>
      <c r="Q1224" s="50">
        <v>12.35467774618591</v>
      </c>
      <c r="R1224" s="50"/>
      <c r="S1224" s="50">
        <v>720</v>
      </c>
      <c r="T1224" s="50">
        <v>9.6690647482014427</v>
      </c>
      <c r="U1224" s="50">
        <v>17.502460140429999</v>
      </c>
      <c r="V1224" s="50"/>
      <c r="W1224" s="50">
        <v>0.32656369175349292</v>
      </c>
      <c r="X1224" s="50">
        <v>2.8148068905457192E-3</v>
      </c>
      <c r="Y1224" s="50">
        <v>771</v>
      </c>
      <c r="Z1224" s="50">
        <v>703</v>
      </c>
      <c r="AA1224" s="50" t="s">
        <v>1119</v>
      </c>
      <c r="AB1224" s="50" t="s">
        <v>1119</v>
      </c>
    </row>
    <row r="1225" spans="1:28" ht="15" x14ac:dyDescent="0.25">
      <c r="A1225" s="50">
        <v>88</v>
      </c>
      <c r="B1225" s="50">
        <v>2009</v>
      </c>
      <c r="C1225" s="50" t="s">
        <v>849</v>
      </c>
      <c r="D1225" s="50" t="s">
        <v>832</v>
      </c>
      <c r="E1225" s="50" t="s">
        <v>1169</v>
      </c>
      <c r="F1225" s="50" t="s">
        <v>2734</v>
      </c>
      <c r="G1225" s="50" t="s">
        <v>1049</v>
      </c>
      <c r="H1225" s="50" t="s">
        <v>834</v>
      </c>
      <c r="I1225" s="50">
        <v>25</v>
      </c>
      <c r="J1225" s="50">
        <v>60</v>
      </c>
      <c r="K1225" s="50" t="s">
        <v>1072</v>
      </c>
      <c r="L1225" s="50" t="s">
        <v>1259</v>
      </c>
      <c r="M1225" s="50" t="s">
        <v>2071</v>
      </c>
      <c r="N1225" s="50" t="s">
        <v>2140</v>
      </c>
      <c r="O1225" s="50">
        <v>50</v>
      </c>
      <c r="P1225" s="50">
        <v>14.814</v>
      </c>
      <c r="Q1225" s="50">
        <v>7.2258891127243086</v>
      </c>
      <c r="R1225" s="50"/>
      <c r="S1225" s="50">
        <v>66</v>
      </c>
      <c r="T1225" s="50">
        <v>17.4296875</v>
      </c>
      <c r="U1225" s="50">
        <v>11.723963787257301</v>
      </c>
      <c r="V1225" s="50"/>
      <c r="W1225" s="50">
        <v>0.2587923327418496</v>
      </c>
      <c r="X1225" s="50">
        <v>3.5440193907920192E-2</v>
      </c>
      <c r="Y1225" s="50">
        <v>796</v>
      </c>
      <c r="Z1225" s="50">
        <v>724</v>
      </c>
      <c r="AA1225" s="50" t="s">
        <v>1119</v>
      </c>
      <c r="AB1225" s="50" t="s">
        <v>1119</v>
      </c>
    </row>
    <row r="1226" spans="1:28" ht="15" x14ac:dyDescent="0.25">
      <c r="A1226" s="50">
        <v>88</v>
      </c>
      <c r="B1226" s="50">
        <v>2009</v>
      </c>
      <c r="C1226" s="50" t="s">
        <v>849</v>
      </c>
      <c r="D1226" s="50" t="s">
        <v>832</v>
      </c>
      <c r="E1226" s="50" t="s">
        <v>1169</v>
      </c>
      <c r="F1226" s="50" t="s">
        <v>2734</v>
      </c>
      <c r="G1226" s="50" t="s">
        <v>1006</v>
      </c>
      <c r="H1226" s="50" t="s">
        <v>834</v>
      </c>
      <c r="I1226" s="50">
        <v>25</v>
      </c>
      <c r="J1226" s="50">
        <v>60</v>
      </c>
      <c r="K1226" s="50" t="s">
        <v>1072</v>
      </c>
      <c r="L1226" s="50" t="s">
        <v>1259</v>
      </c>
      <c r="M1226" s="50" t="s">
        <v>2071</v>
      </c>
      <c r="N1226" s="50" t="s">
        <v>2140</v>
      </c>
      <c r="O1226" s="50">
        <v>100</v>
      </c>
      <c r="P1226" s="50">
        <v>14.585000000000001</v>
      </c>
      <c r="Q1226" s="50">
        <v>10.766355891940369</v>
      </c>
      <c r="R1226" s="50"/>
      <c r="S1226" s="50">
        <v>83</v>
      </c>
      <c r="T1226" s="50">
        <v>19.024096385542169</v>
      </c>
      <c r="U1226" s="50">
        <v>12.27254113628535</v>
      </c>
      <c r="V1226" s="50"/>
      <c r="W1226" s="50">
        <v>0.38530288748012448</v>
      </c>
      <c r="X1226" s="50">
        <v>2.24538165828344E-2</v>
      </c>
      <c r="Y1226" s="50">
        <v>788</v>
      </c>
      <c r="Z1226" s="50">
        <v>716</v>
      </c>
      <c r="AA1226" s="50" t="s">
        <v>1119</v>
      </c>
      <c r="AB1226" s="50" t="s">
        <v>1119</v>
      </c>
    </row>
    <row r="1227" spans="1:28" ht="15" x14ac:dyDescent="0.25">
      <c r="A1227" s="50">
        <v>88</v>
      </c>
      <c r="B1227" s="50">
        <v>2009</v>
      </c>
      <c r="C1227" s="50" t="s">
        <v>849</v>
      </c>
      <c r="D1227" s="50" t="s">
        <v>832</v>
      </c>
      <c r="E1227" s="50" t="s">
        <v>1169</v>
      </c>
      <c r="F1227" s="50" t="s">
        <v>2734</v>
      </c>
      <c r="G1227" s="50" t="s">
        <v>975</v>
      </c>
      <c r="H1227" s="50" t="s">
        <v>834</v>
      </c>
      <c r="I1227" s="50">
        <v>25</v>
      </c>
      <c r="J1227" s="50">
        <v>60</v>
      </c>
      <c r="K1227" s="50" t="s">
        <v>1072</v>
      </c>
      <c r="L1227" s="50" t="s">
        <v>1259</v>
      </c>
      <c r="M1227" s="50" t="s">
        <v>2071</v>
      </c>
      <c r="N1227" s="50" t="s">
        <v>2140</v>
      </c>
      <c r="O1227" s="50">
        <v>268</v>
      </c>
      <c r="P1227" s="50">
        <v>13.380597014925369</v>
      </c>
      <c r="Q1227" s="50">
        <v>7.3296328178998502</v>
      </c>
      <c r="R1227" s="50"/>
      <c r="S1227" s="50">
        <v>315</v>
      </c>
      <c r="T1227" s="50">
        <v>16.054458598726111</v>
      </c>
      <c r="U1227" s="50">
        <v>8.8262386124898242</v>
      </c>
      <c r="V1227" s="50"/>
      <c r="W1227" s="50">
        <v>0.32675236761337911</v>
      </c>
      <c r="X1227" s="50">
        <v>6.9975134476714966E-3</v>
      </c>
      <c r="Y1227" s="50">
        <v>791</v>
      </c>
      <c r="Z1227" s="50">
        <v>719</v>
      </c>
      <c r="AA1227" s="50" t="s">
        <v>1119</v>
      </c>
      <c r="AB1227" s="50" t="s">
        <v>1119</v>
      </c>
    </row>
    <row r="1228" spans="1:28" ht="15" x14ac:dyDescent="0.25">
      <c r="A1228" s="50">
        <v>88</v>
      </c>
      <c r="B1228" s="50">
        <v>2009</v>
      </c>
      <c r="C1228" s="50" t="s">
        <v>849</v>
      </c>
      <c r="D1228" s="50" t="s">
        <v>832</v>
      </c>
      <c r="E1228" s="50" t="s">
        <v>1169</v>
      </c>
      <c r="F1228" s="50" t="s">
        <v>2734</v>
      </c>
      <c r="G1228" s="50" t="s">
        <v>961</v>
      </c>
      <c r="H1228" s="50" t="s">
        <v>834</v>
      </c>
      <c r="I1228" s="50">
        <v>25</v>
      </c>
      <c r="J1228" s="50">
        <v>72</v>
      </c>
      <c r="K1228" s="50" t="s">
        <v>1072</v>
      </c>
      <c r="L1228" s="50" t="s">
        <v>1259</v>
      </c>
      <c r="M1228" s="50" t="s">
        <v>2071</v>
      </c>
      <c r="N1228" s="50" t="s">
        <v>2140</v>
      </c>
      <c r="O1228" s="50">
        <v>53</v>
      </c>
      <c r="P1228" s="50">
        <v>13.009433962264151</v>
      </c>
      <c r="Q1228" s="50">
        <v>8.4281411435130966</v>
      </c>
      <c r="R1228" s="50"/>
      <c r="S1228" s="50">
        <v>70</v>
      </c>
      <c r="T1228" s="50">
        <v>12.37857142857143</v>
      </c>
      <c r="U1228" s="50">
        <v>8.4117049721386614</v>
      </c>
      <c r="V1228" s="50"/>
      <c r="W1228" s="50">
        <v>-7.446961975171569E-2</v>
      </c>
      <c r="X1228" s="50">
        <v>3.3176182408593269E-2</v>
      </c>
      <c r="Y1228" s="50">
        <v>787</v>
      </c>
      <c r="Z1228" s="50">
        <v>715</v>
      </c>
      <c r="AA1228" s="50" t="s">
        <v>1119</v>
      </c>
      <c r="AB1228" s="50" t="s">
        <v>1119</v>
      </c>
    </row>
    <row r="1229" spans="1:28" ht="15" x14ac:dyDescent="0.25">
      <c r="A1229" s="50">
        <v>88</v>
      </c>
      <c r="B1229" s="50">
        <v>2009</v>
      </c>
      <c r="C1229" s="50" t="s">
        <v>849</v>
      </c>
      <c r="D1229" s="50" t="s">
        <v>832</v>
      </c>
      <c r="E1229" s="50" t="s">
        <v>1169</v>
      </c>
      <c r="F1229" s="50" t="s">
        <v>2734</v>
      </c>
      <c r="G1229" s="50" t="s">
        <v>1006</v>
      </c>
      <c r="H1229" s="50" t="s">
        <v>834</v>
      </c>
      <c r="I1229" s="50">
        <v>25</v>
      </c>
      <c r="J1229" s="50">
        <v>60</v>
      </c>
      <c r="K1229" s="50" t="s">
        <v>1072</v>
      </c>
      <c r="L1229" s="50" t="s">
        <v>1259</v>
      </c>
      <c r="M1229" s="50" t="s">
        <v>2071</v>
      </c>
      <c r="N1229" s="50" t="s">
        <v>2140</v>
      </c>
      <c r="O1229" s="50">
        <v>39</v>
      </c>
      <c r="P1229" s="50">
        <v>12.256410256410261</v>
      </c>
      <c r="Q1229" s="50">
        <v>5.3235719543907969</v>
      </c>
      <c r="R1229" s="50"/>
      <c r="S1229" s="50">
        <v>31</v>
      </c>
      <c r="T1229" s="50">
        <v>10.87096774193548</v>
      </c>
      <c r="U1229" s="50">
        <v>6.0290515311773047</v>
      </c>
      <c r="V1229" s="50"/>
      <c r="W1229" s="50">
        <v>-0.24267998261062881</v>
      </c>
      <c r="X1229" s="50">
        <v>5.8319758542582492E-2</v>
      </c>
      <c r="Y1229" s="50">
        <v>789</v>
      </c>
      <c r="Z1229" s="50">
        <v>717</v>
      </c>
      <c r="AA1229" s="50" t="s">
        <v>1119</v>
      </c>
      <c r="AB1229" s="50" t="s">
        <v>1119</v>
      </c>
    </row>
    <row r="1230" spans="1:28" ht="15" x14ac:dyDescent="0.25">
      <c r="A1230" s="50">
        <v>88</v>
      </c>
      <c r="B1230" s="50">
        <v>2009</v>
      </c>
      <c r="C1230" s="50" t="s">
        <v>849</v>
      </c>
      <c r="D1230" s="50" t="s">
        <v>832</v>
      </c>
      <c r="E1230" s="50" t="s">
        <v>1169</v>
      </c>
      <c r="F1230" s="50" t="s">
        <v>2734</v>
      </c>
      <c r="G1230" s="50" t="s">
        <v>1510</v>
      </c>
      <c r="H1230" s="50" t="s">
        <v>834</v>
      </c>
      <c r="I1230" s="50">
        <v>25</v>
      </c>
      <c r="J1230" s="50">
        <v>60</v>
      </c>
      <c r="K1230" s="50" t="s">
        <v>1072</v>
      </c>
      <c r="L1230" s="50" t="s">
        <v>1259</v>
      </c>
      <c r="M1230" s="50" t="s">
        <v>2071</v>
      </c>
      <c r="N1230" s="50" t="s">
        <v>2140</v>
      </c>
      <c r="O1230" s="50">
        <v>47</v>
      </c>
      <c r="P1230" s="50">
        <v>10.287234042553189</v>
      </c>
      <c r="Q1230" s="50">
        <v>4.7568539576560553</v>
      </c>
      <c r="R1230" s="50"/>
      <c r="S1230" s="50">
        <v>48</v>
      </c>
      <c r="T1230" s="50">
        <v>13.27083333333333</v>
      </c>
      <c r="U1230" s="50">
        <v>6.4609780674950814</v>
      </c>
      <c r="V1230" s="50"/>
      <c r="W1230" s="50">
        <v>0.52081964333997732</v>
      </c>
      <c r="X1230" s="50">
        <v>4.353757697742882E-2</v>
      </c>
      <c r="Y1230" s="50">
        <v>793</v>
      </c>
      <c r="Z1230" s="50">
        <v>721</v>
      </c>
      <c r="AA1230" s="50" t="s">
        <v>1119</v>
      </c>
      <c r="AB1230" s="50" t="s">
        <v>1119</v>
      </c>
    </row>
    <row r="1231" spans="1:28" ht="15" x14ac:dyDescent="0.25">
      <c r="A1231" s="50">
        <v>88</v>
      </c>
      <c r="B1231" s="50">
        <v>2009</v>
      </c>
      <c r="C1231" s="50" t="s">
        <v>849</v>
      </c>
      <c r="D1231" s="50" t="s">
        <v>832</v>
      </c>
      <c r="E1231" s="50" t="s">
        <v>1169</v>
      </c>
      <c r="F1231" s="50" t="s">
        <v>2734</v>
      </c>
      <c r="G1231" s="50" t="s">
        <v>2198</v>
      </c>
      <c r="H1231" s="50" t="s">
        <v>834</v>
      </c>
      <c r="I1231" s="50">
        <v>25</v>
      </c>
      <c r="J1231" s="50">
        <v>60</v>
      </c>
      <c r="K1231" s="50" t="s">
        <v>1072</v>
      </c>
      <c r="L1231" s="50" t="s">
        <v>1259</v>
      </c>
      <c r="M1231" s="50" t="s">
        <v>2071</v>
      </c>
      <c r="N1231" s="50" t="s">
        <v>2140</v>
      </c>
      <c r="O1231" s="50">
        <v>51</v>
      </c>
      <c r="P1231" s="50">
        <v>9.2745098039215694</v>
      </c>
      <c r="Q1231" s="50">
        <v>4.654367546176597</v>
      </c>
      <c r="R1231" s="50"/>
      <c r="S1231" s="50">
        <v>56</v>
      </c>
      <c r="T1231" s="50">
        <v>9.4090909090909083</v>
      </c>
      <c r="U1231" s="50">
        <v>4.0961713255941259</v>
      </c>
      <c r="V1231" s="50"/>
      <c r="W1231" s="50">
        <v>3.0569856369274721E-2</v>
      </c>
      <c r="X1231" s="50">
        <v>3.7469352892147471E-2</v>
      </c>
      <c r="Y1231" s="50">
        <v>790</v>
      </c>
      <c r="Z1231" s="50">
        <v>718</v>
      </c>
      <c r="AA1231" s="50" t="s">
        <v>1119</v>
      </c>
      <c r="AB1231" s="50" t="s">
        <v>1119</v>
      </c>
    </row>
    <row r="1232" spans="1:28" ht="15" x14ac:dyDescent="0.25">
      <c r="A1232" s="50">
        <v>88</v>
      </c>
      <c r="B1232" s="50">
        <v>2009</v>
      </c>
      <c r="C1232" s="50" t="s">
        <v>849</v>
      </c>
      <c r="D1232" s="50" t="s">
        <v>832</v>
      </c>
      <c r="E1232" s="50" t="s">
        <v>1169</v>
      </c>
      <c r="F1232" s="50" t="s">
        <v>2734</v>
      </c>
      <c r="G1232" s="50" t="s">
        <v>1510</v>
      </c>
      <c r="H1232" s="50" t="s">
        <v>834</v>
      </c>
      <c r="I1232" s="50">
        <v>25</v>
      </c>
      <c r="J1232" s="50">
        <v>60</v>
      </c>
      <c r="K1232" s="50" t="s">
        <v>1072</v>
      </c>
      <c r="L1232" s="50" t="s">
        <v>1259</v>
      </c>
      <c r="M1232" s="50" t="s">
        <v>2071</v>
      </c>
      <c r="N1232" s="50" t="s">
        <v>2140</v>
      </c>
      <c r="O1232" s="50">
        <v>3</v>
      </c>
      <c r="P1232" s="50">
        <v>8.8333333333333339</v>
      </c>
      <c r="Q1232" s="50">
        <v>1.443375672974063</v>
      </c>
      <c r="R1232" s="50"/>
      <c r="S1232" s="50">
        <v>2</v>
      </c>
      <c r="T1232" s="50">
        <v>10.75</v>
      </c>
      <c r="U1232" s="50">
        <v>0.35355339059327379</v>
      </c>
      <c r="V1232" s="50"/>
      <c r="W1232" s="50">
        <v>1.1595608314372301</v>
      </c>
      <c r="X1232" s="50">
        <v>0.96779146551367334</v>
      </c>
      <c r="Y1232" s="50">
        <v>794</v>
      </c>
      <c r="Z1232" s="50">
        <v>722</v>
      </c>
      <c r="AA1232" s="50" t="s">
        <v>1119</v>
      </c>
      <c r="AB1232" s="50" t="s">
        <v>1119</v>
      </c>
    </row>
    <row r="1233" spans="1:28" ht="15" x14ac:dyDescent="0.25">
      <c r="A1233" s="50">
        <v>88</v>
      </c>
      <c r="B1233" s="50">
        <v>2009</v>
      </c>
      <c r="C1233" s="50" t="s">
        <v>849</v>
      </c>
      <c r="D1233" s="50" t="s">
        <v>832</v>
      </c>
      <c r="E1233" s="50" t="s">
        <v>1169</v>
      </c>
      <c r="F1233" s="50" t="s">
        <v>2734</v>
      </c>
      <c r="G1233" s="50" t="s">
        <v>934</v>
      </c>
      <c r="H1233" s="50" t="s">
        <v>834</v>
      </c>
      <c r="I1233" s="50">
        <v>25</v>
      </c>
      <c r="J1233" s="50">
        <v>60</v>
      </c>
      <c r="K1233" s="50" t="s">
        <v>1072</v>
      </c>
      <c r="L1233" s="50" t="s">
        <v>1259</v>
      </c>
      <c r="M1233" s="50" t="s">
        <v>2071</v>
      </c>
      <c r="N1233" s="50" t="s">
        <v>2140</v>
      </c>
      <c r="O1233" s="50">
        <v>60</v>
      </c>
      <c r="P1233" s="50">
        <v>6.7583333333333337</v>
      </c>
      <c r="Q1233" s="50">
        <v>3.6237115380138172</v>
      </c>
      <c r="R1233" s="50"/>
      <c r="S1233" s="50">
        <v>36</v>
      </c>
      <c r="T1233" s="50">
        <v>9.6666666666666661</v>
      </c>
      <c r="U1233" s="50">
        <v>7.4484338398529566</v>
      </c>
      <c r="V1233" s="50"/>
      <c r="W1233" s="50">
        <v>0.53667582483296017</v>
      </c>
      <c r="X1233" s="50">
        <v>4.5944553511945159E-2</v>
      </c>
      <c r="Y1233" s="50">
        <v>792</v>
      </c>
      <c r="Z1233" s="50">
        <v>720</v>
      </c>
      <c r="AA1233" s="50" t="s">
        <v>1119</v>
      </c>
      <c r="AB1233" s="50" t="s">
        <v>1119</v>
      </c>
    </row>
    <row r="1234" spans="1:28" ht="15" x14ac:dyDescent="0.25">
      <c r="A1234" s="50">
        <v>88</v>
      </c>
      <c r="B1234" s="50">
        <v>2009</v>
      </c>
      <c r="C1234" s="50" t="s">
        <v>849</v>
      </c>
      <c r="D1234" s="50" t="s">
        <v>832</v>
      </c>
      <c r="E1234" s="50" t="s">
        <v>1169</v>
      </c>
      <c r="F1234" s="50" t="s">
        <v>2734</v>
      </c>
      <c r="G1234" s="50" t="s">
        <v>1006</v>
      </c>
      <c r="H1234" s="50" t="s">
        <v>834</v>
      </c>
      <c r="I1234" s="50">
        <v>25</v>
      </c>
      <c r="J1234" s="50">
        <v>60</v>
      </c>
      <c r="K1234" s="50" t="s">
        <v>939</v>
      </c>
      <c r="L1234" s="50" t="s">
        <v>1256</v>
      </c>
      <c r="M1234" s="50" t="s">
        <v>2071</v>
      </c>
      <c r="N1234" s="50" t="s">
        <v>2140</v>
      </c>
      <c r="O1234" s="50">
        <v>100</v>
      </c>
      <c r="P1234" s="50">
        <v>64.144999999999996</v>
      </c>
      <c r="Q1234" s="50">
        <v>34.555057443874922</v>
      </c>
      <c r="R1234" s="50"/>
      <c r="S1234" s="50">
        <v>83</v>
      </c>
      <c r="T1234" s="50">
        <v>100.6626506024096</v>
      </c>
      <c r="U1234" s="50">
        <v>55.100468571429282</v>
      </c>
      <c r="V1234" s="50"/>
      <c r="W1234" s="50">
        <v>0.80742718354915488</v>
      </c>
      <c r="X1234" s="50">
        <v>2.382944593156008E-2</v>
      </c>
      <c r="Y1234" s="50">
        <v>798</v>
      </c>
      <c r="Z1234" s="50">
        <v>726</v>
      </c>
      <c r="AA1234" s="50" t="s">
        <v>1119</v>
      </c>
      <c r="AB1234" s="50" t="s">
        <v>1119</v>
      </c>
    </row>
    <row r="1235" spans="1:28" ht="15" x14ac:dyDescent="0.25">
      <c r="A1235" s="50">
        <v>88</v>
      </c>
      <c r="B1235" s="50">
        <v>2009</v>
      </c>
      <c r="C1235" s="50" t="s">
        <v>849</v>
      </c>
      <c r="D1235" s="50" t="s">
        <v>832</v>
      </c>
      <c r="E1235" s="50" t="s">
        <v>1169</v>
      </c>
      <c r="F1235" s="50" t="s">
        <v>2734</v>
      </c>
      <c r="G1235" s="50" t="s">
        <v>1049</v>
      </c>
      <c r="H1235" s="50" t="s">
        <v>834</v>
      </c>
      <c r="I1235" s="50">
        <v>25</v>
      </c>
      <c r="J1235" s="50">
        <v>60</v>
      </c>
      <c r="K1235" s="50" t="s">
        <v>939</v>
      </c>
      <c r="L1235" s="50" t="s">
        <v>1256</v>
      </c>
      <c r="M1235" s="50" t="s">
        <v>2071</v>
      </c>
      <c r="N1235" s="50" t="s">
        <v>2140</v>
      </c>
      <c r="O1235" s="50">
        <v>50</v>
      </c>
      <c r="P1235" s="50">
        <v>58.06</v>
      </c>
      <c r="Q1235" s="50">
        <v>111.8628278066399</v>
      </c>
      <c r="R1235" s="50"/>
      <c r="S1235" s="50">
        <v>66</v>
      </c>
      <c r="T1235" s="50">
        <v>85.424242424242422</v>
      </c>
      <c r="U1235" s="50">
        <v>61.884709334513722</v>
      </c>
      <c r="V1235" s="50"/>
      <c r="W1235" s="50">
        <v>0.31259880202030033</v>
      </c>
      <c r="X1235" s="50">
        <v>3.5572713474896739E-2</v>
      </c>
      <c r="Y1235" s="50">
        <v>806</v>
      </c>
      <c r="Z1235" s="50">
        <v>734</v>
      </c>
      <c r="AA1235" s="50" t="s">
        <v>1119</v>
      </c>
      <c r="AB1235" s="50" t="s">
        <v>1119</v>
      </c>
    </row>
    <row r="1236" spans="1:28" ht="15" x14ac:dyDescent="0.25">
      <c r="A1236" s="50">
        <v>88</v>
      </c>
      <c r="B1236" s="50">
        <v>2009</v>
      </c>
      <c r="C1236" s="50" t="s">
        <v>849</v>
      </c>
      <c r="D1236" s="50" t="s">
        <v>832</v>
      </c>
      <c r="E1236" s="50" t="s">
        <v>1169</v>
      </c>
      <c r="F1236" s="50" t="s">
        <v>2734</v>
      </c>
      <c r="G1236" s="50" t="s">
        <v>961</v>
      </c>
      <c r="H1236" s="50" t="s">
        <v>834</v>
      </c>
      <c r="I1236" s="50">
        <v>25</v>
      </c>
      <c r="J1236" s="50">
        <v>72</v>
      </c>
      <c r="K1236" s="50" t="s">
        <v>939</v>
      </c>
      <c r="L1236" s="50" t="s">
        <v>1256</v>
      </c>
      <c r="M1236" s="50" t="s">
        <v>2071</v>
      </c>
      <c r="N1236" s="50" t="s">
        <v>2140</v>
      </c>
      <c r="O1236" s="50">
        <v>54</v>
      </c>
      <c r="P1236" s="50">
        <v>55.268518518518519</v>
      </c>
      <c r="Q1236" s="50">
        <v>28.804433778690591</v>
      </c>
      <c r="R1236" s="50"/>
      <c r="S1236" s="50">
        <v>70</v>
      </c>
      <c r="T1236" s="50">
        <v>53.85</v>
      </c>
      <c r="U1236" s="50">
        <v>23.56618032419475</v>
      </c>
      <c r="V1236" s="50"/>
      <c r="W1236" s="50">
        <v>-5.428079919953379E-2</v>
      </c>
      <c r="X1236" s="50">
        <v>3.2816113470207561E-2</v>
      </c>
      <c r="Y1236" s="50">
        <v>807</v>
      </c>
      <c r="Z1236" s="50">
        <v>725</v>
      </c>
      <c r="AA1236" s="50" t="s">
        <v>1119</v>
      </c>
      <c r="AB1236" s="50" t="s">
        <v>1119</v>
      </c>
    </row>
    <row r="1237" spans="1:28" ht="15" x14ac:dyDescent="0.25">
      <c r="A1237" s="50">
        <v>88</v>
      </c>
      <c r="B1237" s="50">
        <v>2009</v>
      </c>
      <c r="C1237" s="50" t="s">
        <v>849</v>
      </c>
      <c r="D1237" s="50" t="s">
        <v>832</v>
      </c>
      <c r="E1237" s="50" t="s">
        <v>1169</v>
      </c>
      <c r="F1237" s="50" t="s">
        <v>2734</v>
      </c>
      <c r="G1237" s="50" t="s">
        <v>975</v>
      </c>
      <c r="H1237" s="50" t="s">
        <v>834</v>
      </c>
      <c r="I1237" s="50">
        <v>25</v>
      </c>
      <c r="J1237" s="50">
        <v>60</v>
      </c>
      <c r="K1237" s="50" t="s">
        <v>939</v>
      </c>
      <c r="L1237" s="50" t="s">
        <v>1256</v>
      </c>
      <c r="M1237" s="50" t="s">
        <v>2071</v>
      </c>
      <c r="N1237" s="50" t="s">
        <v>2140</v>
      </c>
      <c r="O1237" s="50">
        <v>268</v>
      </c>
      <c r="P1237" s="50">
        <v>51.660447761194028</v>
      </c>
      <c r="Q1237" s="50">
        <v>19.23515048111058</v>
      </c>
      <c r="R1237" s="50"/>
      <c r="S1237" s="50">
        <v>315</v>
      </c>
      <c r="T1237" s="50">
        <v>96.426984126984124</v>
      </c>
      <c r="U1237" s="50">
        <v>40.822156647580726</v>
      </c>
      <c r="V1237" s="50"/>
      <c r="W1237" s="50">
        <v>1.3663652312730059</v>
      </c>
      <c r="X1237" s="50">
        <v>8.5071076462056201E-3</v>
      </c>
      <c r="Y1237" s="50">
        <v>801</v>
      </c>
      <c r="Z1237" s="50">
        <v>729</v>
      </c>
      <c r="AA1237" s="50" t="s">
        <v>1119</v>
      </c>
      <c r="AB1237" s="50" t="s">
        <v>1119</v>
      </c>
    </row>
    <row r="1238" spans="1:28" ht="15" x14ac:dyDescent="0.25">
      <c r="A1238" s="50">
        <v>88</v>
      </c>
      <c r="B1238" s="50">
        <v>2009</v>
      </c>
      <c r="C1238" s="50" t="s">
        <v>849</v>
      </c>
      <c r="D1238" s="50" t="s">
        <v>832</v>
      </c>
      <c r="E1238" s="50" t="s">
        <v>1169</v>
      </c>
      <c r="F1238" s="50" t="s">
        <v>2734</v>
      </c>
      <c r="G1238" s="50" t="s">
        <v>1006</v>
      </c>
      <c r="H1238" s="50" t="s">
        <v>834</v>
      </c>
      <c r="I1238" s="50">
        <v>25</v>
      </c>
      <c r="J1238" s="50">
        <v>60</v>
      </c>
      <c r="K1238" s="50" t="s">
        <v>939</v>
      </c>
      <c r="L1238" s="50" t="s">
        <v>1256</v>
      </c>
      <c r="M1238" s="50" t="s">
        <v>2071</v>
      </c>
      <c r="N1238" s="50" t="s">
        <v>2140</v>
      </c>
      <c r="O1238" s="50">
        <v>39</v>
      </c>
      <c r="P1238" s="50">
        <v>47.358974358974358</v>
      </c>
      <c r="Q1238" s="50">
        <v>21.899876447004491</v>
      </c>
      <c r="R1238" s="50"/>
      <c r="S1238" s="50">
        <v>31</v>
      </c>
      <c r="T1238" s="50">
        <v>66.016129032258064</v>
      </c>
      <c r="U1238" s="50">
        <v>29.595744027074719</v>
      </c>
      <c r="V1238" s="50"/>
      <c r="W1238" s="50">
        <v>0.72122629401770866</v>
      </c>
      <c r="X1238" s="50">
        <v>6.1614571351315518E-2</v>
      </c>
      <c r="Y1238" s="50">
        <v>799</v>
      </c>
      <c r="Z1238" s="50">
        <v>727</v>
      </c>
      <c r="AA1238" s="50" t="s">
        <v>1119</v>
      </c>
      <c r="AB1238" s="50" t="s">
        <v>1119</v>
      </c>
    </row>
    <row r="1239" spans="1:28" ht="15" x14ac:dyDescent="0.25">
      <c r="A1239" s="50">
        <v>88</v>
      </c>
      <c r="B1239" s="50">
        <v>2009</v>
      </c>
      <c r="C1239" s="50" t="s">
        <v>849</v>
      </c>
      <c r="D1239" s="50" t="s">
        <v>832</v>
      </c>
      <c r="E1239" s="50" t="s">
        <v>1169</v>
      </c>
      <c r="F1239" s="50" t="s">
        <v>2734</v>
      </c>
      <c r="G1239" s="50" t="s">
        <v>1510</v>
      </c>
      <c r="H1239" s="50" t="s">
        <v>834</v>
      </c>
      <c r="I1239" s="50">
        <v>25</v>
      </c>
      <c r="J1239" s="50">
        <v>60</v>
      </c>
      <c r="K1239" s="50" t="s">
        <v>939</v>
      </c>
      <c r="L1239" s="50" t="s">
        <v>1256</v>
      </c>
      <c r="M1239" s="50" t="s">
        <v>2071</v>
      </c>
      <c r="N1239" s="50" t="s">
        <v>2140</v>
      </c>
      <c r="O1239" s="50">
        <v>47</v>
      </c>
      <c r="P1239" s="50">
        <v>47</v>
      </c>
      <c r="Q1239" s="50">
        <v>12.845232578665129</v>
      </c>
      <c r="R1239" s="50"/>
      <c r="S1239" s="50">
        <v>48</v>
      </c>
      <c r="T1239" s="50">
        <v>88.708333333333329</v>
      </c>
      <c r="U1239" s="50">
        <v>37.66874562768345</v>
      </c>
      <c r="V1239" s="50"/>
      <c r="W1239" s="50">
        <v>1.4638646409486831</v>
      </c>
      <c r="X1239" s="50">
        <v>5.3388348483381642E-2</v>
      </c>
      <c r="Y1239" s="50">
        <v>803</v>
      </c>
      <c r="Z1239" s="50">
        <v>731</v>
      </c>
      <c r="AA1239" s="50" t="s">
        <v>1119</v>
      </c>
      <c r="AB1239" s="50" t="s">
        <v>1119</v>
      </c>
    </row>
    <row r="1240" spans="1:28" ht="15" x14ac:dyDescent="0.25">
      <c r="A1240" s="50">
        <v>88</v>
      </c>
      <c r="B1240" s="50">
        <v>2009</v>
      </c>
      <c r="C1240" s="50" t="s">
        <v>849</v>
      </c>
      <c r="D1240" s="50" t="s">
        <v>832</v>
      </c>
      <c r="E1240" s="50" t="s">
        <v>1169</v>
      </c>
      <c r="F1240" s="50" t="s">
        <v>2734</v>
      </c>
      <c r="G1240" s="50" t="s">
        <v>934</v>
      </c>
      <c r="H1240" s="50" t="s">
        <v>834</v>
      </c>
      <c r="I1240" s="50">
        <v>25</v>
      </c>
      <c r="J1240" s="50">
        <v>60</v>
      </c>
      <c r="K1240" s="50" t="s">
        <v>939</v>
      </c>
      <c r="L1240" s="50" t="s">
        <v>1256</v>
      </c>
      <c r="M1240" s="50" t="s">
        <v>2071</v>
      </c>
      <c r="N1240" s="50" t="s">
        <v>2140</v>
      </c>
      <c r="O1240" s="50">
        <v>60</v>
      </c>
      <c r="P1240" s="50">
        <v>46.875</v>
      </c>
      <c r="Q1240" s="50">
        <v>20.083854929110579</v>
      </c>
      <c r="R1240" s="50"/>
      <c r="S1240" s="50">
        <v>36</v>
      </c>
      <c r="T1240" s="50">
        <v>101.2777777777778</v>
      </c>
      <c r="U1240" s="50">
        <v>86.424074394352843</v>
      </c>
      <c r="V1240" s="50"/>
      <c r="W1240" s="50">
        <v>0.97973134472435131</v>
      </c>
      <c r="X1240" s="50">
        <v>4.9443785631087082E-2</v>
      </c>
      <c r="Y1240" s="50">
        <v>802</v>
      </c>
      <c r="Z1240" s="50">
        <v>730</v>
      </c>
      <c r="AA1240" s="50" t="s">
        <v>1119</v>
      </c>
      <c r="AB1240" s="50" t="s">
        <v>1119</v>
      </c>
    </row>
    <row r="1241" spans="1:28" ht="15" x14ac:dyDescent="0.25">
      <c r="A1241" s="50">
        <v>88</v>
      </c>
      <c r="B1241" s="50">
        <v>2009</v>
      </c>
      <c r="C1241" s="50" t="s">
        <v>849</v>
      </c>
      <c r="D1241" s="50" t="s">
        <v>832</v>
      </c>
      <c r="E1241" s="50" t="s">
        <v>1169</v>
      </c>
      <c r="F1241" s="50" t="s">
        <v>2734</v>
      </c>
      <c r="G1241" s="50" t="s">
        <v>2198</v>
      </c>
      <c r="H1241" s="50" t="s">
        <v>834</v>
      </c>
      <c r="I1241" s="50">
        <v>25</v>
      </c>
      <c r="J1241" s="50">
        <v>60</v>
      </c>
      <c r="K1241" s="50" t="s">
        <v>939</v>
      </c>
      <c r="L1241" s="50" t="s">
        <v>1256</v>
      </c>
      <c r="M1241" s="50" t="s">
        <v>2071</v>
      </c>
      <c r="N1241" s="50" t="s">
        <v>2140</v>
      </c>
      <c r="O1241" s="50">
        <v>51</v>
      </c>
      <c r="P1241" s="50">
        <v>42.686274509803923</v>
      </c>
      <c r="Q1241" s="50">
        <v>18.631682904212848</v>
      </c>
      <c r="R1241" s="50"/>
      <c r="S1241" s="50">
        <v>56</v>
      </c>
      <c r="T1241" s="50">
        <v>63.705357142857153</v>
      </c>
      <c r="U1241" s="50">
        <v>23.25819049979329</v>
      </c>
      <c r="V1241" s="50"/>
      <c r="W1241" s="50">
        <v>0.98522433031702739</v>
      </c>
      <c r="X1241" s="50">
        <v>4.2000813008643723E-2</v>
      </c>
      <c r="Y1241" s="50">
        <v>800</v>
      </c>
      <c r="Z1241" s="50">
        <v>728</v>
      </c>
      <c r="AA1241" s="50" t="s">
        <v>1119</v>
      </c>
      <c r="AB1241" s="50" t="s">
        <v>1119</v>
      </c>
    </row>
    <row r="1242" spans="1:28" ht="15" x14ac:dyDescent="0.25">
      <c r="A1242" s="50">
        <v>88</v>
      </c>
      <c r="B1242" s="50">
        <v>2009</v>
      </c>
      <c r="C1242" s="50" t="s">
        <v>849</v>
      </c>
      <c r="D1242" s="50" t="s">
        <v>832</v>
      </c>
      <c r="E1242" s="50" t="s">
        <v>1169</v>
      </c>
      <c r="F1242" s="50" t="s">
        <v>2734</v>
      </c>
      <c r="G1242" s="50" t="s">
        <v>961</v>
      </c>
      <c r="H1242" s="50" t="s">
        <v>834</v>
      </c>
      <c r="I1242" s="50">
        <v>25</v>
      </c>
      <c r="J1242" s="50">
        <v>48</v>
      </c>
      <c r="K1242" s="50" t="s">
        <v>939</v>
      </c>
      <c r="L1242" s="50" t="s">
        <v>1256</v>
      </c>
      <c r="M1242" s="50" t="s">
        <v>2071</v>
      </c>
      <c r="N1242" s="50" t="s">
        <v>2140</v>
      </c>
      <c r="O1242" s="50">
        <v>11</v>
      </c>
      <c r="P1242" s="50">
        <v>41.236363636363627</v>
      </c>
      <c r="Q1242" s="50">
        <v>5.6461088773194721</v>
      </c>
      <c r="R1242" s="50"/>
      <c r="S1242" s="50">
        <v>11</v>
      </c>
      <c r="T1242" s="50">
        <v>39.018181818181823</v>
      </c>
      <c r="U1242" s="50">
        <v>9.5142859092858796</v>
      </c>
      <c r="V1242" s="50"/>
      <c r="W1242" s="50">
        <v>-0.27275400647517689</v>
      </c>
      <c r="X1242" s="50">
        <v>0.18350897154655141</v>
      </c>
      <c r="Y1242" s="50">
        <v>797</v>
      </c>
      <c r="Z1242" s="50">
        <v>725</v>
      </c>
      <c r="AA1242" s="50" t="s">
        <v>1119</v>
      </c>
      <c r="AB1242" s="50" t="s">
        <v>1119</v>
      </c>
    </row>
    <row r="1243" spans="1:28" ht="15" x14ac:dyDescent="0.25">
      <c r="A1243" s="50">
        <v>88</v>
      </c>
      <c r="B1243" s="50">
        <v>2009</v>
      </c>
      <c r="C1243" s="50" t="s">
        <v>849</v>
      </c>
      <c r="D1243" s="50" t="s">
        <v>832</v>
      </c>
      <c r="E1243" s="50" t="s">
        <v>1169</v>
      </c>
      <c r="F1243" s="50" t="s">
        <v>2734</v>
      </c>
      <c r="G1243" s="50" t="s">
        <v>935</v>
      </c>
      <c r="H1243" s="50" t="s">
        <v>834</v>
      </c>
      <c r="I1243" s="50">
        <v>25</v>
      </c>
      <c r="J1243" s="50">
        <v>60</v>
      </c>
      <c r="K1243" s="50" t="s">
        <v>939</v>
      </c>
      <c r="L1243" s="50" t="s">
        <v>1256</v>
      </c>
      <c r="M1243" s="50" t="s">
        <v>2071</v>
      </c>
      <c r="N1243" s="50" t="s">
        <v>2140</v>
      </c>
      <c r="O1243" s="50">
        <v>9</v>
      </c>
      <c r="P1243" s="50">
        <v>39.944444444444443</v>
      </c>
      <c r="Q1243" s="50">
        <v>6.0696192448767183</v>
      </c>
      <c r="R1243" s="50"/>
      <c r="S1243" s="50">
        <v>2</v>
      </c>
      <c r="T1243" s="50">
        <v>133</v>
      </c>
      <c r="U1243" s="50">
        <v>24.041630560342611</v>
      </c>
      <c r="V1243" s="50"/>
      <c r="W1243" s="50">
        <v>8.6359931499526787</v>
      </c>
      <c r="X1243" s="50">
        <v>4.0011282786579114</v>
      </c>
      <c r="Y1243" s="50">
        <v>805</v>
      </c>
      <c r="Z1243" s="50">
        <v>733</v>
      </c>
      <c r="AA1243" s="50" t="s">
        <v>1119</v>
      </c>
      <c r="AB1243" s="50" t="s">
        <v>1119</v>
      </c>
    </row>
    <row r="1244" spans="1:28" ht="15" x14ac:dyDescent="0.25">
      <c r="A1244" s="50">
        <v>88</v>
      </c>
      <c r="B1244" s="50">
        <v>2009</v>
      </c>
      <c r="C1244" s="50" t="s">
        <v>849</v>
      </c>
      <c r="D1244" s="50" t="s">
        <v>832</v>
      </c>
      <c r="E1244" s="50" t="s">
        <v>1169</v>
      </c>
      <c r="F1244" s="50" t="s">
        <v>2734</v>
      </c>
      <c r="G1244" s="50" t="s">
        <v>1510</v>
      </c>
      <c r="H1244" s="50" t="s">
        <v>834</v>
      </c>
      <c r="I1244" s="50">
        <v>25</v>
      </c>
      <c r="J1244" s="50">
        <v>60</v>
      </c>
      <c r="K1244" s="50" t="s">
        <v>939</v>
      </c>
      <c r="L1244" s="50" t="s">
        <v>1256</v>
      </c>
      <c r="M1244" s="50" t="s">
        <v>2071</v>
      </c>
      <c r="N1244" s="50" t="s">
        <v>2140</v>
      </c>
      <c r="O1244" s="50">
        <v>3</v>
      </c>
      <c r="P1244" s="50">
        <v>32.333333333333343</v>
      </c>
      <c r="Q1244" s="50">
        <v>4.0414518843273708</v>
      </c>
      <c r="R1244" s="50"/>
      <c r="S1244" s="50">
        <v>2</v>
      </c>
      <c r="T1244" s="50">
        <v>99.5</v>
      </c>
      <c r="U1244" s="50">
        <v>10.60660171779821</v>
      </c>
      <c r="V1244" s="50"/>
      <c r="W1244" s="50">
        <v>6.9868316990370047</v>
      </c>
      <c r="X1244" s="50">
        <v>5.7149150524001646</v>
      </c>
      <c r="Y1244" s="50">
        <v>804</v>
      </c>
      <c r="Z1244" s="50">
        <v>732</v>
      </c>
      <c r="AA1244" s="50" t="s">
        <v>1119</v>
      </c>
      <c r="AB1244" s="50" t="s">
        <v>1119</v>
      </c>
    </row>
    <row r="1245" spans="1:28" ht="15" x14ac:dyDescent="0.25">
      <c r="A1245" s="50">
        <v>95</v>
      </c>
      <c r="B1245" s="50">
        <v>2021</v>
      </c>
      <c r="C1245" s="50" t="s">
        <v>992</v>
      </c>
      <c r="D1245" s="50" t="s">
        <v>832</v>
      </c>
      <c r="E1245" s="50" t="s">
        <v>1801</v>
      </c>
      <c r="F1245" s="50" t="s">
        <v>855</v>
      </c>
      <c r="G1245" s="50" t="s">
        <v>957</v>
      </c>
      <c r="H1245" s="50" t="s">
        <v>824</v>
      </c>
      <c r="I1245" s="50">
        <v>4</v>
      </c>
      <c r="J1245" s="50">
        <v>120</v>
      </c>
      <c r="K1245" s="50" t="s">
        <v>1110</v>
      </c>
      <c r="L1245" s="50" t="s">
        <v>1346</v>
      </c>
      <c r="M1245" s="50" t="s">
        <v>2166</v>
      </c>
      <c r="N1245" s="50" t="s">
        <v>2140</v>
      </c>
      <c r="O1245" s="50">
        <v>16</v>
      </c>
      <c r="P1245" s="50">
        <v>8.0271565495207842</v>
      </c>
      <c r="Q1245" s="50">
        <v>7.5726743692621117</v>
      </c>
      <c r="R1245" s="50"/>
      <c r="S1245" s="50">
        <v>5</v>
      </c>
      <c r="T1245" s="50">
        <v>19.18929712460065</v>
      </c>
      <c r="U1245" s="50">
        <v>19.075043516475699</v>
      </c>
      <c r="V1245" s="50"/>
      <c r="W1245" s="50">
        <v>0.97055968246330038</v>
      </c>
      <c r="X1245" s="50">
        <v>0.28492824041007769</v>
      </c>
      <c r="Y1245" s="50">
        <v>887</v>
      </c>
      <c r="Z1245" s="50">
        <v>820</v>
      </c>
      <c r="AA1245" s="50" t="s">
        <v>1119</v>
      </c>
      <c r="AB1245" s="50" t="s">
        <v>1119</v>
      </c>
    </row>
    <row r="1246" spans="1:28" ht="15" x14ac:dyDescent="0.25">
      <c r="A1246" s="50">
        <v>95</v>
      </c>
      <c r="B1246" s="50">
        <v>2021</v>
      </c>
      <c r="C1246" s="50" t="s">
        <v>992</v>
      </c>
      <c r="D1246" s="50" t="s">
        <v>832</v>
      </c>
      <c r="E1246" s="50" t="s">
        <v>1801</v>
      </c>
      <c r="F1246" s="50" t="s">
        <v>855</v>
      </c>
      <c r="G1246" s="50" t="s">
        <v>957</v>
      </c>
      <c r="H1246" s="50" t="s">
        <v>824</v>
      </c>
      <c r="I1246" s="50">
        <v>4</v>
      </c>
      <c r="J1246" s="50">
        <v>120</v>
      </c>
      <c r="K1246" s="50" t="s">
        <v>1110</v>
      </c>
      <c r="L1246" s="50" t="s">
        <v>1346</v>
      </c>
      <c r="M1246" s="50" t="s">
        <v>2167</v>
      </c>
      <c r="N1246" s="50" t="s">
        <v>2140</v>
      </c>
      <c r="O1246" s="50">
        <v>24</v>
      </c>
      <c r="P1246" s="50">
        <v>0.61900958466455513</v>
      </c>
      <c r="Q1246" s="50">
        <v>0.85226589874109093</v>
      </c>
      <c r="R1246" s="50"/>
      <c r="S1246" s="50">
        <v>24</v>
      </c>
      <c r="T1246" s="50">
        <v>12.12060702875401</v>
      </c>
      <c r="U1246" s="50">
        <v>7.8153875129844153</v>
      </c>
      <c r="V1246" s="50"/>
      <c r="W1246" s="50">
        <v>2.0350280003223018</v>
      </c>
      <c r="X1246" s="50">
        <v>0.1264722808551644</v>
      </c>
      <c r="Y1246" s="50">
        <v>889</v>
      </c>
      <c r="Z1246" s="50">
        <v>822</v>
      </c>
      <c r="AA1246" s="50" t="s">
        <v>1119</v>
      </c>
      <c r="AB1246" s="50" t="s">
        <v>1119</v>
      </c>
    </row>
    <row r="1247" spans="1:28" ht="15" x14ac:dyDescent="0.25">
      <c r="A1247" s="50">
        <v>95</v>
      </c>
      <c r="B1247" s="50">
        <v>2021</v>
      </c>
      <c r="C1247" s="50" t="s">
        <v>992</v>
      </c>
      <c r="D1247" s="50" t="s">
        <v>832</v>
      </c>
      <c r="E1247" s="50" t="s">
        <v>1801</v>
      </c>
      <c r="F1247" s="50" t="s">
        <v>855</v>
      </c>
      <c r="G1247" s="50" t="s">
        <v>957</v>
      </c>
      <c r="H1247" s="50" t="s">
        <v>824</v>
      </c>
      <c r="I1247" s="50">
        <v>4</v>
      </c>
      <c r="J1247" s="50">
        <v>120</v>
      </c>
      <c r="K1247" s="50" t="s">
        <v>1110</v>
      </c>
      <c r="L1247" s="50" t="s">
        <v>1346</v>
      </c>
      <c r="M1247" s="50" t="s">
        <v>2168</v>
      </c>
      <c r="N1247" s="50" t="s">
        <v>2140</v>
      </c>
      <c r="O1247" s="50">
        <v>24</v>
      </c>
      <c r="P1247" s="50">
        <v>0.33945686900960231</v>
      </c>
      <c r="Q1247" s="50">
        <v>0.67972887661173764</v>
      </c>
      <c r="R1247" s="50"/>
      <c r="S1247" s="50">
        <v>24</v>
      </c>
      <c r="T1247" s="50">
        <v>1.9369009584664689</v>
      </c>
      <c r="U1247" s="50">
        <v>2.2229715955854381</v>
      </c>
      <c r="V1247" s="50"/>
      <c r="W1247" s="50">
        <v>0.95590006638012359</v>
      </c>
      <c r="X1247" s="50">
        <v>9.2851509759432543E-2</v>
      </c>
      <c r="Y1247" s="50">
        <v>888</v>
      </c>
      <c r="Z1247" s="50">
        <v>821</v>
      </c>
      <c r="AA1247" s="50" t="s">
        <v>1119</v>
      </c>
      <c r="AB1247" s="50" t="s">
        <v>1119</v>
      </c>
    </row>
    <row r="1248" spans="1:28" ht="15" x14ac:dyDescent="0.25">
      <c r="A1248" s="50">
        <v>99</v>
      </c>
      <c r="B1248" s="50">
        <v>1997</v>
      </c>
      <c r="C1248" s="50" t="s">
        <v>823</v>
      </c>
      <c r="D1248" s="50" t="s">
        <v>820</v>
      </c>
      <c r="E1248" s="50" t="s">
        <v>1680</v>
      </c>
      <c r="F1248" s="50" t="s">
        <v>855</v>
      </c>
      <c r="G1248" s="50" t="s">
        <v>949</v>
      </c>
      <c r="H1248" s="50" t="s">
        <v>824</v>
      </c>
      <c r="I1248" s="50">
        <v>990</v>
      </c>
      <c r="J1248" s="50">
        <v>24</v>
      </c>
      <c r="K1248" s="50" t="s">
        <v>1109</v>
      </c>
      <c r="L1248" s="50" t="s">
        <v>1256</v>
      </c>
      <c r="M1248" s="50" t="s">
        <v>842</v>
      </c>
      <c r="N1248" s="50" t="s">
        <v>2140</v>
      </c>
      <c r="O1248" s="50">
        <v>236</v>
      </c>
      <c r="P1248" s="50">
        <v>43.3</v>
      </c>
      <c r="Q1248" s="50">
        <v>38.252105824385673</v>
      </c>
      <c r="R1248" s="50"/>
      <c r="S1248" s="50">
        <v>190</v>
      </c>
      <c r="T1248" s="50">
        <v>54.6</v>
      </c>
      <c r="U1248" s="50">
        <v>43.006232106521487</v>
      </c>
      <c r="V1248" s="50"/>
      <c r="W1248" s="50">
        <v>0.27892909473475908</v>
      </c>
      <c r="X1248" s="50">
        <v>9.5917622743318838E-3</v>
      </c>
      <c r="Y1248" s="50">
        <v>912</v>
      </c>
      <c r="Z1248" s="50">
        <v>856</v>
      </c>
      <c r="AA1248" s="50" t="s">
        <v>1119</v>
      </c>
      <c r="AB1248" s="50" t="s">
        <v>1119</v>
      </c>
    </row>
    <row r="1249" spans="1:28" ht="15" x14ac:dyDescent="0.25">
      <c r="A1249" s="50">
        <v>99</v>
      </c>
      <c r="B1249" s="50">
        <v>1997</v>
      </c>
      <c r="C1249" s="50" t="s">
        <v>823</v>
      </c>
      <c r="D1249" s="50" t="s">
        <v>820</v>
      </c>
      <c r="E1249" s="50" t="s">
        <v>1680</v>
      </c>
      <c r="F1249" s="50" t="s">
        <v>855</v>
      </c>
      <c r="G1249" s="50" t="s">
        <v>949</v>
      </c>
      <c r="H1249" s="50" t="s">
        <v>824</v>
      </c>
      <c r="I1249" s="50">
        <v>990</v>
      </c>
      <c r="J1249" s="50">
        <v>24</v>
      </c>
      <c r="K1249" s="50" t="s">
        <v>1109</v>
      </c>
      <c r="L1249" s="50" t="s">
        <v>1256</v>
      </c>
      <c r="M1249" s="50" t="s">
        <v>842</v>
      </c>
      <c r="N1249" s="50" t="s">
        <v>2140</v>
      </c>
      <c r="O1249" s="50">
        <v>86</v>
      </c>
      <c r="P1249" s="50">
        <v>19.5</v>
      </c>
      <c r="Q1249" s="50">
        <v>15.95062381225261</v>
      </c>
      <c r="R1249" s="50"/>
      <c r="S1249" s="50">
        <v>124</v>
      </c>
      <c r="T1249" s="50">
        <v>40</v>
      </c>
      <c r="U1249" s="50">
        <v>29.063729973972709</v>
      </c>
      <c r="V1249" s="50"/>
      <c r="W1249" s="50">
        <v>0.83147854697653778</v>
      </c>
      <c r="X1249" s="50">
        <v>2.1338510186924571E-2</v>
      </c>
      <c r="Y1249" s="50">
        <v>917</v>
      </c>
      <c r="Z1249" s="50">
        <v>861</v>
      </c>
      <c r="AA1249" s="50" t="s">
        <v>1119</v>
      </c>
      <c r="AB1249" s="50" t="s">
        <v>1119</v>
      </c>
    </row>
    <row r="1250" spans="1:28" ht="15" x14ac:dyDescent="0.25">
      <c r="A1250" s="50">
        <v>99</v>
      </c>
      <c r="B1250" s="50">
        <v>1997</v>
      </c>
      <c r="C1250" s="50" t="s">
        <v>823</v>
      </c>
      <c r="D1250" s="50" t="s">
        <v>820</v>
      </c>
      <c r="E1250" s="50" t="s">
        <v>1680</v>
      </c>
      <c r="F1250" s="50" t="s">
        <v>855</v>
      </c>
      <c r="G1250" s="50" t="s">
        <v>949</v>
      </c>
      <c r="H1250" s="50" t="s">
        <v>824</v>
      </c>
      <c r="I1250" s="50">
        <v>990</v>
      </c>
      <c r="J1250" s="50">
        <v>24</v>
      </c>
      <c r="K1250" s="50" t="s">
        <v>1109</v>
      </c>
      <c r="L1250" s="50" t="s">
        <v>1256</v>
      </c>
      <c r="M1250" s="50" t="s">
        <v>842</v>
      </c>
      <c r="N1250" s="50" t="s">
        <v>2140</v>
      </c>
      <c r="O1250" s="50">
        <v>194</v>
      </c>
      <c r="P1250" s="50">
        <v>19.2</v>
      </c>
      <c r="Q1250" s="50">
        <v>30.22460256148954</v>
      </c>
      <c r="R1250" s="50"/>
      <c r="S1250" s="50">
        <v>685</v>
      </c>
      <c r="T1250" s="50">
        <v>56.1</v>
      </c>
      <c r="U1250" s="50">
        <v>49.989483894115168</v>
      </c>
      <c r="V1250" s="50"/>
      <c r="W1250" s="50">
        <v>0.79511634551527466</v>
      </c>
      <c r="X1250" s="50">
        <v>6.9741120766057402E-3</v>
      </c>
      <c r="Y1250" s="50">
        <v>916</v>
      </c>
      <c r="Z1250" s="50">
        <v>860</v>
      </c>
      <c r="AA1250" s="50" t="s">
        <v>1119</v>
      </c>
      <c r="AB1250" s="50" t="s">
        <v>1119</v>
      </c>
    </row>
    <row r="1251" spans="1:28" ht="15" x14ac:dyDescent="0.25">
      <c r="A1251" s="50">
        <v>99</v>
      </c>
      <c r="B1251" s="50">
        <v>1997</v>
      </c>
      <c r="C1251" s="50" t="s">
        <v>823</v>
      </c>
      <c r="D1251" s="50" t="s">
        <v>820</v>
      </c>
      <c r="E1251" s="50" t="s">
        <v>1680</v>
      </c>
      <c r="F1251" s="50" t="s">
        <v>855</v>
      </c>
      <c r="G1251" s="50" t="s">
        <v>949</v>
      </c>
      <c r="H1251" s="50" t="s">
        <v>824</v>
      </c>
      <c r="I1251" s="50">
        <v>990</v>
      </c>
      <c r="J1251" s="50">
        <v>24</v>
      </c>
      <c r="K1251" s="50" t="s">
        <v>1109</v>
      </c>
      <c r="L1251" s="50" t="s">
        <v>1256</v>
      </c>
      <c r="M1251" s="50" t="s">
        <v>842</v>
      </c>
      <c r="N1251" s="50" t="s">
        <v>2140</v>
      </c>
      <c r="O1251" s="50">
        <v>521</v>
      </c>
      <c r="P1251" s="50">
        <v>30.2</v>
      </c>
      <c r="Q1251" s="50">
        <v>29.67305174733465</v>
      </c>
      <c r="R1251" s="50"/>
      <c r="S1251" s="50">
        <v>349</v>
      </c>
      <c r="T1251" s="50">
        <v>51.9</v>
      </c>
      <c r="U1251" s="50">
        <v>35.494929215311871</v>
      </c>
      <c r="V1251" s="50"/>
      <c r="W1251" s="50">
        <v>0.67471163352043795</v>
      </c>
      <c r="X1251" s="50">
        <v>5.0463450728918573E-3</v>
      </c>
      <c r="Y1251" s="50">
        <v>918</v>
      </c>
      <c r="Z1251" s="50">
        <v>862</v>
      </c>
      <c r="AA1251" s="50" t="s">
        <v>1119</v>
      </c>
      <c r="AB1251" s="50" t="s">
        <v>1119</v>
      </c>
    </row>
    <row r="1252" spans="1:28" ht="15" x14ac:dyDescent="0.25">
      <c r="A1252" s="50">
        <v>99</v>
      </c>
      <c r="B1252" s="50">
        <v>1997</v>
      </c>
      <c r="C1252" s="50" t="s">
        <v>823</v>
      </c>
      <c r="D1252" s="50" t="s">
        <v>820</v>
      </c>
      <c r="E1252" s="50" t="s">
        <v>1680</v>
      </c>
      <c r="F1252" s="50" t="s">
        <v>855</v>
      </c>
      <c r="G1252" s="50" t="s">
        <v>949</v>
      </c>
      <c r="H1252" s="50" t="s">
        <v>824</v>
      </c>
      <c r="I1252" s="50">
        <v>990</v>
      </c>
      <c r="J1252" s="50">
        <v>12</v>
      </c>
      <c r="K1252" s="50" t="s">
        <v>1109</v>
      </c>
      <c r="L1252" s="50" t="s">
        <v>1256</v>
      </c>
      <c r="M1252" s="50" t="s">
        <v>842</v>
      </c>
      <c r="N1252" s="50" t="s">
        <v>2140</v>
      </c>
      <c r="O1252" s="50">
        <v>287</v>
      </c>
      <c r="P1252" s="50">
        <v>1.1000000000000001</v>
      </c>
      <c r="Q1252" s="50">
        <v>4.0658578430633794</v>
      </c>
      <c r="R1252" s="50"/>
      <c r="S1252" s="50">
        <v>1070</v>
      </c>
      <c r="T1252" s="50">
        <v>12</v>
      </c>
      <c r="U1252" s="50">
        <v>45.795196254629147</v>
      </c>
      <c r="V1252" s="50"/>
      <c r="W1252" s="50">
        <v>0.26754042298498543</v>
      </c>
      <c r="X1252" s="50">
        <v>4.4452735700417044E-3</v>
      </c>
      <c r="Y1252" s="50">
        <v>908</v>
      </c>
      <c r="Z1252" s="50">
        <v>860</v>
      </c>
      <c r="AA1252" s="50" t="s">
        <v>1119</v>
      </c>
      <c r="AB1252" s="50" t="s">
        <v>1119</v>
      </c>
    </row>
    <row r="1253" spans="1:28" ht="15" x14ac:dyDescent="0.25">
      <c r="A1253" s="50">
        <v>99</v>
      </c>
      <c r="B1253" s="50">
        <v>1997</v>
      </c>
      <c r="C1253" s="50" t="s">
        <v>823</v>
      </c>
      <c r="D1253" s="50" t="s">
        <v>820</v>
      </c>
      <c r="E1253" s="50" t="s">
        <v>1680</v>
      </c>
      <c r="F1253" s="50" t="s">
        <v>855</v>
      </c>
      <c r="G1253" s="50" t="s">
        <v>949</v>
      </c>
      <c r="H1253" s="50" t="s">
        <v>824</v>
      </c>
      <c r="I1253" s="50">
        <v>990</v>
      </c>
      <c r="J1253" s="50">
        <v>24</v>
      </c>
      <c r="K1253" s="50" t="s">
        <v>1109</v>
      </c>
      <c r="L1253" s="50" t="s">
        <v>1256</v>
      </c>
      <c r="M1253" s="50" t="s">
        <v>842</v>
      </c>
      <c r="N1253" s="50" t="s">
        <v>2140</v>
      </c>
      <c r="O1253" s="50">
        <v>1490</v>
      </c>
      <c r="P1253" s="50">
        <v>22.5</v>
      </c>
      <c r="Q1253" s="50">
        <v>20.07226942824353</v>
      </c>
      <c r="R1253" s="50"/>
      <c r="S1253" s="50">
        <v>864</v>
      </c>
      <c r="T1253" s="50">
        <v>51.9</v>
      </c>
      <c r="U1253" s="50">
        <v>33.802958450407857</v>
      </c>
      <c r="V1253" s="50"/>
      <c r="W1253" s="50">
        <v>1.1318123771149109</v>
      </c>
      <c r="X1253" s="50">
        <v>2.1006382486594608E-3</v>
      </c>
      <c r="Y1253" s="50">
        <v>913</v>
      </c>
      <c r="Z1253" s="50">
        <v>857</v>
      </c>
      <c r="AA1253" s="50" t="s">
        <v>1119</v>
      </c>
      <c r="AB1253" s="50" t="s">
        <v>1119</v>
      </c>
    </row>
    <row r="1254" spans="1:28" ht="15" x14ac:dyDescent="0.25">
      <c r="A1254" s="50">
        <v>99</v>
      </c>
      <c r="B1254" s="50">
        <v>1997</v>
      </c>
      <c r="C1254" s="50" t="s">
        <v>823</v>
      </c>
      <c r="D1254" s="50" t="s">
        <v>820</v>
      </c>
      <c r="E1254" s="50" t="s">
        <v>1680</v>
      </c>
      <c r="F1254" s="50" t="s">
        <v>855</v>
      </c>
      <c r="G1254" s="50" t="s">
        <v>949</v>
      </c>
      <c r="H1254" s="50" t="s">
        <v>824</v>
      </c>
      <c r="I1254" s="50">
        <v>990</v>
      </c>
      <c r="J1254" s="50">
        <v>12</v>
      </c>
      <c r="K1254" s="50" t="s">
        <v>1109</v>
      </c>
      <c r="L1254" s="50" t="s">
        <v>1256</v>
      </c>
      <c r="M1254" s="50" t="s">
        <v>842</v>
      </c>
      <c r="N1254" s="50" t="s">
        <v>2140</v>
      </c>
      <c r="O1254" s="50">
        <v>401</v>
      </c>
      <c r="P1254" s="50">
        <v>17.899999999999999</v>
      </c>
      <c r="Q1254" s="50">
        <v>13.416739544315529</v>
      </c>
      <c r="R1254" s="50"/>
      <c r="S1254" s="50">
        <v>400</v>
      </c>
      <c r="T1254" s="50">
        <v>19.7</v>
      </c>
      <c r="U1254" s="50">
        <v>17.399999999999999</v>
      </c>
      <c r="V1254" s="50"/>
      <c r="W1254" s="50">
        <v>0.1157654522626381</v>
      </c>
      <c r="X1254" s="50">
        <v>5.0021311540358942E-3</v>
      </c>
      <c r="Y1254" s="50">
        <v>904</v>
      </c>
      <c r="Z1254" s="50">
        <v>856</v>
      </c>
      <c r="AA1254" s="50" t="s">
        <v>1119</v>
      </c>
      <c r="AB1254" s="50" t="s">
        <v>1119</v>
      </c>
    </row>
    <row r="1255" spans="1:28" ht="15" x14ac:dyDescent="0.25">
      <c r="A1255" s="50">
        <v>99</v>
      </c>
      <c r="B1255" s="50">
        <v>1997</v>
      </c>
      <c r="C1255" s="50" t="s">
        <v>823</v>
      </c>
      <c r="D1255" s="50" t="s">
        <v>820</v>
      </c>
      <c r="E1255" s="50" t="s">
        <v>1680</v>
      </c>
      <c r="F1255" s="50" t="s">
        <v>855</v>
      </c>
      <c r="G1255" s="50" t="s">
        <v>949</v>
      </c>
      <c r="H1255" s="50" t="s">
        <v>824</v>
      </c>
      <c r="I1255" s="50">
        <v>990</v>
      </c>
      <c r="J1255" s="50">
        <v>12</v>
      </c>
      <c r="K1255" s="50" t="s">
        <v>1109</v>
      </c>
      <c r="L1255" s="50" t="s">
        <v>1256</v>
      </c>
      <c r="M1255" s="50" t="s">
        <v>842</v>
      </c>
      <c r="N1255" s="50" t="s">
        <v>2140</v>
      </c>
      <c r="O1255" s="50">
        <v>244</v>
      </c>
      <c r="P1255" s="50">
        <v>24.5</v>
      </c>
      <c r="Q1255" s="50">
        <v>15.464294358295181</v>
      </c>
      <c r="R1255" s="50"/>
      <c r="S1255" s="50">
        <v>278</v>
      </c>
      <c r="T1255" s="50">
        <v>19.7</v>
      </c>
      <c r="U1255" s="50">
        <v>14.172332200453109</v>
      </c>
      <c r="V1255" s="50"/>
      <c r="W1255" s="50">
        <v>-0.324072418146718</v>
      </c>
      <c r="X1255" s="50">
        <v>7.7960796362517848E-3</v>
      </c>
      <c r="Y1255" s="50">
        <v>910</v>
      </c>
      <c r="Z1255" s="50">
        <v>862</v>
      </c>
      <c r="AA1255" s="50" t="s">
        <v>1119</v>
      </c>
      <c r="AB1255" s="50" t="s">
        <v>1119</v>
      </c>
    </row>
    <row r="1256" spans="1:28" ht="15" x14ac:dyDescent="0.25">
      <c r="A1256" s="50">
        <v>99</v>
      </c>
      <c r="B1256" s="50">
        <v>1997</v>
      </c>
      <c r="C1256" s="50" t="s">
        <v>823</v>
      </c>
      <c r="D1256" s="50" t="s">
        <v>820</v>
      </c>
      <c r="E1256" s="50" t="s">
        <v>1680</v>
      </c>
      <c r="F1256" s="50" t="s">
        <v>855</v>
      </c>
      <c r="G1256" s="50" t="s">
        <v>949</v>
      </c>
      <c r="H1256" s="50" t="s">
        <v>824</v>
      </c>
      <c r="I1256" s="50">
        <v>990</v>
      </c>
      <c r="J1256" s="50">
        <v>24</v>
      </c>
      <c r="K1256" s="50" t="s">
        <v>1109</v>
      </c>
      <c r="L1256" s="50" t="s">
        <v>1256</v>
      </c>
      <c r="M1256" s="50" t="s">
        <v>842</v>
      </c>
      <c r="N1256" s="50" t="s">
        <v>2140</v>
      </c>
      <c r="O1256" s="50">
        <v>876</v>
      </c>
      <c r="P1256" s="50">
        <v>28.9</v>
      </c>
      <c r="Q1256" s="50">
        <v>21.31005396520619</v>
      </c>
      <c r="R1256" s="50"/>
      <c r="S1256" s="50">
        <v>878</v>
      </c>
      <c r="T1256" s="50">
        <v>37</v>
      </c>
      <c r="U1256" s="50">
        <v>24.59378376744823</v>
      </c>
      <c r="V1256" s="50"/>
      <c r="W1256" s="50">
        <v>0.3518328522683607</v>
      </c>
      <c r="X1256" s="50">
        <v>2.3157915499785959E-3</v>
      </c>
      <c r="Y1256" s="50">
        <v>915</v>
      </c>
      <c r="Z1256" s="50">
        <v>859</v>
      </c>
      <c r="AA1256" s="50" t="s">
        <v>1119</v>
      </c>
      <c r="AB1256" s="50" t="s">
        <v>1119</v>
      </c>
    </row>
    <row r="1257" spans="1:28" ht="15" x14ac:dyDescent="0.25">
      <c r="A1257" s="50">
        <v>99</v>
      </c>
      <c r="B1257" s="50">
        <v>1997</v>
      </c>
      <c r="C1257" s="50" t="s">
        <v>823</v>
      </c>
      <c r="D1257" s="50" t="s">
        <v>820</v>
      </c>
      <c r="E1257" s="50" t="s">
        <v>1680</v>
      </c>
      <c r="F1257" s="50" t="s">
        <v>855</v>
      </c>
      <c r="G1257" s="50" t="s">
        <v>949</v>
      </c>
      <c r="H1257" s="50" t="s">
        <v>824</v>
      </c>
      <c r="I1257" s="50">
        <v>990</v>
      </c>
      <c r="J1257" s="50">
        <v>24</v>
      </c>
      <c r="K1257" s="50" t="s">
        <v>1109</v>
      </c>
      <c r="L1257" s="50" t="s">
        <v>1256</v>
      </c>
      <c r="M1257" s="50" t="s">
        <v>842</v>
      </c>
      <c r="N1257" s="50" t="s">
        <v>2140</v>
      </c>
      <c r="O1257" s="50">
        <v>76</v>
      </c>
      <c r="P1257" s="50">
        <v>0</v>
      </c>
      <c r="Q1257" s="50">
        <v>0.26153393661244051</v>
      </c>
      <c r="R1257" s="50"/>
      <c r="S1257" s="50">
        <v>838</v>
      </c>
      <c r="T1257" s="50">
        <v>21.2</v>
      </c>
      <c r="U1257" s="50">
        <v>19.68479616353698</v>
      </c>
      <c r="V1257" s="50"/>
      <c r="W1257" s="50">
        <v>1.1232560930478099</v>
      </c>
      <c r="X1257" s="50">
        <v>1.5041422361994759E-2</v>
      </c>
      <c r="Y1257" s="50">
        <v>914</v>
      </c>
      <c r="Z1257" s="50">
        <v>858</v>
      </c>
      <c r="AA1257" s="50" t="s">
        <v>1119</v>
      </c>
      <c r="AB1257" s="50" t="s">
        <v>1119</v>
      </c>
    </row>
    <row r="1258" spans="1:28" ht="15" x14ac:dyDescent="0.25">
      <c r="A1258" s="50">
        <v>99</v>
      </c>
      <c r="B1258" s="50">
        <v>1997</v>
      </c>
      <c r="C1258" s="50" t="s">
        <v>823</v>
      </c>
      <c r="D1258" s="50" t="s">
        <v>820</v>
      </c>
      <c r="E1258" s="50" t="s">
        <v>1680</v>
      </c>
      <c r="F1258" s="50" t="s">
        <v>855</v>
      </c>
      <c r="G1258" s="50" t="s">
        <v>949</v>
      </c>
      <c r="H1258" s="50" t="s">
        <v>824</v>
      </c>
      <c r="I1258" s="50">
        <v>990</v>
      </c>
      <c r="J1258" s="50">
        <v>12</v>
      </c>
      <c r="K1258" s="50" t="s">
        <v>1109</v>
      </c>
      <c r="L1258" s="50" t="s">
        <v>1256</v>
      </c>
      <c r="M1258" s="50" t="s">
        <v>842</v>
      </c>
      <c r="N1258" s="50" t="s">
        <v>2140</v>
      </c>
      <c r="O1258" s="50">
        <v>175</v>
      </c>
      <c r="P1258" s="50">
        <v>2.4</v>
      </c>
      <c r="Q1258" s="50">
        <v>3.8363394010436558</v>
      </c>
      <c r="R1258" s="50"/>
      <c r="S1258" s="50">
        <v>301</v>
      </c>
      <c r="T1258" s="50">
        <v>10.3</v>
      </c>
      <c r="U1258" s="50">
        <v>9.5421433650936098</v>
      </c>
      <c r="V1258" s="50"/>
      <c r="W1258" s="50">
        <v>0.9934878708418502</v>
      </c>
      <c r="X1258" s="50">
        <v>1.00733286209919E-2</v>
      </c>
      <c r="Y1258" s="50">
        <v>903</v>
      </c>
      <c r="Z1258" s="50">
        <v>855</v>
      </c>
      <c r="AA1258" s="50" t="s">
        <v>1119</v>
      </c>
      <c r="AB1258" s="50" t="s">
        <v>1119</v>
      </c>
    </row>
    <row r="1259" spans="1:28" ht="15" x14ac:dyDescent="0.25">
      <c r="A1259" s="50">
        <v>99</v>
      </c>
      <c r="B1259" s="50">
        <v>1997</v>
      </c>
      <c r="C1259" s="50" t="s">
        <v>823</v>
      </c>
      <c r="D1259" s="50" t="s">
        <v>820</v>
      </c>
      <c r="E1259" s="50" t="s">
        <v>1680</v>
      </c>
      <c r="F1259" s="50" t="s">
        <v>855</v>
      </c>
      <c r="G1259" s="50" t="s">
        <v>949</v>
      </c>
      <c r="H1259" s="50" t="s">
        <v>824</v>
      </c>
      <c r="I1259" s="50">
        <v>990</v>
      </c>
      <c r="J1259" s="50">
        <v>12</v>
      </c>
      <c r="K1259" s="50" t="s">
        <v>1109</v>
      </c>
      <c r="L1259" s="50" t="s">
        <v>1256</v>
      </c>
      <c r="M1259" s="50" t="s">
        <v>842</v>
      </c>
      <c r="N1259" s="50" t="s">
        <v>2140</v>
      </c>
      <c r="O1259" s="50">
        <v>412</v>
      </c>
      <c r="P1259" s="50">
        <v>6.7</v>
      </c>
      <c r="Q1259" s="50">
        <v>5.2774236138479544</v>
      </c>
      <c r="R1259" s="50"/>
      <c r="S1259" s="50">
        <v>489</v>
      </c>
      <c r="T1259" s="50">
        <v>8.6999999999999993</v>
      </c>
      <c r="U1259" s="50">
        <v>7.7396705356235929</v>
      </c>
      <c r="V1259" s="50"/>
      <c r="W1259" s="50">
        <v>0.29707131515972812</v>
      </c>
      <c r="X1259" s="50">
        <v>4.521148362208573E-3</v>
      </c>
      <c r="Y1259" s="50">
        <v>909</v>
      </c>
      <c r="Z1259" s="50">
        <v>861</v>
      </c>
      <c r="AA1259" s="50" t="s">
        <v>1119</v>
      </c>
      <c r="AB1259" s="50" t="s">
        <v>1119</v>
      </c>
    </row>
    <row r="1260" spans="1:28" ht="15" x14ac:dyDescent="0.25">
      <c r="A1260" s="50">
        <v>99</v>
      </c>
      <c r="B1260" s="50">
        <v>1997</v>
      </c>
      <c r="C1260" s="50" t="s">
        <v>823</v>
      </c>
      <c r="D1260" s="50" t="s">
        <v>820</v>
      </c>
      <c r="E1260" s="50" t="s">
        <v>1680</v>
      </c>
      <c r="F1260" s="50" t="s">
        <v>855</v>
      </c>
      <c r="G1260" s="50" t="s">
        <v>949</v>
      </c>
      <c r="H1260" s="50" t="s">
        <v>824</v>
      </c>
      <c r="I1260" s="50">
        <v>990</v>
      </c>
      <c r="J1260" s="50">
        <v>12</v>
      </c>
      <c r="K1260" s="50" t="s">
        <v>1109</v>
      </c>
      <c r="L1260" s="50" t="s">
        <v>1256</v>
      </c>
      <c r="M1260" s="50" t="s">
        <v>842</v>
      </c>
      <c r="N1260" s="50" t="s">
        <v>2140</v>
      </c>
      <c r="O1260" s="50">
        <v>1217</v>
      </c>
      <c r="P1260" s="50">
        <v>9</v>
      </c>
      <c r="Q1260" s="50">
        <v>7.3259606878552113</v>
      </c>
      <c r="R1260" s="50"/>
      <c r="S1260" s="50">
        <v>1334</v>
      </c>
      <c r="T1260" s="50">
        <v>9.4</v>
      </c>
      <c r="U1260" s="50">
        <v>7.6700325944548631</v>
      </c>
      <c r="V1260" s="50"/>
      <c r="W1260" s="50">
        <v>5.3261818714853817E-2</v>
      </c>
      <c r="X1260" s="50">
        <v>1.571873895770786E-3</v>
      </c>
      <c r="Y1260" s="50">
        <v>907</v>
      </c>
      <c r="Z1260" s="50">
        <v>859</v>
      </c>
      <c r="AA1260" s="50" t="s">
        <v>1119</v>
      </c>
      <c r="AB1260" s="50" t="s">
        <v>1119</v>
      </c>
    </row>
    <row r="1261" spans="1:28" ht="15" x14ac:dyDescent="0.25">
      <c r="A1261" s="50">
        <v>99</v>
      </c>
      <c r="B1261" s="50">
        <v>1997</v>
      </c>
      <c r="C1261" s="50" t="s">
        <v>823</v>
      </c>
      <c r="D1261" s="50" t="s">
        <v>820</v>
      </c>
      <c r="E1261" s="50" t="s">
        <v>1680</v>
      </c>
      <c r="F1261" s="50" t="s">
        <v>855</v>
      </c>
      <c r="G1261" s="50" t="s">
        <v>949</v>
      </c>
      <c r="H1261" s="50" t="s">
        <v>824</v>
      </c>
      <c r="I1261" s="50">
        <v>990</v>
      </c>
      <c r="J1261" s="50">
        <v>12</v>
      </c>
      <c r="K1261" s="50" t="s">
        <v>1109</v>
      </c>
      <c r="L1261" s="50" t="s">
        <v>1256</v>
      </c>
      <c r="M1261" s="50" t="s">
        <v>842</v>
      </c>
      <c r="N1261" s="50" t="s">
        <v>2140</v>
      </c>
      <c r="O1261" s="50">
        <v>303</v>
      </c>
      <c r="P1261" s="50">
        <v>0.8</v>
      </c>
      <c r="Q1261" s="50">
        <v>1.5666205666976289</v>
      </c>
      <c r="R1261" s="50"/>
      <c r="S1261" s="50">
        <v>899</v>
      </c>
      <c r="T1261" s="50">
        <v>7.2</v>
      </c>
      <c r="U1261" s="50">
        <v>4.7973325921807843</v>
      </c>
      <c r="V1261" s="50"/>
      <c r="W1261" s="50">
        <v>1.5142920678183081</v>
      </c>
      <c r="X1261" s="50">
        <v>5.366537512345778E-3</v>
      </c>
      <c r="Y1261" s="50">
        <v>906</v>
      </c>
      <c r="Z1261" s="50">
        <v>858</v>
      </c>
      <c r="AA1261" s="50" t="s">
        <v>1119</v>
      </c>
      <c r="AB1261" s="50" t="s">
        <v>1119</v>
      </c>
    </row>
    <row r="1262" spans="1:28" ht="15" x14ac:dyDescent="0.25">
      <c r="A1262" s="50">
        <v>99</v>
      </c>
      <c r="B1262" s="50">
        <v>1997</v>
      </c>
      <c r="C1262" s="50" t="s">
        <v>823</v>
      </c>
      <c r="D1262" s="50" t="s">
        <v>820</v>
      </c>
      <c r="E1262" s="50" t="s">
        <v>1680</v>
      </c>
      <c r="F1262" s="50" t="s">
        <v>855</v>
      </c>
      <c r="G1262" s="50" t="s">
        <v>949</v>
      </c>
      <c r="H1262" s="50" t="s">
        <v>824</v>
      </c>
      <c r="I1262" s="50">
        <v>990</v>
      </c>
      <c r="J1262" s="50">
        <v>12</v>
      </c>
      <c r="K1262" s="50" t="s">
        <v>1109</v>
      </c>
      <c r="L1262" s="50" t="s">
        <v>1256</v>
      </c>
      <c r="M1262" s="50" t="s">
        <v>842</v>
      </c>
      <c r="N1262" s="50" t="s">
        <v>2140</v>
      </c>
      <c r="O1262" s="50">
        <v>1268</v>
      </c>
      <c r="P1262" s="50">
        <v>5.9</v>
      </c>
      <c r="Q1262" s="50">
        <v>4.6291683918388626</v>
      </c>
      <c r="R1262" s="50"/>
      <c r="S1262" s="50">
        <v>1347</v>
      </c>
      <c r="T1262" s="50">
        <v>6.3</v>
      </c>
      <c r="U1262" s="50">
        <v>5.1382098049807192</v>
      </c>
      <c r="V1262" s="50"/>
      <c r="W1262" s="50">
        <v>8.1642617475518514E-2</v>
      </c>
      <c r="X1262" s="50">
        <v>1.5323085079602739E-3</v>
      </c>
      <c r="Y1262" s="50">
        <v>905</v>
      </c>
      <c r="Z1262" s="50">
        <v>857</v>
      </c>
      <c r="AA1262" s="50" t="s">
        <v>1119</v>
      </c>
      <c r="AB1262" s="50" t="s">
        <v>1119</v>
      </c>
    </row>
    <row r="1263" spans="1:28" ht="15" x14ac:dyDescent="0.25">
      <c r="A1263" s="50">
        <v>99</v>
      </c>
      <c r="B1263" s="50">
        <v>1997</v>
      </c>
      <c r="C1263" s="50" t="s">
        <v>823</v>
      </c>
      <c r="D1263" s="50" t="s">
        <v>820</v>
      </c>
      <c r="E1263" s="50" t="s">
        <v>1680</v>
      </c>
      <c r="F1263" s="50" t="s">
        <v>855</v>
      </c>
      <c r="G1263" s="50" t="s">
        <v>949</v>
      </c>
      <c r="H1263" s="50" t="s">
        <v>824</v>
      </c>
      <c r="I1263" s="50">
        <v>990</v>
      </c>
      <c r="J1263" s="50">
        <v>24</v>
      </c>
      <c r="K1263" s="50" t="s">
        <v>1682</v>
      </c>
      <c r="L1263" s="50" t="s">
        <v>1346</v>
      </c>
      <c r="M1263" s="50" t="s">
        <v>842</v>
      </c>
      <c r="N1263" s="50" t="s">
        <v>2140</v>
      </c>
      <c r="O1263" s="50">
        <v>15</v>
      </c>
      <c r="P1263" s="50">
        <v>10.1</v>
      </c>
      <c r="Q1263" s="50">
        <v>6.5453418550905349</v>
      </c>
      <c r="R1263" s="50"/>
      <c r="S1263" s="50">
        <v>15</v>
      </c>
      <c r="T1263" s="50">
        <v>16.89</v>
      </c>
      <c r="U1263" s="50">
        <v>13.20687321056729</v>
      </c>
      <c r="V1263" s="50"/>
      <c r="W1263" s="50">
        <v>0.63383238485211968</v>
      </c>
      <c r="X1263" s="50">
        <v>0.14002905820145539</v>
      </c>
      <c r="Y1263" s="50">
        <v>920</v>
      </c>
      <c r="Z1263" s="50">
        <v>864</v>
      </c>
      <c r="AA1263" s="50" t="s">
        <v>1119</v>
      </c>
      <c r="AB1263" s="50" t="s">
        <v>1119</v>
      </c>
    </row>
    <row r="1264" spans="1:28" ht="15" x14ac:dyDescent="0.25">
      <c r="A1264" s="50">
        <v>99</v>
      </c>
      <c r="B1264" s="50">
        <v>1997</v>
      </c>
      <c r="C1264" s="50" t="s">
        <v>823</v>
      </c>
      <c r="D1264" s="50" t="s">
        <v>820</v>
      </c>
      <c r="E1264" s="50" t="s">
        <v>1680</v>
      </c>
      <c r="F1264" s="50" t="s">
        <v>855</v>
      </c>
      <c r="G1264" s="50" t="s">
        <v>949</v>
      </c>
      <c r="H1264" s="50" t="s">
        <v>824</v>
      </c>
      <c r="I1264" s="50">
        <v>990</v>
      </c>
      <c r="J1264" s="50">
        <v>24</v>
      </c>
      <c r="K1264" s="50" t="s">
        <v>1682</v>
      </c>
      <c r="L1264" s="50" t="s">
        <v>1346</v>
      </c>
      <c r="M1264" s="50" t="s">
        <v>842</v>
      </c>
      <c r="N1264" s="50" t="s">
        <v>2140</v>
      </c>
      <c r="O1264" s="50">
        <v>15</v>
      </c>
      <c r="P1264" s="50">
        <v>0.73</v>
      </c>
      <c r="Q1264" s="50">
        <v>2.827277842731414</v>
      </c>
      <c r="R1264" s="50"/>
      <c r="S1264" s="50">
        <v>15</v>
      </c>
      <c r="T1264" s="50">
        <v>9.92</v>
      </c>
      <c r="U1264" s="50">
        <v>6.7389910224009064</v>
      </c>
      <c r="V1264" s="50"/>
      <c r="W1264" s="50">
        <v>1.730262214237233</v>
      </c>
      <c r="X1264" s="50">
        <v>0.1832301221669522</v>
      </c>
      <c r="Y1264" s="50">
        <v>924</v>
      </c>
      <c r="Z1264" s="50">
        <v>868</v>
      </c>
      <c r="AA1264" s="50" t="s">
        <v>1119</v>
      </c>
      <c r="AB1264" s="50" t="s">
        <v>1119</v>
      </c>
    </row>
    <row r="1265" spans="1:28" ht="15" x14ac:dyDescent="0.25">
      <c r="A1265" s="50">
        <v>99</v>
      </c>
      <c r="B1265" s="50">
        <v>1997</v>
      </c>
      <c r="C1265" s="50" t="s">
        <v>823</v>
      </c>
      <c r="D1265" s="50" t="s">
        <v>820</v>
      </c>
      <c r="E1265" s="50" t="s">
        <v>1680</v>
      </c>
      <c r="F1265" s="50" t="s">
        <v>855</v>
      </c>
      <c r="G1265" s="50" t="s">
        <v>949</v>
      </c>
      <c r="H1265" s="50" t="s">
        <v>824</v>
      </c>
      <c r="I1265" s="50">
        <v>990</v>
      </c>
      <c r="J1265" s="50">
        <v>24</v>
      </c>
      <c r="K1265" s="50" t="s">
        <v>1682</v>
      </c>
      <c r="L1265" s="50" t="s">
        <v>1346</v>
      </c>
      <c r="M1265" s="50" t="s">
        <v>842</v>
      </c>
      <c r="N1265" s="50" t="s">
        <v>2140</v>
      </c>
      <c r="O1265" s="50">
        <v>15</v>
      </c>
      <c r="P1265" s="50">
        <v>3.71</v>
      </c>
      <c r="Q1265" s="50">
        <v>2.2850601742623762</v>
      </c>
      <c r="R1265" s="50"/>
      <c r="S1265" s="50">
        <v>15</v>
      </c>
      <c r="T1265" s="50">
        <v>5.47</v>
      </c>
      <c r="U1265" s="50">
        <v>4.1053623469798621</v>
      </c>
      <c r="V1265" s="50"/>
      <c r="W1265" s="50">
        <v>0.51541248005696649</v>
      </c>
      <c r="X1265" s="50">
        <v>0.13776083374330789</v>
      </c>
      <c r="Y1265" s="50">
        <v>923</v>
      </c>
      <c r="Z1265" s="50">
        <v>867</v>
      </c>
      <c r="AA1265" s="50" t="s">
        <v>1119</v>
      </c>
      <c r="AB1265" s="50" t="s">
        <v>1119</v>
      </c>
    </row>
    <row r="1266" spans="1:28" ht="15" x14ac:dyDescent="0.25">
      <c r="A1266" s="50">
        <v>99</v>
      </c>
      <c r="B1266" s="50">
        <v>1997</v>
      </c>
      <c r="C1266" s="50" t="s">
        <v>823</v>
      </c>
      <c r="D1266" s="50" t="s">
        <v>820</v>
      </c>
      <c r="E1266" s="50" t="s">
        <v>1680</v>
      </c>
      <c r="F1266" s="50" t="s">
        <v>855</v>
      </c>
      <c r="G1266" s="50" t="s">
        <v>949</v>
      </c>
      <c r="H1266" s="50" t="s">
        <v>824</v>
      </c>
      <c r="I1266" s="50">
        <v>990</v>
      </c>
      <c r="J1266" s="50">
        <v>24</v>
      </c>
      <c r="K1266" s="50" t="s">
        <v>1682</v>
      </c>
      <c r="L1266" s="50" t="s">
        <v>1346</v>
      </c>
      <c r="M1266" s="50" t="s">
        <v>842</v>
      </c>
      <c r="N1266" s="50" t="s">
        <v>2140</v>
      </c>
      <c r="O1266" s="50">
        <v>15</v>
      </c>
      <c r="P1266" s="50">
        <v>9.65</v>
      </c>
      <c r="Q1266" s="50">
        <v>3.71806401235912</v>
      </c>
      <c r="R1266" s="50"/>
      <c r="S1266" s="50">
        <v>15</v>
      </c>
      <c r="T1266" s="50">
        <v>14.13</v>
      </c>
      <c r="U1266" s="50">
        <v>3.4469551781246008</v>
      </c>
      <c r="V1266" s="50"/>
      <c r="W1266" s="50">
        <v>1.2158010748309409</v>
      </c>
      <c r="X1266" s="50">
        <v>0.15796953755933449</v>
      </c>
      <c r="Y1266" s="50">
        <v>921</v>
      </c>
      <c r="Z1266" s="50">
        <v>865</v>
      </c>
      <c r="AA1266" s="50" t="s">
        <v>1119</v>
      </c>
      <c r="AB1266" s="50" t="s">
        <v>1119</v>
      </c>
    </row>
    <row r="1267" spans="1:28" ht="15" x14ac:dyDescent="0.25">
      <c r="A1267" s="50">
        <v>99</v>
      </c>
      <c r="B1267" s="50">
        <v>1997</v>
      </c>
      <c r="C1267" s="50" t="s">
        <v>823</v>
      </c>
      <c r="D1267" s="50" t="s">
        <v>820</v>
      </c>
      <c r="E1267" s="50" t="s">
        <v>1680</v>
      </c>
      <c r="F1267" s="50" t="s">
        <v>855</v>
      </c>
      <c r="G1267" s="50" t="s">
        <v>949</v>
      </c>
      <c r="H1267" s="50" t="s">
        <v>824</v>
      </c>
      <c r="I1267" s="50">
        <v>990</v>
      </c>
      <c r="J1267" s="50">
        <v>24</v>
      </c>
      <c r="K1267" s="50" t="s">
        <v>1682</v>
      </c>
      <c r="L1267" s="50" t="s">
        <v>1346</v>
      </c>
      <c r="M1267" s="50" t="s">
        <v>842</v>
      </c>
      <c r="N1267" s="50" t="s">
        <v>2140</v>
      </c>
      <c r="O1267" s="50">
        <v>15</v>
      </c>
      <c r="P1267" s="50">
        <v>6.88</v>
      </c>
      <c r="Q1267" s="50">
        <v>5.9256645196973494</v>
      </c>
      <c r="R1267" s="50"/>
      <c r="S1267" s="50">
        <v>15</v>
      </c>
      <c r="T1267" s="50">
        <v>8.81</v>
      </c>
      <c r="U1267" s="50">
        <v>2.2850601742623762</v>
      </c>
      <c r="V1267" s="50"/>
      <c r="W1267" s="50">
        <v>0.41813239426023091</v>
      </c>
      <c r="X1267" s="50">
        <v>0.13624724498549659</v>
      </c>
      <c r="Y1267" s="50">
        <v>926</v>
      </c>
      <c r="Z1267" s="50">
        <v>870</v>
      </c>
      <c r="AA1267" s="50" t="s">
        <v>1119</v>
      </c>
      <c r="AB1267" s="50" t="s">
        <v>1119</v>
      </c>
    </row>
    <row r="1268" spans="1:28" ht="15" x14ac:dyDescent="0.25">
      <c r="A1268" s="50">
        <v>99</v>
      </c>
      <c r="B1268" s="50">
        <v>1997</v>
      </c>
      <c r="C1268" s="50" t="s">
        <v>823</v>
      </c>
      <c r="D1268" s="50" t="s">
        <v>820</v>
      </c>
      <c r="E1268" s="50" t="s">
        <v>1680</v>
      </c>
      <c r="F1268" s="50" t="s">
        <v>855</v>
      </c>
      <c r="G1268" s="50" t="s">
        <v>949</v>
      </c>
      <c r="H1268" s="50" t="s">
        <v>824</v>
      </c>
      <c r="I1268" s="50">
        <v>990</v>
      </c>
      <c r="J1268" s="50">
        <v>24</v>
      </c>
      <c r="K1268" s="50" t="s">
        <v>1682</v>
      </c>
      <c r="L1268" s="50" t="s">
        <v>1346</v>
      </c>
      <c r="M1268" s="50" t="s">
        <v>842</v>
      </c>
      <c r="N1268" s="50" t="s">
        <v>2140</v>
      </c>
      <c r="O1268" s="50">
        <v>15</v>
      </c>
      <c r="P1268" s="50">
        <v>1.76</v>
      </c>
      <c r="Q1268" s="50">
        <v>1.1618950038622251</v>
      </c>
      <c r="R1268" s="50"/>
      <c r="S1268" s="50">
        <v>15</v>
      </c>
      <c r="T1268" s="50">
        <v>1.8</v>
      </c>
      <c r="U1268" s="50">
        <v>0.96824583655185426</v>
      </c>
      <c r="V1268" s="50"/>
      <c r="W1268" s="50">
        <v>3.638957444899147E-2</v>
      </c>
      <c r="X1268" s="50">
        <v>0.13335540335214299</v>
      </c>
      <c r="Y1268" s="50">
        <v>925</v>
      </c>
      <c r="Z1268" s="50">
        <v>869</v>
      </c>
      <c r="AA1268" s="50" t="s">
        <v>1119</v>
      </c>
      <c r="AB1268" s="50" t="s">
        <v>1119</v>
      </c>
    </row>
    <row r="1269" spans="1:28" ht="15" x14ac:dyDescent="0.25">
      <c r="A1269" s="50">
        <v>99</v>
      </c>
      <c r="B1269" s="50">
        <v>1997</v>
      </c>
      <c r="C1269" s="50" t="s">
        <v>823</v>
      </c>
      <c r="D1269" s="50" t="s">
        <v>820</v>
      </c>
      <c r="E1269" s="50" t="s">
        <v>1680</v>
      </c>
      <c r="F1269" s="50" t="s">
        <v>855</v>
      </c>
      <c r="G1269" s="50" t="s">
        <v>949</v>
      </c>
      <c r="H1269" s="50" t="s">
        <v>824</v>
      </c>
      <c r="I1269" s="50">
        <v>990</v>
      </c>
      <c r="J1269" s="50">
        <v>24</v>
      </c>
      <c r="K1269" s="50" t="s">
        <v>1681</v>
      </c>
      <c r="L1269" s="50" t="s">
        <v>1373</v>
      </c>
      <c r="M1269" s="50" t="s">
        <v>842</v>
      </c>
      <c r="N1269" s="50" t="s">
        <v>2140</v>
      </c>
      <c r="O1269" s="50">
        <v>14</v>
      </c>
      <c r="P1269" s="50">
        <v>1.4</v>
      </c>
      <c r="Q1269" s="50">
        <v>2.0579115627256681</v>
      </c>
      <c r="R1269" s="50"/>
      <c r="S1269" s="50">
        <v>81</v>
      </c>
      <c r="T1269" s="50">
        <v>19.7</v>
      </c>
      <c r="U1269" s="50">
        <v>24.21</v>
      </c>
      <c r="V1269" s="50"/>
      <c r="W1269" s="50">
        <v>0.80792358357686367</v>
      </c>
      <c r="X1269" s="50">
        <v>8.7209726845652272E-2</v>
      </c>
      <c r="Y1269" s="50">
        <v>935</v>
      </c>
      <c r="Z1269" s="50">
        <v>871</v>
      </c>
      <c r="AA1269" s="50" t="s">
        <v>1119</v>
      </c>
      <c r="AB1269" s="50" t="s">
        <v>1119</v>
      </c>
    </row>
    <row r="1270" spans="1:28" ht="15" x14ac:dyDescent="0.25">
      <c r="A1270" s="50">
        <v>99</v>
      </c>
      <c r="B1270" s="50">
        <v>1997</v>
      </c>
      <c r="C1270" s="50" t="s">
        <v>823</v>
      </c>
      <c r="D1270" s="50" t="s">
        <v>820</v>
      </c>
      <c r="E1270" s="50" t="s">
        <v>1680</v>
      </c>
      <c r="F1270" s="50" t="s">
        <v>855</v>
      </c>
      <c r="G1270" s="50" t="s">
        <v>949</v>
      </c>
      <c r="H1270" s="50" t="s">
        <v>824</v>
      </c>
      <c r="I1270" s="50">
        <v>990</v>
      </c>
      <c r="J1270" s="50">
        <v>24</v>
      </c>
      <c r="K1270" s="50" t="s">
        <v>1681</v>
      </c>
      <c r="L1270" s="50" t="s">
        <v>1373</v>
      </c>
      <c r="M1270" s="50" t="s">
        <v>842</v>
      </c>
      <c r="N1270" s="50" t="s">
        <v>2140</v>
      </c>
      <c r="O1270" s="50">
        <v>86</v>
      </c>
      <c r="P1270" s="50">
        <v>11.2</v>
      </c>
      <c r="Q1270" s="50">
        <v>12.61212115387416</v>
      </c>
      <c r="R1270" s="50"/>
      <c r="S1270" s="50">
        <v>124</v>
      </c>
      <c r="T1270" s="50">
        <v>18.600000000000001</v>
      </c>
      <c r="U1270" s="50">
        <v>22.49376802583329</v>
      </c>
      <c r="V1270" s="50"/>
      <c r="W1270" s="50">
        <v>0.38635559049985879</v>
      </c>
      <c r="X1270" s="50">
        <v>2.0047829396991911E-2</v>
      </c>
      <c r="Y1270" s="50">
        <v>941</v>
      </c>
      <c r="Z1270" s="50">
        <v>877</v>
      </c>
      <c r="AA1270" s="50" t="s">
        <v>1119</v>
      </c>
      <c r="AB1270" s="50" t="s">
        <v>1119</v>
      </c>
    </row>
    <row r="1271" spans="1:28" ht="15" x14ac:dyDescent="0.25">
      <c r="A1271" s="50">
        <v>99</v>
      </c>
      <c r="B1271" s="50">
        <v>1997</v>
      </c>
      <c r="C1271" s="50" t="s">
        <v>823</v>
      </c>
      <c r="D1271" s="50" t="s">
        <v>820</v>
      </c>
      <c r="E1271" s="50" t="s">
        <v>1680</v>
      </c>
      <c r="F1271" s="50" t="s">
        <v>855</v>
      </c>
      <c r="G1271" s="50" t="s">
        <v>949</v>
      </c>
      <c r="H1271" s="50" t="s">
        <v>824</v>
      </c>
      <c r="I1271" s="50">
        <v>990</v>
      </c>
      <c r="J1271" s="50">
        <v>24</v>
      </c>
      <c r="K1271" s="50" t="s">
        <v>1681</v>
      </c>
      <c r="L1271" s="50" t="s">
        <v>1373</v>
      </c>
      <c r="M1271" s="50" t="s">
        <v>842</v>
      </c>
      <c r="N1271" s="50" t="s">
        <v>2140</v>
      </c>
      <c r="O1271" s="50">
        <v>236</v>
      </c>
      <c r="P1271" s="50">
        <v>22.3</v>
      </c>
      <c r="Q1271" s="50">
        <v>19.510110199586261</v>
      </c>
      <c r="R1271" s="50"/>
      <c r="S1271" s="50">
        <v>190</v>
      </c>
      <c r="T1271" s="50">
        <v>29.8</v>
      </c>
      <c r="U1271" s="50">
        <v>22.60583995342796</v>
      </c>
      <c r="V1271" s="50"/>
      <c r="W1271" s="50">
        <v>0.35741887030185948</v>
      </c>
      <c r="X1271" s="50">
        <v>9.6503852895411628E-3</v>
      </c>
      <c r="Y1271" s="50">
        <v>936</v>
      </c>
      <c r="Z1271" s="50">
        <v>872</v>
      </c>
      <c r="AA1271" s="50" t="s">
        <v>1119</v>
      </c>
      <c r="AB1271" s="50" t="s">
        <v>1119</v>
      </c>
    </row>
    <row r="1272" spans="1:28" ht="15" x14ac:dyDescent="0.25">
      <c r="A1272" s="50">
        <v>99</v>
      </c>
      <c r="B1272" s="50">
        <v>1997</v>
      </c>
      <c r="C1272" s="50" t="s">
        <v>823</v>
      </c>
      <c r="D1272" s="50" t="s">
        <v>820</v>
      </c>
      <c r="E1272" s="50" t="s">
        <v>1680</v>
      </c>
      <c r="F1272" s="50" t="s">
        <v>855</v>
      </c>
      <c r="G1272" s="50" t="s">
        <v>949</v>
      </c>
      <c r="H1272" s="50" t="s">
        <v>824</v>
      </c>
      <c r="I1272" s="50">
        <v>990</v>
      </c>
      <c r="J1272" s="50">
        <v>24</v>
      </c>
      <c r="K1272" s="50" t="s">
        <v>1681</v>
      </c>
      <c r="L1272" s="50" t="s">
        <v>1373</v>
      </c>
      <c r="M1272" s="50" t="s">
        <v>842</v>
      </c>
      <c r="N1272" s="50" t="s">
        <v>2140</v>
      </c>
      <c r="O1272" s="50">
        <v>238</v>
      </c>
      <c r="P1272" s="50">
        <v>10.9</v>
      </c>
      <c r="Q1272" s="50">
        <v>20.826785637731039</v>
      </c>
      <c r="R1272" s="50"/>
      <c r="S1272" s="50">
        <v>284</v>
      </c>
      <c r="T1272" s="50">
        <v>18.399999999999999</v>
      </c>
      <c r="U1272" s="50">
        <v>23.593219364893809</v>
      </c>
      <c r="V1272" s="50"/>
      <c r="W1272" s="50">
        <v>0.33471442073961399</v>
      </c>
      <c r="X1272" s="50">
        <v>7.8301194476321483E-3</v>
      </c>
      <c r="Y1272" s="50">
        <v>942</v>
      </c>
      <c r="Z1272" s="50">
        <v>878</v>
      </c>
      <c r="AA1272" s="50" t="s">
        <v>1119</v>
      </c>
      <c r="AB1272" s="50" t="s">
        <v>1119</v>
      </c>
    </row>
    <row r="1273" spans="1:28" ht="15" x14ac:dyDescent="0.25">
      <c r="A1273" s="50">
        <v>99</v>
      </c>
      <c r="B1273" s="50">
        <v>1997</v>
      </c>
      <c r="C1273" s="50" t="s">
        <v>823</v>
      </c>
      <c r="D1273" s="50" t="s">
        <v>820</v>
      </c>
      <c r="E1273" s="50" t="s">
        <v>1680</v>
      </c>
      <c r="F1273" s="50" t="s">
        <v>855</v>
      </c>
      <c r="G1273" s="50" t="s">
        <v>949</v>
      </c>
      <c r="H1273" s="50" t="s">
        <v>824</v>
      </c>
      <c r="I1273" s="50">
        <v>990</v>
      </c>
      <c r="J1273" s="50">
        <v>24</v>
      </c>
      <c r="K1273" s="50" t="s">
        <v>1681</v>
      </c>
      <c r="L1273" s="50" t="s">
        <v>1373</v>
      </c>
      <c r="M1273" s="50" t="s">
        <v>842</v>
      </c>
      <c r="N1273" s="50" t="s">
        <v>2140</v>
      </c>
      <c r="O1273" s="50">
        <v>1495</v>
      </c>
      <c r="P1273" s="50">
        <v>8.1999999999999993</v>
      </c>
      <c r="Q1273" s="50">
        <v>12.7595258532596</v>
      </c>
      <c r="R1273" s="50"/>
      <c r="S1273" s="50">
        <v>864</v>
      </c>
      <c r="T1273" s="50">
        <v>13.6</v>
      </c>
      <c r="U1273" s="50">
        <v>33.802958450407857</v>
      </c>
      <c r="V1273" s="50"/>
      <c r="W1273" s="50">
        <v>0.2363747733479917</v>
      </c>
      <c r="X1273" s="50">
        <v>1.8381462535889839E-3</v>
      </c>
      <c r="Y1273" s="50">
        <v>937</v>
      </c>
      <c r="Z1273" s="50">
        <v>873</v>
      </c>
      <c r="AA1273" s="50" t="s">
        <v>1119</v>
      </c>
      <c r="AB1273" s="50" t="s">
        <v>1119</v>
      </c>
    </row>
    <row r="1274" spans="1:28" ht="15" x14ac:dyDescent="0.25">
      <c r="A1274" s="50">
        <v>99</v>
      </c>
      <c r="B1274" s="50">
        <v>1997</v>
      </c>
      <c r="C1274" s="50" t="s">
        <v>823</v>
      </c>
      <c r="D1274" s="50" t="s">
        <v>820</v>
      </c>
      <c r="E1274" s="50" t="s">
        <v>1680</v>
      </c>
      <c r="F1274" s="50" t="s">
        <v>855</v>
      </c>
      <c r="G1274" s="50" t="s">
        <v>949</v>
      </c>
      <c r="H1274" s="50" t="s">
        <v>824</v>
      </c>
      <c r="I1274" s="50">
        <v>990</v>
      </c>
      <c r="J1274" s="50">
        <v>24</v>
      </c>
      <c r="K1274" s="50" t="s">
        <v>1681</v>
      </c>
      <c r="L1274" s="50" t="s">
        <v>1373</v>
      </c>
      <c r="M1274" s="50" t="s">
        <v>842</v>
      </c>
      <c r="N1274" s="50" t="s">
        <v>2140</v>
      </c>
      <c r="O1274" s="50">
        <v>194</v>
      </c>
      <c r="P1274" s="50">
        <v>8.4</v>
      </c>
      <c r="Q1274" s="50">
        <v>27.996060437140081</v>
      </c>
      <c r="R1274" s="50"/>
      <c r="S1274" s="50">
        <v>685</v>
      </c>
      <c r="T1274" s="50">
        <v>14.2</v>
      </c>
      <c r="U1274" s="50">
        <v>28.00457998256714</v>
      </c>
      <c r="V1274" s="50"/>
      <c r="W1274" s="50">
        <v>0.2069456572825194</v>
      </c>
      <c r="X1274" s="50">
        <v>6.6388541142408533E-3</v>
      </c>
      <c r="Y1274" s="50">
        <v>940</v>
      </c>
      <c r="Z1274" s="50">
        <v>876</v>
      </c>
      <c r="AA1274" s="50" t="s">
        <v>1119</v>
      </c>
      <c r="AB1274" s="50" t="s">
        <v>1119</v>
      </c>
    </row>
    <row r="1275" spans="1:28" ht="15" x14ac:dyDescent="0.25">
      <c r="A1275" s="50">
        <v>99</v>
      </c>
      <c r="B1275" s="50">
        <v>1997</v>
      </c>
      <c r="C1275" s="50" t="s">
        <v>823</v>
      </c>
      <c r="D1275" s="50" t="s">
        <v>820</v>
      </c>
      <c r="E1275" s="50" t="s">
        <v>1680</v>
      </c>
      <c r="F1275" s="50" t="s">
        <v>855</v>
      </c>
      <c r="G1275" s="50" t="s">
        <v>949</v>
      </c>
      <c r="H1275" s="50" t="s">
        <v>824</v>
      </c>
      <c r="I1275" s="50">
        <v>990</v>
      </c>
      <c r="J1275" s="50">
        <v>12</v>
      </c>
      <c r="K1275" s="50" t="s">
        <v>1681</v>
      </c>
      <c r="L1275" s="50" t="s">
        <v>1373</v>
      </c>
      <c r="M1275" s="50" t="s">
        <v>842</v>
      </c>
      <c r="N1275" s="50" t="s">
        <v>2140</v>
      </c>
      <c r="O1275" s="50">
        <v>244</v>
      </c>
      <c r="P1275" s="50">
        <v>11.9</v>
      </c>
      <c r="Q1275" s="50">
        <v>12.340194487932511</v>
      </c>
      <c r="R1275" s="50"/>
      <c r="S1275" s="50">
        <v>278</v>
      </c>
      <c r="T1275" s="50">
        <v>12</v>
      </c>
      <c r="U1275" s="50">
        <v>11.671332400373149</v>
      </c>
      <c r="V1275" s="50"/>
      <c r="W1275" s="50">
        <v>8.3292601464480011E-3</v>
      </c>
      <c r="X1275" s="50">
        <v>7.6955494105536296E-3</v>
      </c>
      <c r="Y1275" s="50">
        <v>934</v>
      </c>
      <c r="Z1275" s="50">
        <v>878</v>
      </c>
      <c r="AA1275" s="50" t="s">
        <v>1119</v>
      </c>
      <c r="AB1275" s="50" t="s">
        <v>1119</v>
      </c>
    </row>
    <row r="1276" spans="1:28" ht="15" x14ac:dyDescent="0.25">
      <c r="A1276" s="50">
        <v>99</v>
      </c>
      <c r="B1276" s="50">
        <v>1997</v>
      </c>
      <c r="C1276" s="50" t="s">
        <v>823</v>
      </c>
      <c r="D1276" s="50" t="s">
        <v>820</v>
      </c>
      <c r="E1276" s="50" t="s">
        <v>1680</v>
      </c>
      <c r="F1276" s="50" t="s">
        <v>855</v>
      </c>
      <c r="G1276" s="50" t="s">
        <v>949</v>
      </c>
      <c r="H1276" s="50" t="s">
        <v>824</v>
      </c>
      <c r="I1276" s="50">
        <v>990</v>
      </c>
      <c r="J1276" s="50">
        <v>24</v>
      </c>
      <c r="K1276" s="50" t="s">
        <v>1681</v>
      </c>
      <c r="L1276" s="50" t="s">
        <v>1373</v>
      </c>
      <c r="M1276" s="50" t="s">
        <v>842</v>
      </c>
      <c r="N1276" s="50" t="s">
        <v>2140</v>
      </c>
      <c r="O1276" s="50">
        <v>793</v>
      </c>
      <c r="P1276" s="50">
        <v>9.5</v>
      </c>
      <c r="Q1276" s="50">
        <v>18.58576874923391</v>
      </c>
      <c r="R1276" s="50"/>
      <c r="S1276" s="50">
        <v>813</v>
      </c>
      <c r="T1276" s="50">
        <v>11.4</v>
      </c>
      <c r="U1276" s="50">
        <v>17.678156012435231</v>
      </c>
      <c r="V1276" s="50"/>
      <c r="W1276" s="50">
        <v>0.1047382102380696</v>
      </c>
      <c r="X1276" s="50">
        <v>2.494461694456951E-3</v>
      </c>
      <c r="Y1276" s="50">
        <v>939</v>
      </c>
      <c r="Z1276" s="50">
        <v>875</v>
      </c>
      <c r="AA1276" s="50" t="s">
        <v>1119</v>
      </c>
      <c r="AB1276" s="50" t="s">
        <v>1119</v>
      </c>
    </row>
    <row r="1277" spans="1:28" ht="15" x14ac:dyDescent="0.25">
      <c r="A1277" s="50">
        <v>99</v>
      </c>
      <c r="B1277" s="50">
        <v>1997</v>
      </c>
      <c r="C1277" s="50" t="s">
        <v>823</v>
      </c>
      <c r="D1277" s="50" t="s">
        <v>820</v>
      </c>
      <c r="E1277" s="50" t="s">
        <v>1680</v>
      </c>
      <c r="F1277" s="50" t="s">
        <v>855</v>
      </c>
      <c r="G1277" s="50" t="s">
        <v>949</v>
      </c>
      <c r="H1277" s="50" t="s">
        <v>824</v>
      </c>
      <c r="I1277" s="50">
        <v>990</v>
      </c>
      <c r="J1277" s="50">
        <v>12</v>
      </c>
      <c r="K1277" s="50" t="s">
        <v>1681</v>
      </c>
      <c r="L1277" s="50" t="s">
        <v>1373</v>
      </c>
      <c r="M1277" s="50" t="s">
        <v>842</v>
      </c>
      <c r="N1277" s="50" t="s">
        <v>2140</v>
      </c>
      <c r="O1277" s="50">
        <v>401</v>
      </c>
      <c r="P1277" s="50">
        <v>9</v>
      </c>
      <c r="Q1277" s="50">
        <v>10.412991885140411</v>
      </c>
      <c r="R1277" s="50"/>
      <c r="S1277" s="50">
        <v>400</v>
      </c>
      <c r="T1277" s="50">
        <v>10.7</v>
      </c>
      <c r="U1277" s="50">
        <v>11.4</v>
      </c>
      <c r="V1277" s="50"/>
      <c r="W1277" s="50">
        <v>0.15557366496806529</v>
      </c>
      <c r="X1277" s="50">
        <v>5.0088736791882183E-3</v>
      </c>
      <c r="Y1277" s="50">
        <v>928</v>
      </c>
      <c r="Z1277" s="50">
        <v>872</v>
      </c>
      <c r="AA1277" s="50" t="s">
        <v>1119</v>
      </c>
      <c r="AB1277" s="50" t="s">
        <v>1119</v>
      </c>
    </row>
    <row r="1278" spans="1:28" ht="15" x14ac:dyDescent="0.25">
      <c r="A1278" s="50">
        <v>99</v>
      </c>
      <c r="B1278" s="50">
        <v>1997</v>
      </c>
      <c r="C1278" s="50" t="s">
        <v>823</v>
      </c>
      <c r="D1278" s="50" t="s">
        <v>820</v>
      </c>
      <c r="E1278" s="50" t="s">
        <v>1680</v>
      </c>
      <c r="F1278" s="50" t="s">
        <v>855</v>
      </c>
      <c r="G1278" s="50" t="s">
        <v>949</v>
      </c>
      <c r="H1278" s="50" t="s">
        <v>824</v>
      </c>
      <c r="I1278" s="50">
        <v>990</v>
      </c>
      <c r="J1278" s="50">
        <v>12</v>
      </c>
      <c r="K1278" s="50" t="s">
        <v>1681</v>
      </c>
      <c r="L1278" s="50" t="s">
        <v>1373</v>
      </c>
      <c r="M1278" s="50" t="s">
        <v>842</v>
      </c>
      <c r="N1278" s="50" t="s">
        <v>2140</v>
      </c>
      <c r="O1278" s="50">
        <v>175</v>
      </c>
      <c r="P1278" s="50">
        <v>6.3</v>
      </c>
      <c r="Q1278" s="50">
        <v>6.878953408767936</v>
      </c>
      <c r="R1278" s="50"/>
      <c r="S1278" s="50">
        <v>301</v>
      </c>
      <c r="T1278" s="50">
        <v>9.4</v>
      </c>
      <c r="U1278" s="50">
        <v>9.3686498493646351</v>
      </c>
      <c r="V1278" s="50"/>
      <c r="W1278" s="50">
        <v>0.3624461042183435</v>
      </c>
      <c r="X1278" s="50">
        <v>9.1745355841780177E-3</v>
      </c>
      <c r="Y1278" s="50">
        <v>927</v>
      </c>
      <c r="Z1278" s="50">
        <v>871</v>
      </c>
      <c r="AA1278" s="50" t="s">
        <v>1119</v>
      </c>
      <c r="AB1278" s="50" t="s">
        <v>1119</v>
      </c>
    </row>
    <row r="1279" spans="1:28" ht="15" x14ac:dyDescent="0.25">
      <c r="A1279" s="50">
        <v>99</v>
      </c>
      <c r="B1279" s="50">
        <v>1997</v>
      </c>
      <c r="C1279" s="50" t="s">
        <v>823</v>
      </c>
      <c r="D1279" s="50" t="s">
        <v>820</v>
      </c>
      <c r="E1279" s="50" t="s">
        <v>1680</v>
      </c>
      <c r="F1279" s="50" t="s">
        <v>855</v>
      </c>
      <c r="G1279" s="50" t="s">
        <v>949</v>
      </c>
      <c r="H1279" s="50" t="s">
        <v>824</v>
      </c>
      <c r="I1279" s="50">
        <v>990</v>
      </c>
      <c r="J1279" s="50">
        <v>24</v>
      </c>
      <c r="K1279" s="50" t="s">
        <v>1681</v>
      </c>
      <c r="L1279" s="50" t="s">
        <v>1373</v>
      </c>
      <c r="M1279" s="50" t="s">
        <v>842</v>
      </c>
      <c r="N1279" s="50" t="s">
        <v>2140</v>
      </c>
      <c r="O1279" s="50">
        <v>76</v>
      </c>
      <c r="P1279" s="50">
        <v>1.2</v>
      </c>
      <c r="Q1279" s="50">
        <v>4.6204328801531149</v>
      </c>
      <c r="R1279" s="50"/>
      <c r="S1279" s="50">
        <v>838</v>
      </c>
      <c r="T1279" s="50">
        <v>7.1</v>
      </c>
      <c r="U1279" s="50">
        <v>13.60566793656232</v>
      </c>
      <c r="V1279" s="50"/>
      <c r="W1279" s="50">
        <v>0.44996317771181421</v>
      </c>
      <c r="X1279" s="50">
        <v>1.446197083613452E-2</v>
      </c>
      <c r="Y1279" s="50">
        <v>938</v>
      </c>
      <c r="Z1279" s="50">
        <v>874</v>
      </c>
      <c r="AA1279" s="50" t="s">
        <v>1119</v>
      </c>
      <c r="AB1279" s="50" t="s">
        <v>1119</v>
      </c>
    </row>
    <row r="1280" spans="1:28" ht="15" x14ac:dyDescent="0.25">
      <c r="A1280" s="50">
        <v>99</v>
      </c>
      <c r="B1280" s="50">
        <v>1997</v>
      </c>
      <c r="C1280" s="50" t="s">
        <v>823</v>
      </c>
      <c r="D1280" s="50" t="s">
        <v>820</v>
      </c>
      <c r="E1280" s="50" t="s">
        <v>1680</v>
      </c>
      <c r="F1280" s="50" t="s">
        <v>855</v>
      </c>
      <c r="G1280" s="50" t="s">
        <v>949</v>
      </c>
      <c r="H1280" s="50" t="s">
        <v>824</v>
      </c>
      <c r="I1280" s="50">
        <v>990</v>
      </c>
      <c r="J1280" s="50">
        <v>12</v>
      </c>
      <c r="K1280" s="50" t="s">
        <v>1681</v>
      </c>
      <c r="L1280" s="50" t="s">
        <v>1373</v>
      </c>
      <c r="M1280" s="50" t="s">
        <v>842</v>
      </c>
      <c r="N1280" s="50" t="s">
        <v>2140</v>
      </c>
      <c r="O1280" s="50">
        <v>413</v>
      </c>
      <c r="P1280" s="50">
        <v>6</v>
      </c>
      <c r="Q1280" s="50">
        <v>7.1128405015155511</v>
      </c>
      <c r="R1280" s="50"/>
      <c r="S1280" s="50">
        <v>489</v>
      </c>
      <c r="T1280" s="50">
        <v>7.3</v>
      </c>
      <c r="U1280" s="50">
        <v>8.4030708672484735</v>
      </c>
      <c r="V1280" s="50"/>
      <c r="W1280" s="50">
        <v>0.1657027692362506</v>
      </c>
      <c r="X1280" s="50">
        <v>4.4815175736390737E-3</v>
      </c>
      <c r="Y1280" s="50">
        <v>933</v>
      </c>
      <c r="Z1280" s="50">
        <v>877</v>
      </c>
      <c r="AA1280" s="50" t="s">
        <v>1119</v>
      </c>
      <c r="AB1280" s="50" t="s">
        <v>1119</v>
      </c>
    </row>
    <row r="1281" spans="1:28" ht="15" x14ac:dyDescent="0.25">
      <c r="A1281" s="50">
        <v>99</v>
      </c>
      <c r="B1281" s="50">
        <v>1997</v>
      </c>
      <c r="C1281" s="50" t="s">
        <v>823</v>
      </c>
      <c r="D1281" s="50" t="s">
        <v>820</v>
      </c>
      <c r="E1281" s="50" t="s">
        <v>1680</v>
      </c>
      <c r="F1281" s="50" t="s">
        <v>855</v>
      </c>
      <c r="G1281" s="50" t="s">
        <v>949</v>
      </c>
      <c r="H1281" s="50" t="s">
        <v>824</v>
      </c>
      <c r="I1281" s="50">
        <v>990</v>
      </c>
      <c r="J1281" s="50">
        <v>12</v>
      </c>
      <c r="K1281" s="50" t="s">
        <v>1681</v>
      </c>
      <c r="L1281" s="50" t="s">
        <v>1373</v>
      </c>
      <c r="M1281" s="50" t="s">
        <v>842</v>
      </c>
      <c r="N1281" s="50" t="s">
        <v>2140</v>
      </c>
      <c r="O1281" s="50">
        <v>303</v>
      </c>
      <c r="P1281" s="50">
        <v>2.9</v>
      </c>
      <c r="Q1281" s="50">
        <v>5.2220685556587636</v>
      </c>
      <c r="R1281" s="50"/>
      <c r="S1281" s="50">
        <v>899</v>
      </c>
      <c r="T1281" s="50">
        <v>9.9</v>
      </c>
      <c r="U1281" s="50">
        <v>9.8944984713728665</v>
      </c>
      <c r="V1281" s="50"/>
      <c r="W1281" s="50">
        <v>0.78152124803869649</v>
      </c>
      <c r="X1281" s="50">
        <v>4.6667434168709502E-3</v>
      </c>
      <c r="Y1281" s="50">
        <v>930</v>
      </c>
      <c r="Z1281" s="50">
        <v>874</v>
      </c>
      <c r="AA1281" s="50" t="s">
        <v>1119</v>
      </c>
      <c r="AB1281" s="50" t="s">
        <v>1119</v>
      </c>
    </row>
    <row r="1282" spans="1:28" ht="15" x14ac:dyDescent="0.25">
      <c r="A1282" s="50">
        <v>99</v>
      </c>
      <c r="B1282" s="50">
        <v>1997</v>
      </c>
      <c r="C1282" s="50" t="s">
        <v>823</v>
      </c>
      <c r="D1282" s="50" t="s">
        <v>820</v>
      </c>
      <c r="E1282" s="50" t="s">
        <v>1680</v>
      </c>
      <c r="F1282" s="50" t="s">
        <v>855</v>
      </c>
      <c r="G1282" s="50" t="s">
        <v>949</v>
      </c>
      <c r="H1282" s="50" t="s">
        <v>824</v>
      </c>
      <c r="I1282" s="50">
        <v>990</v>
      </c>
      <c r="J1282" s="50">
        <v>12</v>
      </c>
      <c r="K1282" s="50" t="s">
        <v>1681</v>
      </c>
      <c r="L1282" s="50" t="s">
        <v>1373</v>
      </c>
      <c r="M1282" s="50" t="s">
        <v>842</v>
      </c>
      <c r="N1282" s="50" t="s">
        <v>2140</v>
      </c>
      <c r="O1282" s="50">
        <v>287</v>
      </c>
      <c r="P1282" s="50">
        <v>2.4</v>
      </c>
      <c r="Q1282" s="50">
        <v>4.235268586524354</v>
      </c>
      <c r="R1282" s="50"/>
      <c r="S1282" s="50">
        <v>1070</v>
      </c>
      <c r="T1282" s="50">
        <v>10.199999999999999</v>
      </c>
      <c r="U1282" s="50">
        <v>10.1403648849536</v>
      </c>
      <c r="V1282" s="50"/>
      <c r="W1282" s="50">
        <v>0.84601157772907176</v>
      </c>
      <c r="X1282" s="50">
        <v>4.6826198160699458E-3</v>
      </c>
      <c r="Y1282" s="50">
        <v>932</v>
      </c>
      <c r="Z1282" s="50">
        <v>876</v>
      </c>
      <c r="AA1282" s="50" t="s">
        <v>1119</v>
      </c>
      <c r="AB1282" s="50" t="s">
        <v>1119</v>
      </c>
    </row>
    <row r="1283" spans="1:28" ht="15" x14ac:dyDescent="0.25">
      <c r="A1283" s="50">
        <v>99</v>
      </c>
      <c r="B1283" s="50">
        <v>1997</v>
      </c>
      <c r="C1283" s="50" t="s">
        <v>823</v>
      </c>
      <c r="D1283" s="50" t="s">
        <v>820</v>
      </c>
      <c r="E1283" s="50" t="s">
        <v>1680</v>
      </c>
      <c r="F1283" s="50" t="s">
        <v>855</v>
      </c>
      <c r="G1283" s="50" t="s">
        <v>949</v>
      </c>
      <c r="H1283" s="50" t="s">
        <v>824</v>
      </c>
      <c r="I1283" s="50">
        <v>990</v>
      </c>
      <c r="J1283" s="50">
        <v>12</v>
      </c>
      <c r="K1283" s="50" t="s">
        <v>1681</v>
      </c>
      <c r="L1283" s="50" t="s">
        <v>1373</v>
      </c>
      <c r="M1283" s="50" t="s">
        <v>842</v>
      </c>
      <c r="N1283" s="50" t="s">
        <v>2140</v>
      </c>
      <c r="O1283" s="50">
        <v>1219</v>
      </c>
      <c r="P1283" s="50">
        <v>8.4</v>
      </c>
      <c r="Q1283" s="50">
        <v>9.42682873505189</v>
      </c>
      <c r="R1283" s="50"/>
      <c r="S1283" s="50">
        <v>1339</v>
      </c>
      <c r="T1283" s="50">
        <v>8.8000000000000007</v>
      </c>
      <c r="U1283" s="50">
        <v>9.1480872317659934</v>
      </c>
      <c r="V1283" s="50"/>
      <c r="W1283" s="50">
        <v>4.3081705292318542E-2</v>
      </c>
      <c r="X1283" s="50">
        <v>1.567533324192794E-3</v>
      </c>
      <c r="Y1283" s="50">
        <v>931</v>
      </c>
      <c r="Z1283" s="50">
        <v>875</v>
      </c>
      <c r="AA1283" s="50" t="s">
        <v>1119</v>
      </c>
      <c r="AB1283" s="50" t="s">
        <v>1119</v>
      </c>
    </row>
    <row r="1284" spans="1:28" ht="15" x14ac:dyDescent="0.25">
      <c r="A1284" s="50">
        <v>99</v>
      </c>
      <c r="B1284" s="50">
        <v>1997</v>
      </c>
      <c r="C1284" s="50" t="s">
        <v>823</v>
      </c>
      <c r="D1284" s="50" t="s">
        <v>820</v>
      </c>
      <c r="E1284" s="50" t="s">
        <v>1680</v>
      </c>
      <c r="F1284" s="50" t="s">
        <v>855</v>
      </c>
      <c r="G1284" s="50" t="s">
        <v>949</v>
      </c>
      <c r="H1284" s="50" t="s">
        <v>824</v>
      </c>
      <c r="I1284" s="50">
        <v>990</v>
      </c>
      <c r="J1284" s="50">
        <v>12</v>
      </c>
      <c r="K1284" s="50" t="s">
        <v>1681</v>
      </c>
      <c r="L1284" s="50" t="s">
        <v>1373</v>
      </c>
      <c r="M1284" s="50" t="s">
        <v>842</v>
      </c>
      <c r="N1284" s="50" t="s">
        <v>2140</v>
      </c>
      <c r="O1284" s="50">
        <v>1268</v>
      </c>
      <c r="P1284" s="50">
        <v>8.9</v>
      </c>
      <c r="Q1284" s="50">
        <v>7.4778874022012394</v>
      </c>
      <c r="R1284" s="50"/>
      <c r="S1284" s="50">
        <v>1351</v>
      </c>
      <c r="T1284" s="50">
        <v>9.4</v>
      </c>
      <c r="U1284" s="50">
        <v>7.3511903797956428</v>
      </c>
      <c r="V1284" s="50"/>
      <c r="W1284" s="50">
        <v>6.743156150730556E-2</v>
      </c>
      <c r="X1284" s="50">
        <v>1.529704065536386E-3</v>
      </c>
      <c r="Y1284" s="50">
        <v>929</v>
      </c>
      <c r="Z1284" s="50">
        <v>873</v>
      </c>
      <c r="AA1284" s="50" t="s">
        <v>1119</v>
      </c>
      <c r="AB1284" s="50" t="s">
        <v>1119</v>
      </c>
    </row>
    <row r="1285" spans="1:28" ht="15" x14ac:dyDescent="0.25">
      <c r="A1285" s="50">
        <v>101</v>
      </c>
      <c r="B1285" s="50">
        <v>2009</v>
      </c>
      <c r="C1285" s="50" t="s">
        <v>992</v>
      </c>
      <c r="D1285" s="50" t="s">
        <v>832</v>
      </c>
      <c r="E1285" s="50" t="s">
        <v>1182</v>
      </c>
      <c r="F1285" s="50" t="s">
        <v>855</v>
      </c>
      <c r="G1285" s="50" t="s">
        <v>957</v>
      </c>
      <c r="H1285" s="50" t="s">
        <v>824</v>
      </c>
      <c r="I1285" s="50">
        <v>1</v>
      </c>
      <c r="J1285" s="50">
        <v>36</v>
      </c>
      <c r="K1285" s="50" t="s">
        <v>962</v>
      </c>
      <c r="L1285" s="50" t="s">
        <v>1314</v>
      </c>
      <c r="M1285" s="50" t="s">
        <v>842</v>
      </c>
      <c r="N1285" s="50" t="s">
        <v>2140</v>
      </c>
      <c r="O1285" s="50">
        <v>10</v>
      </c>
      <c r="P1285" s="50">
        <v>21.05263157894737</v>
      </c>
      <c r="Q1285" s="50">
        <v>7.2311212814645316</v>
      </c>
      <c r="R1285" s="50"/>
      <c r="S1285" s="50">
        <v>10</v>
      </c>
      <c r="T1285" s="50">
        <v>29.931350114416482</v>
      </c>
      <c r="U1285" s="50">
        <v>10.068649885583531</v>
      </c>
      <c r="V1285" s="50"/>
      <c r="W1285" s="50">
        <v>0.97001939832059547</v>
      </c>
      <c r="X1285" s="50">
        <v>0.2235234408279563</v>
      </c>
      <c r="Y1285" s="50">
        <v>946</v>
      </c>
      <c r="Z1285" s="50">
        <v>880</v>
      </c>
      <c r="AA1285" s="50" t="s">
        <v>1119</v>
      </c>
      <c r="AB1285" s="50" t="s">
        <v>1119</v>
      </c>
    </row>
    <row r="1286" spans="1:28" ht="15" x14ac:dyDescent="0.25">
      <c r="A1286" s="50">
        <v>101</v>
      </c>
      <c r="B1286" s="50">
        <v>2009</v>
      </c>
      <c r="C1286" s="50" t="s">
        <v>992</v>
      </c>
      <c r="D1286" s="50" t="s">
        <v>832</v>
      </c>
      <c r="E1286" s="50" t="s">
        <v>1182</v>
      </c>
      <c r="F1286" s="50" t="s">
        <v>855</v>
      </c>
      <c r="G1286" s="50" t="s">
        <v>957</v>
      </c>
      <c r="H1286" s="50" t="s">
        <v>824</v>
      </c>
      <c r="I1286" s="50">
        <v>1</v>
      </c>
      <c r="J1286" s="50">
        <v>36</v>
      </c>
      <c r="K1286" s="50" t="s">
        <v>962</v>
      </c>
      <c r="L1286" s="50" t="s">
        <v>1314</v>
      </c>
      <c r="M1286" s="50" t="s">
        <v>1692</v>
      </c>
      <c r="N1286" s="50" t="s">
        <v>2140</v>
      </c>
      <c r="O1286" s="50">
        <v>10</v>
      </c>
      <c r="P1286" s="50">
        <v>5.5835240274599567</v>
      </c>
      <c r="Q1286" s="50">
        <v>3.4782608695652151</v>
      </c>
      <c r="R1286" s="50"/>
      <c r="S1286" s="50">
        <v>10</v>
      </c>
      <c r="T1286" s="50">
        <v>7.4141876430205951</v>
      </c>
      <c r="U1286" s="50">
        <v>3.1121281464530921</v>
      </c>
      <c r="V1286" s="50"/>
      <c r="W1286" s="50">
        <v>0.53120666098444635</v>
      </c>
      <c r="X1286" s="50">
        <v>0.20705451291685609</v>
      </c>
      <c r="Y1286" s="50">
        <v>947</v>
      </c>
      <c r="Z1286" s="50">
        <v>881</v>
      </c>
      <c r="AA1286" s="50" t="s">
        <v>1119</v>
      </c>
      <c r="AB1286" s="50" t="s">
        <v>1119</v>
      </c>
    </row>
    <row r="1287" spans="1:28" ht="15" x14ac:dyDescent="0.25">
      <c r="A1287" s="50">
        <v>102</v>
      </c>
      <c r="B1287" s="50">
        <v>1993</v>
      </c>
      <c r="C1287" s="50" t="s">
        <v>823</v>
      </c>
      <c r="D1287" s="50" t="s">
        <v>2733</v>
      </c>
      <c r="E1287" s="50" t="s">
        <v>1702</v>
      </c>
      <c r="F1287" s="50" t="s">
        <v>2736</v>
      </c>
      <c r="G1287" s="50" t="s">
        <v>890</v>
      </c>
      <c r="H1287" s="50" t="s">
        <v>891</v>
      </c>
      <c r="I1287" s="50">
        <v>9</v>
      </c>
      <c r="J1287" s="50">
        <v>0.46026892855968699</v>
      </c>
      <c r="K1287" s="50" t="s">
        <v>1561</v>
      </c>
      <c r="L1287" s="50" t="s">
        <v>1373</v>
      </c>
      <c r="M1287" s="50" t="s">
        <v>842</v>
      </c>
      <c r="N1287" s="50" t="s">
        <v>2140</v>
      </c>
      <c r="O1287" s="50">
        <v>7</v>
      </c>
      <c r="P1287" s="50">
        <v>2.7361963190184051</v>
      </c>
      <c r="Q1287" s="50">
        <v>3.2138574208023889</v>
      </c>
      <c r="R1287" s="50"/>
      <c r="S1287" s="50">
        <v>7</v>
      </c>
      <c r="T1287" s="50">
        <v>2</v>
      </c>
      <c r="U1287" s="50">
        <v>3.441099864697506</v>
      </c>
      <c r="V1287" s="50"/>
      <c r="W1287" s="50">
        <v>0.2069541687898287</v>
      </c>
      <c r="X1287" s="50">
        <v>0.287243929570696</v>
      </c>
      <c r="Y1287" s="50">
        <v>982</v>
      </c>
      <c r="Z1287" s="50">
        <v>923</v>
      </c>
      <c r="AA1287" s="50" t="s">
        <v>1119</v>
      </c>
      <c r="AB1287" s="50" t="s">
        <v>1119</v>
      </c>
    </row>
    <row r="1288" spans="1:28" ht="15" x14ac:dyDescent="0.25">
      <c r="A1288" s="50">
        <v>102</v>
      </c>
      <c r="B1288" s="50">
        <v>1993</v>
      </c>
      <c r="C1288" s="50" t="s">
        <v>823</v>
      </c>
      <c r="D1288" s="50" t="s">
        <v>2733</v>
      </c>
      <c r="E1288" s="50" t="s">
        <v>1703</v>
      </c>
      <c r="F1288" s="50" t="s">
        <v>2736</v>
      </c>
      <c r="G1288" s="50" t="s">
        <v>890</v>
      </c>
      <c r="H1288" s="50" t="s">
        <v>891</v>
      </c>
      <c r="I1288" s="50">
        <v>9</v>
      </c>
      <c r="J1288" s="50">
        <v>0.46026892855968699</v>
      </c>
      <c r="K1288" s="50" t="s">
        <v>1561</v>
      </c>
      <c r="L1288" s="50" t="s">
        <v>1373</v>
      </c>
      <c r="M1288" s="50" t="s">
        <v>842</v>
      </c>
      <c r="N1288" s="50" t="s">
        <v>2140</v>
      </c>
      <c r="O1288" s="50">
        <v>7</v>
      </c>
      <c r="P1288" s="50">
        <v>2.7361963190184051</v>
      </c>
      <c r="Q1288" s="50">
        <v>3.2138574208023889</v>
      </c>
      <c r="R1288" s="50"/>
      <c r="S1288" s="50">
        <v>7</v>
      </c>
      <c r="T1288" s="50">
        <v>1.877300613496933</v>
      </c>
      <c r="U1288" s="50">
        <v>3.4410998646975028</v>
      </c>
      <c r="V1288" s="50"/>
      <c r="W1288" s="50">
        <v>0.24144653025480009</v>
      </c>
      <c r="X1288" s="50">
        <v>0.28779630096328862</v>
      </c>
      <c r="Y1288" s="50">
        <v>982</v>
      </c>
      <c r="Z1288" s="50">
        <v>924</v>
      </c>
      <c r="AA1288" s="50" t="s">
        <v>1119</v>
      </c>
      <c r="AB1288" s="50" t="s">
        <v>1119</v>
      </c>
    </row>
    <row r="1289" spans="1:28" ht="15" x14ac:dyDescent="0.25">
      <c r="A1289" s="50">
        <v>102</v>
      </c>
      <c r="B1289" s="50">
        <v>1993</v>
      </c>
      <c r="C1289" s="50" t="s">
        <v>823</v>
      </c>
      <c r="D1289" s="50" t="s">
        <v>2733</v>
      </c>
      <c r="E1289" s="50" t="s">
        <v>1705</v>
      </c>
      <c r="F1289" s="50" t="s">
        <v>2736</v>
      </c>
      <c r="G1289" s="50" t="s">
        <v>890</v>
      </c>
      <c r="H1289" s="50" t="s">
        <v>891</v>
      </c>
      <c r="I1289" s="50">
        <v>9</v>
      </c>
      <c r="J1289" s="50">
        <v>0.46026892855968699</v>
      </c>
      <c r="K1289" s="50" t="s">
        <v>1561</v>
      </c>
      <c r="L1289" s="50" t="s">
        <v>1373</v>
      </c>
      <c r="M1289" s="50" t="s">
        <v>842</v>
      </c>
      <c r="N1289" s="50" t="s">
        <v>2140</v>
      </c>
      <c r="O1289" s="50">
        <v>7</v>
      </c>
      <c r="P1289" s="50">
        <v>2.7361963190184051</v>
      </c>
      <c r="Q1289" s="50">
        <v>3.2138574208023889</v>
      </c>
      <c r="R1289" s="50"/>
      <c r="S1289" s="50">
        <v>7</v>
      </c>
      <c r="T1289" s="50">
        <v>0.42944785276073588</v>
      </c>
      <c r="U1289" s="50">
        <v>2.4022772640341081</v>
      </c>
      <c r="V1289" s="50"/>
      <c r="W1289" s="50">
        <v>0.76094565593911268</v>
      </c>
      <c r="X1289" s="50">
        <v>0.30639422468902172</v>
      </c>
      <c r="Y1289" s="50">
        <v>982</v>
      </c>
      <c r="Z1289" s="50">
        <v>926</v>
      </c>
      <c r="AA1289" s="50" t="s">
        <v>1119</v>
      </c>
      <c r="AB1289" s="50" t="s">
        <v>1119</v>
      </c>
    </row>
    <row r="1290" spans="1:28" ht="15" x14ac:dyDescent="0.25">
      <c r="A1290" s="50">
        <v>102</v>
      </c>
      <c r="B1290" s="50">
        <v>1993</v>
      </c>
      <c r="C1290" s="50" t="s">
        <v>823</v>
      </c>
      <c r="D1290" s="50" t="s">
        <v>2733</v>
      </c>
      <c r="E1290" s="50" t="s">
        <v>1704</v>
      </c>
      <c r="F1290" s="50" t="s">
        <v>2736</v>
      </c>
      <c r="G1290" s="50" t="s">
        <v>890</v>
      </c>
      <c r="H1290" s="50" t="s">
        <v>891</v>
      </c>
      <c r="I1290" s="50">
        <v>9</v>
      </c>
      <c r="J1290" s="50">
        <v>0.46026892855968699</v>
      </c>
      <c r="K1290" s="50" t="s">
        <v>1561</v>
      </c>
      <c r="L1290" s="50" t="s">
        <v>1373</v>
      </c>
      <c r="M1290" s="50" t="s">
        <v>842</v>
      </c>
      <c r="N1290" s="50" t="s">
        <v>2140</v>
      </c>
      <c r="O1290" s="50">
        <v>7</v>
      </c>
      <c r="P1290" s="50">
        <v>2.7361963190184051</v>
      </c>
      <c r="Q1290" s="50">
        <v>3.2138574208023889</v>
      </c>
      <c r="R1290" s="50"/>
      <c r="S1290" s="50">
        <v>7</v>
      </c>
      <c r="T1290" s="50">
        <v>0.29447852760736198</v>
      </c>
      <c r="U1290" s="50">
        <v>1.882865963702409</v>
      </c>
      <c r="V1290" s="50"/>
      <c r="W1290" s="50">
        <v>0.86767578390999189</v>
      </c>
      <c r="X1290" s="50">
        <v>0.31260218807085072</v>
      </c>
      <c r="Y1290" s="50">
        <v>982</v>
      </c>
      <c r="Z1290" s="50">
        <v>925</v>
      </c>
      <c r="AA1290" s="50" t="s">
        <v>1119</v>
      </c>
      <c r="AB1290" s="50" t="s">
        <v>1119</v>
      </c>
    </row>
    <row r="1291" spans="1:28" ht="15" x14ac:dyDescent="0.25">
      <c r="A1291" s="50">
        <v>106</v>
      </c>
      <c r="B1291" s="50">
        <v>2017</v>
      </c>
      <c r="C1291" s="50" t="s">
        <v>823</v>
      </c>
      <c r="D1291" s="50" t="s">
        <v>832</v>
      </c>
      <c r="E1291" s="50" t="s">
        <v>1715</v>
      </c>
      <c r="F1291" s="50" t="s">
        <v>855</v>
      </c>
      <c r="G1291" s="50" t="s">
        <v>822</v>
      </c>
      <c r="H1291" s="50" t="s">
        <v>834</v>
      </c>
      <c r="I1291" s="50">
        <v>400</v>
      </c>
      <c r="J1291" s="50">
        <v>12</v>
      </c>
      <c r="K1291" s="50" t="s">
        <v>1111</v>
      </c>
      <c r="L1291" s="50" t="s">
        <v>1250</v>
      </c>
      <c r="M1291" s="50" t="s">
        <v>1716</v>
      </c>
      <c r="N1291" s="50" t="s">
        <v>2140</v>
      </c>
      <c r="O1291" s="50">
        <v>18</v>
      </c>
      <c r="P1291" s="50">
        <v>14.086538461538471</v>
      </c>
      <c r="Q1291" s="50">
        <v>8.1589243983063131</v>
      </c>
      <c r="R1291" s="50"/>
      <c r="S1291" s="50">
        <v>92</v>
      </c>
      <c r="T1291" s="50">
        <v>17.93269230769231</v>
      </c>
      <c r="U1291" s="50">
        <v>22.134607030674111</v>
      </c>
      <c r="V1291" s="50"/>
      <c r="W1291" s="50">
        <v>0.18563866817853111</v>
      </c>
      <c r="X1291" s="50">
        <v>6.6581764932597293E-2</v>
      </c>
      <c r="Y1291" s="50">
        <v>986</v>
      </c>
      <c r="Z1291" s="50">
        <v>930</v>
      </c>
      <c r="AA1291" s="50" t="s">
        <v>1119</v>
      </c>
      <c r="AB1291" s="50" t="s">
        <v>1119</v>
      </c>
    </row>
    <row r="1292" spans="1:28" ht="15" x14ac:dyDescent="0.25">
      <c r="A1292" s="50">
        <v>106</v>
      </c>
      <c r="B1292" s="50">
        <v>2017</v>
      </c>
      <c r="C1292" s="50" t="s">
        <v>823</v>
      </c>
      <c r="D1292" s="50" t="s">
        <v>832</v>
      </c>
      <c r="E1292" s="50" t="s">
        <v>1715</v>
      </c>
      <c r="F1292" s="50" t="s">
        <v>855</v>
      </c>
      <c r="G1292" s="50" t="s">
        <v>822</v>
      </c>
      <c r="H1292" s="50" t="s">
        <v>834</v>
      </c>
      <c r="I1292" s="50">
        <v>400</v>
      </c>
      <c r="J1292" s="50">
        <v>12</v>
      </c>
      <c r="K1292" s="50" t="s">
        <v>1111</v>
      </c>
      <c r="L1292" s="50" t="s">
        <v>1250</v>
      </c>
      <c r="M1292" s="50" t="s">
        <v>842</v>
      </c>
      <c r="N1292" s="50" t="s">
        <v>2140</v>
      </c>
      <c r="O1292" s="50">
        <v>5</v>
      </c>
      <c r="P1292" s="50">
        <v>12.98076923076923</v>
      </c>
      <c r="Q1292" s="50">
        <v>5.0526536030043339</v>
      </c>
      <c r="R1292" s="50"/>
      <c r="S1292" s="50">
        <v>64</v>
      </c>
      <c r="T1292" s="50">
        <v>13.84615384615385</v>
      </c>
      <c r="U1292" s="50">
        <v>18.07692307692308</v>
      </c>
      <c r="V1292" s="50"/>
      <c r="W1292" s="50">
        <v>4.8693041730304192E-2</v>
      </c>
      <c r="X1292" s="50">
        <v>0.21564218124864459</v>
      </c>
      <c r="Y1292" s="50">
        <v>985</v>
      </c>
      <c r="Z1292" s="50">
        <v>929</v>
      </c>
      <c r="AA1292" s="50" t="s">
        <v>1119</v>
      </c>
      <c r="AB1292" s="50" t="s">
        <v>1119</v>
      </c>
    </row>
    <row r="1293" spans="1:28" ht="15" x14ac:dyDescent="0.25">
      <c r="A1293" s="50">
        <v>106</v>
      </c>
      <c r="B1293" s="50">
        <v>2017</v>
      </c>
      <c r="C1293" s="50" t="s">
        <v>823</v>
      </c>
      <c r="D1293" s="50" t="s">
        <v>832</v>
      </c>
      <c r="E1293" s="50" t="s">
        <v>1715</v>
      </c>
      <c r="F1293" s="50" t="s">
        <v>855</v>
      </c>
      <c r="G1293" s="50" t="s">
        <v>848</v>
      </c>
      <c r="H1293" s="50" t="s">
        <v>834</v>
      </c>
      <c r="I1293" s="50">
        <v>400</v>
      </c>
      <c r="J1293" s="50">
        <v>12</v>
      </c>
      <c r="K1293" s="50" t="s">
        <v>1111</v>
      </c>
      <c r="L1293" s="50" t="s">
        <v>1250</v>
      </c>
      <c r="M1293" s="50" t="s">
        <v>1716</v>
      </c>
      <c r="N1293" s="50" t="s">
        <v>2140</v>
      </c>
      <c r="O1293" s="50">
        <v>51</v>
      </c>
      <c r="P1293" s="50">
        <v>11.54838709677419</v>
      </c>
      <c r="Q1293" s="50">
        <v>9.2147463594100998</v>
      </c>
      <c r="R1293" s="50"/>
      <c r="S1293" s="50">
        <v>87</v>
      </c>
      <c r="T1293" s="50">
        <v>15.41935483870968</v>
      </c>
      <c r="U1293" s="50">
        <v>16.24769254409015</v>
      </c>
      <c r="V1293" s="50"/>
      <c r="W1293" s="50">
        <v>0.27347325958874302</v>
      </c>
      <c r="X1293" s="50">
        <v>3.1373065661941639E-2</v>
      </c>
      <c r="Y1293" s="50">
        <v>984</v>
      </c>
      <c r="Z1293" s="50">
        <v>928</v>
      </c>
      <c r="AA1293" s="50" t="s">
        <v>1119</v>
      </c>
      <c r="AB1293" s="50" t="s">
        <v>1119</v>
      </c>
    </row>
    <row r="1294" spans="1:28" ht="15" x14ac:dyDescent="0.25">
      <c r="A1294" s="50">
        <v>106</v>
      </c>
      <c r="B1294" s="50">
        <v>2017</v>
      </c>
      <c r="C1294" s="50" t="s">
        <v>823</v>
      </c>
      <c r="D1294" s="50" t="s">
        <v>832</v>
      </c>
      <c r="E1294" s="50" t="s">
        <v>1715</v>
      </c>
      <c r="F1294" s="50" t="s">
        <v>855</v>
      </c>
      <c r="G1294" s="50" t="s">
        <v>848</v>
      </c>
      <c r="H1294" s="50" t="s">
        <v>834</v>
      </c>
      <c r="I1294" s="50">
        <v>400</v>
      </c>
      <c r="J1294" s="50">
        <v>12</v>
      </c>
      <c r="K1294" s="50" t="s">
        <v>1111</v>
      </c>
      <c r="L1294" s="50" t="s">
        <v>1250</v>
      </c>
      <c r="M1294" s="50" t="s">
        <v>842</v>
      </c>
      <c r="N1294" s="50" t="s">
        <v>2140</v>
      </c>
      <c r="O1294" s="50">
        <v>14</v>
      </c>
      <c r="P1294" s="50">
        <v>9.7419354838709626</v>
      </c>
      <c r="Q1294" s="50">
        <v>5.5521367674710227</v>
      </c>
      <c r="R1294" s="50"/>
      <c r="S1294" s="50">
        <v>65</v>
      </c>
      <c r="T1294" s="50">
        <v>10.645161290322569</v>
      </c>
      <c r="U1294" s="50">
        <v>12.483495868333261</v>
      </c>
      <c r="V1294" s="50"/>
      <c r="W1294" s="50">
        <v>7.7053805227162306E-2</v>
      </c>
      <c r="X1294" s="50">
        <v>8.6850764591034815E-2</v>
      </c>
      <c r="Y1294" s="50">
        <v>983</v>
      </c>
      <c r="Z1294" s="50">
        <v>927</v>
      </c>
      <c r="AA1294" s="50" t="s">
        <v>1119</v>
      </c>
      <c r="AB1294" s="50" t="s">
        <v>1119</v>
      </c>
    </row>
    <row r="1295" spans="1:28" ht="15" x14ac:dyDescent="0.25">
      <c r="A1295" s="50">
        <v>106</v>
      </c>
      <c r="B1295" s="50">
        <v>2017</v>
      </c>
      <c r="C1295" s="50" t="s">
        <v>823</v>
      </c>
      <c r="D1295" s="50" t="s">
        <v>832</v>
      </c>
      <c r="E1295" s="50" t="s">
        <v>1715</v>
      </c>
      <c r="F1295" s="50" t="s">
        <v>855</v>
      </c>
      <c r="G1295" s="50" t="s">
        <v>848</v>
      </c>
      <c r="H1295" s="50" t="s">
        <v>834</v>
      </c>
      <c r="I1295" s="50">
        <v>400</v>
      </c>
      <c r="J1295" s="50">
        <v>12</v>
      </c>
      <c r="K1295" s="50" t="s">
        <v>940</v>
      </c>
      <c r="L1295" s="50" t="s">
        <v>1250</v>
      </c>
      <c r="M1295" s="50" t="s">
        <v>1716</v>
      </c>
      <c r="N1295" s="50" t="s">
        <v>2140</v>
      </c>
      <c r="O1295" s="50">
        <v>51.406844106463879</v>
      </c>
      <c r="P1295" s="50">
        <v>17.680250783699059</v>
      </c>
      <c r="Q1295" s="50">
        <v>14.834186132723881</v>
      </c>
      <c r="R1295" s="50"/>
      <c r="S1295" s="50">
        <v>87</v>
      </c>
      <c r="T1295" s="50">
        <v>27.554858934169278</v>
      </c>
      <c r="U1295" s="50">
        <v>17.543659660982168</v>
      </c>
      <c r="V1295" s="50"/>
      <c r="W1295" s="50">
        <v>0.59179088706679939</v>
      </c>
      <c r="X1295" s="50">
        <v>3.2212085884817263E-2</v>
      </c>
      <c r="Y1295" s="50">
        <v>988</v>
      </c>
      <c r="Z1295" s="50">
        <v>932</v>
      </c>
      <c r="AA1295" s="50" t="s">
        <v>1119</v>
      </c>
      <c r="AB1295" s="50" t="s">
        <v>1119</v>
      </c>
    </row>
    <row r="1296" spans="1:28" ht="15" x14ac:dyDescent="0.25">
      <c r="A1296" s="50">
        <v>106</v>
      </c>
      <c r="B1296" s="50">
        <v>2017</v>
      </c>
      <c r="C1296" s="50" t="s">
        <v>823</v>
      </c>
      <c r="D1296" s="50" t="s">
        <v>832</v>
      </c>
      <c r="E1296" s="50" t="s">
        <v>1715</v>
      </c>
      <c r="F1296" s="50" t="s">
        <v>855</v>
      </c>
      <c r="G1296" s="50" t="s">
        <v>848</v>
      </c>
      <c r="H1296" s="50" t="s">
        <v>834</v>
      </c>
      <c r="I1296" s="50">
        <v>400</v>
      </c>
      <c r="J1296" s="50">
        <v>12</v>
      </c>
      <c r="K1296" s="50" t="s">
        <v>940</v>
      </c>
      <c r="L1296" s="50" t="s">
        <v>1250</v>
      </c>
      <c r="M1296" s="50" t="s">
        <v>842</v>
      </c>
      <c r="N1296" s="50" t="s">
        <v>2140</v>
      </c>
      <c r="O1296" s="50">
        <v>13.99239543726236</v>
      </c>
      <c r="P1296" s="50">
        <v>15.14106583072101</v>
      </c>
      <c r="Q1296" s="50">
        <v>8.4428261860056502</v>
      </c>
      <c r="R1296" s="50"/>
      <c r="S1296" s="50">
        <v>65</v>
      </c>
      <c r="T1296" s="50">
        <v>28.777429467084641</v>
      </c>
      <c r="U1296" s="50">
        <v>15.164121156674391</v>
      </c>
      <c r="V1296" s="50"/>
      <c r="W1296" s="50">
        <v>0.9473175636994321</v>
      </c>
      <c r="X1296" s="50">
        <v>9.2532367194084073E-2</v>
      </c>
      <c r="Y1296" s="50">
        <v>987</v>
      </c>
      <c r="Z1296" s="50">
        <v>931</v>
      </c>
      <c r="AA1296" s="50" t="s">
        <v>1119</v>
      </c>
      <c r="AB1296" s="50" t="s">
        <v>1119</v>
      </c>
    </row>
    <row r="1297" spans="1:28" ht="15" x14ac:dyDescent="0.25">
      <c r="A1297" s="50">
        <v>106</v>
      </c>
      <c r="B1297" s="50">
        <v>2017</v>
      </c>
      <c r="C1297" s="50" t="s">
        <v>823</v>
      </c>
      <c r="D1297" s="50" t="s">
        <v>832</v>
      </c>
      <c r="E1297" s="50" t="s">
        <v>1715</v>
      </c>
      <c r="F1297" s="50" t="s">
        <v>855</v>
      </c>
      <c r="G1297" s="50" t="s">
        <v>822</v>
      </c>
      <c r="H1297" s="50" t="s">
        <v>834</v>
      </c>
      <c r="I1297" s="50">
        <v>400</v>
      </c>
      <c r="J1297" s="50">
        <v>12</v>
      </c>
      <c r="K1297" s="50" t="s">
        <v>940</v>
      </c>
      <c r="L1297" s="50" t="s">
        <v>1250</v>
      </c>
      <c r="M1297" s="50" t="s">
        <v>842</v>
      </c>
      <c r="N1297" s="50" t="s">
        <v>2140</v>
      </c>
      <c r="O1297" s="50">
        <v>5</v>
      </c>
      <c r="P1297" s="50">
        <v>12.59340659340659</v>
      </c>
      <c r="Q1297" s="50">
        <v>6.0447551919225084</v>
      </c>
      <c r="R1297" s="50"/>
      <c r="S1297" s="50">
        <v>64</v>
      </c>
      <c r="T1297" s="50">
        <v>18.65934065934065</v>
      </c>
      <c r="U1297" s="50">
        <v>14.769230769230781</v>
      </c>
      <c r="V1297" s="50"/>
      <c r="W1297" s="50">
        <v>0.41658077015088801</v>
      </c>
      <c r="X1297" s="50">
        <v>0.21688253288448919</v>
      </c>
      <c r="Y1297" s="50">
        <v>989</v>
      </c>
      <c r="Z1297" s="50">
        <v>933</v>
      </c>
      <c r="AA1297" s="50" t="s">
        <v>1119</v>
      </c>
      <c r="AB1297" s="50" t="s">
        <v>1119</v>
      </c>
    </row>
    <row r="1298" spans="1:28" ht="15" x14ac:dyDescent="0.25">
      <c r="A1298" s="50">
        <v>106</v>
      </c>
      <c r="B1298" s="50">
        <v>2017</v>
      </c>
      <c r="C1298" s="50" t="s">
        <v>823</v>
      </c>
      <c r="D1298" s="50" t="s">
        <v>832</v>
      </c>
      <c r="E1298" s="50" t="s">
        <v>1715</v>
      </c>
      <c r="F1298" s="50" t="s">
        <v>855</v>
      </c>
      <c r="G1298" s="50" t="s">
        <v>822</v>
      </c>
      <c r="H1298" s="50" t="s">
        <v>834</v>
      </c>
      <c r="I1298" s="50">
        <v>400</v>
      </c>
      <c r="J1298" s="50">
        <v>12</v>
      </c>
      <c r="K1298" s="50" t="s">
        <v>940</v>
      </c>
      <c r="L1298" s="50" t="s">
        <v>1250</v>
      </c>
      <c r="M1298" s="50" t="s">
        <v>1716</v>
      </c>
      <c r="N1298" s="50" t="s">
        <v>2140</v>
      </c>
      <c r="O1298" s="50">
        <v>18</v>
      </c>
      <c r="P1298" s="50">
        <v>8.1098901098901059</v>
      </c>
      <c r="Q1298" s="50">
        <v>6.1541601175796226</v>
      </c>
      <c r="R1298" s="50"/>
      <c r="S1298" s="50">
        <v>92</v>
      </c>
      <c r="T1298" s="50">
        <v>23.934065934065931</v>
      </c>
      <c r="U1298" s="50">
        <v>15.81043359333861</v>
      </c>
      <c r="V1298" s="50"/>
      <c r="W1298" s="50">
        <v>1.067758220101851</v>
      </c>
      <c r="X1298" s="50">
        <v>7.1607428121106279E-2</v>
      </c>
      <c r="Y1298" s="50">
        <v>990</v>
      </c>
      <c r="Z1298" s="50">
        <v>934</v>
      </c>
      <c r="AA1298" s="50" t="s">
        <v>1119</v>
      </c>
      <c r="AB1298" s="50" t="s">
        <v>1119</v>
      </c>
    </row>
    <row r="1299" spans="1:28" ht="15" x14ac:dyDescent="0.25">
      <c r="A1299" s="50">
        <v>107</v>
      </c>
      <c r="B1299" s="50">
        <v>1983</v>
      </c>
      <c r="C1299" s="50" t="s">
        <v>823</v>
      </c>
      <c r="D1299" s="50" t="s">
        <v>2733</v>
      </c>
      <c r="E1299" s="50" t="s">
        <v>1366</v>
      </c>
      <c r="F1299" s="50" t="s">
        <v>855</v>
      </c>
      <c r="G1299" s="50" t="s">
        <v>1028</v>
      </c>
      <c r="H1299" s="50" t="s">
        <v>891</v>
      </c>
      <c r="I1299" s="50">
        <v>280</v>
      </c>
      <c r="J1299" s="50"/>
      <c r="K1299" s="50" t="s">
        <v>1561</v>
      </c>
      <c r="L1299" s="50" t="s">
        <v>1373</v>
      </c>
      <c r="M1299" s="50" t="s">
        <v>842</v>
      </c>
      <c r="N1299" s="50" t="s">
        <v>2140</v>
      </c>
      <c r="O1299" s="50">
        <v>4</v>
      </c>
      <c r="P1299" s="50">
        <v>32</v>
      </c>
      <c r="Q1299" s="50">
        <v>0.71</v>
      </c>
      <c r="R1299" s="50"/>
      <c r="S1299" s="50">
        <v>4</v>
      </c>
      <c r="T1299" s="50">
        <v>16.25</v>
      </c>
      <c r="U1299" s="50">
        <v>13.92</v>
      </c>
      <c r="V1299" s="50"/>
      <c r="W1299" s="50">
        <v>1.3881145151782659</v>
      </c>
      <c r="X1299" s="50">
        <v>0.62042886920303708</v>
      </c>
      <c r="Y1299" s="50">
        <v>1003</v>
      </c>
      <c r="Z1299" s="50">
        <v>939</v>
      </c>
      <c r="AA1299" s="50" t="s">
        <v>1119</v>
      </c>
      <c r="AB1299" s="50" t="s">
        <v>1119</v>
      </c>
    </row>
    <row r="1300" spans="1:28" ht="15" x14ac:dyDescent="0.25">
      <c r="A1300" s="50">
        <v>107</v>
      </c>
      <c r="B1300" s="50">
        <v>1983</v>
      </c>
      <c r="C1300" s="50" t="s">
        <v>823</v>
      </c>
      <c r="D1300" s="50" t="s">
        <v>2733</v>
      </c>
      <c r="E1300" s="50" t="s">
        <v>1382</v>
      </c>
      <c r="F1300" s="50" t="s">
        <v>855</v>
      </c>
      <c r="G1300" s="50" t="s">
        <v>1028</v>
      </c>
      <c r="H1300" s="50" t="s">
        <v>891</v>
      </c>
      <c r="I1300" s="50">
        <v>280</v>
      </c>
      <c r="J1300" s="50"/>
      <c r="K1300" s="50" t="s">
        <v>1561</v>
      </c>
      <c r="L1300" s="50" t="s">
        <v>1373</v>
      </c>
      <c r="M1300" s="50" t="s">
        <v>842</v>
      </c>
      <c r="N1300" s="50" t="s">
        <v>2140</v>
      </c>
      <c r="O1300" s="50">
        <v>4</v>
      </c>
      <c r="P1300" s="50">
        <v>32</v>
      </c>
      <c r="Q1300" s="50">
        <v>0.71</v>
      </c>
      <c r="R1300" s="50"/>
      <c r="S1300" s="50">
        <v>4</v>
      </c>
      <c r="T1300" s="50">
        <v>29</v>
      </c>
      <c r="U1300" s="50">
        <v>2.74</v>
      </c>
      <c r="V1300" s="50"/>
      <c r="W1300" s="50">
        <v>1.3019883006458179</v>
      </c>
      <c r="X1300" s="50">
        <v>0.60594834593866165</v>
      </c>
      <c r="Y1300" s="50">
        <v>1003</v>
      </c>
      <c r="Z1300" s="50">
        <v>940</v>
      </c>
      <c r="AA1300" s="50" t="s">
        <v>1119</v>
      </c>
      <c r="AB1300" s="50" t="s">
        <v>1119</v>
      </c>
    </row>
    <row r="1301" spans="1:28" ht="15" x14ac:dyDescent="0.25">
      <c r="A1301" s="50">
        <v>107</v>
      </c>
      <c r="B1301" s="50">
        <v>1983</v>
      </c>
      <c r="C1301" s="50" t="s">
        <v>823</v>
      </c>
      <c r="D1301" s="50" t="s">
        <v>2733</v>
      </c>
      <c r="E1301" s="50" t="s">
        <v>1717</v>
      </c>
      <c r="F1301" s="50" t="s">
        <v>855</v>
      </c>
      <c r="G1301" s="50" t="s">
        <v>1028</v>
      </c>
      <c r="H1301" s="50" t="s">
        <v>891</v>
      </c>
      <c r="I1301" s="50">
        <v>280</v>
      </c>
      <c r="J1301" s="50"/>
      <c r="K1301" s="50" t="s">
        <v>1561</v>
      </c>
      <c r="L1301" s="50" t="s">
        <v>1373</v>
      </c>
      <c r="M1301" s="50" t="s">
        <v>842</v>
      </c>
      <c r="N1301" s="50" t="s">
        <v>2140</v>
      </c>
      <c r="O1301" s="50">
        <v>4</v>
      </c>
      <c r="P1301" s="50">
        <v>32</v>
      </c>
      <c r="Q1301" s="50">
        <v>0.71</v>
      </c>
      <c r="R1301" s="50"/>
      <c r="S1301" s="50">
        <v>4</v>
      </c>
      <c r="T1301" s="50">
        <v>26.25</v>
      </c>
      <c r="U1301" s="50">
        <v>3.34</v>
      </c>
      <c r="V1301" s="50"/>
      <c r="W1301" s="50">
        <v>2.0685800072409468</v>
      </c>
      <c r="X1301" s="50">
        <v>0.76743895289730979</v>
      </c>
      <c r="Y1301" s="50">
        <v>1003</v>
      </c>
      <c r="Z1301" s="50">
        <v>941</v>
      </c>
      <c r="AA1301" s="50" t="s">
        <v>1119</v>
      </c>
      <c r="AB1301" s="50" t="s">
        <v>1119</v>
      </c>
    </row>
    <row r="1302" spans="1:28" ht="15" x14ac:dyDescent="0.25">
      <c r="A1302" s="50">
        <v>107</v>
      </c>
      <c r="B1302" s="50">
        <v>1983</v>
      </c>
      <c r="C1302" s="50" t="s">
        <v>823</v>
      </c>
      <c r="D1302" s="50" t="s">
        <v>2733</v>
      </c>
      <c r="E1302" s="50" t="s">
        <v>1281</v>
      </c>
      <c r="F1302" s="50" t="s">
        <v>855</v>
      </c>
      <c r="G1302" s="50" t="s">
        <v>1028</v>
      </c>
      <c r="H1302" s="50" t="s">
        <v>891</v>
      </c>
      <c r="I1302" s="50">
        <v>280</v>
      </c>
      <c r="J1302" s="50"/>
      <c r="K1302" s="50" t="s">
        <v>1561</v>
      </c>
      <c r="L1302" s="50" t="s">
        <v>1373</v>
      </c>
      <c r="M1302" s="50" t="s">
        <v>842</v>
      </c>
      <c r="N1302" s="50" t="s">
        <v>2140</v>
      </c>
      <c r="O1302" s="50">
        <v>4</v>
      </c>
      <c r="P1302" s="50">
        <v>32</v>
      </c>
      <c r="Q1302" s="50">
        <v>0.71</v>
      </c>
      <c r="R1302" s="50"/>
      <c r="S1302" s="50">
        <v>4</v>
      </c>
      <c r="T1302" s="50">
        <v>8.75</v>
      </c>
      <c r="U1302" s="50">
        <v>8.34</v>
      </c>
      <c r="V1302" s="50"/>
      <c r="W1302" s="50">
        <v>3.4122197077282461</v>
      </c>
      <c r="X1302" s="50">
        <v>1.2277027083630649</v>
      </c>
      <c r="Y1302" s="50">
        <v>1003</v>
      </c>
      <c r="Z1302" s="50">
        <v>942</v>
      </c>
      <c r="AA1302" s="50" t="s">
        <v>1119</v>
      </c>
      <c r="AB1302" s="50" t="s">
        <v>1119</v>
      </c>
    </row>
    <row r="1303" spans="1:28" ht="15" x14ac:dyDescent="0.25">
      <c r="A1303" s="50">
        <v>107</v>
      </c>
      <c r="B1303" s="50">
        <v>1983</v>
      </c>
      <c r="C1303" s="50" t="s">
        <v>823</v>
      </c>
      <c r="D1303" s="50" t="s">
        <v>2733</v>
      </c>
      <c r="E1303" s="50" t="s">
        <v>1543</v>
      </c>
      <c r="F1303" s="50" t="s">
        <v>855</v>
      </c>
      <c r="G1303" s="50" t="s">
        <v>1028</v>
      </c>
      <c r="H1303" s="50" t="s">
        <v>891</v>
      </c>
      <c r="I1303" s="50">
        <v>280</v>
      </c>
      <c r="J1303" s="50"/>
      <c r="K1303" s="50" t="s">
        <v>1561</v>
      </c>
      <c r="L1303" s="50" t="s">
        <v>1373</v>
      </c>
      <c r="M1303" s="50" t="s">
        <v>842</v>
      </c>
      <c r="N1303" s="50" t="s">
        <v>2140</v>
      </c>
      <c r="O1303" s="50">
        <v>4</v>
      </c>
      <c r="P1303" s="50">
        <v>32</v>
      </c>
      <c r="Q1303" s="50">
        <v>0.71</v>
      </c>
      <c r="R1303" s="50"/>
      <c r="S1303" s="50">
        <v>4</v>
      </c>
      <c r="T1303" s="50">
        <v>27.25</v>
      </c>
      <c r="U1303" s="50">
        <v>5.17</v>
      </c>
      <c r="V1303" s="50"/>
      <c r="W1303" s="50">
        <v>1.118134461824235</v>
      </c>
      <c r="X1303" s="50">
        <v>0.57813904216993572</v>
      </c>
      <c r="Y1303" s="50">
        <v>1003</v>
      </c>
      <c r="Z1303" s="50">
        <v>943</v>
      </c>
      <c r="AA1303" s="50" t="s">
        <v>1119</v>
      </c>
      <c r="AB1303" s="50" t="s">
        <v>1119</v>
      </c>
    </row>
    <row r="1304" spans="1:28" ht="15" x14ac:dyDescent="0.25">
      <c r="A1304" s="50">
        <v>107</v>
      </c>
      <c r="B1304" s="50">
        <v>1983</v>
      </c>
      <c r="C1304" s="50" t="s">
        <v>823</v>
      </c>
      <c r="D1304" s="50" t="s">
        <v>2733</v>
      </c>
      <c r="E1304" s="50" t="s">
        <v>1718</v>
      </c>
      <c r="F1304" s="50" t="s">
        <v>855</v>
      </c>
      <c r="G1304" s="50" t="s">
        <v>1028</v>
      </c>
      <c r="H1304" s="50" t="s">
        <v>891</v>
      </c>
      <c r="I1304" s="50">
        <v>280</v>
      </c>
      <c r="J1304" s="50"/>
      <c r="K1304" s="50" t="s">
        <v>1561</v>
      </c>
      <c r="L1304" s="50" t="s">
        <v>1373</v>
      </c>
      <c r="M1304" s="50" t="s">
        <v>842</v>
      </c>
      <c r="N1304" s="50" t="s">
        <v>2140</v>
      </c>
      <c r="O1304" s="50">
        <v>4</v>
      </c>
      <c r="P1304" s="50">
        <v>32</v>
      </c>
      <c r="Q1304" s="50">
        <v>0.71</v>
      </c>
      <c r="R1304" s="50"/>
      <c r="S1304" s="50">
        <v>4</v>
      </c>
      <c r="T1304" s="50">
        <v>27.25</v>
      </c>
      <c r="U1304" s="50">
        <v>4.38</v>
      </c>
      <c r="V1304" s="50"/>
      <c r="W1304" s="50">
        <v>1.3150293958075481</v>
      </c>
      <c r="X1304" s="50">
        <v>0.60808139448987275</v>
      </c>
      <c r="Y1304" s="50">
        <v>1003</v>
      </c>
      <c r="Z1304" s="50">
        <v>944</v>
      </c>
      <c r="AA1304" s="50" t="s">
        <v>1119</v>
      </c>
      <c r="AB1304" s="50" t="s">
        <v>1119</v>
      </c>
    </row>
    <row r="1305" spans="1:28" ht="15" x14ac:dyDescent="0.25">
      <c r="A1305" s="50">
        <v>110</v>
      </c>
      <c r="B1305" s="50">
        <v>2021</v>
      </c>
      <c r="C1305" s="50" t="s">
        <v>823</v>
      </c>
      <c r="D1305" s="50" t="s">
        <v>832</v>
      </c>
      <c r="E1305" s="50" t="s">
        <v>1169</v>
      </c>
      <c r="F1305" s="50" t="s">
        <v>855</v>
      </c>
      <c r="G1305" s="50" t="s">
        <v>1006</v>
      </c>
      <c r="H1305" s="50" t="s">
        <v>834</v>
      </c>
      <c r="I1305" s="50">
        <v>167</v>
      </c>
      <c r="J1305" s="50">
        <v>42</v>
      </c>
      <c r="K1305" s="50" t="s">
        <v>962</v>
      </c>
      <c r="L1305" s="50" t="s">
        <v>1314</v>
      </c>
      <c r="M1305" s="50" t="s">
        <v>842</v>
      </c>
      <c r="N1305" s="50" t="s">
        <v>2140</v>
      </c>
      <c r="O1305" s="50">
        <v>16</v>
      </c>
      <c r="P1305" s="50">
        <v>80.524079320113302</v>
      </c>
      <c r="Q1305" s="50">
        <v>56.684040424989242</v>
      </c>
      <c r="R1305" s="50"/>
      <c r="S1305" s="50">
        <v>16</v>
      </c>
      <c r="T1305" s="50">
        <v>116.5368271954674</v>
      </c>
      <c r="U1305" s="50">
        <v>93.009530014151082</v>
      </c>
      <c r="V1305" s="50"/>
      <c r="W1305" s="50">
        <v>0.45577822466570561</v>
      </c>
      <c r="X1305" s="50">
        <v>0.12824584046999099</v>
      </c>
      <c r="Y1305" s="50">
        <v>1066</v>
      </c>
      <c r="Z1305" s="50">
        <v>971</v>
      </c>
      <c r="AA1305" s="50" t="s">
        <v>1119</v>
      </c>
      <c r="AB1305" s="50" t="s">
        <v>1119</v>
      </c>
    </row>
    <row r="1306" spans="1:28" ht="15" x14ac:dyDescent="0.25">
      <c r="A1306" s="50">
        <v>110</v>
      </c>
      <c r="B1306" s="50">
        <v>2021</v>
      </c>
      <c r="C1306" s="50" t="s">
        <v>823</v>
      </c>
      <c r="D1306" s="50" t="s">
        <v>832</v>
      </c>
      <c r="E1306" s="50" t="s">
        <v>1169</v>
      </c>
      <c r="F1306" s="50" t="s">
        <v>855</v>
      </c>
      <c r="G1306" s="50" t="s">
        <v>1006</v>
      </c>
      <c r="H1306" s="50" t="s">
        <v>834</v>
      </c>
      <c r="I1306" s="50">
        <v>167</v>
      </c>
      <c r="J1306" s="50">
        <v>42</v>
      </c>
      <c r="K1306" s="50" t="s">
        <v>962</v>
      </c>
      <c r="L1306" s="50" t="s">
        <v>1314</v>
      </c>
      <c r="M1306" s="50" t="s">
        <v>842</v>
      </c>
      <c r="N1306" s="50" t="s">
        <v>2140</v>
      </c>
      <c r="O1306" s="50">
        <v>16</v>
      </c>
      <c r="P1306" s="50">
        <v>76.805949008498573</v>
      </c>
      <c r="Q1306" s="50">
        <v>55.768901424903603</v>
      </c>
      <c r="R1306" s="50"/>
      <c r="S1306" s="50">
        <v>16</v>
      </c>
      <c r="T1306" s="50">
        <v>137.25212464589231</v>
      </c>
      <c r="U1306" s="50">
        <v>72.196749708595718</v>
      </c>
      <c r="V1306" s="50"/>
      <c r="W1306" s="50">
        <v>0.9133790552274591</v>
      </c>
      <c r="X1306" s="50">
        <v>0.1380353327895032</v>
      </c>
      <c r="Y1306" s="50">
        <v>1068</v>
      </c>
      <c r="Z1306" s="50">
        <v>973</v>
      </c>
      <c r="AA1306" s="50" t="s">
        <v>1119</v>
      </c>
      <c r="AB1306" s="50" t="s">
        <v>1119</v>
      </c>
    </row>
    <row r="1307" spans="1:28" ht="15" x14ac:dyDescent="0.25">
      <c r="A1307" s="50">
        <v>110</v>
      </c>
      <c r="B1307" s="50">
        <v>2021</v>
      </c>
      <c r="C1307" s="50" t="s">
        <v>823</v>
      </c>
      <c r="D1307" s="50" t="s">
        <v>832</v>
      </c>
      <c r="E1307" s="50" t="s">
        <v>1169</v>
      </c>
      <c r="F1307" s="50" t="s">
        <v>855</v>
      </c>
      <c r="G1307" s="50" t="s">
        <v>848</v>
      </c>
      <c r="H1307" s="50" t="s">
        <v>834</v>
      </c>
      <c r="I1307" s="50">
        <v>167</v>
      </c>
      <c r="J1307" s="50">
        <v>42</v>
      </c>
      <c r="K1307" s="50" t="s">
        <v>962</v>
      </c>
      <c r="L1307" s="50" t="s">
        <v>1314</v>
      </c>
      <c r="M1307" s="50" t="s">
        <v>1481</v>
      </c>
      <c r="N1307" s="50" t="s">
        <v>2140</v>
      </c>
      <c r="O1307" s="50">
        <v>16</v>
      </c>
      <c r="P1307" s="50">
        <v>11.039719626168241</v>
      </c>
      <c r="Q1307" s="50">
        <v>9.2884616773364321</v>
      </c>
      <c r="R1307" s="50"/>
      <c r="S1307" s="50">
        <v>16</v>
      </c>
      <c r="T1307" s="50">
        <v>30.257009345794401</v>
      </c>
      <c r="U1307" s="50">
        <v>30.787064076091749</v>
      </c>
      <c r="V1307" s="50"/>
      <c r="W1307" s="50">
        <v>0.82379111945304151</v>
      </c>
      <c r="X1307" s="50">
        <v>0.1356036220076515</v>
      </c>
      <c r="Y1307" s="50">
        <v>1063</v>
      </c>
      <c r="Z1307" s="50">
        <v>968</v>
      </c>
      <c r="AA1307" s="50" t="s">
        <v>1119</v>
      </c>
      <c r="AB1307" s="50" t="s">
        <v>1119</v>
      </c>
    </row>
    <row r="1308" spans="1:28" ht="15" x14ac:dyDescent="0.25">
      <c r="A1308" s="50">
        <v>110</v>
      </c>
      <c r="B1308" s="50">
        <v>2021</v>
      </c>
      <c r="C1308" s="50" t="s">
        <v>823</v>
      </c>
      <c r="D1308" s="50" t="s">
        <v>832</v>
      </c>
      <c r="E1308" s="50" t="s">
        <v>1169</v>
      </c>
      <c r="F1308" s="50" t="s">
        <v>855</v>
      </c>
      <c r="G1308" s="50" t="s">
        <v>848</v>
      </c>
      <c r="H1308" s="50" t="s">
        <v>834</v>
      </c>
      <c r="I1308" s="50">
        <v>167</v>
      </c>
      <c r="J1308" s="50">
        <v>42</v>
      </c>
      <c r="K1308" s="50" t="s">
        <v>962</v>
      </c>
      <c r="L1308" s="50" t="s">
        <v>1314</v>
      </c>
      <c r="M1308" s="50" t="s">
        <v>842</v>
      </c>
      <c r="N1308" s="50" t="s">
        <v>2140</v>
      </c>
      <c r="O1308" s="50">
        <v>16</v>
      </c>
      <c r="P1308" s="50">
        <v>37.207943925233657</v>
      </c>
      <c r="Q1308" s="50">
        <v>32.802580896182292</v>
      </c>
      <c r="R1308" s="50"/>
      <c r="S1308" s="50">
        <v>16</v>
      </c>
      <c r="T1308" s="50">
        <v>39.602803738317768</v>
      </c>
      <c r="U1308" s="50">
        <v>28.442838199332719</v>
      </c>
      <c r="V1308" s="50"/>
      <c r="W1308" s="50">
        <v>7.60385995194202E-2</v>
      </c>
      <c r="X1308" s="50">
        <v>0.1250903416971387</v>
      </c>
      <c r="Y1308" s="50">
        <v>1062</v>
      </c>
      <c r="Z1308" s="50">
        <v>967</v>
      </c>
      <c r="AA1308" s="50" t="s">
        <v>1119</v>
      </c>
      <c r="AB1308" s="50" t="s">
        <v>1119</v>
      </c>
    </row>
    <row r="1309" spans="1:28" ht="15" x14ac:dyDescent="0.25">
      <c r="A1309" s="50">
        <v>110</v>
      </c>
      <c r="B1309" s="50">
        <v>2021</v>
      </c>
      <c r="C1309" s="50" t="s">
        <v>823</v>
      </c>
      <c r="D1309" s="50" t="s">
        <v>832</v>
      </c>
      <c r="E1309" s="50" t="s">
        <v>1169</v>
      </c>
      <c r="F1309" s="50" t="s">
        <v>855</v>
      </c>
      <c r="G1309" s="50" t="s">
        <v>1006</v>
      </c>
      <c r="H1309" s="50" t="s">
        <v>834</v>
      </c>
      <c r="I1309" s="50">
        <v>167</v>
      </c>
      <c r="J1309" s="50">
        <v>42</v>
      </c>
      <c r="K1309" s="50" t="s">
        <v>962</v>
      </c>
      <c r="L1309" s="50" t="s">
        <v>1314</v>
      </c>
      <c r="M1309" s="50" t="s">
        <v>1481</v>
      </c>
      <c r="N1309" s="50" t="s">
        <v>2140</v>
      </c>
      <c r="O1309" s="50">
        <v>16</v>
      </c>
      <c r="P1309" s="50">
        <v>17.528328611898001</v>
      </c>
      <c r="Q1309" s="50">
        <v>18.06414447639288</v>
      </c>
      <c r="R1309" s="50"/>
      <c r="S1309" s="50">
        <v>16</v>
      </c>
      <c r="T1309" s="50">
        <v>23.477337110481582</v>
      </c>
      <c r="U1309" s="50">
        <v>21.097424073891201</v>
      </c>
      <c r="V1309" s="50"/>
      <c r="W1309" s="50">
        <v>0.29526423834422111</v>
      </c>
      <c r="X1309" s="50">
        <v>0.126362202663203</v>
      </c>
      <c r="Y1309" s="50">
        <v>1067</v>
      </c>
      <c r="Z1309" s="50">
        <v>972</v>
      </c>
      <c r="AA1309" s="50" t="s">
        <v>1119</v>
      </c>
      <c r="AB1309" s="50" t="s">
        <v>1119</v>
      </c>
    </row>
    <row r="1310" spans="1:28" ht="15" x14ac:dyDescent="0.25">
      <c r="A1310" s="50">
        <v>110</v>
      </c>
      <c r="B1310" s="50">
        <v>2021</v>
      </c>
      <c r="C1310" s="50" t="s">
        <v>823</v>
      </c>
      <c r="D1310" s="50" t="s">
        <v>832</v>
      </c>
      <c r="E1310" s="50" t="s">
        <v>1169</v>
      </c>
      <c r="F1310" s="50" t="s">
        <v>855</v>
      </c>
      <c r="G1310" s="50" t="s">
        <v>1006</v>
      </c>
      <c r="H1310" s="50" t="s">
        <v>834</v>
      </c>
      <c r="I1310" s="50">
        <v>167</v>
      </c>
      <c r="J1310" s="50">
        <v>42</v>
      </c>
      <c r="K1310" s="50" t="s">
        <v>962</v>
      </c>
      <c r="L1310" s="50" t="s">
        <v>1314</v>
      </c>
      <c r="M1310" s="50" t="s">
        <v>1481</v>
      </c>
      <c r="N1310" s="50" t="s">
        <v>2140</v>
      </c>
      <c r="O1310" s="50">
        <v>16</v>
      </c>
      <c r="P1310" s="50">
        <v>45.042492917847007</v>
      </c>
      <c r="Q1310" s="50">
        <v>39.521457397540431</v>
      </c>
      <c r="R1310" s="50"/>
      <c r="S1310" s="50">
        <v>16</v>
      </c>
      <c r="T1310" s="50">
        <v>30.807365439093481</v>
      </c>
      <c r="U1310" s="50">
        <v>16.72744910127188</v>
      </c>
      <c r="V1310" s="50"/>
      <c r="W1310" s="50">
        <v>-0.45725224099230732</v>
      </c>
      <c r="X1310" s="50">
        <v>0.12826686893582009</v>
      </c>
      <c r="Y1310" s="50">
        <v>1069</v>
      </c>
      <c r="Z1310" s="50">
        <v>974</v>
      </c>
      <c r="AA1310" s="50" t="s">
        <v>1119</v>
      </c>
      <c r="AB1310" s="50" t="s">
        <v>1119</v>
      </c>
    </row>
    <row r="1311" spans="1:28" ht="15" x14ac:dyDescent="0.25">
      <c r="A1311" s="50">
        <v>110</v>
      </c>
      <c r="B1311" s="50">
        <v>2021</v>
      </c>
      <c r="C1311" s="50" t="s">
        <v>823</v>
      </c>
      <c r="D1311" s="50" t="s">
        <v>832</v>
      </c>
      <c r="E1311" s="50" t="s">
        <v>1169</v>
      </c>
      <c r="F1311" s="50" t="s">
        <v>855</v>
      </c>
      <c r="G1311" s="50" t="s">
        <v>848</v>
      </c>
      <c r="H1311" s="50" t="s">
        <v>834</v>
      </c>
      <c r="I1311" s="50">
        <v>167</v>
      </c>
      <c r="J1311" s="50">
        <v>42</v>
      </c>
      <c r="K1311" s="50" t="s">
        <v>962</v>
      </c>
      <c r="L1311" s="50" t="s">
        <v>1314</v>
      </c>
      <c r="M1311" s="50" t="s">
        <v>1481</v>
      </c>
      <c r="N1311" s="50" t="s">
        <v>2140</v>
      </c>
      <c r="O1311" s="50">
        <v>16</v>
      </c>
      <c r="P1311" s="50">
        <v>0.58411214953272683</v>
      </c>
      <c r="Q1311" s="50">
        <v>1.3044562046722969</v>
      </c>
      <c r="R1311" s="50"/>
      <c r="S1311" s="50">
        <v>16</v>
      </c>
      <c r="T1311" s="50">
        <v>2.394859813084131</v>
      </c>
      <c r="U1311" s="50">
        <v>2.3529555968055669</v>
      </c>
      <c r="V1311" s="50"/>
      <c r="W1311" s="50">
        <v>0.92780915934388297</v>
      </c>
      <c r="X1311" s="50">
        <v>0.13845046619003751</v>
      </c>
      <c r="Y1311" s="50">
        <v>1065</v>
      </c>
      <c r="Z1311" s="50">
        <v>970</v>
      </c>
      <c r="AA1311" s="50" t="s">
        <v>1119</v>
      </c>
      <c r="AB1311" s="50" t="s">
        <v>1119</v>
      </c>
    </row>
    <row r="1312" spans="1:28" ht="15" x14ac:dyDescent="0.25">
      <c r="A1312" s="50">
        <v>110</v>
      </c>
      <c r="B1312" s="50">
        <v>2021</v>
      </c>
      <c r="C1312" s="50" t="s">
        <v>823</v>
      </c>
      <c r="D1312" s="50" t="s">
        <v>832</v>
      </c>
      <c r="E1312" s="50" t="s">
        <v>1169</v>
      </c>
      <c r="F1312" s="50" t="s">
        <v>855</v>
      </c>
      <c r="G1312" s="50" t="s">
        <v>848</v>
      </c>
      <c r="H1312" s="50" t="s">
        <v>834</v>
      </c>
      <c r="I1312" s="50">
        <v>167</v>
      </c>
      <c r="J1312" s="50">
        <v>42</v>
      </c>
      <c r="K1312" s="50" t="s">
        <v>962</v>
      </c>
      <c r="L1312" s="50" t="s">
        <v>1314</v>
      </c>
      <c r="M1312" s="50" t="s">
        <v>842</v>
      </c>
      <c r="N1312" s="50" t="s">
        <v>2140</v>
      </c>
      <c r="O1312" s="50">
        <v>16</v>
      </c>
      <c r="P1312" s="50">
        <v>5.5490654205607628</v>
      </c>
      <c r="Q1312" s="50">
        <v>4.8133294815663401</v>
      </c>
      <c r="R1312" s="50"/>
      <c r="S1312" s="50">
        <v>16</v>
      </c>
      <c r="T1312" s="50">
        <v>2.4532710280374008</v>
      </c>
      <c r="U1312" s="50">
        <v>1.9484602596827221</v>
      </c>
      <c r="V1312" s="50"/>
      <c r="W1312" s="50">
        <v>-0.82183570197870304</v>
      </c>
      <c r="X1312" s="50">
        <v>0.1355533425163567</v>
      </c>
      <c r="Y1312" s="50">
        <v>1064</v>
      </c>
      <c r="Z1312" s="50">
        <v>969</v>
      </c>
      <c r="AA1312" s="50" t="s">
        <v>1119</v>
      </c>
      <c r="AB1312" s="50" t="s">
        <v>1119</v>
      </c>
    </row>
    <row r="1313" spans="1:28" ht="15" x14ac:dyDescent="0.25">
      <c r="A1313" s="50">
        <v>111</v>
      </c>
      <c r="B1313" s="50">
        <v>2020</v>
      </c>
      <c r="C1313" s="50" t="s">
        <v>959</v>
      </c>
      <c r="D1313" s="50" t="s">
        <v>832</v>
      </c>
      <c r="E1313" s="50" t="s">
        <v>1290</v>
      </c>
      <c r="F1313" s="50" t="s">
        <v>2734</v>
      </c>
      <c r="G1313" s="50" t="s">
        <v>848</v>
      </c>
      <c r="H1313" s="50" t="s">
        <v>834</v>
      </c>
      <c r="I1313" s="50">
        <v>25</v>
      </c>
      <c r="J1313" s="50">
        <v>16</v>
      </c>
      <c r="K1313" s="50" t="s">
        <v>940</v>
      </c>
      <c r="L1313" s="50" t="s">
        <v>1733</v>
      </c>
      <c r="M1313" s="50" t="s">
        <v>1732</v>
      </c>
      <c r="N1313" s="50" t="s">
        <v>2140</v>
      </c>
      <c r="O1313" s="50">
        <v>249.71707317073171</v>
      </c>
      <c r="P1313" s="50">
        <v>-0.80072463768115887</v>
      </c>
      <c r="Q1313" s="50">
        <v>1.908507105817014</v>
      </c>
      <c r="R1313" s="50"/>
      <c r="S1313" s="50">
        <v>271.39878048780491</v>
      </c>
      <c r="T1313" s="50">
        <v>-0.53200483091787376</v>
      </c>
      <c r="U1313" s="50">
        <v>1.343004234406614</v>
      </c>
      <c r="V1313" s="50"/>
      <c r="W1313" s="50">
        <v>0.16376802959181261</v>
      </c>
      <c r="X1313" s="50">
        <v>7.7148801035088936E-3</v>
      </c>
      <c r="Y1313" s="50">
        <v>1075</v>
      </c>
      <c r="Z1313" s="50">
        <v>978</v>
      </c>
      <c r="AA1313" s="50" t="s">
        <v>1119</v>
      </c>
      <c r="AB1313" s="50" t="s">
        <v>1119</v>
      </c>
    </row>
    <row r="1314" spans="1:28" ht="15" x14ac:dyDescent="0.25">
      <c r="A1314" s="50">
        <v>111</v>
      </c>
      <c r="B1314" s="50">
        <v>2020</v>
      </c>
      <c r="C1314" s="50" t="s">
        <v>959</v>
      </c>
      <c r="D1314" s="50" t="s">
        <v>832</v>
      </c>
      <c r="E1314" s="50" t="s">
        <v>1290</v>
      </c>
      <c r="F1314" s="50" t="s">
        <v>2734</v>
      </c>
      <c r="G1314" s="50" t="s">
        <v>848</v>
      </c>
      <c r="H1314" s="50" t="s">
        <v>834</v>
      </c>
      <c r="I1314" s="50">
        <v>25</v>
      </c>
      <c r="J1314" s="50">
        <v>28</v>
      </c>
      <c r="K1314" s="50" t="s">
        <v>940</v>
      </c>
      <c r="L1314" s="50" t="s">
        <v>1733</v>
      </c>
      <c r="M1314" s="50" t="s">
        <v>1732</v>
      </c>
      <c r="N1314" s="50" t="s">
        <v>2140</v>
      </c>
      <c r="O1314" s="50">
        <v>198.79024390243899</v>
      </c>
      <c r="P1314" s="50">
        <v>0.2016908212560391</v>
      </c>
      <c r="Q1314" s="50">
        <v>0.2128517423272851</v>
      </c>
      <c r="R1314" s="50"/>
      <c r="S1314" s="50">
        <v>248.15853658536591</v>
      </c>
      <c r="T1314" s="50">
        <v>0.25603864734299558</v>
      </c>
      <c r="U1314" s="50">
        <v>1.0463981481890019</v>
      </c>
      <c r="V1314" s="50"/>
      <c r="W1314" s="50">
        <v>6.8445595294344103E-2</v>
      </c>
      <c r="X1314" s="50">
        <v>9.0653508711533264E-3</v>
      </c>
      <c r="Y1314" s="50">
        <v>1079</v>
      </c>
      <c r="Z1314" s="50">
        <v>978</v>
      </c>
      <c r="AA1314" s="50" t="s">
        <v>1119</v>
      </c>
      <c r="AB1314" s="50" t="s">
        <v>1119</v>
      </c>
    </row>
    <row r="1315" spans="1:28" ht="15" x14ac:dyDescent="0.25">
      <c r="A1315" s="50">
        <v>111</v>
      </c>
      <c r="B1315" s="50">
        <v>2020</v>
      </c>
      <c r="C1315" s="50" t="s">
        <v>959</v>
      </c>
      <c r="D1315" s="50" t="s">
        <v>832</v>
      </c>
      <c r="E1315" s="50" t="s">
        <v>1290</v>
      </c>
      <c r="F1315" s="50" t="s">
        <v>2734</v>
      </c>
      <c r="G1315" s="50" t="s">
        <v>848</v>
      </c>
      <c r="H1315" s="50" t="s">
        <v>834</v>
      </c>
      <c r="I1315" s="50">
        <v>25</v>
      </c>
      <c r="J1315" s="50">
        <v>16</v>
      </c>
      <c r="K1315" s="50" t="s">
        <v>940</v>
      </c>
      <c r="L1315" s="50" t="s">
        <v>1733</v>
      </c>
      <c r="M1315" s="50" t="s">
        <v>1731</v>
      </c>
      <c r="N1315" s="50" t="s">
        <v>2140</v>
      </c>
      <c r="O1315" s="50">
        <v>272.89756097560968</v>
      </c>
      <c r="P1315" s="50">
        <v>5.3743961352657577E-2</v>
      </c>
      <c r="Q1315" s="50">
        <v>0.34914637631558282</v>
      </c>
      <c r="R1315" s="50"/>
      <c r="S1315" s="50">
        <v>297.45731707317083</v>
      </c>
      <c r="T1315" s="50">
        <v>0.16243961352657069</v>
      </c>
      <c r="U1315" s="50">
        <v>0.88526016349855485</v>
      </c>
      <c r="V1315" s="50"/>
      <c r="W1315" s="50">
        <v>0.15883155834622489</v>
      </c>
      <c r="X1315" s="50">
        <v>7.0483211156066178E-3</v>
      </c>
      <c r="Y1315" s="50">
        <v>1073</v>
      </c>
      <c r="Z1315" s="50">
        <v>976</v>
      </c>
      <c r="AA1315" s="50" t="s">
        <v>1119</v>
      </c>
      <c r="AB1315" s="50" t="s">
        <v>1119</v>
      </c>
    </row>
    <row r="1316" spans="1:28" ht="15" x14ac:dyDescent="0.25">
      <c r="A1316" s="50">
        <v>111</v>
      </c>
      <c r="B1316" s="50">
        <v>2020</v>
      </c>
      <c r="C1316" s="50" t="s">
        <v>959</v>
      </c>
      <c r="D1316" s="50" t="s">
        <v>832</v>
      </c>
      <c r="E1316" s="50" t="s">
        <v>1290</v>
      </c>
      <c r="F1316" s="50" t="s">
        <v>2734</v>
      </c>
      <c r="G1316" s="50" t="s">
        <v>848</v>
      </c>
      <c r="H1316" s="50" t="s">
        <v>834</v>
      </c>
      <c r="I1316" s="50">
        <v>25</v>
      </c>
      <c r="J1316" s="50">
        <v>28</v>
      </c>
      <c r="K1316" s="50" t="s">
        <v>940</v>
      </c>
      <c r="L1316" s="50" t="s">
        <v>1733</v>
      </c>
      <c r="M1316" s="50" t="s">
        <v>1481</v>
      </c>
      <c r="N1316" s="50" t="s">
        <v>2140</v>
      </c>
      <c r="O1316" s="50">
        <v>147.1536585365854</v>
      </c>
      <c r="P1316" s="50">
        <v>7.789855072463836E-2</v>
      </c>
      <c r="Q1316" s="50">
        <v>0.32963833611803489</v>
      </c>
      <c r="R1316" s="50"/>
      <c r="S1316" s="50">
        <v>189.6365853658537</v>
      </c>
      <c r="T1316" s="50">
        <v>0.153381642512078</v>
      </c>
      <c r="U1316" s="50">
        <v>0.6236802539952403</v>
      </c>
      <c r="V1316" s="50"/>
      <c r="W1316" s="50">
        <v>0.14586165211691099</v>
      </c>
      <c r="X1316" s="50">
        <v>1.210044759319538E-2</v>
      </c>
      <c r="Y1316" s="50">
        <v>1078</v>
      </c>
      <c r="Z1316" s="50">
        <v>977</v>
      </c>
      <c r="AA1316" s="50" t="s">
        <v>1119</v>
      </c>
      <c r="AB1316" s="50" t="s">
        <v>1119</v>
      </c>
    </row>
    <row r="1317" spans="1:28" ht="15" x14ac:dyDescent="0.25">
      <c r="A1317" s="50">
        <v>111</v>
      </c>
      <c r="B1317" s="50">
        <v>2020</v>
      </c>
      <c r="C1317" s="50" t="s">
        <v>959</v>
      </c>
      <c r="D1317" s="50" t="s">
        <v>832</v>
      </c>
      <c r="E1317" s="50" t="s">
        <v>1290</v>
      </c>
      <c r="F1317" s="50" t="s">
        <v>2734</v>
      </c>
      <c r="G1317" s="50" t="s">
        <v>848</v>
      </c>
      <c r="H1317" s="50" t="s">
        <v>834</v>
      </c>
      <c r="I1317" s="50">
        <v>25</v>
      </c>
      <c r="J1317" s="50">
        <v>16</v>
      </c>
      <c r="K1317" s="50" t="s">
        <v>940</v>
      </c>
      <c r="L1317" s="50" t="s">
        <v>1733</v>
      </c>
      <c r="M1317" s="50" t="s">
        <v>1481</v>
      </c>
      <c r="N1317" s="50" t="s">
        <v>2140</v>
      </c>
      <c r="O1317" s="50">
        <v>198.09146341463409</v>
      </c>
      <c r="P1317" s="50">
        <v>-0.9486714975845405</v>
      </c>
      <c r="Q1317" s="50">
        <v>0.67992738720542956</v>
      </c>
      <c r="R1317" s="50"/>
      <c r="S1317" s="50">
        <v>217.55853658536591</v>
      </c>
      <c r="T1317" s="50">
        <v>-0.80072463768115887</v>
      </c>
      <c r="U1317" s="50">
        <v>0.57895004046662402</v>
      </c>
      <c r="V1317" s="50"/>
      <c r="W1317" s="50">
        <v>0.2347502357595341</v>
      </c>
      <c r="X1317" s="50">
        <v>9.7109281590841822E-3</v>
      </c>
      <c r="Y1317" s="50">
        <v>1074</v>
      </c>
      <c r="Z1317" s="50">
        <v>977</v>
      </c>
      <c r="AA1317" s="50" t="s">
        <v>1119</v>
      </c>
      <c r="AB1317" s="50" t="s">
        <v>1119</v>
      </c>
    </row>
    <row r="1318" spans="1:28" ht="15" x14ac:dyDescent="0.25">
      <c r="A1318" s="50">
        <v>111</v>
      </c>
      <c r="B1318" s="50">
        <v>2020</v>
      </c>
      <c r="C1318" s="50" t="s">
        <v>959</v>
      </c>
      <c r="D1318" s="50" t="s">
        <v>832</v>
      </c>
      <c r="E1318" s="50" t="s">
        <v>1290</v>
      </c>
      <c r="F1318" s="50" t="s">
        <v>2734</v>
      </c>
      <c r="G1318" s="50" t="s">
        <v>848</v>
      </c>
      <c r="H1318" s="50" t="s">
        <v>834</v>
      </c>
      <c r="I1318" s="50">
        <v>25</v>
      </c>
      <c r="J1318" s="50">
        <v>16</v>
      </c>
      <c r="K1318" s="50" t="s">
        <v>940</v>
      </c>
      <c r="L1318" s="50" t="s">
        <v>1733</v>
      </c>
      <c r="M1318" s="50" t="s">
        <v>842</v>
      </c>
      <c r="N1318" s="50" t="s">
        <v>2140</v>
      </c>
      <c r="O1318" s="50">
        <v>237.39756097560979</v>
      </c>
      <c r="P1318" s="50">
        <v>-1.2681159420289131E-2</v>
      </c>
      <c r="Q1318" s="50">
        <v>0.37216693449615412</v>
      </c>
      <c r="R1318" s="50"/>
      <c r="S1318" s="50">
        <v>271.43170731707318</v>
      </c>
      <c r="T1318" s="50">
        <v>5.0724637681159868E-2</v>
      </c>
      <c r="U1318" s="50">
        <v>0.59692697794528571</v>
      </c>
      <c r="V1318" s="50"/>
      <c r="W1318" s="50">
        <v>0.12544313927383099</v>
      </c>
      <c r="X1318" s="50">
        <v>7.9119740835743111E-3</v>
      </c>
      <c r="Y1318" s="50">
        <v>1072</v>
      </c>
      <c r="Z1318" s="50">
        <v>975</v>
      </c>
      <c r="AA1318" s="50" t="s">
        <v>1119</v>
      </c>
      <c r="AB1318" s="50" t="s">
        <v>1119</v>
      </c>
    </row>
    <row r="1319" spans="1:28" ht="15" x14ac:dyDescent="0.25">
      <c r="A1319" s="50">
        <v>111</v>
      </c>
      <c r="B1319" s="50">
        <v>2020</v>
      </c>
      <c r="C1319" s="50" t="s">
        <v>959</v>
      </c>
      <c r="D1319" s="50" t="s">
        <v>832</v>
      </c>
      <c r="E1319" s="50" t="s">
        <v>1290</v>
      </c>
      <c r="F1319" s="50" t="s">
        <v>2734</v>
      </c>
      <c r="G1319" s="50" t="s">
        <v>848</v>
      </c>
      <c r="H1319" s="50" t="s">
        <v>834</v>
      </c>
      <c r="I1319" s="50">
        <v>25</v>
      </c>
      <c r="J1319" s="50">
        <v>4</v>
      </c>
      <c r="K1319" s="50" t="s">
        <v>940</v>
      </c>
      <c r="L1319" s="50" t="s">
        <v>1733</v>
      </c>
      <c r="M1319" s="50" t="s">
        <v>842</v>
      </c>
      <c r="N1319" s="50" t="s">
        <v>2140</v>
      </c>
      <c r="O1319" s="50">
        <v>250.8170731707317</v>
      </c>
      <c r="P1319" s="50">
        <v>8.3937198067633334E-2</v>
      </c>
      <c r="Q1319" s="50">
        <v>0.3825411919318813</v>
      </c>
      <c r="R1319" s="50"/>
      <c r="S1319" s="50">
        <v>288.37317073170738</v>
      </c>
      <c r="T1319" s="50">
        <v>4.1666666666667178E-2</v>
      </c>
      <c r="U1319" s="50">
        <v>0.51272807480000548</v>
      </c>
      <c r="V1319" s="50"/>
      <c r="W1319" s="50">
        <v>-9.2402078198288468E-2</v>
      </c>
      <c r="X1319" s="50">
        <v>7.4626159545697008E-3</v>
      </c>
      <c r="Y1319" s="50">
        <v>1070</v>
      </c>
      <c r="Z1319" s="50">
        <v>975</v>
      </c>
      <c r="AA1319" s="50" t="s">
        <v>1119</v>
      </c>
      <c r="AB1319" s="50" t="s">
        <v>1119</v>
      </c>
    </row>
    <row r="1320" spans="1:28" ht="15" x14ac:dyDescent="0.25">
      <c r="A1320" s="50">
        <v>111</v>
      </c>
      <c r="B1320" s="50">
        <v>2020</v>
      </c>
      <c r="C1320" s="50" t="s">
        <v>959</v>
      </c>
      <c r="D1320" s="50" t="s">
        <v>832</v>
      </c>
      <c r="E1320" s="50" t="s">
        <v>1290</v>
      </c>
      <c r="F1320" s="50" t="s">
        <v>2734</v>
      </c>
      <c r="G1320" s="50" t="s">
        <v>848</v>
      </c>
      <c r="H1320" s="50" t="s">
        <v>834</v>
      </c>
      <c r="I1320" s="50">
        <v>25</v>
      </c>
      <c r="J1320" s="50">
        <v>28</v>
      </c>
      <c r="K1320" s="50" t="s">
        <v>940</v>
      </c>
      <c r="L1320" s="50" t="s">
        <v>1733</v>
      </c>
      <c r="M1320" s="50" t="s">
        <v>1731</v>
      </c>
      <c r="N1320" s="50" t="s">
        <v>2140</v>
      </c>
      <c r="O1320" s="50">
        <v>254.63414634146341</v>
      </c>
      <c r="P1320" s="50">
        <v>7.1859903381642942E-2</v>
      </c>
      <c r="Q1320" s="50">
        <v>0.38544106252482258</v>
      </c>
      <c r="R1320" s="50"/>
      <c r="S1320" s="50">
        <v>279.72073170731699</v>
      </c>
      <c r="T1320" s="50">
        <v>0.15036231884058029</v>
      </c>
      <c r="U1320" s="50">
        <v>0.40398197373390188</v>
      </c>
      <c r="V1320" s="50"/>
      <c r="W1320" s="50">
        <v>0.19833117282711579</v>
      </c>
      <c r="X1320" s="50">
        <v>7.5390035905430579E-3</v>
      </c>
      <c r="Y1320" s="50">
        <v>1077</v>
      </c>
      <c r="Z1320" s="50">
        <v>976</v>
      </c>
      <c r="AA1320" s="50" t="s">
        <v>1119</v>
      </c>
      <c r="AB1320" s="50" t="s">
        <v>1119</v>
      </c>
    </row>
    <row r="1321" spans="1:28" ht="15" x14ac:dyDescent="0.25">
      <c r="A1321" s="50">
        <v>111</v>
      </c>
      <c r="B1321" s="50">
        <v>2020</v>
      </c>
      <c r="C1321" s="50" t="s">
        <v>959</v>
      </c>
      <c r="D1321" s="50" t="s">
        <v>832</v>
      </c>
      <c r="E1321" s="50" t="s">
        <v>1290</v>
      </c>
      <c r="F1321" s="50" t="s">
        <v>2734</v>
      </c>
      <c r="G1321" s="50" t="s">
        <v>848</v>
      </c>
      <c r="H1321" s="50" t="s">
        <v>834</v>
      </c>
      <c r="I1321" s="50">
        <v>25</v>
      </c>
      <c r="J1321" s="50">
        <v>28</v>
      </c>
      <c r="K1321" s="50" t="s">
        <v>940</v>
      </c>
      <c r="L1321" s="50" t="s">
        <v>1733</v>
      </c>
      <c r="M1321" s="50" t="s">
        <v>842</v>
      </c>
      <c r="N1321" s="50" t="s">
        <v>2140</v>
      </c>
      <c r="O1321" s="50">
        <v>210.55853658536591</v>
      </c>
      <c r="P1321" s="50">
        <v>-6.6425120772941604E-3</v>
      </c>
      <c r="Q1321" s="50">
        <v>0.17524921850571629</v>
      </c>
      <c r="R1321" s="50"/>
      <c r="S1321" s="50">
        <v>240.12682926829271</v>
      </c>
      <c r="T1321" s="50">
        <v>3.2608695652174502E-2</v>
      </c>
      <c r="U1321" s="50">
        <v>0.28072511306541381</v>
      </c>
      <c r="V1321" s="50"/>
      <c r="W1321" s="50">
        <v>0.1650827190105669</v>
      </c>
      <c r="X1321" s="50">
        <v>8.9439733521942625E-3</v>
      </c>
      <c r="Y1321" s="50">
        <v>1076</v>
      </c>
      <c r="Z1321" s="50">
        <v>975</v>
      </c>
      <c r="AA1321" s="50" t="s">
        <v>1119</v>
      </c>
      <c r="AB1321" s="50" t="s">
        <v>1119</v>
      </c>
    </row>
    <row r="1322" spans="1:28" ht="15" x14ac:dyDescent="0.25">
      <c r="A1322" s="50">
        <v>111</v>
      </c>
      <c r="B1322" s="50">
        <v>2020</v>
      </c>
      <c r="C1322" s="50" t="s">
        <v>959</v>
      </c>
      <c r="D1322" s="50" t="s">
        <v>832</v>
      </c>
      <c r="E1322" s="50" t="s">
        <v>1290</v>
      </c>
      <c r="F1322" s="50" t="s">
        <v>2734</v>
      </c>
      <c r="G1322" s="50" t="s">
        <v>848</v>
      </c>
      <c r="H1322" s="50" t="s">
        <v>834</v>
      </c>
      <c r="I1322" s="50">
        <v>25</v>
      </c>
      <c r="J1322" s="50">
        <v>4</v>
      </c>
      <c r="K1322" s="50" t="s">
        <v>940</v>
      </c>
      <c r="L1322" s="50" t="s">
        <v>1733</v>
      </c>
      <c r="M1322" s="50" t="s">
        <v>1731</v>
      </c>
      <c r="N1322" s="50" t="s">
        <v>2140</v>
      </c>
      <c r="O1322" s="50">
        <v>285.54146341463422</v>
      </c>
      <c r="P1322" s="50">
        <v>6.2801932367150481E-2</v>
      </c>
      <c r="Q1322" s="50">
        <v>0.102040894738608</v>
      </c>
      <c r="R1322" s="50"/>
      <c r="S1322" s="50">
        <v>300.41341463414642</v>
      </c>
      <c r="T1322" s="50">
        <v>8.0917874396135625E-2</v>
      </c>
      <c r="U1322" s="50">
        <v>0.26166120500512519</v>
      </c>
      <c r="V1322" s="50"/>
      <c r="W1322" s="50">
        <v>9.0261898915781028E-2</v>
      </c>
      <c r="X1322" s="50">
        <v>6.8378165932815611E-3</v>
      </c>
      <c r="Y1322" s="50">
        <v>1071</v>
      </c>
      <c r="Z1322" s="50">
        <v>976</v>
      </c>
      <c r="AA1322" s="50" t="s">
        <v>1119</v>
      </c>
      <c r="AB1322" s="50" t="s">
        <v>1119</v>
      </c>
    </row>
    <row r="1323" spans="1:28" ht="15" x14ac:dyDescent="0.25">
      <c r="A1323" s="50">
        <v>111</v>
      </c>
      <c r="B1323" s="50">
        <v>2020</v>
      </c>
      <c r="C1323" s="50" t="s">
        <v>959</v>
      </c>
      <c r="D1323" s="50" t="s">
        <v>832</v>
      </c>
      <c r="E1323" s="50" t="s">
        <v>1290</v>
      </c>
      <c r="F1323" s="50" t="s">
        <v>2734</v>
      </c>
      <c r="G1323" s="50" t="s">
        <v>848</v>
      </c>
      <c r="H1323" s="50" t="s">
        <v>834</v>
      </c>
      <c r="I1323" s="50">
        <v>25</v>
      </c>
      <c r="J1323" s="50">
        <v>16</v>
      </c>
      <c r="K1323" s="50" t="s">
        <v>939</v>
      </c>
      <c r="L1323" s="50" t="s">
        <v>1256</v>
      </c>
      <c r="M1323" s="50" t="s">
        <v>1732</v>
      </c>
      <c r="N1323" s="50" t="s">
        <v>2140</v>
      </c>
      <c r="O1323" s="50">
        <v>249.71707317073171</v>
      </c>
      <c r="P1323" s="50">
        <v>36.756756756756772</v>
      </c>
      <c r="Q1323" s="50">
        <v>145.21160011610971</v>
      </c>
      <c r="R1323" s="50"/>
      <c r="S1323" s="50">
        <v>271.39878048780491</v>
      </c>
      <c r="T1323" s="50">
        <v>53.513513513513523</v>
      </c>
      <c r="U1323" s="50">
        <v>378.46101308323381</v>
      </c>
      <c r="V1323" s="50"/>
      <c r="W1323" s="50">
        <v>5.7490138978885073E-2</v>
      </c>
      <c r="X1323" s="50">
        <v>7.6923180846492816E-3</v>
      </c>
      <c r="Y1323" s="50">
        <v>1085</v>
      </c>
      <c r="Z1323" s="50">
        <v>982</v>
      </c>
      <c r="AA1323" s="50" t="s">
        <v>1119</v>
      </c>
      <c r="AB1323" s="50" t="s">
        <v>1119</v>
      </c>
    </row>
    <row r="1324" spans="1:28" ht="15" x14ac:dyDescent="0.25">
      <c r="A1324" s="50">
        <v>111</v>
      </c>
      <c r="B1324" s="50">
        <v>2020</v>
      </c>
      <c r="C1324" s="50" t="s">
        <v>959</v>
      </c>
      <c r="D1324" s="50" t="s">
        <v>832</v>
      </c>
      <c r="E1324" s="50" t="s">
        <v>1290</v>
      </c>
      <c r="F1324" s="50" t="s">
        <v>2734</v>
      </c>
      <c r="G1324" s="50" t="s">
        <v>848</v>
      </c>
      <c r="H1324" s="50" t="s">
        <v>834</v>
      </c>
      <c r="I1324" s="50">
        <v>25</v>
      </c>
      <c r="J1324" s="50">
        <v>28</v>
      </c>
      <c r="K1324" s="50" t="s">
        <v>939</v>
      </c>
      <c r="L1324" s="50" t="s">
        <v>1256</v>
      </c>
      <c r="M1324" s="50" t="s">
        <v>1732</v>
      </c>
      <c r="N1324" s="50" t="s">
        <v>2140</v>
      </c>
      <c r="O1324" s="50">
        <v>198.79024390243899</v>
      </c>
      <c r="P1324" s="50">
        <v>42.162162162162168</v>
      </c>
      <c r="Q1324" s="50">
        <v>140.99299411759401</v>
      </c>
      <c r="R1324" s="50"/>
      <c r="S1324" s="50">
        <v>248.15853658536591</v>
      </c>
      <c r="T1324" s="50">
        <v>65.13513513513513</v>
      </c>
      <c r="U1324" s="50">
        <v>242.6820982895735</v>
      </c>
      <c r="V1324" s="50"/>
      <c r="W1324" s="50">
        <v>0.11251022329567351</v>
      </c>
      <c r="X1324" s="50">
        <v>9.0742710776500774E-3</v>
      </c>
      <c r="Y1324" s="50">
        <v>1089</v>
      </c>
      <c r="Z1324" s="50">
        <v>982</v>
      </c>
      <c r="AA1324" s="50" t="s">
        <v>1119</v>
      </c>
      <c r="AB1324" s="50" t="s">
        <v>1119</v>
      </c>
    </row>
    <row r="1325" spans="1:28" ht="15" x14ac:dyDescent="0.25">
      <c r="A1325" s="50">
        <v>111</v>
      </c>
      <c r="B1325" s="50">
        <v>2020</v>
      </c>
      <c r="C1325" s="50" t="s">
        <v>959</v>
      </c>
      <c r="D1325" s="50" t="s">
        <v>832</v>
      </c>
      <c r="E1325" s="50" t="s">
        <v>1290</v>
      </c>
      <c r="F1325" s="50" t="s">
        <v>2734</v>
      </c>
      <c r="G1325" s="50" t="s">
        <v>848</v>
      </c>
      <c r="H1325" s="50" t="s">
        <v>834</v>
      </c>
      <c r="I1325" s="50">
        <v>25</v>
      </c>
      <c r="J1325" s="50">
        <v>28</v>
      </c>
      <c r="K1325" s="50" t="s">
        <v>939</v>
      </c>
      <c r="L1325" s="50" t="s">
        <v>1256</v>
      </c>
      <c r="M1325" s="50" t="s">
        <v>1731</v>
      </c>
      <c r="N1325" s="50" t="s">
        <v>2140</v>
      </c>
      <c r="O1325" s="50">
        <v>254.63414634146341</v>
      </c>
      <c r="P1325" s="50">
        <v>76.756756756756744</v>
      </c>
      <c r="Q1325" s="50">
        <v>181.13646473463791</v>
      </c>
      <c r="R1325" s="50"/>
      <c r="S1325" s="50">
        <v>279.72073170731699</v>
      </c>
      <c r="T1325" s="50">
        <v>93.243243243243228</v>
      </c>
      <c r="U1325" s="50">
        <v>203.41038299088001</v>
      </c>
      <c r="V1325" s="50"/>
      <c r="W1325" s="50">
        <v>8.5249269888217571E-2</v>
      </c>
      <c r="X1325" s="50">
        <v>7.5089974865325529E-3</v>
      </c>
      <c r="Y1325" s="50">
        <v>1087</v>
      </c>
      <c r="Z1325" s="50">
        <v>980</v>
      </c>
      <c r="AA1325" s="50" t="s">
        <v>1119</v>
      </c>
      <c r="AB1325" s="50" t="s">
        <v>1119</v>
      </c>
    </row>
    <row r="1326" spans="1:28" ht="15" x14ac:dyDescent="0.25">
      <c r="A1326" s="50">
        <v>111</v>
      </c>
      <c r="B1326" s="50">
        <v>2020</v>
      </c>
      <c r="C1326" s="50" t="s">
        <v>959</v>
      </c>
      <c r="D1326" s="50" t="s">
        <v>832</v>
      </c>
      <c r="E1326" s="50" t="s">
        <v>1290</v>
      </c>
      <c r="F1326" s="50" t="s">
        <v>2734</v>
      </c>
      <c r="G1326" s="50" t="s">
        <v>848</v>
      </c>
      <c r="H1326" s="50" t="s">
        <v>834</v>
      </c>
      <c r="I1326" s="50">
        <v>25</v>
      </c>
      <c r="J1326" s="50">
        <v>16</v>
      </c>
      <c r="K1326" s="50" t="s">
        <v>939</v>
      </c>
      <c r="L1326" s="50" t="s">
        <v>1256</v>
      </c>
      <c r="M1326" s="50" t="s">
        <v>1731</v>
      </c>
      <c r="N1326" s="50" t="s">
        <v>2140</v>
      </c>
      <c r="O1326" s="50">
        <v>272.89756097560968</v>
      </c>
      <c r="P1326" s="50">
        <v>71.621621621621614</v>
      </c>
      <c r="Q1326" s="50">
        <v>232.16751163928569</v>
      </c>
      <c r="R1326" s="50"/>
      <c r="S1326" s="50">
        <v>297.45731707317083</v>
      </c>
      <c r="T1326" s="50">
        <v>80.540540540540519</v>
      </c>
      <c r="U1326" s="50">
        <v>200.4375380680614</v>
      </c>
      <c r="V1326" s="50"/>
      <c r="W1326" s="50">
        <v>4.1198864641036573E-2</v>
      </c>
      <c r="X1326" s="50">
        <v>7.0276935042855064E-3</v>
      </c>
      <c r="Y1326" s="50">
        <v>1083</v>
      </c>
      <c r="Z1326" s="50">
        <v>980</v>
      </c>
      <c r="AA1326" s="50" t="s">
        <v>1119</v>
      </c>
      <c r="AB1326" s="50" t="s">
        <v>1119</v>
      </c>
    </row>
    <row r="1327" spans="1:28" ht="15" x14ac:dyDescent="0.25">
      <c r="A1327" s="50">
        <v>111</v>
      </c>
      <c r="B1327" s="50">
        <v>2020</v>
      </c>
      <c r="C1327" s="50" t="s">
        <v>959</v>
      </c>
      <c r="D1327" s="50" t="s">
        <v>832</v>
      </c>
      <c r="E1327" s="50" t="s">
        <v>1290</v>
      </c>
      <c r="F1327" s="50" t="s">
        <v>2734</v>
      </c>
      <c r="G1327" s="50" t="s">
        <v>848</v>
      </c>
      <c r="H1327" s="50" t="s">
        <v>834</v>
      </c>
      <c r="I1327" s="50">
        <v>25</v>
      </c>
      <c r="J1327" s="50">
        <v>4</v>
      </c>
      <c r="K1327" s="50" t="s">
        <v>939</v>
      </c>
      <c r="L1327" s="50" t="s">
        <v>1256</v>
      </c>
      <c r="M1327" s="50" t="s">
        <v>1731</v>
      </c>
      <c r="N1327" s="50" t="s">
        <v>2140</v>
      </c>
      <c r="O1327" s="50">
        <v>285.54146341463422</v>
      </c>
      <c r="P1327" s="50">
        <v>66.216216216216225</v>
      </c>
      <c r="Q1327" s="50">
        <v>255.7530922832396</v>
      </c>
      <c r="R1327" s="50"/>
      <c r="S1327" s="50">
        <v>300.41341463414642</v>
      </c>
      <c r="T1327" s="50">
        <v>70</v>
      </c>
      <c r="U1327" s="50">
        <v>168.63993943335549</v>
      </c>
      <c r="V1327" s="50"/>
      <c r="W1327" s="50">
        <v>1.753304841043888E-2</v>
      </c>
      <c r="X1327" s="50">
        <v>6.8311268267969589E-3</v>
      </c>
      <c r="Y1327" s="50">
        <v>1081</v>
      </c>
      <c r="Z1327" s="50">
        <v>980</v>
      </c>
      <c r="AA1327" s="50" t="s">
        <v>1119</v>
      </c>
      <c r="AB1327" s="50" t="s">
        <v>1119</v>
      </c>
    </row>
    <row r="1328" spans="1:28" ht="15" x14ac:dyDescent="0.25">
      <c r="A1328" s="50">
        <v>111</v>
      </c>
      <c r="B1328" s="50">
        <v>2020</v>
      </c>
      <c r="C1328" s="50" t="s">
        <v>959</v>
      </c>
      <c r="D1328" s="50" t="s">
        <v>832</v>
      </c>
      <c r="E1328" s="50" t="s">
        <v>1290</v>
      </c>
      <c r="F1328" s="50" t="s">
        <v>2734</v>
      </c>
      <c r="G1328" s="50" t="s">
        <v>848</v>
      </c>
      <c r="H1328" s="50" t="s">
        <v>834</v>
      </c>
      <c r="I1328" s="50">
        <v>25</v>
      </c>
      <c r="J1328" s="50">
        <v>16</v>
      </c>
      <c r="K1328" s="50" t="s">
        <v>939</v>
      </c>
      <c r="L1328" s="50" t="s">
        <v>1256</v>
      </c>
      <c r="M1328" s="50" t="s">
        <v>1481</v>
      </c>
      <c r="N1328" s="50" t="s">
        <v>2140</v>
      </c>
      <c r="O1328" s="50">
        <v>198.09146341463409</v>
      </c>
      <c r="P1328" s="50">
        <v>20.540540540540551</v>
      </c>
      <c r="Q1328" s="50">
        <v>38.039180851763312</v>
      </c>
      <c r="R1328" s="50"/>
      <c r="S1328" s="50">
        <v>217.55853658536591</v>
      </c>
      <c r="T1328" s="50">
        <v>31.081081081081091</v>
      </c>
      <c r="U1328" s="50">
        <v>75.742553319092764</v>
      </c>
      <c r="V1328" s="50"/>
      <c r="W1328" s="50">
        <v>0.17313713346979959</v>
      </c>
      <c r="X1328" s="50">
        <v>9.6806969474842568E-3</v>
      </c>
      <c r="Y1328" s="50">
        <v>1084</v>
      </c>
      <c r="Z1328" s="50">
        <v>981</v>
      </c>
      <c r="AA1328" s="50" t="s">
        <v>1119</v>
      </c>
      <c r="AB1328" s="50" t="s">
        <v>1119</v>
      </c>
    </row>
    <row r="1329" spans="1:28" ht="15" x14ac:dyDescent="0.25">
      <c r="A1329" s="50">
        <v>111</v>
      </c>
      <c r="B1329" s="50">
        <v>2020</v>
      </c>
      <c r="C1329" s="50" t="s">
        <v>959</v>
      </c>
      <c r="D1329" s="50" t="s">
        <v>832</v>
      </c>
      <c r="E1329" s="50" t="s">
        <v>1290</v>
      </c>
      <c r="F1329" s="50" t="s">
        <v>2734</v>
      </c>
      <c r="G1329" s="50" t="s">
        <v>848</v>
      </c>
      <c r="H1329" s="50" t="s">
        <v>834</v>
      </c>
      <c r="I1329" s="50">
        <v>25</v>
      </c>
      <c r="J1329" s="50">
        <v>16</v>
      </c>
      <c r="K1329" s="50" t="s">
        <v>939</v>
      </c>
      <c r="L1329" s="50" t="s">
        <v>1256</v>
      </c>
      <c r="M1329" s="50" t="s">
        <v>842</v>
      </c>
      <c r="N1329" s="50" t="s">
        <v>2140</v>
      </c>
      <c r="O1329" s="50">
        <v>237.39756097560979</v>
      </c>
      <c r="P1329" s="50">
        <v>61.351351351351362</v>
      </c>
      <c r="Q1329" s="50">
        <v>87.449171040797737</v>
      </c>
      <c r="R1329" s="50"/>
      <c r="S1329" s="50">
        <v>271.43170731707318</v>
      </c>
      <c r="T1329" s="50">
        <v>57.837837837837832</v>
      </c>
      <c r="U1329" s="50">
        <v>75.696794068088366</v>
      </c>
      <c r="V1329" s="50"/>
      <c r="W1329" s="50">
        <v>-4.3105030949274752E-2</v>
      </c>
      <c r="X1329" s="50">
        <v>7.898336957761657E-3</v>
      </c>
      <c r="Y1329" s="50">
        <v>1082</v>
      </c>
      <c r="Z1329" s="50">
        <v>979</v>
      </c>
      <c r="AA1329" s="50" t="s">
        <v>1119</v>
      </c>
      <c r="AB1329" s="50" t="s">
        <v>1119</v>
      </c>
    </row>
    <row r="1330" spans="1:28" ht="15" x14ac:dyDescent="0.25">
      <c r="A1330" s="50">
        <v>111</v>
      </c>
      <c r="B1330" s="50">
        <v>2020</v>
      </c>
      <c r="C1330" s="50" t="s">
        <v>959</v>
      </c>
      <c r="D1330" s="50" t="s">
        <v>832</v>
      </c>
      <c r="E1330" s="50" t="s">
        <v>1290</v>
      </c>
      <c r="F1330" s="50" t="s">
        <v>2734</v>
      </c>
      <c r="G1330" s="50" t="s">
        <v>848</v>
      </c>
      <c r="H1330" s="50" t="s">
        <v>834</v>
      </c>
      <c r="I1330" s="50">
        <v>25</v>
      </c>
      <c r="J1330" s="50">
        <v>28</v>
      </c>
      <c r="K1330" s="50" t="s">
        <v>939</v>
      </c>
      <c r="L1330" s="50" t="s">
        <v>1256</v>
      </c>
      <c r="M1330" s="50" t="s">
        <v>1481</v>
      </c>
      <c r="N1330" s="50" t="s">
        <v>2140</v>
      </c>
      <c r="O1330" s="50">
        <v>147.1536585365854</v>
      </c>
      <c r="P1330" s="50">
        <v>23.78378378378379</v>
      </c>
      <c r="Q1330" s="50">
        <v>39.342780872898103</v>
      </c>
      <c r="R1330" s="50"/>
      <c r="S1330" s="50">
        <v>189.6365853658537</v>
      </c>
      <c r="T1330" s="50">
        <v>28.648648648648649</v>
      </c>
      <c r="U1330" s="50">
        <v>52.105956787840412</v>
      </c>
      <c r="V1330" s="50"/>
      <c r="W1330" s="50">
        <v>0.1033576776713766</v>
      </c>
      <c r="X1330" s="50">
        <v>1.208472146659813E-2</v>
      </c>
      <c r="Y1330" s="50">
        <v>1088</v>
      </c>
      <c r="Z1330" s="50">
        <v>981</v>
      </c>
      <c r="AA1330" s="50" t="s">
        <v>1119</v>
      </c>
      <c r="AB1330" s="50" t="s">
        <v>1119</v>
      </c>
    </row>
    <row r="1331" spans="1:28" ht="15" x14ac:dyDescent="0.25">
      <c r="A1331" s="50">
        <v>111</v>
      </c>
      <c r="B1331" s="50">
        <v>2020</v>
      </c>
      <c r="C1331" s="50" t="s">
        <v>959</v>
      </c>
      <c r="D1331" s="50" t="s">
        <v>832</v>
      </c>
      <c r="E1331" s="50" t="s">
        <v>1290</v>
      </c>
      <c r="F1331" s="50" t="s">
        <v>2734</v>
      </c>
      <c r="G1331" s="50" t="s">
        <v>848</v>
      </c>
      <c r="H1331" s="50" t="s">
        <v>834</v>
      </c>
      <c r="I1331" s="50">
        <v>25</v>
      </c>
      <c r="J1331" s="50">
        <v>28</v>
      </c>
      <c r="K1331" s="50" t="s">
        <v>939</v>
      </c>
      <c r="L1331" s="50" t="s">
        <v>1256</v>
      </c>
      <c r="M1331" s="50" t="s">
        <v>842</v>
      </c>
      <c r="N1331" s="50" t="s">
        <v>2140</v>
      </c>
      <c r="O1331" s="50">
        <v>210.55853658536591</v>
      </c>
      <c r="P1331" s="50">
        <v>65.405405405405389</v>
      </c>
      <c r="Q1331" s="50">
        <v>78.435866444720432</v>
      </c>
      <c r="R1331" s="50"/>
      <c r="S1331" s="50">
        <v>240.12682926829271</v>
      </c>
      <c r="T1331" s="50">
        <v>62.432432432432442</v>
      </c>
      <c r="U1331" s="50">
        <v>50.257382403927011</v>
      </c>
      <c r="V1331" s="50"/>
      <c r="W1331" s="50">
        <v>-4.5691260386992248E-2</v>
      </c>
      <c r="X1331" s="50">
        <v>8.9160551916028872E-3</v>
      </c>
      <c r="Y1331" s="50">
        <v>1086</v>
      </c>
      <c r="Z1331" s="50">
        <v>979</v>
      </c>
      <c r="AA1331" s="50" t="s">
        <v>1119</v>
      </c>
      <c r="AB1331" s="50" t="s">
        <v>1119</v>
      </c>
    </row>
    <row r="1332" spans="1:28" ht="15" x14ac:dyDescent="0.25">
      <c r="A1332" s="50">
        <v>111</v>
      </c>
      <c r="B1332" s="50">
        <v>2020</v>
      </c>
      <c r="C1332" s="50" t="s">
        <v>959</v>
      </c>
      <c r="D1332" s="50" t="s">
        <v>832</v>
      </c>
      <c r="E1332" s="50" t="s">
        <v>1290</v>
      </c>
      <c r="F1332" s="50" t="s">
        <v>2734</v>
      </c>
      <c r="G1332" s="50" t="s">
        <v>848</v>
      </c>
      <c r="H1332" s="50" t="s">
        <v>834</v>
      </c>
      <c r="I1332" s="50">
        <v>25</v>
      </c>
      <c r="J1332" s="50">
        <v>4</v>
      </c>
      <c r="K1332" s="50" t="s">
        <v>939</v>
      </c>
      <c r="L1332" s="50" t="s">
        <v>1256</v>
      </c>
      <c r="M1332" s="50" t="s">
        <v>842</v>
      </c>
      <c r="N1332" s="50" t="s">
        <v>2140</v>
      </c>
      <c r="O1332" s="50">
        <v>250.8170731707317</v>
      </c>
      <c r="P1332" s="50">
        <v>61.081081081081088</v>
      </c>
      <c r="Q1332" s="50">
        <v>89.886841152858111</v>
      </c>
      <c r="R1332" s="50"/>
      <c r="S1332" s="50">
        <v>288.37317073170738</v>
      </c>
      <c r="T1332" s="50">
        <v>51.891891891891881</v>
      </c>
      <c r="U1332" s="50">
        <v>36.716873161894291</v>
      </c>
      <c r="V1332" s="50"/>
      <c r="W1332" s="50">
        <v>-0.13711973434068611</v>
      </c>
      <c r="X1332" s="50">
        <v>7.4721336318704003E-3</v>
      </c>
      <c r="Y1332" s="50">
        <v>1080</v>
      </c>
      <c r="Z1332" s="50">
        <v>979</v>
      </c>
      <c r="AA1332" s="50" t="s">
        <v>1119</v>
      </c>
      <c r="AB1332" s="50" t="s">
        <v>1119</v>
      </c>
    </row>
    <row r="1333" spans="1:28" ht="15" x14ac:dyDescent="0.25">
      <c r="A1333" s="50">
        <v>112</v>
      </c>
      <c r="B1333" s="50">
        <v>2021</v>
      </c>
      <c r="C1333" s="50" t="s">
        <v>959</v>
      </c>
      <c r="D1333" s="50" t="s">
        <v>832</v>
      </c>
      <c r="E1333" s="50" t="s">
        <v>1290</v>
      </c>
      <c r="F1333" s="50" t="s">
        <v>2734</v>
      </c>
      <c r="G1333" s="50" t="s">
        <v>975</v>
      </c>
      <c r="H1333" s="50" t="s">
        <v>834</v>
      </c>
      <c r="I1333" s="50">
        <v>100</v>
      </c>
      <c r="J1333" s="50">
        <v>54</v>
      </c>
      <c r="K1333" s="50" t="s">
        <v>962</v>
      </c>
      <c r="L1333" s="50" t="s">
        <v>1737</v>
      </c>
      <c r="M1333" s="50" t="s">
        <v>842</v>
      </c>
      <c r="N1333" s="50" t="s">
        <v>2140</v>
      </c>
      <c r="O1333" s="50">
        <v>10</v>
      </c>
      <c r="P1333" s="50">
        <v>63.3</v>
      </c>
      <c r="Q1333" s="50">
        <v>78.7</v>
      </c>
      <c r="R1333" s="50"/>
      <c r="S1333" s="50">
        <v>10</v>
      </c>
      <c r="T1333" s="50">
        <v>67.3</v>
      </c>
      <c r="U1333" s="50">
        <v>52.7</v>
      </c>
      <c r="V1333" s="50"/>
      <c r="W1333" s="50">
        <v>5.7195286210503918E-2</v>
      </c>
      <c r="X1333" s="50">
        <v>0.20008178251911751</v>
      </c>
      <c r="Y1333" s="50">
        <v>1102</v>
      </c>
      <c r="Z1333" s="50">
        <v>989</v>
      </c>
      <c r="AA1333" s="50" t="s">
        <v>1119</v>
      </c>
      <c r="AB1333" s="50" t="s">
        <v>1119</v>
      </c>
    </row>
    <row r="1334" spans="1:28" ht="15" x14ac:dyDescent="0.25">
      <c r="A1334" s="50">
        <v>112</v>
      </c>
      <c r="B1334" s="50">
        <v>2021</v>
      </c>
      <c r="C1334" s="50" t="s">
        <v>959</v>
      </c>
      <c r="D1334" s="50" t="s">
        <v>832</v>
      </c>
      <c r="E1334" s="50" t="s">
        <v>1290</v>
      </c>
      <c r="F1334" s="50" t="s">
        <v>2734</v>
      </c>
      <c r="G1334" s="50" t="s">
        <v>952</v>
      </c>
      <c r="H1334" s="50" t="s">
        <v>834</v>
      </c>
      <c r="I1334" s="50">
        <v>100</v>
      </c>
      <c r="J1334" s="50">
        <v>54</v>
      </c>
      <c r="K1334" s="50" t="s">
        <v>962</v>
      </c>
      <c r="L1334" s="50" t="s">
        <v>1737</v>
      </c>
      <c r="M1334" s="50" t="s">
        <v>842</v>
      </c>
      <c r="N1334" s="50" t="s">
        <v>2140</v>
      </c>
      <c r="O1334" s="50">
        <v>10</v>
      </c>
      <c r="P1334" s="50">
        <v>24</v>
      </c>
      <c r="Q1334" s="50">
        <v>22.6</v>
      </c>
      <c r="R1334" s="50"/>
      <c r="S1334" s="50">
        <v>10</v>
      </c>
      <c r="T1334" s="50">
        <v>29.5</v>
      </c>
      <c r="U1334" s="50">
        <v>39.299999999999997</v>
      </c>
      <c r="V1334" s="50"/>
      <c r="W1334" s="50">
        <v>0.16430491366498251</v>
      </c>
      <c r="X1334" s="50">
        <v>0.20067490261636151</v>
      </c>
      <c r="Y1334" s="50">
        <v>1100</v>
      </c>
      <c r="Z1334" s="50">
        <v>987</v>
      </c>
      <c r="AA1334" s="50" t="s">
        <v>1119</v>
      </c>
      <c r="AB1334" s="50" t="s">
        <v>1119</v>
      </c>
    </row>
    <row r="1335" spans="1:28" ht="15" x14ac:dyDescent="0.25">
      <c r="A1335" s="50">
        <v>112</v>
      </c>
      <c r="B1335" s="50">
        <v>2021</v>
      </c>
      <c r="C1335" s="50" t="s">
        <v>959</v>
      </c>
      <c r="D1335" s="50" t="s">
        <v>832</v>
      </c>
      <c r="E1335" s="50" t="s">
        <v>1290</v>
      </c>
      <c r="F1335" s="50" t="s">
        <v>2734</v>
      </c>
      <c r="G1335" s="50" t="s">
        <v>934</v>
      </c>
      <c r="H1335" s="50" t="s">
        <v>834</v>
      </c>
      <c r="I1335" s="50">
        <v>100</v>
      </c>
      <c r="J1335" s="50">
        <v>54</v>
      </c>
      <c r="K1335" s="50" t="s">
        <v>962</v>
      </c>
      <c r="L1335" s="50" t="s">
        <v>1737</v>
      </c>
      <c r="M1335" s="50" t="s">
        <v>842</v>
      </c>
      <c r="N1335" s="50" t="s">
        <v>2140</v>
      </c>
      <c r="O1335" s="50">
        <v>10</v>
      </c>
      <c r="P1335" s="50">
        <v>13.9</v>
      </c>
      <c r="Q1335" s="50">
        <v>22.8</v>
      </c>
      <c r="R1335" s="50"/>
      <c r="S1335" s="50">
        <v>10</v>
      </c>
      <c r="T1335" s="50">
        <v>14.9</v>
      </c>
      <c r="U1335" s="50">
        <v>20.6</v>
      </c>
      <c r="V1335" s="50"/>
      <c r="W1335" s="50">
        <v>4.4074581011740888E-2</v>
      </c>
      <c r="X1335" s="50">
        <v>0.20004856421728401</v>
      </c>
      <c r="Y1335" s="50">
        <v>1105</v>
      </c>
      <c r="Z1335" s="50">
        <v>992</v>
      </c>
      <c r="AA1335" s="50" t="s">
        <v>1119</v>
      </c>
      <c r="AB1335" s="50" t="s">
        <v>1119</v>
      </c>
    </row>
    <row r="1336" spans="1:28" ht="15" x14ac:dyDescent="0.25">
      <c r="A1336" s="50">
        <v>112</v>
      </c>
      <c r="B1336" s="50">
        <v>2021</v>
      </c>
      <c r="C1336" s="50" t="s">
        <v>959</v>
      </c>
      <c r="D1336" s="50" t="s">
        <v>832</v>
      </c>
      <c r="E1336" s="50" t="s">
        <v>1290</v>
      </c>
      <c r="F1336" s="50" t="s">
        <v>2734</v>
      </c>
      <c r="G1336" s="50" t="s">
        <v>975</v>
      </c>
      <c r="H1336" s="50" t="s">
        <v>834</v>
      </c>
      <c r="I1336" s="50">
        <v>100</v>
      </c>
      <c r="J1336" s="50">
        <v>54</v>
      </c>
      <c r="K1336" s="50" t="s">
        <v>962</v>
      </c>
      <c r="L1336" s="50" t="s">
        <v>1737</v>
      </c>
      <c r="M1336" s="50" t="s">
        <v>842</v>
      </c>
      <c r="N1336" s="50" t="s">
        <v>2140</v>
      </c>
      <c r="O1336" s="50">
        <v>10</v>
      </c>
      <c r="P1336" s="50">
        <v>9.1</v>
      </c>
      <c r="Q1336" s="50">
        <v>14</v>
      </c>
      <c r="R1336" s="50"/>
      <c r="S1336" s="50">
        <v>10</v>
      </c>
      <c r="T1336" s="50">
        <v>68</v>
      </c>
      <c r="U1336" s="50">
        <v>171.7</v>
      </c>
      <c r="V1336" s="50"/>
      <c r="W1336" s="50">
        <v>0.46304829753834881</v>
      </c>
      <c r="X1336" s="50">
        <v>0.20536034314632909</v>
      </c>
      <c r="Y1336" s="50">
        <v>1103</v>
      </c>
      <c r="Z1336" s="50">
        <v>990</v>
      </c>
      <c r="AA1336" s="50" t="s">
        <v>1119</v>
      </c>
      <c r="AB1336" s="50" t="s">
        <v>1119</v>
      </c>
    </row>
    <row r="1337" spans="1:28" ht="15" x14ac:dyDescent="0.25">
      <c r="A1337" s="50">
        <v>112</v>
      </c>
      <c r="B1337" s="50">
        <v>2021</v>
      </c>
      <c r="C1337" s="50" t="s">
        <v>959</v>
      </c>
      <c r="D1337" s="50" t="s">
        <v>832</v>
      </c>
      <c r="E1337" s="50" t="s">
        <v>1290</v>
      </c>
      <c r="F1337" s="50" t="s">
        <v>2734</v>
      </c>
      <c r="G1337" s="50" t="s">
        <v>984</v>
      </c>
      <c r="H1337" s="50" t="s">
        <v>834</v>
      </c>
      <c r="I1337" s="50">
        <v>100</v>
      </c>
      <c r="J1337" s="50">
        <v>54</v>
      </c>
      <c r="K1337" s="50" t="s">
        <v>962</v>
      </c>
      <c r="L1337" s="50" t="s">
        <v>1737</v>
      </c>
      <c r="M1337" s="50" t="s">
        <v>842</v>
      </c>
      <c r="N1337" s="50" t="s">
        <v>2140</v>
      </c>
      <c r="O1337" s="50">
        <v>10</v>
      </c>
      <c r="P1337" s="50">
        <v>8.4</v>
      </c>
      <c r="Q1337" s="50">
        <v>5.6</v>
      </c>
      <c r="R1337" s="50"/>
      <c r="S1337" s="50">
        <v>10</v>
      </c>
      <c r="T1337" s="50">
        <v>10.5</v>
      </c>
      <c r="U1337" s="50">
        <v>7.2</v>
      </c>
      <c r="V1337" s="50"/>
      <c r="W1337" s="50">
        <v>0.31180122856625109</v>
      </c>
      <c r="X1337" s="50">
        <v>0.2024305001533856</v>
      </c>
      <c r="Y1337" s="50">
        <v>1101</v>
      </c>
      <c r="Z1337" s="50">
        <v>988</v>
      </c>
      <c r="AA1337" s="50" t="s">
        <v>1119</v>
      </c>
      <c r="AB1337" s="50" t="s">
        <v>1119</v>
      </c>
    </row>
    <row r="1338" spans="1:28" ht="15" x14ac:dyDescent="0.25">
      <c r="A1338" s="50">
        <v>112</v>
      </c>
      <c r="B1338" s="50">
        <v>2021</v>
      </c>
      <c r="C1338" s="50" t="s">
        <v>959</v>
      </c>
      <c r="D1338" s="50" t="s">
        <v>832</v>
      </c>
      <c r="E1338" s="50" t="s">
        <v>1290</v>
      </c>
      <c r="F1338" s="50" t="s">
        <v>2734</v>
      </c>
      <c r="G1338" s="50" t="s">
        <v>935</v>
      </c>
      <c r="H1338" s="50" t="s">
        <v>834</v>
      </c>
      <c r="I1338" s="50">
        <v>100</v>
      </c>
      <c r="J1338" s="50">
        <v>54</v>
      </c>
      <c r="K1338" s="50" t="s">
        <v>962</v>
      </c>
      <c r="L1338" s="50" t="s">
        <v>1737</v>
      </c>
      <c r="M1338" s="50" t="s">
        <v>842</v>
      </c>
      <c r="N1338" s="50" t="s">
        <v>2140</v>
      </c>
      <c r="O1338" s="50">
        <v>10</v>
      </c>
      <c r="P1338" s="50">
        <v>4</v>
      </c>
      <c r="Q1338" s="50">
        <v>5.5</v>
      </c>
      <c r="R1338" s="50"/>
      <c r="S1338" s="50">
        <v>10</v>
      </c>
      <c r="T1338" s="50">
        <v>14.8</v>
      </c>
      <c r="U1338" s="50">
        <v>12.4</v>
      </c>
      <c r="V1338" s="50"/>
      <c r="W1338" s="50">
        <v>1.078259351337634</v>
      </c>
      <c r="X1338" s="50">
        <v>0.2290660807186764</v>
      </c>
      <c r="Y1338" s="50">
        <v>1106</v>
      </c>
      <c r="Z1338" s="50">
        <v>993</v>
      </c>
      <c r="AA1338" s="50" t="s">
        <v>1119</v>
      </c>
      <c r="AB1338" s="50" t="s">
        <v>1119</v>
      </c>
    </row>
    <row r="1339" spans="1:28" ht="15" x14ac:dyDescent="0.25">
      <c r="A1339" s="50">
        <v>112</v>
      </c>
      <c r="B1339" s="50">
        <v>2021</v>
      </c>
      <c r="C1339" s="50" t="s">
        <v>959</v>
      </c>
      <c r="D1339" s="50" t="s">
        <v>832</v>
      </c>
      <c r="E1339" s="50" t="s">
        <v>1290</v>
      </c>
      <c r="F1339" s="50" t="s">
        <v>2734</v>
      </c>
      <c r="G1339" s="50" t="s">
        <v>848</v>
      </c>
      <c r="H1339" s="50" t="s">
        <v>834</v>
      </c>
      <c r="I1339" s="50">
        <v>100</v>
      </c>
      <c r="J1339" s="50">
        <v>54</v>
      </c>
      <c r="K1339" s="50" t="s">
        <v>962</v>
      </c>
      <c r="L1339" s="50" t="s">
        <v>1737</v>
      </c>
      <c r="M1339" s="50" t="s">
        <v>842</v>
      </c>
      <c r="N1339" s="50" t="s">
        <v>2140</v>
      </c>
      <c r="O1339" s="50">
        <v>10</v>
      </c>
      <c r="P1339" s="50">
        <v>0.6</v>
      </c>
      <c r="Q1339" s="50">
        <v>1.3</v>
      </c>
      <c r="R1339" s="50"/>
      <c r="S1339" s="50">
        <v>10</v>
      </c>
      <c r="T1339" s="50">
        <v>1</v>
      </c>
      <c r="U1339" s="50">
        <v>1.1000000000000001</v>
      </c>
      <c r="V1339" s="50"/>
      <c r="W1339" s="50">
        <v>0.31811282824961762</v>
      </c>
      <c r="X1339" s="50">
        <v>0.20252989428742429</v>
      </c>
      <c r="Y1339" s="50">
        <v>1107</v>
      </c>
      <c r="Z1339" s="50">
        <v>994</v>
      </c>
      <c r="AA1339" s="50" t="s">
        <v>1119</v>
      </c>
      <c r="AB1339" s="50" t="s">
        <v>1119</v>
      </c>
    </row>
    <row r="1340" spans="1:28" ht="15" x14ac:dyDescent="0.25">
      <c r="A1340" s="50">
        <v>112</v>
      </c>
      <c r="B1340" s="50">
        <v>2021</v>
      </c>
      <c r="C1340" s="50" t="s">
        <v>959</v>
      </c>
      <c r="D1340" s="50" t="s">
        <v>832</v>
      </c>
      <c r="E1340" s="50" t="s">
        <v>1290</v>
      </c>
      <c r="F1340" s="50" t="s">
        <v>2734</v>
      </c>
      <c r="G1340" s="50" t="s">
        <v>1049</v>
      </c>
      <c r="H1340" s="50" t="s">
        <v>834</v>
      </c>
      <c r="I1340" s="50">
        <v>100</v>
      </c>
      <c r="J1340" s="50">
        <v>54</v>
      </c>
      <c r="K1340" s="50" t="s">
        <v>962</v>
      </c>
      <c r="L1340" s="50" t="s">
        <v>1737</v>
      </c>
      <c r="M1340" s="50" t="s">
        <v>842</v>
      </c>
      <c r="N1340" s="50" t="s">
        <v>2140</v>
      </c>
      <c r="O1340" s="50">
        <v>10</v>
      </c>
      <c r="P1340" s="50">
        <v>0.4</v>
      </c>
      <c r="Q1340" s="50">
        <v>1.3</v>
      </c>
      <c r="R1340" s="50"/>
      <c r="S1340" s="50">
        <v>10</v>
      </c>
      <c r="T1340" s="50">
        <v>5</v>
      </c>
      <c r="U1340" s="50">
        <v>4.3</v>
      </c>
      <c r="V1340" s="50"/>
      <c r="W1340" s="50">
        <v>1.3868115219424211</v>
      </c>
      <c r="X1340" s="50">
        <v>0.2480811549348064</v>
      </c>
      <c r="Y1340" s="50">
        <v>1104</v>
      </c>
      <c r="Z1340" s="50">
        <v>991</v>
      </c>
      <c r="AA1340" s="50" t="s">
        <v>1119</v>
      </c>
      <c r="AB1340" s="50" t="s">
        <v>1119</v>
      </c>
    </row>
    <row r="1341" spans="1:28" ht="15" x14ac:dyDescent="0.25">
      <c r="A1341" s="50">
        <v>112</v>
      </c>
      <c r="B1341" s="50">
        <v>2021</v>
      </c>
      <c r="C1341" s="50" t="s">
        <v>959</v>
      </c>
      <c r="D1341" s="50" t="s">
        <v>832</v>
      </c>
      <c r="E1341" s="50" t="s">
        <v>1290</v>
      </c>
      <c r="F1341" s="50" t="s">
        <v>2734</v>
      </c>
      <c r="G1341" s="50" t="s">
        <v>952</v>
      </c>
      <c r="H1341" s="50" t="s">
        <v>834</v>
      </c>
      <c r="I1341" s="50">
        <v>100</v>
      </c>
      <c r="J1341" s="50">
        <v>54</v>
      </c>
      <c r="K1341" s="50" t="s">
        <v>940</v>
      </c>
      <c r="L1341" s="50" t="s">
        <v>1734</v>
      </c>
      <c r="M1341" s="50" t="s">
        <v>842</v>
      </c>
      <c r="N1341" s="50" t="s">
        <v>2140</v>
      </c>
      <c r="O1341" s="50">
        <v>47</v>
      </c>
      <c r="P1341" s="50">
        <v>85.309973045822105</v>
      </c>
      <c r="Q1341" s="50">
        <v>59.385451835377829</v>
      </c>
      <c r="R1341" s="50"/>
      <c r="S1341" s="50">
        <v>26</v>
      </c>
      <c r="T1341" s="50">
        <v>85.309973045822119</v>
      </c>
      <c r="U1341" s="50">
        <v>48.598942980286452</v>
      </c>
      <c r="V1341" s="50"/>
      <c r="W1341" s="50">
        <v>2.5185784444980991E-16</v>
      </c>
      <c r="X1341" s="50">
        <v>5.9738134206219318E-2</v>
      </c>
      <c r="Y1341" s="50">
        <v>1108</v>
      </c>
      <c r="Z1341" s="50">
        <v>995</v>
      </c>
      <c r="AA1341" s="50" t="s">
        <v>1119</v>
      </c>
      <c r="AB1341" s="50" t="s">
        <v>1119</v>
      </c>
    </row>
    <row r="1342" spans="1:28" ht="15" x14ac:dyDescent="0.25">
      <c r="A1342" s="50">
        <v>112</v>
      </c>
      <c r="B1342" s="50">
        <v>2021</v>
      </c>
      <c r="C1342" s="50" t="s">
        <v>959</v>
      </c>
      <c r="D1342" s="50" t="s">
        <v>832</v>
      </c>
      <c r="E1342" s="50" t="s">
        <v>1290</v>
      </c>
      <c r="F1342" s="50" t="s">
        <v>2734</v>
      </c>
      <c r="G1342" s="50" t="s">
        <v>984</v>
      </c>
      <c r="H1342" s="50" t="s">
        <v>834</v>
      </c>
      <c r="I1342" s="50">
        <v>100</v>
      </c>
      <c r="J1342" s="50">
        <v>54</v>
      </c>
      <c r="K1342" s="50" t="s">
        <v>940</v>
      </c>
      <c r="L1342" s="50" t="s">
        <v>1734</v>
      </c>
      <c r="M1342" s="50" t="s">
        <v>842</v>
      </c>
      <c r="N1342" s="50" t="s">
        <v>2140</v>
      </c>
      <c r="O1342" s="50">
        <v>61</v>
      </c>
      <c r="P1342" s="50">
        <v>42.698598130841091</v>
      </c>
      <c r="Q1342" s="50">
        <v>22.906645821715639</v>
      </c>
      <c r="R1342" s="50"/>
      <c r="S1342" s="50">
        <v>61</v>
      </c>
      <c r="T1342" s="50">
        <v>43.341121495327087</v>
      </c>
      <c r="U1342" s="50">
        <v>19.691427110557811</v>
      </c>
      <c r="V1342" s="50"/>
      <c r="W1342" s="50">
        <v>2.9892751363161319E-2</v>
      </c>
      <c r="X1342" s="50">
        <v>3.2790547445016638E-2</v>
      </c>
      <c r="Y1342" s="50">
        <v>1109</v>
      </c>
      <c r="Z1342" s="50">
        <v>996</v>
      </c>
      <c r="AA1342" s="50" t="s">
        <v>1119</v>
      </c>
      <c r="AB1342" s="50" t="s">
        <v>1119</v>
      </c>
    </row>
    <row r="1343" spans="1:28" ht="15" x14ac:dyDescent="0.25">
      <c r="A1343" s="50">
        <v>114</v>
      </c>
      <c r="B1343" s="50">
        <v>1983</v>
      </c>
      <c r="C1343" s="50" t="s">
        <v>823</v>
      </c>
      <c r="D1343" s="50" t="s">
        <v>2737</v>
      </c>
      <c r="E1343" s="50" t="s">
        <v>1742</v>
      </c>
      <c r="F1343" s="50" t="s">
        <v>855</v>
      </c>
      <c r="G1343" s="50" t="s">
        <v>949</v>
      </c>
      <c r="H1343" s="50" t="s">
        <v>824</v>
      </c>
      <c r="I1343" s="50">
        <v>10000</v>
      </c>
      <c r="J1343" s="50">
        <v>24</v>
      </c>
      <c r="K1343" s="50" t="s">
        <v>940</v>
      </c>
      <c r="L1343" s="50" t="s">
        <v>1256</v>
      </c>
      <c r="M1343" s="50" t="s">
        <v>842</v>
      </c>
      <c r="N1343" s="50" t="s">
        <v>2140</v>
      </c>
      <c r="O1343" s="50">
        <v>25</v>
      </c>
      <c r="P1343" s="50">
        <v>21.7</v>
      </c>
      <c r="Q1343" s="50">
        <v>57</v>
      </c>
      <c r="R1343" s="50"/>
      <c r="S1343" s="50">
        <v>25</v>
      </c>
      <c r="T1343" s="50">
        <v>36.299999999999997</v>
      </c>
      <c r="U1343" s="50">
        <v>53.5</v>
      </c>
      <c r="V1343" s="50"/>
      <c r="W1343" s="50">
        <v>0.25996880384396942</v>
      </c>
      <c r="X1343" s="50">
        <v>8.067583778972065E-2</v>
      </c>
      <c r="Y1343" s="50">
        <v>1124</v>
      </c>
      <c r="Z1343" s="50">
        <v>1009</v>
      </c>
      <c r="AA1343" s="50" t="s">
        <v>1119</v>
      </c>
      <c r="AB1343" s="50" t="s">
        <v>1119</v>
      </c>
    </row>
    <row r="1344" spans="1:28" ht="15" x14ac:dyDescent="0.25">
      <c r="A1344" s="50">
        <v>114</v>
      </c>
      <c r="B1344" s="50">
        <v>1983</v>
      </c>
      <c r="C1344" s="50" t="s">
        <v>823</v>
      </c>
      <c r="D1344" s="50" t="s">
        <v>2737</v>
      </c>
      <c r="E1344" s="50" t="s">
        <v>1742</v>
      </c>
      <c r="F1344" s="50" t="s">
        <v>855</v>
      </c>
      <c r="G1344" s="50" t="s">
        <v>949</v>
      </c>
      <c r="H1344" s="50" t="s">
        <v>824</v>
      </c>
      <c r="I1344" s="50">
        <v>50000</v>
      </c>
      <c r="J1344" s="50">
        <v>12</v>
      </c>
      <c r="K1344" s="50" t="s">
        <v>940</v>
      </c>
      <c r="L1344" s="50" t="s">
        <v>1256</v>
      </c>
      <c r="M1344" s="50" t="s">
        <v>842</v>
      </c>
      <c r="N1344" s="50" t="s">
        <v>2140</v>
      </c>
      <c r="O1344" s="50">
        <v>25</v>
      </c>
      <c r="P1344" s="50">
        <v>22.9</v>
      </c>
      <c r="Q1344" s="50">
        <v>68</v>
      </c>
      <c r="R1344" s="50"/>
      <c r="S1344" s="50">
        <v>25</v>
      </c>
      <c r="T1344" s="50">
        <v>40.200000000000003</v>
      </c>
      <c r="U1344" s="50">
        <v>52</v>
      </c>
      <c r="V1344" s="50"/>
      <c r="W1344" s="50">
        <v>0.28131104114724681</v>
      </c>
      <c r="X1344" s="50">
        <v>8.0791359018713482E-2</v>
      </c>
      <c r="Y1344" s="50">
        <v>1123</v>
      </c>
      <c r="Z1344" s="50">
        <v>1010</v>
      </c>
      <c r="AA1344" s="50" t="s">
        <v>1119</v>
      </c>
      <c r="AB1344" s="50" t="s">
        <v>1119</v>
      </c>
    </row>
    <row r="1345" spans="1:28" ht="15" x14ac:dyDescent="0.25">
      <c r="A1345" s="50">
        <v>114</v>
      </c>
      <c r="B1345" s="50">
        <v>1983</v>
      </c>
      <c r="C1345" s="50" t="s">
        <v>823</v>
      </c>
      <c r="D1345" s="50" t="s">
        <v>2737</v>
      </c>
      <c r="E1345" s="50" t="s">
        <v>1742</v>
      </c>
      <c r="F1345" s="50" t="s">
        <v>855</v>
      </c>
      <c r="G1345" s="50" t="s">
        <v>949</v>
      </c>
      <c r="H1345" s="50" t="s">
        <v>824</v>
      </c>
      <c r="I1345" s="50">
        <v>10000</v>
      </c>
      <c r="J1345" s="50">
        <v>12</v>
      </c>
      <c r="K1345" s="50" t="s">
        <v>940</v>
      </c>
      <c r="L1345" s="50" t="s">
        <v>1256</v>
      </c>
      <c r="M1345" s="50" t="s">
        <v>842</v>
      </c>
      <c r="N1345" s="50" t="s">
        <v>2140</v>
      </c>
      <c r="O1345" s="50">
        <v>25</v>
      </c>
      <c r="P1345" s="50">
        <v>30.4</v>
      </c>
      <c r="Q1345" s="50">
        <v>35.5</v>
      </c>
      <c r="R1345" s="50"/>
      <c r="S1345" s="50">
        <v>25</v>
      </c>
      <c r="T1345" s="50">
        <v>51.9</v>
      </c>
      <c r="U1345" s="50">
        <v>20</v>
      </c>
      <c r="V1345" s="50"/>
      <c r="W1345" s="50">
        <v>0.73448870358163365</v>
      </c>
      <c r="X1345" s="50">
        <v>8.5394736556890297E-2</v>
      </c>
      <c r="Y1345" s="50">
        <v>1122</v>
      </c>
      <c r="Z1345" s="50">
        <v>1009</v>
      </c>
      <c r="AA1345" s="50" t="s">
        <v>1119</v>
      </c>
      <c r="AB1345" s="50" t="s">
        <v>1119</v>
      </c>
    </row>
    <row r="1346" spans="1:28" ht="15" x14ac:dyDescent="0.25">
      <c r="A1346" s="50">
        <v>115</v>
      </c>
      <c r="B1346" s="50">
        <v>1996</v>
      </c>
      <c r="C1346" s="50" t="s">
        <v>1024</v>
      </c>
      <c r="D1346" s="50" t="s">
        <v>832</v>
      </c>
      <c r="E1346" s="50" t="s">
        <v>1169</v>
      </c>
      <c r="F1346" s="50" t="s">
        <v>2735</v>
      </c>
      <c r="G1346" s="50" t="s">
        <v>984</v>
      </c>
      <c r="H1346" s="50" t="s">
        <v>834</v>
      </c>
      <c r="I1346" s="50">
        <v>1</v>
      </c>
      <c r="J1346" s="50">
        <v>12</v>
      </c>
      <c r="K1346" s="50" t="s">
        <v>962</v>
      </c>
      <c r="L1346" s="50" t="s">
        <v>1314</v>
      </c>
      <c r="M1346" s="50" t="s">
        <v>1747</v>
      </c>
      <c r="N1346" s="50" t="s">
        <v>2140</v>
      </c>
      <c r="O1346" s="50">
        <v>5</v>
      </c>
      <c r="P1346" s="50">
        <v>121.0452961672474</v>
      </c>
      <c r="Q1346" s="50">
        <v>33.657887326826149</v>
      </c>
      <c r="R1346" s="50"/>
      <c r="S1346" s="50">
        <v>5</v>
      </c>
      <c r="T1346" s="50">
        <v>141.7421602787457</v>
      </c>
      <c r="U1346" s="50">
        <v>22.438591551217439</v>
      </c>
      <c r="V1346" s="50"/>
      <c r="W1346" s="50">
        <v>0.65317163823126989</v>
      </c>
      <c r="X1346" s="50">
        <v>0.42133165944948608</v>
      </c>
      <c r="Y1346" s="50">
        <v>1128</v>
      </c>
      <c r="Z1346" s="50">
        <v>1014</v>
      </c>
      <c r="AA1346" s="50" t="s">
        <v>1119</v>
      </c>
      <c r="AB1346" s="50" t="s">
        <v>1119</v>
      </c>
    </row>
    <row r="1347" spans="1:28" ht="15" x14ac:dyDescent="0.25">
      <c r="A1347" s="50">
        <v>115</v>
      </c>
      <c r="B1347" s="50">
        <v>1996</v>
      </c>
      <c r="C1347" s="50" t="s">
        <v>1024</v>
      </c>
      <c r="D1347" s="50" t="s">
        <v>832</v>
      </c>
      <c r="E1347" s="50" t="s">
        <v>1169</v>
      </c>
      <c r="F1347" s="50" t="s">
        <v>2735</v>
      </c>
      <c r="G1347" s="50" t="s">
        <v>984</v>
      </c>
      <c r="H1347" s="50" t="s">
        <v>834</v>
      </c>
      <c r="I1347" s="50">
        <v>1</v>
      </c>
      <c r="J1347" s="50">
        <v>24</v>
      </c>
      <c r="K1347" s="50" t="s">
        <v>962</v>
      </c>
      <c r="L1347" s="50" t="s">
        <v>1314</v>
      </c>
      <c r="M1347" s="50" t="s">
        <v>1747</v>
      </c>
      <c r="N1347" s="50" t="s">
        <v>2140</v>
      </c>
      <c r="O1347" s="50">
        <v>5</v>
      </c>
      <c r="P1347" s="50">
        <v>20.06968641114992</v>
      </c>
      <c r="Q1347" s="50">
        <v>8.4144718317065088</v>
      </c>
      <c r="R1347" s="50"/>
      <c r="S1347" s="50">
        <v>5</v>
      </c>
      <c r="T1347" s="50">
        <v>47.038327526132491</v>
      </c>
      <c r="U1347" s="50">
        <v>15.426531691461941</v>
      </c>
      <c r="V1347" s="50"/>
      <c r="W1347" s="50">
        <v>1.959267214932749</v>
      </c>
      <c r="X1347" s="50">
        <v>0.59193640097551659</v>
      </c>
      <c r="Y1347" s="50">
        <v>1132</v>
      </c>
      <c r="Z1347" s="50">
        <v>1014</v>
      </c>
      <c r="AA1347" s="50" t="s">
        <v>1119</v>
      </c>
      <c r="AB1347" s="50" t="s">
        <v>1119</v>
      </c>
    </row>
    <row r="1348" spans="1:28" ht="15" x14ac:dyDescent="0.25">
      <c r="A1348" s="50">
        <v>115</v>
      </c>
      <c r="B1348" s="50">
        <v>1996</v>
      </c>
      <c r="C1348" s="50" t="s">
        <v>1024</v>
      </c>
      <c r="D1348" s="50" t="s">
        <v>832</v>
      </c>
      <c r="E1348" s="50" t="s">
        <v>1169</v>
      </c>
      <c r="F1348" s="50" t="s">
        <v>2735</v>
      </c>
      <c r="G1348" s="50" t="s">
        <v>984</v>
      </c>
      <c r="H1348" s="50" t="s">
        <v>834</v>
      </c>
      <c r="I1348" s="50">
        <v>1</v>
      </c>
      <c r="J1348" s="50">
        <v>12</v>
      </c>
      <c r="K1348" s="50" t="s">
        <v>962</v>
      </c>
      <c r="L1348" s="50" t="s">
        <v>1314</v>
      </c>
      <c r="M1348" s="50" t="s">
        <v>1745</v>
      </c>
      <c r="N1348" s="50" t="s">
        <v>2140</v>
      </c>
      <c r="O1348" s="50">
        <v>5</v>
      </c>
      <c r="P1348" s="50">
        <v>38.257839721254413</v>
      </c>
      <c r="Q1348" s="50">
        <v>21.036179579266371</v>
      </c>
      <c r="R1348" s="50"/>
      <c r="S1348" s="50">
        <v>5</v>
      </c>
      <c r="T1348" s="50">
        <v>35.121951219512248</v>
      </c>
      <c r="U1348" s="50">
        <v>14.02411971951093</v>
      </c>
      <c r="V1348" s="50"/>
      <c r="W1348" s="50">
        <v>-0.15834463957121669</v>
      </c>
      <c r="X1348" s="50">
        <v>0.40125365124404688</v>
      </c>
      <c r="Y1348" s="50">
        <v>1126</v>
      </c>
      <c r="Z1348" s="50">
        <v>1012</v>
      </c>
      <c r="AA1348" s="50" t="s">
        <v>1119</v>
      </c>
      <c r="AB1348" s="50" t="s">
        <v>1119</v>
      </c>
    </row>
    <row r="1349" spans="1:28" ht="15" x14ac:dyDescent="0.25">
      <c r="A1349" s="50">
        <v>115</v>
      </c>
      <c r="B1349" s="50">
        <v>1996</v>
      </c>
      <c r="C1349" s="50" t="s">
        <v>1024</v>
      </c>
      <c r="D1349" s="50" t="s">
        <v>832</v>
      </c>
      <c r="E1349" s="50" t="s">
        <v>1169</v>
      </c>
      <c r="F1349" s="50" t="s">
        <v>2735</v>
      </c>
      <c r="G1349" s="50" t="s">
        <v>984</v>
      </c>
      <c r="H1349" s="50" t="s">
        <v>834</v>
      </c>
      <c r="I1349" s="50">
        <v>1</v>
      </c>
      <c r="J1349" s="50">
        <v>12</v>
      </c>
      <c r="K1349" s="50" t="s">
        <v>962</v>
      </c>
      <c r="L1349" s="50" t="s">
        <v>1314</v>
      </c>
      <c r="M1349" s="50" t="s">
        <v>1746</v>
      </c>
      <c r="N1349" s="50" t="s">
        <v>2140</v>
      </c>
      <c r="O1349" s="50">
        <v>5</v>
      </c>
      <c r="P1349" s="50">
        <v>86.5505226480837</v>
      </c>
      <c r="Q1349" s="50">
        <v>15.42653169146188</v>
      </c>
      <c r="R1349" s="50"/>
      <c r="S1349" s="50">
        <v>5</v>
      </c>
      <c r="T1349" s="50">
        <v>70.871080139372879</v>
      </c>
      <c r="U1349" s="50">
        <v>11.21929577560878</v>
      </c>
      <c r="V1349" s="50"/>
      <c r="W1349" s="50">
        <v>-1.0493713102605691</v>
      </c>
      <c r="X1349" s="50">
        <v>0.45505900733989918</v>
      </c>
      <c r="Y1349" s="50">
        <v>1127</v>
      </c>
      <c r="Z1349" s="50">
        <v>1013</v>
      </c>
      <c r="AA1349" s="50" t="s">
        <v>1119</v>
      </c>
      <c r="AB1349" s="50" t="s">
        <v>1119</v>
      </c>
    </row>
    <row r="1350" spans="1:28" ht="15" x14ac:dyDescent="0.25">
      <c r="A1350" s="50">
        <v>115</v>
      </c>
      <c r="B1350" s="50">
        <v>1996</v>
      </c>
      <c r="C1350" s="50" t="s">
        <v>1024</v>
      </c>
      <c r="D1350" s="50" t="s">
        <v>832</v>
      </c>
      <c r="E1350" s="50" t="s">
        <v>1169</v>
      </c>
      <c r="F1350" s="50" t="s">
        <v>2735</v>
      </c>
      <c r="G1350" s="50" t="s">
        <v>984</v>
      </c>
      <c r="H1350" s="50" t="s">
        <v>834</v>
      </c>
      <c r="I1350" s="50">
        <v>1</v>
      </c>
      <c r="J1350" s="50">
        <v>12</v>
      </c>
      <c r="K1350" s="50" t="s">
        <v>962</v>
      </c>
      <c r="L1350" s="50" t="s">
        <v>1314</v>
      </c>
      <c r="M1350" s="50" t="s">
        <v>842</v>
      </c>
      <c r="N1350" s="50" t="s">
        <v>2140</v>
      </c>
      <c r="O1350" s="50">
        <v>5</v>
      </c>
      <c r="P1350" s="50">
        <v>17.560975609756181</v>
      </c>
      <c r="Q1350" s="50">
        <v>5.6096478878043596</v>
      </c>
      <c r="R1350" s="50"/>
      <c r="S1350" s="50">
        <v>5</v>
      </c>
      <c r="T1350" s="50">
        <v>8.7804878048781347</v>
      </c>
      <c r="U1350" s="50">
        <v>2.8048239439021478</v>
      </c>
      <c r="V1350" s="50"/>
      <c r="W1350" s="50">
        <v>-1.7872614161984191</v>
      </c>
      <c r="X1350" s="50">
        <v>0.55971516849157887</v>
      </c>
      <c r="Y1350" s="50">
        <v>1125</v>
      </c>
      <c r="Z1350" s="50">
        <v>1011</v>
      </c>
      <c r="AA1350" s="50" t="s">
        <v>1119</v>
      </c>
      <c r="AB1350" s="50" t="s">
        <v>1119</v>
      </c>
    </row>
    <row r="1351" spans="1:28" ht="15" x14ac:dyDescent="0.25">
      <c r="A1351" s="50">
        <v>117</v>
      </c>
      <c r="B1351" s="50">
        <v>1993</v>
      </c>
      <c r="C1351" s="50" t="s">
        <v>849</v>
      </c>
      <c r="D1351" s="50" t="s">
        <v>2733</v>
      </c>
      <c r="E1351" s="50" t="s">
        <v>1379</v>
      </c>
      <c r="F1351" s="50" t="s">
        <v>2736</v>
      </c>
      <c r="G1351" s="50" t="s">
        <v>984</v>
      </c>
      <c r="H1351" s="50" t="s">
        <v>824</v>
      </c>
      <c r="I1351" s="50">
        <v>50</v>
      </c>
      <c r="J1351" s="50">
        <v>0.26301081631982121</v>
      </c>
      <c r="K1351" s="50" t="s">
        <v>1749</v>
      </c>
      <c r="L1351" s="50" t="s">
        <v>1373</v>
      </c>
      <c r="M1351" s="50" t="s">
        <v>1750</v>
      </c>
      <c r="N1351" s="50" t="s">
        <v>2140</v>
      </c>
      <c r="O1351" s="50">
        <v>44</v>
      </c>
      <c r="P1351" s="50">
        <v>2.2222222222222232</v>
      </c>
      <c r="Q1351" s="50">
        <v>1.4265052861743639</v>
      </c>
      <c r="R1351" s="50"/>
      <c r="S1351" s="50">
        <v>88</v>
      </c>
      <c r="T1351" s="50">
        <v>1.4623655913978491</v>
      </c>
      <c r="U1351" s="50">
        <v>2.4208597470056432</v>
      </c>
      <c r="V1351" s="50"/>
      <c r="W1351" s="50">
        <v>0.35242202345588769</v>
      </c>
      <c r="X1351" s="50">
        <v>3.4561368494760387E-2</v>
      </c>
      <c r="Y1351" s="50">
        <v>1138</v>
      </c>
      <c r="Z1351" s="50">
        <v>1016</v>
      </c>
      <c r="AA1351" s="50" t="s">
        <v>1119</v>
      </c>
      <c r="AB1351" s="50" t="s">
        <v>1119</v>
      </c>
    </row>
    <row r="1352" spans="1:28" ht="15" x14ac:dyDescent="0.25">
      <c r="A1352" s="50">
        <v>117</v>
      </c>
      <c r="B1352" s="50">
        <v>1993</v>
      </c>
      <c r="C1352" s="50" t="s">
        <v>849</v>
      </c>
      <c r="D1352" s="50" t="s">
        <v>2733</v>
      </c>
      <c r="E1352" s="50" t="s">
        <v>1379</v>
      </c>
      <c r="F1352" s="50" t="s">
        <v>2736</v>
      </c>
      <c r="G1352" s="50" t="s">
        <v>984</v>
      </c>
      <c r="H1352" s="50" t="s">
        <v>824</v>
      </c>
      <c r="I1352" s="50">
        <v>50</v>
      </c>
      <c r="J1352" s="50">
        <v>0.1315054081599106</v>
      </c>
      <c r="K1352" s="50" t="s">
        <v>1749</v>
      </c>
      <c r="L1352" s="50" t="s">
        <v>1373</v>
      </c>
      <c r="M1352" s="50" t="s">
        <v>1750</v>
      </c>
      <c r="N1352" s="50" t="s">
        <v>2140</v>
      </c>
      <c r="O1352" s="50">
        <v>44</v>
      </c>
      <c r="P1352" s="50">
        <v>0.5448028673835128</v>
      </c>
      <c r="Q1352" s="50">
        <v>1.1887544051453049</v>
      </c>
      <c r="R1352" s="50"/>
      <c r="S1352" s="50">
        <v>88</v>
      </c>
      <c r="T1352" s="50">
        <v>0.91756272401433758</v>
      </c>
      <c r="U1352" s="50">
        <v>1.613906498003759</v>
      </c>
      <c r="V1352" s="50"/>
      <c r="W1352" s="50">
        <v>-0.2492637625174354</v>
      </c>
      <c r="X1352" s="50">
        <v>3.4326259179183138E-2</v>
      </c>
      <c r="Y1352" s="50">
        <v>1136</v>
      </c>
      <c r="Z1352" s="50">
        <v>1016</v>
      </c>
      <c r="AA1352" s="50" t="s">
        <v>1119</v>
      </c>
      <c r="AB1352" s="50" t="s">
        <v>1119</v>
      </c>
    </row>
    <row r="1353" spans="1:28" ht="15" x14ac:dyDescent="0.25">
      <c r="A1353" s="50">
        <v>117</v>
      </c>
      <c r="B1353" s="50">
        <v>1993</v>
      </c>
      <c r="C1353" s="50" t="s">
        <v>849</v>
      </c>
      <c r="D1353" s="50" t="s">
        <v>2733</v>
      </c>
      <c r="E1353" s="50" t="s">
        <v>1379</v>
      </c>
      <c r="F1353" s="50" t="s">
        <v>2736</v>
      </c>
      <c r="G1353" s="50" t="s">
        <v>984</v>
      </c>
      <c r="H1353" s="50" t="s">
        <v>824</v>
      </c>
      <c r="I1353" s="50">
        <v>50</v>
      </c>
      <c r="J1353" s="50">
        <v>0.26301081631982121</v>
      </c>
      <c r="K1353" s="50" t="s">
        <v>1749</v>
      </c>
      <c r="L1353" s="50" t="s">
        <v>1373</v>
      </c>
      <c r="M1353" s="50" t="s">
        <v>842</v>
      </c>
      <c r="N1353" s="50" t="s">
        <v>2140</v>
      </c>
      <c r="O1353" s="50">
        <v>48</v>
      </c>
      <c r="P1353" s="50">
        <v>1.2043636363636361</v>
      </c>
      <c r="Q1353" s="50">
        <v>1.209286382011727</v>
      </c>
      <c r="R1353" s="50"/>
      <c r="S1353" s="50">
        <v>96</v>
      </c>
      <c r="T1353" s="50">
        <v>0.30109090909090952</v>
      </c>
      <c r="U1353" s="50">
        <v>0.76958514100533226</v>
      </c>
      <c r="V1353" s="50"/>
      <c r="W1353" s="50">
        <v>0.95765640533517349</v>
      </c>
      <c r="X1353" s="50">
        <v>3.4434395106526003E-2</v>
      </c>
      <c r="Y1353" s="50">
        <v>1137</v>
      </c>
      <c r="Z1353" s="50">
        <v>1015</v>
      </c>
      <c r="AA1353" s="50" t="s">
        <v>1119</v>
      </c>
      <c r="AB1353" s="50" t="s">
        <v>1119</v>
      </c>
    </row>
    <row r="1354" spans="1:28" ht="15" x14ac:dyDescent="0.25">
      <c r="A1354" s="50">
        <v>117</v>
      </c>
      <c r="B1354" s="50">
        <v>1993</v>
      </c>
      <c r="C1354" s="50" t="s">
        <v>849</v>
      </c>
      <c r="D1354" s="50" t="s">
        <v>2733</v>
      </c>
      <c r="E1354" s="50" t="s">
        <v>1379</v>
      </c>
      <c r="F1354" s="50" t="s">
        <v>2736</v>
      </c>
      <c r="G1354" s="50" t="s">
        <v>984</v>
      </c>
      <c r="H1354" s="50" t="s">
        <v>824</v>
      </c>
      <c r="I1354" s="50">
        <v>50</v>
      </c>
      <c r="J1354" s="50">
        <v>3.2876352039977637E-2</v>
      </c>
      <c r="K1354" s="50" t="s">
        <v>1749</v>
      </c>
      <c r="L1354" s="50" t="s">
        <v>1373</v>
      </c>
      <c r="M1354" s="50" t="s">
        <v>1750</v>
      </c>
      <c r="N1354" s="50" t="s">
        <v>2140</v>
      </c>
      <c r="O1354" s="50">
        <v>44</v>
      </c>
      <c r="P1354" s="50">
        <v>4.3010752688172449E-2</v>
      </c>
      <c r="Q1354" s="50">
        <v>0.14265052861743641</v>
      </c>
      <c r="R1354" s="50"/>
      <c r="S1354" s="50">
        <v>88</v>
      </c>
      <c r="T1354" s="50">
        <v>5.7347670250896599E-2</v>
      </c>
      <c r="U1354" s="50">
        <v>0.33623052041744922</v>
      </c>
      <c r="V1354" s="50"/>
      <c r="W1354" s="50">
        <v>-4.9659823614654167E-2</v>
      </c>
      <c r="X1354" s="50">
        <v>3.4100250371520598E-2</v>
      </c>
      <c r="Y1354" s="50">
        <v>1134</v>
      </c>
      <c r="Z1354" s="50">
        <v>1016</v>
      </c>
      <c r="AA1354" s="50" t="s">
        <v>1119</v>
      </c>
      <c r="AB1354" s="50" t="s">
        <v>1119</v>
      </c>
    </row>
    <row r="1355" spans="1:28" ht="15" x14ac:dyDescent="0.25">
      <c r="A1355" s="50">
        <v>117</v>
      </c>
      <c r="B1355" s="50">
        <v>1993</v>
      </c>
      <c r="C1355" s="50" t="s">
        <v>849</v>
      </c>
      <c r="D1355" s="50" t="s">
        <v>2733</v>
      </c>
      <c r="E1355" s="50" t="s">
        <v>1379</v>
      </c>
      <c r="F1355" s="50" t="s">
        <v>2736</v>
      </c>
      <c r="G1355" s="50" t="s">
        <v>984</v>
      </c>
      <c r="H1355" s="50" t="s">
        <v>824</v>
      </c>
      <c r="I1355" s="50">
        <v>50</v>
      </c>
      <c r="J1355" s="50">
        <v>0.1315054081599106</v>
      </c>
      <c r="K1355" s="50" t="s">
        <v>1749</v>
      </c>
      <c r="L1355" s="50" t="s">
        <v>1373</v>
      </c>
      <c r="M1355" s="50" t="s">
        <v>842</v>
      </c>
      <c r="N1355" s="50" t="s">
        <v>2140</v>
      </c>
      <c r="O1355" s="50">
        <v>48</v>
      </c>
      <c r="P1355" s="50">
        <v>0.2181818181818187</v>
      </c>
      <c r="Q1355" s="50">
        <v>0.6348753505561564</v>
      </c>
      <c r="R1355" s="50"/>
      <c r="S1355" s="50">
        <v>96</v>
      </c>
      <c r="T1355" s="50">
        <v>7.854545454545514E-2</v>
      </c>
      <c r="U1355" s="50">
        <v>0.34203784044681562</v>
      </c>
      <c r="V1355" s="50"/>
      <c r="W1355" s="50">
        <v>0.30189558899476138</v>
      </c>
      <c r="X1355" s="50">
        <v>3.1566461620328112E-2</v>
      </c>
      <c r="Y1355" s="50">
        <v>1135</v>
      </c>
      <c r="Z1355" s="50">
        <v>1015</v>
      </c>
      <c r="AA1355" s="50" t="s">
        <v>1119</v>
      </c>
      <c r="AB1355" s="50" t="s">
        <v>1119</v>
      </c>
    </row>
    <row r="1356" spans="1:28" ht="15" x14ac:dyDescent="0.25">
      <c r="A1356" s="50">
        <v>117</v>
      </c>
      <c r="B1356" s="50">
        <v>1993</v>
      </c>
      <c r="C1356" s="50" t="s">
        <v>849</v>
      </c>
      <c r="D1356" s="50" t="s">
        <v>2733</v>
      </c>
      <c r="E1356" s="50" t="s">
        <v>1379</v>
      </c>
      <c r="F1356" s="50" t="s">
        <v>2736</v>
      </c>
      <c r="G1356" s="50" t="s">
        <v>984</v>
      </c>
      <c r="H1356" s="50" t="s">
        <v>824</v>
      </c>
      <c r="I1356" s="50">
        <v>50</v>
      </c>
      <c r="J1356" s="50">
        <v>0.26301081631982121</v>
      </c>
      <c r="K1356" s="50" t="s">
        <v>1748</v>
      </c>
      <c r="L1356" s="50" t="s">
        <v>1373</v>
      </c>
      <c r="M1356" s="50" t="s">
        <v>1750</v>
      </c>
      <c r="N1356" s="50" t="s">
        <v>2140</v>
      </c>
      <c r="O1356" s="50">
        <v>44</v>
      </c>
      <c r="P1356" s="50">
        <v>27.27272727272727</v>
      </c>
      <c r="Q1356" s="50">
        <v>14.61170362184545</v>
      </c>
      <c r="R1356" s="50"/>
      <c r="S1356" s="50">
        <v>88</v>
      </c>
      <c r="T1356" s="50">
        <v>46.993006993006993</v>
      </c>
      <c r="U1356" s="50">
        <v>40.344135556523199</v>
      </c>
      <c r="V1356" s="50"/>
      <c r="W1356" s="50">
        <v>-0.57568600334330411</v>
      </c>
      <c r="X1356" s="50">
        <v>3.5346266569868889E-2</v>
      </c>
      <c r="Y1356" s="50">
        <v>1150</v>
      </c>
      <c r="Z1356" s="50">
        <v>1020</v>
      </c>
      <c r="AA1356" s="50" t="s">
        <v>1119</v>
      </c>
      <c r="AB1356" s="50" t="s">
        <v>1119</v>
      </c>
    </row>
    <row r="1357" spans="1:28" ht="15" x14ac:dyDescent="0.25">
      <c r="A1357" s="50">
        <v>117</v>
      </c>
      <c r="B1357" s="50">
        <v>1993</v>
      </c>
      <c r="C1357" s="50" t="s">
        <v>849</v>
      </c>
      <c r="D1357" s="50" t="s">
        <v>2733</v>
      </c>
      <c r="E1357" s="50" t="s">
        <v>1379</v>
      </c>
      <c r="F1357" s="50" t="s">
        <v>2736</v>
      </c>
      <c r="G1357" s="50" t="s">
        <v>984</v>
      </c>
      <c r="H1357" s="50" t="s">
        <v>824</v>
      </c>
      <c r="I1357" s="50">
        <v>50</v>
      </c>
      <c r="J1357" s="50">
        <v>0.1315054081599106</v>
      </c>
      <c r="K1357" s="50" t="s">
        <v>1748</v>
      </c>
      <c r="L1357" s="50" t="s">
        <v>1373</v>
      </c>
      <c r="M1357" s="50" t="s">
        <v>1750</v>
      </c>
      <c r="N1357" s="50" t="s">
        <v>2140</v>
      </c>
      <c r="O1357" s="50">
        <v>44</v>
      </c>
      <c r="P1357" s="50">
        <v>43.216783216783213</v>
      </c>
      <c r="Q1357" s="50">
        <v>21.56965772748617</v>
      </c>
      <c r="R1357" s="50"/>
      <c r="S1357" s="50">
        <v>88</v>
      </c>
      <c r="T1357" s="50">
        <v>33.88111888111888</v>
      </c>
      <c r="U1357" s="50">
        <v>25.584085962673321</v>
      </c>
      <c r="V1357" s="50"/>
      <c r="W1357" s="50">
        <v>0.38149663212261492</v>
      </c>
      <c r="X1357" s="50">
        <v>3.464219575879128E-2</v>
      </c>
      <c r="Y1357" s="50">
        <v>1148</v>
      </c>
      <c r="Z1357" s="50">
        <v>1020</v>
      </c>
      <c r="AA1357" s="50" t="s">
        <v>1119</v>
      </c>
      <c r="AB1357" s="50" t="s">
        <v>1119</v>
      </c>
    </row>
    <row r="1358" spans="1:28" ht="15" x14ac:dyDescent="0.25">
      <c r="A1358" s="50">
        <v>117</v>
      </c>
      <c r="B1358" s="50">
        <v>1993</v>
      </c>
      <c r="C1358" s="50" t="s">
        <v>849</v>
      </c>
      <c r="D1358" s="50" t="s">
        <v>2733</v>
      </c>
      <c r="E1358" s="50" t="s">
        <v>1379</v>
      </c>
      <c r="F1358" s="50" t="s">
        <v>2736</v>
      </c>
      <c r="G1358" s="50" t="s">
        <v>984</v>
      </c>
      <c r="H1358" s="50" t="s">
        <v>824</v>
      </c>
      <c r="I1358" s="50">
        <v>50</v>
      </c>
      <c r="J1358" s="50">
        <v>3.2876352039977637E-2</v>
      </c>
      <c r="K1358" s="50" t="s">
        <v>1748</v>
      </c>
      <c r="L1358" s="50" t="s">
        <v>1373</v>
      </c>
      <c r="M1358" s="50" t="s">
        <v>1750</v>
      </c>
      <c r="N1358" s="50" t="s">
        <v>2140</v>
      </c>
      <c r="O1358" s="50">
        <v>44</v>
      </c>
      <c r="P1358" s="50">
        <v>6.3986013986013983</v>
      </c>
      <c r="Q1358" s="50">
        <v>4.8705678739484828</v>
      </c>
      <c r="R1358" s="50"/>
      <c r="S1358" s="50">
        <v>88</v>
      </c>
      <c r="T1358" s="50">
        <v>5.7692307692307692</v>
      </c>
      <c r="U1358" s="50">
        <v>8.8560297563099741</v>
      </c>
      <c r="V1358" s="50"/>
      <c r="W1358" s="50">
        <v>8.0557727924133543E-2</v>
      </c>
      <c r="X1358" s="50">
        <v>3.4115490710334463E-2</v>
      </c>
      <c r="Y1358" s="50">
        <v>1146</v>
      </c>
      <c r="Z1358" s="50">
        <v>1020</v>
      </c>
      <c r="AA1358" s="50" t="s">
        <v>1119</v>
      </c>
      <c r="AB1358" s="50" t="s">
        <v>1119</v>
      </c>
    </row>
    <row r="1359" spans="1:28" ht="15" x14ac:dyDescent="0.25">
      <c r="A1359" s="50">
        <v>117</v>
      </c>
      <c r="B1359" s="50">
        <v>1993</v>
      </c>
      <c r="C1359" s="50" t="s">
        <v>849</v>
      </c>
      <c r="D1359" s="50" t="s">
        <v>2733</v>
      </c>
      <c r="E1359" s="50" t="s">
        <v>1379</v>
      </c>
      <c r="F1359" s="50" t="s">
        <v>2736</v>
      </c>
      <c r="G1359" s="50" t="s">
        <v>984</v>
      </c>
      <c r="H1359" s="50" t="s">
        <v>824</v>
      </c>
      <c r="I1359" s="50">
        <v>50</v>
      </c>
      <c r="J1359" s="50">
        <v>0.26301081631982121</v>
      </c>
      <c r="K1359" s="50" t="s">
        <v>1748</v>
      </c>
      <c r="L1359" s="50" t="s">
        <v>1373</v>
      </c>
      <c r="M1359" s="50" t="s">
        <v>842</v>
      </c>
      <c r="N1359" s="50" t="s">
        <v>2140</v>
      </c>
      <c r="O1359" s="50">
        <v>48</v>
      </c>
      <c r="P1359" s="50">
        <v>33.644859813084118</v>
      </c>
      <c r="Q1359" s="50">
        <v>14.568651652448469</v>
      </c>
      <c r="R1359" s="50"/>
      <c r="S1359" s="50">
        <v>96</v>
      </c>
      <c r="T1359" s="50">
        <v>6.0981308411214936</v>
      </c>
      <c r="U1359" s="50">
        <v>7.2111146633336594</v>
      </c>
      <c r="V1359" s="50"/>
      <c r="W1359" s="50">
        <v>2.673559088630487</v>
      </c>
      <c r="X1359" s="50">
        <v>5.6069160418050983E-2</v>
      </c>
      <c r="Y1359" s="50">
        <v>1149</v>
      </c>
      <c r="Z1359" s="50">
        <v>1019</v>
      </c>
      <c r="AA1359" s="50" t="s">
        <v>1119</v>
      </c>
      <c r="AB1359" s="50" t="s">
        <v>1119</v>
      </c>
    </row>
    <row r="1360" spans="1:28" ht="15" x14ac:dyDescent="0.25">
      <c r="A1360" s="50">
        <v>117</v>
      </c>
      <c r="B1360" s="50">
        <v>1993</v>
      </c>
      <c r="C1360" s="50" t="s">
        <v>849</v>
      </c>
      <c r="D1360" s="50" t="s">
        <v>2733</v>
      </c>
      <c r="E1360" s="50" t="s">
        <v>1379</v>
      </c>
      <c r="F1360" s="50" t="s">
        <v>2736</v>
      </c>
      <c r="G1360" s="50" t="s">
        <v>984</v>
      </c>
      <c r="H1360" s="50" t="s">
        <v>824</v>
      </c>
      <c r="I1360" s="50">
        <v>50</v>
      </c>
      <c r="J1360" s="50">
        <v>3.2876352039977637E-2</v>
      </c>
      <c r="K1360" s="50" t="s">
        <v>1748</v>
      </c>
      <c r="L1360" s="50" t="s">
        <v>1373</v>
      </c>
      <c r="M1360" s="50" t="s">
        <v>842</v>
      </c>
      <c r="N1360" s="50" t="s">
        <v>2140</v>
      </c>
      <c r="O1360" s="50">
        <v>48</v>
      </c>
      <c r="P1360" s="50">
        <v>12.93224299065421</v>
      </c>
      <c r="Q1360" s="50">
        <v>8.0127584088466719</v>
      </c>
      <c r="R1360" s="50"/>
      <c r="S1360" s="50">
        <v>96</v>
      </c>
      <c r="T1360" s="50">
        <v>1.2616822429906509</v>
      </c>
      <c r="U1360" s="50">
        <v>4.1206369504763716</v>
      </c>
      <c r="V1360" s="50"/>
      <c r="W1360" s="50">
        <v>2.0328690750254901</v>
      </c>
      <c r="X1360" s="50">
        <v>4.5599155125677047E-2</v>
      </c>
      <c r="Y1360" s="50">
        <v>1145</v>
      </c>
      <c r="Z1360" s="50">
        <v>1019</v>
      </c>
      <c r="AA1360" s="50" t="s">
        <v>1119</v>
      </c>
      <c r="AB1360" s="50" t="s">
        <v>1119</v>
      </c>
    </row>
    <row r="1361" spans="1:28" ht="15" x14ac:dyDescent="0.25">
      <c r="A1361" s="50">
        <v>118</v>
      </c>
      <c r="B1361" s="50">
        <v>1993</v>
      </c>
      <c r="C1361" s="50" t="s">
        <v>849</v>
      </c>
      <c r="D1361" s="50" t="s">
        <v>2733</v>
      </c>
      <c r="E1361" s="50" t="s">
        <v>1751</v>
      </c>
      <c r="F1361" s="50" t="s">
        <v>2736</v>
      </c>
      <c r="G1361" s="50" t="s">
        <v>984</v>
      </c>
      <c r="H1361" s="50" t="s">
        <v>824</v>
      </c>
      <c r="I1361" s="50">
        <v>50</v>
      </c>
      <c r="J1361" s="50">
        <v>0.39451622447973173</v>
      </c>
      <c r="K1361" s="50" t="s">
        <v>1077</v>
      </c>
      <c r="L1361" s="50" t="s">
        <v>1256</v>
      </c>
      <c r="M1361" s="50" t="s">
        <v>842</v>
      </c>
      <c r="N1361" s="50" t="s">
        <v>2140</v>
      </c>
      <c r="O1361" s="50">
        <v>11</v>
      </c>
      <c r="P1361" s="50">
        <v>10.4</v>
      </c>
      <c r="Q1361" s="50">
        <v>6.6332495807107997E-2</v>
      </c>
      <c r="R1361" s="50"/>
      <c r="S1361" s="50">
        <v>11</v>
      </c>
      <c r="T1361" s="50">
        <v>10.3</v>
      </c>
      <c r="U1361" s="50">
        <v>6.6332495807107997E-2</v>
      </c>
      <c r="V1361" s="50"/>
      <c r="W1361" s="50">
        <v>1.4501859488870079</v>
      </c>
      <c r="X1361" s="50">
        <v>0.2296145292352117</v>
      </c>
      <c r="Y1361" s="50">
        <v>1163</v>
      </c>
      <c r="Z1361" s="50">
        <v>1045</v>
      </c>
      <c r="AA1361" s="50" t="s">
        <v>1119</v>
      </c>
      <c r="AB1361" s="50" t="s">
        <v>1119</v>
      </c>
    </row>
    <row r="1362" spans="1:28" ht="15" x14ac:dyDescent="0.25">
      <c r="A1362" s="50">
        <v>118</v>
      </c>
      <c r="B1362" s="50">
        <v>1993</v>
      </c>
      <c r="C1362" s="50" t="s">
        <v>849</v>
      </c>
      <c r="D1362" s="50" t="s">
        <v>2733</v>
      </c>
      <c r="E1362" s="50" t="s">
        <v>1751</v>
      </c>
      <c r="F1362" s="50" t="s">
        <v>2736</v>
      </c>
      <c r="G1362" s="50" t="s">
        <v>984</v>
      </c>
      <c r="H1362" s="50" t="s">
        <v>824</v>
      </c>
      <c r="I1362" s="50">
        <v>50</v>
      </c>
      <c r="J1362" s="50">
        <v>0.39451622447973173</v>
      </c>
      <c r="K1362" s="50" t="s">
        <v>1752</v>
      </c>
      <c r="L1362" s="50" t="s">
        <v>1373</v>
      </c>
      <c r="M1362" s="50" t="s">
        <v>842</v>
      </c>
      <c r="N1362" s="50" t="s">
        <v>2140</v>
      </c>
      <c r="O1362" s="50">
        <v>11</v>
      </c>
      <c r="P1362" s="50">
        <v>1.6</v>
      </c>
      <c r="Q1362" s="50">
        <v>0.33166247903554003</v>
      </c>
      <c r="R1362" s="50"/>
      <c r="S1362" s="50">
        <v>11</v>
      </c>
      <c r="T1362" s="50">
        <v>1.7</v>
      </c>
      <c r="U1362" s="50">
        <v>0.33166247903554003</v>
      </c>
      <c r="V1362" s="50"/>
      <c r="W1362" s="50">
        <v>-0.29003718977740228</v>
      </c>
      <c r="X1362" s="50">
        <v>0.18373003571486299</v>
      </c>
      <c r="Y1362" s="50">
        <v>1153</v>
      </c>
      <c r="Z1362" s="50">
        <v>1023</v>
      </c>
      <c r="AA1362" s="50" t="s">
        <v>1119</v>
      </c>
      <c r="AB1362" s="50" t="s">
        <v>1119</v>
      </c>
    </row>
    <row r="1363" spans="1:28" ht="15" x14ac:dyDescent="0.25">
      <c r="A1363" s="50">
        <v>118</v>
      </c>
      <c r="B1363" s="50">
        <v>1993</v>
      </c>
      <c r="C1363" s="50" t="s">
        <v>849</v>
      </c>
      <c r="D1363" s="50" t="s">
        <v>2733</v>
      </c>
      <c r="E1363" s="50" t="s">
        <v>1751</v>
      </c>
      <c r="F1363" s="50" t="s">
        <v>2736</v>
      </c>
      <c r="G1363" s="50" t="s">
        <v>984</v>
      </c>
      <c r="H1363" s="50" t="s">
        <v>824</v>
      </c>
      <c r="I1363" s="50">
        <v>50</v>
      </c>
      <c r="J1363" s="50">
        <v>0.39451622447973173</v>
      </c>
      <c r="K1363" s="50" t="s">
        <v>1752</v>
      </c>
      <c r="L1363" s="50" t="s">
        <v>1373</v>
      </c>
      <c r="M1363" s="50" t="s">
        <v>842</v>
      </c>
      <c r="N1363" s="50" t="s">
        <v>2140</v>
      </c>
      <c r="O1363" s="50">
        <v>36</v>
      </c>
      <c r="P1363" s="50">
        <v>1.6</v>
      </c>
      <c r="Q1363" s="50">
        <v>0.24</v>
      </c>
      <c r="R1363" s="50"/>
      <c r="S1363" s="50">
        <v>36</v>
      </c>
      <c r="T1363" s="50">
        <v>1.8</v>
      </c>
      <c r="U1363" s="50">
        <v>0.24</v>
      </c>
      <c r="V1363" s="50"/>
      <c r="W1363" s="50">
        <v>-0.82436738972538548</v>
      </c>
      <c r="X1363" s="50">
        <v>6.0274872175296153E-2</v>
      </c>
      <c r="Y1363" s="50">
        <v>1154</v>
      </c>
      <c r="Z1363" s="50">
        <v>1024</v>
      </c>
      <c r="AA1363" s="50" t="s">
        <v>1119</v>
      </c>
      <c r="AB1363" s="50" t="s">
        <v>1119</v>
      </c>
    </row>
    <row r="1364" spans="1:28" ht="15" x14ac:dyDescent="0.25">
      <c r="A1364" s="50">
        <v>118</v>
      </c>
      <c r="B1364" s="50">
        <v>1993</v>
      </c>
      <c r="C1364" s="50" t="s">
        <v>849</v>
      </c>
      <c r="D1364" s="50" t="s">
        <v>2733</v>
      </c>
      <c r="E1364" s="50" t="s">
        <v>1751</v>
      </c>
      <c r="F1364" s="50" t="s">
        <v>2736</v>
      </c>
      <c r="G1364" s="50" t="s">
        <v>984</v>
      </c>
      <c r="H1364" s="50" t="s">
        <v>824</v>
      </c>
      <c r="I1364" s="50">
        <v>50</v>
      </c>
      <c r="J1364" s="50">
        <v>0.39451622447973173</v>
      </c>
      <c r="K1364" s="50" t="s">
        <v>2266</v>
      </c>
      <c r="L1364" s="50" t="s">
        <v>1256</v>
      </c>
      <c r="M1364" s="50" t="s">
        <v>842</v>
      </c>
      <c r="N1364" s="50" t="s">
        <v>2140</v>
      </c>
      <c r="O1364" s="50">
        <v>36</v>
      </c>
      <c r="P1364" s="50">
        <v>3</v>
      </c>
      <c r="Q1364" s="50">
        <v>4.1999999999999993</v>
      </c>
      <c r="R1364" s="50"/>
      <c r="S1364" s="50">
        <v>36</v>
      </c>
      <c r="T1364" s="50">
        <v>1.8</v>
      </c>
      <c r="U1364" s="50">
        <v>4.1999999999999993</v>
      </c>
      <c r="V1364" s="50"/>
      <c r="W1364" s="50">
        <v>0.28264024790584658</v>
      </c>
      <c r="X1364" s="50">
        <v>5.611031603983526E-2</v>
      </c>
      <c r="Y1364" s="50">
        <v>1159</v>
      </c>
      <c r="Z1364" s="50">
        <v>1037</v>
      </c>
      <c r="AA1364" s="50" t="s">
        <v>1119</v>
      </c>
      <c r="AB1364" s="50" t="s">
        <v>1119</v>
      </c>
    </row>
    <row r="1365" spans="1:28" ht="15" x14ac:dyDescent="0.25">
      <c r="A1365" s="50">
        <v>118</v>
      </c>
      <c r="B1365" s="50">
        <v>1993</v>
      </c>
      <c r="C1365" s="50" t="s">
        <v>849</v>
      </c>
      <c r="D1365" s="50" t="s">
        <v>2733</v>
      </c>
      <c r="E1365" s="50" t="s">
        <v>1751</v>
      </c>
      <c r="F1365" s="50" t="s">
        <v>2736</v>
      </c>
      <c r="G1365" s="50" t="s">
        <v>984</v>
      </c>
      <c r="H1365" s="50" t="s">
        <v>891</v>
      </c>
      <c r="I1365" s="50">
        <v>50</v>
      </c>
      <c r="J1365" s="50">
        <v>9.8629056119932931E-2</v>
      </c>
      <c r="K1365" s="50" t="s">
        <v>2266</v>
      </c>
      <c r="L1365" s="50" t="s">
        <v>1256</v>
      </c>
      <c r="M1365" s="50" t="s">
        <v>1753</v>
      </c>
      <c r="N1365" s="50" t="s">
        <v>2140</v>
      </c>
      <c r="O1365" s="50">
        <v>20</v>
      </c>
      <c r="P1365" s="50">
        <v>1.2</v>
      </c>
      <c r="Q1365" s="50">
        <v>0.89442719099991597</v>
      </c>
      <c r="R1365" s="50"/>
      <c r="S1365" s="50">
        <v>20</v>
      </c>
      <c r="T1365" s="50">
        <v>0.9</v>
      </c>
      <c r="U1365" s="50">
        <v>0.89442719099991597</v>
      </c>
      <c r="V1365" s="50"/>
      <c r="W1365" s="50">
        <v>0.32873902269291888</v>
      </c>
      <c r="X1365" s="50">
        <v>0.1013508668130137</v>
      </c>
      <c r="Y1365" s="50">
        <v>1158</v>
      </c>
      <c r="Z1365" s="50">
        <v>1032</v>
      </c>
      <c r="AA1365" s="50" t="s">
        <v>1119</v>
      </c>
      <c r="AB1365" s="50" t="s">
        <v>1119</v>
      </c>
    </row>
    <row r="1366" spans="1:28" ht="15" x14ac:dyDescent="0.25">
      <c r="A1366" s="50">
        <v>118</v>
      </c>
      <c r="B1366" s="50">
        <v>1993</v>
      </c>
      <c r="C1366" s="50" t="s">
        <v>849</v>
      </c>
      <c r="D1366" s="50" t="s">
        <v>2733</v>
      </c>
      <c r="E1366" s="50" t="s">
        <v>1751</v>
      </c>
      <c r="F1366" s="50" t="s">
        <v>2736</v>
      </c>
      <c r="G1366" s="50" t="s">
        <v>984</v>
      </c>
      <c r="H1366" s="50" t="s">
        <v>891</v>
      </c>
      <c r="I1366" s="50">
        <v>50</v>
      </c>
      <c r="J1366" s="50">
        <v>9.8629056119932931E-2</v>
      </c>
      <c r="K1366" s="50" t="s">
        <v>2266</v>
      </c>
      <c r="L1366" s="50" t="s">
        <v>1256</v>
      </c>
      <c r="M1366" s="50" t="s">
        <v>1754</v>
      </c>
      <c r="N1366" s="50" t="s">
        <v>2140</v>
      </c>
      <c r="O1366" s="50">
        <v>20</v>
      </c>
      <c r="P1366" s="50">
        <v>1.2</v>
      </c>
      <c r="Q1366" s="50">
        <v>0.89442719099991597</v>
      </c>
      <c r="R1366" s="50"/>
      <c r="S1366" s="50">
        <v>20</v>
      </c>
      <c r="T1366" s="50">
        <v>1.3</v>
      </c>
      <c r="U1366" s="50">
        <v>0.89442719099991597</v>
      </c>
      <c r="V1366" s="50"/>
      <c r="W1366" s="50">
        <v>-0.1095796742309731</v>
      </c>
      <c r="X1366" s="50">
        <v>0.1001500963125571</v>
      </c>
      <c r="Y1366" s="50">
        <v>1158</v>
      </c>
      <c r="Z1366" s="50">
        <v>1033</v>
      </c>
      <c r="AA1366" s="50" t="s">
        <v>1119</v>
      </c>
      <c r="AB1366" s="50" t="s">
        <v>1119</v>
      </c>
    </row>
    <row r="1367" spans="1:28" ht="15" x14ac:dyDescent="0.25">
      <c r="A1367" s="50">
        <v>118</v>
      </c>
      <c r="B1367" s="50">
        <v>1993</v>
      </c>
      <c r="C1367" s="50" t="s">
        <v>849</v>
      </c>
      <c r="D1367" s="50" t="s">
        <v>2733</v>
      </c>
      <c r="E1367" s="50" t="s">
        <v>1751</v>
      </c>
      <c r="F1367" s="50" t="s">
        <v>2736</v>
      </c>
      <c r="G1367" s="50" t="s">
        <v>984</v>
      </c>
      <c r="H1367" s="50" t="s">
        <v>891</v>
      </c>
      <c r="I1367" s="50">
        <v>50</v>
      </c>
      <c r="J1367" s="50">
        <v>9.8629056119932931E-2</v>
      </c>
      <c r="K1367" s="50" t="s">
        <v>2266</v>
      </c>
      <c r="L1367" s="50" t="s">
        <v>1256</v>
      </c>
      <c r="M1367" s="50" t="s">
        <v>1755</v>
      </c>
      <c r="N1367" s="50" t="s">
        <v>2140</v>
      </c>
      <c r="O1367" s="50">
        <v>20</v>
      </c>
      <c r="P1367" s="50">
        <v>1.2</v>
      </c>
      <c r="Q1367" s="50">
        <v>0.89442719099991597</v>
      </c>
      <c r="R1367" s="50"/>
      <c r="S1367" s="50">
        <v>20</v>
      </c>
      <c r="T1367" s="50">
        <v>1.3</v>
      </c>
      <c r="U1367" s="50">
        <v>0.89442719099991597</v>
      </c>
      <c r="V1367" s="50"/>
      <c r="W1367" s="50">
        <v>-0.1095796742309731</v>
      </c>
      <c r="X1367" s="50">
        <v>0.1001500963125571</v>
      </c>
      <c r="Y1367" s="50">
        <v>1158</v>
      </c>
      <c r="Z1367" s="50">
        <v>1034</v>
      </c>
      <c r="AA1367" s="50" t="s">
        <v>1119</v>
      </c>
      <c r="AB1367" s="50" t="s">
        <v>1119</v>
      </c>
    </row>
    <row r="1368" spans="1:28" ht="15" x14ac:dyDescent="0.25">
      <c r="A1368" s="50">
        <v>118</v>
      </c>
      <c r="B1368" s="50">
        <v>1993</v>
      </c>
      <c r="C1368" s="50" t="s">
        <v>849</v>
      </c>
      <c r="D1368" s="50" t="s">
        <v>2733</v>
      </c>
      <c r="E1368" s="50" t="s">
        <v>1751</v>
      </c>
      <c r="F1368" s="50" t="s">
        <v>2736</v>
      </c>
      <c r="G1368" s="50" t="s">
        <v>984</v>
      </c>
      <c r="H1368" s="50" t="s">
        <v>891</v>
      </c>
      <c r="I1368" s="50">
        <v>50</v>
      </c>
      <c r="J1368" s="50">
        <v>9.8629056119932931E-2</v>
      </c>
      <c r="K1368" s="50" t="s">
        <v>2266</v>
      </c>
      <c r="L1368" s="50" t="s">
        <v>1256</v>
      </c>
      <c r="M1368" s="50" t="s">
        <v>1756</v>
      </c>
      <c r="N1368" s="50" t="s">
        <v>2140</v>
      </c>
      <c r="O1368" s="50">
        <v>20</v>
      </c>
      <c r="P1368" s="50">
        <v>1.2</v>
      </c>
      <c r="Q1368" s="50">
        <v>0.89442719099991597</v>
      </c>
      <c r="R1368" s="50"/>
      <c r="S1368" s="50">
        <v>20</v>
      </c>
      <c r="T1368" s="50">
        <v>1.5</v>
      </c>
      <c r="U1368" s="50">
        <v>0.89442719099991597</v>
      </c>
      <c r="V1368" s="50"/>
      <c r="W1368" s="50">
        <v>-0.32873902269291888</v>
      </c>
      <c r="X1368" s="50">
        <v>0.1013508668130137</v>
      </c>
      <c r="Y1368" s="50">
        <v>1158</v>
      </c>
      <c r="Z1368" s="50">
        <v>1035</v>
      </c>
      <c r="AA1368" s="50" t="s">
        <v>1119</v>
      </c>
      <c r="AB1368" s="50" t="s">
        <v>1119</v>
      </c>
    </row>
    <row r="1369" spans="1:28" ht="15" x14ac:dyDescent="0.25">
      <c r="A1369" s="50">
        <v>118</v>
      </c>
      <c r="B1369" s="50">
        <v>1993</v>
      </c>
      <c r="C1369" s="50" t="s">
        <v>849</v>
      </c>
      <c r="D1369" s="50" t="s">
        <v>2733</v>
      </c>
      <c r="E1369" s="50" t="s">
        <v>1751</v>
      </c>
      <c r="F1369" s="50" t="s">
        <v>2736</v>
      </c>
      <c r="G1369" s="50" t="s">
        <v>984</v>
      </c>
      <c r="H1369" s="50" t="s">
        <v>891</v>
      </c>
      <c r="I1369" s="50">
        <v>50</v>
      </c>
      <c r="J1369" s="50">
        <v>9.8629056119932931E-2</v>
      </c>
      <c r="K1369" s="50" t="s">
        <v>2266</v>
      </c>
      <c r="L1369" s="50" t="s">
        <v>1256</v>
      </c>
      <c r="M1369" s="50" t="s">
        <v>1757</v>
      </c>
      <c r="N1369" s="50" t="s">
        <v>2140</v>
      </c>
      <c r="O1369" s="50">
        <v>20</v>
      </c>
      <c r="P1369" s="50">
        <v>1.2</v>
      </c>
      <c r="Q1369" s="50">
        <v>0.89442719099991597</v>
      </c>
      <c r="R1369" s="50"/>
      <c r="S1369" s="50">
        <v>20</v>
      </c>
      <c r="T1369" s="50">
        <v>1.4</v>
      </c>
      <c r="U1369" s="50">
        <v>0.89442719099991597</v>
      </c>
      <c r="V1369" s="50"/>
      <c r="W1369" s="50">
        <v>-0.2191593484619459</v>
      </c>
      <c r="X1369" s="50">
        <v>0.1006003852502283</v>
      </c>
      <c r="Y1369" s="50">
        <v>1158</v>
      </c>
      <c r="Z1369" s="50">
        <v>1036</v>
      </c>
      <c r="AA1369" s="50" t="s">
        <v>1119</v>
      </c>
      <c r="AB1369" s="50" t="s">
        <v>1119</v>
      </c>
    </row>
    <row r="1370" spans="1:28" ht="15" x14ac:dyDescent="0.25">
      <c r="A1370" s="50">
        <v>118</v>
      </c>
      <c r="B1370" s="50">
        <v>1993</v>
      </c>
      <c r="C1370" s="50" t="s">
        <v>849</v>
      </c>
      <c r="D1370" s="50" t="s">
        <v>2733</v>
      </c>
      <c r="E1370" s="50" t="s">
        <v>1751</v>
      </c>
      <c r="F1370" s="50" t="s">
        <v>2736</v>
      </c>
      <c r="G1370" s="50" t="s">
        <v>984</v>
      </c>
      <c r="H1370" s="50" t="s">
        <v>824</v>
      </c>
      <c r="I1370" s="50">
        <v>50</v>
      </c>
      <c r="J1370" s="50">
        <v>0.39451622447973173</v>
      </c>
      <c r="K1370" s="50" t="s">
        <v>1758</v>
      </c>
      <c r="L1370" s="50" t="s">
        <v>1250</v>
      </c>
      <c r="M1370" s="50" t="s">
        <v>842</v>
      </c>
      <c r="N1370" s="50" t="s">
        <v>2140</v>
      </c>
      <c r="O1370" s="50">
        <v>36</v>
      </c>
      <c r="P1370" s="50">
        <v>194.7</v>
      </c>
      <c r="Q1370" s="50">
        <v>207</v>
      </c>
      <c r="R1370" s="50"/>
      <c r="S1370" s="50">
        <v>36</v>
      </c>
      <c r="T1370" s="50">
        <v>184.5</v>
      </c>
      <c r="U1370" s="50">
        <v>207</v>
      </c>
      <c r="V1370" s="50"/>
      <c r="W1370" s="50">
        <v>4.8745202175066227E-2</v>
      </c>
      <c r="X1370" s="50">
        <v>5.5572056213438109E-2</v>
      </c>
      <c r="Y1370" s="50">
        <v>1157</v>
      </c>
      <c r="Z1370" s="50">
        <v>1031</v>
      </c>
      <c r="AA1370" s="50" t="s">
        <v>1119</v>
      </c>
      <c r="AB1370" s="50" t="s">
        <v>1119</v>
      </c>
    </row>
    <row r="1371" spans="1:28" ht="15" x14ac:dyDescent="0.25">
      <c r="A1371" s="50">
        <v>118</v>
      </c>
      <c r="B1371" s="50">
        <v>1993</v>
      </c>
      <c r="C1371" s="50" t="s">
        <v>849</v>
      </c>
      <c r="D1371" s="50" t="s">
        <v>2733</v>
      </c>
      <c r="E1371" s="50" t="s">
        <v>1751</v>
      </c>
      <c r="F1371" s="50" t="s">
        <v>2736</v>
      </c>
      <c r="G1371" s="50" t="s">
        <v>984</v>
      </c>
      <c r="H1371" s="50" t="s">
        <v>824</v>
      </c>
      <c r="I1371" s="50">
        <v>50</v>
      </c>
      <c r="J1371" s="50">
        <v>0.39451622447973173</v>
      </c>
      <c r="K1371" s="50" t="s">
        <v>1758</v>
      </c>
      <c r="L1371" s="50" t="s">
        <v>1250</v>
      </c>
      <c r="M1371" s="50" t="s">
        <v>842</v>
      </c>
      <c r="N1371" s="50" t="s">
        <v>2140</v>
      </c>
      <c r="O1371" s="50">
        <v>11</v>
      </c>
      <c r="P1371" s="50">
        <v>58</v>
      </c>
      <c r="Q1371" s="50">
        <v>15.58813651467038</v>
      </c>
      <c r="R1371" s="50"/>
      <c r="S1371" s="50">
        <v>11</v>
      </c>
      <c r="T1371" s="50">
        <v>72.3</v>
      </c>
      <c r="U1371" s="50">
        <v>15.58813651467038</v>
      </c>
      <c r="V1371" s="50"/>
      <c r="W1371" s="50">
        <v>-0.88245357740784214</v>
      </c>
      <c r="X1371" s="50">
        <v>0.1995164617336341</v>
      </c>
      <c r="Y1371" s="50">
        <v>1156</v>
      </c>
      <c r="Z1371" s="50">
        <v>1030</v>
      </c>
      <c r="AA1371" s="50" t="s">
        <v>1119</v>
      </c>
      <c r="AB1371" s="50" t="s">
        <v>1119</v>
      </c>
    </row>
    <row r="1372" spans="1:28" ht="15" x14ac:dyDescent="0.25">
      <c r="A1372" s="50">
        <v>118</v>
      </c>
      <c r="B1372" s="50">
        <v>1993</v>
      </c>
      <c r="C1372" s="50" t="s">
        <v>849</v>
      </c>
      <c r="D1372" s="50" t="s">
        <v>2733</v>
      </c>
      <c r="E1372" s="50" t="s">
        <v>1751</v>
      </c>
      <c r="F1372" s="50" t="s">
        <v>2736</v>
      </c>
      <c r="G1372" s="50" t="s">
        <v>984</v>
      </c>
      <c r="H1372" s="50" t="s">
        <v>891</v>
      </c>
      <c r="I1372" s="50">
        <v>50</v>
      </c>
      <c r="J1372" s="50">
        <v>9.8629056119932931E-2</v>
      </c>
      <c r="K1372" s="50" t="s">
        <v>1758</v>
      </c>
      <c r="L1372" s="50" t="s">
        <v>1373</v>
      </c>
      <c r="M1372" s="50" t="s">
        <v>1753</v>
      </c>
      <c r="N1372" s="50" t="s">
        <v>2140</v>
      </c>
      <c r="O1372" s="50">
        <v>20</v>
      </c>
      <c r="P1372" s="50">
        <v>5.6</v>
      </c>
      <c r="Q1372" s="50">
        <v>4.4721359549995796</v>
      </c>
      <c r="R1372" s="50"/>
      <c r="S1372" s="50">
        <v>20</v>
      </c>
      <c r="T1372" s="50">
        <v>4.9000000000000004</v>
      </c>
      <c r="U1372" s="50">
        <v>4.4721359549995796</v>
      </c>
      <c r="V1372" s="50"/>
      <c r="W1372" s="50">
        <v>0.15341154392336201</v>
      </c>
      <c r="X1372" s="50">
        <v>0.1002941887726119</v>
      </c>
      <c r="Y1372" s="50">
        <v>1155</v>
      </c>
      <c r="Z1372" s="50">
        <v>1025</v>
      </c>
      <c r="AA1372" s="50" t="s">
        <v>1119</v>
      </c>
      <c r="AB1372" s="50" t="s">
        <v>1119</v>
      </c>
    </row>
    <row r="1373" spans="1:28" ht="15" x14ac:dyDescent="0.25">
      <c r="A1373" s="50">
        <v>118</v>
      </c>
      <c r="B1373" s="50">
        <v>1993</v>
      </c>
      <c r="C1373" s="50" t="s">
        <v>849</v>
      </c>
      <c r="D1373" s="50" t="s">
        <v>2733</v>
      </c>
      <c r="E1373" s="50" t="s">
        <v>1751</v>
      </c>
      <c r="F1373" s="50" t="s">
        <v>2736</v>
      </c>
      <c r="G1373" s="50" t="s">
        <v>984</v>
      </c>
      <c r="H1373" s="50" t="s">
        <v>891</v>
      </c>
      <c r="I1373" s="50">
        <v>50</v>
      </c>
      <c r="J1373" s="50">
        <v>9.8629056119932931E-2</v>
      </c>
      <c r="K1373" s="50" t="s">
        <v>1758</v>
      </c>
      <c r="L1373" s="50" t="s">
        <v>1373</v>
      </c>
      <c r="M1373" s="50" t="s">
        <v>1754</v>
      </c>
      <c r="N1373" s="50" t="s">
        <v>2140</v>
      </c>
      <c r="O1373" s="50">
        <v>20</v>
      </c>
      <c r="P1373" s="50">
        <v>5.6</v>
      </c>
      <c r="Q1373" s="50">
        <v>4.4721359549995796</v>
      </c>
      <c r="R1373" s="50"/>
      <c r="S1373" s="50">
        <v>20</v>
      </c>
      <c r="T1373" s="50">
        <v>5.3</v>
      </c>
      <c r="U1373" s="50">
        <v>4.4721359549995796</v>
      </c>
      <c r="V1373" s="50"/>
      <c r="W1373" s="50">
        <v>6.5747804538583754E-2</v>
      </c>
      <c r="X1373" s="50">
        <v>0.10005403467252059</v>
      </c>
      <c r="Y1373" s="50">
        <v>1155</v>
      </c>
      <c r="Z1373" s="50">
        <v>1026</v>
      </c>
      <c r="AA1373" s="50" t="s">
        <v>1119</v>
      </c>
      <c r="AB1373" s="50" t="s">
        <v>1119</v>
      </c>
    </row>
    <row r="1374" spans="1:28" ht="15" x14ac:dyDescent="0.25">
      <c r="A1374" s="50">
        <v>118</v>
      </c>
      <c r="B1374" s="50">
        <v>1993</v>
      </c>
      <c r="C1374" s="50" t="s">
        <v>849</v>
      </c>
      <c r="D1374" s="50" t="s">
        <v>2733</v>
      </c>
      <c r="E1374" s="50" t="s">
        <v>1751</v>
      </c>
      <c r="F1374" s="50" t="s">
        <v>2736</v>
      </c>
      <c r="G1374" s="50" t="s">
        <v>984</v>
      </c>
      <c r="H1374" s="50" t="s">
        <v>891</v>
      </c>
      <c r="I1374" s="50">
        <v>50</v>
      </c>
      <c r="J1374" s="50">
        <v>9.8629056119932931E-2</v>
      </c>
      <c r="K1374" s="50" t="s">
        <v>1758</v>
      </c>
      <c r="L1374" s="50" t="s">
        <v>1373</v>
      </c>
      <c r="M1374" s="50" t="s">
        <v>1755</v>
      </c>
      <c r="N1374" s="50" t="s">
        <v>2140</v>
      </c>
      <c r="O1374" s="50">
        <v>20</v>
      </c>
      <c r="P1374" s="50">
        <v>5.6</v>
      </c>
      <c r="Q1374" s="50">
        <v>4.4721359549995796</v>
      </c>
      <c r="R1374" s="50"/>
      <c r="S1374" s="50">
        <v>20</v>
      </c>
      <c r="T1374" s="50">
        <v>7.3</v>
      </c>
      <c r="U1374" s="50">
        <v>4.4721359549995796</v>
      </c>
      <c r="V1374" s="50"/>
      <c r="W1374" s="50">
        <v>-0.37257089238530822</v>
      </c>
      <c r="X1374" s="50">
        <v>0.1017351133731598</v>
      </c>
      <c r="Y1374" s="50">
        <v>1155</v>
      </c>
      <c r="Z1374" s="50">
        <v>1027</v>
      </c>
      <c r="AA1374" s="50" t="s">
        <v>1119</v>
      </c>
      <c r="AB1374" s="50" t="s">
        <v>1119</v>
      </c>
    </row>
    <row r="1375" spans="1:28" ht="15" x14ac:dyDescent="0.25">
      <c r="A1375" s="50">
        <v>118</v>
      </c>
      <c r="B1375" s="50">
        <v>1993</v>
      </c>
      <c r="C1375" s="50" t="s">
        <v>849</v>
      </c>
      <c r="D1375" s="50" t="s">
        <v>2733</v>
      </c>
      <c r="E1375" s="50" t="s">
        <v>1751</v>
      </c>
      <c r="F1375" s="50" t="s">
        <v>2736</v>
      </c>
      <c r="G1375" s="50" t="s">
        <v>984</v>
      </c>
      <c r="H1375" s="50" t="s">
        <v>891</v>
      </c>
      <c r="I1375" s="50">
        <v>50</v>
      </c>
      <c r="J1375" s="50">
        <v>9.8629056119932931E-2</v>
      </c>
      <c r="K1375" s="50" t="s">
        <v>1758</v>
      </c>
      <c r="L1375" s="50" t="s">
        <v>1373</v>
      </c>
      <c r="M1375" s="50" t="s">
        <v>1756</v>
      </c>
      <c r="N1375" s="50" t="s">
        <v>2140</v>
      </c>
      <c r="O1375" s="50">
        <v>20</v>
      </c>
      <c r="P1375" s="50">
        <v>5.6</v>
      </c>
      <c r="Q1375" s="50">
        <v>4.4721359549995796</v>
      </c>
      <c r="R1375" s="50"/>
      <c r="S1375" s="50">
        <v>20</v>
      </c>
      <c r="T1375" s="50">
        <v>5.4</v>
      </c>
      <c r="U1375" s="50">
        <v>4.4721359549995796</v>
      </c>
      <c r="V1375" s="50"/>
      <c r="W1375" s="50">
        <v>4.3831869692389037E-2</v>
      </c>
      <c r="X1375" s="50">
        <v>0.1000240154100091</v>
      </c>
      <c r="Y1375" s="50">
        <v>1155</v>
      </c>
      <c r="Z1375" s="50">
        <v>1028</v>
      </c>
      <c r="AA1375" s="50" t="s">
        <v>1119</v>
      </c>
      <c r="AB1375" s="50" t="s">
        <v>1119</v>
      </c>
    </row>
    <row r="1376" spans="1:28" ht="15" x14ac:dyDescent="0.25">
      <c r="A1376" s="50">
        <v>118</v>
      </c>
      <c r="B1376" s="50">
        <v>1993</v>
      </c>
      <c r="C1376" s="50" t="s">
        <v>849</v>
      </c>
      <c r="D1376" s="50" t="s">
        <v>2733</v>
      </c>
      <c r="E1376" s="50" t="s">
        <v>1751</v>
      </c>
      <c r="F1376" s="50" t="s">
        <v>2736</v>
      </c>
      <c r="G1376" s="50" t="s">
        <v>984</v>
      </c>
      <c r="H1376" s="50" t="s">
        <v>891</v>
      </c>
      <c r="I1376" s="50">
        <v>50</v>
      </c>
      <c r="J1376" s="50">
        <v>9.8629056119932931E-2</v>
      </c>
      <c r="K1376" s="50" t="s">
        <v>1758</v>
      </c>
      <c r="L1376" s="50" t="s">
        <v>1373</v>
      </c>
      <c r="M1376" s="50" t="s">
        <v>1757</v>
      </c>
      <c r="N1376" s="50" t="s">
        <v>2140</v>
      </c>
      <c r="O1376" s="50">
        <v>20</v>
      </c>
      <c r="P1376" s="50">
        <v>5.6</v>
      </c>
      <c r="Q1376" s="50">
        <v>4.4721359549995796</v>
      </c>
      <c r="R1376" s="50"/>
      <c r="S1376" s="50">
        <v>20</v>
      </c>
      <c r="T1376" s="50">
        <v>7.2</v>
      </c>
      <c r="U1376" s="50">
        <v>4.4721359549995796</v>
      </c>
      <c r="V1376" s="50"/>
      <c r="W1376" s="50">
        <v>-0.35065495753911369</v>
      </c>
      <c r="X1376" s="50">
        <v>0.10153698624058451</v>
      </c>
      <c r="Y1376" s="50">
        <v>1155</v>
      </c>
      <c r="Z1376" s="50">
        <v>1029</v>
      </c>
      <c r="AA1376" s="50" t="s">
        <v>1119</v>
      </c>
      <c r="AB1376" s="50" t="s">
        <v>1119</v>
      </c>
    </row>
    <row r="1377" spans="1:28" ht="15" x14ac:dyDescent="0.25">
      <c r="A1377" s="50">
        <v>118</v>
      </c>
      <c r="B1377" s="50">
        <v>1993</v>
      </c>
      <c r="C1377" s="50" t="s">
        <v>849</v>
      </c>
      <c r="D1377" s="50" t="s">
        <v>2733</v>
      </c>
      <c r="E1377" s="50" t="s">
        <v>1751</v>
      </c>
      <c r="F1377" s="50" t="s">
        <v>2736</v>
      </c>
      <c r="G1377" s="50" t="s">
        <v>984</v>
      </c>
      <c r="H1377" s="50" t="s">
        <v>891</v>
      </c>
      <c r="I1377" s="50">
        <v>50</v>
      </c>
      <c r="J1377" s="50">
        <v>9.8629056119932931E-2</v>
      </c>
      <c r="K1377" s="50" t="s">
        <v>1759</v>
      </c>
      <c r="L1377" s="50" t="s">
        <v>1373</v>
      </c>
      <c r="M1377" s="50" t="s">
        <v>1753</v>
      </c>
      <c r="N1377" s="50" t="s">
        <v>2140</v>
      </c>
      <c r="O1377" s="50">
        <v>20</v>
      </c>
      <c r="P1377" s="50">
        <v>5.6</v>
      </c>
      <c r="Q1377" s="50">
        <v>4.0249223594996222</v>
      </c>
      <c r="R1377" s="50"/>
      <c r="S1377" s="50">
        <v>20</v>
      </c>
      <c r="T1377" s="50">
        <v>4.8</v>
      </c>
      <c r="U1377" s="50">
        <v>4.0249223594996222</v>
      </c>
      <c r="V1377" s="50"/>
      <c r="W1377" s="50">
        <v>0.19480830974395191</v>
      </c>
      <c r="X1377" s="50">
        <v>0.1004743784693162</v>
      </c>
      <c r="Y1377" s="50">
        <v>1160</v>
      </c>
      <c r="Z1377" s="50">
        <v>1038</v>
      </c>
      <c r="AA1377" s="50" t="s">
        <v>1119</v>
      </c>
      <c r="AB1377" s="50" t="s">
        <v>1119</v>
      </c>
    </row>
    <row r="1378" spans="1:28" ht="15" x14ac:dyDescent="0.25">
      <c r="A1378" s="50">
        <v>118</v>
      </c>
      <c r="B1378" s="50">
        <v>1993</v>
      </c>
      <c r="C1378" s="50" t="s">
        <v>849</v>
      </c>
      <c r="D1378" s="50" t="s">
        <v>2733</v>
      </c>
      <c r="E1378" s="50" t="s">
        <v>1751</v>
      </c>
      <c r="F1378" s="50" t="s">
        <v>2736</v>
      </c>
      <c r="G1378" s="50" t="s">
        <v>984</v>
      </c>
      <c r="H1378" s="50" t="s">
        <v>891</v>
      </c>
      <c r="I1378" s="50">
        <v>50</v>
      </c>
      <c r="J1378" s="50">
        <v>9.8629056119932931E-2</v>
      </c>
      <c r="K1378" s="50" t="s">
        <v>1759</v>
      </c>
      <c r="L1378" s="50" t="s">
        <v>1373</v>
      </c>
      <c r="M1378" s="50" t="s">
        <v>1754</v>
      </c>
      <c r="N1378" s="50" t="s">
        <v>2140</v>
      </c>
      <c r="O1378" s="50">
        <v>20</v>
      </c>
      <c r="P1378" s="50">
        <v>5.6</v>
      </c>
      <c r="Q1378" s="50">
        <v>4.0249223594996222</v>
      </c>
      <c r="R1378" s="50"/>
      <c r="S1378" s="50">
        <v>20</v>
      </c>
      <c r="T1378" s="50">
        <v>4.9000000000000004</v>
      </c>
      <c r="U1378" s="50">
        <v>4.0249223594996222</v>
      </c>
      <c r="V1378" s="50"/>
      <c r="W1378" s="50">
        <v>0.17045727102595781</v>
      </c>
      <c r="X1378" s="50">
        <v>0.1003631960155702</v>
      </c>
      <c r="Y1378" s="50">
        <v>1160</v>
      </c>
      <c r="Z1378" s="50">
        <v>1039</v>
      </c>
      <c r="AA1378" s="50" t="s">
        <v>1119</v>
      </c>
      <c r="AB1378" s="50" t="s">
        <v>1119</v>
      </c>
    </row>
    <row r="1379" spans="1:28" ht="15" x14ac:dyDescent="0.25">
      <c r="A1379" s="50">
        <v>118</v>
      </c>
      <c r="B1379" s="50">
        <v>1993</v>
      </c>
      <c r="C1379" s="50" t="s">
        <v>849</v>
      </c>
      <c r="D1379" s="50" t="s">
        <v>2733</v>
      </c>
      <c r="E1379" s="50" t="s">
        <v>1751</v>
      </c>
      <c r="F1379" s="50" t="s">
        <v>2736</v>
      </c>
      <c r="G1379" s="50" t="s">
        <v>984</v>
      </c>
      <c r="H1379" s="50" t="s">
        <v>891</v>
      </c>
      <c r="I1379" s="50">
        <v>50</v>
      </c>
      <c r="J1379" s="50">
        <v>9.8629056119932931E-2</v>
      </c>
      <c r="K1379" s="50" t="s">
        <v>1759</v>
      </c>
      <c r="L1379" s="50" t="s">
        <v>1373</v>
      </c>
      <c r="M1379" s="50" t="s">
        <v>1755</v>
      </c>
      <c r="N1379" s="50" t="s">
        <v>2140</v>
      </c>
      <c r="O1379" s="50">
        <v>20</v>
      </c>
      <c r="P1379" s="50">
        <v>5.6</v>
      </c>
      <c r="Q1379" s="50">
        <v>4.0249223594996222</v>
      </c>
      <c r="R1379" s="50"/>
      <c r="S1379" s="50">
        <v>20</v>
      </c>
      <c r="T1379" s="50">
        <v>6.8</v>
      </c>
      <c r="U1379" s="50">
        <v>4.0249223594996222</v>
      </c>
      <c r="V1379" s="50"/>
      <c r="W1379" s="50">
        <v>-0.29221246461592798</v>
      </c>
      <c r="X1379" s="50">
        <v>0.1010673515559614</v>
      </c>
      <c r="Y1379" s="50">
        <v>1160</v>
      </c>
      <c r="Z1379" s="50">
        <v>1040</v>
      </c>
      <c r="AA1379" s="50" t="s">
        <v>1119</v>
      </c>
      <c r="AB1379" s="50" t="s">
        <v>1119</v>
      </c>
    </row>
    <row r="1380" spans="1:28" ht="15" x14ac:dyDescent="0.25">
      <c r="A1380" s="50">
        <v>118</v>
      </c>
      <c r="B1380" s="50">
        <v>1993</v>
      </c>
      <c r="C1380" s="50" t="s">
        <v>849</v>
      </c>
      <c r="D1380" s="50" t="s">
        <v>2733</v>
      </c>
      <c r="E1380" s="50" t="s">
        <v>1751</v>
      </c>
      <c r="F1380" s="50" t="s">
        <v>2736</v>
      </c>
      <c r="G1380" s="50" t="s">
        <v>984</v>
      </c>
      <c r="H1380" s="50" t="s">
        <v>891</v>
      </c>
      <c r="I1380" s="50">
        <v>50</v>
      </c>
      <c r="J1380" s="50">
        <v>9.8629056119932931E-2</v>
      </c>
      <c r="K1380" s="50" t="s">
        <v>1759</v>
      </c>
      <c r="L1380" s="50" t="s">
        <v>1373</v>
      </c>
      <c r="M1380" s="50" t="s">
        <v>1756</v>
      </c>
      <c r="N1380" s="50" t="s">
        <v>2140</v>
      </c>
      <c r="O1380" s="50">
        <v>20</v>
      </c>
      <c r="P1380" s="50">
        <v>5.6</v>
      </c>
      <c r="Q1380" s="50">
        <v>4.0249223594996222</v>
      </c>
      <c r="R1380" s="50"/>
      <c r="S1380" s="50">
        <v>20</v>
      </c>
      <c r="T1380" s="50">
        <v>4.5999999999999996</v>
      </c>
      <c r="U1380" s="50">
        <v>4.0249223594996222</v>
      </c>
      <c r="V1380" s="50"/>
      <c r="W1380" s="50">
        <v>0.24351038717993989</v>
      </c>
      <c r="X1380" s="50">
        <v>0.1007412163583066</v>
      </c>
      <c r="Y1380" s="50">
        <v>1160</v>
      </c>
      <c r="Z1380" s="50">
        <v>1041</v>
      </c>
      <c r="AA1380" s="50" t="s">
        <v>1119</v>
      </c>
      <c r="AB1380" s="50" t="s">
        <v>1119</v>
      </c>
    </row>
    <row r="1381" spans="1:28" ht="15" x14ac:dyDescent="0.25">
      <c r="A1381" s="50">
        <v>118</v>
      </c>
      <c r="B1381" s="50">
        <v>1993</v>
      </c>
      <c r="C1381" s="50" t="s">
        <v>849</v>
      </c>
      <c r="D1381" s="50" t="s">
        <v>2733</v>
      </c>
      <c r="E1381" s="50" t="s">
        <v>1751</v>
      </c>
      <c r="F1381" s="50" t="s">
        <v>2736</v>
      </c>
      <c r="G1381" s="50" t="s">
        <v>984</v>
      </c>
      <c r="H1381" s="50" t="s">
        <v>891</v>
      </c>
      <c r="I1381" s="50">
        <v>50</v>
      </c>
      <c r="J1381" s="50">
        <v>9.8629056119932931E-2</v>
      </c>
      <c r="K1381" s="50" t="s">
        <v>1759</v>
      </c>
      <c r="L1381" s="50" t="s">
        <v>1373</v>
      </c>
      <c r="M1381" s="50" t="s">
        <v>1757</v>
      </c>
      <c r="N1381" s="50" t="s">
        <v>2140</v>
      </c>
      <c r="O1381" s="50">
        <v>20</v>
      </c>
      <c r="P1381" s="50">
        <v>5.6</v>
      </c>
      <c r="Q1381" s="50">
        <v>4.0249223594996222</v>
      </c>
      <c r="R1381" s="50"/>
      <c r="S1381" s="50">
        <v>20</v>
      </c>
      <c r="T1381" s="50">
        <v>6.8</v>
      </c>
      <c r="U1381" s="50">
        <v>4.0249223594996222</v>
      </c>
      <c r="V1381" s="50"/>
      <c r="W1381" s="50">
        <v>-0.29221246461592798</v>
      </c>
      <c r="X1381" s="50">
        <v>0.1010673515559614</v>
      </c>
      <c r="Y1381" s="50">
        <v>1160</v>
      </c>
      <c r="Z1381" s="50">
        <v>1042</v>
      </c>
      <c r="AA1381" s="50" t="s">
        <v>1119</v>
      </c>
      <c r="AB1381" s="50" t="s">
        <v>1119</v>
      </c>
    </row>
    <row r="1382" spans="1:28" ht="15" x14ac:dyDescent="0.25">
      <c r="A1382" s="50">
        <v>122</v>
      </c>
      <c r="B1382" s="50">
        <v>2022</v>
      </c>
      <c r="C1382" s="50" t="s">
        <v>823</v>
      </c>
      <c r="D1382" s="50" t="s">
        <v>2737</v>
      </c>
      <c r="E1382" s="50" t="s">
        <v>821</v>
      </c>
      <c r="F1382" s="50" t="s">
        <v>2734</v>
      </c>
      <c r="G1382" s="50" t="s">
        <v>934</v>
      </c>
      <c r="H1382" s="50" t="s">
        <v>834</v>
      </c>
      <c r="I1382" s="50">
        <v>201</v>
      </c>
      <c r="J1382" s="50"/>
      <c r="K1382" s="50" t="s">
        <v>962</v>
      </c>
      <c r="L1382" s="50" t="s">
        <v>1314</v>
      </c>
      <c r="M1382" s="50" t="s">
        <v>1769</v>
      </c>
      <c r="N1382" s="50" t="s">
        <v>2140</v>
      </c>
      <c r="O1382" s="50">
        <v>32</v>
      </c>
      <c r="P1382" s="50">
        <v>0.40184049079754619</v>
      </c>
      <c r="Q1382" s="50">
        <v>0.52056940946248853</v>
      </c>
      <c r="R1382" s="50"/>
      <c r="S1382" s="50">
        <v>22</v>
      </c>
      <c r="T1382" s="50">
        <v>0.53680981595092037</v>
      </c>
      <c r="U1382" s="50">
        <v>0.66183780660085256</v>
      </c>
      <c r="V1382" s="50"/>
      <c r="W1382" s="50">
        <v>0.22863498643567329</v>
      </c>
      <c r="X1382" s="50">
        <v>7.7188563575123603E-2</v>
      </c>
      <c r="Y1382" s="50">
        <v>1187</v>
      </c>
      <c r="Z1382" s="50">
        <v>1065</v>
      </c>
      <c r="AA1382" s="50" t="s">
        <v>1119</v>
      </c>
      <c r="AB1382" s="50" t="s">
        <v>1119</v>
      </c>
    </row>
    <row r="1383" spans="1:28" ht="15" x14ac:dyDescent="0.25">
      <c r="A1383" s="50">
        <v>122</v>
      </c>
      <c r="B1383" s="50">
        <v>2022</v>
      </c>
      <c r="C1383" s="50" t="s">
        <v>823</v>
      </c>
      <c r="D1383" s="50" t="s">
        <v>2737</v>
      </c>
      <c r="E1383" s="50" t="s">
        <v>821</v>
      </c>
      <c r="F1383" s="50" t="s">
        <v>2734</v>
      </c>
      <c r="G1383" s="50" t="s">
        <v>934</v>
      </c>
      <c r="H1383" s="50" t="s">
        <v>834</v>
      </c>
      <c r="I1383" s="50">
        <v>201</v>
      </c>
      <c r="J1383" s="50"/>
      <c r="K1383" s="50" t="s">
        <v>962</v>
      </c>
      <c r="L1383" s="50" t="s">
        <v>1314</v>
      </c>
      <c r="M1383" s="50" t="s">
        <v>1770</v>
      </c>
      <c r="N1383" s="50" t="s">
        <v>2140</v>
      </c>
      <c r="O1383" s="50">
        <v>19</v>
      </c>
      <c r="P1383" s="50">
        <v>0.50920245398773034</v>
      </c>
      <c r="Q1383" s="50">
        <v>0.5482050818563422</v>
      </c>
      <c r="R1383" s="50"/>
      <c r="S1383" s="50">
        <v>14</v>
      </c>
      <c r="T1383" s="50">
        <v>0.51840490797546035</v>
      </c>
      <c r="U1383" s="50">
        <v>0.33284682274982891</v>
      </c>
      <c r="V1383" s="50"/>
      <c r="W1383" s="50">
        <v>1.9098905478190421E-2</v>
      </c>
      <c r="X1383" s="50">
        <v>0.1240656771667045</v>
      </c>
      <c r="Y1383" s="50">
        <v>1188</v>
      </c>
      <c r="Z1383" s="50">
        <v>1066</v>
      </c>
      <c r="AA1383" s="50" t="s">
        <v>1119</v>
      </c>
      <c r="AB1383" s="50" t="s">
        <v>1119</v>
      </c>
    </row>
    <row r="1384" spans="1:28" ht="15" x14ac:dyDescent="0.25">
      <c r="A1384" s="50">
        <v>123</v>
      </c>
      <c r="B1384" s="50">
        <v>2003</v>
      </c>
      <c r="C1384" s="50" t="s">
        <v>823</v>
      </c>
      <c r="D1384" s="50" t="s">
        <v>832</v>
      </c>
      <c r="E1384" s="50" t="s">
        <v>1781</v>
      </c>
      <c r="F1384" s="50" t="s">
        <v>855</v>
      </c>
      <c r="G1384" s="50" t="s">
        <v>957</v>
      </c>
      <c r="H1384" s="50" t="s">
        <v>824</v>
      </c>
      <c r="I1384" s="50">
        <v>10</v>
      </c>
      <c r="J1384" s="50">
        <v>2</v>
      </c>
      <c r="K1384" s="50" t="s">
        <v>962</v>
      </c>
      <c r="L1384" s="50" t="s">
        <v>1557</v>
      </c>
      <c r="M1384" s="50" t="s">
        <v>1462</v>
      </c>
      <c r="N1384" s="50" t="s">
        <v>2140</v>
      </c>
      <c r="O1384" s="50">
        <v>4</v>
      </c>
      <c r="P1384" s="50">
        <v>139.07258064516131</v>
      </c>
      <c r="Q1384" s="50">
        <v>19.758064516128972</v>
      </c>
      <c r="R1384" s="50"/>
      <c r="S1384" s="50">
        <v>4</v>
      </c>
      <c r="T1384" s="50">
        <v>157.70161290322579</v>
      </c>
      <c r="U1384" s="50">
        <v>15.80645161290323</v>
      </c>
      <c r="V1384" s="50"/>
      <c r="W1384" s="50">
        <v>0.90442412398913696</v>
      </c>
      <c r="X1384" s="50">
        <v>0.55112393725334485</v>
      </c>
      <c r="Y1384" s="50">
        <v>1200</v>
      </c>
      <c r="Z1384" s="50">
        <v>1073</v>
      </c>
      <c r="AA1384" s="50" t="s">
        <v>1119</v>
      </c>
      <c r="AB1384" s="50" t="s">
        <v>1119</v>
      </c>
    </row>
    <row r="1385" spans="1:28" ht="15" x14ac:dyDescent="0.25">
      <c r="A1385" s="50">
        <v>123</v>
      </c>
      <c r="B1385" s="50">
        <v>2003</v>
      </c>
      <c r="C1385" s="50" t="s">
        <v>823</v>
      </c>
      <c r="D1385" s="50" t="s">
        <v>832</v>
      </c>
      <c r="E1385" s="50" t="s">
        <v>1781</v>
      </c>
      <c r="F1385" s="50" t="s">
        <v>855</v>
      </c>
      <c r="G1385" s="50" t="s">
        <v>957</v>
      </c>
      <c r="H1385" s="50" t="s">
        <v>824</v>
      </c>
      <c r="I1385" s="50">
        <v>10</v>
      </c>
      <c r="J1385" s="50">
        <v>3</v>
      </c>
      <c r="K1385" s="50" t="s">
        <v>962</v>
      </c>
      <c r="L1385" s="50" t="s">
        <v>1557</v>
      </c>
      <c r="M1385" s="50" t="s">
        <v>1462</v>
      </c>
      <c r="N1385" s="50" t="s">
        <v>2140</v>
      </c>
      <c r="O1385" s="50">
        <v>4</v>
      </c>
      <c r="P1385" s="50">
        <v>138.2258064516129</v>
      </c>
      <c r="Q1385" s="50">
        <v>15.806451612903169</v>
      </c>
      <c r="R1385" s="50"/>
      <c r="S1385" s="50">
        <v>4</v>
      </c>
      <c r="T1385" s="50">
        <v>159.95967741935479</v>
      </c>
      <c r="U1385" s="50">
        <v>14.677419354838721</v>
      </c>
      <c r="V1385" s="50"/>
      <c r="W1385" s="50">
        <v>1.237748669068063</v>
      </c>
      <c r="X1385" s="50">
        <v>0.59575136048623512</v>
      </c>
      <c r="Y1385" s="50">
        <v>1201</v>
      </c>
      <c r="Z1385" s="50">
        <v>1073</v>
      </c>
      <c r="AA1385" s="50" t="s">
        <v>1119</v>
      </c>
      <c r="AB1385" s="50" t="s">
        <v>1119</v>
      </c>
    </row>
    <row r="1386" spans="1:28" ht="15" x14ac:dyDescent="0.25">
      <c r="A1386" s="50">
        <v>123</v>
      </c>
      <c r="B1386" s="50">
        <v>2003</v>
      </c>
      <c r="C1386" s="50" t="s">
        <v>823</v>
      </c>
      <c r="D1386" s="50" t="s">
        <v>832</v>
      </c>
      <c r="E1386" s="50" t="s">
        <v>1781</v>
      </c>
      <c r="F1386" s="50" t="s">
        <v>855</v>
      </c>
      <c r="G1386" s="50" t="s">
        <v>957</v>
      </c>
      <c r="H1386" s="50" t="s">
        <v>824</v>
      </c>
      <c r="I1386" s="50">
        <v>10</v>
      </c>
      <c r="J1386" s="50">
        <v>1</v>
      </c>
      <c r="K1386" s="50" t="s">
        <v>962</v>
      </c>
      <c r="L1386" s="50" t="s">
        <v>1557</v>
      </c>
      <c r="M1386" s="50" t="s">
        <v>1462</v>
      </c>
      <c r="N1386" s="50" t="s">
        <v>2140</v>
      </c>
      <c r="O1386" s="50">
        <v>4</v>
      </c>
      <c r="P1386" s="50">
        <v>134.2741935483871</v>
      </c>
      <c r="Q1386" s="50">
        <v>28.225806451612861</v>
      </c>
      <c r="R1386" s="50"/>
      <c r="S1386" s="50">
        <v>4</v>
      </c>
      <c r="T1386" s="50">
        <v>148.95161290322579</v>
      </c>
      <c r="U1386" s="50">
        <v>10.72580645161287</v>
      </c>
      <c r="V1386" s="50"/>
      <c r="W1386" s="50">
        <v>0.5971213305595503</v>
      </c>
      <c r="X1386" s="50">
        <v>0.52228461771307544</v>
      </c>
      <c r="Y1386" s="50">
        <v>1199</v>
      </c>
      <c r="Z1386" s="50">
        <v>1073</v>
      </c>
      <c r="AA1386" s="50" t="s">
        <v>1119</v>
      </c>
      <c r="AB1386" s="50" t="s">
        <v>1119</v>
      </c>
    </row>
    <row r="1387" spans="1:28" ht="15" x14ac:dyDescent="0.25">
      <c r="A1387" s="50">
        <v>123</v>
      </c>
      <c r="B1387" s="50">
        <v>2003</v>
      </c>
      <c r="C1387" s="50" t="s">
        <v>823</v>
      </c>
      <c r="D1387" s="50" t="s">
        <v>832</v>
      </c>
      <c r="E1387" s="50" t="s">
        <v>1781</v>
      </c>
      <c r="F1387" s="50" t="s">
        <v>855</v>
      </c>
      <c r="G1387" s="50" t="s">
        <v>957</v>
      </c>
      <c r="H1387" s="50" t="s">
        <v>824</v>
      </c>
      <c r="I1387" s="50">
        <v>10</v>
      </c>
      <c r="J1387" s="50">
        <v>3</v>
      </c>
      <c r="K1387" s="50" t="s">
        <v>1776</v>
      </c>
      <c r="L1387" s="50" t="s">
        <v>1777</v>
      </c>
      <c r="M1387" s="50" t="s">
        <v>1462</v>
      </c>
      <c r="N1387" s="50" t="s">
        <v>2140</v>
      </c>
      <c r="O1387" s="50">
        <v>4</v>
      </c>
      <c r="P1387" s="50">
        <v>14.058367519304349</v>
      </c>
      <c r="Q1387" s="50">
        <v>2.4845559845559819</v>
      </c>
      <c r="R1387" s="50"/>
      <c r="S1387" s="50">
        <v>4</v>
      </c>
      <c r="T1387" s="50">
        <v>44.550645511582317</v>
      </c>
      <c r="U1387" s="50">
        <v>6.0984555984556437</v>
      </c>
      <c r="V1387" s="50"/>
      <c r="W1387" s="50">
        <v>5.6881687496974171</v>
      </c>
      <c r="X1387" s="50">
        <v>2.5222039828146419</v>
      </c>
      <c r="Y1387" s="50">
        <v>1213</v>
      </c>
      <c r="Z1387" s="50">
        <v>1077</v>
      </c>
      <c r="AA1387" s="50" t="s">
        <v>1119</v>
      </c>
      <c r="AB1387" s="50" t="s">
        <v>1119</v>
      </c>
    </row>
    <row r="1388" spans="1:28" ht="15" x14ac:dyDescent="0.25">
      <c r="A1388" s="50">
        <v>123</v>
      </c>
      <c r="B1388" s="50">
        <v>2003</v>
      </c>
      <c r="C1388" s="50" t="s">
        <v>823</v>
      </c>
      <c r="D1388" s="50" t="s">
        <v>832</v>
      </c>
      <c r="E1388" s="50" t="s">
        <v>1781</v>
      </c>
      <c r="F1388" s="50" t="s">
        <v>855</v>
      </c>
      <c r="G1388" s="50" t="s">
        <v>957</v>
      </c>
      <c r="H1388" s="50" t="s">
        <v>824</v>
      </c>
      <c r="I1388" s="50">
        <v>10</v>
      </c>
      <c r="J1388" s="50">
        <v>2</v>
      </c>
      <c r="K1388" s="50" t="s">
        <v>1776</v>
      </c>
      <c r="L1388" s="50" t="s">
        <v>1777</v>
      </c>
      <c r="M1388" s="50" t="s">
        <v>1462</v>
      </c>
      <c r="N1388" s="50" t="s">
        <v>2140</v>
      </c>
      <c r="O1388" s="50">
        <v>4</v>
      </c>
      <c r="P1388" s="50">
        <v>9.8455598455598476</v>
      </c>
      <c r="Q1388" s="50">
        <v>1.544401544401552</v>
      </c>
      <c r="R1388" s="50"/>
      <c r="S1388" s="50">
        <v>4</v>
      </c>
      <c r="T1388" s="50">
        <v>25.464738175674999</v>
      </c>
      <c r="U1388" s="50">
        <v>3.3880308880308978</v>
      </c>
      <c r="V1388" s="50"/>
      <c r="W1388" s="50">
        <v>5.1530360450519357</v>
      </c>
      <c r="X1388" s="50">
        <v>2.1596112801002811</v>
      </c>
      <c r="Y1388" s="50">
        <v>1212</v>
      </c>
      <c r="Z1388" s="50">
        <v>1077</v>
      </c>
      <c r="AA1388" s="50" t="s">
        <v>1119</v>
      </c>
      <c r="AB1388" s="50" t="s">
        <v>1119</v>
      </c>
    </row>
    <row r="1389" spans="1:28" ht="15" x14ac:dyDescent="0.25">
      <c r="A1389" s="50">
        <v>123</v>
      </c>
      <c r="B1389" s="50">
        <v>2003</v>
      </c>
      <c r="C1389" s="50" t="s">
        <v>823</v>
      </c>
      <c r="D1389" s="50" t="s">
        <v>832</v>
      </c>
      <c r="E1389" s="50" t="s">
        <v>1781</v>
      </c>
      <c r="F1389" s="50" t="s">
        <v>855</v>
      </c>
      <c r="G1389" s="50" t="s">
        <v>957</v>
      </c>
      <c r="H1389" s="50" t="s">
        <v>824</v>
      </c>
      <c r="I1389" s="50">
        <v>10</v>
      </c>
      <c r="J1389" s="50">
        <v>1</v>
      </c>
      <c r="K1389" s="50" t="s">
        <v>1776</v>
      </c>
      <c r="L1389" s="50" t="s">
        <v>1777</v>
      </c>
      <c r="M1389" s="50" t="s">
        <v>1462</v>
      </c>
      <c r="N1389" s="50" t="s">
        <v>2140</v>
      </c>
      <c r="O1389" s="50">
        <v>4</v>
      </c>
      <c r="P1389" s="50">
        <v>6.1776061776061786</v>
      </c>
      <c r="Q1389" s="50">
        <v>0.77220077220076178</v>
      </c>
      <c r="R1389" s="50"/>
      <c r="S1389" s="50">
        <v>4</v>
      </c>
      <c r="T1389" s="50">
        <v>12.47728643822327</v>
      </c>
      <c r="U1389" s="50">
        <v>1.581081081081066</v>
      </c>
      <c r="V1389" s="50"/>
      <c r="W1389" s="50">
        <v>4.398031984123584</v>
      </c>
      <c r="X1389" s="50">
        <v>1.708917833335877</v>
      </c>
      <c r="Y1389" s="50">
        <v>1211</v>
      </c>
      <c r="Z1389" s="50">
        <v>1077</v>
      </c>
      <c r="AA1389" s="50" t="s">
        <v>1119</v>
      </c>
      <c r="AB1389" s="50" t="s">
        <v>1119</v>
      </c>
    </row>
    <row r="1390" spans="1:28" ht="15" x14ac:dyDescent="0.25">
      <c r="A1390" s="50">
        <v>123</v>
      </c>
      <c r="B1390" s="50">
        <v>2003</v>
      </c>
      <c r="C1390" s="50" t="s">
        <v>823</v>
      </c>
      <c r="D1390" s="50" t="s">
        <v>2733</v>
      </c>
      <c r="E1390" s="50" t="s">
        <v>1670</v>
      </c>
      <c r="F1390" s="50" t="s">
        <v>855</v>
      </c>
      <c r="G1390" s="50" t="s">
        <v>957</v>
      </c>
      <c r="H1390" s="50" t="s">
        <v>824</v>
      </c>
      <c r="I1390" s="50">
        <v>10</v>
      </c>
      <c r="J1390" s="50">
        <v>1</v>
      </c>
      <c r="K1390" s="50" t="s">
        <v>962</v>
      </c>
      <c r="L1390" s="50" t="s">
        <v>1557</v>
      </c>
      <c r="M1390" s="50" t="s">
        <v>1779</v>
      </c>
      <c r="N1390" s="50" t="s">
        <v>2140</v>
      </c>
      <c r="O1390" s="50">
        <v>4</v>
      </c>
      <c r="P1390" s="50">
        <v>32.068965517241388</v>
      </c>
      <c r="Q1390" s="50">
        <v>9.6551724137931387</v>
      </c>
      <c r="R1390" s="50"/>
      <c r="S1390" s="50">
        <v>4</v>
      </c>
      <c r="T1390" s="50">
        <v>31.034482758620729</v>
      </c>
      <c r="U1390" s="50">
        <v>17.931034482758609</v>
      </c>
      <c r="V1390" s="50"/>
      <c r="W1390" s="50">
        <v>-6.2399510523424413E-2</v>
      </c>
      <c r="X1390" s="50">
        <v>0.5002433561820977</v>
      </c>
      <c r="Y1390" s="50">
        <v>1193</v>
      </c>
      <c r="Z1390" s="50">
        <v>1071</v>
      </c>
      <c r="AA1390" s="50" t="s">
        <v>1119</v>
      </c>
      <c r="AB1390" s="50" t="s">
        <v>1119</v>
      </c>
    </row>
    <row r="1391" spans="1:28" ht="15" x14ac:dyDescent="0.25">
      <c r="A1391" s="50">
        <v>123</v>
      </c>
      <c r="B1391" s="50">
        <v>2003</v>
      </c>
      <c r="C1391" s="50" t="s">
        <v>823</v>
      </c>
      <c r="D1391" s="50" t="s">
        <v>2733</v>
      </c>
      <c r="E1391" s="50" t="s">
        <v>1670</v>
      </c>
      <c r="F1391" s="50" t="s">
        <v>855</v>
      </c>
      <c r="G1391" s="50" t="s">
        <v>957</v>
      </c>
      <c r="H1391" s="50" t="s">
        <v>824</v>
      </c>
      <c r="I1391" s="50">
        <v>10</v>
      </c>
      <c r="J1391" s="50">
        <v>10</v>
      </c>
      <c r="K1391" s="50" t="s">
        <v>962</v>
      </c>
      <c r="L1391" s="50" t="s">
        <v>1557</v>
      </c>
      <c r="M1391" s="50" t="s">
        <v>1780</v>
      </c>
      <c r="N1391" s="50" t="s">
        <v>2140</v>
      </c>
      <c r="O1391" s="50">
        <v>4</v>
      </c>
      <c r="P1391" s="50">
        <v>49.310344827586221</v>
      </c>
      <c r="Q1391" s="50">
        <v>33.103448275862043</v>
      </c>
      <c r="R1391" s="50"/>
      <c r="S1391" s="50">
        <v>4</v>
      </c>
      <c r="T1391" s="50">
        <v>22.413793103448299</v>
      </c>
      <c r="U1391" s="50">
        <v>15.172413793103431</v>
      </c>
      <c r="V1391" s="50"/>
      <c r="W1391" s="50">
        <v>-0.90733233586716122</v>
      </c>
      <c r="X1391" s="50">
        <v>0.551453247981885</v>
      </c>
      <c r="Y1391" s="50">
        <v>1196</v>
      </c>
      <c r="Z1391" s="50">
        <v>1072</v>
      </c>
      <c r="AA1391" s="50" t="s">
        <v>1119</v>
      </c>
      <c r="AB1391" s="50" t="s">
        <v>1119</v>
      </c>
    </row>
    <row r="1392" spans="1:28" ht="15" x14ac:dyDescent="0.25">
      <c r="A1392" s="50">
        <v>123</v>
      </c>
      <c r="B1392" s="50">
        <v>2003</v>
      </c>
      <c r="C1392" s="50" t="s">
        <v>823</v>
      </c>
      <c r="D1392" s="50" t="s">
        <v>2733</v>
      </c>
      <c r="E1392" s="50" t="s">
        <v>1670</v>
      </c>
      <c r="F1392" s="50" t="s">
        <v>855</v>
      </c>
      <c r="G1392" s="50" t="s">
        <v>957</v>
      </c>
      <c r="H1392" s="50" t="s">
        <v>824</v>
      </c>
      <c r="I1392" s="50">
        <v>10</v>
      </c>
      <c r="J1392" s="50">
        <v>10</v>
      </c>
      <c r="K1392" s="50" t="s">
        <v>962</v>
      </c>
      <c r="L1392" s="50" t="s">
        <v>1557</v>
      </c>
      <c r="M1392" s="50" t="s">
        <v>1779</v>
      </c>
      <c r="N1392" s="50" t="s">
        <v>2140</v>
      </c>
      <c r="O1392" s="50">
        <v>4</v>
      </c>
      <c r="P1392" s="50">
        <v>26.55172413793106</v>
      </c>
      <c r="Q1392" s="50">
        <v>7.5862068965517162</v>
      </c>
      <c r="R1392" s="50"/>
      <c r="S1392" s="50">
        <v>4</v>
      </c>
      <c r="T1392" s="50">
        <v>20.689655172413818</v>
      </c>
      <c r="U1392" s="50">
        <v>14.482758620689649</v>
      </c>
      <c r="V1392" s="50"/>
      <c r="W1392" s="50">
        <v>-0.44045235289401752</v>
      </c>
      <c r="X1392" s="50">
        <v>0.5121248921981173</v>
      </c>
      <c r="Y1392" s="50">
        <v>1195</v>
      </c>
      <c r="Z1392" s="50">
        <v>1071</v>
      </c>
      <c r="AA1392" s="50" t="s">
        <v>1119</v>
      </c>
      <c r="AB1392" s="50" t="s">
        <v>1119</v>
      </c>
    </row>
    <row r="1393" spans="1:28" ht="15" x14ac:dyDescent="0.25">
      <c r="A1393" s="50">
        <v>123</v>
      </c>
      <c r="B1393" s="50">
        <v>2003</v>
      </c>
      <c r="C1393" s="50" t="s">
        <v>823</v>
      </c>
      <c r="D1393" s="50" t="s">
        <v>2733</v>
      </c>
      <c r="E1393" s="50" t="s">
        <v>1670</v>
      </c>
      <c r="F1393" s="50" t="s">
        <v>855</v>
      </c>
      <c r="G1393" s="50" t="s">
        <v>957</v>
      </c>
      <c r="H1393" s="50" t="s">
        <v>824</v>
      </c>
      <c r="I1393" s="50">
        <v>10</v>
      </c>
      <c r="J1393" s="50">
        <v>14</v>
      </c>
      <c r="K1393" s="50" t="s">
        <v>962</v>
      </c>
      <c r="L1393" s="50" t="s">
        <v>1557</v>
      </c>
      <c r="M1393" s="50" t="s">
        <v>1779</v>
      </c>
      <c r="N1393" s="50" t="s">
        <v>2140</v>
      </c>
      <c r="O1393" s="50">
        <v>4</v>
      </c>
      <c r="P1393" s="50">
        <v>33.793103448275872</v>
      </c>
      <c r="Q1393" s="50">
        <v>28.965517241379299</v>
      </c>
      <c r="R1393" s="50"/>
      <c r="S1393" s="50">
        <v>4</v>
      </c>
      <c r="T1393" s="50">
        <v>17.24137931034485</v>
      </c>
      <c r="U1393" s="50">
        <v>13.79310344827584</v>
      </c>
      <c r="V1393" s="50"/>
      <c r="W1393" s="50">
        <v>-0.63376868986376622</v>
      </c>
      <c r="X1393" s="50">
        <v>0.5251039220157272</v>
      </c>
      <c r="Y1393" s="50">
        <v>1197</v>
      </c>
      <c r="Z1393" s="50">
        <v>1071</v>
      </c>
      <c r="AA1393" s="50" t="s">
        <v>1119</v>
      </c>
      <c r="AB1393" s="50" t="s">
        <v>1119</v>
      </c>
    </row>
    <row r="1394" spans="1:28" ht="15" x14ac:dyDescent="0.25">
      <c r="A1394" s="50">
        <v>123</v>
      </c>
      <c r="B1394" s="50">
        <v>2003</v>
      </c>
      <c r="C1394" s="50" t="s">
        <v>823</v>
      </c>
      <c r="D1394" s="50" t="s">
        <v>2733</v>
      </c>
      <c r="E1394" s="50" t="s">
        <v>1670</v>
      </c>
      <c r="F1394" s="50" t="s">
        <v>855</v>
      </c>
      <c r="G1394" s="50" t="s">
        <v>957</v>
      </c>
      <c r="H1394" s="50" t="s">
        <v>824</v>
      </c>
      <c r="I1394" s="50">
        <v>10</v>
      </c>
      <c r="J1394" s="50">
        <v>14</v>
      </c>
      <c r="K1394" s="50" t="s">
        <v>962</v>
      </c>
      <c r="L1394" s="50" t="s">
        <v>1557</v>
      </c>
      <c r="M1394" s="50" t="s">
        <v>1780</v>
      </c>
      <c r="N1394" s="50" t="s">
        <v>2140</v>
      </c>
      <c r="O1394" s="50">
        <v>4</v>
      </c>
      <c r="P1394" s="50">
        <v>61.379310344827587</v>
      </c>
      <c r="Q1394" s="50">
        <v>33.1034482758621</v>
      </c>
      <c r="R1394" s="50"/>
      <c r="S1394" s="50">
        <v>4</v>
      </c>
      <c r="T1394" s="50">
        <v>22.068965517241409</v>
      </c>
      <c r="U1394" s="50">
        <v>13.103448275862091</v>
      </c>
      <c r="V1394" s="50"/>
      <c r="W1394" s="50">
        <v>-1.3563582564803891</v>
      </c>
      <c r="X1394" s="50">
        <v>0.61498173249515753</v>
      </c>
      <c r="Y1394" s="50">
        <v>1198</v>
      </c>
      <c r="Z1394" s="50">
        <v>1072</v>
      </c>
      <c r="AA1394" s="50" t="s">
        <v>1119</v>
      </c>
      <c r="AB1394" s="50" t="s">
        <v>1119</v>
      </c>
    </row>
    <row r="1395" spans="1:28" ht="15" x14ac:dyDescent="0.25">
      <c r="A1395" s="50">
        <v>123</v>
      </c>
      <c r="B1395" s="50">
        <v>2003</v>
      </c>
      <c r="C1395" s="50" t="s">
        <v>823</v>
      </c>
      <c r="D1395" s="50" t="s">
        <v>2733</v>
      </c>
      <c r="E1395" s="50" t="s">
        <v>1670</v>
      </c>
      <c r="F1395" s="50" t="s">
        <v>855</v>
      </c>
      <c r="G1395" s="50" t="s">
        <v>957</v>
      </c>
      <c r="H1395" s="50" t="s">
        <v>824</v>
      </c>
      <c r="I1395" s="50">
        <v>10</v>
      </c>
      <c r="J1395" s="50">
        <v>1</v>
      </c>
      <c r="K1395" s="50" t="s">
        <v>962</v>
      </c>
      <c r="L1395" s="50" t="s">
        <v>1557</v>
      </c>
      <c r="M1395" s="50" t="s">
        <v>1779</v>
      </c>
      <c r="N1395" s="50" t="s">
        <v>2140</v>
      </c>
      <c r="O1395" s="50">
        <v>4</v>
      </c>
      <c r="P1395" s="50">
        <v>38.043478260869591</v>
      </c>
      <c r="Q1395" s="50">
        <v>13.18840579710144</v>
      </c>
      <c r="R1395" s="50"/>
      <c r="S1395" s="50">
        <v>4</v>
      </c>
      <c r="T1395" s="50">
        <v>21.050724637681181</v>
      </c>
      <c r="U1395" s="50">
        <v>12.173913043478249</v>
      </c>
      <c r="V1395" s="50"/>
      <c r="W1395" s="50">
        <v>-1.16302970979297</v>
      </c>
      <c r="X1395" s="50">
        <v>0.58453988161631998</v>
      </c>
      <c r="Y1395" s="50">
        <v>1202</v>
      </c>
      <c r="Z1395" s="50">
        <v>1074</v>
      </c>
      <c r="AA1395" s="50" t="s">
        <v>1119</v>
      </c>
      <c r="AB1395" s="50" t="s">
        <v>1119</v>
      </c>
    </row>
    <row r="1396" spans="1:28" ht="15" x14ac:dyDescent="0.25">
      <c r="A1396" s="50">
        <v>123</v>
      </c>
      <c r="B1396" s="50">
        <v>2003</v>
      </c>
      <c r="C1396" s="50" t="s">
        <v>823</v>
      </c>
      <c r="D1396" s="50" t="s">
        <v>2733</v>
      </c>
      <c r="E1396" s="50" t="s">
        <v>1670</v>
      </c>
      <c r="F1396" s="50" t="s">
        <v>855</v>
      </c>
      <c r="G1396" s="50" t="s">
        <v>957</v>
      </c>
      <c r="H1396" s="50" t="s">
        <v>824</v>
      </c>
      <c r="I1396" s="50">
        <v>10</v>
      </c>
      <c r="J1396" s="50">
        <v>9</v>
      </c>
      <c r="K1396" s="50" t="s">
        <v>962</v>
      </c>
      <c r="L1396" s="50" t="s">
        <v>1557</v>
      </c>
      <c r="M1396" s="50" t="s">
        <v>1779</v>
      </c>
      <c r="N1396" s="50" t="s">
        <v>2140</v>
      </c>
      <c r="O1396" s="50">
        <v>4</v>
      </c>
      <c r="P1396" s="50">
        <v>39.057971014492779</v>
      </c>
      <c r="Q1396" s="50">
        <v>20.797101449275381</v>
      </c>
      <c r="R1396" s="50"/>
      <c r="S1396" s="50">
        <v>4</v>
      </c>
      <c r="T1396" s="50">
        <v>18.51449275362322</v>
      </c>
      <c r="U1396" s="50">
        <v>11.666666666666661</v>
      </c>
      <c r="V1396" s="50"/>
      <c r="W1396" s="50">
        <v>-1.0582957517510301</v>
      </c>
      <c r="X1396" s="50">
        <v>0.5699993686358924</v>
      </c>
      <c r="Y1396" s="50">
        <v>1203</v>
      </c>
      <c r="Z1396" s="50">
        <v>1074</v>
      </c>
      <c r="AA1396" s="50" t="s">
        <v>1119</v>
      </c>
      <c r="AB1396" s="50" t="s">
        <v>1119</v>
      </c>
    </row>
    <row r="1397" spans="1:28" ht="15" x14ac:dyDescent="0.25">
      <c r="A1397" s="50">
        <v>123</v>
      </c>
      <c r="B1397" s="50">
        <v>2003</v>
      </c>
      <c r="C1397" s="50" t="s">
        <v>823</v>
      </c>
      <c r="D1397" s="50" t="s">
        <v>2733</v>
      </c>
      <c r="E1397" s="50" t="s">
        <v>1670</v>
      </c>
      <c r="F1397" s="50" t="s">
        <v>855</v>
      </c>
      <c r="G1397" s="50" t="s">
        <v>957</v>
      </c>
      <c r="H1397" s="50" t="s">
        <v>824</v>
      </c>
      <c r="I1397" s="50">
        <v>10</v>
      </c>
      <c r="J1397" s="50">
        <v>1</v>
      </c>
      <c r="K1397" s="50" t="s">
        <v>962</v>
      </c>
      <c r="L1397" s="50" t="s">
        <v>1557</v>
      </c>
      <c r="M1397" s="50" t="s">
        <v>1780</v>
      </c>
      <c r="N1397" s="50" t="s">
        <v>2140</v>
      </c>
      <c r="O1397" s="50">
        <v>4</v>
      </c>
      <c r="P1397" s="50">
        <v>32.758620689655203</v>
      </c>
      <c r="Q1397" s="50">
        <v>25.517241379310342</v>
      </c>
      <c r="R1397" s="50"/>
      <c r="S1397" s="50">
        <v>4</v>
      </c>
      <c r="T1397" s="50">
        <v>18.965517241379331</v>
      </c>
      <c r="U1397" s="50">
        <v>10.34482758620689</v>
      </c>
      <c r="V1397" s="50"/>
      <c r="W1397" s="50">
        <v>-0.61536671761015427</v>
      </c>
      <c r="X1397" s="50">
        <v>0.52366726232139349</v>
      </c>
      <c r="Y1397" s="50">
        <v>1194</v>
      </c>
      <c r="Z1397" s="50">
        <v>1072</v>
      </c>
      <c r="AA1397" s="50" t="s">
        <v>1119</v>
      </c>
      <c r="AB1397" s="50" t="s">
        <v>1119</v>
      </c>
    </row>
    <row r="1398" spans="1:28" ht="15" x14ac:dyDescent="0.25">
      <c r="A1398" s="50">
        <v>123</v>
      </c>
      <c r="B1398" s="50">
        <v>2003</v>
      </c>
      <c r="C1398" s="50" t="s">
        <v>823</v>
      </c>
      <c r="D1398" s="50" t="s">
        <v>2733</v>
      </c>
      <c r="E1398" s="50" t="s">
        <v>1670</v>
      </c>
      <c r="F1398" s="50" t="s">
        <v>855</v>
      </c>
      <c r="G1398" s="50" t="s">
        <v>957</v>
      </c>
      <c r="H1398" s="50" t="s">
        <v>824</v>
      </c>
      <c r="I1398" s="50">
        <v>10</v>
      </c>
      <c r="J1398" s="50">
        <v>13</v>
      </c>
      <c r="K1398" s="50" t="s">
        <v>962</v>
      </c>
      <c r="L1398" s="50" t="s">
        <v>1557</v>
      </c>
      <c r="M1398" s="50" t="s">
        <v>1779</v>
      </c>
      <c r="N1398" s="50" t="s">
        <v>2140</v>
      </c>
      <c r="O1398" s="50">
        <v>4</v>
      </c>
      <c r="P1398" s="50">
        <v>26.123188405797141</v>
      </c>
      <c r="Q1398" s="50">
        <v>12.681159420289839</v>
      </c>
      <c r="R1398" s="50"/>
      <c r="S1398" s="50">
        <v>4</v>
      </c>
      <c r="T1398" s="50">
        <v>14.963768115942059</v>
      </c>
      <c r="U1398" s="50">
        <v>8.1159420289855007</v>
      </c>
      <c r="V1398" s="50"/>
      <c r="W1398" s="50">
        <v>-0.91050616978528076</v>
      </c>
      <c r="X1398" s="50">
        <v>0.55181384282606638</v>
      </c>
      <c r="Y1398" s="50">
        <v>1204</v>
      </c>
      <c r="Z1398" s="50">
        <v>1074</v>
      </c>
      <c r="AA1398" s="50" t="s">
        <v>1119</v>
      </c>
      <c r="AB1398" s="50" t="s">
        <v>1119</v>
      </c>
    </row>
    <row r="1399" spans="1:28" ht="15" x14ac:dyDescent="0.25">
      <c r="A1399" s="50">
        <v>123</v>
      </c>
      <c r="B1399" s="50">
        <v>2003</v>
      </c>
      <c r="C1399" s="50" t="s">
        <v>823</v>
      </c>
      <c r="D1399" s="50" t="s">
        <v>2733</v>
      </c>
      <c r="E1399" s="50" t="s">
        <v>1670</v>
      </c>
      <c r="F1399" s="50" t="s">
        <v>855</v>
      </c>
      <c r="G1399" s="50" t="s">
        <v>957</v>
      </c>
      <c r="H1399" s="50" t="s">
        <v>824</v>
      </c>
      <c r="I1399" s="50">
        <v>10</v>
      </c>
      <c r="J1399" s="50">
        <v>14</v>
      </c>
      <c r="K1399" s="50" t="s">
        <v>1776</v>
      </c>
      <c r="L1399" s="50" t="s">
        <v>1777</v>
      </c>
      <c r="M1399" s="50" t="s">
        <v>1780</v>
      </c>
      <c r="N1399" s="50" t="s">
        <v>2140</v>
      </c>
      <c r="O1399" s="50">
        <v>4</v>
      </c>
      <c r="P1399" s="50">
        <v>71.839080459770059</v>
      </c>
      <c r="Q1399" s="50">
        <v>32.56704980842914</v>
      </c>
      <c r="R1399" s="50"/>
      <c r="S1399" s="50">
        <v>4</v>
      </c>
      <c r="T1399" s="50">
        <v>191.57088122605359</v>
      </c>
      <c r="U1399" s="50">
        <v>118.7739463601531</v>
      </c>
      <c r="V1399" s="50"/>
      <c r="W1399" s="50">
        <v>1.194250635617639</v>
      </c>
      <c r="X1399" s="50">
        <v>0.58913966129207085</v>
      </c>
      <c r="Y1399" s="50">
        <v>1210</v>
      </c>
      <c r="Z1399" s="50">
        <v>1076</v>
      </c>
      <c r="AA1399" s="50" t="s">
        <v>1119</v>
      </c>
      <c r="AB1399" s="50" t="s">
        <v>1119</v>
      </c>
    </row>
    <row r="1400" spans="1:28" ht="15" x14ac:dyDescent="0.25">
      <c r="A1400" s="50">
        <v>123</v>
      </c>
      <c r="B1400" s="50">
        <v>2003</v>
      </c>
      <c r="C1400" s="50" t="s">
        <v>823</v>
      </c>
      <c r="D1400" s="50" t="s">
        <v>2733</v>
      </c>
      <c r="E1400" s="50" t="s">
        <v>1670</v>
      </c>
      <c r="F1400" s="50" t="s">
        <v>855</v>
      </c>
      <c r="G1400" s="50" t="s">
        <v>957</v>
      </c>
      <c r="H1400" s="50" t="s">
        <v>824</v>
      </c>
      <c r="I1400" s="50">
        <v>10</v>
      </c>
      <c r="J1400" s="50">
        <v>14</v>
      </c>
      <c r="K1400" s="50" t="s">
        <v>1776</v>
      </c>
      <c r="L1400" s="50" t="s">
        <v>1777</v>
      </c>
      <c r="M1400" s="50" t="s">
        <v>1779</v>
      </c>
      <c r="N1400" s="50" t="s">
        <v>2140</v>
      </c>
      <c r="O1400" s="50">
        <v>4</v>
      </c>
      <c r="P1400" s="50">
        <v>6.7049808429118798</v>
      </c>
      <c r="Q1400" s="50">
        <v>1.915708812260505</v>
      </c>
      <c r="R1400" s="50"/>
      <c r="S1400" s="50">
        <v>4</v>
      </c>
      <c r="T1400" s="50">
        <v>17.241379310344829</v>
      </c>
      <c r="U1400" s="50">
        <v>17.241379310344879</v>
      </c>
      <c r="V1400" s="50"/>
      <c r="W1400" s="50">
        <v>0.74611183633165623</v>
      </c>
      <c r="X1400" s="50">
        <v>0.53479267951963727</v>
      </c>
      <c r="Y1400" s="50">
        <v>1209</v>
      </c>
      <c r="Z1400" s="50">
        <v>1075</v>
      </c>
      <c r="AA1400" s="50" t="s">
        <v>1119</v>
      </c>
      <c r="AB1400" s="50" t="s">
        <v>1119</v>
      </c>
    </row>
    <row r="1401" spans="1:28" ht="15" x14ac:dyDescent="0.25">
      <c r="A1401" s="50">
        <v>123</v>
      </c>
      <c r="B1401" s="50">
        <v>2003</v>
      </c>
      <c r="C1401" s="50" t="s">
        <v>823</v>
      </c>
      <c r="D1401" s="50" t="s">
        <v>2733</v>
      </c>
      <c r="E1401" s="50" t="s">
        <v>1670</v>
      </c>
      <c r="F1401" s="50" t="s">
        <v>855</v>
      </c>
      <c r="G1401" s="50" t="s">
        <v>957</v>
      </c>
      <c r="H1401" s="50" t="s">
        <v>824</v>
      </c>
      <c r="I1401" s="50">
        <v>10</v>
      </c>
      <c r="J1401" s="50">
        <v>10</v>
      </c>
      <c r="K1401" s="50" t="s">
        <v>1776</v>
      </c>
      <c r="L1401" s="50" t="s">
        <v>1777</v>
      </c>
      <c r="M1401" s="50" t="s">
        <v>1780</v>
      </c>
      <c r="N1401" s="50" t="s">
        <v>2140</v>
      </c>
      <c r="O1401" s="50">
        <v>4</v>
      </c>
      <c r="P1401" s="50">
        <v>0</v>
      </c>
      <c r="Q1401" s="50">
        <v>5.7471264367816284</v>
      </c>
      <c r="R1401" s="50"/>
      <c r="S1401" s="50">
        <v>4</v>
      </c>
      <c r="T1401" s="50">
        <v>16.28352490421452</v>
      </c>
      <c r="U1401" s="50">
        <v>13.40996168582387</v>
      </c>
      <c r="V1401" s="50"/>
      <c r="W1401" s="50">
        <v>1.371049375638639</v>
      </c>
      <c r="X1401" s="50">
        <v>0.61748602440244393</v>
      </c>
      <c r="Y1401" s="50">
        <v>1208</v>
      </c>
      <c r="Z1401" s="50">
        <v>1076</v>
      </c>
      <c r="AA1401" s="50" t="s">
        <v>1119</v>
      </c>
      <c r="AB1401" s="50" t="s">
        <v>1119</v>
      </c>
    </row>
    <row r="1402" spans="1:28" ht="15" x14ac:dyDescent="0.25">
      <c r="A1402" s="50">
        <v>123</v>
      </c>
      <c r="B1402" s="50">
        <v>2003</v>
      </c>
      <c r="C1402" s="50" t="s">
        <v>823</v>
      </c>
      <c r="D1402" s="50" t="s">
        <v>2733</v>
      </c>
      <c r="E1402" s="50" t="s">
        <v>1670</v>
      </c>
      <c r="F1402" s="50" t="s">
        <v>855</v>
      </c>
      <c r="G1402" s="50" t="s">
        <v>957</v>
      </c>
      <c r="H1402" s="50" t="s">
        <v>824</v>
      </c>
      <c r="I1402" s="50">
        <v>10</v>
      </c>
      <c r="J1402" s="50">
        <v>13</v>
      </c>
      <c r="K1402" s="50" t="s">
        <v>1776</v>
      </c>
      <c r="L1402" s="50" t="s">
        <v>1777</v>
      </c>
      <c r="M1402" s="50" t="s">
        <v>1779</v>
      </c>
      <c r="N1402" s="50" t="s">
        <v>2140</v>
      </c>
      <c r="O1402" s="50">
        <v>4</v>
      </c>
      <c r="P1402" s="50">
        <v>73.242187500000142</v>
      </c>
      <c r="Q1402" s="50">
        <v>26.953125</v>
      </c>
      <c r="R1402" s="50"/>
      <c r="S1402" s="50">
        <v>4</v>
      </c>
      <c r="T1402" s="50">
        <v>18.750000000000139</v>
      </c>
      <c r="U1402" s="50">
        <v>9.375</v>
      </c>
      <c r="V1402" s="50"/>
      <c r="W1402" s="50">
        <v>-2.3457070472227839</v>
      </c>
      <c r="X1402" s="50">
        <v>0.84389634696191451</v>
      </c>
      <c r="Y1402" s="50">
        <v>1216</v>
      </c>
      <c r="Z1402" s="50">
        <v>1078</v>
      </c>
      <c r="AA1402" s="50" t="s">
        <v>1119</v>
      </c>
      <c r="AB1402" s="50" t="s">
        <v>1119</v>
      </c>
    </row>
    <row r="1403" spans="1:28" ht="15" x14ac:dyDescent="0.25">
      <c r="A1403" s="50">
        <v>123</v>
      </c>
      <c r="B1403" s="50">
        <v>2003</v>
      </c>
      <c r="C1403" s="50" t="s">
        <v>823</v>
      </c>
      <c r="D1403" s="50" t="s">
        <v>2733</v>
      </c>
      <c r="E1403" s="50" t="s">
        <v>1670</v>
      </c>
      <c r="F1403" s="50" t="s">
        <v>855</v>
      </c>
      <c r="G1403" s="50" t="s">
        <v>957</v>
      </c>
      <c r="H1403" s="50" t="s">
        <v>824</v>
      </c>
      <c r="I1403" s="50">
        <v>10</v>
      </c>
      <c r="J1403" s="50">
        <v>9</v>
      </c>
      <c r="K1403" s="50" t="s">
        <v>1776</v>
      </c>
      <c r="L1403" s="50" t="s">
        <v>1777</v>
      </c>
      <c r="M1403" s="50" t="s">
        <v>1779</v>
      </c>
      <c r="N1403" s="50" t="s">
        <v>2140</v>
      </c>
      <c r="O1403" s="50">
        <v>4</v>
      </c>
      <c r="P1403" s="50">
        <v>24.023437500000171</v>
      </c>
      <c r="Q1403" s="50">
        <v>14.06249999999994</v>
      </c>
      <c r="R1403" s="50"/>
      <c r="S1403" s="50">
        <v>4</v>
      </c>
      <c r="T1403" s="50">
        <v>7.0312500000001421</v>
      </c>
      <c r="U1403" s="50">
        <v>4.687499999999944</v>
      </c>
      <c r="V1403" s="50"/>
      <c r="W1403" s="50">
        <v>-1.4081735327631331</v>
      </c>
      <c r="X1403" s="50">
        <v>0.62393454364841272</v>
      </c>
      <c r="Y1403" s="50">
        <v>1215</v>
      </c>
      <c r="Z1403" s="50">
        <v>1078</v>
      </c>
      <c r="AA1403" s="50" t="s">
        <v>1119</v>
      </c>
      <c r="AB1403" s="50" t="s">
        <v>1119</v>
      </c>
    </row>
    <row r="1404" spans="1:28" ht="15" x14ac:dyDescent="0.25">
      <c r="A1404" s="50">
        <v>123</v>
      </c>
      <c r="B1404" s="50">
        <v>2003</v>
      </c>
      <c r="C1404" s="50" t="s">
        <v>823</v>
      </c>
      <c r="D1404" s="50" t="s">
        <v>2733</v>
      </c>
      <c r="E1404" s="50" t="s">
        <v>1670</v>
      </c>
      <c r="F1404" s="50" t="s">
        <v>855</v>
      </c>
      <c r="G1404" s="50" t="s">
        <v>957</v>
      </c>
      <c r="H1404" s="50" t="s">
        <v>824</v>
      </c>
      <c r="I1404" s="50">
        <v>10</v>
      </c>
      <c r="J1404" s="50">
        <v>10</v>
      </c>
      <c r="K1404" s="50" t="s">
        <v>1776</v>
      </c>
      <c r="L1404" s="50" t="s">
        <v>1777</v>
      </c>
      <c r="M1404" s="50" t="s">
        <v>1779</v>
      </c>
      <c r="N1404" s="50" t="s">
        <v>2140</v>
      </c>
      <c r="O1404" s="50">
        <v>4</v>
      </c>
      <c r="P1404" s="50">
        <v>0</v>
      </c>
      <c r="Q1404" s="50">
        <v>1.915708812260505</v>
      </c>
      <c r="R1404" s="50"/>
      <c r="S1404" s="50">
        <v>4</v>
      </c>
      <c r="T1404" s="50">
        <v>0.9578544061302523</v>
      </c>
      <c r="U1404" s="50">
        <v>3.831417624521122</v>
      </c>
      <c r="V1404" s="50"/>
      <c r="W1404" s="50">
        <v>0.27468387699426172</v>
      </c>
      <c r="X1404" s="50">
        <v>0.50471570201753746</v>
      </c>
      <c r="Y1404" s="50">
        <v>1207</v>
      </c>
      <c r="Z1404" s="50">
        <v>1075</v>
      </c>
      <c r="AA1404" s="50" t="s">
        <v>1119</v>
      </c>
      <c r="AB1404" s="50" t="s">
        <v>1119</v>
      </c>
    </row>
    <row r="1405" spans="1:28" ht="15" x14ac:dyDescent="0.25">
      <c r="A1405" s="50">
        <v>123</v>
      </c>
      <c r="B1405" s="50">
        <v>2003</v>
      </c>
      <c r="C1405" s="50" t="s">
        <v>823</v>
      </c>
      <c r="D1405" s="50" t="s">
        <v>2733</v>
      </c>
      <c r="E1405" s="50" t="s">
        <v>1670</v>
      </c>
      <c r="F1405" s="50" t="s">
        <v>855</v>
      </c>
      <c r="G1405" s="50" t="s">
        <v>957</v>
      </c>
      <c r="H1405" s="50" t="s">
        <v>824</v>
      </c>
      <c r="I1405" s="50">
        <v>10</v>
      </c>
      <c r="J1405" s="50">
        <v>1</v>
      </c>
      <c r="K1405" s="50" t="s">
        <v>1776</v>
      </c>
      <c r="L1405" s="50" t="s">
        <v>1777</v>
      </c>
      <c r="M1405" s="50" t="s">
        <v>1779</v>
      </c>
      <c r="N1405" s="50" t="s">
        <v>2140</v>
      </c>
      <c r="O1405" s="50">
        <v>4</v>
      </c>
      <c r="P1405" s="50">
        <v>4.1015625000001421</v>
      </c>
      <c r="Q1405" s="50">
        <v>3.515625</v>
      </c>
      <c r="R1405" s="50"/>
      <c r="S1405" s="50">
        <v>4</v>
      </c>
      <c r="T1405" s="50">
        <v>0.58593750000017053</v>
      </c>
      <c r="U1405" s="50">
        <v>3.515625</v>
      </c>
      <c r="V1405" s="50"/>
      <c r="W1405" s="50">
        <v>-0.86862668782740626</v>
      </c>
      <c r="X1405" s="50">
        <v>0.5471570201753756</v>
      </c>
      <c r="Y1405" s="50">
        <v>1214</v>
      </c>
      <c r="Z1405" s="50">
        <v>1078</v>
      </c>
      <c r="AA1405" s="50" t="s">
        <v>1119</v>
      </c>
      <c r="AB1405" s="50" t="s">
        <v>1119</v>
      </c>
    </row>
    <row r="1406" spans="1:28" ht="15" x14ac:dyDescent="0.25">
      <c r="A1406" s="50">
        <v>123</v>
      </c>
      <c r="B1406" s="50">
        <v>2003</v>
      </c>
      <c r="C1406" s="50" t="s">
        <v>823</v>
      </c>
      <c r="D1406" s="50" t="s">
        <v>2733</v>
      </c>
      <c r="E1406" s="50" t="s">
        <v>1670</v>
      </c>
      <c r="F1406" s="50" t="s">
        <v>855</v>
      </c>
      <c r="G1406" s="50" t="s">
        <v>957</v>
      </c>
      <c r="H1406" s="50" t="s">
        <v>824</v>
      </c>
      <c r="I1406" s="50">
        <v>10</v>
      </c>
      <c r="J1406" s="50">
        <v>1</v>
      </c>
      <c r="K1406" s="50" t="s">
        <v>1776</v>
      </c>
      <c r="L1406" s="50" t="s">
        <v>1777</v>
      </c>
      <c r="M1406" s="50" t="s">
        <v>1780</v>
      </c>
      <c r="N1406" s="50" t="s">
        <v>2140</v>
      </c>
      <c r="O1406" s="50">
        <v>4</v>
      </c>
      <c r="P1406" s="50">
        <v>2.8735632183908142</v>
      </c>
      <c r="Q1406" s="50">
        <v>1.915708812260505</v>
      </c>
      <c r="R1406" s="50"/>
      <c r="S1406" s="50">
        <v>4</v>
      </c>
      <c r="T1406" s="50">
        <v>0</v>
      </c>
      <c r="U1406" s="50">
        <v>1.915708812260505</v>
      </c>
      <c r="V1406" s="50"/>
      <c r="W1406" s="50">
        <v>-1.3029400317411459</v>
      </c>
      <c r="X1406" s="50">
        <v>0.60610329539460117</v>
      </c>
      <c r="Y1406" s="50">
        <v>1206</v>
      </c>
      <c r="Z1406" s="50">
        <v>1076</v>
      </c>
      <c r="AA1406" s="50" t="s">
        <v>1119</v>
      </c>
      <c r="AB1406" s="50" t="s">
        <v>1119</v>
      </c>
    </row>
    <row r="1407" spans="1:28" ht="15" x14ac:dyDescent="0.25">
      <c r="A1407" s="50">
        <v>124</v>
      </c>
      <c r="B1407" s="50">
        <v>2019</v>
      </c>
      <c r="C1407" s="50" t="s">
        <v>823</v>
      </c>
      <c r="D1407" s="50" t="s">
        <v>832</v>
      </c>
      <c r="E1407" s="50" t="s">
        <v>821</v>
      </c>
      <c r="F1407" s="50" t="s">
        <v>855</v>
      </c>
      <c r="G1407" s="50" t="s">
        <v>975</v>
      </c>
      <c r="H1407" s="50" t="s">
        <v>834</v>
      </c>
      <c r="I1407" s="50">
        <v>1</v>
      </c>
      <c r="J1407" s="50">
        <v>36</v>
      </c>
      <c r="K1407" s="50" t="s">
        <v>939</v>
      </c>
      <c r="L1407" s="50" t="s">
        <v>1256</v>
      </c>
      <c r="M1407" s="50" t="s">
        <v>842</v>
      </c>
      <c r="N1407" s="50" t="s">
        <v>2140</v>
      </c>
      <c r="O1407" s="50">
        <v>330</v>
      </c>
      <c r="P1407" s="50">
        <v>61.7</v>
      </c>
      <c r="Q1407" s="50">
        <v>205.27469400781001</v>
      </c>
      <c r="R1407" s="50"/>
      <c r="S1407" s="50">
        <v>330</v>
      </c>
      <c r="T1407" s="50">
        <v>103.92</v>
      </c>
      <c r="U1407" s="50">
        <v>354.23509142940651</v>
      </c>
      <c r="V1407" s="50"/>
      <c r="W1407" s="50">
        <v>0.14567147943649489</v>
      </c>
      <c r="X1407" s="50">
        <v>6.0766819544857704E-3</v>
      </c>
      <c r="Y1407" s="50">
        <v>1217</v>
      </c>
      <c r="Z1407" s="50">
        <v>1079</v>
      </c>
      <c r="AA1407" s="50" t="s">
        <v>1119</v>
      </c>
      <c r="AB1407" s="50" t="s">
        <v>1119</v>
      </c>
    </row>
    <row r="1408" spans="1:28" ht="15" x14ac:dyDescent="0.25">
      <c r="A1408" s="50">
        <v>125</v>
      </c>
      <c r="B1408" s="50">
        <v>2004</v>
      </c>
      <c r="C1408" s="50" t="s">
        <v>823</v>
      </c>
      <c r="D1408" s="50" t="s">
        <v>832</v>
      </c>
      <c r="E1408" s="50" t="s">
        <v>1171</v>
      </c>
      <c r="F1408" s="50" t="s">
        <v>855</v>
      </c>
      <c r="G1408" s="50" t="s">
        <v>848</v>
      </c>
      <c r="H1408" s="50" t="s">
        <v>824</v>
      </c>
      <c r="I1408" s="50">
        <v>7.6</v>
      </c>
      <c r="J1408" s="50"/>
      <c r="K1408" s="50" t="s">
        <v>1042</v>
      </c>
      <c r="L1408" s="50" t="s">
        <v>1795</v>
      </c>
      <c r="M1408" s="50" t="s">
        <v>842</v>
      </c>
      <c r="N1408" s="50" t="s">
        <v>2140</v>
      </c>
      <c r="O1408" s="50">
        <v>7</v>
      </c>
      <c r="P1408" s="50">
        <v>1.583113456464446</v>
      </c>
      <c r="Q1408" s="50">
        <v>51.658468870390379</v>
      </c>
      <c r="R1408" s="50"/>
      <c r="S1408" s="50">
        <v>18</v>
      </c>
      <c r="T1408" s="50">
        <v>102.9023746701847</v>
      </c>
      <c r="U1408" s="50">
        <v>205.97516792346909</v>
      </c>
      <c r="V1408" s="50"/>
      <c r="W1408" s="50">
        <v>0.54722079382512157</v>
      </c>
      <c r="X1408" s="50">
        <v>0.2044017103565903</v>
      </c>
      <c r="Y1408" s="50">
        <v>1218</v>
      </c>
      <c r="Z1408" s="50">
        <v>1082</v>
      </c>
      <c r="AA1408" s="50" t="s">
        <v>1119</v>
      </c>
      <c r="AB1408" s="50" t="s">
        <v>1119</v>
      </c>
    </row>
    <row r="1409" spans="1:28" ht="15" x14ac:dyDescent="0.25">
      <c r="A1409" s="50">
        <v>125</v>
      </c>
      <c r="B1409" s="50">
        <v>2004</v>
      </c>
      <c r="C1409" s="50" t="s">
        <v>823</v>
      </c>
      <c r="D1409" s="50" t="s">
        <v>832</v>
      </c>
      <c r="E1409" s="50" t="s">
        <v>1171</v>
      </c>
      <c r="F1409" s="50" t="s">
        <v>855</v>
      </c>
      <c r="G1409" s="50" t="s">
        <v>848</v>
      </c>
      <c r="H1409" s="50" t="s">
        <v>824</v>
      </c>
      <c r="I1409" s="50">
        <v>7.6</v>
      </c>
      <c r="J1409" s="50"/>
      <c r="K1409" s="50" t="s">
        <v>1042</v>
      </c>
      <c r="L1409" s="50" t="s">
        <v>1795</v>
      </c>
      <c r="M1409" s="50" t="s">
        <v>1790</v>
      </c>
      <c r="N1409" s="50" t="s">
        <v>2140</v>
      </c>
      <c r="O1409" s="50">
        <v>7</v>
      </c>
      <c r="P1409" s="50">
        <v>27.968337730870768</v>
      </c>
      <c r="Q1409" s="50">
        <v>27.92349668669754</v>
      </c>
      <c r="R1409" s="50"/>
      <c r="S1409" s="50">
        <v>13</v>
      </c>
      <c r="T1409" s="50">
        <v>39.050131926121423</v>
      </c>
      <c r="U1409" s="50">
        <v>58.982633002313257</v>
      </c>
      <c r="V1409" s="50"/>
      <c r="W1409" s="50">
        <v>0.2089643012504307</v>
      </c>
      <c r="X1409" s="50">
        <v>0.2208718717601468</v>
      </c>
      <c r="Y1409" s="50">
        <v>1218</v>
      </c>
      <c r="Z1409" s="50">
        <v>1083</v>
      </c>
      <c r="AA1409" s="50" t="s">
        <v>1119</v>
      </c>
      <c r="AB1409" s="50" t="s">
        <v>1119</v>
      </c>
    </row>
    <row r="1410" spans="1:28" ht="15" x14ac:dyDescent="0.25">
      <c r="A1410" s="50">
        <v>125</v>
      </c>
      <c r="B1410" s="50">
        <v>2004</v>
      </c>
      <c r="C1410" s="50" t="s">
        <v>823</v>
      </c>
      <c r="D1410" s="50" t="s">
        <v>832</v>
      </c>
      <c r="E1410" s="50" t="s">
        <v>1171</v>
      </c>
      <c r="F1410" s="50" t="s">
        <v>855</v>
      </c>
      <c r="G1410" s="50" t="s">
        <v>848</v>
      </c>
      <c r="H1410" s="50" t="s">
        <v>824</v>
      </c>
      <c r="I1410" s="50">
        <v>7.6</v>
      </c>
      <c r="J1410" s="50"/>
      <c r="K1410" s="50" t="s">
        <v>940</v>
      </c>
      <c r="L1410" s="50" t="s">
        <v>1250</v>
      </c>
      <c r="M1410" s="50" t="s">
        <v>842</v>
      </c>
      <c r="N1410" s="50" t="s">
        <v>2140</v>
      </c>
      <c r="O1410" s="50">
        <v>10</v>
      </c>
      <c r="P1410" s="50">
        <v>60.515021459227484</v>
      </c>
      <c r="Q1410" s="50">
        <v>99.754252370118493</v>
      </c>
      <c r="R1410" s="50"/>
      <c r="S1410" s="50">
        <v>21</v>
      </c>
      <c r="T1410" s="50">
        <v>180.9012875536481</v>
      </c>
      <c r="U1410" s="50">
        <v>283.21497857237807</v>
      </c>
      <c r="V1410" s="50"/>
      <c r="W1410" s="50">
        <v>0.48512269502814198</v>
      </c>
      <c r="X1410" s="50">
        <v>0.15141491905826321</v>
      </c>
      <c r="Y1410" s="50">
        <v>1219</v>
      </c>
      <c r="Z1410" s="50">
        <v>1086</v>
      </c>
      <c r="AA1410" s="50" t="s">
        <v>1119</v>
      </c>
      <c r="AB1410" s="50" t="s">
        <v>1119</v>
      </c>
    </row>
    <row r="1411" spans="1:28" ht="15" x14ac:dyDescent="0.25">
      <c r="A1411" s="50">
        <v>125</v>
      </c>
      <c r="B1411" s="50">
        <v>2004</v>
      </c>
      <c r="C1411" s="50" t="s">
        <v>823</v>
      </c>
      <c r="D1411" s="50" t="s">
        <v>832</v>
      </c>
      <c r="E1411" s="50" t="s">
        <v>1171</v>
      </c>
      <c r="F1411" s="50" t="s">
        <v>855</v>
      </c>
      <c r="G1411" s="50" t="s">
        <v>848</v>
      </c>
      <c r="H1411" s="50" t="s">
        <v>824</v>
      </c>
      <c r="I1411" s="50">
        <v>7.6</v>
      </c>
      <c r="J1411" s="50"/>
      <c r="K1411" s="50" t="s">
        <v>940</v>
      </c>
      <c r="L1411" s="50" t="s">
        <v>1250</v>
      </c>
      <c r="M1411" s="50" t="s">
        <v>1790</v>
      </c>
      <c r="N1411" s="50" t="s">
        <v>2140</v>
      </c>
      <c r="O1411" s="50">
        <v>7</v>
      </c>
      <c r="P1411" s="50">
        <v>126.82403433476399</v>
      </c>
      <c r="Q1411" s="50">
        <v>18.736007138440229</v>
      </c>
      <c r="R1411" s="50"/>
      <c r="S1411" s="50">
        <v>18</v>
      </c>
      <c r="T1411" s="50">
        <v>68.240343347639509</v>
      </c>
      <c r="U1411" s="50">
        <v>62.820216182667529</v>
      </c>
      <c r="V1411" s="50"/>
      <c r="W1411" s="50">
        <v>-1.032804800386353</v>
      </c>
      <c r="X1411" s="50">
        <v>0.21974641352672031</v>
      </c>
      <c r="Y1411" s="50">
        <v>1219</v>
      </c>
      <c r="Z1411" s="50">
        <v>1087</v>
      </c>
      <c r="AA1411" s="50" t="s">
        <v>1119</v>
      </c>
      <c r="AB1411" s="50" t="s">
        <v>1119</v>
      </c>
    </row>
    <row r="1412" spans="1:28" ht="15" x14ac:dyDescent="0.25">
      <c r="A1412" s="50">
        <v>125</v>
      </c>
      <c r="B1412" s="50">
        <v>2004</v>
      </c>
      <c r="C1412" s="50" t="s">
        <v>823</v>
      </c>
      <c r="D1412" s="50" t="s">
        <v>2738</v>
      </c>
      <c r="E1412" s="50" t="s">
        <v>1788</v>
      </c>
      <c r="F1412" s="50" t="s">
        <v>855</v>
      </c>
      <c r="G1412" s="50" t="s">
        <v>848</v>
      </c>
      <c r="H1412" s="50" t="s">
        <v>824</v>
      </c>
      <c r="I1412" s="50">
        <v>7.6</v>
      </c>
      <c r="J1412" s="50"/>
      <c r="K1412" s="50" t="s">
        <v>1042</v>
      </c>
      <c r="L1412" s="50" t="s">
        <v>1795</v>
      </c>
      <c r="M1412" s="50" t="s">
        <v>832</v>
      </c>
      <c r="N1412" s="50" t="s">
        <v>2140</v>
      </c>
      <c r="O1412" s="50">
        <v>18</v>
      </c>
      <c r="P1412" s="50">
        <v>102.9023746701847</v>
      </c>
      <c r="Q1412" s="50">
        <v>205.97516792346909</v>
      </c>
      <c r="R1412" s="50"/>
      <c r="S1412" s="50">
        <v>13</v>
      </c>
      <c r="T1412" s="50">
        <v>39.050131926121423</v>
      </c>
      <c r="U1412" s="50">
        <v>58.982633002313257</v>
      </c>
      <c r="V1412" s="50"/>
      <c r="W1412" s="50">
        <v>-0.38337185262537887</v>
      </c>
      <c r="X1412" s="50">
        <v>0.13484918050097791</v>
      </c>
      <c r="Y1412" s="50">
        <v>1218</v>
      </c>
      <c r="Z1412" s="50">
        <v>1081</v>
      </c>
      <c r="AA1412" s="50" t="s">
        <v>1119</v>
      </c>
      <c r="AB1412" s="50" t="s">
        <v>1119</v>
      </c>
    </row>
    <row r="1413" spans="1:28" ht="15" x14ac:dyDescent="0.25">
      <c r="A1413" s="50">
        <v>125</v>
      </c>
      <c r="B1413" s="50">
        <v>2004</v>
      </c>
      <c r="C1413" s="50" t="s">
        <v>823</v>
      </c>
      <c r="D1413" s="50" t="s">
        <v>2738</v>
      </c>
      <c r="E1413" s="50" t="s">
        <v>1788</v>
      </c>
      <c r="F1413" s="50" t="s">
        <v>855</v>
      </c>
      <c r="G1413" s="50" t="s">
        <v>848</v>
      </c>
      <c r="H1413" s="50" t="s">
        <v>824</v>
      </c>
      <c r="I1413" s="50">
        <v>7.6</v>
      </c>
      <c r="J1413" s="50"/>
      <c r="K1413" s="50" t="s">
        <v>1042</v>
      </c>
      <c r="L1413" s="50" t="s">
        <v>1795</v>
      </c>
      <c r="M1413" s="50" t="s">
        <v>842</v>
      </c>
      <c r="N1413" s="50" t="s">
        <v>2140</v>
      </c>
      <c r="O1413" s="50">
        <v>7</v>
      </c>
      <c r="P1413" s="50">
        <v>1.583113456464446</v>
      </c>
      <c r="Q1413" s="50">
        <v>51.658468870390379</v>
      </c>
      <c r="R1413" s="50"/>
      <c r="S1413" s="50">
        <v>7</v>
      </c>
      <c r="T1413" s="50">
        <v>27.968337730870768</v>
      </c>
      <c r="U1413" s="50">
        <v>27.92349668669754</v>
      </c>
      <c r="V1413" s="50"/>
      <c r="W1413" s="50">
        <v>0.59473147052465758</v>
      </c>
      <c r="X1413" s="50">
        <v>0.29834662578687221</v>
      </c>
      <c r="Y1413" s="50">
        <v>1218</v>
      </c>
      <c r="Z1413" s="50">
        <v>1080</v>
      </c>
      <c r="AA1413" s="50" t="s">
        <v>1119</v>
      </c>
      <c r="AB1413" s="50" t="s">
        <v>1119</v>
      </c>
    </row>
    <row r="1414" spans="1:28" ht="15" x14ac:dyDescent="0.25">
      <c r="A1414" s="50">
        <v>125</v>
      </c>
      <c r="B1414" s="50">
        <v>2004</v>
      </c>
      <c r="C1414" s="50" t="s">
        <v>823</v>
      </c>
      <c r="D1414" s="50" t="s">
        <v>2738</v>
      </c>
      <c r="E1414" s="50" t="s">
        <v>1788</v>
      </c>
      <c r="F1414" s="50" t="s">
        <v>855</v>
      </c>
      <c r="G1414" s="50" t="s">
        <v>848</v>
      </c>
      <c r="H1414" s="50" t="s">
        <v>824</v>
      </c>
      <c r="I1414" s="50">
        <v>7.6</v>
      </c>
      <c r="J1414" s="50"/>
      <c r="K1414" s="50" t="s">
        <v>940</v>
      </c>
      <c r="L1414" s="50" t="s">
        <v>1250</v>
      </c>
      <c r="M1414" s="50" t="s">
        <v>832</v>
      </c>
      <c r="N1414" s="50" t="s">
        <v>2140</v>
      </c>
      <c r="O1414" s="50">
        <v>21</v>
      </c>
      <c r="P1414" s="50">
        <v>180.9012875536481</v>
      </c>
      <c r="Q1414" s="50">
        <v>283.21497857237807</v>
      </c>
      <c r="R1414" s="50"/>
      <c r="S1414" s="50">
        <v>18</v>
      </c>
      <c r="T1414" s="50">
        <v>68.240343347639509</v>
      </c>
      <c r="U1414" s="50">
        <v>62.820216182667529</v>
      </c>
      <c r="V1414" s="50"/>
      <c r="W1414" s="50">
        <v>-0.51925597531088907</v>
      </c>
      <c r="X1414" s="50">
        <v>0.1066313566091681</v>
      </c>
      <c r="Y1414" s="50">
        <v>1219</v>
      </c>
      <c r="Z1414" s="50">
        <v>1085</v>
      </c>
      <c r="AA1414" s="50" t="s">
        <v>1119</v>
      </c>
      <c r="AB1414" s="50" t="s">
        <v>1119</v>
      </c>
    </row>
    <row r="1415" spans="1:28" ht="15" x14ac:dyDescent="0.25">
      <c r="A1415" s="50">
        <v>125</v>
      </c>
      <c r="B1415" s="50">
        <v>2004</v>
      </c>
      <c r="C1415" s="50" t="s">
        <v>823</v>
      </c>
      <c r="D1415" s="50" t="s">
        <v>2738</v>
      </c>
      <c r="E1415" s="50" t="s">
        <v>1788</v>
      </c>
      <c r="F1415" s="50" t="s">
        <v>855</v>
      </c>
      <c r="G1415" s="50" t="s">
        <v>848</v>
      </c>
      <c r="H1415" s="50" t="s">
        <v>824</v>
      </c>
      <c r="I1415" s="50">
        <v>7.6</v>
      </c>
      <c r="J1415" s="50"/>
      <c r="K1415" s="50" t="s">
        <v>940</v>
      </c>
      <c r="L1415" s="50" t="s">
        <v>1250</v>
      </c>
      <c r="M1415" s="50" t="s">
        <v>842</v>
      </c>
      <c r="N1415" s="50" t="s">
        <v>2140</v>
      </c>
      <c r="O1415" s="50">
        <v>10</v>
      </c>
      <c r="P1415" s="50">
        <v>60.515021459227484</v>
      </c>
      <c r="Q1415" s="50">
        <v>99.754252370118493</v>
      </c>
      <c r="R1415" s="50"/>
      <c r="S1415" s="50">
        <v>7</v>
      </c>
      <c r="T1415" s="50">
        <v>126.82403433476399</v>
      </c>
      <c r="U1415" s="50">
        <v>18.736007138440229</v>
      </c>
      <c r="V1415" s="50"/>
      <c r="W1415" s="50">
        <v>0.80498440380094471</v>
      </c>
      <c r="X1415" s="50">
        <v>0.26191596316193</v>
      </c>
      <c r="Y1415" s="50">
        <v>1219</v>
      </c>
      <c r="Z1415" s="50">
        <v>1084</v>
      </c>
      <c r="AA1415" s="50" t="s">
        <v>1119</v>
      </c>
      <c r="AB1415" s="50" t="s">
        <v>1119</v>
      </c>
    </row>
    <row r="1416" spans="1:28" ht="15" x14ac:dyDescent="0.25">
      <c r="A1416" s="50">
        <v>132</v>
      </c>
      <c r="B1416" s="50">
        <v>2004</v>
      </c>
      <c r="C1416" s="50" t="s">
        <v>980</v>
      </c>
      <c r="D1416" s="50" t="s">
        <v>2733</v>
      </c>
      <c r="E1416" s="50" t="s">
        <v>1796</v>
      </c>
      <c r="F1416" s="50" t="s">
        <v>855</v>
      </c>
      <c r="G1416" s="50" t="s">
        <v>1015</v>
      </c>
      <c r="H1416" s="50" t="s">
        <v>824</v>
      </c>
      <c r="I1416" s="50">
        <v>12</v>
      </c>
      <c r="J1416" s="50">
        <v>0.92053785711937397</v>
      </c>
      <c r="K1416" s="50" t="s">
        <v>1251</v>
      </c>
      <c r="L1416" s="50" t="s">
        <v>1799</v>
      </c>
      <c r="M1416" s="50" t="s">
        <v>842</v>
      </c>
      <c r="N1416" s="50" t="s">
        <v>2140</v>
      </c>
      <c r="O1416" s="50">
        <v>25</v>
      </c>
      <c r="P1416" s="50">
        <v>2.76</v>
      </c>
      <c r="Q1416" s="50">
        <v>3.6</v>
      </c>
      <c r="R1416" s="50"/>
      <c r="S1416" s="50">
        <v>25</v>
      </c>
      <c r="T1416" s="50">
        <v>1.64</v>
      </c>
      <c r="U1416" s="50">
        <v>5.2</v>
      </c>
      <c r="V1416" s="50"/>
      <c r="W1416" s="50">
        <v>0.24650255907784399</v>
      </c>
      <c r="X1416" s="50">
        <v>8.0607635116319257E-2</v>
      </c>
      <c r="Y1416" s="50">
        <v>1233</v>
      </c>
      <c r="Z1416" s="50">
        <v>1104</v>
      </c>
      <c r="AA1416" s="50" t="s">
        <v>1119</v>
      </c>
      <c r="AB1416" s="50" t="s">
        <v>1119</v>
      </c>
    </row>
    <row r="1417" spans="1:28" ht="15" x14ac:dyDescent="0.25">
      <c r="A1417" s="50">
        <v>132</v>
      </c>
      <c r="B1417" s="50">
        <v>2004</v>
      </c>
      <c r="C1417" s="50" t="s">
        <v>980</v>
      </c>
      <c r="D1417" s="50" t="s">
        <v>2733</v>
      </c>
      <c r="E1417" s="50" t="s">
        <v>1797</v>
      </c>
      <c r="F1417" s="50" t="s">
        <v>855</v>
      </c>
      <c r="G1417" s="50" t="s">
        <v>1015</v>
      </c>
      <c r="H1417" s="50" t="s">
        <v>824</v>
      </c>
      <c r="I1417" s="50">
        <v>12</v>
      </c>
      <c r="J1417" s="50">
        <v>0.92053785711937397</v>
      </c>
      <c r="K1417" s="50" t="s">
        <v>1251</v>
      </c>
      <c r="L1417" s="50" t="s">
        <v>1799</v>
      </c>
      <c r="M1417" s="50" t="s">
        <v>842</v>
      </c>
      <c r="N1417" s="50" t="s">
        <v>2140</v>
      </c>
      <c r="O1417" s="50">
        <v>25</v>
      </c>
      <c r="P1417" s="50">
        <v>2.76</v>
      </c>
      <c r="Q1417" s="50">
        <v>3.6</v>
      </c>
      <c r="R1417" s="50"/>
      <c r="S1417" s="50">
        <v>25</v>
      </c>
      <c r="T1417" s="50">
        <v>1.56</v>
      </c>
      <c r="U1417" s="50">
        <v>4.8</v>
      </c>
      <c r="V1417" s="50"/>
      <c r="W1417" s="50">
        <v>0.27839626276650081</v>
      </c>
      <c r="X1417" s="50">
        <v>8.0775044791223549E-2</v>
      </c>
      <c r="Y1417" s="50">
        <v>1233</v>
      </c>
      <c r="Z1417" s="50">
        <v>1106</v>
      </c>
      <c r="AA1417" s="50" t="s">
        <v>1119</v>
      </c>
      <c r="AB1417" s="50" t="s">
        <v>1119</v>
      </c>
    </row>
    <row r="1418" spans="1:28" ht="15" x14ac:dyDescent="0.25">
      <c r="A1418" s="50">
        <v>132</v>
      </c>
      <c r="B1418" s="50">
        <v>2004</v>
      </c>
      <c r="C1418" s="50" t="s">
        <v>980</v>
      </c>
      <c r="D1418" s="50" t="s">
        <v>2733</v>
      </c>
      <c r="E1418" s="50" t="s">
        <v>1796</v>
      </c>
      <c r="F1418" s="50" t="s">
        <v>855</v>
      </c>
      <c r="G1418" s="50" t="s">
        <v>1015</v>
      </c>
      <c r="H1418" s="50" t="s">
        <v>824</v>
      </c>
      <c r="I1418" s="50">
        <v>12</v>
      </c>
      <c r="J1418" s="50">
        <v>1.8410757142387479</v>
      </c>
      <c r="K1418" s="50" t="s">
        <v>1251</v>
      </c>
      <c r="L1418" s="50" t="s">
        <v>1799</v>
      </c>
      <c r="M1418" s="50" t="s">
        <v>842</v>
      </c>
      <c r="N1418" s="50" t="s">
        <v>2140</v>
      </c>
      <c r="O1418" s="50">
        <v>25</v>
      </c>
      <c r="P1418" s="50">
        <v>2.96</v>
      </c>
      <c r="Q1418" s="50">
        <v>1</v>
      </c>
      <c r="R1418" s="50"/>
      <c r="S1418" s="50">
        <v>25</v>
      </c>
      <c r="T1418" s="50">
        <v>2.2799999999999998</v>
      </c>
      <c r="U1418" s="50">
        <v>3.95</v>
      </c>
      <c r="V1418" s="50"/>
      <c r="W1418" s="50">
        <v>0.23230340392349341</v>
      </c>
      <c r="X1418" s="50">
        <v>8.0539648714744422E-2</v>
      </c>
      <c r="Y1418" s="50">
        <v>1234</v>
      </c>
      <c r="Z1418" s="50">
        <v>1104</v>
      </c>
      <c r="AA1418" s="50" t="s">
        <v>1119</v>
      </c>
      <c r="AB1418" s="50" t="s">
        <v>1119</v>
      </c>
    </row>
    <row r="1419" spans="1:28" ht="15" x14ac:dyDescent="0.25">
      <c r="A1419" s="50">
        <v>132</v>
      </c>
      <c r="B1419" s="50">
        <v>2004</v>
      </c>
      <c r="C1419" s="50" t="s">
        <v>980</v>
      </c>
      <c r="D1419" s="50" t="s">
        <v>2733</v>
      </c>
      <c r="E1419" s="50" t="s">
        <v>1382</v>
      </c>
      <c r="F1419" s="50" t="s">
        <v>855</v>
      </c>
      <c r="G1419" s="50" t="s">
        <v>1015</v>
      </c>
      <c r="H1419" s="50" t="s">
        <v>824</v>
      </c>
      <c r="I1419" s="50">
        <v>12</v>
      </c>
      <c r="J1419" s="50">
        <v>0.92053785711937397</v>
      </c>
      <c r="K1419" s="50" t="s">
        <v>1251</v>
      </c>
      <c r="L1419" s="50" t="s">
        <v>1799</v>
      </c>
      <c r="M1419" s="50" t="s">
        <v>842</v>
      </c>
      <c r="N1419" s="50" t="s">
        <v>2140</v>
      </c>
      <c r="O1419" s="50">
        <v>25</v>
      </c>
      <c r="P1419" s="50">
        <v>2.76</v>
      </c>
      <c r="Q1419" s="50">
        <v>3.6</v>
      </c>
      <c r="R1419" s="50"/>
      <c r="S1419" s="50">
        <v>25</v>
      </c>
      <c r="T1419" s="50">
        <v>2.68</v>
      </c>
      <c r="U1419" s="50">
        <v>2.4</v>
      </c>
      <c r="V1419" s="50"/>
      <c r="W1419" s="50">
        <v>2.573774359749129E-2</v>
      </c>
      <c r="X1419" s="50">
        <v>8.0006624314454905E-2</v>
      </c>
      <c r="Y1419" s="50">
        <v>1233</v>
      </c>
      <c r="Z1419" s="50">
        <v>1105</v>
      </c>
      <c r="AA1419" s="50" t="s">
        <v>1119</v>
      </c>
      <c r="AB1419" s="50" t="s">
        <v>1119</v>
      </c>
    </row>
    <row r="1420" spans="1:28" ht="15" x14ac:dyDescent="0.25">
      <c r="A1420" s="50">
        <v>132</v>
      </c>
      <c r="B1420" s="50">
        <v>2004</v>
      </c>
      <c r="C1420" s="50" t="s">
        <v>980</v>
      </c>
      <c r="D1420" s="50" t="s">
        <v>2733</v>
      </c>
      <c r="E1420" s="50" t="s">
        <v>1382</v>
      </c>
      <c r="F1420" s="50" t="s">
        <v>855</v>
      </c>
      <c r="G1420" s="50" t="s">
        <v>1015</v>
      </c>
      <c r="H1420" s="50" t="s">
        <v>824</v>
      </c>
      <c r="I1420" s="50">
        <v>12</v>
      </c>
      <c r="J1420" s="50">
        <v>1.8410757142387479</v>
      </c>
      <c r="K1420" s="50" t="s">
        <v>1251</v>
      </c>
      <c r="L1420" s="50" t="s">
        <v>1799</v>
      </c>
      <c r="M1420" s="50" t="s">
        <v>842</v>
      </c>
      <c r="N1420" s="50" t="s">
        <v>2140</v>
      </c>
      <c r="O1420" s="50">
        <v>25</v>
      </c>
      <c r="P1420" s="50">
        <v>2.96</v>
      </c>
      <c r="Q1420" s="50">
        <v>1</v>
      </c>
      <c r="R1420" s="50"/>
      <c r="S1420" s="50">
        <v>25</v>
      </c>
      <c r="T1420" s="50">
        <v>2.72</v>
      </c>
      <c r="U1420" s="50">
        <v>2.2999999999999998</v>
      </c>
      <c r="V1420" s="50"/>
      <c r="W1420" s="50">
        <v>0.1332046311422426</v>
      </c>
      <c r="X1420" s="50">
        <v>8.0177434737577408E-2</v>
      </c>
      <c r="Y1420" s="50">
        <v>1234</v>
      </c>
      <c r="Z1420" s="50">
        <v>1105</v>
      </c>
      <c r="AA1420" s="50" t="s">
        <v>1119</v>
      </c>
      <c r="AB1420" s="50" t="s">
        <v>1119</v>
      </c>
    </row>
    <row r="1421" spans="1:28" ht="15" x14ac:dyDescent="0.25">
      <c r="A1421" s="50">
        <v>132</v>
      </c>
      <c r="B1421" s="50">
        <v>2004</v>
      </c>
      <c r="C1421" s="50" t="s">
        <v>980</v>
      </c>
      <c r="D1421" s="50" t="s">
        <v>2733</v>
      </c>
      <c r="E1421" s="50" t="s">
        <v>1796</v>
      </c>
      <c r="F1421" s="50" t="s">
        <v>855</v>
      </c>
      <c r="G1421" s="50" t="s">
        <v>1015</v>
      </c>
      <c r="H1421" s="50" t="s">
        <v>824</v>
      </c>
      <c r="I1421" s="50">
        <v>12</v>
      </c>
      <c r="J1421" s="50">
        <v>0.23013446427984349</v>
      </c>
      <c r="K1421" s="50" t="s">
        <v>1251</v>
      </c>
      <c r="L1421" s="50" t="s">
        <v>1799</v>
      </c>
      <c r="M1421" s="50" t="s">
        <v>842</v>
      </c>
      <c r="N1421" s="50" t="s">
        <v>2140</v>
      </c>
      <c r="O1421" s="50">
        <v>25</v>
      </c>
      <c r="P1421" s="50">
        <v>0.56000000000000005</v>
      </c>
      <c r="Q1421" s="50">
        <v>3.85</v>
      </c>
      <c r="R1421" s="50"/>
      <c r="S1421" s="50">
        <v>25</v>
      </c>
      <c r="T1421" s="50">
        <v>0.37</v>
      </c>
      <c r="U1421" s="50">
        <v>2.2000000000000002</v>
      </c>
      <c r="V1421" s="50"/>
      <c r="W1421" s="50">
        <v>5.9644120426776283E-2</v>
      </c>
      <c r="X1421" s="50">
        <v>8.0035574211014843E-2</v>
      </c>
      <c r="Y1421" s="50">
        <v>1232</v>
      </c>
      <c r="Z1421" s="50">
        <v>1104</v>
      </c>
      <c r="AA1421" s="50" t="s">
        <v>1119</v>
      </c>
      <c r="AB1421" s="50" t="s">
        <v>1119</v>
      </c>
    </row>
    <row r="1422" spans="1:28" ht="15" x14ac:dyDescent="0.25">
      <c r="A1422" s="50">
        <v>132</v>
      </c>
      <c r="B1422" s="50">
        <v>2004</v>
      </c>
      <c r="C1422" s="50" t="s">
        <v>980</v>
      </c>
      <c r="D1422" s="50" t="s">
        <v>2733</v>
      </c>
      <c r="E1422" s="50" t="s">
        <v>1382</v>
      </c>
      <c r="F1422" s="50" t="s">
        <v>855</v>
      </c>
      <c r="G1422" s="50" t="s">
        <v>1015</v>
      </c>
      <c r="H1422" s="50" t="s">
        <v>824</v>
      </c>
      <c r="I1422" s="50">
        <v>12</v>
      </c>
      <c r="J1422" s="50">
        <v>0.23013446427984349</v>
      </c>
      <c r="K1422" s="50" t="s">
        <v>1251</v>
      </c>
      <c r="L1422" s="50" t="s">
        <v>1799</v>
      </c>
      <c r="M1422" s="50" t="s">
        <v>842</v>
      </c>
      <c r="N1422" s="50" t="s">
        <v>2140</v>
      </c>
      <c r="O1422" s="50">
        <v>25</v>
      </c>
      <c r="P1422" s="50">
        <v>0.56000000000000005</v>
      </c>
      <c r="Q1422" s="50">
        <v>3.85</v>
      </c>
      <c r="R1422" s="50"/>
      <c r="S1422" s="50">
        <v>25</v>
      </c>
      <c r="T1422" s="50">
        <v>0.16</v>
      </c>
      <c r="U1422" s="50">
        <v>1.85</v>
      </c>
      <c r="V1422" s="50"/>
      <c r="W1422" s="50">
        <v>0.13035312969355731</v>
      </c>
      <c r="X1422" s="50">
        <v>8.016991938420906E-2</v>
      </c>
      <c r="Y1422" s="50">
        <v>1232</v>
      </c>
      <c r="Z1422" s="50">
        <v>1105</v>
      </c>
      <c r="AA1422" s="50" t="s">
        <v>1119</v>
      </c>
      <c r="AB1422" s="50" t="s">
        <v>1119</v>
      </c>
    </row>
    <row r="1423" spans="1:28" ht="15" x14ac:dyDescent="0.25">
      <c r="A1423" s="50">
        <v>132</v>
      </c>
      <c r="B1423" s="50">
        <v>2004</v>
      </c>
      <c r="C1423" s="50" t="s">
        <v>980</v>
      </c>
      <c r="D1423" s="50" t="s">
        <v>2733</v>
      </c>
      <c r="E1423" s="50" t="s">
        <v>1797</v>
      </c>
      <c r="F1423" s="50" t="s">
        <v>855</v>
      </c>
      <c r="G1423" s="50" t="s">
        <v>1015</v>
      </c>
      <c r="H1423" s="50" t="s">
        <v>824</v>
      </c>
      <c r="I1423" s="50">
        <v>12</v>
      </c>
      <c r="J1423" s="50">
        <v>1.8410757142387479</v>
      </c>
      <c r="K1423" s="50" t="s">
        <v>1251</v>
      </c>
      <c r="L1423" s="50" t="s">
        <v>1799</v>
      </c>
      <c r="M1423" s="50" t="s">
        <v>842</v>
      </c>
      <c r="N1423" s="50" t="s">
        <v>2140</v>
      </c>
      <c r="O1423" s="50">
        <v>25</v>
      </c>
      <c r="P1423" s="50">
        <v>2.96</v>
      </c>
      <c r="Q1423" s="50">
        <v>1</v>
      </c>
      <c r="R1423" s="50"/>
      <c r="S1423" s="50">
        <v>25</v>
      </c>
      <c r="T1423" s="50">
        <v>2.96</v>
      </c>
      <c r="U1423" s="50">
        <v>1</v>
      </c>
      <c r="V1423" s="50"/>
      <c r="W1423" s="50">
        <v>0</v>
      </c>
      <c r="X1423" s="50">
        <v>0.08</v>
      </c>
      <c r="Y1423" s="50">
        <v>1234</v>
      </c>
      <c r="Z1423" s="50">
        <v>1106</v>
      </c>
      <c r="AA1423" s="50" t="s">
        <v>1119</v>
      </c>
      <c r="AB1423" s="50" t="s">
        <v>1119</v>
      </c>
    </row>
    <row r="1424" spans="1:28" ht="15" x14ac:dyDescent="0.25">
      <c r="A1424" s="50">
        <v>132</v>
      </c>
      <c r="B1424" s="50">
        <v>2004</v>
      </c>
      <c r="C1424" s="50" t="s">
        <v>980</v>
      </c>
      <c r="D1424" s="50" t="s">
        <v>2733</v>
      </c>
      <c r="E1424" s="50" t="s">
        <v>1382</v>
      </c>
      <c r="F1424" s="50" t="s">
        <v>855</v>
      </c>
      <c r="G1424" s="50" t="s">
        <v>1015</v>
      </c>
      <c r="H1424" s="50" t="s">
        <v>824</v>
      </c>
      <c r="I1424" s="50">
        <v>12</v>
      </c>
      <c r="J1424" s="50">
        <v>1.8410757142387479</v>
      </c>
      <c r="K1424" s="50" t="s">
        <v>939</v>
      </c>
      <c r="L1424" s="50" t="s">
        <v>1256</v>
      </c>
      <c r="M1424" s="50" t="s">
        <v>842</v>
      </c>
      <c r="N1424" s="50" t="s">
        <v>2140</v>
      </c>
      <c r="O1424" s="50">
        <v>25</v>
      </c>
      <c r="P1424" s="50">
        <v>16.882999999999999</v>
      </c>
      <c r="Q1424" s="50">
        <v>2.5049999999999999</v>
      </c>
      <c r="R1424" s="50"/>
      <c r="S1424" s="50">
        <v>25</v>
      </c>
      <c r="T1424" s="50">
        <v>17.370999999999999</v>
      </c>
      <c r="U1424" s="50">
        <v>2.6549999999999998</v>
      </c>
      <c r="V1424" s="50"/>
      <c r="W1424" s="50">
        <v>0.18609516957303079</v>
      </c>
      <c r="X1424" s="50">
        <v>8.0346314121384155E-2</v>
      </c>
      <c r="Y1424" s="50">
        <v>1235</v>
      </c>
      <c r="Z1424" s="50">
        <v>1108</v>
      </c>
      <c r="AA1424" s="50" t="s">
        <v>1119</v>
      </c>
      <c r="AB1424" s="50" t="s">
        <v>1119</v>
      </c>
    </row>
    <row r="1425" spans="1:28" ht="15" x14ac:dyDescent="0.25">
      <c r="A1425" s="50">
        <v>132</v>
      </c>
      <c r="B1425" s="50">
        <v>2004</v>
      </c>
      <c r="C1425" s="50" t="s">
        <v>980</v>
      </c>
      <c r="D1425" s="50" t="s">
        <v>2733</v>
      </c>
      <c r="E1425" s="50" t="s">
        <v>1797</v>
      </c>
      <c r="F1425" s="50" t="s">
        <v>855</v>
      </c>
      <c r="G1425" s="50" t="s">
        <v>1015</v>
      </c>
      <c r="H1425" s="50" t="s">
        <v>824</v>
      </c>
      <c r="I1425" s="50">
        <v>12</v>
      </c>
      <c r="J1425" s="50">
        <v>1.8410757142387479</v>
      </c>
      <c r="K1425" s="50" t="s">
        <v>939</v>
      </c>
      <c r="L1425" s="50" t="s">
        <v>1256</v>
      </c>
      <c r="M1425" s="50" t="s">
        <v>842</v>
      </c>
      <c r="N1425" s="50" t="s">
        <v>2140</v>
      </c>
      <c r="O1425" s="50">
        <v>25</v>
      </c>
      <c r="P1425" s="50">
        <v>16.882999999999999</v>
      </c>
      <c r="Q1425" s="50">
        <v>2.5049999999999999</v>
      </c>
      <c r="R1425" s="50"/>
      <c r="S1425" s="50">
        <v>25</v>
      </c>
      <c r="T1425" s="50">
        <v>18.568000000000001</v>
      </c>
      <c r="U1425" s="50">
        <v>2.6549999999999998</v>
      </c>
      <c r="V1425" s="50"/>
      <c r="W1425" s="50">
        <v>0.6425622146117983</v>
      </c>
      <c r="X1425" s="50">
        <v>8.4128861996468185E-2</v>
      </c>
      <c r="Y1425" s="50">
        <v>1235</v>
      </c>
      <c r="Z1425" s="50">
        <v>1109</v>
      </c>
      <c r="AA1425" s="50" t="s">
        <v>1119</v>
      </c>
      <c r="AB1425" s="50" t="s">
        <v>1119</v>
      </c>
    </row>
    <row r="1426" spans="1:28" ht="15" x14ac:dyDescent="0.25">
      <c r="A1426" s="50">
        <v>132</v>
      </c>
      <c r="B1426" s="50">
        <v>2004</v>
      </c>
      <c r="C1426" s="50" t="s">
        <v>980</v>
      </c>
      <c r="D1426" s="50" t="s">
        <v>2733</v>
      </c>
      <c r="E1426" s="50" t="s">
        <v>1796</v>
      </c>
      <c r="F1426" s="50" t="s">
        <v>855</v>
      </c>
      <c r="G1426" s="50" t="s">
        <v>1015</v>
      </c>
      <c r="H1426" s="50" t="s">
        <v>824</v>
      </c>
      <c r="I1426" s="50">
        <v>12</v>
      </c>
      <c r="J1426" s="50">
        <v>1.8410757142387479</v>
      </c>
      <c r="K1426" s="50" t="s">
        <v>939</v>
      </c>
      <c r="L1426" s="50" t="s">
        <v>1256</v>
      </c>
      <c r="M1426" s="50" t="s">
        <v>842</v>
      </c>
      <c r="N1426" s="50" t="s">
        <v>2140</v>
      </c>
      <c r="O1426" s="50">
        <v>25</v>
      </c>
      <c r="P1426" s="50">
        <v>16.882999999999999</v>
      </c>
      <c r="Q1426" s="50">
        <v>2.5049999999999999</v>
      </c>
      <c r="R1426" s="50"/>
      <c r="S1426" s="50">
        <v>25</v>
      </c>
      <c r="T1426" s="50">
        <v>16.655999999999999</v>
      </c>
      <c r="U1426" s="50">
        <v>2.5</v>
      </c>
      <c r="V1426" s="50"/>
      <c r="W1426" s="50">
        <v>-8.9283244066589496E-2</v>
      </c>
      <c r="X1426" s="50">
        <v>8.0079714976710542E-2</v>
      </c>
      <c r="Y1426" s="50">
        <v>1235</v>
      </c>
      <c r="Z1426" s="50">
        <v>1107</v>
      </c>
      <c r="AA1426" s="50" t="s">
        <v>1119</v>
      </c>
      <c r="AB1426" s="50" t="s">
        <v>1119</v>
      </c>
    </row>
    <row r="1427" spans="1:28" ht="15" x14ac:dyDescent="0.25">
      <c r="A1427" s="50">
        <v>133</v>
      </c>
      <c r="B1427" s="50">
        <v>2021</v>
      </c>
      <c r="C1427" s="50" t="s">
        <v>823</v>
      </c>
      <c r="D1427" s="50" t="s">
        <v>832</v>
      </c>
      <c r="E1427" s="50" t="s">
        <v>821</v>
      </c>
      <c r="F1427" s="50" t="s">
        <v>855</v>
      </c>
      <c r="G1427" s="50" t="s">
        <v>848</v>
      </c>
      <c r="H1427" s="50" t="s">
        <v>824</v>
      </c>
      <c r="I1427" s="50">
        <v>10.5</v>
      </c>
      <c r="J1427" s="50">
        <v>48</v>
      </c>
      <c r="K1427" s="50" t="s">
        <v>939</v>
      </c>
      <c r="L1427" s="50" t="s">
        <v>1322</v>
      </c>
      <c r="M1427" s="50" t="s">
        <v>1807</v>
      </c>
      <c r="N1427" s="50" t="s">
        <v>2140</v>
      </c>
      <c r="O1427" s="50">
        <v>83</v>
      </c>
      <c r="P1427" s="50">
        <v>39.385542168674696</v>
      </c>
      <c r="Q1427" s="50">
        <v>21.051848783479048</v>
      </c>
      <c r="R1427" s="50"/>
      <c r="S1427" s="50">
        <v>84</v>
      </c>
      <c r="T1427" s="50">
        <v>39.800595238095241</v>
      </c>
      <c r="U1427" s="50">
        <v>17.58438260757584</v>
      </c>
      <c r="V1427" s="50"/>
      <c r="W1427" s="50">
        <v>2.131322927727931E-2</v>
      </c>
      <c r="X1427" s="50">
        <v>2.3954314716990631E-2</v>
      </c>
      <c r="Y1427" s="50">
        <v>1249</v>
      </c>
      <c r="Z1427" s="50">
        <v>1126</v>
      </c>
      <c r="AA1427" s="50" t="s">
        <v>1119</v>
      </c>
      <c r="AB1427" s="50" t="s">
        <v>1119</v>
      </c>
    </row>
    <row r="1428" spans="1:28" ht="15" x14ac:dyDescent="0.25">
      <c r="A1428" s="50">
        <v>133</v>
      </c>
      <c r="B1428" s="50">
        <v>2021</v>
      </c>
      <c r="C1428" s="50" t="s">
        <v>823</v>
      </c>
      <c r="D1428" s="50" t="s">
        <v>832</v>
      </c>
      <c r="E1428" s="50" t="s">
        <v>821</v>
      </c>
      <c r="F1428" s="50" t="s">
        <v>855</v>
      </c>
      <c r="G1428" s="50" t="s">
        <v>848</v>
      </c>
      <c r="H1428" s="50" t="s">
        <v>824</v>
      </c>
      <c r="I1428" s="50">
        <v>10.5</v>
      </c>
      <c r="J1428" s="50">
        <v>36</v>
      </c>
      <c r="K1428" s="50" t="s">
        <v>939</v>
      </c>
      <c r="L1428" s="50" t="s">
        <v>1322</v>
      </c>
      <c r="M1428" s="50" t="s">
        <v>1807</v>
      </c>
      <c r="N1428" s="50" t="s">
        <v>2140</v>
      </c>
      <c r="O1428" s="50">
        <v>84</v>
      </c>
      <c r="P1428" s="50">
        <v>29.636904761904759</v>
      </c>
      <c r="Q1428" s="50">
        <v>15.315428709936061</v>
      </c>
      <c r="R1428" s="50"/>
      <c r="S1428" s="50">
        <v>84</v>
      </c>
      <c r="T1428" s="50">
        <v>31.48988095238095</v>
      </c>
      <c r="U1428" s="50">
        <v>13.610553089692701</v>
      </c>
      <c r="V1428" s="50"/>
      <c r="W1428" s="50">
        <v>0.12731764876294929</v>
      </c>
      <c r="X1428" s="50">
        <v>2.3857767213352751E-2</v>
      </c>
      <c r="Y1428" s="50">
        <v>1248</v>
      </c>
      <c r="Z1428" s="50">
        <v>1126</v>
      </c>
      <c r="AA1428" s="50" t="s">
        <v>1119</v>
      </c>
      <c r="AB1428" s="50" t="s">
        <v>1119</v>
      </c>
    </row>
    <row r="1429" spans="1:28" ht="15" x14ac:dyDescent="0.25">
      <c r="A1429" s="50">
        <v>133</v>
      </c>
      <c r="B1429" s="50">
        <v>2021</v>
      </c>
      <c r="C1429" s="50" t="s">
        <v>823</v>
      </c>
      <c r="D1429" s="50" t="s">
        <v>832</v>
      </c>
      <c r="E1429" s="50" t="s">
        <v>821</v>
      </c>
      <c r="F1429" s="50" t="s">
        <v>855</v>
      </c>
      <c r="G1429" s="50" t="s">
        <v>1006</v>
      </c>
      <c r="H1429" s="50" t="s">
        <v>824</v>
      </c>
      <c r="I1429" s="50">
        <v>10.5</v>
      </c>
      <c r="J1429" s="50">
        <v>48</v>
      </c>
      <c r="K1429" s="50" t="s">
        <v>939</v>
      </c>
      <c r="L1429" s="50" t="s">
        <v>1322</v>
      </c>
      <c r="M1429" s="50" t="s">
        <v>1807</v>
      </c>
      <c r="N1429" s="50" t="s">
        <v>2140</v>
      </c>
      <c r="O1429" s="50">
        <v>62</v>
      </c>
      <c r="P1429" s="50">
        <v>21.967741935483868</v>
      </c>
      <c r="Q1429" s="50">
        <v>12.56234321091031</v>
      </c>
      <c r="R1429" s="50"/>
      <c r="S1429" s="50">
        <v>62</v>
      </c>
      <c r="T1429" s="50">
        <v>22.987903225806448</v>
      </c>
      <c r="U1429" s="50">
        <v>12.164381913387279</v>
      </c>
      <c r="V1429" s="50"/>
      <c r="W1429" s="50">
        <v>8.1995774467596191E-2</v>
      </c>
      <c r="X1429" s="50">
        <v>3.2285174625123148E-2</v>
      </c>
      <c r="Y1429" s="50">
        <v>1252</v>
      </c>
      <c r="Z1429" s="50">
        <v>1127</v>
      </c>
      <c r="AA1429" s="50" t="s">
        <v>1119</v>
      </c>
      <c r="AB1429" s="50" t="s">
        <v>1119</v>
      </c>
    </row>
    <row r="1430" spans="1:28" ht="15" x14ac:dyDescent="0.25">
      <c r="A1430" s="50">
        <v>133</v>
      </c>
      <c r="B1430" s="50">
        <v>2021</v>
      </c>
      <c r="C1430" s="50" t="s">
        <v>823</v>
      </c>
      <c r="D1430" s="50" t="s">
        <v>832</v>
      </c>
      <c r="E1430" s="50" t="s">
        <v>821</v>
      </c>
      <c r="F1430" s="50" t="s">
        <v>855</v>
      </c>
      <c r="G1430" s="50" t="s">
        <v>848</v>
      </c>
      <c r="H1430" s="50" t="s">
        <v>824</v>
      </c>
      <c r="I1430" s="50">
        <v>10.5</v>
      </c>
      <c r="J1430" s="50">
        <v>48</v>
      </c>
      <c r="K1430" s="50" t="s">
        <v>939</v>
      </c>
      <c r="L1430" s="50" t="s">
        <v>1322</v>
      </c>
      <c r="M1430" s="50" t="s">
        <v>842</v>
      </c>
      <c r="N1430" s="50" t="s">
        <v>2140</v>
      </c>
      <c r="O1430" s="50">
        <v>29</v>
      </c>
      <c r="P1430" s="50">
        <v>21.18965517241379</v>
      </c>
      <c r="Q1430" s="50">
        <v>14.020338411128369</v>
      </c>
      <c r="R1430" s="50"/>
      <c r="S1430" s="50">
        <v>20</v>
      </c>
      <c r="T1430" s="50">
        <v>18.75</v>
      </c>
      <c r="U1430" s="50">
        <v>11.21735028286186</v>
      </c>
      <c r="V1430" s="50"/>
      <c r="W1430" s="50">
        <v>-0.185216318018606</v>
      </c>
      <c r="X1430" s="50">
        <v>8.4832810502938324E-2</v>
      </c>
      <c r="Y1430" s="50">
        <v>1249</v>
      </c>
      <c r="Z1430" s="50">
        <v>1124</v>
      </c>
      <c r="AA1430" s="50" t="s">
        <v>1119</v>
      </c>
      <c r="AB1430" s="50" t="s">
        <v>1119</v>
      </c>
    </row>
    <row r="1431" spans="1:28" ht="15" x14ac:dyDescent="0.25">
      <c r="A1431" s="50">
        <v>133</v>
      </c>
      <c r="B1431" s="50">
        <v>2021</v>
      </c>
      <c r="C1431" s="50" t="s">
        <v>823</v>
      </c>
      <c r="D1431" s="50" t="s">
        <v>832</v>
      </c>
      <c r="E1431" s="50" t="s">
        <v>821</v>
      </c>
      <c r="F1431" s="50" t="s">
        <v>855</v>
      </c>
      <c r="G1431" s="50" t="s">
        <v>1006</v>
      </c>
      <c r="H1431" s="50" t="s">
        <v>824</v>
      </c>
      <c r="I1431" s="50">
        <v>10.5</v>
      </c>
      <c r="J1431" s="50">
        <v>36</v>
      </c>
      <c r="K1431" s="50" t="s">
        <v>939</v>
      </c>
      <c r="L1431" s="50" t="s">
        <v>1322</v>
      </c>
      <c r="M1431" s="50" t="s">
        <v>1807</v>
      </c>
      <c r="N1431" s="50" t="s">
        <v>2140</v>
      </c>
      <c r="O1431" s="50">
        <v>59</v>
      </c>
      <c r="P1431" s="50">
        <v>18.364406779661021</v>
      </c>
      <c r="Q1431" s="50">
        <v>8.8400930856361359</v>
      </c>
      <c r="R1431" s="50"/>
      <c r="S1431" s="50">
        <v>59</v>
      </c>
      <c r="T1431" s="50">
        <v>19.538135593220339</v>
      </c>
      <c r="U1431" s="50">
        <v>9.2187044632799395</v>
      </c>
      <c r="V1431" s="50"/>
      <c r="W1431" s="50">
        <v>0.12911875359517999</v>
      </c>
      <c r="X1431" s="50">
        <v>3.3968947680211747E-2</v>
      </c>
      <c r="Y1431" s="50">
        <v>1251</v>
      </c>
      <c r="Z1431" s="50">
        <v>1127</v>
      </c>
      <c r="AA1431" s="50" t="s">
        <v>1119</v>
      </c>
      <c r="AB1431" s="50" t="s">
        <v>1119</v>
      </c>
    </row>
    <row r="1432" spans="1:28" ht="15" x14ac:dyDescent="0.25">
      <c r="A1432" s="50">
        <v>133</v>
      </c>
      <c r="B1432" s="50">
        <v>2021</v>
      </c>
      <c r="C1432" s="50" t="s">
        <v>823</v>
      </c>
      <c r="D1432" s="50" t="s">
        <v>832</v>
      </c>
      <c r="E1432" s="50" t="s">
        <v>821</v>
      </c>
      <c r="F1432" s="50" t="s">
        <v>855</v>
      </c>
      <c r="G1432" s="50" t="s">
        <v>848</v>
      </c>
      <c r="H1432" s="50" t="s">
        <v>824</v>
      </c>
      <c r="I1432" s="50">
        <v>10.5</v>
      </c>
      <c r="J1432" s="50">
        <v>36</v>
      </c>
      <c r="K1432" s="50" t="s">
        <v>939</v>
      </c>
      <c r="L1432" s="50" t="s">
        <v>1322</v>
      </c>
      <c r="M1432" s="50" t="s">
        <v>842</v>
      </c>
      <c r="N1432" s="50" t="s">
        <v>2140</v>
      </c>
      <c r="O1432" s="50">
        <v>29</v>
      </c>
      <c r="P1432" s="50">
        <v>15.913793103448279</v>
      </c>
      <c r="Q1432" s="50">
        <v>10.02681134822072</v>
      </c>
      <c r="R1432" s="50"/>
      <c r="S1432" s="50">
        <v>20</v>
      </c>
      <c r="T1432" s="50">
        <v>13.737500000000001</v>
      </c>
      <c r="U1432" s="50">
        <v>8.0771261662340734</v>
      </c>
      <c r="V1432" s="50"/>
      <c r="W1432" s="50">
        <v>-0.23054861218920261</v>
      </c>
      <c r="X1432" s="50">
        <v>8.5025132728673E-2</v>
      </c>
      <c r="Y1432" s="50">
        <v>1248</v>
      </c>
      <c r="Z1432" s="50">
        <v>1124</v>
      </c>
      <c r="AA1432" s="50" t="s">
        <v>1119</v>
      </c>
      <c r="AB1432" s="50" t="s">
        <v>1119</v>
      </c>
    </row>
    <row r="1433" spans="1:28" ht="15" x14ac:dyDescent="0.25">
      <c r="A1433" s="50">
        <v>133</v>
      </c>
      <c r="B1433" s="50">
        <v>2021</v>
      </c>
      <c r="C1433" s="50" t="s">
        <v>823</v>
      </c>
      <c r="D1433" s="50" t="s">
        <v>832</v>
      </c>
      <c r="E1433" s="50" t="s">
        <v>821</v>
      </c>
      <c r="F1433" s="50" t="s">
        <v>855</v>
      </c>
      <c r="G1433" s="50" t="s">
        <v>848</v>
      </c>
      <c r="H1433" s="50" t="s">
        <v>824</v>
      </c>
      <c r="I1433" s="50">
        <v>10.5</v>
      </c>
      <c r="J1433" s="50">
        <v>12</v>
      </c>
      <c r="K1433" s="50" t="s">
        <v>939</v>
      </c>
      <c r="L1433" s="50" t="s">
        <v>1322</v>
      </c>
      <c r="M1433" s="50" t="s">
        <v>1807</v>
      </c>
      <c r="N1433" s="50" t="s">
        <v>2140</v>
      </c>
      <c r="O1433" s="50">
        <v>84</v>
      </c>
      <c r="P1433" s="50">
        <v>14.311845238095239</v>
      </c>
      <c r="Q1433" s="50">
        <v>7.232335138395718</v>
      </c>
      <c r="R1433" s="50"/>
      <c r="S1433" s="50">
        <v>84</v>
      </c>
      <c r="T1433" s="50">
        <v>14.67523809523809</v>
      </c>
      <c r="U1433" s="50">
        <v>6.9750984751334091</v>
      </c>
      <c r="V1433" s="50"/>
      <c r="W1433" s="50">
        <v>5.0915437936687062E-2</v>
      </c>
      <c r="X1433" s="50">
        <v>2.381723923160799E-2</v>
      </c>
      <c r="Y1433" s="50">
        <v>1247</v>
      </c>
      <c r="Z1433" s="50">
        <v>1126</v>
      </c>
      <c r="AA1433" s="50" t="s">
        <v>1119</v>
      </c>
      <c r="AB1433" s="50" t="s">
        <v>1119</v>
      </c>
    </row>
    <row r="1434" spans="1:28" ht="15" x14ac:dyDescent="0.25">
      <c r="A1434" s="50">
        <v>133</v>
      </c>
      <c r="B1434" s="50">
        <v>2021</v>
      </c>
      <c r="C1434" s="50" t="s">
        <v>823</v>
      </c>
      <c r="D1434" s="50" t="s">
        <v>832</v>
      </c>
      <c r="E1434" s="50" t="s">
        <v>821</v>
      </c>
      <c r="F1434" s="50" t="s">
        <v>855</v>
      </c>
      <c r="G1434" s="50" t="s">
        <v>848</v>
      </c>
      <c r="H1434" s="50" t="s">
        <v>824</v>
      </c>
      <c r="I1434" s="50">
        <v>10.5</v>
      </c>
      <c r="J1434" s="50">
        <v>12</v>
      </c>
      <c r="K1434" s="50" t="s">
        <v>939</v>
      </c>
      <c r="L1434" s="50" t="s">
        <v>1322</v>
      </c>
      <c r="M1434" s="50" t="s">
        <v>842</v>
      </c>
      <c r="N1434" s="50" t="s">
        <v>2140</v>
      </c>
      <c r="O1434" s="50">
        <v>27</v>
      </c>
      <c r="P1434" s="50">
        <v>10.922222222222221</v>
      </c>
      <c r="Q1434" s="50">
        <v>6.0236606129070047</v>
      </c>
      <c r="R1434" s="50"/>
      <c r="S1434" s="50">
        <v>20</v>
      </c>
      <c r="T1434" s="50">
        <v>6.8250000000000002</v>
      </c>
      <c r="U1434" s="50">
        <v>3.1152215431904509</v>
      </c>
      <c r="V1434" s="50"/>
      <c r="W1434" s="50">
        <v>-0.80470276068460989</v>
      </c>
      <c r="X1434" s="50">
        <v>9.3925829941860786E-2</v>
      </c>
      <c r="Y1434" s="50">
        <v>1247</v>
      </c>
      <c r="Z1434" s="50">
        <v>1124</v>
      </c>
      <c r="AA1434" s="50" t="s">
        <v>1119</v>
      </c>
      <c r="AB1434" s="50" t="s">
        <v>1119</v>
      </c>
    </row>
    <row r="1435" spans="1:28" ht="15" x14ac:dyDescent="0.25">
      <c r="A1435" s="50">
        <v>133</v>
      </c>
      <c r="B1435" s="50">
        <v>2021</v>
      </c>
      <c r="C1435" s="50" t="s">
        <v>823</v>
      </c>
      <c r="D1435" s="50" t="s">
        <v>832</v>
      </c>
      <c r="E1435" s="50" t="s">
        <v>821</v>
      </c>
      <c r="F1435" s="50" t="s">
        <v>855</v>
      </c>
      <c r="G1435" s="50" t="s">
        <v>1006</v>
      </c>
      <c r="H1435" s="50" t="s">
        <v>824</v>
      </c>
      <c r="I1435" s="50">
        <v>10.5</v>
      </c>
      <c r="J1435" s="50">
        <v>12</v>
      </c>
      <c r="K1435" s="50" t="s">
        <v>939</v>
      </c>
      <c r="L1435" s="50" t="s">
        <v>1322</v>
      </c>
      <c r="M1435" s="50" t="s">
        <v>1807</v>
      </c>
      <c r="N1435" s="50" t="s">
        <v>2140</v>
      </c>
      <c r="O1435" s="50">
        <v>60</v>
      </c>
      <c r="P1435" s="50">
        <v>10.116733333333331</v>
      </c>
      <c r="Q1435" s="50">
        <v>3.998390387442861</v>
      </c>
      <c r="R1435" s="50"/>
      <c r="S1435" s="50">
        <v>60</v>
      </c>
      <c r="T1435" s="50">
        <v>11.3475</v>
      </c>
      <c r="U1435" s="50">
        <v>3.385793162463274</v>
      </c>
      <c r="V1435" s="50"/>
      <c r="W1435" s="50">
        <v>0.33009413205548338</v>
      </c>
      <c r="X1435" s="50">
        <v>3.3787342233406098E-2</v>
      </c>
      <c r="Y1435" s="50">
        <v>1250</v>
      </c>
      <c r="Z1435" s="50">
        <v>1127</v>
      </c>
      <c r="AA1435" s="50" t="s">
        <v>1119</v>
      </c>
      <c r="AB1435" s="50" t="s">
        <v>1119</v>
      </c>
    </row>
    <row r="1436" spans="1:28" ht="15" x14ac:dyDescent="0.25">
      <c r="A1436" s="50">
        <v>133</v>
      </c>
      <c r="B1436" s="50">
        <v>2021</v>
      </c>
      <c r="C1436" s="50" t="s">
        <v>823</v>
      </c>
      <c r="D1436" s="50" t="s">
        <v>832</v>
      </c>
      <c r="E1436" s="50" t="s">
        <v>821</v>
      </c>
      <c r="F1436" s="50" t="s">
        <v>855</v>
      </c>
      <c r="G1436" s="50" t="s">
        <v>1006</v>
      </c>
      <c r="H1436" s="50" t="s">
        <v>824</v>
      </c>
      <c r="I1436" s="50">
        <v>10.5</v>
      </c>
      <c r="J1436" s="50">
        <v>48</v>
      </c>
      <c r="K1436" s="50" t="s">
        <v>939</v>
      </c>
      <c r="L1436" s="50" t="s">
        <v>1322</v>
      </c>
      <c r="M1436" s="50" t="s">
        <v>842</v>
      </c>
      <c r="N1436" s="50" t="s">
        <v>2140</v>
      </c>
      <c r="O1436" s="50">
        <v>31</v>
      </c>
      <c r="P1436" s="50">
        <v>9.42741935483871</v>
      </c>
      <c r="Q1436" s="50">
        <v>3.306681083041763</v>
      </c>
      <c r="R1436" s="50"/>
      <c r="S1436" s="50">
        <v>31</v>
      </c>
      <c r="T1436" s="50">
        <v>9.0403225806451619</v>
      </c>
      <c r="U1436" s="50">
        <v>3.4363842275187721</v>
      </c>
      <c r="V1436" s="50"/>
      <c r="W1436" s="50">
        <v>-0.11335014835369241</v>
      </c>
      <c r="X1436" s="50">
        <v>6.4619744001062934E-2</v>
      </c>
      <c r="Y1436" s="50">
        <v>1261</v>
      </c>
      <c r="Z1436" s="50">
        <v>1130</v>
      </c>
      <c r="AA1436" s="50" t="s">
        <v>1119</v>
      </c>
      <c r="AB1436" s="50" t="s">
        <v>1119</v>
      </c>
    </row>
    <row r="1437" spans="1:28" ht="15" x14ac:dyDescent="0.25">
      <c r="A1437" s="50">
        <v>133</v>
      </c>
      <c r="B1437" s="50">
        <v>2021</v>
      </c>
      <c r="C1437" s="50" t="s">
        <v>823</v>
      </c>
      <c r="D1437" s="50" t="s">
        <v>832</v>
      </c>
      <c r="E1437" s="50" t="s">
        <v>821</v>
      </c>
      <c r="F1437" s="50" t="s">
        <v>855</v>
      </c>
      <c r="G1437" s="50" t="s">
        <v>1006</v>
      </c>
      <c r="H1437" s="50" t="s">
        <v>824</v>
      </c>
      <c r="I1437" s="50">
        <v>10.5</v>
      </c>
      <c r="J1437" s="50">
        <v>36</v>
      </c>
      <c r="K1437" s="50" t="s">
        <v>939</v>
      </c>
      <c r="L1437" s="50" t="s">
        <v>1322</v>
      </c>
      <c r="M1437" s="50" t="s">
        <v>842</v>
      </c>
      <c r="N1437" s="50" t="s">
        <v>2140</v>
      </c>
      <c r="O1437" s="50">
        <v>31</v>
      </c>
      <c r="P1437" s="50">
        <v>8.741935483870968</v>
      </c>
      <c r="Q1437" s="50">
        <v>2.4413826947788411</v>
      </c>
      <c r="R1437" s="50"/>
      <c r="S1437" s="50">
        <v>31</v>
      </c>
      <c r="T1437" s="50">
        <v>8.137096774193548</v>
      </c>
      <c r="U1437" s="50">
        <v>2.9010333716894601</v>
      </c>
      <c r="V1437" s="50"/>
      <c r="W1437" s="50">
        <v>-0.2227617312998679</v>
      </c>
      <c r="X1437" s="50">
        <v>6.4916312813965441E-2</v>
      </c>
      <c r="Y1437" s="50">
        <v>1260</v>
      </c>
      <c r="Z1437" s="50">
        <v>1130</v>
      </c>
      <c r="AA1437" s="50" t="s">
        <v>1119</v>
      </c>
      <c r="AB1437" s="50" t="s">
        <v>1119</v>
      </c>
    </row>
    <row r="1438" spans="1:28" ht="15" x14ac:dyDescent="0.25">
      <c r="A1438" s="50">
        <v>133</v>
      </c>
      <c r="B1438" s="50">
        <v>2021</v>
      </c>
      <c r="C1438" s="50" t="s">
        <v>823</v>
      </c>
      <c r="D1438" s="50" t="s">
        <v>832</v>
      </c>
      <c r="E1438" s="50" t="s">
        <v>821</v>
      </c>
      <c r="F1438" s="50" t="s">
        <v>855</v>
      </c>
      <c r="G1438" s="50" t="s">
        <v>1006</v>
      </c>
      <c r="H1438" s="50" t="s">
        <v>824</v>
      </c>
      <c r="I1438" s="50">
        <v>10.5</v>
      </c>
      <c r="J1438" s="50">
        <v>48</v>
      </c>
      <c r="K1438" s="50" t="s">
        <v>939</v>
      </c>
      <c r="L1438" s="50" t="s">
        <v>1322</v>
      </c>
      <c r="M1438" s="50" t="s">
        <v>842</v>
      </c>
      <c r="N1438" s="50" t="s">
        <v>2140</v>
      </c>
      <c r="O1438" s="50">
        <v>26</v>
      </c>
      <c r="P1438" s="50">
        <v>8.2884615384615383</v>
      </c>
      <c r="Q1438" s="50">
        <v>4.2099241725310854</v>
      </c>
      <c r="R1438" s="50"/>
      <c r="S1438" s="50">
        <v>27</v>
      </c>
      <c r="T1438" s="50">
        <v>9.7407407407407405</v>
      </c>
      <c r="U1438" s="50">
        <v>5.5640853322038106</v>
      </c>
      <c r="V1438" s="50"/>
      <c r="W1438" s="50">
        <v>0.28923624851750068</v>
      </c>
      <c r="X1438" s="50">
        <v>7.6287798210429053E-2</v>
      </c>
      <c r="Y1438" s="50">
        <v>1252</v>
      </c>
      <c r="Z1438" s="50">
        <v>1125</v>
      </c>
      <c r="AA1438" s="50" t="s">
        <v>1119</v>
      </c>
      <c r="AB1438" s="50" t="s">
        <v>1119</v>
      </c>
    </row>
    <row r="1439" spans="1:28" ht="15" x14ac:dyDescent="0.25">
      <c r="A1439" s="50">
        <v>133</v>
      </c>
      <c r="B1439" s="50">
        <v>2021</v>
      </c>
      <c r="C1439" s="50" t="s">
        <v>823</v>
      </c>
      <c r="D1439" s="50" t="s">
        <v>832</v>
      </c>
      <c r="E1439" s="50" t="s">
        <v>821</v>
      </c>
      <c r="F1439" s="50" t="s">
        <v>855</v>
      </c>
      <c r="G1439" s="50" t="s">
        <v>1006</v>
      </c>
      <c r="H1439" s="50" t="s">
        <v>824</v>
      </c>
      <c r="I1439" s="50">
        <v>10.5</v>
      </c>
      <c r="J1439" s="50">
        <v>24</v>
      </c>
      <c r="K1439" s="50" t="s">
        <v>939</v>
      </c>
      <c r="L1439" s="50" t="s">
        <v>1322</v>
      </c>
      <c r="M1439" s="50" t="s">
        <v>842</v>
      </c>
      <c r="N1439" s="50" t="s">
        <v>2140</v>
      </c>
      <c r="O1439" s="50">
        <v>31</v>
      </c>
      <c r="P1439" s="50">
        <v>7.0225806451612902</v>
      </c>
      <c r="Q1439" s="50">
        <v>2.058107492725517</v>
      </c>
      <c r="R1439" s="50"/>
      <c r="S1439" s="50">
        <v>31</v>
      </c>
      <c r="T1439" s="50">
        <v>6.629032258064516</v>
      </c>
      <c r="U1439" s="50">
        <v>1.933122439368856</v>
      </c>
      <c r="V1439" s="50"/>
      <c r="W1439" s="50">
        <v>-0.19463403532118981</v>
      </c>
      <c r="X1439" s="50">
        <v>6.4821632320204922E-2</v>
      </c>
      <c r="Y1439" s="50">
        <v>1259</v>
      </c>
      <c r="Z1439" s="50">
        <v>1130</v>
      </c>
      <c r="AA1439" s="50" t="s">
        <v>1119</v>
      </c>
      <c r="AB1439" s="50" t="s">
        <v>1119</v>
      </c>
    </row>
    <row r="1440" spans="1:28" ht="15" x14ac:dyDescent="0.25">
      <c r="A1440" s="50">
        <v>133</v>
      </c>
      <c r="B1440" s="50">
        <v>2021</v>
      </c>
      <c r="C1440" s="50" t="s">
        <v>823</v>
      </c>
      <c r="D1440" s="50" t="s">
        <v>832</v>
      </c>
      <c r="E1440" s="50" t="s">
        <v>821</v>
      </c>
      <c r="F1440" s="50" t="s">
        <v>855</v>
      </c>
      <c r="G1440" s="50" t="s">
        <v>1006</v>
      </c>
      <c r="H1440" s="50" t="s">
        <v>824</v>
      </c>
      <c r="I1440" s="50">
        <v>10.5</v>
      </c>
      <c r="J1440" s="50">
        <v>36</v>
      </c>
      <c r="K1440" s="50" t="s">
        <v>939</v>
      </c>
      <c r="L1440" s="50" t="s">
        <v>1322</v>
      </c>
      <c r="M1440" s="50" t="s">
        <v>842</v>
      </c>
      <c r="N1440" s="50" t="s">
        <v>2140</v>
      </c>
      <c r="O1440" s="50">
        <v>26</v>
      </c>
      <c r="P1440" s="50">
        <v>6.990384615384615</v>
      </c>
      <c r="Q1440" s="50">
        <v>2.779820829865451</v>
      </c>
      <c r="R1440" s="50"/>
      <c r="S1440" s="50">
        <v>25</v>
      </c>
      <c r="T1440" s="50">
        <v>8.24</v>
      </c>
      <c r="U1440" s="50">
        <v>4.1227771788767171</v>
      </c>
      <c r="V1440" s="50"/>
      <c r="W1440" s="50">
        <v>0.35128092814668649</v>
      </c>
      <c r="X1440" s="50">
        <v>7.9671325623103154E-2</v>
      </c>
      <c r="Y1440" s="50">
        <v>1251</v>
      </c>
      <c r="Z1440" s="50">
        <v>1125</v>
      </c>
      <c r="AA1440" s="50" t="s">
        <v>1119</v>
      </c>
      <c r="AB1440" s="50" t="s">
        <v>1119</v>
      </c>
    </row>
    <row r="1441" spans="1:28" ht="15" x14ac:dyDescent="0.25">
      <c r="A1441" s="50">
        <v>133</v>
      </c>
      <c r="B1441" s="50">
        <v>2021</v>
      </c>
      <c r="C1441" s="50" t="s">
        <v>823</v>
      </c>
      <c r="D1441" s="50" t="s">
        <v>832</v>
      </c>
      <c r="E1441" s="50" t="s">
        <v>821</v>
      </c>
      <c r="F1441" s="50" t="s">
        <v>855</v>
      </c>
      <c r="G1441" s="50" t="s">
        <v>1006</v>
      </c>
      <c r="H1441" s="50" t="s">
        <v>824</v>
      </c>
      <c r="I1441" s="50">
        <v>10.5</v>
      </c>
      <c r="J1441" s="50">
        <v>12</v>
      </c>
      <c r="K1441" s="50" t="s">
        <v>939</v>
      </c>
      <c r="L1441" s="50" t="s">
        <v>1322</v>
      </c>
      <c r="M1441" s="50" t="s">
        <v>842</v>
      </c>
      <c r="N1441" s="50" t="s">
        <v>2140</v>
      </c>
      <c r="O1441" s="50">
        <v>24</v>
      </c>
      <c r="P1441" s="50">
        <v>5.427083333333333</v>
      </c>
      <c r="Q1441" s="50">
        <v>2.0818563605102791</v>
      </c>
      <c r="R1441" s="50"/>
      <c r="S1441" s="50">
        <v>27</v>
      </c>
      <c r="T1441" s="50">
        <v>4.4814814814814818</v>
      </c>
      <c r="U1441" s="50">
        <v>1.4772732253500649</v>
      </c>
      <c r="V1441" s="50"/>
      <c r="W1441" s="50">
        <v>-0.52109052967281266</v>
      </c>
      <c r="X1441" s="50">
        <v>8.1365814881298709E-2</v>
      </c>
      <c r="Y1441" s="50">
        <v>1250</v>
      </c>
      <c r="Z1441" s="50">
        <v>1125</v>
      </c>
      <c r="AA1441" s="50" t="s">
        <v>1119</v>
      </c>
      <c r="AB1441" s="50" t="s">
        <v>1119</v>
      </c>
    </row>
    <row r="1442" spans="1:28" ht="15" x14ac:dyDescent="0.25">
      <c r="A1442" s="50">
        <v>133</v>
      </c>
      <c r="B1442" s="50">
        <v>2021</v>
      </c>
      <c r="C1442" s="50" t="s">
        <v>823</v>
      </c>
      <c r="D1442" s="50" t="s">
        <v>937</v>
      </c>
      <c r="E1442" s="50" t="s">
        <v>1807</v>
      </c>
      <c r="F1442" s="50" t="s">
        <v>855</v>
      </c>
      <c r="G1442" s="50" t="s">
        <v>975</v>
      </c>
      <c r="H1442" s="50" t="s">
        <v>824</v>
      </c>
      <c r="I1442" s="50">
        <v>10.5</v>
      </c>
      <c r="J1442" s="50">
        <v>48</v>
      </c>
      <c r="K1442" s="50" t="s">
        <v>939</v>
      </c>
      <c r="L1442" s="50" t="s">
        <v>1322</v>
      </c>
      <c r="M1442" s="50" t="s">
        <v>842</v>
      </c>
      <c r="N1442" s="50" t="s">
        <v>2140</v>
      </c>
      <c r="O1442" s="50">
        <v>50</v>
      </c>
      <c r="P1442" s="50">
        <v>42.965000000000003</v>
      </c>
      <c r="Q1442" s="50">
        <v>19.988262499654692</v>
      </c>
      <c r="R1442" s="50"/>
      <c r="S1442" s="50">
        <v>53</v>
      </c>
      <c r="T1442" s="50">
        <v>34.320754716981128</v>
      </c>
      <c r="U1442" s="50">
        <v>15.81468534294538</v>
      </c>
      <c r="V1442" s="50"/>
      <c r="W1442" s="50">
        <v>-0.47769387404207908</v>
      </c>
      <c r="X1442" s="50">
        <v>3.997564995207533E-2</v>
      </c>
      <c r="Y1442" s="50">
        <v>1255</v>
      </c>
      <c r="Z1442" s="50">
        <v>1128</v>
      </c>
      <c r="AA1442" s="50" t="s">
        <v>1119</v>
      </c>
      <c r="AB1442" s="50" t="s">
        <v>1119</v>
      </c>
    </row>
    <row r="1443" spans="1:28" ht="15" x14ac:dyDescent="0.25">
      <c r="A1443" s="50">
        <v>133</v>
      </c>
      <c r="B1443" s="50">
        <v>2021</v>
      </c>
      <c r="C1443" s="50" t="s">
        <v>823</v>
      </c>
      <c r="D1443" s="50" t="s">
        <v>937</v>
      </c>
      <c r="E1443" s="50" t="s">
        <v>1807</v>
      </c>
      <c r="F1443" s="50" t="s">
        <v>855</v>
      </c>
      <c r="G1443" s="50" t="s">
        <v>975</v>
      </c>
      <c r="H1443" s="50" t="s">
        <v>824</v>
      </c>
      <c r="I1443" s="50">
        <v>10.5</v>
      </c>
      <c r="J1443" s="50">
        <v>36</v>
      </c>
      <c r="K1443" s="50" t="s">
        <v>939</v>
      </c>
      <c r="L1443" s="50" t="s">
        <v>1322</v>
      </c>
      <c r="M1443" s="50" t="s">
        <v>842</v>
      </c>
      <c r="N1443" s="50" t="s">
        <v>2140</v>
      </c>
      <c r="O1443" s="50">
        <v>40</v>
      </c>
      <c r="P1443" s="50">
        <v>31.574999999999999</v>
      </c>
      <c r="Q1443" s="50">
        <v>17.15074566667808</v>
      </c>
      <c r="R1443" s="50"/>
      <c r="S1443" s="50">
        <v>53</v>
      </c>
      <c r="T1443" s="50">
        <v>29.056603773584911</v>
      </c>
      <c r="U1443" s="50">
        <v>11.760699047675081</v>
      </c>
      <c r="V1443" s="50"/>
      <c r="W1443" s="50">
        <v>-0.17439554205761501</v>
      </c>
      <c r="X1443" s="50">
        <v>4.403143960942861E-2</v>
      </c>
      <c r="Y1443" s="50">
        <v>1254</v>
      </c>
      <c r="Z1443" s="50">
        <v>1128</v>
      </c>
      <c r="AA1443" s="50" t="s">
        <v>1119</v>
      </c>
      <c r="AB1443" s="50" t="s">
        <v>1119</v>
      </c>
    </row>
    <row r="1444" spans="1:28" ht="15" x14ac:dyDescent="0.25">
      <c r="A1444" s="50">
        <v>133</v>
      </c>
      <c r="B1444" s="50">
        <v>2021</v>
      </c>
      <c r="C1444" s="50" t="s">
        <v>823</v>
      </c>
      <c r="D1444" s="50" t="s">
        <v>937</v>
      </c>
      <c r="E1444" s="50" t="s">
        <v>1807</v>
      </c>
      <c r="F1444" s="50" t="s">
        <v>855</v>
      </c>
      <c r="G1444" s="50" t="s">
        <v>848</v>
      </c>
      <c r="H1444" s="50" t="s">
        <v>824</v>
      </c>
      <c r="I1444" s="50">
        <v>10.5</v>
      </c>
      <c r="J1444" s="50">
        <v>48</v>
      </c>
      <c r="K1444" s="50" t="s">
        <v>939</v>
      </c>
      <c r="L1444" s="50" t="s">
        <v>1322</v>
      </c>
      <c r="M1444" s="50" t="s">
        <v>842</v>
      </c>
      <c r="N1444" s="50" t="s">
        <v>2140</v>
      </c>
      <c r="O1444" s="50">
        <v>29</v>
      </c>
      <c r="P1444" s="50">
        <v>21.18965517241379</v>
      </c>
      <c r="Q1444" s="50">
        <v>14.020338411128369</v>
      </c>
      <c r="R1444" s="50"/>
      <c r="S1444" s="50">
        <v>83</v>
      </c>
      <c r="T1444" s="50">
        <v>39.385542168674696</v>
      </c>
      <c r="U1444" s="50">
        <v>21.051848783479048</v>
      </c>
      <c r="V1444" s="50"/>
      <c r="W1444" s="50">
        <v>0.92655231447739717</v>
      </c>
      <c r="X1444" s="50">
        <v>5.0363537067949979E-2</v>
      </c>
      <c r="Y1444" s="50">
        <v>1249</v>
      </c>
      <c r="Z1444" s="50">
        <v>1120</v>
      </c>
      <c r="AA1444" s="50" t="s">
        <v>1119</v>
      </c>
      <c r="AB1444" s="50" t="s">
        <v>1119</v>
      </c>
    </row>
    <row r="1445" spans="1:28" ht="15" x14ac:dyDescent="0.25">
      <c r="A1445" s="50">
        <v>133</v>
      </c>
      <c r="B1445" s="50">
        <v>2021</v>
      </c>
      <c r="C1445" s="50" t="s">
        <v>823</v>
      </c>
      <c r="D1445" s="50" t="s">
        <v>937</v>
      </c>
      <c r="E1445" s="50" t="s">
        <v>1807</v>
      </c>
      <c r="F1445" s="50" t="s">
        <v>855</v>
      </c>
      <c r="G1445" s="50" t="s">
        <v>848</v>
      </c>
      <c r="H1445" s="50" t="s">
        <v>824</v>
      </c>
      <c r="I1445" s="50">
        <v>10.5</v>
      </c>
      <c r="J1445" s="50">
        <v>48</v>
      </c>
      <c r="K1445" s="50" t="s">
        <v>939</v>
      </c>
      <c r="L1445" s="50" t="s">
        <v>1322</v>
      </c>
      <c r="M1445" s="50" t="s">
        <v>832</v>
      </c>
      <c r="N1445" s="50" t="s">
        <v>2140</v>
      </c>
      <c r="O1445" s="50">
        <v>20</v>
      </c>
      <c r="P1445" s="50">
        <v>18.75</v>
      </c>
      <c r="Q1445" s="50">
        <v>11.21735028286186</v>
      </c>
      <c r="R1445" s="50"/>
      <c r="S1445" s="50">
        <v>84</v>
      </c>
      <c r="T1445" s="50">
        <v>39.800595238095241</v>
      </c>
      <c r="U1445" s="50">
        <v>17.58438260757584</v>
      </c>
      <c r="V1445" s="50"/>
      <c r="W1445" s="50">
        <v>1.259920784362808</v>
      </c>
      <c r="X1445" s="50">
        <v>6.9536494514710917E-2</v>
      </c>
      <c r="Y1445" s="50">
        <v>1249</v>
      </c>
      <c r="Z1445" s="50">
        <v>1122</v>
      </c>
      <c r="AA1445" s="50" t="s">
        <v>1119</v>
      </c>
      <c r="AB1445" s="50" t="s">
        <v>1119</v>
      </c>
    </row>
    <row r="1446" spans="1:28" ht="15" x14ac:dyDescent="0.25">
      <c r="A1446" s="50">
        <v>133</v>
      </c>
      <c r="B1446" s="50">
        <v>2021</v>
      </c>
      <c r="C1446" s="50" t="s">
        <v>823</v>
      </c>
      <c r="D1446" s="50" t="s">
        <v>937</v>
      </c>
      <c r="E1446" s="50" t="s">
        <v>1807</v>
      </c>
      <c r="F1446" s="50" t="s">
        <v>855</v>
      </c>
      <c r="G1446" s="50" t="s">
        <v>848</v>
      </c>
      <c r="H1446" s="50" t="s">
        <v>824</v>
      </c>
      <c r="I1446" s="50">
        <v>10.5</v>
      </c>
      <c r="J1446" s="50">
        <v>36</v>
      </c>
      <c r="K1446" s="50" t="s">
        <v>939</v>
      </c>
      <c r="L1446" s="50" t="s">
        <v>1322</v>
      </c>
      <c r="M1446" s="50" t="s">
        <v>842</v>
      </c>
      <c r="N1446" s="50" t="s">
        <v>2140</v>
      </c>
      <c r="O1446" s="50">
        <v>29</v>
      </c>
      <c r="P1446" s="50">
        <v>15.913793103448279</v>
      </c>
      <c r="Q1446" s="50">
        <v>10.02681134822072</v>
      </c>
      <c r="R1446" s="50"/>
      <c r="S1446" s="50">
        <v>84</v>
      </c>
      <c r="T1446" s="50">
        <v>29.636904761904759</v>
      </c>
      <c r="U1446" s="50">
        <v>15.315428709936061</v>
      </c>
      <c r="V1446" s="50"/>
      <c r="W1446" s="50">
        <v>0.96198471271104191</v>
      </c>
      <c r="X1446" s="50">
        <v>5.048227533735309E-2</v>
      </c>
      <c r="Y1446" s="50">
        <v>1248</v>
      </c>
      <c r="Z1446" s="50">
        <v>1120</v>
      </c>
      <c r="AA1446" s="50" t="s">
        <v>1119</v>
      </c>
      <c r="AB1446" s="50" t="s">
        <v>1119</v>
      </c>
    </row>
    <row r="1447" spans="1:28" ht="15" x14ac:dyDescent="0.25">
      <c r="A1447" s="50">
        <v>133</v>
      </c>
      <c r="B1447" s="50">
        <v>2021</v>
      </c>
      <c r="C1447" s="50" t="s">
        <v>823</v>
      </c>
      <c r="D1447" s="50" t="s">
        <v>937</v>
      </c>
      <c r="E1447" s="50" t="s">
        <v>1807</v>
      </c>
      <c r="F1447" s="50" t="s">
        <v>855</v>
      </c>
      <c r="G1447" s="50" t="s">
        <v>848</v>
      </c>
      <c r="H1447" s="50" t="s">
        <v>824</v>
      </c>
      <c r="I1447" s="50">
        <v>10.5</v>
      </c>
      <c r="J1447" s="50">
        <v>36</v>
      </c>
      <c r="K1447" s="50" t="s">
        <v>939</v>
      </c>
      <c r="L1447" s="50" t="s">
        <v>1322</v>
      </c>
      <c r="M1447" s="50" t="s">
        <v>832</v>
      </c>
      <c r="N1447" s="50" t="s">
        <v>2140</v>
      </c>
      <c r="O1447" s="50">
        <v>20</v>
      </c>
      <c r="P1447" s="50">
        <v>13.737500000000001</v>
      </c>
      <c r="Q1447" s="50">
        <v>8.0771261662340734</v>
      </c>
      <c r="R1447" s="50"/>
      <c r="S1447" s="50">
        <v>84</v>
      </c>
      <c r="T1447" s="50">
        <v>31.48988095238095</v>
      </c>
      <c r="U1447" s="50">
        <v>13.610553089692701</v>
      </c>
      <c r="V1447" s="50"/>
      <c r="W1447" s="50">
        <v>1.38067415911719</v>
      </c>
      <c r="X1447" s="50">
        <v>7.1069478893482863E-2</v>
      </c>
      <c r="Y1447" s="50">
        <v>1248</v>
      </c>
      <c r="Z1447" s="50">
        <v>1122</v>
      </c>
      <c r="AA1447" s="50" t="s">
        <v>1119</v>
      </c>
      <c r="AB1447" s="50" t="s">
        <v>1119</v>
      </c>
    </row>
    <row r="1448" spans="1:28" ht="15" x14ac:dyDescent="0.25">
      <c r="A1448" s="50">
        <v>133</v>
      </c>
      <c r="B1448" s="50">
        <v>2021</v>
      </c>
      <c r="C1448" s="50" t="s">
        <v>823</v>
      </c>
      <c r="D1448" s="50" t="s">
        <v>937</v>
      </c>
      <c r="E1448" s="50" t="s">
        <v>1807</v>
      </c>
      <c r="F1448" s="50" t="s">
        <v>855</v>
      </c>
      <c r="G1448" s="50" t="s">
        <v>848</v>
      </c>
      <c r="H1448" s="50" t="s">
        <v>824</v>
      </c>
      <c r="I1448" s="50">
        <v>10.5</v>
      </c>
      <c r="J1448" s="50">
        <v>12</v>
      </c>
      <c r="K1448" s="50" t="s">
        <v>939</v>
      </c>
      <c r="L1448" s="50" t="s">
        <v>1322</v>
      </c>
      <c r="M1448" s="50" t="s">
        <v>842</v>
      </c>
      <c r="N1448" s="50" t="s">
        <v>2140</v>
      </c>
      <c r="O1448" s="50">
        <v>27</v>
      </c>
      <c r="P1448" s="50">
        <v>10.922222222222221</v>
      </c>
      <c r="Q1448" s="50">
        <v>6.0236606129070047</v>
      </c>
      <c r="R1448" s="50"/>
      <c r="S1448" s="50">
        <v>84</v>
      </c>
      <c r="T1448" s="50">
        <v>14.311845238095239</v>
      </c>
      <c r="U1448" s="50">
        <v>7.232335138395718</v>
      </c>
      <c r="V1448" s="50"/>
      <c r="W1448" s="50">
        <v>0.48343894270704441</v>
      </c>
      <c r="X1448" s="50">
        <v>4.9994561154977787E-2</v>
      </c>
      <c r="Y1448" s="50">
        <v>1247</v>
      </c>
      <c r="Z1448" s="50">
        <v>1120</v>
      </c>
      <c r="AA1448" s="50" t="s">
        <v>1119</v>
      </c>
      <c r="AB1448" s="50" t="s">
        <v>1119</v>
      </c>
    </row>
    <row r="1449" spans="1:28" ht="15" x14ac:dyDescent="0.25">
      <c r="A1449" s="50">
        <v>133</v>
      </c>
      <c r="B1449" s="50">
        <v>2021</v>
      </c>
      <c r="C1449" s="50" t="s">
        <v>823</v>
      </c>
      <c r="D1449" s="50" t="s">
        <v>937</v>
      </c>
      <c r="E1449" s="50" t="s">
        <v>1807</v>
      </c>
      <c r="F1449" s="50" t="s">
        <v>855</v>
      </c>
      <c r="G1449" s="50" t="s">
        <v>1006</v>
      </c>
      <c r="H1449" s="50" t="s">
        <v>824</v>
      </c>
      <c r="I1449" s="50">
        <v>10.5</v>
      </c>
      <c r="J1449" s="50">
        <v>48</v>
      </c>
      <c r="K1449" s="50" t="s">
        <v>939</v>
      </c>
      <c r="L1449" s="50" t="s">
        <v>1322</v>
      </c>
      <c r="M1449" s="50" t="s">
        <v>832</v>
      </c>
      <c r="N1449" s="50" t="s">
        <v>2140</v>
      </c>
      <c r="O1449" s="50">
        <v>27</v>
      </c>
      <c r="P1449" s="50">
        <v>9.7407407407407405</v>
      </c>
      <c r="Q1449" s="50">
        <v>5.5640853322038106</v>
      </c>
      <c r="R1449" s="50"/>
      <c r="S1449" s="50">
        <v>62</v>
      </c>
      <c r="T1449" s="50">
        <v>22.987903225806448</v>
      </c>
      <c r="U1449" s="50">
        <v>12.164381913387279</v>
      </c>
      <c r="V1449" s="50"/>
      <c r="W1449" s="50">
        <v>1.2353940772198411</v>
      </c>
      <c r="X1449" s="50">
        <v>6.1740218317741222E-2</v>
      </c>
      <c r="Y1449" s="50">
        <v>1252</v>
      </c>
      <c r="Z1449" s="50">
        <v>1123</v>
      </c>
      <c r="AA1449" s="50" t="s">
        <v>1119</v>
      </c>
      <c r="AB1449" s="50" t="s">
        <v>1119</v>
      </c>
    </row>
    <row r="1450" spans="1:28" ht="15" x14ac:dyDescent="0.25">
      <c r="A1450" s="50">
        <v>133</v>
      </c>
      <c r="B1450" s="50">
        <v>2021</v>
      </c>
      <c r="C1450" s="50" t="s">
        <v>823</v>
      </c>
      <c r="D1450" s="50" t="s">
        <v>937</v>
      </c>
      <c r="E1450" s="50" t="s">
        <v>1807</v>
      </c>
      <c r="F1450" s="50" t="s">
        <v>855</v>
      </c>
      <c r="G1450" s="50" t="s">
        <v>1006</v>
      </c>
      <c r="H1450" s="50" t="s">
        <v>824</v>
      </c>
      <c r="I1450" s="50">
        <v>10.5</v>
      </c>
      <c r="J1450" s="50">
        <v>48</v>
      </c>
      <c r="K1450" s="50" t="s">
        <v>939</v>
      </c>
      <c r="L1450" s="50" t="s">
        <v>1322</v>
      </c>
      <c r="M1450" s="50" t="s">
        <v>842</v>
      </c>
      <c r="N1450" s="50" t="s">
        <v>2140</v>
      </c>
      <c r="O1450" s="50">
        <v>26</v>
      </c>
      <c r="P1450" s="50">
        <v>8.2884615384615383</v>
      </c>
      <c r="Q1450" s="50">
        <v>4.2099241725310854</v>
      </c>
      <c r="R1450" s="50"/>
      <c r="S1450" s="50">
        <v>62</v>
      </c>
      <c r="T1450" s="50">
        <v>21.967741935483868</v>
      </c>
      <c r="U1450" s="50">
        <v>12.56234321091031</v>
      </c>
      <c r="V1450" s="50"/>
      <c r="W1450" s="50">
        <v>1.2531073686584711</v>
      </c>
      <c r="X1450" s="50">
        <v>6.3512605250206147E-2</v>
      </c>
      <c r="Y1450" s="50">
        <v>1252</v>
      </c>
      <c r="Z1450" s="50">
        <v>1121</v>
      </c>
      <c r="AA1450" s="50" t="s">
        <v>1119</v>
      </c>
      <c r="AB1450" s="50" t="s">
        <v>1119</v>
      </c>
    </row>
    <row r="1451" spans="1:28" ht="15" x14ac:dyDescent="0.25">
      <c r="A1451" s="50">
        <v>133</v>
      </c>
      <c r="B1451" s="50">
        <v>2021</v>
      </c>
      <c r="C1451" s="50" t="s">
        <v>823</v>
      </c>
      <c r="D1451" s="50" t="s">
        <v>937</v>
      </c>
      <c r="E1451" s="50" t="s">
        <v>1807</v>
      </c>
      <c r="F1451" s="50" t="s">
        <v>855</v>
      </c>
      <c r="G1451" s="50" t="s">
        <v>1006</v>
      </c>
      <c r="H1451" s="50" t="s">
        <v>824</v>
      </c>
      <c r="I1451" s="50">
        <v>10.5</v>
      </c>
      <c r="J1451" s="50">
        <v>36</v>
      </c>
      <c r="K1451" s="50" t="s">
        <v>939</v>
      </c>
      <c r="L1451" s="50" t="s">
        <v>1322</v>
      </c>
      <c r="M1451" s="50" t="s">
        <v>832</v>
      </c>
      <c r="N1451" s="50" t="s">
        <v>2140</v>
      </c>
      <c r="O1451" s="50">
        <v>25</v>
      </c>
      <c r="P1451" s="50">
        <v>8.24</v>
      </c>
      <c r="Q1451" s="50">
        <v>4.1227771788767171</v>
      </c>
      <c r="R1451" s="50"/>
      <c r="S1451" s="50">
        <v>59</v>
      </c>
      <c r="T1451" s="50">
        <v>19.538135593220339</v>
      </c>
      <c r="U1451" s="50">
        <v>9.2187044632799395</v>
      </c>
      <c r="V1451" s="50"/>
      <c r="W1451" s="50">
        <v>1.3875825084045521</v>
      </c>
      <c r="X1451" s="50">
        <v>6.8409778837791146E-2</v>
      </c>
      <c r="Y1451" s="50">
        <v>1251</v>
      </c>
      <c r="Z1451" s="50">
        <v>1123</v>
      </c>
      <c r="AA1451" s="50" t="s">
        <v>1119</v>
      </c>
      <c r="AB1451" s="50" t="s">
        <v>1119</v>
      </c>
    </row>
    <row r="1452" spans="1:28" ht="15" x14ac:dyDescent="0.25">
      <c r="A1452" s="50">
        <v>133</v>
      </c>
      <c r="B1452" s="50">
        <v>2021</v>
      </c>
      <c r="C1452" s="50" t="s">
        <v>823</v>
      </c>
      <c r="D1452" s="50" t="s">
        <v>937</v>
      </c>
      <c r="E1452" s="50" t="s">
        <v>1807</v>
      </c>
      <c r="F1452" s="50" t="s">
        <v>855</v>
      </c>
      <c r="G1452" s="50" t="s">
        <v>975</v>
      </c>
      <c r="H1452" s="50" t="s">
        <v>824</v>
      </c>
      <c r="I1452" s="50">
        <v>10.5</v>
      </c>
      <c r="J1452" s="50">
        <v>12</v>
      </c>
      <c r="K1452" s="50" t="s">
        <v>939</v>
      </c>
      <c r="L1452" s="50" t="s">
        <v>1322</v>
      </c>
      <c r="M1452" s="50" t="s">
        <v>842</v>
      </c>
      <c r="N1452" s="50" t="s">
        <v>2140</v>
      </c>
      <c r="O1452" s="50">
        <v>67</v>
      </c>
      <c r="P1452" s="50">
        <v>7.66044776119403</v>
      </c>
      <c r="Q1452" s="50">
        <v>3.3511931085835149</v>
      </c>
      <c r="R1452" s="50"/>
      <c r="S1452" s="50">
        <v>61</v>
      </c>
      <c r="T1452" s="50">
        <v>9.3565573770491799</v>
      </c>
      <c r="U1452" s="50">
        <v>2.6451445362184529</v>
      </c>
      <c r="V1452" s="50"/>
      <c r="W1452" s="50">
        <v>0.55541867837581771</v>
      </c>
      <c r="X1452" s="50">
        <v>3.2523854461532067E-2</v>
      </c>
      <c r="Y1452" s="50">
        <v>1253</v>
      </c>
      <c r="Z1452" s="50">
        <v>1128</v>
      </c>
      <c r="AA1452" s="50" t="s">
        <v>1119</v>
      </c>
      <c r="AB1452" s="50" t="s">
        <v>1119</v>
      </c>
    </row>
    <row r="1453" spans="1:28" ht="15" x14ac:dyDescent="0.25">
      <c r="A1453" s="50">
        <v>133</v>
      </c>
      <c r="B1453" s="50">
        <v>2021</v>
      </c>
      <c r="C1453" s="50" t="s">
        <v>823</v>
      </c>
      <c r="D1453" s="50" t="s">
        <v>937</v>
      </c>
      <c r="E1453" s="50" t="s">
        <v>1807</v>
      </c>
      <c r="F1453" s="50" t="s">
        <v>855</v>
      </c>
      <c r="G1453" s="50" t="s">
        <v>1006</v>
      </c>
      <c r="H1453" s="50" t="s">
        <v>824</v>
      </c>
      <c r="I1453" s="50">
        <v>10.5</v>
      </c>
      <c r="J1453" s="50">
        <v>36</v>
      </c>
      <c r="K1453" s="50" t="s">
        <v>939</v>
      </c>
      <c r="L1453" s="50" t="s">
        <v>1322</v>
      </c>
      <c r="M1453" s="50" t="s">
        <v>842</v>
      </c>
      <c r="N1453" s="50" t="s">
        <v>2140</v>
      </c>
      <c r="O1453" s="50">
        <v>26</v>
      </c>
      <c r="P1453" s="50">
        <v>6.990384615384615</v>
      </c>
      <c r="Q1453" s="50">
        <v>2.779820829865451</v>
      </c>
      <c r="R1453" s="50"/>
      <c r="S1453" s="50">
        <v>59</v>
      </c>
      <c r="T1453" s="50">
        <v>18.364406779661021</v>
      </c>
      <c r="U1453" s="50">
        <v>8.8400930856361359</v>
      </c>
      <c r="V1453" s="50"/>
      <c r="W1453" s="50">
        <v>1.49369773286398</v>
      </c>
      <c r="X1453" s="50">
        <v>6.8535002281340726E-2</v>
      </c>
      <c r="Y1453" s="50">
        <v>1251</v>
      </c>
      <c r="Z1453" s="50">
        <v>1121</v>
      </c>
      <c r="AA1453" s="50" t="s">
        <v>1119</v>
      </c>
      <c r="AB1453" s="50" t="s">
        <v>1119</v>
      </c>
    </row>
    <row r="1454" spans="1:28" ht="15" x14ac:dyDescent="0.25">
      <c r="A1454" s="50">
        <v>133</v>
      </c>
      <c r="B1454" s="50">
        <v>2021</v>
      </c>
      <c r="C1454" s="50" t="s">
        <v>823</v>
      </c>
      <c r="D1454" s="50" t="s">
        <v>937</v>
      </c>
      <c r="E1454" s="50" t="s">
        <v>1807</v>
      </c>
      <c r="F1454" s="50" t="s">
        <v>855</v>
      </c>
      <c r="G1454" s="50" t="s">
        <v>848</v>
      </c>
      <c r="H1454" s="50" t="s">
        <v>824</v>
      </c>
      <c r="I1454" s="50">
        <v>10.5</v>
      </c>
      <c r="J1454" s="50">
        <v>12</v>
      </c>
      <c r="K1454" s="50" t="s">
        <v>939</v>
      </c>
      <c r="L1454" s="50" t="s">
        <v>1322</v>
      </c>
      <c r="M1454" s="50" t="s">
        <v>832</v>
      </c>
      <c r="N1454" s="50" t="s">
        <v>2140</v>
      </c>
      <c r="O1454" s="50">
        <v>20</v>
      </c>
      <c r="P1454" s="50">
        <v>6.8250000000000002</v>
      </c>
      <c r="Q1454" s="50">
        <v>3.1152215431904509</v>
      </c>
      <c r="R1454" s="50"/>
      <c r="S1454" s="50">
        <v>84</v>
      </c>
      <c r="T1454" s="50">
        <v>14.67523809523809</v>
      </c>
      <c r="U1454" s="50">
        <v>6.9750984751334091</v>
      </c>
      <c r="V1454" s="50"/>
      <c r="W1454" s="50">
        <v>1.211109869709988</v>
      </c>
      <c r="X1454" s="50">
        <v>6.8956623041824136E-2</v>
      </c>
      <c r="Y1454" s="50">
        <v>1247</v>
      </c>
      <c r="Z1454" s="50">
        <v>1122</v>
      </c>
      <c r="AA1454" s="50" t="s">
        <v>1119</v>
      </c>
      <c r="AB1454" s="50" t="s">
        <v>1119</v>
      </c>
    </row>
    <row r="1455" spans="1:28" ht="15" x14ac:dyDescent="0.25">
      <c r="A1455" s="50">
        <v>133</v>
      </c>
      <c r="B1455" s="50">
        <v>2021</v>
      </c>
      <c r="C1455" s="50" t="s">
        <v>823</v>
      </c>
      <c r="D1455" s="50" t="s">
        <v>937</v>
      </c>
      <c r="E1455" s="50" t="s">
        <v>1807</v>
      </c>
      <c r="F1455" s="50" t="s">
        <v>855</v>
      </c>
      <c r="G1455" s="50" t="s">
        <v>1006</v>
      </c>
      <c r="H1455" s="50" t="s">
        <v>824</v>
      </c>
      <c r="I1455" s="50">
        <v>10.5</v>
      </c>
      <c r="J1455" s="50">
        <v>12</v>
      </c>
      <c r="K1455" s="50" t="s">
        <v>939</v>
      </c>
      <c r="L1455" s="50" t="s">
        <v>1322</v>
      </c>
      <c r="M1455" s="50" t="s">
        <v>842</v>
      </c>
      <c r="N1455" s="50" t="s">
        <v>2140</v>
      </c>
      <c r="O1455" s="50">
        <v>24</v>
      </c>
      <c r="P1455" s="50">
        <v>5.427083333333333</v>
      </c>
      <c r="Q1455" s="50">
        <v>2.0818563605102791</v>
      </c>
      <c r="R1455" s="50"/>
      <c r="S1455" s="50">
        <v>60</v>
      </c>
      <c r="T1455" s="50">
        <v>10.116733333333331</v>
      </c>
      <c r="U1455" s="50">
        <v>3.998390387442861</v>
      </c>
      <c r="V1455" s="50"/>
      <c r="W1455" s="50">
        <v>1.302914615952629</v>
      </c>
      <c r="X1455" s="50">
        <v>6.8438014859898727E-2</v>
      </c>
      <c r="Y1455" s="50">
        <v>1250</v>
      </c>
      <c r="Z1455" s="50">
        <v>1121</v>
      </c>
      <c r="AA1455" s="50" t="s">
        <v>1119</v>
      </c>
      <c r="AB1455" s="50" t="s">
        <v>1119</v>
      </c>
    </row>
    <row r="1456" spans="1:28" ht="15" x14ac:dyDescent="0.25">
      <c r="A1456" s="50">
        <v>133</v>
      </c>
      <c r="B1456" s="50">
        <v>2021</v>
      </c>
      <c r="C1456" s="50" t="s">
        <v>823</v>
      </c>
      <c r="D1456" s="50" t="s">
        <v>937</v>
      </c>
      <c r="E1456" s="50" t="s">
        <v>1807</v>
      </c>
      <c r="F1456" s="50" t="s">
        <v>855</v>
      </c>
      <c r="G1456" s="50" t="s">
        <v>1006</v>
      </c>
      <c r="H1456" s="50" t="s">
        <v>824</v>
      </c>
      <c r="I1456" s="50">
        <v>10.5</v>
      </c>
      <c r="J1456" s="50">
        <v>48</v>
      </c>
      <c r="K1456" s="50" t="s">
        <v>939</v>
      </c>
      <c r="L1456" s="50" t="s">
        <v>1322</v>
      </c>
      <c r="M1456" s="50" t="s">
        <v>842</v>
      </c>
      <c r="N1456" s="50" t="s">
        <v>2140</v>
      </c>
      <c r="O1456" s="50">
        <v>22</v>
      </c>
      <c r="P1456" s="50">
        <v>5.0227272727272716</v>
      </c>
      <c r="Q1456" s="50">
        <v>0.68098795051350891</v>
      </c>
      <c r="R1456" s="50"/>
      <c r="S1456" s="50">
        <v>30</v>
      </c>
      <c r="T1456" s="50">
        <v>12.375</v>
      </c>
      <c r="U1456" s="50">
        <v>5.3424737586691959</v>
      </c>
      <c r="V1456" s="50"/>
      <c r="W1456" s="50">
        <v>1.7693862800426921</v>
      </c>
      <c r="X1456" s="50">
        <v>0.10889103078791069</v>
      </c>
      <c r="Y1456" s="50">
        <v>1258</v>
      </c>
      <c r="Z1456" s="50">
        <v>1129</v>
      </c>
      <c r="AA1456" s="50" t="s">
        <v>1119</v>
      </c>
      <c r="AB1456" s="50" t="s">
        <v>1119</v>
      </c>
    </row>
    <row r="1457" spans="1:28" ht="15" x14ac:dyDescent="0.25">
      <c r="A1457" s="50">
        <v>133</v>
      </c>
      <c r="B1457" s="50">
        <v>2021</v>
      </c>
      <c r="C1457" s="50" t="s">
        <v>823</v>
      </c>
      <c r="D1457" s="50" t="s">
        <v>937</v>
      </c>
      <c r="E1457" s="50" t="s">
        <v>1807</v>
      </c>
      <c r="F1457" s="50" t="s">
        <v>855</v>
      </c>
      <c r="G1457" s="50" t="s">
        <v>1006</v>
      </c>
      <c r="H1457" s="50" t="s">
        <v>824</v>
      </c>
      <c r="I1457" s="50">
        <v>10.5</v>
      </c>
      <c r="J1457" s="50">
        <v>36</v>
      </c>
      <c r="K1457" s="50" t="s">
        <v>939</v>
      </c>
      <c r="L1457" s="50" t="s">
        <v>1322</v>
      </c>
      <c r="M1457" s="50" t="s">
        <v>842</v>
      </c>
      <c r="N1457" s="50" t="s">
        <v>2140</v>
      </c>
      <c r="O1457" s="50">
        <v>8</v>
      </c>
      <c r="P1457" s="50">
        <v>4.6875</v>
      </c>
      <c r="Q1457" s="50">
        <v>0.84250900800610351</v>
      </c>
      <c r="R1457" s="50"/>
      <c r="S1457" s="50">
        <v>22</v>
      </c>
      <c r="T1457" s="50">
        <v>11.02272727272727</v>
      </c>
      <c r="U1457" s="50">
        <v>4.8757838752623561</v>
      </c>
      <c r="V1457" s="50"/>
      <c r="W1457" s="50">
        <v>1.4525100718334041</v>
      </c>
      <c r="X1457" s="50">
        <v>0.20561763726750351</v>
      </c>
      <c r="Y1457" s="50">
        <v>1257</v>
      </c>
      <c r="Z1457" s="50">
        <v>1129</v>
      </c>
      <c r="AA1457" s="50" t="s">
        <v>1119</v>
      </c>
      <c r="AB1457" s="50" t="s">
        <v>1119</v>
      </c>
    </row>
    <row r="1458" spans="1:28" ht="15" x14ac:dyDescent="0.25">
      <c r="A1458" s="50">
        <v>133</v>
      </c>
      <c r="B1458" s="50">
        <v>2021</v>
      </c>
      <c r="C1458" s="50" t="s">
        <v>823</v>
      </c>
      <c r="D1458" s="50" t="s">
        <v>937</v>
      </c>
      <c r="E1458" s="50" t="s">
        <v>1807</v>
      </c>
      <c r="F1458" s="50" t="s">
        <v>855</v>
      </c>
      <c r="G1458" s="50" t="s">
        <v>1006</v>
      </c>
      <c r="H1458" s="50" t="s">
        <v>824</v>
      </c>
      <c r="I1458" s="50">
        <v>10.5</v>
      </c>
      <c r="J1458" s="50">
        <v>12</v>
      </c>
      <c r="K1458" s="50" t="s">
        <v>939</v>
      </c>
      <c r="L1458" s="50" t="s">
        <v>1322</v>
      </c>
      <c r="M1458" s="50" t="s">
        <v>832</v>
      </c>
      <c r="N1458" s="50" t="s">
        <v>2140</v>
      </c>
      <c r="O1458" s="50">
        <v>27</v>
      </c>
      <c r="P1458" s="50">
        <v>4.4814814814814818</v>
      </c>
      <c r="Q1458" s="50">
        <v>1.4772732253500649</v>
      </c>
      <c r="R1458" s="50"/>
      <c r="S1458" s="50">
        <v>60</v>
      </c>
      <c r="T1458" s="50">
        <v>11.3475</v>
      </c>
      <c r="U1458" s="50">
        <v>3.385793162463274</v>
      </c>
      <c r="V1458" s="50"/>
      <c r="W1458" s="50">
        <v>2.3172484714245951</v>
      </c>
      <c r="X1458" s="50">
        <v>8.4563706452667031E-2</v>
      </c>
      <c r="Y1458" s="50">
        <v>1250</v>
      </c>
      <c r="Z1458" s="50">
        <v>1123</v>
      </c>
      <c r="AA1458" s="50" t="s">
        <v>1119</v>
      </c>
      <c r="AB1458" s="50" t="s">
        <v>1119</v>
      </c>
    </row>
    <row r="1459" spans="1:28" ht="15" x14ac:dyDescent="0.25">
      <c r="A1459" s="50">
        <v>133</v>
      </c>
      <c r="B1459" s="50">
        <v>2021</v>
      </c>
      <c r="C1459" s="50" t="s">
        <v>823</v>
      </c>
      <c r="D1459" s="50" t="s">
        <v>937</v>
      </c>
      <c r="E1459" s="50" t="s">
        <v>1807</v>
      </c>
      <c r="F1459" s="50" t="s">
        <v>855</v>
      </c>
      <c r="G1459" s="50" t="s">
        <v>1006</v>
      </c>
      <c r="H1459" s="50" t="s">
        <v>824</v>
      </c>
      <c r="I1459" s="50">
        <v>10.5</v>
      </c>
      <c r="J1459" s="50">
        <v>12</v>
      </c>
      <c r="K1459" s="50" t="s">
        <v>939</v>
      </c>
      <c r="L1459" s="50" t="s">
        <v>1322</v>
      </c>
      <c r="M1459" s="50" t="s">
        <v>842</v>
      </c>
      <c r="N1459" s="50" t="s">
        <v>2140</v>
      </c>
      <c r="O1459" s="50">
        <v>16</v>
      </c>
      <c r="P1459" s="50">
        <v>3.578125</v>
      </c>
      <c r="Q1459" s="50">
        <v>0.6501201811972922</v>
      </c>
      <c r="R1459" s="50"/>
      <c r="S1459" s="50">
        <v>30</v>
      </c>
      <c r="T1459" s="50">
        <v>6.7249999999999996</v>
      </c>
      <c r="U1459" s="50">
        <v>1.990657056662795</v>
      </c>
      <c r="V1459" s="50"/>
      <c r="W1459" s="50">
        <v>1.8630851998998299</v>
      </c>
      <c r="X1459" s="50">
        <v>0.13356253400817891</v>
      </c>
      <c r="Y1459" s="50">
        <v>1256</v>
      </c>
      <c r="Z1459" s="50">
        <v>1129</v>
      </c>
      <c r="AA1459" s="50" t="s">
        <v>1119</v>
      </c>
      <c r="AB1459" s="50" t="s">
        <v>1119</v>
      </c>
    </row>
    <row r="1460" spans="1:28" ht="15" x14ac:dyDescent="0.25">
      <c r="A1460" s="50">
        <v>136</v>
      </c>
      <c r="B1460" s="50">
        <v>2017</v>
      </c>
      <c r="C1460" s="50" t="s">
        <v>1356</v>
      </c>
      <c r="D1460" s="50" t="s">
        <v>937</v>
      </c>
      <c r="E1460" s="50" t="s">
        <v>1726</v>
      </c>
      <c r="F1460" s="50" t="s">
        <v>2736</v>
      </c>
      <c r="G1460" s="50" t="s">
        <v>1030</v>
      </c>
      <c r="H1460" s="50" t="s">
        <v>834</v>
      </c>
      <c r="I1460" s="50">
        <v>3.1</v>
      </c>
      <c r="J1460" s="50">
        <v>1.8410757142387479</v>
      </c>
      <c r="K1460" s="50" t="s">
        <v>940</v>
      </c>
      <c r="L1460" s="50" t="s">
        <v>1256</v>
      </c>
      <c r="M1460" s="50" t="s">
        <v>842</v>
      </c>
      <c r="N1460" s="50" t="s">
        <v>2140</v>
      </c>
      <c r="O1460" s="50">
        <v>150</v>
      </c>
      <c r="P1460" s="50">
        <v>12.68333333333333</v>
      </c>
      <c r="Q1460" s="50">
        <v>12.865386769692581</v>
      </c>
      <c r="R1460" s="50"/>
      <c r="S1460" s="50">
        <v>150</v>
      </c>
      <c r="T1460" s="50">
        <v>3.69</v>
      </c>
      <c r="U1460" s="50">
        <v>7.9147449686937534</v>
      </c>
      <c r="V1460" s="50"/>
      <c r="W1460" s="50">
        <v>-0.83988371615422386</v>
      </c>
      <c r="X1460" s="50">
        <v>1.4509007761101721E-2</v>
      </c>
      <c r="Y1460" s="50">
        <v>1266</v>
      </c>
      <c r="Z1460" s="50">
        <v>1133</v>
      </c>
      <c r="AA1460" s="50" t="s">
        <v>1119</v>
      </c>
      <c r="AB1460" s="50" t="s">
        <v>1119</v>
      </c>
    </row>
    <row r="1461" spans="1:28" ht="15" x14ac:dyDescent="0.25">
      <c r="A1461" s="50">
        <v>136</v>
      </c>
      <c r="B1461" s="50">
        <v>2017</v>
      </c>
      <c r="C1461" s="50" t="s">
        <v>1356</v>
      </c>
      <c r="D1461" s="50" t="s">
        <v>937</v>
      </c>
      <c r="E1461" s="50" t="s">
        <v>1726</v>
      </c>
      <c r="F1461" s="50" t="s">
        <v>2736</v>
      </c>
      <c r="G1461" s="50" t="s">
        <v>1030</v>
      </c>
      <c r="H1461" s="50" t="s">
        <v>834</v>
      </c>
      <c r="I1461" s="50">
        <v>3.1</v>
      </c>
      <c r="J1461" s="50">
        <v>1.8410757142387479</v>
      </c>
      <c r="K1461" s="50" t="s">
        <v>940</v>
      </c>
      <c r="L1461" s="50" t="s">
        <v>1256</v>
      </c>
      <c r="M1461" s="50" t="s">
        <v>2199</v>
      </c>
      <c r="N1461" s="50" t="s">
        <v>2140</v>
      </c>
      <c r="O1461" s="50">
        <v>150</v>
      </c>
      <c r="P1461" s="50">
        <v>12.68333333333333</v>
      </c>
      <c r="Q1461" s="50">
        <v>12.865386769692581</v>
      </c>
      <c r="R1461" s="50"/>
      <c r="S1461" s="50">
        <v>148</v>
      </c>
      <c r="T1461" s="50">
        <v>7.4966216216216219</v>
      </c>
      <c r="U1461" s="50">
        <v>10.508094810008521</v>
      </c>
      <c r="V1461" s="50"/>
      <c r="W1461" s="50">
        <v>-0.44015486463599762</v>
      </c>
      <c r="X1461" s="50">
        <v>1.374848433762264E-2</v>
      </c>
      <c r="Y1461" s="50">
        <v>1266</v>
      </c>
      <c r="Z1461" s="50">
        <v>1134</v>
      </c>
      <c r="AA1461" s="50" t="s">
        <v>1119</v>
      </c>
      <c r="AB1461" s="50" t="s">
        <v>1119</v>
      </c>
    </row>
    <row r="1462" spans="1:28" ht="15" x14ac:dyDescent="0.25">
      <c r="A1462" s="50">
        <v>136</v>
      </c>
      <c r="B1462" s="50">
        <v>2017</v>
      </c>
      <c r="C1462" s="50" t="s">
        <v>1356</v>
      </c>
      <c r="D1462" s="50" t="s">
        <v>937</v>
      </c>
      <c r="E1462" s="50" t="s">
        <v>1726</v>
      </c>
      <c r="F1462" s="50" t="s">
        <v>2736</v>
      </c>
      <c r="G1462" s="50" t="s">
        <v>1030</v>
      </c>
      <c r="H1462" s="50" t="s">
        <v>834</v>
      </c>
      <c r="I1462" s="50">
        <v>3.1</v>
      </c>
      <c r="J1462" s="50">
        <v>0.92053785711937397</v>
      </c>
      <c r="K1462" s="50" t="s">
        <v>940</v>
      </c>
      <c r="L1462" s="50" t="s">
        <v>1256</v>
      </c>
      <c r="M1462" s="50" t="s">
        <v>842</v>
      </c>
      <c r="N1462" s="50" t="s">
        <v>2140</v>
      </c>
      <c r="O1462" s="50">
        <v>150</v>
      </c>
      <c r="P1462" s="50">
        <v>10.073333333333331</v>
      </c>
      <c r="Q1462" s="50">
        <v>12.086848289194149</v>
      </c>
      <c r="R1462" s="50"/>
      <c r="S1462" s="50">
        <v>150</v>
      </c>
      <c r="T1462" s="50">
        <v>2.7366666666666668</v>
      </c>
      <c r="U1462" s="50">
        <v>6.9619523670179184</v>
      </c>
      <c r="V1462" s="50"/>
      <c r="W1462" s="50">
        <v>-0.74197756000687465</v>
      </c>
      <c r="X1462" s="50">
        <v>1.425088449925626E-2</v>
      </c>
      <c r="Y1462" s="50">
        <v>1265</v>
      </c>
      <c r="Z1462" s="50">
        <v>1133</v>
      </c>
      <c r="AA1462" s="50" t="s">
        <v>1119</v>
      </c>
      <c r="AB1462" s="50" t="s">
        <v>1119</v>
      </c>
    </row>
    <row r="1463" spans="1:28" ht="15" x14ac:dyDescent="0.25">
      <c r="A1463" s="50">
        <v>136</v>
      </c>
      <c r="B1463" s="50">
        <v>2017</v>
      </c>
      <c r="C1463" s="50" t="s">
        <v>1356</v>
      </c>
      <c r="D1463" s="50" t="s">
        <v>937</v>
      </c>
      <c r="E1463" s="50" t="s">
        <v>1726</v>
      </c>
      <c r="F1463" s="50" t="s">
        <v>2736</v>
      </c>
      <c r="G1463" s="50" t="s">
        <v>1030</v>
      </c>
      <c r="H1463" s="50" t="s">
        <v>834</v>
      </c>
      <c r="I1463" s="50">
        <v>3.1</v>
      </c>
      <c r="J1463" s="50">
        <v>0.92053785711937397</v>
      </c>
      <c r="K1463" s="50" t="s">
        <v>940</v>
      </c>
      <c r="L1463" s="50" t="s">
        <v>1256</v>
      </c>
      <c r="M1463" s="50" t="s">
        <v>2199</v>
      </c>
      <c r="N1463" s="50" t="s">
        <v>2140</v>
      </c>
      <c r="O1463" s="50">
        <v>150</v>
      </c>
      <c r="P1463" s="50">
        <v>10.073333333333331</v>
      </c>
      <c r="Q1463" s="50">
        <v>12.086848289194149</v>
      </c>
      <c r="R1463" s="50"/>
      <c r="S1463" s="50">
        <v>148</v>
      </c>
      <c r="T1463" s="50">
        <v>4.3851351351351351</v>
      </c>
      <c r="U1463" s="50">
        <v>8.6157770553403097</v>
      </c>
      <c r="V1463" s="50"/>
      <c r="W1463" s="50">
        <v>-0.53998088018235646</v>
      </c>
      <c r="X1463" s="50">
        <v>1.391265052235382E-2</v>
      </c>
      <c r="Y1463" s="50">
        <v>1265</v>
      </c>
      <c r="Z1463" s="50">
        <v>1134</v>
      </c>
      <c r="AA1463" s="50" t="s">
        <v>1119</v>
      </c>
      <c r="AB1463" s="50" t="s">
        <v>1119</v>
      </c>
    </row>
    <row r="1464" spans="1:28" ht="15" x14ac:dyDescent="0.25">
      <c r="A1464" s="50">
        <v>136</v>
      </c>
      <c r="B1464" s="50">
        <v>2017</v>
      </c>
      <c r="C1464" s="50" t="s">
        <v>1356</v>
      </c>
      <c r="D1464" s="50" t="s">
        <v>937</v>
      </c>
      <c r="E1464" s="50" t="s">
        <v>1726</v>
      </c>
      <c r="F1464" s="50" t="s">
        <v>2736</v>
      </c>
      <c r="G1464" s="50" t="s">
        <v>1030</v>
      </c>
      <c r="H1464" s="50" t="s">
        <v>834</v>
      </c>
      <c r="I1464" s="50">
        <v>3.1</v>
      </c>
      <c r="J1464" s="50">
        <v>0.23013446427984349</v>
      </c>
      <c r="K1464" s="50" t="s">
        <v>940</v>
      </c>
      <c r="L1464" s="50" t="s">
        <v>1256</v>
      </c>
      <c r="M1464" s="50" t="s">
        <v>842</v>
      </c>
      <c r="N1464" s="50" t="s">
        <v>2140</v>
      </c>
      <c r="O1464" s="50">
        <v>150</v>
      </c>
      <c r="P1464" s="50">
        <v>5.4146666666666672</v>
      </c>
      <c r="Q1464" s="50">
        <v>10.116054000738689</v>
      </c>
      <c r="R1464" s="50"/>
      <c r="S1464" s="50">
        <v>150</v>
      </c>
      <c r="T1464" s="50">
        <v>0.72333333333333338</v>
      </c>
      <c r="U1464" s="50">
        <v>4.0824294758214661</v>
      </c>
      <c r="V1464" s="50"/>
      <c r="W1464" s="50">
        <v>-0.60665378733119568</v>
      </c>
      <c r="X1464" s="50">
        <v>1.394671469613881E-2</v>
      </c>
      <c r="Y1464" s="50">
        <v>1264</v>
      </c>
      <c r="Z1464" s="50">
        <v>1133</v>
      </c>
      <c r="AA1464" s="50" t="s">
        <v>1119</v>
      </c>
      <c r="AB1464" s="50" t="s">
        <v>1119</v>
      </c>
    </row>
    <row r="1465" spans="1:28" ht="15" x14ac:dyDescent="0.25">
      <c r="A1465" s="50">
        <v>136</v>
      </c>
      <c r="B1465" s="50">
        <v>2017</v>
      </c>
      <c r="C1465" s="50" t="s">
        <v>1356</v>
      </c>
      <c r="D1465" s="50" t="s">
        <v>937</v>
      </c>
      <c r="E1465" s="50" t="s">
        <v>1726</v>
      </c>
      <c r="F1465" s="50" t="s">
        <v>2736</v>
      </c>
      <c r="G1465" s="50" t="s">
        <v>1030</v>
      </c>
      <c r="H1465" s="50" t="s">
        <v>834</v>
      </c>
      <c r="I1465" s="50">
        <v>3.1</v>
      </c>
      <c r="J1465" s="50">
        <v>0.23013446427984349</v>
      </c>
      <c r="K1465" s="50" t="s">
        <v>940</v>
      </c>
      <c r="L1465" s="50" t="s">
        <v>1256</v>
      </c>
      <c r="M1465" s="50" t="s">
        <v>2199</v>
      </c>
      <c r="N1465" s="50" t="s">
        <v>2140</v>
      </c>
      <c r="O1465" s="50">
        <v>150</v>
      </c>
      <c r="P1465" s="50">
        <v>5.4146666666666672</v>
      </c>
      <c r="Q1465" s="50">
        <v>10.116054000738689</v>
      </c>
      <c r="R1465" s="50"/>
      <c r="S1465" s="50">
        <v>148</v>
      </c>
      <c r="T1465" s="50">
        <v>1.402027027027027</v>
      </c>
      <c r="U1465" s="50">
        <v>4.9096111432063401</v>
      </c>
      <c r="V1465" s="50"/>
      <c r="W1465" s="50">
        <v>-0.50233811144553009</v>
      </c>
      <c r="X1465" s="50">
        <v>1.3846818688877559E-2</v>
      </c>
      <c r="Y1465" s="50">
        <v>1264</v>
      </c>
      <c r="Z1465" s="50">
        <v>1134</v>
      </c>
      <c r="AA1465" s="50" t="s">
        <v>1119</v>
      </c>
      <c r="AB1465" s="50" t="s">
        <v>1119</v>
      </c>
    </row>
    <row r="1466" spans="1:28" ht="15" x14ac:dyDescent="0.25">
      <c r="A1466" s="50">
        <v>137</v>
      </c>
      <c r="B1466" s="50">
        <v>1996</v>
      </c>
      <c r="C1466" s="50" t="s">
        <v>823</v>
      </c>
      <c r="D1466" s="50" t="s">
        <v>832</v>
      </c>
      <c r="E1466" s="50" t="s">
        <v>1809</v>
      </c>
      <c r="F1466" s="50" t="s">
        <v>2734</v>
      </c>
      <c r="G1466" s="50" t="s">
        <v>935</v>
      </c>
      <c r="H1466" s="50" t="s">
        <v>891</v>
      </c>
      <c r="I1466" s="50">
        <v>12140</v>
      </c>
      <c r="J1466" s="50">
        <v>0.32876352039977641</v>
      </c>
      <c r="K1466" s="50" t="s">
        <v>1109</v>
      </c>
      <c r="L1466" s="50" t="s">
        <v>821</v>
      </c>
      <c r="M1466" s="50" t="s">
        <v>842</v>
      </c>
      <c r="N1466" s="50" t="s">
        <v>2140</v>
      </c>
      <c r="O1466" s="50">
        <v>115.6204379562045</v>
      </c>
      <c r="P1466" s="50">
        <v>19.561855670103089</v>
      </c>
      <c r="Q1466" s="50">
        <v>6.6511512067936964</v>
      </c>
      <c r="R1466" s="50"/>
      <c r="S1466" s="50">
        <v>206.7153284671534</v>
      </c>
      <c r="T1466" s="50">
        <v>23.89175257731959</v>
      </c>
      <c r="U1466" s="50">
        <v>10.00502963814729</v>
      </c>
      <c r="V1466" s="50"/>
      <c r="W1466" s="50">
        <v>0.48262455463175952</v>
      </c>
      <c r="X1466" s="50">
        <v>1.384787081394263E-2</v>
      </c>
      <c r="Y1466" s="50">
        <v>1270</v>
      </c>
      <c r="Z1466" s="50">
        <v>1137</v>
      </c>
      <c r="AA1466" s="50" t="s">
        <v>1119</v>
      </c>
      <c r="AB1466" s="50" t="s">
        <v>1119</v>
      </c>
    </row>
    <row r="1467" spans="1:28" ht="15" x14ac:dyDescent="0.25">
      <c r="A1467" s="50">
        <v>137</v>
      </c>
      <c r="B1467" s="50">
        <v>1996</v>
      </c>
      <c r="C1467" s="50" t="s">
        <v>823</v>
      </c>
      <c r="D1467" s="50" t="s">
        <v>832</v>
      </c>
      <c r="E1467" s="50" t="s">
        <v>1809</v>
      </c>
      <c r="F1467" s="50" t="s">
        <v>2734</v>
      </c>
      <c r="G1467" s="50" t="s">
        <v>935</v>
      </c>
      <c r="H1467" s="50" t="s">
        <v>891</v>
      </c>
      <c r="I1467" s="50">
        <v>12140</v>
      </c>
      <c r="J1467" s="50">
        <v>10</v>
      </c>
      <c r="K1467" s="50" t="s">
        <v>1109</v>
      </c>
      <c r="L1467" s="50" t="s">
        <v>821</v>
      </c>
      <c r="M1467" s="50" t="s">
        <v>842</v>
      </c>
      <c r="N1467" s="50" t="s">
        <v>2140</v>
      </c>
      <c r="O1467" s="50">
        <v>91.094890510948986</v>
      </c>
      <c r="P1467" s="50">
        <v>17.396907216494849</v>
      </c>
      <c r="Q1467" s="50">
        <v>5.1657642005642561</v>
      </c>
      <c r="R1467" s="50"/>
      <c r="S1467" s="50">
        <v>206.7153284671534</v>
      </c>
      <c r="T1467" s="50">
        <v>23.89175257731959</v>
      </c>
      <c r="U1467" s="50">
        <v>10.00502963814729</v>
      </c>
      <c r="V1467" s="50"/>
      <c r="W1467" s="50">
        <v>0.73475346249139162</v>
      </c>
      <c r="X1467" s="50">
        <v>1.6721521772294079E-2</v>
      </c>
      <c r="Y1467" s="50">
        <v>1272</v>
      </c>
      <c r="Z1467" s="50">
        <v>1137</v>
      </c>
      <c r="AA1467" s="50" t="s">
        <v>1119</v>
      </c>
      <c r="AB1467" s="50" t="s">
        <v>1119</v>
      </c>
    </row>
    <row r="1468" spans="1:28" ht="15" x14ac:dyDescent="0.25">
      <c r="A1468" s="50">
        <v>137</v>
      </c>
      <c r="B1468" s="50">
        <v>1996</v>
      </c>
      <c r="C1468" s="50" t="s">
        <v>823</v>
      </c>
      <c r="D1468" s="50" t="s">
        <v>832</v>
      </c>
      <c r="E1468" s="50" t="s">
        <v>1809</v>
      </c>
      <c r="F1468" s="50" t="s">
        <v>2734</v>
      </c>
      <c r="G1468" s="50" t="s">
        <v>935</v>
      </c>
      <c r="H1468" s="50" t="s">
        <v>891</v>
      </c>
      <c r="I1468" s="50">
        <v>12140</v>
      </c>
      <c r="J1468" s="50">
        <v>9</v>
      </c>
      <c r="K1468" s="50" t="s">
        <v>1109</v>
      </c>
      <c r="L1468" s="50" t="s">
        <v>821</v>
      </c>
      <c r="M1468" s="50" t="s">
        <v>842</v>
      </c>
      <c r="N1468" s="50" t="s">
        <v>2140</v>
      </c>
      <c r="O1468" s="50">
        <v>123.50364963503669</v>
      </c>
      <c r="P1468" s="50">
        <v>19.02061855670102</v>
      </c>
      <c r="Q1468" s="50">
        <v>2.5778086675693328</v>
      </c>
      <c r="R1468" s="50"/>
      <c r="S1468" s="50">
        <v>182.18978102189789</v>
      </c>
      <c r="T1468" s="50">
        <v>25.592783505154639</v>
      </c>
      <c r="U1468" s="50">
        <v>6.2618518221080528</v>
      </c>
      <c r="V1468" s="50"/>
      <c r="W1468" s="50">
        <v>1.283884288361518</v>
      </c>
      <c r="X1468" s="50">
        <v>1.6281806719247619E-2</v>
      </c>
      <c r="Y1468" s="50">
        <v>1271</v>
      </c>
      <c r="Z1468" s="50">
        <v>1137</v>
      </c>
      <c r="AA1468" s="50" t="s">
        <v>1119</v>
      </c>
      <c r="AB1468" s="50" t="s">
        <v>1119</v>
      </c>
    </row>
    <row r="1469" spans="1:28" ht="15" x14ac:dyDescent="0.25">
      <c r="A1469" s="50">
        <v>137</v>
      </c>
      <c r="B1469" s="50">
        <v>1996</v>
      </c>
      <c r="C1469" s="50" t="s">
        <v>823</v>
      </c>
      <c r="D1469" s="50" t="s">
        <v>832</v>
      </c>
      <c r="E1469" s="50" t="s">
        <v>1809</v>
      </c>
      <c r="F1469" s="50" t="s">
        <v>2734</v>
      </c>
      <c r="G1469" s="50" t="s">
        <v>935</v>
      </c>
      <c r="H1469" s="50" t="s">
        <v>891</v>
      </c>
      <c r="I1469" s="50">
        <v>12140</v>
      </c>
      <c r="J1469" s="50">
        <v>9</v>
      </c>
      <c r="K1469" s="50" t="s">
        <v>1416</v>
      </c>
      <c r="L1469" s="50" t="s">
        <v>1568</v>
      </c>
      <c r="M1469" s="50" t="s">
        <v>842</v>
      </c>
      <c r="N1469" s="50" t="s">
        <v>2140</v>
      </c>
      <c r="O1469" s="50">
        <v>30</v>
      </c>
      <c r="P1469" s="50">
        <v>4.1167883211678884</v>
      </c>
      <c r="Q1469" s="50">
        <v>1.1194329642441261</v>
      </c>
      <c r="R1469" s="50"/>
      <c r="S1469" s="50">
        <v>30</v>
      </c>
      <c r="T1469" s="50">
        <v>6.0729927007299311</v>
      </c>
      <c r="U1469" s="50">
        <v>1.4392709540281701</v>
      </c>
      <c r="V1469" s="50"/>
      <c r="W1469" s="50">
        <v>1.4975323931380951</v>
      </c>
      <c r="X1469" s="50">
        <v>8.5355027237482575E-2</v>
      </c>
      <c r="Y1469" s="50">
        <v>1274</v>
      </c>
      <c r="Z1469" s="50">
        <v>1138</v>
      </c>
      <c r="AA1469" s="50" t="s">
        <v>1119</v>
      </c>
      <c r="AB1469" s="50" t="s">
        <v>1119</v>
      </c>
    </row>
    <row r="1470" spans="1:28" ht="15" x14ac:dyDescent="0.25">
      <c r="A1470" s="50">
        <v>137</v>
      </c>
      <c r="B1470" s="50">
        <v>1996</v>
      </c>
      <c r="C1470" s="50" t="s">
        <v>823</v>
      </c>
      <c r="D1470" s="50" t="s">
        <v>832</v>
      </c>
      <c r="E1470" s="50" t="s">
        <v>1809</v>
      </c>
      <c r="F1470" s="50" t="s">
        <v>2734</v>
      </c>
      <c r="G1470" s="50" t="s">
        <v>935</v>
      </c>
      <c r="H1470" s="50" t="s">
        <v>891</v>
      </c>
      <c r="I1470" s="50">
        <v>12140</v>
      </c>
      <c r="J1470" s="50">
        <v>0.32876352039977641</v>
      </c>
      <c r="K1470" s="50" t="s">
        <v>1416</v>
      </c>
      <c r="L1470" s="50" t="s">
        <v>1568</v>
      </c>
      <c r="M1470" s="50" t="s">
        <v>842</v>
      </c>
      <c r="N1470" s="50" t="s">
        <v>2140</v>
      </c>
      <c r="O1470" s="50">
        <v>30</v>
      </c>
      <c r="P1470" s="50">
        <v>3.8540145985401488</v>
      </c>
      <c r="Q1470" s="50">
        <v>1.279351959136162</v>
      </c>
      <c r="R1470" s="50"/>
      <c r="S1470" s="50">
        <v>30</v>
      </c>
      <c r="T1470" s="50">
        <v>6.8905109489051126</v>
      </c>
      <c r="U1470" s="50">
        <v>0.95951396935211952</v>
      </c>
      <c r="V1470" s="50"/>
      <c r="W1470" s="50">
        <v>2.650369579498177</v>
      </c>
      <c r="X1470" s="50">
        <v>0.12520382423274451</v>
      </c>
      <c r="Y1470" s="50">
        <v>1273</v>
      </c>
      <c r="Z1470" s="50">
        <v>1138</v>
      </c>
      <c r="AA1470" s="50" t="s">
        <v>1119</v>
      </c>
      <c r="AB1470" s="50" t="s">
        <v>1119</v>
      </c>
    </row>
    <row r="1471" spans="1:28" ht="15" x14ac:dyDescent="0.25">
      <c r="A1471" s="50">
        <v>137</v>
      </c>
      <c r="B1471" s="50">
        <v>1996</v>
      </c>
      <c r="C1471" s="50" t="s">
        <v>823</v>
      </c>
      <c r="D1471" s="50" t="s">
        <v>832</v>
      </c>
      <c r="E1471" s="50" t="s">
        <v>1809</v>
      </c>
      <c r="F1471" s="50" t="s">
        <v>2734</v>
      </c>
      <c r="G1471" s="50" t="s">
        <v>935</v>
      </c>
      <c r="H1471" s="50" t="s">
        <v>891</v>
      </c>
      <c r="I1471" s="50">
        <v>12140</v>
      </c>
      <c r="J1471" s="50">
        <v>10</v>
      </c>
      <c r="K1471" s="50" t="s">
        <v>1416</v>
      </c>
      <c r="L1471" s="50" t="s">
        <v>1568</v>
      </c>
      <c r="M1471" s="50" t="s">
        <v>842</v>
      </c>
      <c r="N1471" s="50" t="s">
        <v>2140</v>
      </c>
      <c r="O1471" s="50">
        <v>30</v>
      </c>
      <c r="P1471" s="50">
        <v>3.036496350364966</v>
      </c>
      <c r="Q1471" s="50">
        <v>0.63967597956808597</v>
      </c>
      <c r="R1471" s="50"/>
      <c r="S1471" s="50">
        <v>30</v>
      </c>
      <c r="T1471" s="50">
        <v>6.8905109489051126</v>
      </c>
      <c r="U1471" s="50">
        <v>0.95951396935211952</v>
      </c>
      <c r="V1471" s="50"/>
      <c r="W1471" s="50">
        <v>4.6649324376886039</v>
      </c>
      <c r="X1471" s="50">
        <v>0.24801328873499451</v>
      </c>
      <c r="Y1471" s="50">
        <v>1275</v>
      </c>
      <c r="Z1471" s="50">
        <v>1138</v>
      </c>
      <c r="AA1471" s="50" t="s">
        <v>1119</v>
      </c>
      <c r="AB1471" s="50" t="s">
        <v>1119</v>
      </c>
    </row>
    <row r="1472" spans="1:28" ht="15" x14ac:dyDescent="0.25">
      <c r="A1472" s="50">
        <v>137</v>
      </c>
      <c r="B1472" s="50">
        <v>1996</v>
      </c>
      <c r="C1472" s="50" t="s">
        <v>823</v>
      </c>
      <c r="D1472" s="50" t="s">
        <v>832</v>
      </c>
      <c r="E1472" s="50" t="s">
        <v>1809</v>
      </c>
      <c r="F1472" s="50" t="s">
        <v>2734</v>
      </c>
      <c r="G1472" s="50" t="s">
        <v>935</v>
      </c>
      <c r="H1472" s="50" t="s">
        <v>891</v>
      </c>
      <c r="I1472" s="50">
        <v>12140</v>
      </c>
      <c r="J1472" s="50">
        <v>9</v>
      </c>
      <c r="K1472" s="50" t="s">
        <v>939</v>
      </c>
      <c r="L1472" s="50" t="s">
        <v>821</v>
      </c>
      <c r="M1472" s="50" t="s">
        <v>842</v>
      </c>
      <c r="N1472" s="50" t="s">
        <v>2140</v>
      </c>
      <c r="O1472" s="50">
        <v>30</v>
      </c>
      <c r="P1472" s="50">
        <v>27.090464547677261</v>
      </c>
      <c r="Q1472" s="50">
        <v>8.0350497433520882</v>
      </c>
      <c r="R1472" s="50"/>
      <c r="S1472" s="50">
        <v>30</v>
      </c>
      <c r="T1472" s="50">
        <v>37.359413202933993</v>
      </c>
      <c r="U1472" s="50">
        <v>9.6420596920224959</v>
      </c>
      <c r="V1472" s="50"/>
      <c r="W1472" s="50">
        <v>1.142026616055801</v>
      </c>
      <c r="X1472" s="50">
        <v>7.753520659816554E-2</v>
      </c>
      <c r="Y1472" s="50">
        <v>1277</v>
      </c>
      <c r="Z1472" s="50">
        <v>1139</v>
      </c>
      <c r="AA1472" s="50" t="s">
        <v>1119</v>
      </c>
      <c r="AB1472" s="50" t="s">
        <v>1119</v>
      </c>
    </row>
    <row r="1473" spans="1:28" ht="15" x14ac:dyDescent="0.25">
      <c r="A1473" s="50">
        <v>137</v>
      </c>
      <c r="B1473" s="50">
        <v>1996</v>
      </c>
      <c r="C1473" s="50" t="s">
        <v>823</v>
      </c>
      <c r="D1473" s="50" t="s">
        <v>832</v>
      </c>
      <c r="E1473" s="50" t="s">
        <v>1809</v>
      </c>
      <c r="F1473" s="50" t="s">
        <v>2734</v>
      </c>
      <c r="G1473" s="50" t="s">
        <v>935</v>
      </c>
      <c r="H1473" s="50" t="s">
        <v>891</v>
      </c>
      <c r="I1473" s="50">
        <v>12140</v>
      </c>
      <c r="J1473" s="50">
        <v>0.32876352039977641</v>
      </c>
      <c r="K1473" s="50" t="s">
        <v>939</v>
      </c>
      <c r="L1473" s="50" t="s">
        <v>821</v>
      </c>
      <c r="M1473" s="50" t="s">
        <v>842</v>
      </c>
      <c r="N1473" s="50" t="s">
        <v>2140</v>
      </c>
      <c r="O1473" s="50">
        <v>30</v>
      </c>
      <c r="P1473" s="50">
        <v>27.775061124694371</v>
      </c>
      <c r="Q1473" s="50">
        <v>5.8923698117915144</v>
      </c>
      <c r="R1473" s="50"/>
      <c r="S1473" s="50">
        <v>30</v>
      </c>
      <c r="T1473" s="50">
        <v>37.555012224938871</v>
      </c>
      <c r="U1473" s="50">
        <v>8.5707197262422472</v>
      </c>
      <c r="V1473" s="50"/>
      <c r="W1473" s="50">
        <v>1.312509403923769</v>
      </c>
      <c r="X1473" s="50">
        <v>8.1022341128236072E-2</v>
      </c>
      <c r="Y1473" s="50">
        <v>1276</v>
      </c>
      <c r="Z1473" s="50">
        <v>1139</v>
      </c>
      <c r="AA1473" s="50" t="s">
        <v>1119</v>
      </c>
      <c r="AB1473" s="50" t="s">
        <v>1119</v>
      </c>
    </row>
    <row r="1474" spans="1:28" ht="15" x14ac:dyDescent="0.25">
      <c r="A1474" s="50">
        <v>137</v>
      </c>
      <c r="B1474" s="50">
        <v>1996</v>
      </c>
      <c r="C1474" s="50" t="s">
        <v>823</v>
      </c>
      <c r="D1474" s="50" t="s">
        <v>832</v>
      </c>
      <c r="E1474" s="50" t="s">
        <v>1809</v>
      </c>
      <c r="F1474" s="50" t="s">
        <v>2734</v>
      </c>
      <c r="G1474" s="50" t="s">
        <v>935</v>
      </c>
      <c r="H1474" s="50" t="s">
        <v>891</v>
      </c>
      <c r="I1474" s="50">
        <v>12140</v>
      </c>
      <c r="J1474" s="50">
        <v>10</v>
      </c>
      <c r="K1474" s="50" t="s">
        <v>939</v>
      </c>
      <c r="L1474" s="50" t="s">
        <v>821</v>
      </c>
      <c r="M1474" s="50" t="s">
        <v>842</v>
      </c>
      <c r="N1474" s="50" t="s">
        <v>2140</v>
      </c>
      <c r="O1474" s="50">
        <v>30</v>
      </c>
      <c r="P1474" s="50">
        <v>22.88508557457212</v>
      </c>
      <c r="Q1474" s="50">
        <v>3.749689880230981</v>
      </c>
      <c r="R1474" s="50"/>
      <c r="S1474" s="50">
        <v>30</v>
      </c>
      <c r="T1474" s="50">
        <v>37.555012224938871</v>
      </c>
      <c r="U1474" s="50">
        <v>8.5707197262422472</v>
      </c>
      <c r="V1474" s="50"/>
      <c r="W1474" s="50">
        <v>2.188842124812699</v>
      </c>
      <c r="X1474" s="50">
        <v>0.1065919153946214</v>
      </c>
      <c r="Y1474" s="50">
        <v>1278</v>
      </c>
      <c r="Z1474" s="50">
        <v>1139</v>
      </c>
      <c r="AA1474" s="50" t="s">
        <v>1119</v>
      </c>
      <c r="AB1474" s="50" t="s">
        <v>1119</v>
      </c>
    </row>
    <row r="1475" spans="1:28" ht="15" x14ac:dyDescent="0.25">
      <c r="A1475" s="50">
        <v>137</v>
      </c>
      <c r="B1475" s="50">
        <v>1996</v>
      </c>
      <c r="C1475" s="50" t="s">
        <v>823</v>
      </c>
      <c r="D1475" s="50" t="s">
        <v>832</v>
      </c>
      <c r="E1475" s="50" t="s">
        <v>1809</v>
      </c>
      <c r="F1475" s="50" t="s">
        <v>2734</v>
      </c>
      <c r="G1475" s="50" t="s">
        <v>935</v>
      </c>
      <c r="H1475" s="50" t="s">
        <v>891</v>
      </c>
      <c r="I1475" s="50">
        <v>12140</v>
      </c>
      <c r="J1475" s="50">
        <v>9</v>
      </c>
      <c r="K1475" s="50" t="s">
        <v>1811</v>
      </c>
      <c r="L1475" s="50" t="s">
        <v>821</v>
      </c>
      <c r="M1475" s="50" t="s">
        <v>842</v>
      </c>
      <c r="N1475" s="50" t="s">
        <v>2140</v>
      </c>
      <c r="O1475" s="50">
        <v>30</v>
      </c>
      <c r="P1475" s="50">
        <v>76.470588235294159</v>
      </c>
      <c r="Q1475" s="50">
        <v>54.772255750516607</v>
      </c>
      <c r="R1475" s="50"/>
      <c r="S1475" s="50">
        <v>30</v>
      </c>
      <c r="T1475" s="50">
        <v>148.2352941176471</v>
      </c>
      <c r="U1475" s="50">
        <v>54.772255750516607</v>
      </c>
      <c r="V1475" s="50"/>
      <c r="W1475" s="50">
        <v>1.2932098692436229</v>
      </c>
      <c r="X1475" s="50">
        <v>8.0603264715909229E-2</v>
      </c>
      <c r="Y1475" s="50">
        <v>1280</v>
      </c>
      <c r="Z1475" s="50">
        <v>1140</v>
      </c>
      <c r="AA1475" s="50" t="s">
        <v>1119</v>
      </c>
      <c r="AB1475" s="50" t="s">
        <v>1119</v>
      </c>
    </row>
    <row r="1476" spans="1:28" ht="15" x14ac:dyDescent="0.25">
      <c r="A1476" s="50">
        <v>137</v>
      </c>
      <c r="B1476" s="50">
        <v>1996</v>
      </c>
      <c r="C1476" s="50" t="s">
        <v>823</v>
      </c>
      <c r="D1476" s="50" t="s">
        <v>832</v>
      </c>
      <c r="E1476" s="50" t="s">
        <v>1809</v>
      </c>
      <c r="F1476" s="50" t="s">
        <v>2734</v>
      </c>
      <c r="G1476" s="50" t="s">
        <v>935</v>
      </c>
      <c r="H1476" s="50" t="s">
        <v>891</v>
      </c>
      <c r="I1476" s="50">
        <v>12140</v>
      </c>
      <c r="J1476" s="50">
        <v>0.32876352039977641</v>
      </c>
      <c r="K1476" s="50" t="s">
        <v>1811</v>
      </c>
      <c r="L1476" s="50" t="s">
        <v>821</v>
      </c>
      <c r="M1476" s="50" t="s">
        <v>842</v>
      </c>
      <c r="N1476" s="50" t="s">
        <v>2140</v>
      </c>
      <c r="O1476" s="50">
        <v>30</v>
      </c>
      <c r="P1476" s="50">
        <v>77.647058823529505</v>
      </c>
      <c r="Q1476" s="50">
        <v>57.994153147605843</v>
      </c>
      <c r="R1476" s="50"/>
      <c r="S1476" s="50">
        <v>30</v>
      </c>
      <c r="T1476" s="50">
        <v>158.82352941176481</v>
      </c>
      <c r="U1476" s="50">
        <v>48.328460956338454</v>
      </c>
      <c r="V1476" s="50"/>
      <c r="W1476" s="50">
        <v>1.5009492668161939</v>
      </c>
      <c r="X1476" s="50">
        <v>8.5440405846300582E-2</v>
      </c>
      <c r="Y1476" s="50">
        <v>1279</v>
      </c>
      <c r="Z1476" s="50">
        <v>1140</v>
      </c>
      <c r="AA1476" s="50" t="s">
        <v>1119</v>
      </c>
      <c r="AB1476" s="50" t="s">
        <v>1119</v>
      </c>
    </row>
    <row r="1477" spans="1:28" ht="15" x14ac:dyDescent="0.25">
      <c r="A1477" s="50">
        <v>137</v>
      </c>
      <c r="B1477" s="50">
        <v>1996</v>
      </c>
      <c r="C1477" s="50" t="s">
        <v>823</v>
      </c>
      <c r="D1477" s="50" t="s">
        <v>832</v>
      </c>
      <c r="E1477" s="50" t="s">
        <v>1809</v>
      </c>
      <c r="F1477" s="50" t="s">
        <v>2734</v>
      </c>
      <c r="G1477" s="50" t="s">
        <v>935</v>
      </c>
      <c r="H1477" s="50" t="s">
        <v>891</v>
      </c>
      <c r="I1477" s="50">
        <v>12140</v>
      </c>
      <c r="J1477" s="50">
        <v>10</v>
      </c>
      <c r="K1477" s="50" t="s">
        <v>1811</v>
      </c>
      <c r="L1477" s="50" t="s">
        <v>821</v>
      </c>
      <c r="M1477" s="50" t="s">
        <v>842</v>
      </c>
      <c r="N1477" s="50" t="s">
        <v>2140</v>
      </c>
      <c r="O1477" s="50">
        <v>30</v>
      </c>
      <c r="P1477" s="50">
        <v>54.117647058823579</v>
      </c>
      <c r="Q1477" s="50">
        <v>54.772255750516607</v>
      </c>
      <c r="R1477" s="50"/>
      <c r="S1477" s="50">
        <v>30</v>
      </c>
      <c r="T1477" s="50">
        <v>158.82352941176481</v>
      </c>
      <c r="U1477" s="50">
        <v>48.328460956338454</v>
      </c>
      <c r="V1477" s="50"/>
      <c r="W1477" s="50">
        <v>2.0008362249548228</v>
      </c>
      <c r="X1477" s="50">
        <v>0.1000278799924289</v>
      </c>
      <c r="Y1477" s="50">
        <v>1281</v>
      </c>
      <c r="Z1477" s="50">
        <v>1140</v>
      </c>
      <c r="AA1477" s="50" t="s">
        <v>1119</v>
      </c>
      <c r="AB1477" s="50" t="s">
        <v>1119</v>
      </c>
    </row>
    <row r="1478" spans="1:28" ht="15" x14ac:dyDescent="0.25">
      <c r="A1478" s="50">
        <v>141</v>
      </c>
      <c r="B1478" s="50">
        <v>2007</v>
      </c>
      <c r="C1478" s="50" t="s">
        <v>823</v>
      </c>
      <c r="D1478" s="50" t="s">
        <v>820</v>
      </c>
      <c r="E1478" s="50" t="s">
        <v>1324</v>
      </c>
      <c r="F1478" s="50" t="s">
        <v>943</v>
      </c>
      <c r="G1478" s="50" t="s">
        <v>1113</v>
      </c>
      <c r="H1478" s="50" t="s">
        <v>834</v>
      </c>
      <c r="I1478" s="50">
        <v>243</v>
      </c>
      <c r="J1478" s="50">
        <v>36</v>
      </c>
      <c r="K1478" s="50" t="s">
        <v>940</v>
      </c>
      <c r="L1478" s="50" t="s">
        <v>1256</v>
      </c>
      <c r="M1478" s="50" t="s">
        <v>1863</v>
      </c>
      <c r="N1478" s="50" t="s">
        <v>2140</v>
      </c>
      <c r="O1478" s="50">
        <v>11.800433839479391</v>
      </c>
      <c r="P1478" s="50">
        <v>-28.20734341252701</v>
      </c>
      <c r="Q1478" s="50">
        <v>32.051749728152117</v>
      </c>
      <c r="R1478" s="50"/>
      <c r="S1478" s="50">
        <v>27.071583514099789</v>
      </c>
      <c r="T1478" s="50">
        <v>-8.5097192224622091</v>
      </c>
      <c r="U1478" s="50">
        <v>39.556558715102412</v>
      </c>
      <c r="V1478" s="50"/>
      <c r="W1478" s="50">
        <v>0.51430736510741493</v>
      </c>
      <c r="X1478" s="50">
        <v>0.1250840951121984</v>
      </c>
      <c r="Y1478" s="50">
        <v>1337</v>
      </c>
      <c r="Z1478" s="50">
        <v>1172</v>
      </c>
      <c r="AA1478" s="50" t="s">
        <v>1119</v>
      </c>
      <c r="AB1478" s="50" t="s">
        <v>1119</v>
      </c>
    </row>
    <row r="1479" spans="1:28" ht="15" x14ac:dyDescent="0.25">
      <c r="A1479" s="50">
        <v>141</v>
      </c>
      <c r="B1479" s="50">
        <v>2007</v>
      </c>
      <c r="C1479" s="50" t="s">
        <v>823</v>
      </c>
      <c r="D1479" s="50" t="s">
        <v>820</v>
      </c>
      <c r="E1479" s="50" t="s">
        <v>1465</v>
      </c>
      <c r="F1479" s="50" t="s">
        <v>943</v>
      </c>
      <c r="G1479" s="50" t="s">
        <v>1114</v>
      </c>
      <c r="H1479" s="50" t="s">
        <v>834</v>
      </c>
      <c r="I1479" s="50">
        <v>243</v>
      </c>
      <c r="J1479" s="50">
        <v>36</v>
      </c>
      <c r="K1479" s="50" t="s">
        <v>940</v>
      </c>
      <c r="L1479" s="50" t="s">
        <v>1256</v>
      </c>
      <c r="M1479" s="50" t="s">
        <v>1863</v>
      </c>
      <c r="N1479" s="50" t="s">
        <v>2140</v>
      </c>
      <c r="O1479" s="50">
        <v>28.043383947939251</v>
      </c>
      <c r="P1479" s="50">
        <v>-9.8920086393088695</v>
      </c>
      <c r="Q1479" s="50">
        <v>43.920314607833312</v>
      </c>
      <c r="R1479" s="50"/>
      <c r="S1479" s="50">
        <v>56.225596529284161</v>
      </c>
      <c r="T1479" s="50">
        <v>78.920086393088539</v>
      </c>
      <c r="U1479" s="50">
        <v>49.233377307561398</v>
      </c>
      <c r="V1479" s="50"/>
      <c r="W1479" s="50">
        <v>1.8505803768686051</v>
      </c>
      <c r="X1479" s="50">
        <v>7.3764269575492772E-2</v>
      </c>
      <c r="Y1479" s="50">
        <v>1333</v>
      </c>
      <c r="Z1479" s="50">
        <v>1168</v>
      </c>
      <c r="AA1479" s="50" t="s">
        <v>1119</v>
      </c>
      <c r="AB1479" s="50" t="s">
        <v>1119</v>
      </c>
    </row>
    <row r="1480" spans="1:28" ht="15" x14ac:dyDescent="0.25">
      <c r="A1480" s="50">
        <v>141</v>
      </c>
      <c r="B1480" s="50">
        <v>2007</v>
      </c>
      <c r="C1480" s="50" t="s">
        <v>823</v>
      </c>
      <c r="D1480" s="50" t="s">
        <v>820</v>
      </c>
      <c r="E1480" s="50" t="s">
        <v>1324</v>
      </c>
      <c r="F1480" s="50" t="s">
        <v>943</v>
      </c>
      <c r="G1480" s="50" t="s">
        <v>1113</v>
      </c>
      <c r="H1480" s="50" t="s">
        <v>834</v>
      </c>
      <c r="I1480" s="50">
        <v>243</v>
      </c>
      <c r="J1480" s="50">
        <v>12</v>
      </c>
      <c r="K1480" s="50" t="s">
        <v>940</v>
      </c>
      <c r="L1480" s="50" t="s">
        <v>1256</v>
      </c>
      <c r="M1480" s="50" t="s">
        <v>1863</v>
      </c>
      <c r="N1480" s="50" t="s">
        <v>2140</v>
      </c>
      <c r="O1480" s="50">
        <v>28.321041214750529</v>
      </c>
      <c r="P1480" s="50">
        <v>-23.714902807775388</v>
      </c>
      <c r="Q1480" s="50">
        <v>36.781005307834519</v>
      </c>
      <c r="R1480" s="50"/>
      <c r="S1480" s="50">
        <v>46.646420824295006</v>
      </c>
      <c r="T1480" s="50">
        <v>4.6220302375809874</v>
      </c>
      <c r="U1480" s="50">
        <v>40.123339819005501</v>
      </c>
      <c r="V1480" s="50"/>
      <c r="W1480" s="50">
        <v>0.720836043283832</v>
      </c>
      <c r="X1480" s="50">
        <v>6.0212842459169448E-2</v>
      </c>
      <c r="Y1480" s="50">
        <v>1332</v>
      </c>
      <c r="Z1480" s="50">
        <v>1172</v>
      </c>
      <c r="AA1480" s="50" t="s">
        <v>1119</v>
      </c>
      <c r="AB1480" s="50" t="s">
        <v>1119</v>
      </c>
    </row>
    <row r="1481" spans="1:28" ht="15" x14ac:dyDescent="0.25">
      <c r="A1481" s="50">
        <v>141</v>
      </c>
      <c r="B1481" s="50">
        <v>2007</v>
      </c>
      <c r="C1481" s="50" t="s">
        <v>823</v>
      </c>
      <c r="D1481" s="50" t="s">
        <v>820</v>
      </c>
      <c r="E1481" s="50" t="s">
        <v>1465</v>
      </c>
      <c r="F1481" s="50" t="s">
        <v>943</v>
      </c>
      <c r="G1481" s="50" t="s">
        <v>1114</v>
      </c>
      <c r="H1481" s="50" t="s">
        <v>834</v>
      </c>
      <c r="I1481" s="50">
        <v>243</v>
      </c>
      <c r="J1481" s="50">
        <v>12</v>
      </c>
      <c r="K1481" s="50" t="s">
        <v>940</v>
      </c>
      <c r="L1481" s="50" t="s">
        <v>1256</v>
      </c>
      <c r="M1481" s="50" t="s">
        <v>1863</v>
      </c>
      <c r="N1481" s="50" t="s">
        <v>2140</v>
      </c>
      <c r="O1481" s="50">
        <v>31.375271149674621</v>
      </c>
      <c r="P1481" s="50">
        <v>-37.883369330453569</v>
      </c>
      <c r="Q1481" s="50">
        <v>36.777849939189622</v>
      </c>
      <c r="R1481" s="50"/>
      <c r="S1481" s="50">
        <v>60.529284164859</v>
      </c>
      <c r="T1481" s="50">
        <v>26.39308855291576</v>
      </c>
      <c r="U1481" s="50">
        <v>45.705733386214114</v>
      </c>
      <c r="V1481" s="50"/>
      <c r="W1481" s="50">
        <v>1.4858261168997491</v>
      </c>
      <c r="X1481" s="50">
        <v>6.0403880629288309E-2</v>
      </c>
      <c r="Y1481" s="50">
        <v>1328</v>
      </c>
      <c r="Z1481" s="50">
        <v>1168</v>
      </c>
      <c r="AA1481" s="50" t="s">
        <v>1119</v>
      </c>
      <c r="AB1481" s="50" t="s">
        <v>1119</v>
      </c>
    </row>
    <row r="1482" spans="1:28" ht="15" x14ac:dyDescent="0.25">
      <c r="A1482" s="50">
        <v>141</v>
      </c>
      <c r="B1482" s="50">
        <v>2007</v>
      </c>
      <c r="C1482" s="50" t="s">
        <v>823</v>
      </c>
      <c r="D1482" s="50" t="s">
        <v>820</v>
      </c>
      <c r="E1482" s="50" t="s">
        <v>1465</v>
      </c>
      <c r="F1482" s="50" t="s">
        <v>943</v>
      </c>
      <c r="G1482" s="50" t="s">
        <v>1112</v>
      </c>
      <c r="H1482" s="50" t="s">
        <v>834</v>
      </c>
      <c r="I1482" s="50">
        <v>243</v>
      </c>
      <c r="J1482" s="50">
        <v>36</v>
      </c>
      <c r="K1482" s="50" t="s">
        <v>940</v>
      </c>
      <c r="L1482" s="50" t="s">
        <v>1256</v>
      </c>
      <c r="M1482" s="50" t="s">
        <v>1863</v>
      </c>
      <c r="N1482" s="50" t="s">
        <v>2140</v>
      </c>
      <c r="O1482" s="50">
        <v>6.8026030368763593</v>
      </c>
      <c r="P1482" s="50">
        <v>-30.971922246220299</v>
      </c>
      <c r="Q1482" s="50">
        <v>29.74339206478394</v>
      </c>
      <c r="R1482" s="50"/>
      <c r="S1482" s="50">
        <v>33.31887201735357</v>
      </c>
      <c r="T1482" s="50">
        <v>37.796976241900651</v>
      </c>
      <c r="U1482" s="50">
        <v>33.910411361950437</v>
      </c>
      <c r="V1482" s="50"/>
      <c r="W1482" s="50">
        <v>2.0235946187784428</v>
      </c>
      <c r="X1482" s="50">
        <v>0.22804728461622309</v>
      </c>
      <c r="Y1482" s="50">
        <v>1336</v>
      </c>
      <c r="Z1482" s="50">
        <v>1171</v>
      </c>
      <c r="AA1482" s="50" t="s">
        <v>1119</v>
      </c>
      <c r="AB1482" s="50" t="s">
        <v>1119</v>
      </c>
    </row>
    <row r="1483" spans="1:28" ht="15" x14ac:dyDescent="0.25">
      <c r="A1483" s="50">
        <v>141</v>
      </c>
      <c r="B1483" s="50">
        <v>2007</v>
      </c>
      <c r="C1483" s="50" t="s">
        <v>823</v>
      </c>
      <c r="D1483" s="50" t="s">
        <v>820</v>
      </c>
      <c r="E1483" s="50" t="s">
        <v>1465</v>
      </c>
      <c r="F1483" s="50" t="s">
        <v>943</v>
      </c>
      <c r="G1483" s="50" t="s">
        <v>977</v>
      </c>
      <c r="H1483" s="50" t="s">
        <v>834</v>
      </c>
      <c r="I1483" s="50">
        <v>243</v>
      </c>
      <c r="J1483" s="50">
        <v>36</v>
      </c>
      <c r="K1483" s="50" t="s">
        <v>940</v>
      </c>
      <c r="L1483" s="50" t="s">
        <v>1256</v>
      </c>
      <c r="M1483" s="50" t="s">
        <v>1863</v>
      </c>
      <c r="N1483" s="50" t="s">
        <v>2140</v>
      </c>
      <c r="O1483" s="50">
        <v>44.702819956616047</v>
      </c>
      <c r="P1483" s="50">
        <v>-4.0172786177105877</v>
      </c>
      <c r="Q1483" s="50">
        <v>36.968040767339282</v>
      </c>
      <c r="R1483" s="50"/>
      <c r="S1483" s="50">
        <v>52.338394793926248</v>
      </c>
      <c r="T1483" s="50">
        <v>73.390928725701926</v>
      </c>
      <c r="U1483" s="50">
        <v>37.50079287759295</v>
      </c>
      <c r="V1483" s="50"/>
      <c r="W1483" s="50">
        <v>2.0612492013822061</v>
      </c>
      <c r="X1483" s="50">
        <v>6.3367848497761309E-2</v>
      </c>
      <c r="Y1483" s="50">
        <v>1334</v>
      </c>
      <c r="Z1483" s="50">
        <v>1169</v>
      </c>
      <c r="AA1483" s="50" t="s">
        <v>1119</v>
      </c>
      <c r="AB1483" s="50" t="s">
        <v>1119</v>
      </c>
    </row>
    <row r="1484" spans="1:28" ht="15" x14ac:dyDescent="0.25">
      <c r="A1484" s="50">
        <v>141</v>
      </c>
      <c r="B1484" s="50">
        <v>2007</v>
      </c>
      <c r="C1484" s="50" t="s">
        <v>823</v>
      </c>
      <c r="D1484" s="50" t="s">
        <v>820</v>
      </c>
      <c r="E1484" s="50" t="s">
        <v>1465</v>
      </c>
      <c r="F1484" s="50" t="s">
        <v>943</v>
      </c>
      <c r="G1484" s="50" t="s">
        <v>1006</v>
      </c>
      <c r="H1484" s="50" t="s">
        <v>834</v>
      </c>
      <c r="I1484" s="50">
        <v>243</v>
      </c>
      <c r="J1484" s="50">
        <v>36</v>
      </c>
      <c r="K1484" s="50" t="s">
        <v>940</v>
      </c>
      <c r="L1484" s="50" t="s">
        <v>1256</v>
      </c>
      <c r="M1484" s="50" t="s">
        <v>1863</v>
      </c>
      <c r="N1484" s="50" t="s">
        <v>2140</v>
      </c>
      <c r="O1484" s="50">
        <v>13.049891540130149</v>
      </c>
      <c r="P1484" s="50">
        <v>-20.604751619870409</v>
      </c>
      <c r="Q1484" s="50">
        <v>34.954289116046027</v>
      </c>
      <c r="R1484" s="50"/>
      <c r="S1484" s="50">
        <v>49.006507592190893</v>
      </c>
      <c r="T1484" s="50">
        <v>59.568034557235407</v>
      </c>
      <c r="U1484" s="50">
        <v>36.287506587895137</v>
      </c>
      <c r="V1484" s="50"/>
      <c r="W1484" s="50">
        <v>2.1976116080531631</v>
      </c>
      <c r="X1484" s="50">
        <v>0.13594660032906419</v>
      </c>
      <c r="Y1484" s="50">
        <v>1335</v>
      </c>
      <c r="Z1484" s="50">
        <v>1170</v>
      </c>
      <c r="AA1484" s="50" t="s">
        <v>1119</v>
      </c>
      <c r="AB1484" s="50" t="s">
        <v>1119</v>
      </c>
    </row>
    <row r="1485" spans="1:28" ht="15" x14ac:dyDescent="0.25">
      <c r="A1485" s="50">
        <v>141</v>
      </c>
      <c r="B1485" s="50">
        <v>2007</v>
      </c>
      <c r="C1485" s="50" t="s">
        <v>823</v>
      </c>
      <c r="D1485" s="50" t="s">
        <v>820</v>
      </c>
      <c r="E1485" s="50" t="s">
        <v>1465</v>
      </c>
      <c r="F1485" s="50" t="s">
        <v>943</v>
      </c>
      <c r="G1485" s="50" t="s">
        <v>1112</v>
      </c>
      <c r="H1485" s="50" t="s">
        <v>834</v>
      </c>
      <c r="I1485" s="50">
        <v>243</v>
      </c>
      <c r="J1485" s="50">
        <v>12</v>
      </c>
      <c r="K1485" s="50" t="s">
        <v>940</v>
      </c>
      <c r="L1485" s="50" t="s">
        <v>1256</v>
      </c>
      <c r="M1485" s="50" t="s">
        <v>1863</v>
      </c>
      <c r="N1485" s="50" t="s">
        <v>2140</v>
      </c>
      <c r="O1485" s="50">
        <v>16.242950108459869</v>
      </c>
      <c r="P1485" s="50">
        <v>-25.4427645788337</v>
      </c>
      <c r="Q1485" s="50">
        <v>30.640378627373561</v>
      </c>
      <c r="R1485" s="50"/>
      <c r="S1485" s="50">
        <v>48.451193058568307</v>
      </c>
      <c r="T1485" s="50">
        <v>8.4233261339092707</v>
      </c>
      <c r="U1485" s="50">
        <v>31.27048245048104</v>
      </c>
      <c r="V1485" s="50"/>
      <c r="W1485" s="50">
        <v>1.075215928271209</v>
      </c>
      <c r="X1485" s="50">
        <v>9.1139535875693817E-2</v>
      </c>
      <c r="Y1485" s="50">
        <v>1331</v>
      </c>
      <c r="Z1485" s="50">
        <v>1171</v>
      </c>
      <c r="AA1485" s="50" t="s">
        <v>1119</v>
      </c>
      <c r="AB1485" s="50" t="s">
        <v>1119</v>
      </c>
    </row>
    <row r="1486" spans="1:28" ht="15" x14ac:dyDescent="0.25">
      <c r="A1486" s="50">
        <v>141</v>
      </c>
      <c r="B1486" s="50">
        <v>2007</v>
      </c>
      <c r="C1486" s="50" t="s">
        <v>823</v>
      </c>
      <c r="D1486" s="50" t="s">
        <v>820</v>
      </c>
      <c r="E1486" s="50" t="s">
        <v>1465</v>
      </c>
      <c r="F1486" s="50" t="s">
        <v>943</v>
      </c>
      <c r="G1486" s="50" t="s">
        <v>977</v>
      </c>
      <c r="H1486" s="50" t="s">
        <v>834</v>
      </c>
      <c r="I1486" s="50">
        <v>243</v>
      </c>
      <c r="J1486" s="50">
        <v>12</v>
      </c>
      <c r="K1486" s="50" t="s">
        <v>940</v>
      </c>
      <c r="L1486" s="50" t="s">
        <v>1256</v>
      </c>
      <c r="M1486" s="50" t="s">
        <v>1863</v>
      </c>
      <c r="N1486" s="50" t="s">
        <v>2140</v>
      </c>
      <c r="O1486" s="50">
        <v>55.253796095444677</v>
      </c>
      <c r="P1486" s="50">
        <v>-3.3261339092872499</v>
      </c>
      <c r="Q1486" s="50">
        <v>33.393612575281033</v>
      </c>
      <c r="R1486" s="50"/>
      <c r="S1486" s="50">
        <v>63.305856832971777</v>
      </c>
      <c r="T1486" s="50">
        <v>61.987041036717031</v>
      </c>
      <c r="U1486" s="50">
        <v>32.994548005875167</v>
      </c>
      <c r="V1486" s="50"/>
      <c r="W1486" s="50">
        <v>1.9556997342604341</v>
      </c>
      <c r="X1486" s="50">
        <v>5.0024744839916611E-2</v>
      </c>
      <c r="Y1486" s="50">
        <v>1329</v>
      </c>
      <c r="Z1486" s="50">
        <v>1169</v>
      </c>
      <c r="AA1486" s="50" t="s">
        <v>1119</v>
      </c>
      <c r="AB1486" s="50" t="s">
        <v>1119</v>
      </c>
    </row>
    <row r="1487" spans="1:28" ht="15" x14ac:dyDescent="0.25">
      <c r="A1487" s="50">
        <v>141</v>
      </c>
      <c r="B1487" s="50">
        <v>2007</v>
      </c>
      <c r="C1487" s="50" t="s">
        <v>823</v>
      </c>
      <c r="D1487" s="50" t="s">
        <v>820</v>
      </c>
      <c r="E1487" s="50" t="s">
        <v>1465</v>
      </c>
      <c r="F1487" s="50" t="s">
        <v>943</v>
      </c>
      <c r="G1487" s="50" t="s">
        <v>1006</v>
      </c>
      <c r="H1487" s="50" t="s">
        <v>834</v>
      </c>
      <c r="I1487" s="50">
        <v>243</v>
      </c>
      <c r="J1487" s="50">
        <v>12</v>
      </c>
      <c r="K1487" s="50" t="s">
        <v>940</v>
      </c>
      <c r="L1487" s="50" t="s">
        <v>1256</v>
      </c>
      <c r="M1487" s="50" t="s">
        <v>1863</v>
      </c>
      <c r="N1487" s="50" t="s">
        <v>2140</v>
      </c>
      <c r="O1487" s="50">
        <v>38.594360086767892</v>
      </c>
      <c r="P1487" s="50">
        <v>-19.568034557235439</v>
      </c>
      <c r="Q1487" s="50">
        <v>32.202691605075557</v>
      </c>
      <c r="R1487" s="50"/>
      <c r="S1487" s="50">
        <v>55.809110629067227</v>
      </c>
      <c r="T1487" s="50">
        <v>53.002159827213823</v>
      </c>
      <c r="U1487" s="50">
        <v>28.397769360468931</v>
      </c>
      <c r="V1487" s="50"/>
      <c r="W1487" s="50">
        <v>2.398983976368199</v>
      </c>
      <c r="X1487" s="50">
        <v>7.4310271224846139E-2</v>
      </c>
      <c r="Y1487" s="50">
        <v>1330</v>
      </c>
      <c r="Z1487" s="50">
        <v>1170</v>
      </c>
      <c r="AA1487" s="50" t="s">
        <v>1119</v>
      </c>
      <c r="AB1487" s="50" t="s">
        <v>1119</v>
      </c>
    </row>
    <row r="1488" spans="1:28" ht="15" x14ac:dyDescent="0.25">
      <c r="A1488" s="50">
        <v>142</v>
      </c>
      <c r="B1488" s="50">
        <v>2002</v>
      </c>
      <c r="C1488" s="50" t="s">
        <v>823</v>
      </c>
      <c r="D1488" s="50" t="s">
        <v>820</v>
      </c>
      <c r="E1488" s="50" t="s">
        <v>1465</v>
      </c>
      <c r="F1488" s="50" t="s">
        <v>943</v>
      </c>
      <c r="G1488" s="50" t="s">
        <v>975</v>
      </c>
      <c r="H1488" s="50" t="s">
        <v>834</v>
      </c>
      <c r="I1488" s="50">
        <v>243</v>
      </c>
      <c r="J1488" s="50">
        <v>48</v>
      </c>
      <c r="K1488" s="50" t="s">
        <v>940</v>
      </c>
      <c r="L1488" s="50" t="s">
        <v>1256</v>
      </c>
      <c r="M1488" s="50" t="s">
        <v>1863</v>
      </c>
      <c r="N1488" s="50" t="s">
        <v>2140</v>
      </c>
      <c r="O1488" s="50">
        <v>9.9125364431486958</v>
      </c>
      <c r="P1488" s="50">
        <v>4.7674418604651274</v>
      </c>
      <c r="Q1488" s="50">
        <v>80.540927776913477</v>
      </c>
      <c r="R1488" s="50"/>
      <c r="S1488" s="50">
        <v>34.98542274052479</v>
      </c>
      <c r="T1488" s="50">
        <v>127.44186046511631</v>
      </c>
      <c r="U1488" s="50">
        <v>140.9934614603149</v>
      </c>
      <c r="V1488" s="50"/>
      <c r="W1488" s="50">
        <v>0.9216885570120702</v>
      </c>
      <c r="X1488" s="50">
        <v>0.13892613627683301</v>
      </c>
      <c r="Y1488" s="50">
        <v>1354</v>
      </c>
      <c r="Z1488" s="50">
        <v>1179</v>
      </c>
      <c r="AA1488" s="50" t="s">
        <v>1119</v>
      </c>
      <c r="AB1488" s="50" t="s">
        <v>1119</v>
      </c>
    </row>
    <row r="1489" spans="1:28" ht="15" x14ac:dyDescent="0.25">
      <c r="A1489" s="50">
        <v>142</v>
      </c>
      <c r="B1489" s="50">
        <v>2002</v>
      </c>
      <c r="C1489" s="50" t="s">
        <v>823</v>
      </c>
      <c r="D1489" s="50" t="s">
        <v>820</v>
      </c>
      <c r="E1489" s="50" t="s">
        <v>1465</v>
      </c>
      <c r="F1489" s="50" t="s">
        <v>943</v>
      </c>
      <c r="G1489" s="50" t="s">
        <v>848</v>
      </c>
      <c r="H1489" s="50" t="s">
        <v>834</v>
      </c>
      <c r="I1489" s="50">
        <v>243</v>
      </c>
      <c r="J1489" s="50">
        <v>48</v>
      </c>
      <c r="K1489" s="50" t="s">
        <v>940</v>
      </c>
      <c r="L1489" s="50" t="s">
        <v>1256</v>
      </c>
      <c r="M1489" s="50" t="s">
        <v>1863</v>
      </c>
      <c r="N1489" s="50" t="s">
        <v>2140</v>
      </c>
      <c r="O1489" s="50">
        <v>9.0379008746355716</v>
      </c>
      <c r="P1489" s="50">
        <v>-4.5348837209302184</v>
      </c>
      <c r="Q1489" s="50">
        <v>61.174916373157117</v>
      </c>
      <c r="R1489" s="50"/>
      <c r="S1489" s="50">
        <v>44.606413994169102</v>
      </c>
      <c r="T1489" s="50">
        <v>44.302325581395351</v>
      </c>
      <c r="U1489" s="50">
        <v>85.426554291167321</v>
      </c>
      <c r="V1489" s="50"/>
      <c r="W1489" s="50">
        <v>0.58599144997340413</v>
      </c>
      <c r="X1489" s="50">
        <v>0.13626404321969399</v>
      </c>
      <c r="Y1489" s="50">
        <v>1355</v>
      </c>
      <c r="Z1489" s="50">
        <v>1180</v>
      </c>
      <c r="AA1489" s="50" t="s">
        <v>1119</v>
      </c>
      <c r="AB1489" s="50" t="s">
        <v>1119</v>
      </c>
    </row>
    <row r="1490" spans="1:28" ht="15" x14ac:dyDescent="0.25">
      <c r="A1490" s="50">
        <v>142</v>
      </c>
      <c r="B1490" s="50">
        <v>2002</v>
      </c>
      <c r="C1490" s="50" t="s">
        <v>823</v>
      </c>
      <c r="D1490" s="50" t="s">
        <v>820</v>
      </c>
      <c r="E1490" s="50" t="s">
        <v>1465</v>
      </c>
      <c r="F1490" s="50" t="s">
        <v>943</v>
      </c>
      <c r="G1490" s="50" t="s">
        <v>975</v>
      </c>
      <c r="H1490" s="50" t="s">
        <v>834</v>
      </c>
      <c r="I1490" s="50">
        <v>243</v>
      </c>
      <c r="J1490" s="50">
        <v>12</v>
      </c>
      <c r="K1490" s="50" t="s">
        <v>940</v>
      </c>
      <c r="L1490" s="50" t="s">
        <v>1256</v>
      </c>
      <c r="M1490" s="50" t="s">
        <v>1863</v>
      </c>
      <c r="N1490" s="50" t="s">
        <v>2140</v>
      </c>
      <c r="O1490" s="50">
        <v>17.492711370262391</v>
      </c>
      <c r="P1490" s="50">
        <v>23.95348837209303</v>
      </c>
      <c r="Q1490" s="50">
        <v>48.632894000757503</v>
      </c>
      <c r="R1490" s="50"/>
      <c r="S1490" s="50">
        <v>55.102040816326543</v>
      </c>
      <c r="T1490" s="50">
        <v>19.88372093023257</v>
      </c>
      <c r="U1490" s="50">
        <v>81.999083082579702</v>
      </c>
      <c r="V1490" s="50"/>
      <c r="W1490" s="50">
        <v>-5.3304375224697109E-2</v>
      </c>
      <c r="X1490" s="50">
        <v>7.5334384799782814E-2</v>
      </c>
      <c r="Y1490" s="50">
        <v>1349</v>
      </c>
      <c r="Z1490" s="50">
        <v>1179</v>
      </c>
      <c r="AA1490" s="50" t="s">
        <v>1119</v>
      </c>
      <c r="AB1490" s="50" t="s">
        <v>1119</v>
      </c>
    </row>
    <row r="1491" spans="1:28" ht="15" x14ac:dyDescent="0.25">
      <c r="A1491" s="50">
        <v>142</v>
      </c>
      <c r="B1491" s="50">
        <v>2002</v>
      </c>
      <c r="C1491" s="50" t="s">
        <v>823</v>
      </c>
      <c r="D1491" s="50" t="s">
        <v>820</v>
      </c>
      <c r="E1491" s="50" t="s">
        <v>1465</v>
      </c>
      <c r="F1491" s="50" t="s">
        <v>943</v>
      </c>
      <c r="G1491" s="50" t="s">
        <v>848</v>
      </c>
      <c r="H1491" s="50" t="s">
        <v>834</v>
      </c>
      <c r="I1491" s="50">
        <v>243</v>
      </c>
      <c r="J1491" s="50">
        <v>48</v>
      </c>
      <c r="K1491" s="50" t="s">
        <v>940</v>
      </c>
      <c r="L1491" s="50" t="s">
        <v>1256</v>
      </c>
      <c r="M1491" s="50" t="s">
        <v>1863</v>
      </c>
      <c r="N1491" s="50" t="s">
        <v>2140</v>
      </c>
      <c r="O1491" s="50">
        <v>17.784256559766771</v>
      </c>
      <c r="P1491" s="50">
        <v>-2.2093023255813899</v>
      </c>
      <c r="Q1491" s="50">
        <v>46.584668732281067</v>
      </c>
      <c r="R1491" s="50"/>
      <c r="S1491" s="50">
        <v>62.390670553935863</v>
      </c>
      <c r="T1491" s="50">
        <v>53.604651162790717</v>
      </c>
      <c r="U1491" s="50">
        <v>78.069302839625436</v>
      </c>
      <c r="V1491" s="50"/>
      <c r="W1491" s="50">
        <v>0.76272941248020754</v>
      </c>
      <c r="X1491" s="50">
        <v>7.5885588520538935E-2</v>
      </c>
      <c r="Y1491" s="50">
        <v>1356</v>
      </c>
      <c r="Z1491" s="50">
        <v>1181</v>
      </c>
      <c r="AA1491" s="50" t="s">
        <v>1119</v>
      </c>
      <c r="AB1491" s="50" t="s">
        <v>1119</v>
      </c>
    </row>
    <row r="1492" spans="1:28" ht="15" x14ac:dyDescent="0.25">
      <c r="A1492" s="50">
        <v>142</v>
      </c>
      <c r="B1492" s="50">
        <v>2002</v>
      </c>
      <c r="C1492" s="50" t="s">
        <v>823</v>
      </c>
      <c r="D1492" s="50" t="s">
        <v>820</v>
      </c>
      <c r="E1492" s="50" t="s">
        <v>1465</v>
      </c>
      <c r="F1492" s="50" t="s">
        <v>943</v>
      </c>
      <c r="G1492" s="50" t="s">
        <v>1006</v>
      </c>
      <c r="H1492" s="50" t="s">
        <v>834</v>
      </c>
      <c r="I1492" s="50">
        <v>243</v>
      </c>
      <c r="J1492" s="50">
        <v>48</v>
      </c>
      <c r="K1492" s="50" t="s">
        <v>940</v>
      </c>
      <c r="L1492" s="50" t="s">
        <v>1256</v>
      </c>
      <c r="M1492" s="50" t="s">
        <v>1863</v>
      </c>
      <c r="N1492" s="50" t="s">
        <v>2140</v>
      </c>
      <c r="O1492" s="50">
        <v>5.8309037900874721</v>
      </c>
      <c r="P1492" s="50">
        <v>4.1860465116279224</v>
      </c>
      <c r="Q1492" s="50">
        <v>43.521232386352189</v>
      </c>
      <c r="R1492" s="50"/>
      <c r="S1492" s="50">
        <v>45.189504373177847</v>
      </c>
      <c r="T1492" s="50">
        <v>72.79069767441861</v>
      </c>
      <c r="U1492" s="50">
        <v>62.533152698626047</v>
      </c>
      <c r="V1492" s="50"/>
      <c r="W1492" s="50">
        <v>1.1087439541308479</v>
      </c>
      <c r="X1492" s="50">
        <v>0.20567630118511701</v>
      </c>
      <c r="Y1492" s="50">
        <v>1353</v>
      </c>
      <c r="Z1492" s="50">
        <v>1178</v>
      </c>
      <c r="AA1492" s="50" t="s">
        <v>1119</v>
      </c>
      <c r="AB1492" s="50" t="s">
        <v>1119</v>
      </c>
    </row>
    <row r="1493" spans="1:28" ht="15" x14ac:dyDescent="0.25">
      <c r="A1493" s="50">
        <v>142</v>
      </c>
      <c r="B1493" s="50">
        <v>2002</v>
      </c>
      <c r="C1493" s="50" t="s">
        <v>823</v>
      </c>
      <c r="D1493" s="50" t="s">
        <v>820</v>
      </c>
      <c r="E1493" s="50" t="s">
        <v>1465</v>
      </c>
      <c r="F1493" s="50" t="s">
        <v>943</v>
      </c>
      <c r="G1493" s="50" t="s">
        <v>848</v>
      </c>
      <c r="H1493" s="50" t="s">
        <v>834</v>
      </c>
      <c r="I1493" s="50">
        <v>243</v>
      </c>
      <c r="J1493" s="50">
        <v>48</v>
      </c>
      <c r="K1493" s="50" t="s">
        <v>940</v>
      </c>
      <c r="L1493" s="50" t="s">
        <v>1256</v>
      </c>
      <c r="M1493" s="50" t="s">
        <v>1863</v>
      </c>
      <c r="N1493" s="50" t="s">
        <v>2140</v>
      </c>
      <c r="O1493" s="50">
        <v>23.32361516034986</v>
      </c>
      <c r="P1493" s="50">
        <v>13.48837209302326</v>
      </c>
      <c r="Q1493" s="50">
        <v>56.156428885615753</v>
      </c>
      <c r="R1493" s="50"/>
      <c r="S1493" s="50">
        <v>56.851311953352763</v>
      </c>
      <c r="T1493" s="50">
        <v>86.744186046511643</v>
      </c>
      <c r="U1493" s="50">
        <v>65.755647372726074</v>
      </c>
      <c r="V1493" s="50"/>
      <c r="W1493" s="50">
        <v>1.148612602872733</v>
      </c>
      <c r="X1493" s="50">
        <v>6.8692446183143213E-2</v>
      </c>
      <c r="Y1493" s="50">
        <v>1357</v>
      </c>
      <c r="Z1493" s="50">
        <v>1182</v>
      </c>
      <c r="AA1493" s="50" t="s">
        <v>1119</v>
      </c>
      <c r="AB1493" s="50" t="s">
        <v>1119</v>
      </c>
    </row>
    <row r="1494" spans="1:28" ht="15" x14ac:dyDescent="0.25">
      <c r="A1494" s="50">
        <v>142</v>
      </c>
      <c r="B1494" s="50">
        <v>2002</v>
      </c>
      <c r="C1494" s="50" t="s">
        <v>823</v>
      </c>
      <c r="D1494" s="50" t="s">
        <v>820</v>
      </c>
      <c r="E1494" s="50" t="s">
        <v>1465</v>
      </c>
      <c r="F1494" s="50" t="s">
        <v>943</v>
      </c>
      <c r="G1494" s="50" t="s">
        <v>848</v>
      </c>
      <c r="H1494" s="50" t="s">
        <v>834</v>
      </c>
      <c r="I1494" s="50">
        <v>243</v>
      </c>
      <c r="J1494" s="50">
        <v>12</v>
      </c>
      <c r="K1494" s="50" t="s">
        <v>940</v>
      </c>
      <c r="L1494" s="50" t="s">
        <v>1256</v>
      </c>
      <c r="M1494" s="50" t="s">
        <v>1863</v>
      </c>
      <c r="N1494" s="50" t="s">
        <v>2140</v>
      </c>
      <c r="O1494" s="50">
        <v>51.895043731778422</v>
      </c>
      <c r="P1494" s="50">
        <v>-20.23255813953487</v>
      </c>
      <c r="Q1494" s="50">
        <v>37.694414654130277</v>
      </c>
      <c r="R1494" s="50"/>
      <c r="S1494" s="50">
        <v>79.008746355685133</v>
      </c>
      <c r="T1494" s="50">
        <v>-16.162790697674399</v>
      </c>
      <c r="U1494" s="50">
        <v>41.342727556492711</v>
      </c>
      <c r="V1494" s="50"/>
      <c r="W1494" s="50">
        <v>0.1012975018903491</v>
      </c>
      <c r="X1494" s="50">
        <v>3.1965683098455919E-2</v>
      </c>
      <c r="Y1494" s="50">
        <v>1350</v>
      </c>
      <c r="Z1494" s="50">
        <v>1180</v>
      </c>
      <c r="AA1494" s="50" t="s">
        <v>1119</v>
      </c>
      <c r="AB1494" s="50" t="s">
        <v>1119</v>
      </c>
    </row>
    <row r="1495" spans="1:28" ht="15" x14ac:dyDescent="0.25">
      <c r="A1495" s="50">
        <v>142</v>
      </c>
      <c r="B1495" s="50">
        <v>2002</v>
      </c>
      <c r="C1495" s="50" t="s">
        <v>823</v>
      </c>
      <c r="D1495" s="50" t="s">
        <v>820</v>
      </c>
      <c r="E1495" s="50" t="s">
        <v>1465</v>
      </c>
      <c r="F1495" s="50" t="s">
        <v>943</v>
      </c>
      <c r="G1495" s="50" t="s">
        <v>848</v>
      </c>
      <c r="H1495" s="50" t="s">
        <v>834</v>
      </c>
      <c r="I1495" s="50">
        <v>243</v>
      </c>
      <c r="J1495" s="50">
        <v>12</v>
      </c>
      <c r="K1495" s="50" t="s">
        <v>940</v>
      </c>
      <c r="L1495" s="50" t="s">
        <v>1256</v>
      </c>
      <c r="M1495" s="50" t="s">
        <v>1863</v>
      </c>
      <c r="N1495" s="50" t="s">
        <v>2140</v>
      </c>
      <c r="O1495" s="50">
        <v>52.186588921282812</v>
      </c>
      <c r="P1495" s="50">
        <v>-12.67441860465115</v>
      </c>
      <c r="Q1495" s="50">
        <v>33.600132929146397</v>
      </c>
      <c r="R1495" s="50"/>
      <c r="S1495" s="50">
        <v>86.880466472303198</v>
      </c>
      <c r="T1495" s="50">
        <v>-1.627906976744171</v>
      </c>
      <c r="U1495" s="50">
        <v>37.934176899233307</v>
      </c>
      <c r="V1495" s="50"/>
      <c r="W1495" s="50">
        <v>0.30200958840056602</v>
      </c>
      <c r="X1495" s="50">
        <v>3.1000012862536761E-2</v>
      </c>
      <c r="Y1495" s="50">
        <v>1351</v>
      </c>
      <c r="Z1495" s="50">
        <v>1181</v>
      </c>
      <c r="AA1495" s="50" t="s">
        <v>1119</v>
      </c>
      <c r="AB1495" s="50" t="s">
        <v>1119</v>
      </c>
    </row>
    <row r="1496" spans="1:28" ht="15" x14ac:dyDescent="0.25">
      <c r="A1496" s="50">
        <v>142</v>
      </c>
      <c r="B1496" s="50">
        <v>2002</v>
      </c>
      <c r="C1496" s="50" t="s">
        <v>823</v>
      </c>
      <c r="D1496" s="50" t="s">
        <v>820</v>
      </c>
      <c r="E1496" s="50" t="s">
        <v>1465</v>
      </c>
      <c r="F1496" s="50" t="s">
        <v>943</v>
      </c>
      <c r="G1496" s="50" t="s">
        <v>848</v>
      </c>
      <c r="H1496" s="50" t="s">
        <v>834</v>
      </c>
      <c r="I1496" s="50">
        <v>243</v>
      </c>
      <c r="J1496" s="50">
        <v>12</v>
      </c>
      <c r="K1496" s="50" t="s">
        <v>940</v>
      </c>
      <c r="L1496" s="50" t="s">
        <v>1256</v>
      </c>
      <c r="M1496" s="50" t="s">
        <v>1863</v>
      </c>
      <c r="N1496" s="50" t="s">
        <v>2140</v>
      </c>
      <c r="O1496" s="50">
        <v>68.221574344023338</v>
      </c>
      <c r="P1496" s="50">
        <v>-16.162790697674399</v>
      </c>
      <c r="Q1496" s="50">
        <v>33.614794592770863</v>
      </c>
      <c r="R1496" s="50"/>
      <c r="S1496" s="50">
        <v>80.466472303206984</v>
      </c>
      <c r="T1496" s="50">
        <v>-3.953488372093013</v>
      </c>
      <c r="U1496" s="50">
        <v>31.29178117109997</v>
      </c>
      <c r="V1496" s="50"/>
      <c r="W1496" s="50">
        <v>0.37516580929607429</v>
      </c>
      <c r="X1496" s="50">
        <v>2.755896019266469E-2</v>
      </c>
      <c r="Y1496" s="50">
        <v>1352</v>
      </c>
      <c r="Z1496" s="50">
        <v>1182</v>
      </c>
      <c r="AA1496" s="50" t="s">
        <v>1119</v>
      </c>
      <c r="AB1496" s="50" t="s">
        <v>1119</v>
      </c>
    </row>
    <row r="1497" spans="1:28" ht="15" x14ac:dyDescent="0.25">
      <c r="A1497" s="50">
        <v>142</v>
      </c>
      <c r="B1497" s="50">
        <v>2002</v>
      </c>
      <c r="C1497" s="50" t="s">
        <v>823</v>
      </c>
      <c r="D1497" s="50" t="s">
        <v>820</v>
      </c>
      <c r="E1497" s="50" t="s">
        <v>1465</v>
      </c>
      <c r="F1497" s="50" t="s">
        <v>943</v>
      </c>
      <c r="G1497" s="50" t="s">
        <v>1006</v>
      </c>
      <c r="H1497" s="50" t="s">
        <v>834</v>
      </c>
      <c r="I1497" s="50">
        <v>243</v>
      </c>
      <c r="J1497" s="50">
        <v>12</v>
      </c>
      <c r="K1497" s="50" t="s">
        <v>940</v>
      </c>
      <c r="L1497" s="50" t="s">
        <v>1256</v>
      </c>
      <c r="M1497" s="50" t="s">
        <v>1863</v>
      </c>
      <c r="N1497" s="50" t="s">
        <v>2140</v>
      </c>
      <c r="O1497" s="50">
        <v>12.536443148688051</v>
      </c>
      <c r="P1497" s="50">
        <v>-4.5348837209302184</v>
      </c>
      <c r="Q1497" s="50">
        <v>22.6439092669521</v>
      </c>
      <c r="R1497" s="50"/>
      <c r="S1497" s="50">
        <v>64.43148688046648</v>
      </c>
      <c r="T1497" s="50">
        <v>8.83720930232559</v>
      </c>
      <c r="U1497" s="50">
        <v>23.33407740780396</v>
      </c>
      <c r="V1497" s="50"/>
      <c r="W1497" s="50">
        <v>0.56987708829891404</v>
      </c>
      <c r="X1497" s="50">
        <v>9.7397513022787291E-2</v>
      </c>
      <c r="Y1497" s="50">
        <v>1348</v>
      </c>
      <c r="Z1497" s="50">
        <v>1178</v>
      </c>
      <c r="AA1497" s="50" t="s">
        <v>1119</v>
      </c>
      <c r="AB1497" s="50" t="s">
        <v>1119</v>
      </c>
    </row>
    <row r="1498" spans="1:28" ht="15" x14ac:dyDescent="0.25">
      <c r="A1498" s="50">
        <v>143</v>
      </c>
      <c r="B1498" s="50">
        <v>1994</v>
      </c>
      <c r="C1498" s="50" t="s">
        <v>992</v>
      </c>
      <c r="D1498" s="50" t="s">
        <v>832</v>
      </c>
      <c r="E1498" s="50" t="s">
        <v>821</v>
      </c>
      <c r="F1498" s="50" t="s">
        <v>855</v>
      </c>
      <c r="G1498" s="50" t="s">
        <v>994</v>
      </c>
      <c r="H1498" s="50" t="s">
        <v>834</v>
      </c>
      <c r="I1498" s="50">
        <v>4</v>
      </c>
      <c r="J1498" s="50">
        <v>180</v>
      </c>
      <c r="K1498" s="50" t="s">
        <v>962</v>
      </c>
      <c r="L1498" s="50" t="s">
        <v>1360</v>
      </c>
      <c r="M1498" s="50" t="s">
        <v>1885</v>
      </c>
      <c r="N1498" s="50" t="s">
        <v>2140</v>
      </c>
      <c r="O1498" s="50">
        <v>15</v>
      </c>
      <c r="P1498" s="50">
        <v>0.44</v>
      </c>
      <c r="Q1498" s="50">
        <v>0.33</v>
      </c>
      <c r="R1498" s="50"/>
      <c r="S1498" s="50">
        <v>75</v>
      </c>
      <c r="T1498" s="50">
        <v>1.0900000000000001</v>
      </c>
      <c r="U1498" s="50">
        <v>1.7</v>
      </c>
      <c r="V1498" s="50"/>
      <c r="W1498" s="50">
        <v>0.41192458588513198</v>
      </c>
      <c r="X1498" s="50">
        <v>8.0942677024759102E-2</v>
      </c>
      <c r="Y1498" s="50">
        <v>1371</v>
      </c>
      <c r="Z1498" s="50">
        <v>1204</v>
      </c>
      <c r="AA1498" s="50" t="s">
        <v>1119</v>
      </c>
      <c r="AB1498" s="50" t="s">
        <v>1119</v>
      </c>
    </row>
    <row r="1499" spans="1:28" ht="15" x14ac:dyDescent="0.25">
      <c r="A1499" s="50">
        <v>143</v>
      </c>
      <c r="B1499" s="50">
        <v>1994</v>
      </c>
      <c r="C1499" s="50" t="s">
        <v>992</v>
      </c>
      <c r="D1499" s="50" t="s">
        <v>832</v>
      </c>
      <c r="E1499" s="50" t="s">
        <v>821</v>
      </c>
      <c r="F1499" s="50" t="s">
        <v>855</v>
      </c>
      <c r="G1499" s="50" t="s">
        <v>994</v>
      </c>
      <c r="H1499" s="50" t="s">
        <v>834</v>
      </c>
      <c r="I1499" s="50">
        <v>4</v>
      </c>
      <c r="J1499" s="50">
        <v>180</v>
      </c>
      <c r="K1499" s="50" t="s">
        <v>962</v>
      </c>
      <c r="L1499" s="50" t="s">
        <v>1360</v>
      </c>
      <c r="M1499" s="50" t="s">
        <v>1886</v>
      </c>
      <c r="N1499" s="50" t="s">
        <v>2140</v>
      </c>
      <c r="O1499" s="50">
        <v>15</v>
      </c>
      <c r="P1499" s="50">
        <v>0.44</v>
      </c>
      <c r="Q1499" s="50">
        <v>0.33</v>
      </c>
      <c r="R1499" s="50"/>
      <c r="S1499" s="50">
        <v>8</v>
      </c>
      <c r="T1499" s="50">
        <v>1.1599999999999999</v>
      </c>
      <c r="U1499" s="50">
        <v>1.4</v>
      </c>
      <c r="V1499" s="50"/>
      <c r="W1499" s="50">
        <v>0.81444741967677914</v>
      </c>
      <c r="X1499" s="50">
        <v>0.20608676665401801</v>
      </c>
      <c r="Y1499" s="50">
        <v>1371</v>
      </c>
      <c r="Z1499" s="50">
        <v>1205</v>
      </c>
      <c r="AA1499" s="50" t="s">
        <v>1119</v>
      </c>
      <c r="AB1499" s="50" t="s">
        <v>1119</v>
      </c>
    </row>
    <row r="1500" spans="1:28" ht="15" x14ac:dyDescent="0.25">
      <c r="A1500" s="50">
        <v>143</v>
      </c>
      <c r="B1500" s="50">
        <v>1994</v>
      </c>
      <c r="C1500" s="50" t="s">
        <v>992</v>
      </c>
      <c r="D1500" s="50" t="s">
        <v>832</v>
      </c>
      <c r="E1500" s="50" t="s">
        <v>821</v>
      </c>
      <c r="F1500" s="50" t="s">
        <v>855</v>
      </c>
      <c r="G1500" s="50" t="s">
        <v>994</v>
      </c>
      <c r="H1500" s="50" t="s">
        <v>834</v>
      </c>
      <c r="I1500" s="50">
        <v>4</v>
      </c>
      <c r="J1500" s="50">
        <v>180</v>
      </c>
      <c r="K1500" s="50" t="s">
        <v>962</v>
      </c>
      <c r="L1500" s="50" t="s">
        <v>1360</v>
      </c>
      <c r="M1500" s="50" t="s">
        <v>1883</v>
      </c>
      <c r="N1500" s="50" t="s">
        <v>2140</v>
      </c>
      <c r="O1500" s="50">
        <v>15</v>
      </c>
      <c r="P1500" s="50">
        <v>0.12</v>
      </c>
      <c r="Q1500" s="50">
        <v>0.19</v>
      </c>
      <c r="R1500" s="50"/>
      <c r="S1500" s="50">
        <v>75</v>
      </c>
      <c r="T1500" s="50">
        <v>1.0900000000000001</v>
      </c>
      <c r="U1500" s="50">
        <v>1.7</v>
      </c>
      <c r="V1500" s="50"/>
      <c r="W1500" s="50">
        <v>0.61617783378703883</v>
      </c>
      <c r="X1500" s="50">
        <v>8.2109306238058261E-2</v>
      </c>
      <c r="Y1500" s="50">
        <v>1370</v>
      </c>
      <c r="Z1500" s="50">
        <v>1202</v>
      </c>
      <c r="AA1500" s="50" t="s">
        <v>1119</v>
      </c>
      <c r="AB1500" s="50" t="s">
        <v>1119</v>
      </c>
    </row>
    <row r="1501" spans="1:28" ht="15" x14ac:dyDescent="0.25">
      <c r="A1501" s="50">
        <v>143</v>
      </c>
      <c r="B1501" s="50">
        <v>1994</v>
      </c>
      <c r="C1501" s="50" t="s">
        <v>992</v>
      </c>
      <c r="D1501" s="50" t="s">
        <v>832</v>
      </c>
      <c r="E1501" s="50" t="s">
        <v>821</v>
      </c>
      <c r="F1501" s="50" t="s">
        <v>855</v>
      </c>
      <c r="G1501" s="50" t="s">
        <v>994</v>
      </c>
      <c r="H1501" s="50" t="s">
        <v>834</v>
      </c>
      <c r="I1501" s="50">
        <v>4</v>
      </c>
      <c r="J1501" s="50">
        <v>180</v>
      </c>
      <c r="K1501" s="50" t="s">
        <v>962</v>
      </c>
      <c r="L1501" s="50" t="s">
        <v>1360</v>
      </c>
      <c r="M1501" s="50" t="s">
        <v>1884</v>
      </c>
      <c r="N1501" s="50" t="s">
        <v>2140</v>
      </c>
      <c r="O1501" s="50">
        <v>15</v>
      </c>
      <c r="P1501" s="50">
        <v>0.12</v>
      </c>
      <c r="Q1501" s="50">
        <v>0.19</v>
      </c>
      <c r="R1501" s="50"/>
      <c r="S1501" s="50">
        <v>8</v>
      </c>
      <c r="T1501" s="50">
        <v>1.1599999999999999</v>
      </c>
      <c r="U1501" s="50">
        <v>1.4</v>
      </c>
      <c r="V1501" s="50"/>
      <c r="W1501" s="50">
        <v>1.2178384112364531</v>
      </c>
      <c r="X1501" s="50">
        <v>0.22390863179455639</v>
      </c>
      <c r="Y1501" s="50">
        <v>1370</v>
      </c>
      <c r="Z1501" s="50">
        <v>1203</v>
      </c>
      <c r="AA1501" s="50" t="s">
        <v>1119</v>
      </c>
      <c r="AB1501" s="50" t="s">
        <v>1119</v>
      </c>
    </row>
    <row r="1502" spans="1:28" ht="15" x14ac:dyDescent="0.25">
      <c r="A1502" s="50">
        <v>146</v>
      </c>
      <c r="B1502" s="50">
        <v>2022</v>
      </c>
      <c r="C1502" s="50" t="s">
        <v>823</v>
      </c>
      <c r="D1502" s="50" t="s">
        <v>820</v>
      </c>
      <c r="E1502" s="50" t="s">
        <v>1773</v>
      </c>
      <c r="F1502" s="50" t="s">
        <v>855</v>
      </c>
      <c r="G1502" s="50" t="s">
        <v>848</v>
      </c>
      <c r="H1502" s="50" t="s">
        <v>834</v>
      </c>
      <c r="I1502" s="50">
        <v>194</v>
      </c>
      <c r="J1502" s="50">
        <v>27</v>
      </c>
      <c r="K1502" s="50" t="s">
        <v>1072</v>
      </c>
      <c r="L1502" s="50" t="s">
        <v>1259</v>
      </c>
      <c r="M1502" s="50" t="s">
        <v>1888</v>
      </c>
      <c r="N1502" s="50" t="s">
        <v>2140</v>
      </c>
      <c r="O1502" s="50">
        <v>68</v>
      </c>
      <c r="P1502" s="50">
        <v>5.4545454545454497</v>
      </c>
      <c r="Q1502" s="50">
        <v>3.614410775703814</v>
      </c>
      <c r="R1502" s="50"/>
      <c r="S1502" s="50">
        <v>90</v>
      </c>
      <c r="T1502" s="50">
        <v>13.10064935064934</v>
      </c>
      <c r="U1502" s="50">
        <v>5.5442530405549828</v>
      </c>
      <c r="V1502" s="50"/>
      <c r="W1502" s="50">
        <v>1.5815750448403261</v>
      </c>
      <c r="X1502" s="50">
        <v>3.3732751762981648E-2</v>
      </c>
      <c r="Y1502" s="50">
        <v>1378</v>
      </c>
      <c r="Z1502" s="50">
        <v>1211</v>
      </c>
      <c r="AA1502" s="50" t="s">
        <v>1119</v>
      </c>
      <c r="AB1502" s="50" t="s">
        <v>1119</v>
      </c>
    </row>
    <row r="1503" spans="1:28" ht="15" x14ac:dyDescent="0.25">
      <c r="A1503" s="50">
        <v>146</v>
      </c>
      <c r="B1503" s="50">
        <v>2022</v>
      </c>
      <c r="C1503" s="50" t="s">
        <v>823</v>
      </c>
      <c r="D1503" s="50" t="s">
        <v>820</v>
      </c>
      <c r="E1503" s="50" t="s">
        <v>1893</v>
      </c>
      <c r="F1503" s="50" t="s">
        <v>855</v>
      </c>
      <c r="G1503" s="50" t="s">
        <v>848</v>
      </c>
      <c r="H1503" s="50" t="s">
        <v>834</v>
      </c>
      <c r="I1503" s="50">
        <v>194</v>
      </c>
      <c r="J1503" s="50">
        <v>27</v>
      </c>
      <c r="K1503" s="50" t="s">
        <v>1072</v>
      </c>
      <c r="L1503" s="50" t="s">
        <v>1259</v>
      </c>
      <c r="M1503" s="50" t="s">
        <v>1888</v>
      </c>
      <c r="N1503" s="50" t="s">
        <v>2140</v>
      </c>
      <c r="O1503" s="50">
        <v>68</v>
      </c>
      <c r="P1503" s="50">
        <v>5.4545454545454497</v>
      </c>
      <c r="Q1503" s="50">
        <v>3.614410775703814</v>
      </c>
      <c r="R1503" s="50"/>
      <c r="S1503" s="50">
        <v>86</v>
      </c>
      <c r="T1503" s="50">
        <v>10.129870129870129</v>
      </c>
      <c r="U1503" s="50">
        <v>3.161460850737162</v>
      </c>
      <c r="V1503" s="50"/>
      <c r="W1503" s="50">
        <v>1.381039125692346</v>
      </c>
      <c r="X1503" s="50">
        <v>3.2526221364403148E-2</v>
      </c>
      <c r="Y1503" s="50">
        <v>1378</v>
      </c>
      <c r="Z1503" s="50">
        <v>1210</v>
      </c>
      <c r="AA1503" s="50" t="s">
        <v>1119</v>
      </c>
      <c r="AB1503" s="50" t="s">
        <v>1119</v>
      </c>
    </row>
    <row r="1504" spans="1:28" ht="15" x14ac:dyDescent="0.25">
      <c r="A1504" s="50">
        <v>146</v>
      </c>
      <c r="B1504" s="50">
        <v>2022</v>
      </c>
      <c r="C1504" s="50" t="s">
        <v>823</v>
      </c>
      <c r="D1504" s="50" t="s">
        <v>820</v>
      </c>
      <c r="E1504" s="50" t="s">
        <v>1893</v>
      </c>
      <c r="F1504" s="50" t="s">
        <v>855</v>
      </c>
      <c r="G1504" s="50" t="s">
        <v>848</v>
      </c>
      <c r="H1504" s="50" t="s">
        <v>834</v>
      </c>
      <c r="I1504" s="50">
        <v>194</v>
      </c>
      <c r="J1504" s="50">
        <v>27</v>
      </c>
      <c r="K1504" s="50" t="s">
        <v>939</v>
      </c>
      <c r="L1504" s="50" t="s">
        <v>1256</v>
      </c>
      <c r="M1504" s="50" t="s">
        <v>1888</v>
      </c>
      <c r="N1504" s="50" t="s">
        <v>2140</v>
      </c>
      <c r="O1504" s="50">
        <v>68</v>
      </c>
      <c r="P1504" s="50">
        <v>35.374149659863953</v>
      </c>
      <c r="Q1504" s="50">
        <v>22.438670071388682</v>
      </c>
      <c r="R1504" s="50"/>
      <c r="S1504" s="50">
        <v>86</v>
      </c>
      <c r="T1504" s="50">
        <v>110.8843537414966</v>
      </c>
      <c r="U1504" s="50">
        <v>56.777256094871923</v>
      </c>
      <c r="V1504" s="50"/>
      <c r="W1504" s="50">
        <v>1.669858398648518</v>
      </c>
      <c r="X1504" s="50">
        <v>3.5387123977532742E-2</v>
      </c>
      <c r="Y1504" s="50">
        <v>1379</v>
      </c>
      <c r="Z1504" s="50">
        <v>1212</v>
      </c>
      <c r="AA1504" s="50" t="s">
        <v>1119</v>
      </c>
      <c r="AB1504" s="50" t="s">
        <v>1119</v>
      </c>
    </row>
    <row r="1505" spans="1:28" ht="15" x14ac:dyDescent="0.25">
      <c r="A1505" s="50">
        <v>146</v>
      </c>
      <c r="B1505" s="50">
        <v>2022</v>
      </c>
      <c r="C1505" s="50" t="s">
        <v>823</v>
      </c>
      <c r="D1505" s="50" t="s">
        <v>820</v>
      </c>
      <c r="E1505" s="50" t="s">
        <v>1773</v>
      </c>
      <c r="F1505" s="50" t="s">
        <v>855</v>
      </c>
      <c r="G1505" s="50" t="s">
        <v>848</v>
      </c>
      <c r="H1505" s="50" t="s">
        <v>834</v>
      </c>
      <c r="I1505" s="50">
        <v>194</v>
      </c>
      <c r="J1505" s="50">
        <v>27</v>
      </c>
      <c r="K1505" s="50" t="s">
        <v>939</v>
      </c>
      <c r="L1505" s="50" t="s">
        <v>1256</v>
      </c>
      <c r="M1505" s="50" t="s">
        <v>1888</v>
      </c>
      <c r="N1505" s="50" t="s">
        <v>2140</v>
      </c>
      <c r="O1505" s="50">
        <v>68</v>
      </c>
      <c r="P1505" s="50">
        <v>35.374149659863953</v>
      </c>
      <c r="Q1505" s="50">
        <v>22.438670071388682</v>
      </c>
      <c r="R1505" s="50"/>
      <c r="S1505" s="50">
        <v>90</v>
      </c>
      <c r="T1505" s="50">
        <v>190.47619047619051</v>
      </c>
      <c r="U1505" s="50">
        <v>58.082650901051601</v>
      </c>
      <c r="V1505" s="50"/>
      <c r="W1505" s="50">
        <v>3.335954112019385</v>
      </c>
      <c r="X1505" s="50">
        <v>6.103404991183406E-2</v>
      </c>
      <c r="Y1505" s="50">
        <v>1379</v>
      </c>
      <c r="Z1505" s="50">
        <v>1213</v>
      </c>
      <c r="AA1505" s="50" t="s">
        <v>1119</v>
      </c>
      <c r="AB1505" s="50" t="s">
        <v>1119</v>
      </c>
    </row>
    <row r="1506" spans="1:28" ht="15" x14ac:dyDescent="0.25">
      <c r="A1506" s="50">
        <v>147</v>
      </c>
      <c r="B1506" s="50">
        <v>2002</v>
      </c>
      <c r="C1506" s="50" t="s">
        <v>998</v>
      </c>
      <c r="D1506" s="50" t="s">
        <v>832</v>
      </c>
      <c r="E1506" s="50" t="s">
        <v>821</v>
      </c>
      <c r="F1506" s="50" t="s">
        <v>2734</v>
      </c>
      <c r="G1506" s="50" t="s">
        <v>1900</v>
      </c>
      <c r="H1506" s="50" t="s">
        <v>824</v>
      </c>
      <c r="I1506" s="50">
        <v>100</v>
      </c>
      <c r="J1506" s="50">
        <v>120</v>
      </c>
      <c r="K1506" s="50" t="s">
        <v>962</v>
      </c>
      <c r="L1506" s="50" t="s">
        <v>1901</v>
      </c>
      <c r="M1506" s="50" t="s">
        <v>1904</v>
      </c>
      <c r="N1506" s="50" t="s">
        <v>2140</v>
      </c>
      <c r="O1506" s="50">
        <v>40</v>
      </c>
      <c r="P1506" s="50">
        <v>339</v>
      </c>
      <c r="Q1506" s="50">
        <v>1365.4714936607061</v>
      </c>
      <c r="R1506" s="50"/>
      <c r="S1506" s="50">
        <v>40</v>
      </c>
      <c r="T1506" s="50">
        <v>732.4</v>
      </c>
      <c r="U1506" s="50">
        <v>2592.435225806038</v>
      </c>
      <c r="V1506" s="50"/>
      <c r="W1506" s="50">
        <v>0.18804481767287851</v>
      </c>
      <c r="X1506" s="50">
        <v>5.0221005334085168E-2</v>
      </c>
      <c r="Y1506" s="50">
        <v>1384</v>
      </c>
      <c r="Z1506" s="50">
        <v>1218</v>
      </c>
      <c r="AA1506" s="50" t="s">
        <v>1119</v>
      </c>
      <c r="AB1506" s="50" t="s">
        <v>1119</v>
      </c>
    </row>
    <row r="1507" spans="1:28" ht="15" x14ac:dyDescent="0.25">
      <c r="A1507" s="50">
        <v>147</v>
      </c>
      <c r="B1507" s="50">
        <v>2002</v>
      </c>
      <c r="C1507" s="50" t="s">
        <v>998</v>
      </c>
      <c r="D1507" s="50" t="s">
        <v>832</v>
      </c>
      <c r="E1507" s="50" t="s">
        <v>821</v>
      </c>
      <c r="F1507" s="50" t="s">
        <v>2734</v>
      </c>
      <c r="G1507" s="50" t="s">
        <v>1902</v>
      </c>
      <c r="H1507" s="50" t="s">
        <v>824</v>
      </c>
      <c r="I1507" s="50">
        <v>100</v>
      </c>
      <c r="J1507" s="50">
        <v>120</v>
      </c>
      <c r="K1507" s="50" t="s">
        <v>962</v>
      </c>
      <c r="L1507" s="50" t="s">
        <v>1901</v>
      </c>
      <c r="M1507" s="50" t="s">
        <v>1904</v>
      </c>
      <c r="N1507" s="50" t="s">
        <v>2140</v>
      </c>
      <c r="O1507" s="50">
        <v>40</v>
      </c>
      <c r="P1507" s="50">
        <v>504.8</v>
      </c>
      <c r="Q1507" s="50">
        <v>1858.15435311494</v>
      </c>
      <c r="R1507" s="50"/>
      <c r="S1507" s="50">
        <v>40</v>
      </c>
      <c r="T1507" s="50">
        <v>605.70000000000005</v>
      </c>
      <c r="U1507" s="50">
        <v>2025.12261357183</v>
      </c>
      <c r="V1507" s="50"/>
      <c r="W1507" s="50">
        <v>5.1417360108083357E-2</v>
      </c>
      <c r="X1507" s="50">
        <v>5.0016523405753029E-2</v>
      </c>
      <c r="Y1507" s="50">
        <v>1385</v>
      </c>
      <c r="Z1507" s="50">
        <v>1219</v>
      </c>
      <c r="AA1507" s="50" t="s">
        <v>1119</v>
      </c>
      <c r="AB1507" s="50" t="s">
        <v>1119</v>
      </c>
    </row>
    <row r="1508" spans="1:28" ht="15" x14ac:dyDescent="0.25">
      <c r="A1508" s="50">
        <v>147</v>
      </c>
      <c r="B1508" s="50">
        <v>2002</v>
      </c>
      <c r="C1508" s="50" t="s">
        <v>998</v>
      </c>
      <c r="D1508" s="50" t="s">
        <v>832</v>
      </c>
      <c r="E1508" s="50" t="s">
        <v>821</v>
      </c>
      <c r="F1508" s="50" t="s">
        <v>2734</v>
      </c>
      <c r="G1508" s="50" t="s">
        <v>1903</v>
      </c>
      <c r="H1508" s="50" t="s">
        <v>824</v>
      </c>
      <c r="I1508" s="50">
        <v>100</v>
      </c>
      <c r="J1508" s="50">
        <v>120</v>
      </c>
      <c r="K1508" s="50" t="s">
        <v>962</v>
      </c>
      <c r="L1508" s="50" t="s">
        <v>1901</v>
      </c>
      <c r="M1508" s="50" t="s">
        <v>1904</v>
      </c>
      <c r="N1508" s="50" t="s">
        <v>2140</v>
      </c>
      <c r="O1508" s="50">
        <v>40</v>
      </c>
      <c r="P1508" s="50">
        <v>268.3</v>
      </c>
      <c r="Q1508" s="50">
        <v>328.87687665751139</v>
      </c>
      <c r="R1508" s="50"/>
      <c r="S1508" s="50">
        <v>40</v>
      </c>
      <c r="T1508" s="50">
        <v>277.3</v>
      </c>
      <c r="U1508" s="50">
        <v>395.91716305308108</v>
      </c>
      <c r="V1508" s="50"/>
      <c r="W1508" s="50">
        <v>2.4490410062152381E-2</v>
      </c>
      <c r="X1508" s="50">
        <v>5.0003748626156329E-2</v>
      </c>
      <c r="Y1508" s="50">
        <v>1386</v>
      </c>
      <c r="Z1508" s="50">
        <v>1220</v>
      </c>
      <c r="AA1508" s="50" t="s">
        <v>1119</v>
      </c>
      <c r="AB1508" s="50" t="s">
        <v>1119</v>
      </c>
    </row>
    <row r="1509" spans="1:28" ht="15" x14ac:dyDescent="0.25">
      <c r="A1509" s="50">
        <v>147</v>
      </c>
      <c r="B1509" s="50">
        <v>2002</v>
      </c>
      <c r="C1509" s="50" t="s">
        <v>998</v>
      </c>
      <c r="D1509" s="50" t="s">
        <v>832</v>
      </c>
      <c r="E1509" s="50" t="s">
        <v>821</v>
      </c>
      <c r="F1509" s="50" t="s">
        <v>2734</v>
      </c>
      <c r="G1509" s="50" t="s">
        <v>1905</v>
      </c>
      <c r="H1509" s="50" t="s">
        <v>824</v>
      </c>
      <c r="I1509" s="50">
        <v>100</v>
      </c>
      <c r="J1509" s="50">
        <v>120</v>
      </c>
      <c r="K1509" s="50" t="s">
        <v>962</v>
      </c>
      <c r="L1509" s="50" t="s">
        <v>1901</v>
      </c>
      <c r="M1509" s="50" t="s">
        <v>1904</v>
      </c>
      <c r="N1509" s="50" t="s">
        <v>2140</v>
      </c>
      <c r="O1509" s="50">
        <v>40</v>
      </c>
      <c r="P1509" s="50">
        <v>619.5</v>
      </c>
      <c r="Q1509" s="50">
        <v>1256.0566866188799</v>
      </c>
      <c r="R1509" s="50"/>
      <c r="S1509" s="50">
        <v>40</v>
      </c>
      <c r="T1509" s="50">
        <v>436.3</v>
      </c>
      <c r="U1509" s="50">
        <v>373.78121943190251</v>
      </c>
      <c r="V1509" s="50"/>
      <c r="W1509" s="50">
        <v>-0.19579155471225021</v>
      </c>
      <c r="X1509" s="50">
        <v>5.0239589580603997E-2</v>
      </c>
      <c r="Y1509" s="50">
        <v>1387</v>
      </c>
      <c r="Z1509" s="50">
        <v>1221</v>
      </c>
      <c r="AA1509" s="50" t="s">
        <v>1119</v>
      </c>
      <c r="AB1509" s="50" t="s">
        <v>1119</v>
      </c>
    </row>
    <row r="1510" spans="1:28" ht="15" x14ac:dyDescent="0.25">
      <c r="A1510" s="50">
        <v>147</v>
      </c>
      <c r="B1510" s="50">
        <v>2002</v>
      </c>
      <c r="C1510" s="50" t="s">
        <v>998</v>
      </c>
      <c r="D1510" s="50" t="s">
        <v>832</v>
      </c>
      <c r="E1510" s="50" t="s">
        <v>821</v>
      </c>
      <c r="F1510" s="50" t="s">
        <v>2734</v>
      </c>
      <c r="G1510" s="50" t="s">
        <v>1054</v>
      </c>
      <c r="H1510" s="50" t="s">
        <v>824</v>
      </c>
      <c r="I1510" s="50">
        <v>100</v>
      </c>
      <c r="J1510" s="50">
        <v>120</v>
      </c>
      <c r="K1510" s="50" t="s">
        <v>962</v>
      </c>
      <c r="L1510" s="50" t="s">
        <v>1901</v>
      </c>
      <c r="M1510" s="50" t="s">
        <v>1904</v>
      </c>
      <c r="N1510" s="50" t="s">
        <v>2140</v>
      </c>
      <c r="O1510" s="50">
        <v>40</v>
      </c>
      <c r="P1510" s="50">
        <v>239.4</v>
      </c>
      <c r="Q1510" s="50">
        <v>472.44428242915592</v>
      </c>
      <c r="R1510" s="50"/>
      <c r="S1510" s="50">
        <v>40</v>
      </c>
      <c r="T1510" s="50">
        <v>85.7</v>
      </c>
      <c r="U1510" s="50">
        <v>251.08484621736929</v>
      </c>
      <c r="V1510" s="50"/>
      <c r="W1510" s="50">
        <v>-0.40235212148740412</v>
      </c>
      <c r="X1510" s="50">
        <v>5.1011795185408847E-2</v>
      </c>
      <c r="Y1510" s="50">
        <v>1388</v>
      </c>
      <c r="Z1510" s="50">
        <v>1222</v>
      </c>
      <c r="AA1510" s="50" t="s">
        <v>1119</v>
      </c>
      <c r="AB1510" s="50" t="s">
        <v>1119</v>
      </c>
    </row>
    <row r="1511" spans="1:28" ht="15" x14ac:dyDescent="0.25">
      <c r="A1511" s="50">
        <v>147</v>
      </c>
      <c r="B1511" s="50">
        <v>2002</v>
      </c>
      <c r="C1511" s="50" t="s">
        <v>998</v>
      </c>
      <c r="D1511" s="50" t="s">
        <v>832</v>
      </c>
      <c r="E1511" s="50" t="s">
        <v>821</v>
      </c>
      <c r="F1511" s="50" t="s">
        <v>2734</v>
      </c>
      <c r="G1511" s="50" t="s">
        <v>1902</v>
      </c>
      <c r="H1511" s="50" t="s">
        <v>824</v>
      </c>
      <c r="I1511" s="50">
        <v>100</v>
      </c>
      <c r="J1511" s="50">
        <v>120</v>
      </c>
      <c r="K1511" s="50" t="s">
        <v>962</v>
      </c>
      <c r="L1511" s="50" t="s">
        <v>1901</v>
      </c>
      <c r="M1511" s="50" t="s">
        <v>1909</v>
      </c>
      <c r="N1511" s="50" t="s">
        <v>2140</v>
      </c>
      <c r="O1511" s="50">
        <v>40</v>
      </c>
      <c r="P1511" s="50">
        <v>15.3</v>
      </c>
      <c r="Q1511" s="50">
        <v>28.460498941515411</v>
      </c>
      <c r="R1511" s="50"/>
      <c r="S1511" s="50">
        <v>40</v>
      </c>
      <c r="T1511" s="50">
        <v>15.1</v>
      </c>
      <c r="U1511" s="50">
        <v>24.033310217279681</v>
      </c>
      <c r="V1511" s="50"/>
      <c r="W1511" s="50">
        <v>-7.5197067024294862E-3</v>
      </c>
      <c r="X1511" s="50">
        <v>5.0000353412430573E-2</v>
      </c>
      <c r="Y1511" s="50">
        <v>1395</v>
      </c>
      <c r="Z1511" s="50">
        <v>1229</v>
      </c>
      <c r="AA1511" s="50" t="s">
        <v>1119</v>
      </c>
      <c r="AB1511" s="50" t="s">
        <v>1119</v>
      </c>
    </row>
    <row r="1512" spans="1:28" ht="15" x14ac:dyDescent="0.25">
      <c r="A1512" s="50">
        <v>147</v>
      </c>
      <c r="B1512" s="50">
        <v>2002</v>
      </c>
      <c r="C1512" s="50" t="s">
        <v>998</v>
      </c>
      <c r="D1512" s="50" t="s">
        <v>832</v>
      </c>
      <c r="E1512" s="50" t="s">
        <v>821</v>
      </c>
      <c r="F1512" s="50" t="s">
        <v>2734</v>
      </c>
      <c r="G1512" s="50" t="s">
        <v>1054</v>
      </c>
      <c r="H1512" s="50" t="s">
        <v>824</v>
      </c>
      <c r="I1512" s="50">
        <v>100</v>
      </c>
      <c r="J1512" s="50">
        <v>120</v>
      </c>
      <c r="K1512" s="50" t="s">
        <v>962</v>
      </c>
      <c r="L1512" s="50" t="s">
        <v>1901</v>
      </c>
      <c r="M1512" s="50" t="s">
        <v>1906</v>
      </c>
      <c r="N1512" s="50" t="s">
        <v>2140</v>
      </c>
      <c r="O1512" s="50">
        <v>40</v>
      </c>
      <c r="P1512" s="50">
        <v>13.6</v>
      </c>
      <c r="Q1512" s="50">
        <v>16.443843832875579</v>
      </c>
      <c r="R1512" s="50"/>
      <c r="S1512" s="50">
        <v>40</v>
      </c>
      <c r="T1512" s="50">
        <v>7.8</v>
      </c>
      <c r="U1512" s="50">
        <v>11.38419957660617</v>
      </c>
      <c r="V1512" s="50"/>
      <c r="W1512" s="50">
        <v>-0.40616364660442522</v>
      </c>
      <c r="X1512" s="50">
        <v>5.103105567389378E-2</v>
      </c>
      <c r="Y1512" s="50">
        <v>1393</v>
      </c>
      <c r="Z1512" s="50">
        <v>1227</v>
      </c>
      <c r="AA1512" s="50" t="s">
        <v>1119</v>
      </c>
      <c r="AB1512" s="50" t="s">
        <v>1119</v>
      </c>
    </row>
    <row r="1513" spans="1:28" ht="15" x14ac:dyDescent="0.25">
      <c r="A1513" s="50">
        <v>147</v>
      </c>
      <c r="B1513" s="50">
        <v>2002</v>
      </c>
      <c r="C1513" s="50" t="s">
        <v>998</v>
      </c>
      <c r="D1513" s="50" t="s">
        <v>832</v>
      </c>
      <c r="E1513" s="50" t="s">
        <v>821</v>
      </c>
      <c r="F1513" s="50" t="s">
        <v>2734</v>
      </c>
      <c r="G1513" s="50" t="s">
        <v>1902</v>
      </c>
      <c r="H1513" s="50" t="s">
        <v>824</v>
      </c>
      <c r="I1513" s="50">
        <v>100</v>
      </c>
      <c r="J1513" s="50">
        <v>120</v>
      </c>
      <c r="K1513" s="50" t="s">
        <v>962</v>
      </c>
      <c r="L1513" s="50" t="s">
        <v>1901</v>
      </c>
      <c r="M1513" s="50" t="s">
        <v>1906</v>
      </c>
      <c r="N1513" s="50" t="s">
        <v>2140</v>
      </c>
      <c r="O1513" s="50">
        <v>40</v>
      </c>
      <c r="P1513" s="50">
        <v>7.2</v>
      </c>
      <c r="Q1513" s="50">
        <v>12.64911064067352</v>
      </c>
      <c r="R1513" s="50"/>
      <c r="S1513" s="50">
        <v>40</v>
      </c>
      <c r="T1513" s="50">
        <v>6</v>
      </c>
      <c r="U1513" s="50">
        <v>9.4868329805051381</v>
      </c>
      <c r="V1513" s="50"/>
      <c r="W1513" s="50">
        <v>-0.1062953566369406</v>
      </c>
      <c r="X1513" s="50">
        <v>5.0070616892766102E-2</v>
      </c>
      <c r="Y1513" s="50">
        <v>1392</v>
      </c>
      <c r="Z1513" s="50">
        <v>1226</v>
      </c>
      <c r="AA1513" s="50" t="s">
        <v>1119</v>
      </c>
      <c r="AB1513" s="50" t="s">
        <v>1119</v>
      </c>
    </row>
    <row r="1514" spans="1:28" ht="15" x14ac:dyDescent="0.25">
      <c r="A1514" s="50">
        <v>147</v>
      </c>
      <c r="B1514" s="50">
        <v>2002</v>
      </c>
      <c r="C1514" s="50" t="s">
        <v>998</v>
      </c>
      <c r="D1514" s="50" t="s">
        <v>832</v>
      </c>
      <c r="E1514" s="50" t="s">
        <v>821</v>
      </c>
      <c r="F1514" s="50" t="s">
        <v>2734</v>
      </c>
      <c r="G1514" s="50" t="s">
        <v>1902</v>
      </c>
      <c r="H1514" s="50" t="s">
        <v>824</v>
      </c>
      <c r="I1514" s="50">
        <v>100</v>
      </c>
      <c r="J1514" s="50">
        <v>120</v>
      </c>
      <c r="K1514" s="50" t="s">
        <v>962</v>
      </c>
      <c r="L1514" s="50" t="s">
        <v>1901</v>
      </c>
      <c r="M1514" s="50" t="s">
        <v>1908</v>
      </c>
      <c r="N1514" s="50" t="s">
        <v>2140</v>
      </c>
      <c r="O1514" s="50">
        <v>40</v>
      </c>
      <c r="P1514" s="50">
        <v>0.9</v>
      </c>
      <c r="Q1514" s="50">
        <v>1.897366596101028</v>
      </c>
      <c r="R1514" s="50"/>
      <c r="S1514" s="50">
        <v>40</v>
      </c>
      <c r="T1514" s="50">
        <v>1.2</v>
      </c>
      <c r="U1514" s="50">
        <v>1.897366596101028</v>
      </c>
      <c r="V1514" s="50"/>
      <c r="W1514" s="50">
        <v>0.1565878489304649</v>
      </c>
      <c r="X1514" s="50">
        <v>5.0153248465204192E-2</v>
      </c>
      <c r="Y1514" s="50">
        <v>1394</v>
      </c>
      <c r="Z1514" s="50">
        <v>1228</v>
      </c>
      <c r="AA1514" s="50" t="s">
        <v>1119</v>
      </c>
      <c r="AB1514" s="50" t="s">
        <v>1119</v>
      </c>
    </row>
    <row r="1515" spans="1:28" ht="15" x14ac:dyDescent="0.25">
      <c r="A1515" s="50">
        <v>148</v>
      </c>
      <c r="B1515" s="50">
        <v>2021</v>
      </c>
      <c r="C1515" s="50" t="s">
        <v>849</v>
      </c>
      <c r="D1515" s="50" t="s">
        <v>832</v>
      </c>
      <c r="E1515" s="50" t="s">
        <v>1915</v>
      </c>
      <c r="F1515" s="50" t="s">
        <v>855</v>
      </c>
      <c r="G1515" s="50" t="s">
        <v>934</v>
      </c>
      <c r="H1515" s="50" t="s">
        <v>834</v>
      </c>
      <c r="I1515" s="50">
        <v>90</v>
      </c>
      <c r="J1515" s="50">
        <v>96</v>
      </c>
      <c r="K1515" s="50" t="s">
        <v>1922</v>
      </c>
      <c r="L1515" s="50" t="s">
        <v>1921</v>
      </c>
      <c r="M1515" s="50" t="s">
        <v>1918</v>
      </c>
      <c r="N1515" s="50" t="s">
        <v>2140</v>
      </c>
      <c r="O1515" s="50">
        <v>521.63389830508459</v>
      </c>
      <c r="P1515" s="50">
        <v>11</v>
      </c>
      <c r="Q1515" s="50">
        <v>13.70358359663013</v>
      </c>
      <c r="R1515" s="50"/>
      <c r="S1515" s="50">
        <v>536.58305084745757</v>
      </c>
      <c r="T1515" s="50">
        <v>13.1</v>
      </c>
      <c r="U1515" s="50">
        <v>13.89855741813102</v>
      </c>
      <c r="V1515" s="50"/>
      <c r="W1515" s="50">
        <v>0.15203504035101889</v>
      </c>
      <c r="X1515" s="50">
        <v>3.7916192403561568E-3</v>
      </c>
      <c r="Y1515" s="50">
        <v>1396</v>
      </c>
      <c r="Z1515" s="50">
        <v>1230</v>
      </c>
      <c r="AA1515" s="50" t="s">
        <v>1119</v>
      </c>
      <c r="AB1515" s="50" t="s">
        <v>1119</v>
      </c>
    </row>
    <row r="1516" spans="1:28" ht="15" x14ac:dyDescent="0.25">
      <c r="A1516" s="50">
        <v>148</v>
      </c>
      <c r="B1516" s="50">
        <v>2021</v>
      </c>
      <c r="C1516" s="50" t="s">
        <v>849</v>
      </c>
      <c r="D1516" s="50" t="s">
        <v>832</v>
      </c>
      <c r="E1516" s="50" t="s">
        <v>1915</v>
      </c>
      <c r="F1516" s="50" t="s">
        <v>855</v>
      </c>
      <c r="G1516" s="50" t="s">
        <v>934</v>
      </c>
      <c r="H1516" s="50" t="s">
        <v>834</v>
      </c>
      <c r="I1516" s="50">
        <v>90</v>
      </c>
      <c r="J1516" s="50">
        <v>96</v>
      </c>
      <c r="K1516" s="50" t="s">
        <v>1072</v>
      </c>
      <c r="L1516" s="50" t="s">
        <v>1256</v>
      </c>
      <c r="M1516" s="50" t="s">
        <v>1918</v>
      </c>
      <c r="N1516" s="50" t="s">
        <v>2140</v>
      </c>
      <c r="O1516" s="50">
        <v>521.63389830508459</v>
      </c>
      <c r="P1516" s="50">
        <v>14.9</v>
      </c>
      <c r="Q1516" s="50">
        <v>9.1357223977534225</v>
      </c>
      <c r="R1516" s="50"/>
      <c r="S1516" s="50">
        <v>536.58305084745757</v>
      </c>
      <c r="T1516" s="50">
        <v>16</v>
      </c>
      <c r="U1516" s="50">
        <v>9.2657049454206781</v>
      </c>
      <c r="V1516" s="50"/>
      <c r="W1516" s="50">
        <v>0.1194561031329434</v>
      </c>
      <c r="X1516" s="50">
        <v>3.787440091210082E-3</v>
      </c>
      <c r="Y1516" s="50">
        <v>1397</v>
      </c>
      <c r="Z1516" s="50">
        <v>1231</v>
      </c>
      <c r="AA1516" s="50" t="s">
        <v>1119</v>
      </c>
      <c r="AB1516" s="50" t="s">
        <v>1119</v>
      </c>
    </row>
    <row r="1517" spans="1:28" ht="15" x14ac:dyDescent="0.25">
      <c r="A1517" s="50">
        <v>148</v>
      </c>
      <c r="B1517" s="50">
        <v>2021</v>
      </c>
      <c r="C1517" s="50" t="s">
        <v>849</v>
      </c>
      <c r="D1517" s="50" t="s">
        <v>832</v>
      </c>
      <c r="E1517" s="50" t="s">
        <v>1915</v>
      </c>
      <c r="F1517" s="50" t="s">
        <v>855</v>
      </c>
      <c r="G1517" s="50" t="s">
        <v>934</v>
      </c>
      <c r="H1517" s="50" t="s">
        <v>834</v>
      </c>
      <c r="I1517" s="50">
        <v>90</v>
      </c>
      <c r="J1517" s="50">
        <v>96</v>
      </c>
      <c r="K1517" s="50" t="s">
        <v>1071</v>
      </c>
      <c r="L1517" s="50" t="s">
        <v>1256</v>
      </c>
      <c r="M1517" s="50" t="s">
        <v>842</v>
      </c>
      <c r="N1517" s="50" t="s">
        <v>2140</v>
      </c>
      <c r="O1517" s="50">
        <v>258.83389830508469</v>
      </c>
      <c r="P1517" s="50">
        <v>155.87885985748221</v>
      </c>
      <c r="Q1517" s="50">
        <v>46.81279474925644</v>
      </c>
      <c r="R1517" s="50"/>
      <c r="S1517" s="50">
        <v>269.51186440677958</v>
      </c>
      <c r="T1517" s="50">
        <v>101.0095011876485</v>
      </c>
      <c r="U1517" s="50">
        <v>54.592738996607707</v>
      </c>
      <c r="V1517" s="50"/>
      <c r="W1517" s="50">
        <v>1.07580420091436</v>
      </c>
      <c r="X1517" s="50">
        <v>8.6691559517926113E-3</v>
      </c>
      <c r="Y1517" s="50">
        <v>1398</v>
      </c>
      <c r="Z1517" s="50">
        <v>1232</v>
      </c>
      <c r="AA1517" s="50" t="s">
        <v>1119</v>
      </c>
      <c r="AB1517" s="50" t="s">
        <v>1119</v>
      </c>
    </row>
    <row r="1518" spans="1:28" ht="15" x14ac:dyDescent="0.25">
      <c r="A1518" s="50">
        <v>148</v>
      </c>
      <c r="B1518" s="50">
        <v>2021</v>
      </c>
      <c r="C1518" s="50" t="s">
        <v>849</v>
      </c>
      <c r="D1518" s="50" t="s">
        <v>832</v>
      </c>
      <c r="E1518" s="50" t="s">
        <v>1915</v>
      </c>
      <c r="F1518" s="50" t="s">
        <v>855</v>
      </c>
      <c r="G1518" s="50" t="s">
        <v>934</v>
      </c>
      <c r="H1518" s="50" t="s">
        <v>834</v>
      </c>
      <c r="I1518" s="50">
        <v>90</v>
      </c>
      <c r="J1518" s="50">
        <v>96</v>
      </c>
      <c r="K1518" s="50" t="s">
        <v>1071</v>
      </c>
      <c r="L1518" s="50" t="s">
        <v>1256</v>
      </c>
      <c r="M1518" s="50" t="s">
        <v>991</v>
      </c>
      <c r="N1518" s="50" t="s">
        <v>2140</v>
      </c>
      <c r="O1518" s="50">
        <v>262.8</v>
      </c>
      <c r="P1518" s="50">
        <v>128.44418052256529</v>
      </c>
      <c r="Q1518" s="50">
        <v>74.124421755120139</v>
      </c>
      <c r="R1518" s="50"/>
      <c r="S1518" s="50">
        <v>267.07118644067788</v>
      </c>
      <c r="T1518" s="50">
        <v>64.01425178147268</v>
      </c>
      <c r="U1518" s="50">
        <v>47.55186017710529</v>
      </c>
      <c r="V1518" s="50"/>
      <c r="W1518" s="50">
        <v>1.0349290635935799</v>
      </c>
      <c r="X1518" s="50">
        <v>8.5601918397834077E-3</v>
      </c>
      <c r="Y1518" s="50">
        <v>1398</v>
      </c>
      <c r="Z1518" s="50">
        <v>1233</v>
      </c>
      <c r="AA1518" s="50" t="s">
        <v>1119</v>
      </c>
      <c r="AB1518" s="50" t="s">
        <v>1119</v>
      </c>
    </row>
    <row r="1519" spans="1:28" ht="15" x14ac:dyDescent="0.25">
      <c r="A1519" s="50">
        <v>148</v>
      </c>
      <c r="B1519" s="50">
        <v>2021</v>
      </c>
      <c r="C1519" s="50" t="s">
        <v>849</v>
      </c>
      <c r="D1519" s="50" t="s">
        <v>832</v>
      </c>
      <c r="E1519" s="50" t="s">
        <v>1915</v>
      </c>
      <c r="F1519" s="50" t="s">
        <v>855</v>
      </c>
      <c r="G1519" s="50" t="s">
        <v>934</v>
      </c>
      <c r="H1519" s="50" t="s">
        <v>834</v>
      </c>
      <c r="I1519" s="50">
        <v>90</v>
      </c>
      <c r="J1519" s="50">
        <v>96</v>
      </c>
      <c r="K1519" s="50" t="s">
        <v>1260</v>
      </c>
      <c r="L1519" s="50" t="s">
        <v>1921</v>
      </c>
      <c r="M1519" s="50" t="s">
        <v>1918</v>
      </c>
      <c r="N1519" s="50" t="s">
        <v>2140</v>
      </c>
      <c r="O1519" s="50">
        <v>521.63389830508459</v>
      </c>
      <c r="P1519" s="50">
        <v>36.299999999999997</v>
      </c>
      <c r="Q1519" s="50">
        <v>43.394681389328753</v>
      </c>
      <c r="R1519" s="50"/>
      <c r="S1519" s="50">
        <v>536.58305084745757</v>
      </c>
      <c r="T1519" s="50">
        <v>41.8</v>
      </c>
      <c r="U1519" s="50">
        <v>44.012098490748222</v>
      </c>
      <c r="V1519" s="50"/>
      <c r="W1519" s="50">
        <v>0.12574326645572989</v>
      </c>
      <c r="X1519" s="50">
        <v>3.7881684902800849E-3</v>
      </c>
      <c r="Y1519" s="50">
        <v>1399</v>
      </c>
      <c r="Z1519" s="50">
        <v>1236</v>
      </c>
      <c r="AA1519" s="50" t="s">
        <v>1119</v>
      </c>
      <c r="AB1519" s="50" t="s">
        <v>1119</v>
      </c>
    </row>
    <row r="1520" spans="1:28" ht="15" x14ac:dyDescent="0.25">
      <c r="A1520" s="50">
        <v>148</v>
      </c>
      <c r="B1520" s="50">
        <v>2021</v>
      </c>
      <c r="C1520" s="50" t="s">
        <v>849</v>
      </c>
      <c r="D1520" s="50" t="s">
        <v>832</v>
      </c>
      <c r="E1520" s="50" t="s">
        <v>1915</v>
      </c>
      <c r="F1520" s="50" t="s">
        <v>855</v>
      </c>
      <c r="G1520" s="50" t="s">
        <v>934</v>
      </c>
      <c r="H1520" s="50" t="s">
        <v>834</v>
      </c>
      <c r="I1520" s="50">
        <v>90</v>
      </c>
      <c r="J1520" s="50">
        <v>96</v>
      </c>
      <c r="K1520" s="50" t="s">
        <v>1919</v>
      </c>
      <c r="L1520" s="50" t="s">
        <v>1924</v>
      </c>
      <c r="M1520" s="50" t="s">
        <v>1918</v>
      </c>
      <c r="N1520" s="50" t="s">
        <v>2140</v>
      </c>
      <c r="O1520" s="50">
        <v>9</v>
      </c>
      <c r="P1520" s="50">
        <v>180.7</v>
      </c>
      <c r="Q1520" s="50">
        <v>33.900000000000013</v>
      </c>
      <c r="R1520" s="50"/>
      <c r="S1520" s="50">
        <v>9</v>
      </c>
      <c r="T1520" s="50">
        <v>217.5</v>
      </c>
      <c r="U1520" s="50">
        <v>33.900000000000013</v>
      </c>
      <c r="V1520" s="50"/>
      <c r="W1520" s="50">
        <v>1.0337150773097401</v>
      </c>
      <c r="X1520" s="50">
        <v>0.25190463502937449</v>
      </c>
      <c r="Y1520" s="50">
        <v>1401</v>
      </c>
      <c r="Z1520" s="50">
        <v>1238</v>
      </c>
      <c r="AA1520" s="50" t="s">
        <v>1119</v>
      </c>
      <c r="AB1520" s="50" t="s">
        <v>1119</v>
      </c>
    </row>
    <row r="1521" spans="1:28" ht="15" x14ac:dyDescent="0.25">
      <c r="A1521" s="50">
        <v>148</v>
      </c>
      <c r="B1521" s="50">
        <v>2021</v>
      </c>
      <c r="C1521" s="50" t="s">
        <v>849</v>
      </c>
      <c r="D1521" s="50" t="s">
        <v>832</v>
      </c>
      <c r="E1521" s="50" t="s">
        <v>1915</v>
      </c>
      <c r="F1521" s="50" t="s">
        <v>855</v>
      </c>
      <c r="G1521" s="50" t="s">
        <v>934</v>
      </c>
      <c r="H1521" s="50" t="s">
        <v>834</v>
      </c>
      <c r="I1521" s="50">
        <v>90</v>
      </c>
      <c r="J1521" s="50">
        <v>96</v>
      </c>
      <c r="K1521" s="50" t="s">
        <v>1919</v>
      </c>
      <c r="L1521" s="50" t="s">
        <v>1920</v>
      </c>
      <c r="M1521" s="50" t="s">
        <v>1918</v>
      </c>
      <c r="N1521" s="50" t="s">
        <v>2140</v>
      </c>
      <c r="O1521" s="50">
        <v>521.63389830508459</v>
      </c>
      <c r="P1521" s="50">
        <v>113.9</v>
      </c>
      <c r="Q1521" s="50">
        <v>143.88762776461641</v>
      </c>
      <c r="R1521" s="50"/>
      <c r="S1521" s="50">
        <v>536.58305084745757</v>
      </c>
      <c r="T1521" s="50">
        <v>131.9</v>
      </c>
      <c r="U1521" s="50">
        <v>145.93485289037571</v>
      </c>
      <c r="V1521" s="50"/>
      <c r="W1521" s="50">
        <v>0.1241102370212399</v>
      </c>
      <c r="X1521" s="50">
        <v>3.7879757046108439E-3</v>
      </c>
      <c r="Y1521" s="50">
        <v>1400</v>
      </c>
      <c r="Z1521" s="50">
        <v>1237</v>
      </c>
      <c r="AA1521" s="50" t="s">
        <v>1119</v>
      </c>
      <c r="AB1521" s="50" t="s">
        <v>1119</v>
      </c>
    </row>
    <row r="1522" spans="1:28" ht="15" x14ac:dyDescent="0.25">
      <c r="A1522" s="50">
        <v>148</v>
      </c>
      <c r="B1522" s="50">
        <v>2021</v>
      </c>
      <c r="C1522" s="50" t="s">
        <v>849</v>
      </c>
      <c r="D1522" s="50" t="s">
        <v>832</v>
      </c>
      <c r="E1522" s="50" t="s">
        <v>1915</v>
      </c>
      <c r="F1522" s="50" t="s">
        <v>855</v>
      </c>
      <c r="G1522" s="50" t="s">
        <v>934</v>
      </c>
      <c r="H1522" s="50" t="s">
        <v>834</v>
      </c>
      <c r="I1522" s="50">
        <v>90</v>
      </c>
      <c r="J1522" s="50">
        <v>96</v>
      </c>
      <c r="K1522" s="50" t="s">
        <v>1923</v>
      </c>
      <c r="L1522" s="50" t="s">
        <v>1921</v>
      </c>
      <c r="M1522" s="50" t="s">
        <v>1918</v>
      </c>
      <c r="N1522" s="50" t="s">
        <v>2140</v>
      </c>
      <c r="O1522" s="50">
        <v>521.63389830508459</v>
      </c>
      <c r="P1522" s="50">
        <v>47.3</v>
      </c>
      <c r="Q1522" s="50">
        <v>63.950056784273947</v>
      </c>
      <c r="R1522" s="50"/>
      <c r="S1522" s="50">
        <v>536.58305084745757</v>
      </c>
      <c r="T1522" s="50">
        <v>54.9</v>
      </c>
      <c r="U1522" s="50">
        <v>62.543508381589582</v>
      </c>
      <c r="V1522" s="50"/>
      <c r="W1522" s="50">
        <v>0.1200903415251252</v>
      </c>
      <c r="X1522" s="50">
        <v>3.7875118768453588E-3</v>
      </c>
      <c r="Y1522" s="50">
        <v>1403</v>
      </c>
      <c r="Z1522" s="50">
        <v>1243</v>
      </c>
      <c r="AA1522" s="50" t="s">
        <v>1119</v>
      </c>
      <c r="AB1522" s="50" t="s">
        <v>1119</v>
      </c>
    </row>
    <row r="1523" spans="1:28" ht="15" x14ac:dyDescent="0.25">
      <c r="A1523" s="50">
        <v>148</v>
      </c>
      <c r="B1523" s="50">
        <v>2021</v>
      </c>
      <c r="C1523" s="50" t="s">
        <v>849</v>
      </c>
      <c r="D1523" s="50" t="s">
        <v>2739</v>
      </c>
      <c r="E1523" s="50" t="s">
        <v>821</v>
      </c>
      <c r="F1523" s="50" t="s">
        <v>855</v>
      </c>
      <c r="G1523" s="50" t="s">
        <v>934</v>
      </c>
      <c r="H1523" s="50" t="s">
        <v>834</v>
      </c>
      <c r="I1523" s="50">
        <v>90</v>
      </c>
      <c r="J1523" s="50">
        <v>96</v>
      </c>
      <c r="K1523" s="50" t="s">
        <v>1071</v>
      </c>
      <c r="L1523" s="50" t="s">
        <v>1256</v>
      </c>
      <c r="M1523" s="50" t="s">
        <v>842</v>
      </c>
      <c r="N1523" s="50" t="s">
        <v>2140</v>
      </c>
      <c r="O1523" s="50">
        <v>258.83389830508469</v>
      </c>
      <c r="P1523" s="50">
        <v>155.87885985748221</v>
      </c>
      <c r="Q1523" s="50">
        <v>46.81279474925644</v>
      </c>
      <c r="R1523" s="50"/>
      <c r="S1523" s="50">
        <v>262.8</v>
      </c>
      <c r="T1523" s="50">
        <v>128.44418052256529</v>
      </c>
      <c r="U1523" s="50">
        <v>74.124421755120139</v>
      </c>
      <c r="V1523" s="50"/>
      <c r="W1523" s="50">
        <v>0.44119411743214321</v>
      </c>
      <c r="X1523" s="50">
        <v>7.8552359952870649E-3</v>
      </c>
      <c r="Y1523" s="50">
        <v>1398</v>
      </c>
      <c r="Z1523" s="50">
        <v>1234</v>
      </c>
      <c r="AA1523" s="50" t="s">
        <v>1119</v>
      </c>
      <c r="AB1523" s="50" t="s">
        <v>1119</v>
      </c>
    </row>
    <row r="1524" spans="1:28" ht="15" x14ac:dyDescent="0.25">
      <c r="A1524" s="50">
        <v>148</v>
      </c>
      <c r="B1524" s="50">
        <v>2021</v>
      </c>
      <c r="C1524" s="50" t="s">
        <v>849</v>
      </c>
      <c r="D1524" s="50" t="s">
        <v>2739</v>
      </c>
      <c r="E1524" s="50" t="s">
        <v>821</v>
      </c>
      <c r="F1524" s="50" t="s">
        <v>855</v>
      </c>
      <c r="G1524" s="50" t="s">
        <v>934</v>
      </c>
      <c r="H1524" s="50" t="s">
        <v>834</v>
      </c>
      <c r="I1524" s="50">
        <v>90</v>
      </c>
      <c r="J1524" s="50">
        <v>96</v>
      </c>
      <c r="K1524" s="50" t="s">
        <v>1071</v>
      </c>
      <c r="L1524" s="50" t="s">
        <v>1256</v>
      </c>
      <c r="M1524" s="50" t="s">
        <v>832</v>
      </c>
      <c r="N1524" s="50" t="s">
        <v>2140</v>
      </c>
      <c r="O1524" s="50">
        <v>269.51186440677958</v>
      </c>
      <c r="P1524" s="50">
        <v>101.0095011876485</v>
      </c>
      <c r="Q1524" s="50">
        <v>54.592738996607707</v>
      </c>
      <c r="R1524" s="50"/>
      <c r="S1524" s="50">
        <v>267.07118644067788</v>
      </c>
      <c r="T1524" s="50">
        <v>64.01425178147268</v>
      </c>
      <c r="U1524" s="50">
        <v>47.55186017710529</v>
      </c>
      <c r="V1524" s="50"/>
      <c r="W1524" s="50">
        <v>0.72141503127398565</v>
      </c>
      <c r="X1524" s="50">
        <v>7.9396890678868626E-3</v>
      </c>
      <c r="Y1524" s="50">
        <v>1398</v>
      </c>
      <c r="Z1524" s="50">
        <v>1235</v>
      </c>
      <c r="AA1524" s="50" t="s">
        <v>1119</v>
      </c>
      <c r="AB1524" s="50" t="s">
        <v>1119</v>
      </c>
    </row>
    <row r="1525" spans="1:28" ht="15" x14ac:dyDescent="0.25">
      <c r="A1525" s="50">
        <v>149</v>
      </c>
      <c r="B1525" s="50">
        <v>2012</v>
      </c>
      <c r="C1525" s="50" t="s">
        <v>1356</v>
      </c>
      <c r="D1525" s="50" t="s">
        <v>832</v>
      </c>
      <c r="E1525" s="50" t="s">
        <v>1290</v>
      </c>
      <c r="F1525" s="50" t="s">
        <v>2736</v>
      </c>
      <c r="G1525" s="50" t="s">
        <v>957</v>
      </c>
      <c r="H1525" s="50" t="s">
        <v>834</v>
      </c>
      <c r="I1525" s="50">
        <v>4</v>
      </c>
      <c r="J1525" s="50">
        <v>29</v>
      </c>
      <c r="K1525" s="50" t="s">
        <v>1042</v>
      </c>
      <c r="L1525" s="50" t="s">
        <v>1928</v>
      </c>
      <c r="M1525" s="50" t="s">
        <v>1481</v>
      </c>
      <c r="N1525" s="50" t="s">
        <v>2140</v>
      </c>
      <c r="O1525" s="50">
        <v>5</v>
      </c>
      <c r="P1525" s="50">
        <v>58.71559633027573</v>
      </c>
      <c r="Q1525" s="50">
        <v>51.969775623848598</v>
      </c>
      <c r="R1525" s="50"/>
      <c r="S1525" s="50">
        <v>5</v>
      </c>
      <c r="T1525" s="50">
        <v>86.850152905199138</v>
      </c>
      <c r="U1525" s="50">
        <v>46.499272926601712</v>
      </c>
      <c r="V1525" s="50"/>
      <c r="W1525" s="50">
        <v>0.51504621466459011</v>
      </c>
      <c r="X1525" s="50">
        <v>0.41326363016201623</v>
      </c>
      <c r="Y1525" s="50">
        <v>1405</v>
      </c>
      <c r="Z1525" s="50">
        <v>1245</v>
      </c>
      <c r="AA1525" s="50" t="s">
        <v>1119</v>
      </c>
      <c r="AB1525" s="50" t="s">
        <v>1119</v>
      </c>
    </row>
    <row r="1526" spans="1:28" ht="15" x14ac:dyDescent="0.25">
      <c r="A1526" s="50">
        <v>149</v>
      </c>
      <c r="B1526" s="50">
        <v>2012</v>
      </c>
      <c r="C1526" s="50" t="s">
        <v>1356</v>
      </c>
      <c r="D1526" s="50" t="s">
        <v>832</v>
      </c>
      <c r="E1526" s="50" t="s">
        <v>1290</v>
      </c>
      <c r="F1526" s="50" t="s">
        <v>2736</v>
      </c>
      <c r="G1526" s="50" t="s">
        <v>957</v>
      </c>
      <c r="H1526" s="50" t="s">
        <v>834</v>
      </c>
      <c r="I1526" s="50">
        <v>4</v>
      </c>
      <c r="J1526" s="50">
        <v>29</v>
      </c>
      <c r="K1526" s="50" t="s">
        <v>1042</v>
      </c>
      <c r="L1526" s="50" t="s">
        <v>1928</v>
      </c>
      <c r="M1526" s="50" t="s">
        <v>842</v>
      </c>
      <c r="N1526" s="50" t="s">
        <v>2140</v>
      </c>
      <c r="O1526" s="50">
        <v>5</v>
      </c>
      <c r="P1526" s="50">
        <v>144.34250764526041</v>
      </c>
      <c r="Q1526" s="50">
        <v>49.234524275225148</v>
      </c>
      <c r="R1526" s="50"/>
      <c r="S1526" s="50">
        <v>5</v>
      </c>
      <c r="T1526" s="50">
        <v>39.143730886850562</v>
      </c>
      <c r="U1526" s="50">
        <v>46.499272926601193</v>
      </c>
      <c r="V1526" s="50"/>
      <c r="W1526" s="50">
        <v>-1.9830937963963799</v>
      </c>
      <c r="X1526" s="50">
        <v>0.59663305026529045</v>
      </c>
      <c r="Y1526" s="50">
        <v>1404</v>
      </c>
      <c r="Z1526" s="50">
        <v>1244</v>
      </c>
      <c r="AA1526" s="50" t="s">
        <v>1119</v>
      </c>
      <c r="AB1526" s="50" t="s">
        <v>1119</v>
      </c>
    </row>
    <row r="1527" spans="1:28" ht="15" x14ac:dyDescent="0.25">
      <c r="A1527" s="50">
        <v>149</v>
      </c>
      <c r="B1527" s="50">
        <v>2012</v>
      </c>
      <c r="C1527" s="50" t="s">
        <v>1356</v>
      </c>
      <c r="D1527" s="50" t="s">
        <v>832</v>
      </c>
      <c r="E1527" s="50" t="s">
        <v>1290</v>
      </c>
      <c r="F1527" s="50" t="s">
        <v>2736</v>
      </c>
      <c r="G1527" s="50" t="s">
        <v>957</v>
      </c>
      <c r="H1527" s="50" t="s">
        <v>834</v>
      </c>
      <c r="I1527" s="50">
        <v>4</v>
      </c>
      <c r="J1527" s="50">
        <v>29</v>
      </c>
      <c r="K1527" s="50" t="s">
        <v>1042</v>
      </c>
      <c r="L1527" s="50" t="s">
        <v>1928</v>
      </c>
      <c r="M1527" s="50" t="s">
        <v>842</v>
      </c>
      <c r="N1527" s="50" t="s">
        <v>2140</v>
      </c>
      <c r="O1527" s="50">
        <v>3</v>
      </c>
      <c r="P1527" s="50">
        <v>135.57422969187721</v>
      </c>
      <c r="Q1527" s="50">
        <v>31.050770779946149</v>
      </c>
      <c r="R1527" s="50"/>
      <c r="S1527" s="50">
        <v>3</v>
      </c>
      <c r="T1527" s="50">
        <v>62.745098039216373</v>
      </c>
      <c r="U1527" s="50">
        <v>32.991443953692489</v>
      </c>
      <c r="V1527" s="50"/>
      <c r="W1527" s="50">
        <v>-1.81388411481024</v>
      </c>
      <c r="X1527" s="50">
        <v>0.94084796516341052</v>
      </c>
      <c r="Y1527" s="50">
        <v>1406</v>
      </c>
      <c r="Z1527" s="50">
        <v>1246</v>
      </c>
      <c r="AA1527" s="50" t="s">
        <v>1119</v>
      </c>
      <c r="AB1527" s="50" t="s">
        <v>1119</v>
      </c>
    </row>
    <row r="1528" spans="1:28" ht="15" x14ac:dyDescent="0.25">
      <c r="A1528" s="50">
        <v>149</v>
      </c>
      <c r="B1528" s="50">
        <v>2012</v>
      </c>
      <c r="C1528" s="50" t="s">
        <v>1356</v>
      </c>
      <c r="D1528" s="50" t="s">
        <v>832</v>
      </c>
      <c r="E1528" s="50" t="s">
        <v>1290</v>
      </c>
      <c r="F1528" s="50" t="s">
        <v>2736</v>
      </c>
      <c r="G1528" s="50" t="s">
        <v>957</v>
      </c>
      <c r="H1528" s="50" t="s">
        <v>834</v>
      </c>
      <c r="I1528" s="50">
        <v>4</v>
      </c>
      <c r="J1528" s="50">
        <v>29</v>
      </c>
      <c r="K1528" s="50" t="s">
        <v>1042</v>
      </c>
      <c r="L1528" s="50" t="s">
        <v>1928</v>
      </c>
      <c r="M1528" s="50" t="s">
        <v>1481</v>
      </c>
      <c r="N1528" s="50" t="s">
        <v>2140</v>
      </c>
      <c r="O1528" s="50">
        <v>3</v>
      </c>
      <c r="P1528" s="50">
        <v>47.058823529412393</v>
      </c>
      <c r="Q1528" s="50">
        <v>32.991443953692887</v>
      </c>
      <c r="R1528" s="50"/>
      <c r="S1528" s="50">
        <v>3</v>
      </c>
      <c r="T1528" s="50">
        <v>47.058823529412393</v>
      </c>
      <c r="U1528" s="50">
        <v>31.050770779946149</v>
      </c>
      <c r="V1528" s="50"/>
      <c r="W1528" s="50">
        <v>0</v>
      </c>
      <c r="X1528" s="50">
        <v>0.66666666666666663</v>
      </c>
      <c r="Y1528" s="50">
        <v>1407</v>
      </c>
      <c r="Z1528" s="50">
        <v>1247</v>
      </c>
      <c r="AA1528" s="50" t="s">
        <v>1119</v>
      </c>
      <c r="AB1528" s="50" t="s">
        <v>1119</v>
      </c>
    </row>
    <row r="1529" spans="1:28" ht="15" x14ac:dyDescent="0.25">
      <c r="A1529" s="50">
        <v>151</v>
      </c>
      <c r="B1529" s="50">
        <v>2017</v>
      </c>
      <c r="C1529" s="50" t="s">
        <v>1024</v>
      </c>
      <c r="D1529" s="50" t="s">
        <v>832</v>
      </c>
      <c r="E1529" s="50" t="s">
        <v>821</v>
      </c>
      <c r="F1529" s="50" t="s">
        <v>2734</v>
      </c>
      <c r="G1529" s="50" t="s">
        <v>961</v>
      </c>
      <c r="H1529" s="50" t="s">
        <v>824</v>
      </c>
      <c r="I1529" s="50">
        <v>2500</v>
      </c>
      <c r="J1529" s="50"/>
      <c r="K1529" s="50" t="s">
        <v>1072</v>
      </c>
      <c r="L1529" s="50" t="s">
        <v>1256</v>
      </c>
      <c r="M1529" s="50" t="s">
        <v>842</v>
      </c>
      <c r="N1529" s="50" t="s">
        <v>2140</v>
      </c>
      <c r="O1529" s="50">
        <v>2</v>
      </c>
      <c r="P1529" s="50">
        <v>73.900000000000006</v>
      </c>
      <c r="Q1529" s="50">
        <v>9.8000000000000007</v>
      </c>
      <c r="R1529" s="50"/>
      <c r="S1529" s="50">
        <v>10</v>
      </c>
      <c r="T1529" s="50">
        <v>48.2</v>
      </c>
      <c r="U1529" s="50">
        <v>29.5</v>
      </c>
      <c r="V1529" s="50"/>
      <c r="W1529" s="50">
        <v>-0.8422196046768724</v>
      </c>
      <c r="X1529" s="50">
        <v>0.62955557760425274</v>
      </c>
      <c r="Y1529" s="50">
        <v>1410</v>
      </c>
      <c r="Z1529" s="50">
        <v>1250</v>
      </c>
      <c r="AA1529" s="50" t="s">
        <v>1119</v>
      </c>
      <c r="AB1529" s="50" t="s">
        <v>1119</v>
      </c>
    </row>
    <row r="1530" spans="1:28" ht="15" x14ac:dyDescent="0.25">
      <c r="A1530" s="50">
        <v>151</v>
      </c>
      <c r="B1530" s="50">
        <v>2017</v>
      </c>
      <c r="C1530" s="50" t="s">
        <v>1024</v>
      </c>
      <c r="D1530" s="50" t="s">
        <v>832</v>
      </c>
      <c r="E1530" s="50" t="s">
        <v>821</v>
      </c>
      <c r="F1530" s="50" t="s">
        <v>2734</v>
      </c>
      <c r="G1530" s="50" t="s">
        <v>984</v>
      </c>
      <c r="H1530" s="50" t="s">
        <v>824</v>
      </c>
      <c r="I1530" s="50">
        <v>2500</v>
      </c>
      <c r="J1530" s="50"/>
      <c r="K1530" s="50" t="s">
        <v>1072</v>
      </c>
      <c r="L1530" s="50" t="s">
        <v>1256</v>
      </c>
      <c r="M1530" s="50" t="s">
        <v>842</v>
      </c>
      <c r="N1530" s="50" t="s">
        <v>2140</v>
      </c>
      <c r="O1530" s="50">
        <v>60</v>
      </c>
      <c r="P1530" s="50">
        <v>41.6</v>
      </c>
      <c r="Q1530" s="50">
        <v>25.6</v>
      </c>
      <c r="R1530" s="50"/>
      <c r="S1530" s="50">
        <v>177</v>
      </c>
      <c r="T1530" s="50">
        <v>25.5</v>
      </c>
      <c r="U1530" s="50">
        <v>17</v>
      </c>
      <c r="V1530" s="50"/>
      <c r="W1530" s="50">
        <v>-0.82221414132516457</v>
      </c>
      <c r="X1530" s="50">
        <v>2.374262066643458E-2</v>
      </c>
      <c r="Y1530" s="50">
        <v>1411</v>
      </c>
      <c r="Z1530" s="50">
        <v>1251</v>
      </c>
      <c r="AA1530" s="50" t="s">
        <v>1119</v>
      </c>
      <c r="AB1530" s="50" t="s">
        <v>1119</v>
      </c>
    </row>
    <row r="1531" spans="1:28" ht="15" x14ac:dyDescent="0.25">
      <c r="A1531" s="50">
        <v>151</v>
      </c>
      <c r="B1531" s="50">
        <v>2017</v>
      </c>
      <c r="C1531" s="50" t="s">
        <v>1024</v>
      </c>
      <c r="D1531" s="50" t="s">
        <v>832</v>
      </c>
      <c r="E1531" s="50" t="s">
        <v>821</v>
      </c>
      <c r="F1531" s="50" t="s">
        <v>2734</v>
      </c>
      <c r="G1531" s="50" t="s">
        <v>984</v>
      </c>
      <c r="H1531" s="50" t="s">
        <v>824</v>
      </c>
      <c r="I1531" s="50">
        <v>2500</v>
      </c>
      <c r="J1531" s="50"/>
      <c r="K1531" s="50" t="s">
        <v>1072</v>
      </c>
      <c r="L1531" s="50" t="s">
        <v>1256</v>
      </c>
      <c r="M1531" s="50" t="s">
        <v>842</v>
      </c>
      <c r="N1531" s="50" t="s">
        <v>2140</v>
      </c>
      <c r="O1531" s="50">
        <v>40</v>
      </c>
      <c r="P1531" s="50">
        <v>38.1</v>
      </c>
      <c r="Q1531" s="50">
        <v>24.5</v>
      </c>
      <c r="R1531" s="50"/>
      <c r="S1531" s="50">
        <v>60</v>
      </c>
      <c r="T1531" s="50">
        <v>34.1</v>
      </c>
      <c r="U1531" s="50">
        <v>19.7</v>
      </c>
      <c r="V1531" s="50"/>
      <c r="W1531" s="50">
        <v>-0.18260091868614439</v>
      </c>
      <c r="X1531" s="50">
        <v>4.1833382144191793E-2</v>
      </c>
      <c r="Y1531" s="50">
        <v>1408</v>
      </c>
      <c r="Z1531" s="50">
        <v>1248</v>
      </c>
      <c r="AA1531" s="50" t="s">
        <v>1119</v>
      </c>
      <c r="AB1531" s="50" t="s">
        <v>1119</v>
      </c>
    </row>
    <row r="1532" spans="1:28" ht="15" x14ac:dyDescent="0.25">
      <c r="A1532" s="50">
        <v>151</v>
      </c>
      <c r="B1532" s="50">
        <v>2017</v>
      </c>
      <c r="C1532" s="50" t="s">
        <v>1024</v>
      </c>
      <c r="D1532" s="50" t="s">
        <v>832</v>
      </c>
      <c r="E1532" s="50" t="s">
        <v>821</v>
      </c>
      <c r="F1532" s="50" t="s">
        <v>2734</v>
      </c>
      <c r="G1532" s="50" t="s">
        <v>994</v>
      </c>
      <c r="H1532" s="50" t="s">
        <v>824</v>
      </c>
      <c r="I1532" s="50">
        <v>2500</v>
      </c>
      <c r="J1532" s="50"/>
      <c r="K1532" s="50" t="s">
        <v>1072</v>
      </c>
      <c r="L1532" s="50" t="s">
        <v>1256</v>
      </c>
      <c r="M1532" s="50" t="s">
        <v>842</v>
      </c>
      <c r="N1532" s="50" t="s">
        <v>2140</v>
      </c>
      <c r="O1532" s="50">
        <v>111</v>
      </c>
      <c r="P1532" s="50">
        <v>25.5</v>
      </c>
      <c r="Q1532" s="50">
        <v>18.5</v>
      </c>
      <c r="R1532" s="50"/>
      <c r="S1532" s="50">
        <v>105</v>
      </c>
      <c r="T1532" s="50">
        <v>22.6</v>
      </c>
      <c r="U1532" s="50">
        <v>14.8</v>
      </c>
      <c r="V1532" s="50"/>
      <c r="W1532" s="50">
        <v>-0.17197296447295471</v>
      </c>
      <c r="X1532" s="50">
        <v>1.8601278487701899E-2</v>
      </c>
      <c r="Y1532" s="50">
        <v>1409</v>
      </c>
      <c r="Z1532" s="50">
        <v>1249</v>
      </c>
      <c r="AA1532" s="50" t="s">
        <v>1119</v>
      </c>
      <c r="AB1532" s="50" t="s">
        <v>1119</v>
      </c>
    </row>
    <row r="1533" spans="1:28" ht="15" x14ac:dyDescent="0.25">
      <c r="A1533" s="50">
        <v>151</v>
      </c>
      <c r="B1533" s="50">
        <v>2017</v>
      </c>
      <c r="C1533" s="50" t="s">
        <v>1024</v>
      </c>
      <c r="D1533" s="50" t="s">
        <v>832</v>
      </c>
      <c r="E1533" s="50" t="s">
        <v>821</v>
      </c>
      <c r="F1533" s="50" t="s">
        <v>2734</v>
      </c>
      <c r="G1533" s="50" t="s">
        <v>994</v>
      </c>
      <c r="H1533" s="50" t="s">
        <v>824</v>
      </c>
      <c r="I1533" s="50">
        <v>2500</v>
      </c>
      <c r="J1533" s="50"/>
      <c r="K1533" s="50" t="s">
        <v>1072</v>
      </c>
      <c r="L1533" s="50" t="s">
        <v>1256</v>
      </c>
      <c r="M1533" s="50" t="s">
        <v>842</v>
      </c>
      <c r="N1533" s="50" t="s">
        <v>2140</v>
      </c>
      <c r="O1533" s="50">
        <v>68</v>
      </c>
      <c r="P1533" s="50">
        <v>25.3</v>
      </c>
      <c r="Q1533" s="50">
        <v>13.5</v>
      </c>
      <c r="R1533" s="50"/>
      <c r="S1533" s="50">
        <v>48</v>
      </c>
      <c r="T1533" s="50">
        <v>24.1</v>
      </c>
      <c r="U1533" s="50">
        <v>12.8</v>
      </c>
      <c r="V1533" s="50"/>
      <c r="W1533" s="50">
        <v>-9.0200845266539403E-2</v>
      </c>
      <c r="X1533" s="50">
        <v>3.5574285481476217E-2</v>
      </c>
      <c r="Y1533" s="50">
        <v>1412</v>
      </c>
      <c r="Z1533" s="50">
        <v>1252</v>
      </c>
      <c r="AA1533" s="50" t="s">
        <v>1119</v>
      </c>
      <c r="AB1533" s="50" t="s">
        <v>1119</v>
      </c>
    </row>
    <row r="1534" spans="1:28" ht="15" x14ac:dyDescent="0.25">
      <c r="A1534" s="50">
        <v>152</v>
      </c>
      <c r="B1534" s="50">
        <v>2014</v>
      </c>
      <c r="C1534" s="50" t="s">
        <v>1024</v>
      </c>
      <c r="D1534" s="50" t="s">
        <v>832</v>
      </c>
      <c r="E1534" s="50" t="s">
        <v>821</v>
      </c>
      <c r="F1534" s="50" t="s">
        <v>943</v>
      </c>
      <c r="G1534" s="50" t="s">
        <v>1049</v>
      </c>
      <c r="H1534" s="50" t="s">
        <v>824</v>
      </c>
      <c r="I1534" s="50">
        <v>2500</v>
      </c>
      <c r="J1534" s="50"/>
      <c r="K1534" s="50" t="s">
        <v>939</v>
      </c>
      <c r="L1534" s="50" t="s">
        <v>1256</v>
      </c>
      <c r="M1534" s="50" t="s">
        <v>842</v>
      </c>
      <c r="N1534" s="50" t="s">
        <v>2140</v>
      </c>
      <c r="O1534" s="50">
        <v>13</v>
      </c>
      <c r="P1534" s="50">
        <v>12.6</v>
      </c>
      <c r="Q1534" s="50">
        <v>27.762744821072719</v>
      </c>
      <c r="R1534" s="50"/>
      <c r="S1534" s="50">
        <v>23</v>
      </c>
      <c r="T1534" s="50">
        <v>60.4</v>
      </c>
      <c r="U1534" s="50">
        <v>27.3362396828825</v>
      </c>
      <c r="V1534" s="50"/>
      <c r="W1534" s="50">
        <v>1.70027879646626</v>
      </c>
      <c r="X1534" s="50">
        <v>0.16055339314976369</v>
      </c>
      <c r="Y1534" s="50">
        <v>1421</v>
      </c>
      <c r="Z1534" s="50">
        <v>1261</v>
      </c>
      <c r="AA1534" s="50" t="s">
        <v>1119</v>
      </c>
      <c r="AB1534" s="50" t="s">
        <v>1119</v>
      </c>
    </row>
    <row r="1535" spans="1:28" ht="15" x14ac:dyDescent="0.25">
      <c r="A1535" s="50">
        <v>152</v>
      </c>
      <c r="B1535" s="50">
        <v>2014</v>
      </c>
      <c r="C1535" s="50" t="s">
        <v>1024</v>
      </c>
      <c r="D1535" s="50" t="s">
        <v>832</v>
      </c>
      <c r="E1535" s="50" t="s">
        <v>821</v>
      </c>
      <c r="F1535" s="50" t="s">
        <v>943</v>
      </c>
      <c r="G1535" s="50" t="s">
        <v>994</v>
      </c>
      <c r="H1535" s="50" t="s">
        <v>824</v>
      </c>
      <c r="I1535" s="50">
        <v>2500</v>
      </c>
      <c r="J1535" s="50"/>
      <c r="K1535" s="50" t="s">
        <v>939</v>
      </c>
      <c r="L1535" s="50" t="s">
        <v>1256</v>
      </c>
      <c r="M1535" s="50" t="s">
        <v>842</v>
      </c>
      <c r="N1535" s="50" t="s">
        <v>2140</v>
      </c>
      <c r="O1535" s="50">
        <v>7718</v>
      </c>
      <c r="P1535" s="50">
        <v>49.590643274853797</v>
      </c>
      <c r="Q1535" s="50">
        <v>82.200840722704811</v>
      </c>
      <c r="R1535" s="50"/>
      <c r="S1535" s="50">
        <v>7170</v>
      </c>
      <c r="T1535" s="50">
        <v>70.643274853801159</v>
      </c>
      <c r="U1535" s="50">
        <v>158.45773571006501</v>
      </c>
      <c r="V1535" s="50"/>
      <c r="W1535" s="50">
        <v>0.168573820728565</v>
      </c>
      <c r="X1535" s="50">
        <v>2.6999162303070062E-4</v>
      </c>
      <c r="Y1535" s="50">
        <v>1418</v>
      </c>
      <c r="Z1535" s="50">
        <v>1258</v>
      </c>
      <c r="AA1535" s="50" t="s">
        <v>1119</v>
      </c>
      <c r="AB1535" s="50" t="s">
        <v>1119</v>
      </c>
    </row>
    <row r="1536" spans="1:28" ht="15" x14ac:dyDescent="0.25">
      <c r="A1536" s="50">
        <v>152</v>
      </c>
      <c r="B1536" s="50">
        <v>2014</v>
      </c>
      <c r="C1536" s="50" t="s">
        <v>1024</v>
      </c>
      <c r="D1536" s="50" t="s">
        <v>832</v>
      </c>
      <c r="E1536" s="50" t="s">
        <v>821</v>
      </c>
      <c r="F1536" s="50" t="s">
        <v>943</v>
      </c>
      <c r="G1536" s="50" t="s">
        <v>961</v>
      </c>
      <c r="H1536" s="50" t="s">
        <v>824</v>
      </c>
      <c r="I1536" s="50">
        <v>2500</v>
      </c>
      <c r="J1536" s="50"/>
      <c r="K1536" s="50" t="s">
        <v>939</v>
      </c>
      <c r="L1536" s="50" t="s">
        <v>1256</v>
      </c>
      <c r="M1536" s="50" t="s">
        <v>842</v>
      </c>
      <c r="N1536" s="50" t="s">
        <v>2140</v>
      </c>
      <c r="O1536" s="50">
        <v>26</v>
      </c>
      <c r="P1536" s="50">
        <v>15.8</v>
      </c>
      <c r="Q1536" s="50">
        <v>27.534705373401039</v>
      </c>
      <c r="R1536" s="50"/>
      <c r="S1536" s="50">
        <v>559</v>
      </c>
      <c r="T1536" s="50">
        <v>42.4</v>
      </c>
      <c r="U1536" s="50">
        <v>28.37181700208853</v>
      </c>
      <c r="V1536" s="50"/>
      <c r="W1536" s="50">
        <v>0.93751278494803281</v>
      </c>
      <c r="X1536" s="50">
        <v>4.1001669639106807E-2</v>
      </c>
      <c r="Y1536" s="50">
        <v>1420</v>
      </c>
      <c r="Z1536" s="50">
        <v>1260</v>
      </c>
      <c r="AA1536" s="50" t="s">
        <v>1119</v>
      </c>
      <c r="AB1536" s="50" t="s">
        <v>1119</v>
      </c>
    </row>
    <row r="1537" spans="1:28" ht="15" x14ac:dyDescent="0.25">
      <c r="A1537" s="50">
        <v>152</v>
      </c>
      <c r="B1537" s="50">
        <v>2014</v>
      </c>
      <c r="C1537" s="50" t="s">
        <v>1024</v>
      </c>
      <c r="D1537" s="50" t="s">
        <v>832</v>
      </c>
      <c r="E1537" s="50" t="s">
        <v>821</v>
      </c>
      <c r="F1537" s="50" t="s">
        <v>943</v>
      </c>
      <c r="G1537" s="50" t="s">
        <v>984</v>
      </c>
      <c r="H1537" s="50" t="s">
        <v>824</v>
      </c>
      <c r="I1537" s="50">
        <v>2500</v>
      </c>
      <c r="J1537" s="50"/>
      <c r="K1537" s="50" t="s">
        <v>939</v>
      </c>
      <c r="L1537" s="50" t="s">
        <v>1256</v>
      </c>
      <c r="M1537" s="50" t="s">
        <v>842</v>
      </c>
      <c r="N1537" s="50" t="s">
        <v>2140</v>
      </c>
      <c r="O1537" s="50">
        <v>747</v>
      </c>
      <c r="P1537" s="50">
        <v>45.8</v>
      </c>
      <c r="Q1537" s="50">
        <v>38.263821032406057</v>
      </c>
      <c r="R1537" s="50"/>
      <c r="S1537" s="50">
        <v>2353</v>
      </c>
      <c r="T1537" s="50">
        <v>53.3</v>
      </c>
      <c r="U1537" s="50">
        <v>53.358504476793577</v>
      </c>
      <c r="V1537" s="50"/>
      <c r="W1537" s="50">
        <v>0.14954255152672849</v>
      </c>
      <c r="X1537" s="50">
        <v>1.767284392347644E-3</v>
      </c>
      <c r="Y1537" s="50">
        <v>1419</v>
      </c>
      <c r="Z1537" s="50">
        <v>1259</v>
      </c>
      <c r="AA1537" s="50" t="s">
        <v>1119</v>
      </c>
      <c r="AB1537" s="50" t="s">
        <v>1119</v>
      </c>
    </row>
    <row r="1538" spans="1:28" ht="15" x14ac:dyDescent="0.25">
      <c r="A1538" s="50">
        <v>155</v>
      </c>
      <c r="B1538" s="50">
        <v>2000</v>
      </c>
      <c r="C1538" s="50" t="s">
        <v>823</v>
      </c>
      <c r="D1538" s="50" t="s">
        <v>2733</v>
      </c>
      <c r="E1538" s="50" t="s">
        <v>1382</v>
      </c>
      <c r="F1538" s="50" t="s">
        <v>2736</v>
      </c>
      <c r="G1538" s="50" t="s">
        <v>934</v>
      </c>
      <c r="H1538" s="50" t="s">
        <v>824</v>
      </c>
      <c r="I1538" s="50">
        <v>6</v>
      </c>
      <c r="J1538" s="50">
        <v>0.39451622447973173</v>
      </c>
      <c r="K1538" s="50" t="s">
        <v>1953</v>
      </c>
      <c r="L1538" s="50" t="s">
        <v>1954</v>
      </c>
      <c r="M1538" s="50" t="s">
        <v>1955</v>
      </c>
      <c r="N1538" s="50" t="s">
        <v>2140</v>
      </c>
      <c r="O1538" s="50">
        <v>8</v>
      </c>
      <c r="P1538" s="50">
        <v>3.2</v>
      </c>
      <c r="Q1538" s="50">
        <v>1.131370849898476</v>
      </c>
      <c r="R1538" s="50"/>
      <c r="S1538" s="50">
        <v>8</v>
      </c>
      <c r="T1538" s="50">
        <v>2.2999999999999998</v>
      </c>
      <c r="U1538" s="50">
        <v>1.131370849898476</v>
      </c>
      <c r="V1538" s="50"/>
      <c r="W1538" s="50">
        <v>0.75197178401093934</v>
      </c>
      <c r="X1538" s="50">
        <v>0.26767067387339361</v>
      </c>
      <c r="Y1538" s="50">
        <v>1451</v>
      </c>
      <c r="Z1538" s="50">
        <v>1309</v>
      </c>
      <c r="AA1538" s="50" t="s">
        <v>1119</v>
      </c>
      <c r="AB1538" s="50" t="s">
        <v>1119</v>
      </c>
    </row>
    <row r="1539" spans="1:28" ht="15" x14ac:dyDescent="0.25">
      <c r="A1539" s="50">
        <v>155</v>
      </c>
      <c r="B1539" s="50">
        <v>2000</v>
      </c>
      <c r="C1539" s="50" t="s">
        <v>823</v>
      </c>
      <c r="D1539" s="50" t="s">
        <v>2733</v>
      </c>
      <c r="E1539" s="50" t="s">
        <v>1382</v>
      </c>
      <c r="F1539" s="50" t="s">
        <v>2736</v>
      </c>
      <c r="G1539" s="50" t="s">
        <v>934</v>
      </c>
      <c r="H1539" s="50" t="s">
        <v>824</v>
      </c>
      <c r="I1539" s="50">
        <v>6</v>
      </c>
      <c r="J1539" s="50">
        <v>0.39451622447973173</v>
      </c>
      <c r="K1539" s="50" t="s">
        <v>1953</v>
      </c>
      <c r="L1539" s="50" t="s">
        <v>1954</v>
      </c>
      <c r="M1539" s="50" t="s">
        <v>1957</v>
      </c>
      <c r="N1539" s="50" t="s">
        <v>2140</v>
      </c>
      <c r="O1539" s="50">
        <v>8</v>
      </c>
      <c r="P1539" s="50">
        <v>3.2</v>
      </c>
      <c r="Q1539" s="50">
        <v>1.131370849898476</v>
      </c>
      <c r="R1539" s="50"/>
      <c r="S1539" s="50">
        <v>8</v>
      </c>
      <c r="T1539" s="50">
        <v>2.1</v>
      </c>
      <c r="U1539" s="50">
        <v>0.84852813742385702</v>
      </c>
      <c r="V1539" s="50"/>
      <c r="W1539" s="50">
        <v>1.0398165022374919</v>
      </c>
      <c r="X1539" s="50">
        <v>0.28378807369766912</v>
      </c>
      <c r="Y1539" s="50">
        <v>1451</v>
      </c>
      <c r="Z1539" s="50">
        <v>1309</v>
      </c>
      <c r="AA1539" s="50" t="s">
        <v>1119</v>
      </c>
      <c r="AB1539" s="50" t="s">
        <v>1119</v>
      </c>
    </row>
    <row r="1540" spans="1:28" ht="15" x14ac:dyDescent="0.25">
      <c r="A1540" s="50">
        <v>155</v>
      </c>
      <c r="B1540" s="50">
        <v>2000</v>
      </c>
      <c r="C1540" s="50" t="s">
        <v>823</v>
      </c>
      <c r="D1540" s="50" t="s">
        <v>2733</v>
      </c>
      <c r="E1540" s="50" t="s">
        <v>1382</v>
      </c>
      <c r="F1540" s="50" t="s">
        <v>2736</v>
      </c>
      <c r="G1540" s="50" t="s">
        <v>934</v>
      </c>
      <c r="H1540" s="50" t="s">
        <v>824</v>
      </c>
      <c r="I1540" s="50">
        <v>6</v>
      </c>
      <c r="J1540" s="50">
        <v>0.39451622447973173</v>
      </c>
      <c r="K1540" s="50" t="s">
        <v>1953</v>
      </c>
      <c r="L1540" s="50" t="s">
        <v>1954</v>
      </c>
      <c r="M1540" s="50" t="s">
        <v>1958</v>
      </c>
      <c r="N1540" s="50" t="s">
        <v>2140</v>
      </c>
      <c r="O1540" s="50">
        <v>8</v>
      </c>
      <c r="P1540" s="50">
        <v>3.2</v>
      </c>
      <c r="Q1540" s="50">
        <v>1.131370849898476</v>
      </c>
      <c r="R1540" s="50"/>
      <c r="S1540" s="50">
        <v>8</v>
      </c>
      <c r="T1540" s="50">
        <v>2.1</v>
      </c>
      <c r="U1540" s="50">
        <v>0.84852813742385702</v>
      </c>
      <c r="V1540" s="50"/>
      <c r="W1540" s="50">
        <v>1.0398165022374919</v>
      </c>
      <c r="X1540" s="50">
        <v>0.28378807369766912</v>
      </c>
      <c r="Y1540" s="50">
        <v>1451</v>
      </c>
      <c r="Z1540" s="50">
        <v>1309</v>
      </c>
      <c r="AA1540" s="50" t="s">
        <v>1119</v>
      </c>
      <c r="AB1540" s="50" t="s">
        <v>1119</v>
      </c>
    </row>
    <row r="1541" spans="1:28" ht="15" x14ac:dyDescent="0.25">
      <c r="A1541" s="50">
        <v>156</v>
      </c>
      <c r="B1541" s="50">
        <v>2013</v>
      </c>
      <c r="C1541" s="50" t="s">
        <v>823</v>
      </c>
      <c r="D1541" s="50" t="s">
        <v>832</v>
      </c>
      <c r="E1541" s="50" t="s">
        <v>1976</v>
      </c>
      <c r="F1541" s="50" t="s">
        <v>855</v>
      </c>
      <c r="G1541" s="50" t="s">
        <v>848</v>
      </c>
      <c r="H1541" s="50" t="s">
        <v>834</v>
      </c>
      <c r="I1541" s="50">
        <v>112</v>
      </c>
      <c r="J1541" s="50"/>
      <c r="K1541" s="50" t="s">
        <v>1072</v>
      </c>
      <c r="L1541" s="50" t="s">
        <v>1259</v>
      </c>
      <c r="M1541" s="50" t="s">
        <v>1136</v>
      </c>
      <c r="N1541" s="50" t="s">
        <v>2140</v>
      </c>
      <c r="O1541" s="50">
        <v>29</v>
      </c>
      <c r="P1541" s="50">
        <v>9.7834482758620673</v>
      </c>
      <c r="Q1541" s="50">
        <v>2.868215318503911</v>
      </c>
      <c r="R1541" s="50"/>
      <c r="S1541" s="50">
        <v>48</v>
      </c>
      <c r="T1541" s="50">
        <v>8.0141666666666627</v>
      </c>
      <c r="U1541" s="50">
        <v>1.926815069501167</v>
      </c>
      <c r="V1541" s="50"/>
      <c r="W1541" s="50">
        <v>-0.75388353566537036</v>
      </c>
      <c r="X1541" s="50">
        <v>5.9006613936797778E-2</v>
      </c>
      <c r="Y1541" s="50">
        <v>1453</v>
      </c>
      <c r="Z1541" s="50">
        <v>1311</v>
      </c>
      <c r="AA1541" s="50" t="s">
        <v>1119</v>
      </c>
      <c r="AB1541" s="50" t="s">
        <v>1119</v>
      </c>
    </row>
    <row r="1542" spans="1:28" ht="15" x14ac:dyDescent="0.25">
      <c r="A1542" s="50">
        <v>156</v>
      </c>
      <c r="B1542" s="50">
        <v>2013</v>
      </c>
      <c r="C1542" s="50" t="s">
        <v>823</v>
      </c>
      <c r="D1542" s="50" t="s">
        <v>832</v>
      </c>
      <c r="E1542" s="50" t="s">
        <v>1976</v>
      </c>
      <c r="F1542" s="50" t="s">
        <v>855</v>
      </c>
      <c r="G1542" s="50" t="s">
        <v>848</v>
      </c>
      <c r="H1542" s="50" t="s">
        <v>834</v>
      </c>
      <c r="I1542" s="50">
        <v>112</v>
      </c>
      <c r="J1542" s="50"/>
      <c r="K1542" s="50" t="s">
        <v>1072</v>
      </c>
      <c r="L1542" s="50" t="s">
        <v>1259</v>
      </c>
      <c r="M1542" s="50" t="s">
        <v>842</v>
      </c>
      <c r="N1542" s="50" t="s">
        <v>2140</v>
      </c>
      <c r="O1542" s="50">
        <v>50</v>
      </c>
      <c r="P1542" s="50">
        <v>9.236799999999997</v>
      </c>
      <c r="Q1542" s="50">
        <v>3.0676877152616759</v>
      </c>
      <c r="R1542" s="50"/>
      <c r="S1542" s="50">
        <v>42</v>
      </c>
      <c r="T1542" s="50">
        <v>9.5069047619047602</v>
      </c>
      <c r="U1542" s="50">
        <v>2.5047296607888341</v>
      </c>
      <c r="V1542" s="50"/>
      <c r="W1542" s="50">
        <v>9.4807075189567394E-2</v>
      </c>
      <c r="X1542" s="50">
        <v>4.3858373709012938E-2</v>
      </c>
      <c r="Y1542" s="50">
        <v>1452</v>
      </c>
      <c r="Z1542" s="50">
        <v>1310</v>
      </c>
      <c r="AA1542" s="50" t="s">
        <v>1119</v>
      </c>
      <c r="AB1542" s="50" t="s">
        <v>1119</v>
      </c>
    </row>
    <row r="1543" spans="1:28" ht="15" x14ac:dyDescent="0.25">
      <c r="A1543" s="50">
        <v>156</v>
      </c>
      <c r="B1543" s="50">
        <v>2013</v>
      </c>
      <c r="C1543" s="50" t="s">
        <v>823</v>
      </c>
      <c r="D1543" s="50" t="s">
        <v>832</v>
      </c>
      <c r="E1543" s="50" t="s">
        <v>1976</v>
      </c>
      <c r="F1543" s="50" t="s">
        <v>855</v>
      </c>
      <c r="G1543" s="50" t="s">
        <v>848</v>
      </c>
      <c r="H1543" s="50" t="s">
        <v>834</v>
      </c>
      <c r="I1543" s="50">
        <v>112</v>
      </c>
      <c r="J1543" s="50"/>
      <c r="K1543" s="50" t="s">
        <v>939</v>
      </c>
      <c r="L1543" s="50" t="s">
        <v>1256</v>
      </c>
      <c r="M1543" s="50" t="s">
        <v>842</v>
      </c>
      <c r="N1543" s="50" t="s">
        <v>2140</v>
      </c>
      <c r="O1543" s="50">
        <v>50</v>
      </c>
      <c r="P1543" s="50">
        <v>50.682000000000002</v>
      </c>
      <c r="Q1543" s="50">
        <v>15.837345299084969</v>
      </c>
      <c r="R1543" s="50"/>
      <c r="S1543" s="50">
        <v>42</v>
      </c>
      <c r="T1543" s="50">
        <v>64.173809523809524</v>
      </c>
      <c r="U1543" s="50">
        <v>17.615251976816449</v>
      </c>
      <c r="V1543" s="50"/>
      <c r="W1543" s="50">
        <v>0.80254116020350375</v>
      </c>
      <c r="X1543" s="50">
        <v>4.7309916819419387E-2</v>
      </c>
      <c r="Y1543" s="50">
        <v>1454</v>
      </c>
      <c r="Z1543" s="50">
        <v>1312</v>
      </c>
      <c r="AA1543" s="50" t="s">
        <v>1119</v>
      </c>
      <c r="AB1543" s="50" t="s">
        <v>1119</v>
      </c>
    </row>
    <row r="1544" spans="1:28" ht="15" x14ac:dyDescent="0.25">
      <c r="A1544" s="50">
        <v>156</v>
      </c>
      <c r="B1544" s="50">
        <v>2013</v>
      </c>
      <c r="C1544" s="50" t="s">
        <v>823</v>
      </c>
      <c r="D1544" s="50" t="s">
        <v>832</v>
      </c>
      <c r="E1544" s="50" t="s">
        <v>1976</v>
      </c>
      <c r="F1544" s="50" t="s">
        <v>855</v>
      </c>
      <c r="G1544" s="50" t="s">
        <v>848</v>
      </c>
      <c r="H1544" s="50" t="s">
        <v>834</v>
      </c>
      <c r="I1544" s="50">
        <v>112</v>
      </c>
      <c r="J1544" s="50"/>
      <c r="K1544" s="50" t="s">
        <v>939</v>
      </c>
      <c r="L1544" s="50" t="s">
        <v>1256</v>
      </c>
      <c r="M1544" s="50" t="s">
        <v>1136</v>
      </c>
      <c r="N1544" s="50" t="s">
        <v>2140</v>
      </c>
      <c r="O1544" s="50">
        <v>29</v>
      </c>
      <c r="P1544" s="50">
        <v>49.42413793103448</v>
      </c>
      <c r="Q1544" s="50">
        <v>14.363412228208141</v>
      </c>
      <c r="R1544" s="50"/>
      <c r="S1544" s="50">
        <v>48</v>
      </c>
      <c r="T1544" s="50">
        <v>55.212499999999977</v>
      </c>
      <c r="U1544" s="50">
        <v>17.051906051817259</v>
      </c>
      <c r="V1544" s="50"/>
      <c r="W1544" s="50">
        <v>0.35589858032221261</v>
      </c>
      <c r="X1544" s="50">
        <v>5.6138584158408479E-2</v>
      </c>
      <c r="Y1544" s="50">
        <v>1455</v>
      </c>
      <c r="Z1544" s="50">
        <v>1314</v>
      </c>
      <c r="AA1544" s="50" t="s">
        <v>1119</v>
      </c>
      <c r="AB1544" s="50" t="s">
        <v>1119</v>
      </c>
    </row>
    <row r="1545" spans="1:28" ht="15" x14ac:dyDescent="0.25">
      <c r="A1545" s="50">
        <v>158</v>
      </c>
      <c r="B1545" s="50">
        <v>2022</v>
      </c>
      <c r="C1545" s="50" t="s">
        <v>992</v>
      </c>
      <c r="D1545" s="50" t="s">
        <v>2739</v>
      </c>
      <c r="E1545" s="50" t="s">
        <v>1131</v>
      </c>
      <c r="F1545" s="50" t="s">
        <v>943</v>
      </c>
      <c r="G1545" s="50" t="s">
        <v>1046</v>
      </c>
      <c r="H1545" s="50" t="s">
        <v>824</v>
      </c>
      <c r="I1545" s="50">
        <v>36</v>
      </c>
      <c r="J1545" s="50">
        <v>24</v>
      </c>
      <c r="K1545" s="50" t="s">
        <v>940</v>
      </c>
      <c r="L1545" s="50" t="s">
        <v>1265</v>
      </c>
      <c r="M1545" s="50" t="s">
        <v>1132</v>
      </c>
      <c r="N1545" s="50" t="s">
        <v>2140</v>
      </c>
      <c r="O1545" s="50">
        <v>9</v>
      </c>
      <c r="P1545" s="50">
        <v>61.3</v>
      </c>
      <c r="Q1545" s="50">
        <v>13.7</v>
      </c>
      <c r="R1545" s="50"/>
      <c r="S1545" s="50">
        <v>9</v>
      </c>
      <c r="T1545" s="50">
        <v>61.9</v>
      </c>
      <c r="U1545" s="50">
        <v>14.5</v>
      </c>
      <c r="V1545" s="50"/>
      <c r="W1545" s="50">
        <v>4.0505144020031712E-2</v>
      </c>
      <c r="X1545" s="50">
        <v>0.2222677962970023</v>
      </c>
      <c r="Y1545" s="50">
        <v>1464</v>
      </c>
      <c r="Z1545" s="50">
        <v>1329</v>
      </c>
      <c r="AA1545" s="50" t="s">
        <v>1119</v>
      </c>
      <c r="AB1545" s="50" t="s">
        <v>1119</v>
      </c>
    </row>
    <row r="1546" spans="1:28" ht="15" x14ac:dyDescent="0.25">
      <c r="A1546" s="50">
        <v>158</v>
      </c>
      <c r="B1546" s="50">
        <v>2022</v>
      </c>
      <c r="C1546" s="50" t="s">
        <v>992</v>
      </c>
      <c r="D1546" s="50" t="s">
        <v>2739</v>
      </c>
      <c r="E1546" s="50" t="s">
        <v>1131</v>
      </c>
      <c r="F1546" s="50" t="s">
        <v>943</v>
      </c>
      <c r="G1546" s="50" t="s">
        <v>1046</v>
      </c>
      <c r="H1546" s="50" t="s">
        <v>824</v>
      </c>
      <c r="I1546" s="50">
        <v>36</v>
      </c>
      <c r="J1546" s="50">
        <v>36</v>
      </c>
      <c r="K1546" s="50" t="s">
        <v>940</v>
      </c>
      <c r="L1546" s="50" t="s">
        <v>1265</v>
      </c>
      <c r="M1546" s="50" t="s">
        <v>1132</v>
      </c>
      <c r="N1546" s="50" t="s">
        <v>2140</v>
      </c>
      <c r="O1546" s="50">
        <v>9</v>
      </c>
      <c r="P1546" s="50">
        <v>40.4</v>
      </c>
      <c r="Q1546" s="50">
        <v>14.8</v>
      </c>
      <c r="R1546" s="50"/>
      <c r="S1546" s="50">
        <v>9</v>
      </c>
      <c r="T1546" s="50">
        <v>21.2</v>
      </c>
      <c r="U1546" s="50">
        <v>5.4</v>
      </c>
      <c r="V1546" s="50"/>
      <c r="W1546" s="50">
        <v>-1.641224790200289</v>
      </c>
      <c r="X1546" s="50">
        <v>0.29704496699911059</v>
      </c>
      <c r="Y1546" s="50">
        <v>1466</v>
      </c>
      <c r="Z1546" s="50">
        <v>1329</v>
      </c>
      <c r="AA1546" s="50" t="s">
        <v>1119</v>
      </c>
      <c r="AB1546" s="50" t="s">
        <v>1119</v>
      </c>
    </row>
    <row r="1547" spans="1:28" ht="15" x14ac:dyDescent="0.25">
      <c r="A1547" s="50">
        <v>158</v>
      </c>
      <c r="B1547" s="50">
        <v>2022</v>
      </c>
      <c r="C1547" s="50" t="s">
        <v>992</v>
      </c>
      <c r="D1547" s="50" t="s">
        <v>2739</v>
      </c>
      <c r="E1547" s="50" t="s">
        <v>1131</v>
      </c>
      <c r="F1547" s="50" t="s">
        <v>943</v>
      </c>
      <c r="G1547" s="50" t="s">
        <v>1046</v>
      </c>
      <c r="H1547" s="50" t="s">
        <v>824</v>
      </c>
      <c r="I1547" s="50">
        <v>36</v>
      </c>
      <c r="J1547" s="50">
        <v>12</v>
      </c>
      <c r="K1547" s="50" t="s">
        <v>940</v>
      </c>
      <c r="L1547" s="50" t="s">
        <v>1265</v>
      </c>
      <c r="M1547" s="50" t="s">
        <v>1134</v>
      </c>
      <c r="N1547" s="50" t="s">
        <v>2140</v>
      </c>
      <c r="O1547" s="50">
        <v>9</v>
      </c>
      <c r="P1547" s="50">
        <v>36.299999999999997</v>
      </c>
      <c r="Q1547" s="50">
        <v>11.8</v>
      </c>
      <c r="R1547" s="50"/>
      <c r="S1547" s="50">
        <v>9</v>
      </c>
      <c r="T1547" s="50">
        <v>36.700000000000003</v>
      </c>
      <c r="U1547" s="50">
        <v>18.3</v>
      </c>
      <c r="V1547" s="50"/>
      <c r="W1547" s="50">
        <v>2.4738821192878221E-2</v>
      </c>
      <c r="X1547" s="50">
        <v>0.22223922247983369</v>
      </c>
      <c r="Y1547" s="50">
        <v>1463</v>
      </c>
      <c r="Z1547" s="50">
        <v>1331</v>
      </c>
      <c r="AA1547" s="50" t="s">
        <v>1119</v>
      </c>
      <c r="AB1547" s="50" t="s">
        <v>1119</v>
      </c>
    </row>
    <row r="1548" spans="1:28" ht="15" x14ac:dyDescent="0.25">
      <c r="A1548" s="50">
        <v>158</v>
      </c>
      <c r="B1548" s="50">
        <v>2022</v>
      </c>
      <c r="C1548" s="50" t="s">
        <v>992</v>
      </c>
      <c r="D1548" s="50" t="s">
        <v>2739</v>
      </c>
      <c r="E1548" s="50" t="s">
        <v>1131</v>
      </c>
      <c r="F1548" s="50" t="s">
        <v>943</v>
      </c>
      <c r="G1548" s="50" t="s">
        <v>1046</v>
      </c>
      <c r="H1548" s="50" t="s">
        <v>824</v>
      </c>
      <c r="I1548" s="50">
        <v>36</v>
      </c>
      <c r="J1548" s="50">
        <v>24</v>
      </c>
      <c r="K1548" s="50" t="s">
        <v>940</v>
      </c>
      <c r="L1548" s="50" t="s">
        <v>1265</v>
      </c>
      <c r="M1548" s="50" t="s">
        <v>1134</v>
      </c>
      <c r="N1548" s="50" t="s">
        <v>2140</v>
      </c>
      <c r="O1548" s="50">
        <v>9</v>
      </c>
      <c r="P1548" s="50">
        <v>31.1</v>
      </c>
      <c r="Q1548" s="50">
        <v>8</v>
      </c>
      <c r="R1548" s="50"/>
      <c r="S1548" s="50">
        <v>9</v>
      </c>
      <c r="T1548" s="50">
        <v>43.2</v>
      </c>
      <c r="U1548" s="50">
        <v>15.7</v>
      </c>
      <c r="V1548" s="50"/>
      <c r="W1548" s="50">
        <v>0.92476053966804816</v>
      </c>
      <c r="X1548" s="50">
        <v>0.24597727932575389</v>
      </c>
      <c r="Y1548" s="50">
        <v>1465</v>
      </c>
      <c r="Z1548" s="50">
        <v>1331</v>
      </c>
      <c r="AA1548" s="50" t="s">
        <v>1119</v>
      </c>
      <c r="AB1548" s="50" t="s">
        <v>1119</v>
      </c>
    </row>
    <row r="1549" spans="1:28" ht="15" x14ac:dyDescent="0.25">
      <c r="A1549" s="50">
        <v>158</v>
      </c>
      <c r="B1549" s="50">
        <v>2022</v>
      </c>
      <c r="C1549" s="50" t="s">
        <v>992</v>
      </c>
      <c r="D1549" s="50" t="s">
        <v>2739</v>
      </c>
      <c r="E1549" s="50" t="s">
        <v>1131</v>
      </c>
      <c r="F1549" s="50" t="s">
        <v>943</v>
      </c>
      <c r="G1549" s="50" t="s">
        <v>1046</v>
      </c>
      <c r="H1549" s="50" t="s">
        <v>824</v>
      </c>
      <c r="I1549" s="50">
        <v>36</v>
      </c>
      <c r="J1549" s="50">
        <v>12</v>
      </c>
      <c r="K1549" s="50" t="s">
        <v>940</v>
      </c>
      <c r="L1549" s="50" t="s">
        <v>1265</v>
      </c>
      <c r="M1549" s="50" t="s">
        <v>1132</v>
      </c>
      <c r="N1549" s="50" t="s">
        <v>2140</v>
      </c>
      <c r="O1549" s="50">
        <v>9</v>
      </c>
      <c r="P1549" s="50">
        <v>30.7</v>
      </c>
      <c r="Q1549" s="50">
        <v>9.6</v>
      </c>
      <c r="R1549" s="50"/>
      <c r="S1549" s="50">
        <v>9</v>
      </c>
      <c r="T1549" s="50">
        <v>46.6</v>
      </c>
      <c r="U1549" s="50">
        <v>9.6999999999999993</v>
      </c>
      <c r="V1549" s="50"/>
      <c r="W1549" s="50">
        <v>1.568977485940682</v>
      </c>
      <c r="X1549" s="50">
        <v>0.29060250976079838</v>
      </c>
      <c r="Y1549" s="50">
        <v>1462</v>
      </c>
      <c r="Z1549" s="50">
        <v>1329</v>
      </c>
      <c r="AA1549" s="50" t="s">
        <v>1119</v>
      </c>
      <c r="AB1549" s="50" t="s">
        <v>1119</v>
      </c>
    </row>
    <row r="1550" spans="1:28" ht="15" x14ac:dyDescent="0.25">
      <c r="A1550" s="50">
        <v>158</v>
      </c>
      <c r="B1550" s="50">
        <v>2022</v>
      </c>
      <c r="C1550" s="50" t="s">
        <v>992</v>
      </c>
      <c r="D1550" s="50" t="s">
        <v>2739</v>
      </c>
      <c r="E1550" s="50" t="s">
        <v>1131</v>
      </c>
      <c r="F1550" s="50" t="s">
        <v>943</v>
      </c>
      <c r="G1550" s="50" t="s">
        <v>1046</v>
      </c>
      <c r="H1550" s="50" t="s">
        <v>824</v>
      </c>
      <c r="I1550" s="50">
        <v>36</v>
      </c>
      <c r="J1550" s="50">
        <v>36</v>
      </c>
      <c r="K1550" s="50" t="s">
        <v>940</v>
      </c>
      <c r="L1550" s="50" t="s">
        <v>1265</v>
      </c>
      <c r="M1550" s="50" t="s">
        <v>1136</v>
      </c>
      <c r="N1550" s="50" t="s">
        <v>2140</v>
      </c>
      <c r="O1550" s="50">
        <v>9</v>
      </c>
      <c r="P1550" s="50">
        <v>30.6</v>
      </c>
      <c r="Q1550" s="50">
        <v>8.6999999999999993</v>
      </c>
      <c r="R1550" s="50"/>
      <c r="S1550" s="50">
        <v>9</v>
      </c>
      <c r="T1550" s="50">
        <v>29.7</v>
      </c>
      <c r="U1550" s="50">
        <v>14.7</v>
      </c>
      <c r="V1550" s="50"/>
      <c r="W1550" s="50">
        <v>-7.0954913928988742E-2</v>
      </c>
      <c r="X1550" s="50">
        <v>0.22236207221696311</v>
      </c>
      <c r="Y1550" s="50">
        <v>1466</v>
      </c>
      <c r="Z1550" s="50">
        <v>1330</v>
      </c>
      <c r="AA1550" s="50" t="s">
        <v>1119</v>
      </c>
      <c r="AB1550" s="50" t="s">
        <v>1119</v>
      </c>
    </row>
    <row r="1551" spans="1:28" ht="15" x14ac:dyDescent="0.25">
      <c r="A1551" s="50">
        <v>158</v>
      </c>
      <c r="B1551" s="50">
        <v>2022</v>
      </c>
      <c r="C1551" s="50" t="s">
        <v>992</v>
      </c>
      <c r="D1551" s="50" t="s">
        <v>2739</v>
      </c>
      <c r="E1551" s="50" t="s">
        <v>1131</v>
      </c>
      <c r="F1551" s="50" t="s">
        <v>943</v>
      </c>
      <c r="G1551" s="50" t="s">
        <v>1046</v>
      </c>
      <c r="H1551" s="50" t="s">
        <v>824</v>
      </c>
      <c r="I1551" s="50">
        <v>36</v>
      </c>
      <c r="J1551" s="50">
        <v>36</v>
      </c>
      <c r="K1551" s="50" t="s">
        <v>940</v>
      </c>
      <c r="L1551" s="50" t="s">
        <v>1265</v>
      </c>
      <c r="M1551" s="50" t="s">
        <v>1134</v>
      </c>
      <c r="N1551" s="50" t="s">
        <v>2140</v>
      </c>
      <c r="O1551" s="50">
        <v>9</v>
      </c>
      <c r="P1551" s="50">
        <v>28.3</v>
      </c>
      <c r="Q1551" s="50">
        <v>12.1</v>
      </c>
      <c r="R1551" s="50"/>
      <c r="S1551" s="50">
        <v>9</v>
      </c>
      <c r="T1551" s="50">
        <v>20.9</v>
      </c>
      <c r="U1551" s="50">
        <v>9.9</v>
      </c>
      <c r="V1551" s="50"/>
      <c r="W1551" s="50">
        <v>-0.63742791391936693</v>
      </c>
      <c r="X1551" s="50">
        <v>0.23350873181787771</v>
      </c>
      <c r="Y1551" s="50">
        <v>1467</v>
      </c>
      <c r="Z1551" s="50">
        <v>1331</v>
      </c>
      <c r="AA1551" s="50" t="s">
        <v>1119</v>
      </c>
      <c r="AB1551" s="50" t="s">
        <v>1119</v>
      </c>
    </row>
    <row r="1552" spans="1:28" ht="15" x14ac:dyDescent="0.25">
      <c r="A1552" s="50">
        <v>158</v>
      </c>
      <c r="B1552" s="50">
        <v>2022</v>
      </c>
      <c r="C1552" s="50" t="s">
        <v>992</v>
      </c>
      <c r="D1552" s="50" t="s">
        <v>2739</v>
      </c>
      <c r="E1552" s="50" t="s">
        <v>1131</v>
      </c>
      <c r="F1552" s="50" t="s">
        <v>943</v>
      </c>
      <c r="G1552" s="50" t="s">
        <v>1046</v>
      </c>
      <c r="H1552" s="50" t="s">
        <v>824</v>
      </c>
      <c r="I1552" s="50">
        <v>36</v>
      </c>
      <c r="J1552" s="50">
        <v>24</v>
      </c>
      <c r="K1552" s="50" t="s">
        <v>940</v>
      </c>
      <c r="L1552" s="50" t="s">
        <v>1265</v>
      </c>
      <c r="M1552" s="50" t="s">
        <v>1136</v>
      </c>
      <c r="N1552" s="50" t="s">
        <v>2140</v>
      </c>
      <c r="O1552" s="50">
        <v>9</v>
      </c>
      <c r="P1552" s="50">
        <v>23.7</v>
      </c>
      <c r="Q1552" s="50">
        <v>5.6</v>
      </c>
      <c r="R1552" s="50"/>
      <c r="S1552" s="50">
        <v>9</v>
      </c>
      <c r="T1552" s="50">
        <v>23.9</v>
      </c>
      <c r="U1552" s="50">
        <v>8</v>
      </c>
      <c r="V1552" s="50"/>
      <c r="W1552" s="50">
        <v>2.758129177460749E-2</v>
      </c>
      <c r="X1552" s="50">
        <v>0.22224335354599881</v>
      </c>
      <c r="Y1552" s="50">
        <v>1464</v>
      </c>
      <c r="Z1552" s="50">
        <v>1330</v>
      </c>
      <c r="AA1552" s="50" t="s">
        <v>1119</v>
      </c>
      <c r="AB1552" s="50" t="s">
        <v>1119</v>
      </c>
    </row>
    <row r="1553" spans="1:28" ht="15" x14ac:dyDescent="0.25">
      <c r="A1553" s="50">
        <v>158</v>
      </c>
      <c r="B1553" s="50">
        <v>2022</v>
      </c>
      <c r="C1553" s="50" t="s">
        <v>992</v>
      </c>
      <c r="D1553" s="50" t="s">
        <v>2739</v>
      </c>
      <c r="E1553" s="50" t="s">
        <v>1131</v>
      </c>
      <c r="F1553" s="50" t="s">
        <v>943</v>
      </c>
      <c r="G1553" s="50" t="s">
        <v>1046</v>
      </c>
      <c r="H1553" s="50" t="s">
        <v>824</v>
      </c>
      <c r="I1553" s="50">
        <v>36</v>
      </c>
      <c r="J1553" s="50">
        <v>12</v>
      </c>
      <c r="K1553" s="50" t="s">
        <v>940</v>
      </c>
      <c r="L1553" s="50" t="s">
        <v>1265</v>
      </c>
      <c r="M1553" s="50" t="s">
        <v>1136</v>
      </c>
      <c r="N1553" s="50" t="s">
        <v>2140</v>
      </c>
      <c r="O1553" s="50">
        <v>9</v>
      </c>
      <c r="P1553" s="50">
        <v>17.399999999999999</v>
      </c>
      <c r="Q1553" s="50">
        <v>7.2</v>
      </c>
      <c r="R1553" s="50"/>
      <c r="S1553" s="50">
        <v>9</v>
      </c>
      <c r="T1553" s="50">
        <v>14.6</v>
      </c>
      <c r="U1553" s="50">
        <v>7.1</v>
      </c>
      <c r="V1553" s="50"/>
      <c r="W1553" s="50">
        <v>-0.37290147492078818</v>
      </c>
      <c r="X1553" s="50">
        <v>0.226084875277725</v>
      </c>
      <c r="Y1553" s="50">
        <v>1462</v>
      </c>
      <c r="Z1553" s="50">
        <v>1330</v>
      </c>
      <c r="AA1553" s="50" t="s">
        <v>1119</v>
      </c>
      <c r="AB1553" s="50" t="s">
        <v>1119</v>
      </c>
    </row>
    <row r="1554" spans="1:28" ht="15" x14ac:dyDescent="0.25">
      <c r="A1554" s="50">
        <v>158</v>
      </c>
      <c r="B1554" s="50">
        <v>2022</v>
      </c>
      <c r="C1554" s="50" t="s">
        <v>992</v>
      </c>
      <c r="D1554" s="50" t="s">
        <v>2739</v>
      </c>
      <c r="E1554" s="50" t="s">
        <v>1131</v>
      </c>
      <c r="F1554" s="50" t="s">
        <v>943</v>
      </c>
      <c r="G1554" s="50" t="s">
        <v>1046</v>
      </c>
      <c r="H1554" s="50" t="s">
        <v>824</v>
      </c>
      <c r="I1554" s="50">
        <v>36</v>
      </c>
      <c r="J1554" s="50">
        <v>24</v>
      </c>
      <c r="K1554" s="50" t="s">
        <v>940</v>
      </c>
      <c r="L1554" s="50" t="s">
        <v>1265</v>
      </c>
      <c r="M1554" s="50" t="s">
        <v>842</v>
      </c>
      <c r="N1554" s="50" t="s">
        <v>2140</v>
      </c>
      <c r="O1554" s="50">
        <v>9</v>
      </c>
      <c r="P1554" s="50">
        <v>13.1</v>
      </c>
      <c r="Q1554" s="50">
        <v>8.9</v>
      </c>
      <c r="R1554" s="50"/>
      <c r="S1554" s="50">
        <v>9</v>
      </c>
      <c r="T1554" s="50">
        <v>20.100000000000001</v>
      </c>
      <c r="U1554" s="50">
        <v>4.5999999999999996</v>
      </c>
      <c r="V1554" s="50"/>
      <c r="W1554" s="50">
        <v>0.94094406230475436</v>
      </c>
      <c r="X1554" s="50">
        <v>0.2468159924551826</v>
      </c>
      <c r="Y1554" s="50">
        <v>1465</v>
      </c>
      <c r="Z1554" s="50">
        <v>1332</v>
      </c>
      <c r="AA1554" s="50" t="s">
        <v>1119</v>
      </c>
      <c r="AB1554" s="50" t="s">
        <v>1119</v>
      </c>
    </row>
    <row r="1555" spans="1:28" ht="15" x14ac:dyDescent="0.25">
      <c r="A1555" s="50">
        <v>158</v>
      </c>
      <c r="B1555" s="50">
        <v>2022</v>
      </c>
      <c r="C1555" s="50" t="s">
        <v>992</v>
      </c>
      <c r="D1555" s="50" t="s">
        <v>2739</v>
      </c>
      <c r="E1555" s="50" t="s">
        <v>1131</v>
      </c>
      <c r="F1555" s="50" t="s">
        <v>943</v>
      </c>
      <c r="G1555" s="50" t="s">
        <v>1046</v>
      </c>
      <c r="H1555" s="50" t="s">
        <v>824</v>
      </c>
      <c r="I1555" s="50">
        <v>36</v>
      </c>
      <c r="J1555" s="50">
        <v>12</v>
      </c>
      <c r="K1555" s="50" t="s">
        <v>940</v>
      </c>
      <c r="L1555" s="50" t="s">
        <v>1265</v>
      </c>
      <c r="M1555" s="50" t="s">
        <v>842</v>
      </c>
      <c r="N1555" s="50" t="s">
        <v>2140</v>
      </c>
      <c r="O1555" s="50">
        <v>9</v>
      </c>
      <c r="P1555" s="50">
        <v>12.7</v>
      </c>
      <c r="Q1555" s="50">
        <v>6.9</v>
      </c>
      <c r="R1555" s="50"/>
      <c r="S1555" s="50">
        <v>9</v>
      </c>
      <c r="T1555" s="50">
        <v>15.6</v>
      </c>
      <c r="U1555" s="50">
        <v>6.5</v>
      </c>
      <c r="V1555" s="50"/>
      <c r="W1555" s="50">
        <v>0.41198605755883422</v>
      </c>
      <c r="X1555" s="50">
        <v>0.22693701421174639</v>
      </c>
      <c r="Y1555" s="50">
        <v>1463</v>
      </c>
      <c r="Z1555" s="50">
        <v>1332</v>
      </c>
      <c r="AA1555" s="50" t="s">
        <v>1119</v>
      </c>
      <c r="AB1555" s="50" t="s">
        <v>1119</v>
      </c>
    </row>
    <row r="1556" spans="1:28" ht="15" x14ac:dyDescent="0.25">
      <c r="A1556" s="50">
        <v>158</v>
      </c>
      <c r="B1556" s="50">
        <v>2022</v>
      </c>
      <c r="C1556" s="50" t="s">
        <v>992</v>
      </c>
      <c r="D1556" s="50" t="s">
        <v>2739</v>
      </c>
      <c r="E1556" s="50" t="s">
        <v>1131</v>
      </c>
      <c r="F1556" s="50" t="s">
        <v>943</v>
      </c>
      <c r="G1556" s="50" t="s">
        <v>1046</v>
      </c>
      <c r="H1556" s="50" t="s">
        <v>824</v>
      </c>
      <c r="I1556" s="50">
        <v>36</v>
      </c>
      <c r="J1556" s="50">
        <v>36</v>
      </c>
      <c r="K1556" s="50" t="s">
        <v>940</v>
      </c>
      <c r="L1556" s="50" t="s">
        <v>1265</v>
      </c>
      <c r="M1556" s="50" t="s">
        <v>842</v>
      </c>
      <c r="N1556" s="50" t="s">
        <v>2140</v>
      </c>
      <c r="O1556" s="50">
        <v>9</v>
      </c>
      <c r="P1556" s="50">
        <v>9.6999999999999993</v>
      </c>
      <c r="Q1556" s="50">
        <v>4</v>
      </c>
      <c r="R1556" s="50"/>
      <c r="S1556" s="50">
        <v>9</v>
      </c>
      <c r="T1556" s="50">
        <v>13.9</v>
      </c>
      <c r="U1556" s="50">
        <v>6.4</v>
      </c>
      <c r="V1556" s="50"/>
      <c r="W1556" s="50">
        <v>0.74943164641137716</v>
      </c>
      <c r="X1556" s="50">
        <v>0.23782354979563519</v>
      </c>
      <c r="Y1556" s="50">
        <v>1467</v>
      </c>
      <c r="Z1556" s="50">
        <v>1332</v>
      </c>
      <c r="AA1556" s="50" t="s">
        <v>1119</v>
      </c>
      <c r="AB1556" s="50" t="s">
        <v>1119</v>
      </c>
    </row>
    <row r="1557" spans="1:28" ht="15" x14ac:dyDescent="0.25">
      <c r="A1557" s="50">
        <v>158</v>
      </c>
      <c r="B1557" s="50">
        <v>2022</v>
      </c>
      <c r="C1557" s="50" t="s">
        <v>992</v>
      </c>
      <c r="D1557" s="50" t="s">
        <v>2739</v>
      </c>
      <c r="E1557" s="50" t="s">
        <v>1131</v>
      </c>
      <c r="F1557" s="50" t="s">
        <v>943</v>
      </c>
      <c r="G1557" s="50" t="s">
        <v>1046</v>
      </c>
      <c r="H1557" s="50" t="s">
        <v>824</v>
      </c>
      <c r="I1557" s="50">
        <v>36</v>
      </c>
      <c r="J1557" s="50">
        <v>36</v>
      </c>
      <c r="K1557" s="50" t="s">
        <v>939</v>
      </c>
      <c r="L1557" s="50" t="s">
        <v>1256</v>
      </c>
      <c r="M1557" s="50" t="s">
        <v>1132</v>
      </c>
      <c r="N1557" s="50" t="s">
        <v>2140</v>
      </c>
      <c r="O1557" s="50">
        <v>9</v>
      </c>
      <c r="P1557" s="50">
        <v>189.3</v>
      </c>
      <c r="Q1557" s="50">
        <v>14</v>
      </c>
      <c r="R1557" s="50"/>
      <c r="S1557" s="50">
        <v>9</v>
      </c>
      <c r="T1557" s="50">
        <v>203.3</v>
      </c>
      <c r="U1557" s="50">
        <v>14.6</v>
      </c>
      <c r="V1557" s="50"/>
      <c r="W1557" s="50">
        <v>0.932071392875648</v>
      </c>
      <c r="X1557" s="50">
        <v>0.24635436337269859</v>
      </c>
      <c r="Y1557" s="50">
        <v>1472</v>
      </c>
      <c r="Z1557" s="50">
        <v>1337</v>
      </c>
      <c r="AA1557" s="50" t="s">
        <v>1119</v>
      </c>
      <c r="AB1557" s="50" t="s">
        <v>1119</v>
      </c>
    </row>
    <row r="1558" spans="1:28" ht="15" x14ac:dyDescent="0.25">
      <c r="A1558" s="50">
        <v>158</v>
      </c>
      <c r="B1558" s="50">
        <v>2022</v>
      </c>
      <c r="C1558" s="50" t="s">
        <v>992</v>
      </c>
      <c r="D1558" s="50" t="s">
        <v>2739</v>
      </c>
      <c r="E1558" s="50" t="s">
        <v>1131</v>
      </c>
      <c r="F1558" s="50" t="s">
        <v>943</v>
      </c>
      <c r="G1558" s="50" t="s">
        <v>1046</v>
      </c>
      <c r="H1558" s="50" t="s">
        <v>824</v>
      </c>
      <c r="I1558" s="50">
        <v>36</v>
      </c>
      <c r="J1558" s="50">
        <v>24</v>
      </c>
      <c r="K1558" s="50" t="s">
        <v>939</v>
      </c>
      <c r="L1558" s="50" t="s">
        <v>1256</v>
      </c>
      <c r="M1558" s="50" t="s">
        <v>1132</v>
      </c>
      <c r="N1558" s="50" t="s">
        <v>2140</v>
      </c>
      <c r="O1558" s="50">
        <v>9</v>
      </c>
      <c r="P1558" s="50">
        <v>148.9</v>
      </c>
      <c r="Q1558" s="50">
        <v>22.8</v>
      </c>
      <c r="R1558" s="50"/>
      <c r="S1558" s="50">
        <v>9</v>
      </c>
      <c r="T1558" s="50">
        <v>182.1</v>
      </c>
      <c r="U1558" s="50">
        <v>16.8</v>
      </c>
      <c r="V1558" s="50"/>
      <c r="W1558" s="50">
        <v>1.578690400516563</v>
      </c>
      <c r="X1558" s="50">
        <v>0.29145176057453193</v>
      </c>
      <c r="Y1558" s="50">
        <v>1470</v>
      </c>
      <c r="Z1558" s="50">
        <v>1337</v>
      </c>
      <c r="AA1558" s="50" t="s">
        <v>1119</v>
      </c>
      <c r="AB1558" s="50" t="s">
        <v>1119</v>
      </c>
    </row>
    <row r="1559" spans="1:28" ht="15" x14ac:dyDescent="0.25">
      <c r="A1559" s="50">
        <v>158</v>
      </c>
      <c r="B1559" s="50">
        <v>2022</v>
      </c>
      <c r="C1559" s="50" t="s">
        <v>992</v>
      </c>
      <c r="D1559" s="50" t="s">
        <v>2739</v>
      </c>
      <c r="E1559" s="50" t="s">
        <v>1131</v>
      </c>
      <c r="F1559" s="50" t="s">
        <v>943</v>
      </c>
      <c r="G1559" s="50" t="s">
        <v>1046</v>
      </c>
      <c r="H1559" s="50" t="s">
        <v>824</v>
      </c>
      <c r="I1559" s="50">
        <v>36</v>
      </c>
      <c r="J1559" s="50">
        <v>36</v>
      </c>
      <c r="K1559" s="50" t="s">
        <v>939</v>
      </c>
      <c r="L1559" s="50" t="s">
        <v>1256</v>
      </c>
      <c r="M1559" s="50" t="s">
        <v>1134</v>
      </c>
      <c r="N1559" s="50" t="s">
        <v>2140</v>
      </c>
      <c r="O1559" s="50">
        <v>9</v>
      </c>
      <c r="P1559" s="50">
        <v>147.69999999999999</v>
      </c>
      <c r="Q1559" s="50">
        <v>23.4</v>
      </c>
      <c r="R1559" s="50"/>
      <c r="S1559" s="50">
        <v>9</v>
      </c>
      <c r="T1559" s="50">
        <v>175.9</v>
      </c>
      <c r="U1559" s="50">
        <v>32.5</v>
      </c>
      <c r="V1559" s="50"/>
      <c r="W1559" s="50">
        <v>0.94828826866351101</v>
      </c>
      <c r="X1559" s="50">
        <v>0.24720140668013441</v>
      </c>
      <c r="Y1559" s="50">
        <v>1473</v>
      </c>
      <c r="Z1559" s="50">
        <v>1339</v>
      </c>
      <c r="AA1559" s="50" t="s">
        <v>1119</v>
      </c>
      <c r="AB1559" s="50" t="s">
        <v>1119</v>
      </c>
    </row>
    <row r="1560" spans="1:28" ht="15" x14ac:dyDescent="0.25">
      <c r="A1560" s="50">
        <v>158</v>
      </c>
      <c r="B1560" s="50">
        <v>2022</v>
      </c>
      <c r="C1560" s="50" t="s">
        <v>992</v>
      </c>
      <c r="D1560" s="50" t="s">
        <v>2739</v>
      </c>
      <c r="E1560" s="50" t="s">
        <v>1131</v>
      </c>
      <c r="F1560" s="50" t="s">
        <v>943</v>
      </c>
      <c r="G1560" s="50" t="s">
        <v>1046</v>
      </c>
      <c r="H1560" s="50" t="s">
        <v>824</v>
      </c>
      <c r="I1560" s="50">
        <v>36</v>
      </c>
      <c r="J1560" s="50">
        <v>36</v>
      </c>
      <c r="K1560" s="50" t="s">
        <v>939</v>
      </c>
      <c r="L1560" s="50" t="s">
        <v>1256</v>
      </c>
      <c r="M1560" s="50" t="s">
        <v>1136</v>
      </c>
      <c r="N1560" s="50" t="s">
        <v>2140</v>
      </c>
      <c r="O1560" s="50">
        <v>9</v>
      </c>
      <c r="P1560" s="50">
        <v>129.69999999999999</v>
      </c>
      <c r="Q1560" s="50">
        <v>19</v>
      </c>
      <c r="R1560" s="50"/>
      <c r="S1560" s="50">
        <v>9</v>
      </c>
      <c r="T1560" s="50">
        <v>142.1</v>
      </c>
      <c r="U1560" s="50">
        <v>16.3</v>
      </c>
      <c r="V1560" s="50"/>
      <c r="W1560" s="50">
        <v>0.66705713044401471</v>
      </c>
      <c r="X1560" s="50">
        <v>0.23458236709100561</v>
      </c>
      <c r="Y1560" s="50">
        <v>1472</v>
      </c>
      <c r="Z1560" s="50">
        <v>1338</v>
      </c>
      <c r="AA1560" s="50" t="s">
        <v>1119</v>
      </c>
      <c r="AB1560" s="50" t="s">
        <v>1119</v>
      </c>
    </row>
    <row r="1561" spans="1:28" ht="15" x14ac:dyDescent="0.25">
      <c r="A1561" s="50">
        <v>158</v>
      </c>
      <c r="B1561" s="50">
        <v>2022</v>
      </c>
      <c r="C1561" s="50" t="s">
        <v>992</v>
      </c>
      <c r="D1561" s="50" t="s">
        <v>2739</v>
      </c>
      <c r="E1561" s="50" t="s">
        <v>1131</v>
      </c>
      <c r="F1561" s="50" t="s">
        <v>943</v>
      </c>
      <c r="G1561" s="50" t="s">
        <v>1046</v>
      </c>
      <c r="H1561" s="50" t="s">
        <v>824</v>
      </c>
      <c r="I1561" s="50">
        <v>36</v>
      </c>
      <c r="J1561" s="50">
        <v>24</v>
      </c>
      <c r="K1561" s="50" t="s">
        <v>939</v>
      </c>
      <c r="L1561" s="50" t="s">
        <v>1256</v>
      </c>
      <c r="M1561" s="50" t="s">
        <v>1134</v>
      </c>
      <c r="N1561" s="50" t="s">
        <v>2140</v>
      </c>
      <c r="O1561" s="50">
        <v>9</v>
      </c>
      <c r="P1561" s="50">
        <v>119.3</v>
      </c>
      <c r="Q1561" s="50">
        <v>13.4</v>
      </c>
      <c r="R1561" s="50"/>
      <c r="S1561" s="50">
        <v>9</v>
      </c>
      <c r="T1561" s="50">
        <v>155</v>
      </c>
      <c r="U1561" s="50">
        <v>29.9</v>
      </c>
      <c r="V1561" s="50"/>
      <c r="W1561" s="50">
        <v>1.467306227339477</v>
      </c>
      <c r="X1561" s="50">
        <v>0.28202743235525579</v>
      </c>
      <c r="Y1561" s="50">
        <v>1471</v>
      </c>
      <c r="Z1561" s="50">
        <v>1339</v>
      </c>
      <c r="AA1561" s="50" t="s">
        <v>1119</v>
      </c>
      <c r="AB1561" s="50" t="s">
        <v>1119</v>
      </c>
    </row>
    <row r="1562" spans="1:28" ht="15" x14ac:dyDescent="0.25">
      <c r="A1562" s="50">
        <v>158</v>
      </c>
      <c r="B1562" s="50">
        <v>2022</v>
      </c>
      <c r="C1562" s="50" t="s">
        <v>992</v>
      </c>
      <c r="D1562" s="50" t="s">
        <v>2739</v>
      </c>
      <c r="E1562" s="50" t="s">
        <v>1131</v>
      </c>
      <c r="F1562" s="50" t="s">
        <v>943</v>
      </c>
      <c r="G1562" s="50" t="s">
        <v>1046</v>
      </c>
      <c r="H1562" s="50" t="s">
        <v>824</v>
      </c>
      <c r="I1562" s="50">
        <v>36</v>
      </c>
      <c r="J1562" s="50">
        <v>24</v>
      </c>
      <c r="K1562" s="50" t="s">
        <v>939</v>
      </c>
      <c r="L1562" s="50" t="s">
        <v>1256</v>
      </c>
      <c r="M1562" s="50" t="s">
        <v>1136</v>
      </c>
      <c r="N1562" s="50" t="s">
        <v>2140</v>
      </c>
      <c r="O1562" s="50">
        <v>9</v>
      </c>
      <c r="P1562" s="50">
        <v>99.1</v>
      </c>
      <c r="Q1562" s="50">
        <v>11.6</v>
      </c>
      <c r="R1562" s="50"/>
      <c r="S1562" s="50">
        <v>9</v>
      </c>
      <c r="T1562" s="50">
        <v>112.4</v>
      </c>
      <c r="U1562" s="50">
        <v>4.0999999999999996</v>
      </c>
      <c r="V1562" s="50"/>
      <c r="W1562" s="50">
        <v>1.4557924529852191</v>
      </c>
      <c r="X1562" s="50">
        <v>0.28109254628246449</v>
      </c>
      <c r="Y1562" s="50">
        <v>1470</v>
      </c>
      <c r="Z1562" s="50">
        <v>1338</v>
      </c>
      <c r="AA1562" s="50" t="s">
        <v>1119</v>
      </c>
      <c r="AB1562" s="50" t="s">
        <v>1119</v>
      </c>
    </row>
    <row r="1563" spans="1:28" ht="15" x14ac:dyDescent="0.25">
      <c r="A1563" s="50">
        <v>158</v>
      </c>
      <c r="B1563" s="50">
        <v>2022</v>
      </c>
      <c r="C1563" s="50" t="s">
        <v>992</v>
      </c>
      <c r="D1563" s="50" t="s">
        <v>2739</v>
      </c>
      <c r="E1563" s="50" t="s">
        <v>1131</v>
      </c>
      <c r="F1563" s="50" t="s">
        <v>943</v>
      </c>
      <c r="G1563" s="50" t="s">
        <v>1046</v>
      </c>
      <c r="H1563" s="50" t="s">
        <v>824</v>
      </c>
      <c r="I1563" s="50">
        <v>36</v>
      </c>
      <c r="J1563" s="50">
        <v>12</v>
      </c>
      <c r="K1563" s="50" t="s">
        <v>939</v>
      </c>
      <c r="L1563" s="50" t="s">
        <v>1256</v>
      </c>
      <c r="M1563" s="50" t="s">
        <v>1134</v>
      </c>
      <c r="N1563" s="50" t="s">
        <v>2140</v>
      </c>
      <c r="O1563" s="50">
        <v>9</v>
      </c>
      <c r="P1563" s="50">
        <v>88.2</v>
      </c>
      <c r="Q1563" s="50">
        <v>7.7</v>
      </c>
      <c r="R1563" s="50"/>
      <c r="S1563" s="50">
        <v>9</v>
      </c>
      <c r="T1563" s="50">
        <v>111.8</v>
      </c>
      <c r="U1563" s="50">
        <v>21.2</v>
      </c>
      <c r="V1563" s="50"/>
      <c r="W1563" s="50">
        <v>1.409081316989552</v>
      </c>
      <c r="X1563" s="50">
        <v>0.27737528216358359</v>
      </c>
      <c r="Y1563" s="50">
        <v>1469</v>
      </c>
      <c r="Z1563" s="50">
        <v>1339</v>
      </c>
      <c r="AA1563" s="50" t="s">
        <v>1119</v>
      </c>
      <c r="AB1563" s="50" t="s">
        <v>1119</v>
      </c>
    </row>
    <row r="1564" spans="1:28" ht="15" x14ac:dyDescent="0.25">
      <c r="A1564" s="50">
        <v>158</v>
      </c>
      <c r="B1564" s="50">
        <v>2022</v>
      </c>
      <c r="C1564" s="50" t="s">
        <v>992</v>
      </c>
      <c r="D1564" s="50" t="s">
        <v>2739</v>
      </c>
      <c r="E1564" s="50" t="s">
        <v>1131</v>
      </c>
      <c r="F1564" s="50" t="s">
        <v>943</v>
      </c>
      <c r="G1564" s="50" t="s">
        <v>1046</v>
      </c>
      <c r="H1564" s="50" t="s">
        <v>824</v>
      </c>
      <c r="I1564" s="50">
        <v>36</v>
      </c>
      <c r="J1564" s="50">
        <v>36</v>
      </c>
      <c r="K1564" s="50" t="s">
        <v>939</v>
      </c>
      <c r="L1564" s="50" t="s">
        <v>1256</v>
      </c>
      <c r="M1564" s="50" t="s">
        <v>842</v>
      </c>
      <c r="N1564" s="50" t="s">
        <v>2140</v>
      </c>
      <c r="O1564" s="50">
        <v>9</v>
      </c>
      <c r="P1564" s="50">
        <v>87.9</v>
      </c>
      <c r="Q1564" s="50">
        <v>20.6</v>
      </c>
      <c r="R1564" s="50"/>
      <c r="S1564" s="50">
        <v>9</v>
      </c>
      <c r="T1564" s="50">
        <v>126.6</v>
      </c>
      <c r="U1564" s="50">
        <v>15.2</v>
      </c>
      <c r="V1564" s="50"/>
      <c r="W1564" s="50">
        <v>2.0357548334564499</v>
      </c>
      <c r="X1564" s="50">
        <v>0.33734160394281387</v>
      </c>
      <c r="Y1564" s="50">
        <v>1473</v>
      </c>
      <c r="Z1564" s="50">
        <v>1340</v>
      </c>
      <c r="AA1564" s="50" t="s">
        <v>1119</v>
      </c>
      <c r="AB1564" s="50" t="s">
        <v>1119</v>
      </c>
    </row>
    <row r="1565" spans="1:28" ht="15" x14ac:dyDescent="0.25">
      <c r="A1565" s="50">
        <v>158</v>
      </c>
      <c r="B1565" s="50">
        <v>2022</v>
      </c>
      <c r="C1565" s="50" t="s">
        <v>992</v>
      </c>
      <c r="D1565" s="50" t="s">
        <v>2739</v>
      </c>
      <c r="E1565" s="50" t="s">
        <v>1131</v>
      </c>
      <c r="F1565" s="50" t="s">
        <v>943</v>
      </c>
      <c r="G1565" s="50" t="s">
        <v>1046</v>
      </c>
      <c r="H1565" s="50" t="s">
        <v>824</v>
      </c>
      <c r="I1565" s="50">
        <v>36</v>
      </c>
      <c r="J1565" s="50">
        <v>12</v>
      </c>
      <c r="K1565" s="50" t="s">
        <v>939</v>
      </c>
      <c r="L1565" s="50" t="s">
        <v>1256</v>
      </c>
      <c r="M1565" s="50" t="s">
        <v>1132</v>
      </c>
      <c r="N1565" s="50" t="s">
        <v>2140</v>
      </c>
      <c r="O1565" s="50">
        <v>9</v>
      </c>
      <c r="P1565" s="50">
        <v>87.6</v>
      </c>
      <c r="Q1565" s="50">
        <v>10.199999999999999</v>
      </c>
      <c r="R1565" s="50"/>
      <c r="S1565" s="50">
        <v>9</v>
      </c>
      <c r="T1565" s="50">
        <v>120.2</v>
      </c>
      <c r="U1565" s="50">
        <v>12.1</v>
      </c>
      <c r="V1565" s="50"/>
      <c r="W1565" s="50">
        <v>2.7741172326185271</v>
      </c>
      <c r="X1565" s="50">
        <v>0.43599240056419653</v>
      </c>
      <c r="Y1565" s="50">
        <v>1468</v>
      </c>
      <c r="Z1565" s="50">
        <v>1337</v>
      </c>
      <c r="AA1565" s="50" t="s">
        <v>1119</v>
      </c>
      <c r="AB1565" s="50" t="s">
        <v>1119</v>
      </c>
    </row>
    <row r="1566" spans="1:28" ht="15" x14ac:dyDescent="0.25">
      <c r="A1566" s="50">
        <v>158</v>
      </c>
      <c r="B1566" s="50">
        <v>2022</v>
      </c>
      <c r="C1566" s="50" t="s">
        <v>992</v>
      </c>
      <c r="D1566" s="50" t="s">
        <v>2739</v>
      </c>
      <c r="E1566" s="50" t="s">
        <v>1131</v>
      </c>
      <c r="F1566" s="50" t="s">
        <v>943</v>
      </c>
      <c r="G1566" s="50" t="s">
        <v>1046</v>
      </c>
      <c r="H1566" s="50" t="s">
        <v>824</v>
      </c>
      <c r="I1566" s="50">
        <v>36</v>
      </c>
      <c r="J1566" s="50">
        <v>24</v>
      </c>
      <c r="K1566" s="50" t="s">
        <v>939</v>
      </c>
      <c r="L1566" s="50" t="s">
        <v>1256</v>
      </c>
      <c r="M1566" s="50" t="s">
        <v>842</v>
      </c>
      <c r="N1566" s="50" t="s">
        <v>2140</v>
      </c>
      <c r="O1566" s="50">
        <v>9</v>
      </c>
      <c r="P1566" s="50">
        <v>78.2</v>
      </c>
      <c r="Q1566" s="50">
        <v>18.3</v>
      </c>
      <c r="R1566" s="50"/>
      <c r="S1566" s="50">
        <v>9</v>
      </c>
      <c r="T1566" s="50">
        <v>112.7</v>
      </c>
      <c r="U1566" s="50">
        <v>10.3</v>
      </c>
      <c r="V1566" s="50"/>
      <c r="W1566" s="50">
        <v>2.212469928815568</v>
      </c>
      <c r="X1566" s="50">
        <v>0.35819508849758791</v>
      </c>
      <c r="Y1566" s="50">
        <v>1471</v>
      </c>
      <c r="Z1566" s="50">
        <v>1340</v>
      </c>
      <c r="AA1566" s="50" t="s">
        <v>1119</v>
      </c>
      <c r="AB1566" s="50" t="s">
        <v>1119</v>
      </c>
    </row>
    <row r="1567" spans="1:28" ht="15" x14ac:dyDescent="0.25">
      <c r="A1567" s="50">
        <v>158</v>
      </c>
      <c r="B1567" s="50">
        <v>2022</v>
      </c>
      <c r="C1567" s="50" t="s">
        <v>992</v>
      </c>
      <c r="D1567" s="50" t="s">
        <v>2739</v>
      </c>
      <c r="E1567" s="50" t="s">
        <v>1131</v>
      </c>
      <c r="F1567" s="50" t="s">
        <v>943</v>
      </c>
      <c r="G1567" s="50" t="s">
        <v>1046</v>
      </c>
      <c r="H1567" s="50" t="s">
        <v>824</v>
      </c>
      <c r="I1567" s="50">
        <v>36</v>
      </c>
      <c r="J1567" s="50">
        <v>12</v>
      </c>
      <c r="K1567" s="50" t="s">
        <v>939</v>
      </c>
      <c r="L1567" s="50" t="s">
        <v>1256</v>
      </c>
      <c r="M1567" s="50" t="s">
        <v>1136</v>
      </c>
      <c r="N1567" s="50" t="s">
        <v>2140</v>
      </c>
      <c r="O1567" s="50">
        <v>9</v>
      </c>
      <c r="P1567" s="50">
        <v>75.400000000000006</v>
      </c>
      <c r="Q1567" s="50">
        <v>8.5</v>
      </c>
      <c r="R1567" s="50"/>
      <c r="S1567" s="50">
        <v>9</v>
      </c>
      <c r="T1567" s="50">
        <v>88.6</v>
      </c>
      <c r="U1567" s="50">
        <v>7.5</v>
      </c>
      <c r="V1567" s="50"/>
      <c r="W1567" s="50">
        <v>1.5681590020745579</v>
      </c>
      <c r="X1567" s="50">
        <v>0.29053118488298529</v>
      </c>
      <c r="Y1567" s="50">
        <v>1468</v>
      </c>
      <c r="Z1567" s="50">
        <v>1338</v>
      </c>
      <c r="AA1567" s="50" t="s">
        <v>1119</v>
      </c>
      <c r="AB1567" s="50" t="s">
        <v>1119</v>
      </c>
    </row>
    <row r="1568" spans="1:28" ht="15" x14ac:dyDescent="0.25">
      <c r="A1568" s="50">
        <v>158</v>
      </c>
      <c r="B1568" s="50">
        <v>2022</v>
      </c>
      <c r="C1568" s="50" t="s">
        <v>992</v>
      </c>
      <c r="D1568" s="50" t="s">
        <v>2739</v>
      </c>
      <c r="E1568" s="50" t="s">
        <v>1131</v>
      </c>
      <c r="F1568" s="50" t="s">
        <v>943</v>
      </c>
      <c r="G1568" s="50" t="s">
        <v>1046</v>
      </c>
      <c r="H1568" s="50" t="s">
        <v>824</v>
      </c>
      <c r="I1568" s="50">
        <v>36</v>
      </c>
      <c r="J1568" s="50">
        <v>12</v>
      </c>
      <c r="K1568" s="50" t="s">
        <v>939</v>
      </c>
      <c r="L1568" s="50" t="s">
        <v>1256</v>
      </c>
      <c r="M1568" s="50" t="s">
        <v>842</v>
      </c>
      <c r="N1568" s="50" t="s">
        <v>2140</v>
      </c>
      <c r="O1568" s="50">
        <v>9</v>
      </c>
      <c r="P1568" s="50">
        <v>65.099999999999994</v>
      </c>
      <c r="Q1568" s="50">
        <v>11.4</v>
      </c>
      <c r="R1568" s="50"/>
      <c r="S1568" s="50">
        <v>9</v>
      </c>
      <c r="T1568" s="50">
        <v>92.6</v>
      </c>
      <c r="U1568" s="50">
        <v>7.6</v>
      </c>
      <c r="V1568" s="50"/>
      <c r="W1568" s="50">
        <v>2.702994420099722</v>
      </c>
      <c r="X1568" s="50">
        <v>0.42517163430806199</v>
      </c>
      <c r="Y1568" s="50">
        <v>1469</v>
      </c>
      <c r="Z1568" s="50">
        <v>1340</v>
      </c>
      <c r="AA1568" s="50" t="s">
        <v>1119</v>
      </c>
      <c r="AB1568" s="50" t="s">
        <v>1119</v>
      </c>
    </row>
    <row r="1569" spans="1:28" ht="15" x14ac:dyDescent="0.25">
      <c r="A1569" s="50">
        <v>158</v>
      </c>
      <c r="B1569" s="50">
        <v>2022</v>
      </c>
      <c r="C1569" s="50" t="s">
        <v>992</v>
      </c>
      <c r="D1569" s="50" t="s">
        <v>820</v>
      </c>
      <c r="E1569" s="50" t="s">
        <v>1980</v>
      </c>
      <c r="F1569" s="50" t="s">
        <v>943</v>
      </c>
      <c r="G1569" s="50" t="s">
        <v>1046</v>
      </c>
      <c r="H1569" s="50" t="s">
        <v>824</v>
      </c>
      <c r="I1569" s="50">
        <v>36</v>
      </c>
      <c r="J1569" s="50">
        <v>36</v>
      </c>
      <c r="K1569" s="50" t="s">
        <v>940</v>
      </c>
      <c r="L1569" s="50" t="s">
        <v>1265</v>
      </c>
      <c r="M1569" s="50" t="s">
        <v>1136</v>
      </c>
      <c r="N1569" s="50" t="s">
        <v>2140</v>
      </c>
      <c r="O1569" s="50">
        <v>9</v>
      </c>
      <c r="P1569" s="50">
        <v>30.6</v>
      </c>
      <c r="Q1569" s="50">
        <v>8.6999999999999993</v>
      </c>
      <c r="R1569" s="50"/>
      <c r="S1569" s="50">
        <v>9</v>
      </c>
      <c r="T1569" s="50">
        <v>40.4</v>
      </c>
      <c r="U1569" s="50">
        <v>14.8</v>
      </c>
      <c r="V1569" s="50"/>
      <c r="W1569" s="50">
        <v>0.76874380988376201</v>
      </c>
      <c r="X1569" s="50">
        <v>0.23863797347873891</v>
      </c>
      <c r="Y1569" s="50">
        <v>1466</v>
      </c>
      <c r="Z1569" s="50">
        <v>1334</v>
      </c>
      <c r="AA1569" s="50" t="s">
        <v>1119</v>
      </c>
      <c r="AB1569" s="50" t="s">
        <v>1119</v>
      </c>
    </row>
    <row r="1570" spans="1:28" ht="15" x14ac:dyDescent="0.25">
      <c r="A1570" s="50">
        <v>158</v>
      </c>
      <c r="B1570" s="50">
        <v>2022</v>
      </c>
      <c r="C1570" s="50" t="s">
        <v>992</v>
      </c>
      <c r="D1570" s="50" t="s">
        <v>820</v>
      </c>
      <c r="E1570" s="50" t="s">
        <v>1980</v>
      </c>
      <c r="F1570" s="50" t="s">
        <v>943</v>
      </c>
      <c r="G1570" s="50" t="s">
        <v>1046</v>
      </c>
      <c r="H1570" s="50" t="s">
        <v>824</v>
      </c>
      <c r="I1570" s="50">
        <v>36</v>
      </c>
      <c r="J1570" s="50">
        <v>36</v>
      </c>
      <c r="K1570" s="50" t="s">
        <v>940</v>
      </c>
      <c r="L1570" s="50" t="s">
        <v>1265</v>
      </c>
      <c r="M1570" s="50" t="s">
        <v>1135</v>
      </c>
      <c r="N1570" s="50" t="s">
        <v>2140</v>
      </c>
      <c r="O1570" s="50">
        <v>9</v>
      </c>
      <c r="P1570" s="50">
        <v>29.7</v>
      </c>
      <c r="Q1570" s="50">
        <v>14.7</v>
      </c>
      <c r="R1570" s="50"/>
      <c r="S1570" s="50">
        <v>9</v>
      </c>
      <c r="T1570" s="50">
        <v>21.2</v>
      </c>
      <c r="U1570" s="50">
        <v>5.4</v>
      </c>
      <c r="V1570" s="50"/>
      <c r="W1570" s="50">
        <v>-0.73094070167692637</v>
      </c>
      <c r="X1570" s="50">
        <v>0.237063175260221</v>
      </c>
      <c r="Y1570" s="50">
        <v>1466</v>
      </c>
      <c r="Z1570" s="50">
        <v>1333</v>
      </c>
      <c r="AA1570" s="50" t="s">
        <v>1119</v>
      </c>
      <c r="AB1570" s="50" t="s">
        <v>1119</v>
      </c>
    </row>
    <row r="1571" spans="1:28" ht="15" x14ac:dyDescent="0.25">
      <c r="A1571" s="50">
        <v>158</v>
      </c>
      <c r="B1571" s="50">
        <v>2022</v>
      </c>
      <c r="C1571" s="50" t="s">
        <v>992</v>
      </c>
      <c r="D1571" s="50" t="s">
        <v>820</v>
      </c>
      <c r="E1571" s="50" t="s">
        <v>1980</v>
      </c>
      <c r="F1571" s="50" t="s">
        <v>943</v>
      </c>
      <c r="G1571" s="50" t="s">
        <v>1046</v>
      </c>
      <c r="H1571" s="50" t="s">
        <v>824</v>
      </c>
      <c r="I1571" s="50">
        <v>36</v>
      </c>
      <c r="J1571" s="50">
        <v>24</v>
      </c>
      <c r="K1571" s="50" t="s">
        <v>940</v>
      </c>
      <c r="L1571" s="50" t="s">
        <v>1265</v>
      </c>
      <c r="M1571" s="50" t="s">
        <v>1135</v>
      </c>
      <c r="N1571" s="50" t="s">
        <v>2140</v>
      </c>
      <c r="O1571" s="50">
        <v>9</v>
      </c>
      <c r="P1571" s="50">
        <v>23.9</v>
      </c>
      <c r="Q1571" s="50">
        <v>8</v>
      </c>
      <c r="R1571" s="50"/>
      <c r="S1571" s="50">
        <v>9</v>
      </c>
      <c r="T1571" s="50">
        <v>61.9</v>
      </c>
      <c r="U1571" s="50">
        <v>14.5</v>
      </c>
      <c r="V1571" s="50"/>
      <c r="W1571" s="50">
        <v>3.0901389387496438</v>
      </c>
      <c r="X1571" s="50">
        <v>0.48747107391046612</v>
      </c>
      <c r="Y1571" s="50">
        <v>1464</v>
      </c>
      <c r="Z1571" s="50">
        <v>1333</v>
      </c>
      <c r="AA1571" s="50" t="s">
        <v>1119</v>
      </c>
      <c r="AB1571" s="50" t="s">
        <v>1119</v>
      </c>
    </row>
    <row r="1572" spans="1:28" ht="15" x14ac:dyDescent="0.25">
      <c r="A1572" s="50">
        <v>158</v>
      </c>
      <c r="B1572" s="50">
        <v>2022</v>
      </c>
      <c r="C1572" s="50" t="s">
        <v>992</v>
      </c>
      <c r="D1572" s="50" t="s">
        <v>820</v>
      </c>
      <c r="E1572" s="50" t="s">
        <v>1980</v>
      </c>
      <c r="F1572" s="50" t="s">
        <v>943</v>
      </c>
      <c r="G1572" s="50" t="s">
        <v>1046</v>
      </c>
      <c r="H1572" s="50" t="s">
        <v>824</v>
      </c>
      <c r="I1572" s="50">
        <v>36</v>
      </c>
      <c r="J1572" s="50">
        <v>24</v>
      </c>
      <c r="K1572" s="50" t="s">
        <v>940</v>
      </c>
      <c r="L1572" s="50" t="s">
        <v>1265</v>
      </c>
      <c r="M1572" s="50" t="s">
        <v>1136</v>
      </c>
      <c r="N1572" s="50" t="s">
        <v>2140</v>
      </c>
      <c r="O1572" s="50">
        <v>9</v>
      </c>
      <c r="P1572" s="50">
        <v>23.7</v>
      </c>
      <c r="Q1572" s="50">
        <v>5.6</v>
      </c>
      <c r="R1572" s="50"/>
      <c r="S1572" s="50">
        <v>9</v>
      </c>
      <c r="T1572" s="50">
        <v>61.3</v>
      </c>
      <c r="U1572" s="50">
        <v>13.7</v>
      </c>
      <c r="V1572" s="50"/>
      <c r="W1572" s="50">
        <v>3.4212431768022431</v>
      </c>
      <c r="X1572" s="50">
        <v>0.54735846874488625</v>
      </c>
      <c r="Y1572" s="50">
        <v>1464</v>
      </c>
      <c r="Z1572" s="50">
        <v>1334</v>
      </c>
      <c r="AA1572" s="50" t="s">
        <v>1119</v>
      </c>
      <c r="AB1572" s="50" t="s">
        <v>1119</v>
      </c>
    </row>
    <row r="1573" spans="1:28" ht="15" x14ac:dyDescent="0.25">
      <c r="A1573" s="50">
        <v>158</v>
      </c>
      <c r="B1573" s="50">
        <v>2022</v>
      </c>
      <c r="C1573" s="50" t="s">
        <v>992</v>
      </c>
      <c r="D1573" s="50" t="s">
        <v>820</v>
      </c>
      <c r="E1573" s="50" t="s">
        <v>1980</v>
      </c>
      <c r="F1573" s="50" t="s">
        <v>943</v>
      </c>
      <c r="G1573" s="50" t="s">
        <v>1046</v>
      </c>
      <c r="H1573" s="50" t="s">
        <v>824</v>
      </c>
      <c r="I1573" s="50">
        <v>36</v>
      </c>
      <c r="J1573" s="50">
        <v>24</v>
      </c>
      <c r="K1573" s="50" t="s">
        <v>940</v>
      </c>
      <c r="L1573" s="50" t="s">
        <v>1265</v>
      </c>
      <c r="M1573" s="50" t="s">
        <v>1137</v>
      </c>
      <c r="N1573" s="50" t="s">
        <v>2140</v>
      </c>
      <c r="O1573" s="50">
        <v>9</v>
      </c>
      <c r="P1573" s="50">
        <v>20.100000000000001</v>
      </c>
      <c r="Q1573" s="50">
        <v>4.5999999999999996</v>
      </c>
      <c r="R1573" s="50"/>
      <c r="S1573" s="50">
        <v>9</v>
      </c>
      <c r="T1573" s="50">
        <v>43.2</v>
      </c>
      <c r="U1573" s="50">
        <v>15.7</v>
      </c>
      <c r="V1573" s="50"/>
      <c r="W1573" s="50">
        <v>1.9014989246423699</v>
      </c>
      <c r="X1573" s="50">
        <v>0.32265828223378018</v>
      </c>
      <c r="Y1573" s="50">
        <v>1465</v>
      </c>
      <c r="Z1573" s="50">
        <v>1335</v>
      </c>
      <c r="AA1573" s="50" t="s">
        <v>1119</v>
      </c>
      <c r="AB1573" s="50" t="s">
        <v>1119</v>
      </c>
    </row>
    <row r="1574" spans="1:28" ht="15" x14ac:dyDescent="0.25">
      <c r="A1574" s="50">
        <v>158</v>
      </c>
      <c r="B1574" s="50">
        <v>2022</v>
      </c>
      <c r="C1574" s="50" t="s">
        <v>992</v>
      </c>
      <c r="D1574" s="50" t="s">
        <v>820</v>
      </c>
      <c r="E1574" s="50" t="s">
        <v>1980</v>
      </c>
      <c r="F1574" s="50" t="s">
        <v>943</v>
      </c>
      <c r="G1574" s="50" t="s">
        <v>1046</v>
      </c>
      <c r="H1574" s="50" t="s">
        <v>824</v>
      </c>
      <c r="I1574" s="50">
        <v>36</v>
      </c>
      <c r="J1574" s="50">
        <v>12</v>
      </c>
      <c r="K1574" s="50" t="s">
        <v>940</v>
      </c>
      <c r="L1574" s="50" t="s">
        <v>1265</v>
      </c>
      <c r="M1574" s="50" t="s">
        <v>1136</v>
      </c>
      <c r="N1574" s="50" t="s">
        <v>2140</v>
      </c>
      <c r="O1574" s="50">
        <v>9</v>
      </c>
      <c r="P1574" s="50">
        <v>17.399999999999999</v>
      </c>
      <c r="Q1574" s="50">
        <v>7.2</v>
      </c>
      <c r="R1574" s="50"/>
      <c r="S1574" s="50">
        <v>9</v>
      </c>
      <c r="T1574" s="50">
        <v>30.7</v>
      </c>
      <c r="U1574" s="50">
        <v>9.6</v>
      </c>
      <c r="V1574" s="50"/>
      <c r="W1574" s="50">
        <v>1.492581735868999</v>
      </c>
      <c r="X1574" s="50">
        <v>0.28410556217360322</v>
      </c>
      <c r="Y1574" s="50">
        <v>1462</v>
      </c>
      <c r="Z1574" s="50">
        <v>1334</v>
      </c>
      <c r="AA1574" s="50" t="s">
        <v>1119</v>
      </c>
      <c r="AB1574" s="50" t="s">
        <v>1119</v>
      </c>
    </row>
    <row r="1575" spans="1:28" ht="15" x14ac:dyDescent="0.25">
      <c r="A1575" s="50">
        <v>158</v>
      </c>
      <c r="B1575" s="50">
        <v>2022</v>
      </c>
      <c r="C1575" s="50" t="s">
        <v>992</v>
      </c>
      <c r="D1575" s="50" t="s">
        <v>820</v>
      </c>
      <c r="E1575" s="50" t="s">
        <v>1980</v>
      </c>
      <c r="F1575" s="50" t="s">
        <v>943</v>
      </c>
      <c r="G1575" s="50" t="s">
        <v>1046</v>
      </c>
      <c r="H1575" s="50" t="s">
        <v>824</v>
      </c>
      <c r="I1575" s="50">
        <v>36</v>
      </c>
      <c r="J1575" s="50">
        <v>12</v>
      </c>
      <c r="K1575" s="50" t="s">
        <v>940</v>
      </c>
      <c r="L1575" s="50" t="s">
        <v>1265</v>
      </c>
      <c r="M1575" s="50" t="s">
        <v>1137</v>
      </c>
      <c r="N1575" s="50" t="s">
        <v>2140</v>
      </c>
      <c r="O1575" s="50">
        <v>9</v>
      </c>
      <c r="P1575" s="50">
        <v>15.6</v>
      </c>
      <c r="Q1575" s="50">
        <v>6.5</v>
      </c>
      <c r="R1575" s="50"/>
      <c r="S1575" s="50">
        <v>9</v>
      </c>
      <c r="T1575" s="50">
        <v>36.700000000000003</v>
      </c>
      <c r="U1575" s="50">
        <v>18.3</v>
      </c>
      <c r="V1575" s="50"/>
      <c r="W1575" s="50">
        <v>1.463183803175079</v>
      </c>
      <c r="X1575" s="50">
        <v>0.2816918567187191</v>
      </c>
      <c r="Y1575" s="50">
        <v>1463</v>
      </c>
      <c r="Z1575" s="50">
        <v>1335</v>
      </c>
      <c r="AA1575" s="50" t="s">
        <v>1119</v>
      </c>
      <c r="AB1575" s="50" t="s">
        <v>1119</v>
      </c>
    </row>
    <row r="1576" spans="1:28" ht="15" x14ac:dyDescent="0.25">
      <c r="A1576" s="50">
        <v>158</v>
      </c>
      <c r="B1576" s="50">
        <v>2022</v>
      </c>
      <c r="C1576" s="50" t="s">
        <v>992</v>
      </c>
      <c r="D1576" s="50" t="s">
        <v>820</v>
      </c>
      <c r="E1576" s="50" t="s">
        <v>1980</v>
      </c>
      <c r="F1576" s="50" t="s">
        <v>943</v>
      </c>
      <c r="G1576" s="50" t="s">
        <v>1046</v>
      </c>
      <c r="H1576" s="50" t="s">
        <v>824</v>
      </c>
      <c r="I1576" s="50">
        <v>36</v>
      </c>
      <c r="J1576" s="50">
        <v>12</v>
      </c>
      <c r="K1576" s="50" t="s">
        <v>940</v>
      </c>
      <c r="L1576" s="50" t="s">
        <v>1265</v>
      </c>
      <c r="M1576" s="50" t="s">
        <v>1135</v>
      </c>
      <c r="N1576" s="50" t="s">
        <v>2140</v>
      </c>
      <c r="O1576" s="50">
        <v>9</v>
      </c>
      <c r="P1576" s="50">
        <v>14.6</v>
      </c>
      <c r="Q1576" s="50">
        <v>7.1</v>
      </c>
      <c r="R1576" s="50"/>
      <c r="S1576" s="50">
        <v>9</v>
      </c>
      <c r="T1576" s="50">
        <v>46.6</v>
      </c>
      <c r="U1576" s="50">
        <v>9.6999999999999993</v>
      </c>
      <c r="V1576" s="50"/>
      <c r="W1576" s="50">
        <v>3.584955613381092</v>
      </c>
      <c r="X1576" s="50">
        <v>0.57921963194201675</v>
      </c>
      <c r="Y1576" s="50">
        <v>1462</v>
      </c>
      <c r="Z1576" s="50">
        <v>1333</v>
      </c>
      <c r="AA1576" s="50" t="s">
        <v>1119</v>
      </c>
      <c r="AB1576" s="50" t="s">
        <v>1119</v>
      </c>
    </row>
    <row r="1577" spans="1:28" ht="15" x14ac:dyDescent="0.25">
      <c r="A1577" s="50">
        <v>158</v>
      </c>
      <c r="B1577" s="50">
        <v>2022</v>
      </c>
      <c r="C1577" s="50" t="s">
        <v>992</v>
      </c>
      <c r="D1577" s="50" t="s">
        <v>820</v>
      </c>
      <c r="E1577" s="50" t="s">
        <v>1980</v>
      </c>
      <c r="F1577" s="50" t="s">
        <v>943</v>
      </c>
      <c r="G1577" s="50" t="s">
        <v>1046</v>
      </c>
      <c r="H1577" s="50" t="s">
        <v>824</v>
      </c>
      <c r="I1577" s="50">
        <v>36</v>
      </c>
      <c r="J1577" s="50">
        <v>36</v>
      </c>
      <c r="K1577" s="50" t="s">
        <v>940</v>
      </c>
      <c r="L1577" s="50" t="s">
        <v>1265</v>
      </c>
      <c r="M1577" s="50" t="s">
        <v>1137</v>
      </c>
      <c r="N1577" s="50" t="s">
        <v>2140</v>
      </c>
      <c r="O1577" s="50">
        <v>9</v>
      </c>
      <c r="P1577" s="50">
        <v>13.9</v>
      </c>
      <c r="Q1577" s="50">
        <v>6.4</v>
      </c>
      <c r="R1577" s="50"/>
      <c r="S1577" s="50">
        <v>9</v>
      </c>
      <c r="T1577" s="50">
        <v>20.9</v>
      </c>
      <c r="U1577" s="50">
        <v>9.9</v>
      </c>
      <c r="V1577" s="50"/>
      <c r="W1577" s="50">
        <v>0.79965975466843653</v>
      </c>
      <c r="X1577" s="50">
        <v>0.23998488120101069</v>
      </c>
      <c r="Y1577" s="50">
        <v>1467</v>
      </c>
      <c r="Z1577" s="50">
        <v>1335</v>
      </c>
      <c r="AA1577" s="50" t="s">
        <v>1119</v>
      </c>
      <c r="AB1577" s="50" t="s">
        <v>1119</v>
      </c>
    </row>
    <row r="1578" spans="1:28" ht="15" x14ac:dyDescent="0.25">
      <c r="A1578" s="50">
        <v>158</v>
      </c>
      <c r="B1578" s="50">
        <v>2022</v>
      </c>
      <c r="C1578" s="50" t="s">
        <v>992</v>
      </c>
      <c r="D1578" s="50" t="s">
        <v>820</v>
      </c>
      <c r="E1578" s="50" t="s">
        <v>1980</v>
      </c>
      <c r="F1578" s="50" t="s">
        <v>943</v>
      </c>
      <c r="G1578" s="50" t="s">
        <v>1046</v>
      </c>
      <c r="H1578" s="50" t="s">
        <v>824</v>
      </c>
      <c r="I1578" s="50">
        <v>36</v>
      </c>
      <c r="J1578" s="50">
        <v>24</v>
      </c>
      <c r="K1578" s="50" t="s">
        <v>940</v>
      </c>
      <c r="L1578" s="50" t="s">
        <v>1265</v>
      </c>
      <c r="M1578" s="50" t="s">
        <v>842</v>
      </c>
      <c r="N1578" s="50" t="s">
        <v>2140</v>
      </c>
      <c r="O1578" s="50">
        <v>9</v>
      </c>
      <c r="P1578" s="50">
        <v>13.1</v>
      </c>
      <c r="Q1578" s="50">
        <v>8.9</v>
      </c>
      <c r="R1578" s="50"/>
      <c r="S1578" s="50">
        <v>9</v>
      </c>
      <c r="T1578" s="50">
        <v>31.1</v>
      </c>
      <c r="U1578" s="50">
        <v>8</v>
      </c>
      <c r="V1578" s="50"/>
      <c r="W1578" s="50">
        <v>2.025599405344443</v>
      </c>
      <c r="X1578" s="50">
        <v>0.33619591530366011</v>
      </c>
      <c r="Y1578" s="50">
        <v>1465</v>
      </c>
      <c r="Z1578" s="50">
        <v>1336</v>
      </c>
      <c r="AA1578" s="50" t="s">
        <v>1119</v>
      </c>
      <c r="AB1578" s="50" t="s">
        <v>1119</v>
      </c>
    </row>
    <row r="1579" spans="1:28" ht="15" x14ac:dyDescent="0.25">
      <c r="A1579" s="50">
        <v>158</v>
      </c>
      <c r="B1579" s="50">
        <v>2022</v>
      </c>
      <c r="C1579" s="50" t="s">
        <v>992</v>
      </c>
      <c r="D1579" s="50" t="s">
        <v>820</v>
      </c>
      <c r="E1579" s="50" t="s">
        <v>1980</v>
      </c>
      <c r="F1579" s="50" t="s">
        <v>943</v>
      </c>
      <c r="G1579" s="50" t="s">
        <v>1046</v>
      </c>
      <c r="H1579" s="50" t="s">
        <v>824</v>
      </c>
      <c r="I1579" s="50">
        <v>36</v>
      </c>
      <c r="J1579" s="50">
        <v>12</v>
      </c>
      <c r="K1579" s="50" t="s">
        <v>940</v>
      </c>
      <c r="L1579" s="50" t="s">
        <v>1265</v>
      </c>
      <c r="M1579" s="50" t="s">
        <v>842</v>
      </c>
      <c r="N1579" s="50" t="s">
        <v>2140</v>
      </c>
      <c r="O1579" s="50">
        <v>9</v>
      </c>
      <c r="P1579" s="50">
        <v>12.7</v>
      </c>
      <c r="Q1579" s="50">
        <v>6.9</v>
      </c>
      <c r="R1579" s="50"/>
      <c r="S1579" s="50">
        <v>9</v>
      </c>
      <c r="T1579" s="50">
        <v>36.299999999999997</v>
      </c>
      <c r="U1579" s="50">
        <v>11.8</v>
      </c>
      <c r="V1579" s="50"/>
      <c r="W1579" s="50">
        <v>2.325054728291887</v>
      </c>
      <c r="X1579" s="50">
        <v>0.37238554137645719</v>
      </c>
      <c r="Y1579" s="50">
        <v>1463</v>
      </c>
      <c r="Z1579" s="50">
        <v>1336</v>
      </c>
      <c r="AA1579" s="50" t="s">
        <v>1119</v>
      </c>
      <c r="AB1579" s="50" t="s">
        <v>1119</v>
      </c>
    </row>
    <row r="1580" spans="1:28" ht="15" x14ac:dyDescent="0.25">
      <c r="A1580" s="50">
        <v>158</v>
      </c>
      <c r="B1580" s="50">
        <v>2022</v>
      </c>
      <c r="C1580" s="50" t="s">
        <v>992</v>
      </c>
      <c r="D1580" s="50" t="s">
        <v>820</v>
      </c>
      <c r="E1580" s="50" t="s">
        <v>1980</v>
      </c>
      <c r="F1580" s="50" t="s">
        <v>943</v>
      </c>
      <c r="G1580" s="50" t="s">
        <v>1046</v>
      </c>
      <c r="H1580" s="50" t="s">
        <v>824</v>
      </c>
      <c r="I1580" s="50">
        <v>36</v>
      </c>
      <c r="J1580" s="50">
        <v>36</v>
      </c>
      <c r="K1580" s="50" t="s">
        <v>940</v>
      </c>
      <c r="L1580" s="50" t="s">
        <v>1265</v>
      </c>
      <c r="M1580" s="50" t="s">
        <v>842</v>
      </c>
      <c r="N1580" s="50" t="s">
        <v>2140</v>
      </c>
      <c r="O1580" s="50">
        <v>9</v>
      </c>
      <c r="P1580" s="50">
        <v>9.6999999999999993</v>
      </c>
      <c r="Q1580" s="50">
        <v>4</v>
      </c>
      <c r="R1580" s="50"/>
      <c r="S1580" s="50">
        <v>9</v>
      </c>
      <c r="T1580" s="50">
        <v>28.3</v>
      </c>
      <c r="U1580" s="50">
        <v>12.1</v>
      </c>
      <c r="V1580" s="50"/>
      <c r="W1580" s="50">
        <v>1.965505616410238</v>
      </c>
      <c r="X1580" s="50">
        <v>0.32953367578167192</v>
      </c>
      <c r="Y1580" s="50">
        <v>1467</v>
      </c>
      <c r="Z1580" s="50">
        <v>1336</v>
      </c>
      <c r="AA1580" s="50" t="s">
        <v>1119</v>
      </c>
      <c r="AB1580" s="50" t="s">
        <v>1119</v>
      </c>
    </row>
    <row r="1581" spans="1:28" ht="15" x14ac:dyDescent="0.25">
      <c r="A1581" s="50">
        <v>158</v>
      </c>
      <c r="B1581" s="50">
        <v>2022</v>
      </c>
      <c r="C1581" s="50" t="s">
        <v>992</v>
      </c>
      <c r="D1581" s="50" t="s">
        <v>820</v>
      </c>
      <c r="E1581" s="50" t="s">
        <v>1980</v>
      </c>
      <c r="F1581" s="50" t="s">
        <v>943</v>
      </c>
      <c r="G1581" s="50" t="s">
        <v>1046</v>
      </c>
      <c r="H1581" s="50" t="s">
        <v>824</v>
      </c>
      <c r="I1581" s="50">
        <v>36</v>
      </c>
      <c r="J1581" s="50">
        <v>36</v>
      </c>
      <c r="K1581" s="50" t="s">
        <v>939</v>
      </c>
      <c r="L1581" s="50" t="s">
        <v>1256</v>
      </c>
      <c r="M1581" s="50" t="s">
        <v>1135</v>
      </c>
      <c r="N1581" s="50" t="s">
        <v>2140</v>
      </c>
      <c r="O1581" s="50">
        <v>9</v>
      </c>
      <c r="P1581" s="50">
        <v>142.1</v>
      </c>
      <c r="Q1581" s="50">
        <v>16.3</v>
      </c>
      <c r="R1581" s="50"/>
      <c r="S1581" s="50">
        <v>9</v>
      </c>
      <c r="T1581" s="50">
        <v>203.3</v>
      </c>
      <c r="U1581" s="50">
        <v>14.6</v>
      </c>
      <c r="V1581" s="50"/>
      <c r="W1581" s="50">
        <v>3.7663389742586171</v>
      </c>
      <c r="X1581" s="50">
        <v>0.61625859080609591</v>
      </c>
      <c r="Y1581" s="50">
        <v>1472</v>
      </c>
      <c r="Z1581" s="50">
        <v>1341</v>
      </c>
      <c r="AA1581" s="50" t="s">
        <v>1119</v>
      </c>
      <c r="AB1581" s="50" t="s">
        <v>1119</v>
      </c>
    </row>
    <row r="1582" spans="1:28" ht="15" x14ac:dyDescent="0.25">
      <c r="A1582" s="50">
        <v>158</v>
      </c>
      <c r="B1582" s="50">
        <v>2022</v>
      </c>
      <c r="C1582" s="50" t="s">
        <v>992</v>
      </c>
      <c r="D1582" s="50" t="s">
        <v>820</v>
      </c>
      <c r="E1582" s="50" t="s">
        <v>1980</v>
      </c>
      <c r="F1582" s="50" t="s">
        <v>943</v>
      </c>
      <c r="G1582" s="50" t="s">
        <v>1046</v>
      </c>
      <c r="H1582" s="50" t="s">
        <v>824</v>
      </c>
      <c r="I1582" s="50">
        <v>36</v>
      </c>
      <c r="J1582" s="50">
        <v>36</v>
      </c>
      <c r="K1582" s="50" t="s">
        <v>939</v>
      </c>
      <c r="L1582" s="50" t="s">
        <v>1256</v>
      </c>
      <c r="M1582" s="50" t="s">
        <v>1136</v>
      </c>
      <c r="N1582" s="50" t="s">
        <v>2140</v>
      </c>
      <c r="O1582" s="50">
        <v>9</v>
      </c>
      <c r="P1582" s="50">
        <v>129.69999999999999</v>
      </c>
      <c r="Q1582" s="50">
        <v>19</v>
      </c>
      <c r="R1582" s="50"/>
      <c r="S1582" s="50">
        <v>9</v>
      </c>
      <c r="T1582" s="50">
        <v>189.3</v>
      </c>
      <c r="U1582" s="50">
        <v>14</v>
      </c>
      <c r="V1582" s="50"/>
      <c r="W1582" s="50">
        <v>3.400841489305563</v>
      </c>
      <c r="X1582" s="50">
        <v>0.54349230098283552</v>
      </c>
      <c r="Y1582" s="50">
        <v>1472</v>
      </c>
      <c r="Z1582" s="50">
        <v>1342</v>
      </c>
      <c r="AA1582" s="50" t="s">
        <v>1119</v>
      </c>
      <c r="AB1582" s="50" t="s">
        <v>1119</v>
      </c>
    </row>
    <row r="1583" spans="1:28" ht="15" x14ac:dyDescent="0.25">
      <c r="A1583" s="50">
        <v>158</v>
      </c>
      <c r="B1583" s="50">
        <v>2022</v>
      </c>
      <c r="C1583" s="50" t="s">
        <v>992</v>
      </c>
      <c r="D1583" s="50" t="s">
        <v>820</v>
      </c>
      <c r="E1583" s="50" t="s">
        <v>1980</v>
      </c>
      <c r="F1583" s="50" t="s">
        <v>943</v>
      </c>
      <c r="G1583" s="50" t="s">
        <v>1046</v>
      </c>
      <c r="H1583" s="50" t="s">
        <v>824</v>
      </c>
      <c r="I1583" s="50">
        <v>36</v>
      </c>
      <c r="J1583" s="50">
        <v>36</v>
      </c>
      <c r="K1583" s="50" t="s">
        <v>939</v>
      </c>
      <c r="L1583" s="50" t="s">
        <v>1256</v>
      </c>
      <c r="M1583" s="50" t="s">
        <v>1137</v>
      </c>
      <c r="N1583" s="50" t="s">
        <v>2140</v>
      </c>
      <c r="O1583" s="50">
        <v>9</v>
      </c>
      <c r="P1583" s="50">
        <v>126.6</v>
      </c>
      <c r="Q1583" s="50">
        <v>15.2</v>
      </c>
      <c r="R1583" s="50"/>
      <c r="S1583" s="50">
        <v>9</v>
      </c>
      <c r="T1583" s="50">
        <v>175.9</v>
      </c>
      <c r="U1583" s="50">
        <v>32.5</v>
      </c>
      <c r="V1583" s="50"/>
      <c r="W1583" s="50">
        <v>1.8504461433359849</v>
      </c>
      <c r="X1583" s="50">
        <v>0.31733752581630609</v>
      </c>
      <c r="Y1583" s="50">
        <v>1473</v>
      </c>
      <c r="Z1583" s="50">
        <v>1343</v>
      </c>
      <c r="AA1583" s="50" t="s">
        <v>1119</v>
      </c>
      <c r="AB1583" s="50" t="s">
        <v>1119</v>
      </c>
    </row>
    <row r="1584" spans="1:28" ht="15" x14ac:dyDescent="0.25">
      <c r="A1584" s="50">
        <v>158</v>
      </c>
      <c r="B1584" s="50">
        <v>2022</v>
      </c>
      <c r="C1584" s="50" t="s">
        <v>992</v>
      </c>
      <c r="D1584" s="50" t="s">
        <v>820</v>
      </c>
      <c r="E1584" s="50" t="s">
        <v>1980</v>
      </c>
      <c r="F1584" s="50" t="s">
        <v>943</v>
      </c>
      <c r="G1584" s="50" t="s">
        <v>1046</v>
      </c>
      <c r="H1584" s="50" t="s">
        <v>824</v>
      </c>
      <c r="I1584" s="50">
        <v>36</v>
      </c>
      <c r="J1584" s="50">
        <v>24</v>
      </c>
      <c r="K1584" s="50" t="s">
        <v>939</v>
      </c>
      <c r="L1584" s="50" t="s">
        <v>1256</v>
      </c>
      <c r="M1584" s="50" t="s">
        <v>1137</v>
      </c>
      <c r="N1584" s="50" t="s">
        <v>2140</v>
      </c>
      <c r="O1584" s="50">
        <v>9</v>
      </c>
      <c r="P1584" s="50">
        <v>112.7</v>
      </c>
      <c r="Q1584" s="50">
        <v>10.3</v>
      </c>
      <c r="R1584" s="50"/>
      <c r="S1584" s="50">
        <v>9</v>
      </c>
      <c r="T1584" s="50">
        <v>155</v>
      </c>
      <c r="U1584" s="50">
        <v>29.9</v>
      </c>
      <c r="V1584" s="50"/>
      <c r="W1584" s="50">
        <v>1.8013013804454421</v>
      </c>
      <c r="X1584" s="50">
        <v>0.31235240731096259</v>
      </c>
      <c r="Y1584" s="50">
        <v>1471</v>
      </c>
      <c r="Z1584" s="50">
        <v>1343</v>
      </c>
      <c r="AA1584" s="50" t="s">
        <v>1119</v>
      </c>
      <c r="AB1584" s="50" t="s">
        <v>1119</v>
      </c>
    </row>
    <row r="1585" spans="1:28" ht="15" x14ac:dyDescent="0.25">
      <c r="A1585" s="50">
        <v>158</v>
      </c>
      <c r="B1585" s="50">
        <v>2022</v>
      </c>
      <c r="C1585" s="50" t="s">
        <v>992</v>
      </c>
      <c r="D1585" s="50" t="s">
        <v>820</v>
      </c>
      <c r="E1585" s="50" t="s">
        <v>1980</v>
      </c>
      <c r="F1585" s="50" t="s">
        <v>943</v>
      </c>
      <c r="G1585" s="50" t="s">
        <v>1046</v>
      </c>
      <c r="H1585" s="50" t="s">
        <v>824</v>
      </c>
      <c r="I1585" s="50">
        <v>36</v>
      </c>
      <c r="J1585" s="50">
        <v>24</v>
      </c>
      <c r="K1585" s="50" t="s">
        <v>939</v>
      </c>
      <c r="L1585" s="50" t="s">
        <v>1256</v>
      </c>
      <c r="M1585" s="50" t="s">
        <v>1135</v>
      </c>
      <c r="N1585" s="50" t="s">
        <v>2140</v>
      </c>
      <c r="O1585" s="50">
        <v>9</v>
      </c>
      <c r="P1585" s="50">
        <v>112.4</v>
      </c>
      <c r="Q1585" s="50">
        <v>4.0999999999999996</v>
      </c>
      <c r="R1585" s="50"/>
      <c r="S1585" s="50">
        <v>9</v>
      </c>
      <c r="T1585" s="50">
        <v>182.1</v>
      </c>
      <c r="U1585" s="50">
        <v>16.8</v>
      </c>
      <c r="V1585" s="50"/>
      <c r="W1585" s="50">
        <v>5.4278595674895938</v>
      </c>
      <c r="X1585" s="50">
        <v>1.0406016523441199</v>
      </c>
      <c r="Y1585" s="50">
        <v>1470</v>
      </c>
      <c r="Z1585" s="50">
        <v>1341</v>
      </c>
      <c r="AA1585" s="50" t="s">
        <v>1119</v>
      </c>
      <c r="AB1585" s="50" t="s">
        <v>1119</v>
      </c>
    </row>
    <row r="1586" spans="1:28" ht="15" x14ac:dyDescent="0.25">
      <c r="A1586" s="50">
        <v>158</v>
      </c>
      <c r="B1586" s="50">
        <v>2022</v>
      </c>
      <c r="C1586" s="50" t="s">
        <v>992</v>
      </c>
      <c r="D1586" s="50" t="s">
        <v>820</v>
      </c>
      <c r="E1586" s="50" t="s">
        <v>1980</v>
      </c>
      <c r="F1586" s="50" t="s">
        <v>943</v>
      </c>
      <c r="G1586" s="50" t="s">
        <v>1046</v>
      </c>
      <c r="H1586" s="50" t="s">
        <v>824</v>
      </c>
      <c r="I1586" s="50">
        <v>36</v>
      </c>
      <c r="J1586" s="50">
        <v>24</v>
      </c>
      <c r="K1586" s="50" t="s">
        <v>939</v>
      </c>
      <c r="L1586" s="50" t="s">
        <v>1256</v>
      </c>
      <c r="M1586" s="50" t="s">
        <v>1136</v>
      </c>
      <c r="N1586" s="50" t="s">
        <v>2140</v>
      </c>
      <c r="O1586" s="50">
        <v>9</v>
      </c>
      <c r="P1586" s="50">
        <v>99.1</v>
      </c>
      <c r="Q1586" s="50">
        <v>11.6</v>
      </c>
      <c r="R1586" s="50"/>
      <c r="S1586" s="50">
        <v>9</v>
      </c>
      <c r="T1586" s="50">
        <v>148.9</v>
      </c>
      <c r="U1586" s="50">
        <v>22.8</v>
      </c>
      <c r="V1586" s="50"/>
      <c r="W1586" s="50">
        <v>2.621654311543538</v>
      </c>
      <c r="X1586" s="50">
        <v>0.4131408702565228</v>
      </c>
      <c r="Y1586" s="50">
        <v>1470</v>
      </c>
      <c r="Z1586" s="50">
        <v>1342</v>
      </c>
      <c r="AA1586" s="50" t="s">
        <v>1119</v>
      </c>
      <c r="AB1586" s="50" t="s">
        <v>1119</v>
      </c>
    </row>
    <row r="1587" spans="1:28" ht="15" x14ac:dyDescent="0.25">
      <c r="A1587" s="50">
        <v>158</v>
      </c>
      <c r="B1587" s="50">
        <v>2022</v>
      </c>
      <c r="C1587" s="50" t="s">
        <v>992</v>
      </c>
      <c r="D1587" s="50" t="s">
        <v>820</v>
      </c>
      <c r="E1587" s="50" t="s">
        <v>1980</v>
      </c>
      <c r="F1587" s="50" t="s">
        <v>943</v>
      </c>
      <c r="G1587" s="50" t="s">
        <v>1046</v>
      </c>
      <c r="H1587" s="50" t="s">
        <v>824</v>
      </c>
      <c r="I1587" s="50">
        <v>36</v>
      </c>
      <c r="J1587" s="50">
        <v>12</v>
      </c>
      <c r="K1587" s="50" t="s">
        <v>939</v>
      </c>
      <c r="L1587" s="50" t="s">
        <v>1256</v>
      </c>
      <c r="M1587" s="50" t="s">
        <v>1137</v>
      </c>
      <c r="N1587" s="50" t="s">
        <v>2140</v>
      </c>
      <c r="O1587" s="50">
        <v>9</v>
      </c>
      <c r="P1587" s="50">
        <v>92.6</v>
      </c>
      <c r="Q1587" s="50">
        <v>7.6</v>
      </c>
      <c r="R1587" s="50"/>
      <c r="S1587" s="50">
        <v>9</v>
      </c>
      <c r="T1587" s="50">
        <v>111.8</v>
      </c>
      <c r="U1587" s="50">
        <v>21.2</v>
      </c>
      <c r="V1587" s="50"/>
      <c r="W1587" s="50">
        <v>1.148098988640688</v>
      </c>
      <c r="X1587" s="50">
        <v>0.25883698021438251</v>
      </c>
      <c r="Y1587" s="50">
        <v>1469</v>
      </c>
      <c r="Z1587" s="50">
        <v>1343</v>
      </c>
      <c r="AA1587" s="50" t="s">
        <v>1119</v>
      </c>
      <c r="AB1587" s="50" t="s">
        <v>1119</v>
      </c>
    </row>
    <row r="1588" spans="1:28" ht="15" x14ac:dyDescent="0.25">
      <c r="A1588" s="50">
        <v>158</v>
      </c>
      <c r="B1588" s="50">
        <v>2022</v>
      </c>
      <c r="C1588" s="50" t="s">
        <v>992</v>
      </c>
      <c r="D1588" s="50" t="s">
        <v>820</v>
      </c>
      <c r="E1588" s="50" t="s">
        <v>1980</v>
      </c>
      <c r="F1588" s="50" t="s">
        <v>943</v>
      </c>
      <c r="G1588" s="50" t="s">
        <v>1046</v>
      </c>
      <c r="H1588" s="50" t="s">
        <v>824</v>
      </c>
      <c r="I1588" s="50">
        <v>36</v>
      </c>
      <c r="J1588" s="50">
        <v>12</v>
      </c>
      <c r="K1588" s="50" t="s">
        <v>939</v>
      </c>
      <c r="L1588" s="50" t="s">
        <v>1256</v>
      </c>
      <c r="M1588" s="50" t="s">
        <v>1135</v>
      </c>
      <c r="N1588" s="50" t="s">
        <v>2140</v>
      </c>
      <c r="O1588" s="50">
        <v>9</v>
      </c>
      <c r="P1588" s="50">
        <v>88.6</v>
      </c>
      <c r="Q1588" s="50">
        <v>7.5</v>
      </c>
      <c r="R1588" s="50"/>
      <c r="S1588" s="50">
        <v>9</v>
      </c>
      <c r="T1588" s="50">
        <v>120.2</v>
      </c>
      <c r="U1588" s="50">
        <v>12.1</v>
      </c>
      <c r="V1588" s="50"/>
      <c r="W1588" s="50">
        <v>2.989308875388931</v>
      </c>
      <c r="X1588" s="50">
        <v>0.47044354312441761</v>
      </c>
      <c r="Y1588" s="50">
        <v>1468</v>
      </c>
      <c r="Z1588" s="50">
        <v>1341</v>
      </c>
      <c r="AA1588" s="50" t="s">
        <v>1119</v>
      </c>
      <c r="AB1588" s="50" t="s">
        <v>1119</v>
      </c>
    </row>
    <row r="1589" spans="1:28" ht="15" x14ac:dyDescent="0.25">
      <c r="A1589" s="50">
        <v>158</v>
      </c>
      <c r="B1589" s="50">
        <v>2022</v>
      </c>
      <c r="C1589" s="50" t="s">
        <v>992</v>
      </c>
      <c r="D1589" s="50" t="s">
        <v>820</v>
      </c>
      <c r="E1589" s="50" t="s">
        <v>1980</v>
      </c>
      <c r="F1589" s="50" t="s">
        <v>943</v>
      </c>
      <c r="G1589" s="50" t="s">
        <v>1046</v>
      </c>
      <c r="H1589" s="50" t="s">
        <v>824</v>
      </c>
      <c r="I1589" s="50">
        <v>36</v>
      </c>
      <c r="J1589" s="50">
        <v>36</v>
      </c>
      <c r="K1589" s="50" t="s">
        <v>939</v>
      </c>
      <c r="L1589" s="50" t="s">
        <v>1256</v>
      </c>
      <c r="M1589" s="50" t="s">
        <v>842</v>
      </c>
      <c r="N1589" s="50" t="s">
        <v>2140</v>
      </c>
      <c r="O1589" s="50">
        <v>9</v>
      </c>
      <c r="P1589" s="50">
        <v>87.9</v>
      </c>
      <c r="Q1589" s="50">
        <v>20.6</v>
      </c>
      <c r="R1589" s="50"/>
      <c r="S1589" s="50">
        <v>9</v>
      </c>
      <c r="T1589" s="50">
        <v>147.69999999999999</v>
      </c>
      <c r="U1589" s="50">
        <v>23.4</v>
      </c>
      <c r="V1589" s="50"/>
      <c r="W1589" s="50">
        <v>2.583173951060266</v>
      </c>
      <c r="X1589" s="50">
        <v>0.40757743503989741</v>
      </c>
      <c r="Y1589" s="50">
        <v>1473</v>
      </c>
      <c r="Z1589" s="50">
        <v>1344</v>
      </c>
      <c r="AA1589" s="50" t="s">
        <v>1119</v>
      </c>
      <c r="AB1589" s="50" t="s">
        <v>1119</v>
      </c>
    </row>
    <row r="1590" spans="1:28" ht="15" x14ac:dyDescent="0.25">
      <c r="A1590" s="50">
        <v>158</v>
      </c>
      <c r="B1590" s="50">
        <v>2022</v>
      </c>
      <c r="C1590" s="50" t="s">
        <v>992</v>
      </c>
      <c r="D1590" s="50" t="s">
        <v>820</v>
      </c>
      <c r="E1590" s="50" t="s">
        <v>1980</v>
      </c>
      <c r="F1590" s="50" t="s">
        <v>943</v>
      </c>
      <c r="G1590" s="50" t="s">
        <v>1046</v>
      </c>
      <c r="H1590" s="50" t="s">
        <v>824</v>
      </c>
      <c r="I1590" s="50">
        <v>36</v>
      </c>
      <c r="J1590" s="50">
        <v>24</v>
      </c>
      <c r="K1590" s="50" t="s">
        <v>939</v>
      </c>
      <c r="L1590" s="50" t="s">
        <v>1256</v>
      </c>
      <c r="M1590" s="50" t="s">
        <v>842</v>
      </c>
      <c r="N1590" s="50" t="s">
        <v>2140</v>
      </c>
      <c r="O1590" s="50">
        <v>9</v>
      </c>
      <c r="P1590" s="50">
        <v>78.2</v>
      </c>
      <c r="Q1590" s="50">
        <v>18.3</v>
      </c>
      <c r="R1590" s="50"/>
      <c r="S1590" s="50">
        <v>9</v>
      </c>
      <c r="T1590" s="50">
        <v>119.3</v>
      </c>
      <c r="U1590" s="50">
        <v>13.4</v>
      </c>
      <c r="V1590" s="50"/>
      <c r="W1590" s="50">
        <v>2.4402704683295742</v>
      </c>
      <c r="X1590" s="50">
        <v>0.38763666551670661</v>
      </c>
      <c r="Y1590" s="50">
        <v>1471</v>
      </c>
      <c r="Z1590" s="50">
        <v>1344</v>
      </c>
      <c r="AA1590" s="50" t="s">
        <v>1119</v>
      </c>
      <c r="AB1590" s="50" t="s">
        <v>1119</v>
      </c>
    </row>
    <row r="1591" spans="1:28" ht="15" x14ac:dyDescent="0.25">
      <c r="A1591" s="50">
        <v>158</v>
      </c>
      <c r="B1591" s="50">
        <v>2022</v>
      </c>
      <c r="C1591" s="50" t="s">
        <v>992</v>
      </c>
      <c r="D1591" s="50" t="s">
        <v>820</v>
      </c>
      <c r="E1591" s="50" t="s">
        <v>1980</v>
      </c>
      <c r="F1591" s="50" t="s">
        <v>943</v>
      </c>
      <c r="G1591" s="50" t="s">
        <v>1046</v>
      </c>
      <c r="H1591" s="50" t="s">
        <v>824</v>
      </c>
      <c r="I1591" s="50">
        <v>36</v>
      </c>
      <c r="J1591" s="50">
        <v>12</v>
      </c>
      <c r="K1591" s="50" t="s">
        <v>939</v>
      </c>
      <c r="L1591" s="50" t="s">
        <v>1256</v>
      </c>
      <c r="M1591" s="50" t="s">
        <v>1136</v>
      </c>
      <c r="N1591" s="50" t="s">
        <v>2140</v>
      </c>
      <c r="O1591" s="50">
        <v>9</v>
      </c>
      <c r="P1591" s="50">
        <v>75.400000000000006</v>
      </c>
      <c r="Q1591" s="50">
        <v>8.5</v>
      </c>
      <c r="R1591" s="50"/>
      <c r="S1591" s="50">
        <v>9</v>
      </c>
      <c r="T1591" s="50">
        <v>87.6</v>
      </c>
      <c r="U1591" s="50">
        <v>10.199999999999999</v>
      </c>
      <c r="V1591" s="50"/>
      <c r="W1591" s="50">
        <v>1.2374102806370659</v>
      </c>
      <c r="X1591" s="50">
        <v>0.26475511673961949</v>
      </c>
      <c r="Y1591" s="50">
        <v>1468</v>
      </c>
      <c r="Z1591" s="50">
        <v>1342</v>
      </c>
      <c r="AA1591" s="50" t="s">
        <v>1119</v>
      </c>
      <c r="AB1591" s="50" t="s">
        <v>1119</v>
      </c>
    </row>
    <row r="1592" spans="1:28" ht="15" x14ac:dyDescent="0.25">
      <c r="A1592" s="50">
        <v>158</v>
      </c>
      <c r="B1592" s="50">
        <v>2022</v>
      </c>
      <c r="C1592" s="50" t="s">
        <v>992</v>
      </c>
      <c r="D1592" s="50" t="s">
        <v>820</v>
      </c>
      <c r="E1592" s="50" t="s">
        <v>1980</v>
      </c>
      <c r="F1592" s="50" t="s">
        <v>943</v>
      </c>
      <c r="G1592" s="50" t="s">
        <v>1046</v>
      </c>
      <c r="H1592" s="50" t="s">
        <v>824</v>
      </c>
      <c r="I1592" s="50">
        <v>36</v>
      </c>
      <c r="J1592" s="50">
        <v>12</v>
      </c>
      <c r="K1592" s="50" t="s">
        <v>939</v>
      </c>
      <c r="L1592" s="50" t="s">
        <v>1256</v>
      </c>
      <c r="M1592" s="50" t="s">
        <v>842</v>
      </c>
      <c r="N1592" s="50" t="s">
        <v>2140</v>
      </c>
      <c r="O1592" s="50">
        <v>9</v>
      </c>
      <c r="P1592" s="50">
        <v>65.099999999999994</v>
      </c>
      <c r="Q1592" s="50">
        <v>11.4</v>
      </c>
      <c r="R1592" s="50"/>
      <c r="S1592" s="50">
        <v>9</v>
      </c>
      <c r="T1592" s="50">
        <v>88.2</v>
      </c>
      <c r="U1592" s="50">
        <v>7.7</v>
      </c>
      <c r="V1592" s="50"/>
      <c r="W1592" s="50">
        <v>2.2613186466863411</v>
      </c>
      <c r="X1592" s="50">
        <v>0.36426561171809291</v>
      </c>
      <c r="Y1592" s="50">
        <v>1469</v>
      </c>
      <c r="Z1592" s="50">
        <v>1344</v>
      </c>
      <c r="AA1592" s="50" t="s">
        <v>1119</v>
      </c>
      <c r="AB1592" s="50" t="s">
        <v>1119</v>
      </c>
    </row>
    <row r="1593" spans="1:28" ht="15" x14ac:dyDescent="0.25">
      <c r="A1593" s="50">
        <v>7</v>
      </c>
      <c r="B1593" s="50">
        <v>2014</v>
      </c>
      <c r="C1593" s="50" t="s">
        <v>823</v>
      </c>
      <c r="D1593" s="50" t="s">
        <v>832</v>
      </c>
      <c r="E1593" s="50" t="s">
        <v>821</v>
      </c>
      <c r="F1593" s="50" t="s">
        <v>855</v>
      </c>
      <c r="G1593" s="50" t="s">
        <v>848</v>
      </c>
      <c r="H1593" s="50" t="s">
        <v>824</v>
      </c>
      <c r="I1593" s="50">
        <v>380</v>
      </c>
      <c r="J1593" s="50">
        <v>17</v>
      </c>
      <c r="K1593" s="50" t="s">
        <v>2300</v>
      </c>
      <c r="L1593" s="50" t="s">
        <v>1373</v>
      </c>
      <c r="M1593" s="50" t="s">
        <v>842</v>
      </c>
      <c r="N1593" s="50" t="s">
        <v>2140</v>
      </c>
      <c r="O1593" s="50">
        <v>5</v>
      </c>
      <c r="P1593" s="50">
        <v>4.5238095238095219</v>
      </c>
      <c r="Q1593" s="50">
        <v>5.8563685124994498</v>
      </c>
      <c r="R1593" s="50"/>
      <c r="S1593" s="50">
        <v>5</v>
      </c>
      <c r="T1593" s="50">
        <v>5</v>
      </c>
      <c r="U1593" s="50">
        <v>6.21129993749941</v>
      </c>
      <c r="V1593" s="50"/>
      <c r="W1593" s="50">
        <v>7.1210595084753359E-2</v>
      </c>
      <c r="X1593" s="50">
        <v>0.40025354744261632</v>
      </c>
      <c r="Y1593" s="50">
        <v>1474</v>
      </c>
      <c r="Z1593" s="50">
        <v>1345</v>
      </c>
      <c r="AA1593" s="50" t="s">
        <v>1119</v>
      </c>
      <c r="AB1593" s="50" t="s">
        <v>1119</v>
      </c>
    </row>
    <row r="1594" spans="1:28" ht="15" x14ac:dyDescent="0.25">
      <c r="A1594" s="50">
        <v>7</v>
      </c>
      <c r="B1594" s="50">
        <v>2014</v>
      </c>
      <c r="C1594" s="50" t="s">
        <v>823</v>
      </c>
      <c r="D1594" s="50" t="s">
        <v>832</v>
      </c>
      <c r="E1594" s="50" t="s">
        <v>821</v>
      </c>
      <c r="F1594" s="50" t="s">
        <v>855</v>
      </c>
      <c r="G1594" s="50" t="s">
        <v>848</v>
      </c>
      <c r="H1594" s="50" t="s">
        <v>824</v>
      </c>
      <c r="I1594" s="50">
        <v>380</v>
      </c>
      <c r="J1594" s="50">
        <v>29</v>
      </c>
      <c r="K1594" s="50" t="s">
        <v>2300</v>
      </c>
      <c r="L1594" s="50" t="s">
        <v>1373</v>
      </c>
      <c r="M1594" s="50" t="s">
        <v>842</v>
      </c>
      <c r="N1594" s="50" t="s">
        <v>2140</v>
      </c>
      <c r="O1594" s="50">
        <v>5</v>
      </c>
      <c r="P1594" s="50">
        <v>16.19047619047619</v>
      </c>
      <c r="Q1594" s="50">
        <v>14.374722712498651</v>
      </c>
      <c r="R1594" s="50"/>
      <c r="S1594" s="50">
        <v>5</v>
      </c>
      <c r="T1594" s="50">
        <v>12.142857142857141</v>
      </c>
      <c r="U1594" s="50">
        <v>11.53527131249891</v>
      </c>
      <c r="V1594" s="50"/>
      <c r="W1594" s="50">
        <v>-0.28035932784042822</v>
      </c>
      <c r="X1594" s="50">
        <v>0.40393006763535688</v>
      </c>
      <c r="Y1594" s="50">
        <v>1475</v>
      </c>
      <c r="Z1594" s="50">
        <v>1345</v>
      </c>
      <c r="AA1594" s="50" t="s">
        <v>1119</v>
      </c>
      <c r="AB1594" s="50" t="s">
        <v>1119</v>
      </c>
    </row>
    <row r="1595" spans="1:28" ht="15" x14ac:dyDescent="0.25">
      <c r="A1595" s="50">
        <v>7</v>
      </c>
      <c r="B1595" s="50">
        <v>2014</v>
      </c>
      <c r="C1595" s="50" t="s">
        <v>823</v>
      </c>
      <c r="D1595" s="50" t="s">
        <v>832</v>
      </c>
      <c r="E1595" s="50" t="s">
        <v>821</v>
      </c>
      <c r="F1595" s="50" t="s">
        <v>855</v>
      </c>
      <c r="G1595" s="50" t="s">
        <v>848</v>
      </c>
      <c r="H1595" s="50" t="s">
        <v>824</v>
      </c>
      <c r="I1595" s="50">
        <v>380</v>
      </c>
      <c r="J1595" s="50">
        <v>41</v>
      </c>
      <c r="K1595" s="50" t="s">
        <v>2300</v>
      </c>
      <c r="L1595" s="50" t="s">
        <v>1373</v>
      </c>
      <c r="M1595" s="50" t="s">
        <v>842</v>
      </c>
      <c r="N1595" s="50" t="s">
        <v>2140</v>
      </c>
      <c r="O1595" s="50">
        <v>5</v>
      </c>
      <c r="P1595" s="50">
        <v>13.65079365079365</v>
      </c>
      <c r="Q1595" s="50">
        <v>12.422599874998831</v>
      </c>
      <c r="R1595" s="50"/>
      <c r="S1595" s="50">
        <v>5</v>
      </c>
      <c r="T1595" s="50">
        <v>13.49206349206349</v>
      </c>
      <c r="U1595" s="50">
        <v>12.245134162498839</v>
      </c>
      <c r="V1595" s="50"/>
      <c r="W1595" s="50">
        <v>-1.16170001932599E-2</v>
      </c>
      <c r="X1595" s="50">
        <v>0.40000674773467448</v>
      </c>
      <c r="Y1595" s="50">
        <v>1476</v>
      </c>
      <c r="Z1595" s="50">
        <v>1345</v>
      </c>
      <c r="AA1595" s="50" t="s">
        <v>1119</v>
      </c>
      <c r="AB1595" s="50" t="s">
        <v>1119</v>
      </c>
    </row>
    <row r="1596" spans="1:28" ht="15" x14ac:dyDescent="0.25">
      <c r="A1596" s="50">
        <v>7</v>
      </c>
      <c r="B1596" s="50">
        <v>2014</v>
      </c>
      <c r="C1596" s="50" t="s">
        <v>823</v>
      </c>
      <c r="D1596" s="50" t="s">
        <v>832</v>
      </c>
      <c r="E1596" s="50" t="s">
        <v>821</v>
      </c>
      <c r="F1596" s="50" t="s">
        <v>855</v>
      </c>
      <c r="G1596" s="50" t="s">
        <v>848</v>
      </c>
      <c r="H1596" s="50" t="s">
        <v>824</v>
      </c>
      <c r="I1596" s="50">
        <v>380</v>
      </c>
      <c r="J1596" s="50">
        <v>17</v>
      </c>
      <c r="K1596" s="50" t="s">
        <v>2300</v>
      </c>
      <c r="L1596" s="50" t="s">
        <v>1373</v>
      </c>
      <c r="M1596" s="50" t="s">
        <v>1481</v>
      </c>
      <c r="N1596" s="50" t="s">
        <v>2140</v>
      </c>
      <c r="O1596" s="50">
        <v>5</v>
      </c>
      <c r="P1596" s="50">
        <v>3.8888888888888862</v>
      </c>
      <c r="Q1596" s="50">
        <v>5.6789027999994692</v>
      </c>
      <c r="R1596" s="50"/>
      <c r="S1596" s="50">
        <v>5</v>
      </c>
      <c r="T1596" s="50">
        <v>4.8412698412698401</v>
      </c>
      <c r="U1596" s="50">
        <v>5.8563685124994498</v>
      </c>
      <c r="V1596" s="50"/>
      <c r="W1596" s="50">
        <v>0.1490412689398215</v>
      </c>
      <c r="X1596" s="50">
        <v>0.40111066499235959</v>
      </c>
      <c r="Y1596" s="50">
        <v>1477</v>
      </c>
      <c r="Z1596" s="50">
        <v>1346</v>
      </c>
      <c r="AA1596" s="50" t="s">
        <v>1119</v>
      </c>
      <c r="AB1596" s="50" t="s">
        <v>1119</v>
      </c>
    </row>
    <row r="1597" spans="1:28" ht="15" x14ac:dyDescent="0.25">
      <c r="A1597" s="50">
        <v>7</v>
      </c>
      <c r="B1597" s="50">
        <v>2014</v>
      </c>
      <c r="C1597" s="50" t="s">
        <v>823</v>
      </c>
      <c r="D1597" s="50" t="s">
        <v>832</v>
      </c>
      <c r="E1597" s="50" t="s">
        <v>821</v>
      </c>
      <c r="F1597" s="50" t="s">
        <v>855</v>
      </c>
      <c r="G1597" s="50" t="s">
        <v>848</v>
      </c>
      <c r="H1597" s="50" t="s">
        <v>824</v>
      </c>
      <c r="I1597" s="50">
        <v>380</v>
      </c>
      <c r="J1597" s="50">
        <v>29</v>
      </c>
      <c r="K1597" s="50" t="s">
        <v>2300</v>
      </c>
      <c r="L1597" s="50" t="s">
        <v>1373</v>
      </c>
      <c r="M1597" s="50" t="s">
        <v>1481</v>
      </c>
      <c r="N1597" s="50" t="s">
        <v>2140</v>
      </c>
      <c r="O1597" s="50">
        <v>5</v>
      </c>
      <c r="P1597" s="50">
        <v>9.5238095238095219</v>
      </c>
      <c r="Q1597" s="50">
        <v>9.9380798999990621</v>
      </c>
      <c r="R1597" s="50"/>
      <c r="S1597" s="50">
        <v>5</v>
      </c>
      <c r="T1597" s="50">
        <v>17.93650793650793</v>
      </c>
      <c r="U1597" s="50">
        <v>15.61698269999852</v>
      </c>
      <c r="V1597" s="50"/>
      <c r="W1597" s="50">
        <v>0.58018495072731202</v>
      </c>
      <c r="X1597" s="50">
        <v>0.4168307288525227</v>
      </c>
      <c r="Y1597" s="50">
        <v>1478</v>
      </c>
      <c r="Z1597" s="50">
        <v>1346</v>
      </c>
      <c r="AA1597" s="50" t="s">
        <v>1119</v>
      </c>
      <c r="AB1597" s="50" t="s">
        <v>1119</v>
      </c>
    </row>
    <row r="1598" spans="1:28" ht="15" x14ac:dyDescent="0.25">
      <c r="A1598" s="50">
        <v>7</v>
      </c>
      <c r="B1598" s="50">
        <v>2014</v>
      </c>
      <c r="C1598" s="50" t="s">
        <v>823</v>
      </c>
      <c r="D1598" s="50" t="s">
        <v>832</v>
      </c>
      <c r="E1598" s="50" t="s">
        <v>821</v>
      </c>
      <c r="F1598" s="50" t="s">
        <v>855</v>
      </c>
      <c r="G1598" s="50" t="s">
        <v>848</v>
      </c>
      <c r="H1598" s="50" t="s">
        <v>824</v>
      </c>
      <c r="I1598" s="50">
        <v>380</v>
      </c>
      <c r="J1598" s="50">
        <v>41</v>
      </c>
      <c r="K1598" s="50" t="s">
        <v>2300</v>
      </c>
      <c r="L1598" s="50" t="s">
        <v>1373</v>
      </c>
      <c r="M1598" s="50" t="s">
        <v>1481</v>
      </c>
      <c r="N1598" s="50" t="s">
        <v>2140</v>
      </c>
      <c r="O1598" s="50">
        <v>5</v>
      </c>
      <c r="P1598" s="50">
        <v>10.31746031746032</v>
      </c>
      <c r="Q1598" s="50">
        <v>10.64794274999899</v>
      </c>
      <c r="R1598" s="50"/>
      <c r="S1598" s="50">
        <v>5</v>
      </c>
      <c r="T1598" s="50">
        <v>18.015873015873009</v>
      </c>
      <c r="U1598" s="50">
        <v>15.61698269999853</v>
      </c>
      <c r="V1598" s="50"/>
      <c r="W1598" s="50">
        <v>0.51995249596215765</v>
      </c>
      <c r="X1598" s="50">
        <v>0.41351752990286389</v>
      </c>
      <c r="Y1598" s="50">
        <v>1479</v>
      </c>
      <c r="Z1598" s="50">
        <v>1346</v>
      </c>
      <c r="AA1598" s="50" t="s">
        <v>1119</v>
      </c>
      <c r="AB1598" s="50" t="s">
        <v>1119</v>
      </c>
    </row>
    <row r="1599" spans="1:28" ht="15" x14ac:dyDescent="0.25">
      <c r="A1599" s="50">
        <v>7</v>
      </c>
      <c r="B1599" s="50">
        <v>2014</v>
      </c>
      <c r="C1599" s="50" t="s">
        <v>823</v>
      </c>
      <c r="D1599" s="50" t="s">
        <v>832</v>
      </c>
      <c r="E1599" s="50" t="s">
        <v>821</v>
      </c>
      <c r="F1599" s="50" t="s">
        <v>855</v>
      </c>
      <c r="G1599" s="50" t="s">
        <v>848</v>
      </c>
      <c r="H1599" s="50" t="s">
        <v>824</v>
      </c>
      <c r="I1599" s="50">
        <v>380</v>
      </c>
      <c r="J1599" s="50">
        <v>17</v>
      </c>
      <c r="K1599" s="50" t="s">
        <v>2302</v>
      </c>
      <c r="L1599" s="50" t="s">
        <v>1373</v>
      </c>
      <c r="M1599" s="50" t="s">
        <v>842</v>
      </c>
      <c r="N1599" s="50" t="s">
        <v>2140</v>
      </c>
      <c r="O1599" s="50">
        <v>5</v>
      </c>
      <c r="P1599" s="50">
        <v>8.5950413223140671</v>
      </c>
      <c r="Q1599" s="50">
        <v>4.8047741665284711</v>
      </c>
      <c r="R1599" s="50"/>
      <c r="S1599" s="50">
        <v>5</v>
      </c>
      <c r="T1599" s="50">
        <v>8.7938188705231752</v>
      </c>
      <c r="U1599" s="50">
        <v>3.8154834855740298</v>
      </c>
      <c r="V1599" s="50"/>
      <c r="W1599" s="50">
        <v>4.1360027964943223E-2</v>
      </c>
      <c r="X1599" s="50">
        <v>0.40008553259566298</v>
      </c>
      <c r="Y1599" s="50">
        <v>1480</v>
      </c>
      <c r="Z1599" s="50">
        <v>1347</v>
      </c>
      <c r="AA1599" s="50" t="s">
        <v>1119</v>
      </c>
      <c r="AB1599" s="50" t="s">
        <v>1119</v>
      </c>
    </row>
    <row r="1600" spans="1:28" ht="15" x14ac:dyDescent="0.25">
      <c r="A1600" s="50">
        <v>7</v>
      </c>
      <c r="B1600" s="50">
        <v>2014</v>
      </c>
      <c r="C1600" s="50" t="s">
        <v>823</v>
      </c>
      <c r="D1600" s="50" t="s">
        <v>832</v>
      </c>
      <c r="E1600" s="50" t="s">
        <v>821</v>
      </c>
      <c r="F1600" s="50" t="s">
        <v>855</v>
      </c>
      <c r="G1600" s="50" t="s">
        <v>848</v>
      </c>
      <c r="H1600" s="50" t="s">
        <v>824</v>
      </c>
      <c r="I1600" s="50">
        <v>380</v>
      </c>
      <c r="J1600" s="50">
        <v>29</v>
      </c>
      <c r="K1600" s="50" t="s">
        <v>2302</v>
      </c>
      <c r="L1600" s="50" t="s">
        <v>1373</v>
      </c>
      <c r="M1600" s="50" t="s">
        <v>842</v>
      </c>
      <c r="N1600" s="50" t="s">
        <v>2140</v>
      </c>
      <c r="O1600" s="50">
        <v>5</v>
      </c>
      <c r="P1600" s="50">
        <v>8.4297520661157179</v>
      </c>
      <c r="Q1600" s="50">
        <v>4.0655781409087286</v>
      </c>
      <c r="R1600" s="50"/>
      <c r="S1600" s="50">
        <v>5</v>
      </c>
      <c r="T1600" s="50">
        <v>7.3569042699722331</v>
      </c>
      <c r="U1600" s="50">
        <v>3.6146685652806299</v>
      </c>
      <c r="V1600" s="50"/>
      <c r="W1600" s="50">
        <v>-0.25176235191877988</v>
      </c>
      <c r="X1600" s="50">
        <v>0.40316921409218381</v>
      </c>
      <c r="Y1600" s="50">
        <v>1481</v>
      </c>
      <c r="Z1600" s="50">
        <v>1347</v>
      </c>
      <c r="AA1600" s="50" t="s">
        <v>1119</v>
      </c>
      <c r="AB1600" s="50" t="s">
        <v>1119</v>
      </c>
    </row>
    <row r="1601" spans="1:28" ht="15" x14ac:dyDescent="0.25">
      <c r="A1601" s="50">
        <v>7</v>
      </c>
      <c r="B1601" s="50">
        <v>2014</v>
      </c>
      <c r="C1601" s="50" t="s">
        <v>823</v>
      </c>
      <c r="D1601" s="50" t="s">
        <v>832</v>
      </c>
      <c r="E1601" s="50" t="s">
        <v>821</v>
      </c>
      <c r="F1601" s="50" t="s">
        <v>855</v>
      </c>
      <c r="G1601" s="50" t="s">
        <v>848</v>
      </c>
      <c r="H1601" s="50" t="s">
        <v>824</v>
      </c>
      <c r="I1601" s="50">
        <v>380</v>
      </c>
      <c r="J1601" s="50">
        <v>17</v>
      </c>
      <c r="K1601" s="50" t="s">
        <v>2302</v>
      </c>
      <c r="L1601" s="50" t="s">
        <v>1373</v>
      </c>
      <c r="M1601" s="50" t="s">
        <v>1481</v>
      </c>
      <c r="N1601" s="50" t="s">
        <v>2140</v>
      </c>
      <c r="O1601" s="50">
        <v>5</v>
      </c>
      <c r="P1601" s="50">
        <v>22.53431473829162</v>
      </c>
      <c r="Q1601" s="50">
        <v>10.04074601466834</v>
      </c>
      <c r="R1601" s="50"/>
      <c r="S1601" s="50">
        <v>5</v>
      </c>
      <c r="T1601" s="50">
        <v>25.587758264462369</v>
      </c>
      <c r="U1601" s="50">
        <v>11.44645045672193</v>
      </c>
      <c r="V1601" s="50"/>
      <c r="W1601" s="50">
        <v>0.25601051584888412</v>
      </c>
      <c r="X1601" s="50">
        <v>0.40327706921126061</v>
      </c>
      <c r="Y1601" s="50">
        <v>1483</v>
      </c>
      <c r="Z1601" s="50">
        <v>1348</v>
      </c>
      <c r="AA1601" s="50" t="s">
        <v>1119</v>
      </c>
      <c r="AB1601" s="50" t="s">
        <v>1119</v>
      </c>
    </row>
    <row r="1602" spans="1:28" ht="15" x14ac:dyDescent="0.25">
      <c r="A1602" s="50">
        <v>7</v>
      </c>
      <c r="B1602" s="50">
        <v>2014</v>
      </c>
      <c r="C1602" s="50" t="s">
        <v>823</v>
      </c>
      <c r="D1602" s="50" t="s">
        <v>832</v>
      </c>
      <c r="E1602" s="50" t="s">
        <v>821</v>
      </c>
      <c r="F1602" s="50" t="s">
        <v>855</v>
      </c>
      <c r="G1602" s="50" t="s">
        <v>848</v>
      </c>
      <c r="H1602" s="50" t="s">
        <v>824</v>
      </c>
      <c r="I1602" s="50">
        <v>380</v>
      </c>
      <c r="J1602" s="50">
        <v>29</v>
      </c>
      <c r="K1602" s="50" t="s">
        <v>2302</v>
      </c>
      <c r="L1602" s="50" t="s">
        <v>1373</v>
      </c>
      <c r="M1602" s="50" t="s">
        <v>1481</v>
      </c>
      <c r="N1602" s="50" t="s">
        <v>2140</v>
      </c>
      <c r="O1602" s="50">
        <v>5</v>
      </c>
      <c r="P1602" s="50">
        <v>16.427427685950089</v>
      </c>
      <c r="Q1602" s="50">
        <v>7.6309669711479629</v>
      </c>
      <c r="R1602" s="50"/>
      <c r="S1602" s="50">
        <v>5</v>
      </c>
      <c r="T1602" s="50">
        <v>21.905664600550569</v>
      </c>
      <c r="U1602" s="50">
        <v>9.8399310943749896</v>
      </c>
      <c r="V1602" s="50"/>
      <c r="W1602" s="50">
        <v>0.56163828549715755</v>
      </c>
      <c r="X1602" s="50">
        <v>0.41577187818680927</v>
      </c>
      <c r="Y1602" s="50">
        <v>1484</v>
      </c>
      <c r="Z1602" s="50">
        <v>1348</v>
      </c>
      <c r="AA1602" s="50" t="s">
        <v>1119</v>
      </c>
      <c r="AB1602" s="50" t="s">
        <v>1119</v>
      </c>
    </row>
    <row r="1603" spans="1:28" ht="15" x14ac:dyDescent="0.25">
      <c r="A1603" s="50">
        <v>7</v>
      </c>
      <c r="B1603" s="50">
        <v>2014</v>
      </c>
      <c r="C1603" s="50" t="s">
        <v>823</v>
      </c>
      <c r="D1603" s="50" t="s">
        <v>832</v>
      </c>
      <c r="E1603" s="50" t="s">
        <v>821</v>
      </c>
      <c r="F1603" s="50" t="s">
        <v>855</v>
      </c>
      <c r="G1603" s="50" t="s">
        <v>848</v>
      </c>
      <c r="H1603" s="50" t="s">
        <v>824</v>
      </c>
      <c r="I1603" s="50">
        <v>380</v>
      </c>
      <c r="J1603" s="50">
        <v>17</v>
      </c>
      <c r="K1603" s="50" t="s">
        <v>939</v>
      </c>
      <c r="L1603" s="50" t="s">
        <v>1486</v>
      </c>
      <c r="M1603" s="50" t="s">
        <v>842</v>
      </c>
      <c r="N1603" s="50" t="s">
        <v>2140</v>
      </c>
      <c r="O1603" s="50">
        <v>5</v>
      </c>
      <c r="P1603" s="50">
        <v>0.86991869918699116</v>
      </c>
      <c r="Q1603" s="50">
        <v>0.23633238786583499</v>
      </c>
      <c r="R1603" s="50"/>
      <c r="S1603" s="50">
        <v>5</v>
      </c>
      <c r="T1603" s="50">
        <v>1.0243902439024399</v>
      </c>
      <c r="U1603" s="50">
        <v>0.19997355896339269</v>
      </c>
      <c r="V1603" s="50"/>
      <c r="W1603" s="50">
        <v>0.63698564311825878</v>
      </c>
      <c r="X1603" s="50">
        <v>0.42028753547693909</v>
      </c>
      <c r="Y1603" s="50">
        <v>1486</v>
      </c>
      <c r="Z1603" s="50">
        <v>1349</v>
      </c>
      <c r="AA1603" s="50" t="s">
        <v>1119</v>
      </c>
      <c r="AB1603" s="50" t="s">
        <v>1119</v>
      </c>
    </row>
    <row r="1604" spans="1:28" ht="15" x14ac:dyDescent="0.25">
      <c r="A1604" s="50">
        <v>7</v>
      </c>
      <c r="B1604" s="50">
        <v>2014</v>
      </c>
      <c r="C1604" s="50" t="s">
        <v>823</v>
      </c>
      <c r="D1604" s="50" t="s">
        <v>832</v>
      </c>
      <c r="E1604" s="50" t="s">
        <v>821</v>
      </c>
      <c r="F1604" s="50" t="s">
        <v>855</v>
      </c>
      <c r="G1604" s="50" t="s">
        <v>848</v>
      </c>
      <c r="H1604" s="50" t="s">
        <v>824</v>
      </c>
      <c r="I1604" s="50">
        <v>380</v>
      </c>
      <c r="J1604" s="50">
        <v>29</v>
      </c>
      <c r="K1604" s="50" t="s">
        <v>939</v>
      </c>
      <c r="L1604" s="50" t="s">
        <v>1486</v>
      </c>
      <c r="M1604" s="50" t="s">
        <v>842</v>
      </c>
      <c r="N1604" s="50" t="s">
        <v>2140</v>
      </c>
      <c r="O1604" s="50">
        <v>5</v>
      </c>
      <c r="P1604" s="50">
        <v>0.91869918699187103</v>
      </c>
      <c r="Q1604" s="50">
        <v>0.16361473006095839</v>
      </c>
      <c r="R1604" s="50"/>
      <c r="S1604" s="50">
        <v>5</v>
      </c>
      <c r="T1604" s="50">
        <v>1.219512195121951</v>
      </c>
      <c r="U1604" s="50">
        <v>0.19997355896339669</v>
      </c>
      <c r="V1604" s="50"/>
      <c r="W1604" s="50">
        <v>1.4862815315811191</v>
      </c>
      <c r="X1604" s="50">
        <v>0.51045163955595585</v>
      </c>
      <c r="Y1604" s="50">
        <v>1487</v>
      </c>
      <c r="Z1604" s="50">
        <v>1349</v>
      </c>
      <c r="AA1604" s="50" t="s">
        <v>1119</v>
      </c>
      <c r="AB1604" s="50" t="s">
        <v>1119</v>
      </c>
    </row>
    <row r="1605" spans="1:28" ht="15" x14ac:dyDescent="0.25">
      <c r="A1605" s="50">
        <v>7</v>
      </c>
      <c r="B1605" s="50">
        <v>2014</v>
      </c>
      <c r="C1605" s="50" t="s">
        <v>823</v>
      </c>
      <c r="D1605" s="50" t="s">
        <v>832</v>
      </c>
      <c r="E1605" s="50" t="s">
        <v>821</v>
      </c>
      <c r="F1605" s="50" t="s">
        <v>855</v>
      </c>
      <c r="G1605" s="50" t="s">
        <v>848</v>
      </c>
      <c r="H1605" s="50" t="s">
        <v>824</v>
      </c>
      <c r="I1605" s="50">
        <v>380</v>
      </c>
      <c r="J1605" s="50">
        <v>17</v>
      </c>
      <c r="K1605" s="50" t="s">
        <v>939</v>
      </c>
      <c r="L1605" s="50" t="s">
        <v>1486</v>
      </c>
      <c r="M1605" s="50" t="s">
        <v>1481</v>
      </c>
      <c r="N1605" s="50" t="s">
        <v>2140</v>
      </c>
      <c r="O1605" s="50">
        <v>5</v>
      </c>
      <c r="P1605" s="50">
        <v>0.845528455284553</v>
      </c>
      <c r="Q1605" s="50">
        <v>0.18179414451217951</v>
      </c>
      <c r="R1605" s="50"/>
      <c r="S1605" s="50">
        <v>5</v>
      </c>
      <c r="T1605" s="50">
        <v>1.2032520325203251</v>
      </c>
      <c r="U1605" s="50">
        <v>0.25451180231704812</v>
      </c>
      <c r="V1605" s="50"/>
      <c r="W1605" s="50">
        <v>1.460097518729788</v>
      </c>
      <c r="X1605" s="50">
        <v>0.50659423821004423</v>
      </c>
      <c r="Y1605" s="50">
        <v>1489</v>
      </c>
      <c r="Z1605" s="50">
        <v>1350</v>
      </c>
      <c r="AA1605" s="50" t="s">
        <v>1119</v>
      </c>
      <c r="AB1605" s="50" t="s">
        <v>1119</v>
      </c>
    </row>
    <row r="1606" spans="1:28" ht="15" x14ac:dyDescent="0.25">
      <c r="A1606" s="50">
        <v>7</v>
      </c>
      <c r="B1606" s="50">
        <v>2014</v>
      </c>
      <c r="C1606" s="50" t="s">
        <v>823</v>
      </c>
      <c r="D1606" s="50" t="s">
        <v>832</v>
      </c>
      <c r="E1606" s="50" t="s">
        <v>821</v>
      </c>
      <c r="F1606" s="50" t="s">
        <v>855</v>
      </c>
      <c r="G1606" s="50" t="s">
        <v>848</v>
      </c>
      <c r="H1606" s="50" t="s">
        <v>824</v>
      </c>
      <c r="I1606" s="50">
        <v>380</v>
      </c>
      <c r="J1606" s="50">
        <v>29</v>
      </c>
      <c r="K1606" s="50" t="s">
        <v>939</v>
      </c>
      <c r="L1606" s="50" t="s">
        <v>1486</v>
      </c>
      <c r="M1606" s="50" t="s">
        <v>1481</v>
      </c>
      <c r="N1606" s="50" t="s">
        <v>2140</v>
      </c>
      <c r="O1606" s="50">
        <v>5</v>
      </c>
      <c r="P1606" s="50">
        <v>1.0487804878048781</v>
      </c>
      <c r="Q1606" s="50">
        <v>0.236332387865831</v>
      </c>
      <c r="R1606" s="50"/>
      <c r="S1606" s="50">
        <v>5</v>
      </c>
      <c r="T1606" s="50">
        <v>1.617886178861788</v>
      </c>
      <c r="U1606" s="50">
        <v>0.236332387865831</v>
      </c>
      <c r="V1606" s="50"/>
      <c r="W1606" s="50">
        <v>2.1737757112789078</v>
      </c>
      <c r="X1606" s="50">
        <v>0.63626504214730617</v>
      </c>
      <c r="Y1606" s="50">
        <v>1490</v>
      </c>
      <c r="Z1606" s="50">
        <v>1350</v>
      </c>
      <c r="AA1606" s="50" t="s">
        <v>1119</v>
      </c>
      <c r="AB1606" s="50" t="s">
        <v>1119</v>
      </c>
    </row>
    <row r="1607" spans="1:28" ht="15" x14ac:dyDescent="0.25">
      <c r="A1607" s="50">
        <v>25</v>
      </c>
      <c r="B1607" s="50">
        <v>2023</v>
      </c>
      <c r="C1607" s="50" t="s">
        <v>2304</v>
      </c>
      <c r="D1607" s="50" t="s">
        <v>832</v>
      </c>
      <c r="E1607" s="50" t="s">
        <v>2303</v>
      </c>
      <c r="F1607" s="50" t="s">
        <v>943</v>
      </c>
      <c r="G1607" s="50" t="s">
        <v>994</v>
      </c>
      <c r="H1607" s="50" t="s">
        <v>834</v>
      </c>
      <c r="I1607" s="50">
        <v>6</v>
      </c>
      <c r="J1607" s="50">
        <v>12</v>
      </c>
      <c r="K1607" s="50" t="s">
        <v>962</v>
      </c>
      <c r="L1607" s="50" t="s">
        <v>1314</v>
      </c>
      <c r="M1607" s="50" t="s">
        <v>842</v>
      </c>
      <c r="N1607" s="50" t="s">
        <v>2140</v>
      </c>
      <c r="O1607" s="50">
        <v>332</v>
      </c>
      <c r="P1607" s="50">
        <v>2.224598930481283</v>
      </c>
      <c r="Q1607" s="50">
        <v>2.187379010598868</v>
      </c>
      <c r="R1607" s="50"/>
      <c r="S1607" s="50">
        <v>345</v>
      </c>
      <c r="T1607" s="50">
        <v>2.866310160427807</v>
      </c>
      <c r="U1607" s="50">
        <v>2.6352098993024931</v>
      </c>
      <c r="V1607" s="50"/>
      <c r="W1607" s="50">
        <v>0.26422456237765601</v>
      </c>
      <c r="X1607" s="50">
        <v>5.9621606746935989E-3</v>
      </c>
      <c r="Y1607" s="50">
        <v>1492</v>
      </c>
      <c r="Z1607" s="50">
        <v>1351</v>
      </c>
      <c r="AA1607" s="50" t="s">
        <v>1119</v>
      </c>
      <c r="AB1607" s="50" t="s">
        <v>1119</v>
      </c>
    </row>
    <row r="1608" spans="1:28" ht="15" x14ac:dyDescent="0.25">
      <c r="A1608" s="50">
        <v>25</v>
      </c>
      <c r="B1608" s="50">
        <v>2023</v>
      </c>
      <c r="C1608" s="50" t="s">
        <v>2304</v>
      </c>
      <c r="D1608" s="50" t="s">
        <v>832</v>
      </c>
      <c r="E1608" s="50" t="s">
        <v>2303</v>
      </c>
      <c r="F1608" s="50" t="s">
        <v>943</v>
      </c>
      <c r="G1608" s="50" t="s">
        <v>994</v>
      </c>
      <c r="H1608" s="50" t="s">
        <v>834</v>
      </c>
      <c r="I1608" s="50">
        <v>6</v>
      </c>
      <c r="J1608" s="50">
        <v>24</v>
      </c>
      <c r="K1608" s="50" t="s">
        <v>962</v>
      </c>
      <c r="L1608" s="50" t="s">
        <v>1314</v>
      </c>
      <c r="M1608" s="50" t="s">
        <v>842</v>
      </c>
      <c r="N1608" s="50" t="s">
        <v>2140</v>
      </c>
      <c r="O1608" s="50">
        <v>303</v>
      </c>
      <c r="P1608" s="50">
        <v>1.754010695187165</v>
      </c>
      <c r="Q1608" s="50">
        <v>2.0896632875785408</v>
      </c>
      <c r="R1608" s="50"/>
      <c r="S1608" s="50">
        <v>321</v>
      </c>
      <c r="T1608" s="50">
        <v>2.2673796791443839</v>
      </c>
      <c r="U1608" s="50">
        <v>2.3463677224274488</v>
      </c>
      <c r="V1608" s="50"/>
      <c r="W1608" s="50">
        <v>0.23040463947535211</v>
      </c>
      <c r="X1608" s="50">
        <v>6.4581319281807742E-3</v>
      </c>
      <c r="Y1608" s="50">
        <v>1493</v>
      </c>
      <c r="Z1608" s="50">
        <v>1351</v>
      </c>
      <c r="AA1608" s="50" t="s">
        <v>1119</v>
      </c>
      <c r="AB1608" s="50" t="s">
        <v>1119</v>
      </c>
    </row>
    <row r="1609" spans="1:28" ht="15" x14ac:dyDescent="0.25">
      <c r="A1609" s="50">
        <v>25</v>
      </c>
      <c r="B1609" s="50">
        <v>2023</v>
      </c>
      <c r="C1609" s="50" t="s">
        <v>2304</v>
      </c>
      <c r="D1609" s="50" t="s">
        <v>832</v>
      </c>
      <c r="E1609" s="50" t="s">
        <v>2303</v>
      </c>
      <c r="F1609" s="50" t="s">
        <v>943</v>
      </c>
      <c r="G1609" s="50" t="s">
        <v>994</v>
      </c>
      <c r="H1609" s="50" t="s">
        <v>834</v>
      </c>
      <c r="I1609" s="50">
        <v>6</v>
      </c>
      <c r="J1609" s="50">
        <v>60</v>
      </c>
      <c r="K1609" s="50" t="s">
        <v>962</v>
      </c>
      <c r="L1609" s="50" t="s">
        <v>1314</v>
      </c>
      <c r="M1609" s="50" t="s">
        <v>842</v>
      </c>
      <c r="N1609" s="50" t="s">
        <v>2140</v>
      </c>
      <c r="O1609" s="50">
        <v>252</v>
      </c>
      <c r="P1609" s="50">
        <v>1.3689839572192499</v>
      </c>
      <c r="Q1609" s="50">
        <v>1.9057032252566051</v>
      </c>
      <c r="R1609" s="50"/>
      <c r="S1609" s="50">
        <v>263</v>
      </c>
      <c r="T1609" s="50">
        <v>1.647058823529411</v>
      </c>
      <c r="U1609" s="50">
        <v>1.769865190464567</v>
      </c>
      <c r="V1609" s="50"/>
      <c r="W1609" s="50">
        <v>0.1511050712249728</v>
      </c>
      <c r="X1609" s="50">
        <v>7.7927030482887599E-3</v>
      </c>
      <c r="Y1609" s="50">
        <v>1494</v>
      </c>
      <c r="Z1609" s="50">
        <v>1351</v>
      </c>
      <c r="AA1609" s="50" t="s">
        <v>1119</v>
      </c>
      <c r="AB1609" s="50" t="s">
        <v>1119</v>
      </c>
    </row>
    <row r="1610" spans="1:28" ht="15" x14ac:dyDescent="0.25">
      <c r="A1610" s="50">
        <v>25</v>
      </c>
      <c r="B1610" s="50">
        <v>2023</v>
      </c>
      <c r="C1610" s="50" t="s">
        <v>2304</v>
      </c>
      <c r="D1610" s="50" t="s">
        <v>832</v>
      </c>
      <c r="E1610" s="50" t="s">
        <v>2303</v>
      </c>
      <c r="F1610" s="50" t="s">
        <v>943</v>
      </c>
      <c r="G1610" s="50" t="s">
        <v>848</v>
      </c>
      <c r="H1610" s="50" t="s">
        <v>834</v>
      </c>
      <c r="I1610" s="50">
        <v>6</v>
      </c>
      <c r="J1610" s="50">
        <v>12</v>
      </c>
      <c r="K1610" s="50" t="s">
        <v>962</v>
      </c>
      <c r="L1610" s="50" t="s">
        <v>1314</v>
      </c>
      <c r="M1610" s="50" t="s">
        <v>842</v>
      </c>
      <c r="N1610" s="50" t="s">
        <v>2140</v>
      </c>
      <c r="O1610" s="50">
        <v>140</v>
      </c>
      <c r="P1610" s="50">
        <v>1.304812834224599</v>
      </c>
      <c r="Q1610" s="50">
        <v>1.5495570751325001</v>
      </c>
      <c r="R1610" s="50"/>
      <c r="S1610" s="50">
        <v>149</v>
      </c>
      <c r="T1610" s="50">
        <v>1.4759358288770039</v>
      </c>
      <c r="U1610" s="50">
        <v>1.4653728230172549</v>
      </c>
      <c r="V1610" s="50"/>
      <c r="W1610" s="50">
        <v>0.1132751552943554</v>
      </c>
      <c r="X1610" s="50">
        <v>1.3876465951991129E-2</v>
      </c>
      <c r="Y1610" s="50">
        <v>1495</v>
      </c>
      <c r="Z1610" s="50">
        <v>1352</v>
      </c>
      <c r="AA1610" s="50" t="s">
        <v>1119</v>
      </c>
      <c r="AB1610" s="50" t="s">
        <v>1119</v>
      </c>
    </row>
    <row r="1611" spans="1:28" ht="15" x14ac:dyDescent="0.25">
      <c r="A1611" s="50">
        <v>25</v>
      </c>
      <c r="B1611" s="50">
        <v>2023</v>
      </c>
      <c r="C1611" s="50" t="s">
        <v>2304</v>
      </c>
      <c r="D1611" s="50" t="s">
        <v>832</v>
      </c>
      <c r="E1611" s="50" t="s">
        <v>2303</v>
      </c>
      <c r="F1611" s="50" t="s">
        <v>943</v>
      </c>
      <c r="G1611" s="50" t="s">
        <v>848</v>
      </c>
      <c r="H1611" s="50" t="s">
        <v>834</v>
      </c>
      <c r="I1611" s="50">
        <v>6</v>
      </c>
      <c r="J1611" s="50">
        <v>24</v>
      </c>
      <c r="K1611" s="50" t="s">
        <v>962</v>
      </c>
      <c r="L1611" s="50" t="s">
        <v>1314</v>
      </c>
      <c r="M1611" s="50" t="s">
        <v>842</v>
      </c>
      <c r="N1611" s="50" t="s">
        <v>2140</v>
      </c>
      <c r="O1611" s="50">
        <v>150</v>
      </c>
      <c r="P1611" s="50">
        <v>2.117647058823529</v>
      </c>
      <c r="Q1611" s="50">
        <v>2.00492994334539</v>
      </c>
      <c r="R1611" s="50"/>
      <c r="S1611" s="50">
        <v>177</v>
      </c>
      <c r="T1611" s="50">
        <v>2.6096256684491981</v>
      </c>
      <c r="U1611" s="50">
        <v>2.4682995724768171</v>
      </c>
      <c r="V1611" s="50"/>
      <c r="W1611" s="50">
        <v>0.21645444280249149</v>
      </c>
      <c r="X1611" s="50">
        <v>1.238802412851105E-2</v>
      </c>
      <c r="Y1611" s="50">
        <v>1496</v>
      </c>
      <c r="Z1611" s="50">
        <v>1352</v>
      </c>
      <c r="AA1611" s="50" t="s">
        <v>1119</v>
      </c>
      <c r="AB1611" s="50" t="s">
        <v>1119</v>
      </c>
    </row>
    <row r="1612" spans="1:28" ht="15" x14ac:dyDescent="0.25">
      <c r="A1612" s="50">
        <v>25</v>
      </c>
      <c r="B1612" s="50">
        <v>2023</v>
      </c>
      <c r="C1612" s="50" t="s">
        <v>2304</v>
      </c>
      <c r="D1612" s="50" t="s">
        <v>832</v>
      </c>
      <c r="E1612" s="50" t="s">
        <v>2303</v>
      </c>
      <c r="F1612" s="50" t="s">
        <v>943</v>
      </c>
      <c r="G1612" s="50" t="s">
        <v>848</v>
      </c>
      <c r="H1612" s="50" t="s">
        <v>834</v>
      </c>
      <c r="I1612" s="50">
        <v>6</v>
      </c>
      <c r="J1612" s="50">
        <v>60</v>
      </c>
      <c r="K1612" s="50" t="s">
        <v>962</v>
      </c>
      <c r="L1612" s="50" t="s">
        <v>1314</v>
      </c>
      <c r="M1612" s="50" t="s">
        <v>842</v>
      </c>
      <c r="N1612" s="50" t="s">
        <v>2140</v>
      </c>
      <c r="O1612" s="50">
        <v>115</v>
      </c>
      <c r="P1612" s="50">
        <v>1.903743315508021</v>
      </c>
      <c r="Q1612" s="50">
        <v>1.521439144733461</v>
      </c>
      <c r="R1612" s="50"/>
      <c r="S1612" s="50">
        <v>143</v>
      </c>
      <c r="T1612" s="50">
        <v>2.3957219251336901</v>
      </c>
      <c r="U1612" s="50">
        <v>1.8270833832087721</v>
      </c>
      <c r="V1612" s="50"/>
      <c r="W1612" s="50">
        <v>0.28892673233871458</v>
      </c>
      <c r="X1612" s="50">
        <v>1.5850439509284241E-2</v>
      </c>
      <c r="Y1612" s="50">
        <v>1497</v>
      </c>
      <c r="Z1612" s="50">
        <v>1352</v>
      </c>
      <c r="AA1612" s="50" t="s">
        <v>1119</v>
      </c>
      <c r="AB1612" s="50" t="s">
        <v>1119</v>
      </c>
    </row>
    <row r="1613" spans="1:28" ht="15" x14ac:dyDescent="0.25">
      <c r="A1613" s="50">
        <v>25</v>
      </c>
      <c r="B1613" s="50">
        <v>2023</v>
      </c>
      <c r="C1613" s="50" t="s">
        <v>2304</v>
      </c>
      <c r="D1613" s="50" t="s">
        <v>832</v>
      </c>
      <c r="E1613" s="50" t="s">
        <v>2303</v>
      </c>
      <c r="F1613" s="50" t="s">
        <v>943</v>
      </c>
      <c r="G1613" s="50" t="s">
        <v>984</v>
      </c>
      <c r="H1613" s="50" t="s">
        <v>834</v>
      </c>
      <c r="I1613" s="50">
        <v>6</v>
      </c>
      <c r="J1613" s="50">
        <v>12</v>
      </c>
      <c r="K1613" s="50" t="s">
        <v>962</v>
      </c>
      <c r="L1613" s="50" t="s">
        <v>1314</v>
      </c>
      <c r="M1613" s="50" t="s">
        <v>842</v>
      </c>
      <c r="N1613" s="50" t="s">
        <v>2140</v>
      </c>
      <c r="O1613" s="50">
        <v>227</v>
      </c>
      <c r="P1613" s="50">
        <v>1.903743315508021</v>
      </c>
      <c r="Q1613" s="50">
        <v>1.9731335815762581</v>
      </c>
      <c r="R1613" s="50"/>
      <c r="S1613" s="50">
        <v>215</v>
      </c>
      <c r="T1613" s="50">
        <v>2.1818181818181812</v>
      </c>
      <c r="U1613" s="50">
        <v>2.4003402213164708</v>
      </c>
      <c r="V1613" s="50"/>
      <c r="W1613" s="50">
        <v>0.1266807899837076</v>
      </c>
      <c r="X1613" s="50">
        <v>9.0746030059739181E-3</v>
      </c>
      <c r="Y1613" s="50">
        <v>1498</v>
      </c>
      <c r="Z1613" s="50">
        <v>1353</v>
      </c>
      <c r="AA1613" s="50" t="s">
        <v>1119</v>
      </c>
      <c r="AB1613" s="50" t="s">
        <v>1119</v>
      </c>
    </row>
    <row r="1614" spans="1:28" ht="15" x14ac:dyDescent="0.25">
      <c r="A1614" s="50">
        <v>25</v>
      </c>
      <c r="B1614" s="50">
        <v>2023</v>
      </c>
      <c r="C1614" s="50" t="s">
        <v>2304</v>
      </c>
      <c r="D1614" s="50" t="s">
        <v>832</v>
      </c>
      <c r="E1614" s="50" t="s">
        <v>2303</v>
      </c>
      <c r="F1614" s="50" t="s">
        <v>943</v>
      </c>
      <c r="G1614" s="50" t="s">
        <v>984</v>
      </c>
      <c r="H1614" s="50" t="s">
        <v>834</v>
      </c>
      <c r="I1614" s="50">
        <v>6</v>
      </c>
      <c r="J1614" s="50">
        <v>24</v>
      </c>
      <c r="K1614" s="50" t="s">
        <v>962</v>
      </c>
      <c r="L1614" s="50" t="s">
        <v>1314</v>
      </c>
      <c r="M1614" s="50" t="s">
        <v>842</v>
      </c>
      <c r="N1614" s="50" t="s">
        <v>2140</v>
      </c>
      <c r="O1614" s="50">
        <v>218</v>
      </c>
      <c r="P1614" s="50">
        <v>1.860962566844919</v>
      </c>
      <c r="Q1614" s="50">
        <v>2.4170287668176429</v>
      </c>
      <c r="R1614" s="50"/>
      <c r="S1614" s="50">
        <v>202</v>
      </c>
      <c r="T1614" s="50">
        <v>2.139037433155079</v>
      </c>
      <c r="U1614" s="50">
        <v>1.8613122868342591</v>
      </c>
      <c r="V1614" s="50"/>
      <c r="W1614" s="50">
        <v>0.12805297440709959</v>
      </c>
      <c r="X1614" s="50">
        <v>9.5571719226344963E-3</v>
      </c>
      <c r="Y1614" s="50">
        <v>1499</v>
      </c>
      <c r="Z1614" s="50">
        <v>1353</v>
      </c>
      <c r="AA1614" s="50" t="s">
        <v>1119</v>
      </c>
      <c r="AB1614" s="50" t="s">
        <v>1119</v>
      </c>
    </row>
    <row r="1615" spans="1:28" ht="15" x14ac:dyDescent="0.25">
      <c r="A1615" s="50">
        <v>25</v>
      </c>
      <c r="B1615" s="50">
        <v>2023</v>
      </c>
      <c r="C1615" s="50" t="s">
        <v>2304</v>
      </c>
      <c r="D1615" s="50" t="s">
        <v>832</v>
      </c>
      <c r="E1615" s="50" t="s">
        <v>2303</v>
      </c>
      <c r="F1615" s="50" t="s">
        <v>943</v>
      </c>
      <c r="G1615" s="50" t="s">
        <v>984</v>
      </c>
      <c r="H1615" s="50" t="s">
        <v>834</v>
      </c>
      <c r="I1615" s="50">
        <v>6</v>
      </c>
      <c r="J1615" s="50">
        <v>60</v>
      </c>
      <c r="K1615" s="50" t="s">
        <v>962</v>
      </c>
      <c r="L1615" s="50" t="s">
        <v>1314</v>
      </c>
      <c r="M1615" s="50" t="s">
        <v>842</v>
      </c>
      <c r="N1615" s="50" t="s">
        <v>2140</v>
      </c>
      <c r="O1615" s="50">
        <v>155</v>
      </c>
      <c r="P1615" s="50">
        <v>0.98395721925133572</v>
      </c>
      <c r="Q1615" s="50">
        <v>0.9511000456828641</v>
      </c>
      <c r="R1615" s="50"/>
      <c r="S1615" s="50">
        <v>119</v>
      </c>
      <c r="T1615" s="50">
        <v>1.155080213903743</v>
      </c>
      <c r="U1615" s="50">
        <v>1.3095692814688771</v>
      </c>
      <c r="V1615" s="50"/>
      <c r="W1615" s="50">
        <v>0.15226026768499981</v>
      </c>
      <c r="X1615" s="50">
        <v>1.489727933739046E-2</v>
      </c>
      <c r="Y1615" s="50">
        <v>1500</v>
      </c>
      <c r="Z1615" s="50">
        <v>1353</v>
      </c>
      <c r="AA1615" s="50" t="s">
        <v>1119</v>
      </c>
      <c r="AB1615" s="50" t="s">
        <v>1119</v>
      </c>
    </row>
    <row r="1616" spans="1:28" ht="15" x14ac:dyDescent="0.25">
      <c r="A1616" s="50">
        <v>25</v>
      </c>
      <c r="B1616" s="50">
        <v>2023</v>
      </c>
      <c r="C1616" s="50" t="s">
        <v>2304</v>
      </c>
      <c r="D1616" s="50" t="s">
        <v>832</v>
      </c>
      <c r="E1616" s="50" t="s">
        <v>2303</v>
      </c>
      <c r="F1616" s="50" t="s">
        <v>943</v>
      </c>
      <c r="G1616" s="50" t="s">
        <v>954</v>
      </c>
      <c r="H1616" s="50" t="s">
        <v>834</v>
      </c>
      <c r="I1616" s="50">
        <v>6</v>
      </c>
      <c r="J1616" s="50">
        <v>12</v>
      </c>
      <c r="K1616" s="50" t="s">
        <v>962</v>
      </c>
      <c r="L1616" s="50" t="s">
        <v>1314</v>
      </c>
      <c r="M1616" s="50" t="s">
        <v>842</v>
      </c>
      <c r="N1616" s="50" t="s">
        <v>2140</v>
      </c>
      <c r="O1616" s="50">
        <v>92</v>
      </c>
      <c r="P1616" s="50">
        <v>2.724324324324324</v>
      </c>
      <c r="Q1616" s="50">
        <v>2.3278167349780459</v>
      </c>
      <c r="R1616" s="50"/>
      <c r="S1616" s="50">
        <v>87</v>
      </c>
      <c r="T1616" s="50">
        <v>2.702702702702704</v>
      </c>
      <c r="U1616" s="50">
        <v>2.3665716295757671</v>
      </c>
      <c r="V1616" s="50"/>
      <c r="W1616" s="50">
        <v>-9.1744185657261276E-3</v>
      </c>
      <c r="X1616" s="50">
        <v>2.2364053202563509E-2</v>
      </c>
      <c r="Y1616" s="50">
        <v>1501</v>
      </c>
      <c r="Z1616" s="50">
        <v>1354</v>
      </c>
      <c r="AA1616" s="50" t="s">
        <v>1119</v>
      </c>
      <c r="AB1616" s="50" t="s">
        <v>1119</v>
      </c>
    </row>
    <row r="1617" spans="1:28" ht="15" x14ac:dyDescent="0.25">
      <c r="A1617" s="50">
        <v>25</v>
      </c>
      <c r="B1617" s="50">
        <v>2023</v>
      </c>
      <c r="C1617" s="50" t="s">
        <v>2304</v>
      </c>
      <c r="D1617" s="50" t="s">
        <v>832</v>
      </c>
      <c r="E1617" s="50" t="s">
        <v>2303</v>
      </c>
      <c r="F1617" s="50" t="s">
        <v>943</v>
      </c>
      <c r="G1617" s="50" t="s">
        <v>954</v>
      </c>
      <c r="H1617" s="50" t="s">
        <v>834</v>
      </c>
      <c r="I1617" s="50">
        <v>6</v>
      </c>
      <c r="J1617" s="50">
        <v>24</v>
      </c>
      <c r="K1617" s="50" t="s">
        <v>962</v>
      </c>
      <c r="L1617" s="50" t="s">
        <v>1314</v>
      </c>
      <c r="M1617" s="50" t="s">
        <v>842</v>
      </c>
      <c r="N1617" s="50" t="s">
        <v>2140</v>
      </c>
      <c r="O1617" s="50">
        <v>95</v>
      </c>
      <c r="P1617" s="50">
        <v>3.5027027027027029</v>
      </c>
      <c r="Q1617" s="50">
        <v>2.7955505015447639</v>
      </c>
      <c r="R1617" s="50"/>
      <c r="S1617" s="50">
        <v>84</v>
      </c>
      <c r="T1617" s="50">
        <v>3.1783783783783792</v>
      </c>
      <c r="U1617" s="50">
        <v>2.5276203502238488</v>
      </c>
      <c r="V1617" s="50"/>
      <c r="W1617" s="50">
        <v>-0.1208068764216476</v>
      </c>
      <c r="X1617" s="50">
        <v>2.24718438992377E-2</v>
      </c>
      <c r="Y1617" s="50">
        <v>1502</v>
      </c>
      <c r="Z1617" s="50">
        <v>1354</v>
      </c>
      <c r="AA1617" s="50" t="s">
        <v>1119</v>
      </c>
      <c r="AB1617" s="50" t="s">
        <v>1119</v>
      </c>
    </row>
    <row r="1618" spans="1:28" ht="15" x14ac:dyDescent="0.25">
      <c r="A1618" s="50">
        <v>25</v>
      </c>
      <c r="B1618" s="50">
        <v>2023</v>
      </c>
      <c r="C1618" s="50" t="s">
        <v>2304</v>
      </c>
      <c r="D1618" s="50" t="s">
        <v>832</v>
      </c>
      <c r="E1618" s="50" t="s">
        <v>2303</v>
      </c>
      <c r="F1618" s="50" t="s">
        <v>943</v>
      </c>
      <c r="G1618" s="50" t="s">
        <v>954</v>
      </c>
      <c r="H1618" s="50" t="s">
        <v>834</v>
      </c>
      <c r="I1618" s="50">
        <v>6</v>
      </c>
      <c r="J1618" s="50">
        <v>60</v>
      </c>
      <c r="K1618" s="50" t="s">
        <v>962</v>
      </c>
      <c r="L1618" s="50" t="s">
        <v>1314</v>
      </c>
      <c r="M1618" s="50" t="s">
        <v>842</v>
      </c>
      <c r="N1618" s="50" t="s">
        <v>2140</v>
      </c>
      <c r="O1618" s="50">
        <v>86</v>
      </c>
      <c r="P1618" s="50">
        <v>2.356756756756758</v>
      </c>
      <c r="Q1618" s="50">
        <v>2.352931333661354</v>
      </c>
      <c r="R1618" s="50"/>
      <c r="S1618" s="50">
        <v>82</v>
      </c>
      <c r="T1618" s="50">
        <v>2.227027027027026</v>
      </c>
      <c r="U1618" s="50">
        <v>2.1976665531056119</v>
      </c>
      <c r="V1618" s="50"/>
      <c r="W1618" s="50">
        <v>-5.6678971581334663E-2</v>
      </c>
      <c r="X1618" s="50">
        <v>2.3832589957188451E-2</v>
      </c>
      <c r="Y1618" s="50">
        <v>1503</v>
      </c>
      <c r="Z1618" s="50">
        <v>1354</v>
      </c>
      <c r="AA1618" s="50" t="s">
        <v>1119</v>
      </c>
      <c r="AB1618" s="50" t="s">
        <v>1119</v>
      </c>
    </row>
    <row r="1619" spans="1:28" ht="15" x14ac:dyDescent="0.25">
      <c r="A1619" s="50">
        <v>25</v>
      </c>
      <c r="B1619" s="50">
        <v>2023</v>
      </c>
      <c r="C1619" s="50" t="s">
        <v>2304</v>
      </c>
      <c r="D1619" s="50" t="s">
        <v>832</v>
      </c>
      <c r="E1619" s="50" t="s">
        <v>2303</v>
      </c>
      <c r="F1619" s="50" t="s">
        <v>943</v>
      </c>
      <c r="G1619" s="50" t="s">
        <v>1049</v>
      </c>
      <c r="H1619" s="50" t="s">
        <v>834</v>
      </c>
      <c r="I1619" s="50">
        <v>6</v>
      </c>
      <c r="J1619" s="50">
        <v>12</v>
      </c>
      <c r="K1619" s="50" t="s">
        <v>962</v>
      </c>
      <c r="L1619" s="50" t="s">
        <v>1314</v>
      </c>
      <c r="M1619" s="50" t="s">
        <v>842</v>
      </c>
      <c r="N1619" s="50" t="s">
        <v>2140</v>
      </c>
      <c r="O1619" s="50">
        <v>89</v>
      </c>
      <c r="P1619" s="50">
        <v>0.34594594594594602</v>
      </c>
      <c r="Q1619" s="50">
        <v>0.62442235843728211</v>
      </c>
      <c r="R1619" s="50"/>
      <c r="S1619" s="50">
        <v>100</v>
      </c>
      <c r="T1619" s="50">
        <v>0.54054054054054035</v>
      </c>
      <c r="U1619" s="50">
        <v>0.66188637617208823</v>
      </c>
      <c r="V1619" s="50"/>
      <c r="W1619" s="50">
        <v>0.30070539151386178</v>
      </c>
      <c r="X1619" s="50">
        <v>2.14751712796864E-2</v>
      </c>
      <c r="Y1619" s="50">
        <v>1504</v>
      </c>
      <c r="Z1619" s="50">
        <v>1355</v>
      </c>
      <c r="AA1619" s="50" t="s">
        <v>1119</v>
      </c>
      <c r="AB1619" s="50" t="s">
        <v>1119</v>
      </c>
    </row>
    <row r="1620" spans="1:28" ht="15" x14ac:dyDescent="0.25">
      <c r="A1620" s="50">
        <v>25</v>
      </c>
      <c r="B1620" s="50">
        <v>2023</v>
      </c>
      <c r="C1620" s="50" t="s">
        <v>2304</v>
      </c>
      <c r="D1620" s="50" t="s">
        <v>832</v>
      </c>
      <c r="E1620" s="50" t="s">
        <v>2303</v>
      </c>
      <c r="F1620" s="50" t="s">
        <v>943</v>
      </c>
      <c r="G1620" s="50" t="s">
        <v>1049</v>
      </c>
      <c r="H1620" s="50" t="s">
        <v>834</v>
      </c>
      <c r="I1620" s="50">
        <v>6</v>
      </c>
      <c r="J1620" s="50">
        <v>24</v>
      </c>
      <c r="K1620" s="50" t="s">
        <v>962</v>
      </c>
      <c r="L1620" s="50" t="s">
        <v>1314</v>
      </c>
      <c r="M1620" s="50" t="s">
        <v>842</v>
      </c>
      <c r="N1620" s="50" t="s">
        <v>2140</v>
      </c>
      <c r="O1620" s="50">
        <v>88</v>
      </c>
      <c r="P1620" s="50">
        <v>0.34594594594594602</v>
      </c>
      <c r="Q1620" s="50">
        <v>0.62090445800199634</v>
      </c>
      <c r="R1620" s="50"/>
      <c r="S1620" s="50">
        <v>101</v>
      </c>
      <c r="T1620" s="50">
        <v>0.51891891891891895</v>
      </c>
      <c r="U1620" s="50">
        <v>0.66518757558439434</v>
      </c>
      <c r="V1620" s="50"/>
      <c r="W1620" s="50">
        <v>0.26711297573761161</v>
      </c>
      <c r="X1620" s="50">
        <v>2.1453381335152621E-2</v>
      </c>
      <c r="Y1620" s="50">
        <v>1505</v>
      </c>
      <c r="Z1620" s="50">
        <v>1355</v>
      </c>
      <c r="AA1620" s="50" t="s">
        <v>1119</v>
      </c>
      <c r="AB1620" s="50" t="s">
        <v>1119</v>
      </c>
    </row>
    <row r="1621" spans="1:28" ht="15" x14ac:dyDescent="0.25">
      <c r="A1621" s="50">
        <v>25</v>
      </c>
      <c r="B1621" s="50">
        <v>2023</v>
      </c>
      <c r="C1621" s="50" t="s">
        <v>2304</v>
      </c>
      <c r="D1621" s="50" t="s">
        <v>832</v>
      </c>
      <c r="E1621" s="50" t="s">
        <v>2303</v>
      </c>
      <c r="F1621" s="50" t="s">
        <v>943</v>
      </c>
      <c r="G1621" s="50" t="s">
        <v>1049</v>
      </c>
      <c r="H1621" s="50" t="s">
        <v>834</v>
      </c>
      <c r="I1621" s="50">
        <v>6</v>
      </c>
      <c r="J1621" s="50">
        <v>60</v>
      </c>
      <c r="K1621" s="50" t="s">
        <v>962</v>
      </c>
      <c r="L1621" s="50" t="s">
        <v>1314</v>
      </c>
      <c r="M1621" s="50" t="s">
        <v>842</v>
      </c>
      <c r="N1621" s="50" t="s">
        <v>2140</v>
      </c>
      <c r="O1621" s="50">
        <v>56</v>
      </c>
      <c r="P1621" s="50">
        <v>0.28108108108108132</v>
      </c>
      <c r="Q1621" s="50">
        <v>0.74296561458280397</v>
      </c>
      <c r="R1621" s="50"/>
      <c r="S1621" s="50">
        <v>86</v>
      </c>
      <c r="T1621" s="50">
        <v>0.36756756756756742</v>
      </c>
      <c r="U1621" s="50">
        <v>0.61380817399861043</v>
      </c>
      <c r="V1621" s="50"/>
      <c r="W1621" s="50">
        <v>0.12886533863231961</v>
      </c>
      <c r="X1621" s="50">
        <v>2.9543522634946279E-2</v>
      </c>
      <c r="Y1621" s="50">
        <v>1506</v>
      </c>
      <c r="Z1621" s="50">
        <v>1355</v>
      </c>
      <c r="AA1621" s="50" t="s">
        <v>1119</v>
      </c>
      <c r="AB1621" s="50" t="s">
        <v>1119</v>
      </c>
    </row>
    <row r="1622" spans="1:28" ht="15" x14ac:dyDescent="0.25">
      <c r="A1622" s="50">
        <v>25</v>
      </c>
      <c r="B1622" s="50">
        <v>2023</v>
      </c>
      <c r="C1622" s="50" t="s">
        <v>2304</v>
      </c>
      <c r="D1622" s="50" t="s">
        <v>832</v>
      </c>
      <c r="E1622" s="50" t="s">
        <v>2303</v>
      </c>
      <c r="F1622" s="50" t="s">
        <v>943</v>
      </c>
      <c r="G1622" s="50" t="s">
        <v>975</v>
      </c>
      <c r="H1622" s="50" t="s">
        <v>834</v>
      </c>
      <c r="I1622" s="50">
        <v>6</v>
      </c>
      <c r="J1622" s="50">
        <v>12</v>
      </c>
      <c r="K1622" s="50" t="s">
        <v>962</v>
      </c>
      <c r="L1622" s="50" t="s">
        <v>1314</v>
      </c>
      <c r="M1622" s="50" t="s">
        <v>842</v>
      </c>
      <c r="N1622" s="50" t="s">
        <v>2140</v>
      </c>
      <c r="O1622" s="50">
        <v>76</v>
      </c>
      <c r="P1622" s="50">
        <v>0.71351351351351333</v>
      </c>
      <c r="Q1622" s="50">
        <v>0.96169860861349643</v>
      </c>
      <c r="R1622" s="50"/>
      <c r="S1622" s="50">
        <v>82</v>
      </c>
      <c r="T1622" s="50">
        <v>0.62702702702702728</v>
      </c>
      <c r="U1622" s="50">
        <v>0.99893934232073223</v>
      </c>
      <c r="V1622" s="50"/>
      <c r="W1622" s="50">
        <v>-8.771798981243964E-2</v>
      </c>
      <c r="X1622" s="50">
        <v>2.5377366199886731E-2</v>
      </c>
      <c r="Y1622" s="50">
        <v>1507</v>
      </c>
      <c r="Z1622" s="50">
        <v>1356</v>
      </c>
      <c r="AA1622" s="50" t="s">
        <v>1119</v>
      </c>
      <c r="AB1622" s="50" t="s">
        <v>1119</v>
      </c>
    </row>
    <row r="1623" spans="1:28" ht="15" x14ac:dyDescent="0.25">
      <c r="A1623" s="50">
        <v>25</v>
      </c>
      <c r="B1623" s="50">
        <v>2023</v>
      </c>
      <c r="C1623" s="50" t="s">
        <v>2304</v>
      </c>
      <c r="D1623" s="50" t="s">
        <v>832</v>
      </c>
      <c r="E1623" s="50" t="s">
        <v>2303</v>
      </c>
      <c r="F1623" s="50" t="s">
        <v>943</v>
      </c>
      <c r="G1623" s="50" t="s">
        <v>975</v>
      </c>
      <c r="H1623" s="50" t="s">
        <v>834</v>
      </c>
      <c r="I1623" s="50">
        <v>6</v>
      </c>
      <c r="J1623" s="50">
        <v>24</v>
      </c>
      <c r="K1623" s="50" t="s">
        <v>962</v>
      </c>
      <c r="L1623" s="50" t="s">
        <v>1314</v>
      </c>
      <c r="M1623" s="50" t="s">
        <v>842</v>
      </c>
      <c r="N1623" s="50" t="s">
        <v>2140</v>
      </c>
      <c r="O1623" s="50">
        <v>61</v>
      </c>
      <c r="P1623" s="50">
        <v>0.49729729729729671</v>
      </c>
      <c r="Q1623" s="50">
        <v>0.86158297583084642</v>
      </c>
      <c r="R1623" s="50"/>
      <c r="S1623" s="50">
        <v>75</v>
      </c>
      <c r="T1623" s="50">
        <v>0.54054054054054035</v>
      </c>
      <c r="U1623" s="50">
        <v>0.95535069363975555</v>
      </c>
      <c r="V1623" s="50"/>
      <c r="W1623" s="50">
        <v>4.7018171645266747E-2</v>
      </c>
      <c r="X1623" s="50">
        <v>2.9734903560934389E-2</v>
      </c>
      <c r="Y1623" s="50">
        <v>1508</v>
      </c>
      <c r="Z1623" s="50">
        <v>1356</v>
      </c>
      <c r="AA1623" s="50" t="s">
        <v>1119</v>
      </c>
      <c r="AB1623" s="50" t="s">
        <v>1119</v>
      </c>
    </row>
    <row r="1624" spans="1:28" ht="15" x14ac:dyDescent="0.25">
      <c r="A1624" s="50">
        <v>25</v>
      </c>
      <c r="B1624" s="50">
        <v>2023</v>
      </c>
      <c r="C1624" s="50" t="s">
        <v>2304</v>
      </c>
      <c r="D1624" s="50" t="s">
        <v>832</v>
      </c>
      <c r="E1624" s="50" t="s">
        <v>2303</v>
      </c>
      <c r="F1624" s="50" t="s">
        <v>943</v>
      </c>
      <c r="G1624" s="50" t="s">
        <v>975</v>
      </c>
      <c r="H1624" s="50" t="s">
        <v>834</v>
      </c>
      <c r="I1624" s="50">
        <v>6</v>
      </c>
      <c r="J1624" s="50">
        <v>60</v>
      </c>
      <c r="K1624" s="50" t="s">
        <v>962</v>
      </c>
      <c r="L1624" s="50" t="s">
        <v>1314</v>
      </c>
      <c r="M1624" s="50" t="s">
        <v>842</v>
      </c>
      <c r="N1624" s="50" t="s">
        <v>2140</v>
      </c>
      <c r="O1624" s="50">
        <v>30</v>
      </c>
      <c r="P1624" s="50">
        <v>0.41081081081081061</v>
      </c>
      <c r="Q1624" s="50">
        <v>0.72506019746960881</v>
      </c>
      <c r="R1624" s="50"/>
      <c r="S1624" s="50">
        <v>65</v>
      </c>
      <c r="T1624" s="50">
        <v>0.43243243243243201</v>
      </c>
      <c r="U1624" s="50">
        <v>0.71150647530489131</v>
      </c>
      <c r="V1624" s="50"/>
      <c r="W1624" s="50">
        <v>2.9963523651755839E-2</v>
      </c>
      <c r="X1624" s="50">
        <v>4.8722674048209923E-2</v>
      </c>
      <c r="Y1624" s="50">
        <v>1509</v>
      </c>
      <c r="Z1624" s="50">
        <v>1356</v>
      </c>
      <c r="AA1624" s="50" t="s">
        <v>1119</v>
      </c>
      <c r="AB1624" s="50" t="s">
        <v>1119</v>
      </c>
    </row>
    <row r="1625" spans="1:28" ht="15" x14ac:dyDescent="0.25">
      <c r="A1625" s="50">
        <v>25</v>
      </c>
      <c r="B1625" s="50">
        <v>2023</v>
      </c>
      <c r="C1625" s="50" t="s">
        <v>2304</v>
      </c>
      <c r="D1625" s="50" t="s">
        <v>832</v>
      </c>
      <c r="E1625" s="50" t="s">
        <v>2303</v>
      </c>
      <c r="F1625" s="50" t="s">
        <v>943</v>
      </c>
      <c r="G1625" s="50" t="s">
        <v>994</v>
      </c>
      <c r="H1625" s="50" t="s">
        <v>834</v>
      </c>
      <c r="I1625" s="50">
        <v>6</v>
      </c>
      <c r="J1625" s="50">
        <v>12</v>
      </c>
      <c r="K1625" s="50" t="s">
        <v>939</v>
      </c>
      <c r="L1625" s="50" t="s">
        <v>1256</v>
      </c>
      <c r="M1625" s="50" t="s">
        <v>842</v>
      </c>
      <c r="N1625" s="50" t="s">
        <v>2140</v>
      </c>
      <c r="O1625" s="50">
        <v>332</v>
      </c>
      <c r="P1625" s="50">
        <v>35.419354838709673</v>
      </c>
      <c r="Q1625" s="50">
        <v>26.989434566260361</v>
      </c>
      <c r="R1625" s="50"/>
      <c r="S1625" s="50">
        <v>345</v>
      </c>
      <c r="T1625" s="50">
        <v>37.161290322580662</v>
      </c>
      <c r="U1625" s="50">
        <v>27.51276836554629</v>
      </c>
      <c r="V1625" s="50"/>
      <c r="W1625" s="50">
        <v>6.3835853212913865E-2</v>
      </c>
      <c r="X1625" s="50">
        <v>5.9136085305220749E-3</v>
      </c>
      <c r="Y1625" s="50">
        <v>1510</v>
      </c>
      <c r="Z1625" s="50">
        <v>1357</v>
      </c>
      <c r="AA1625" s="50" t="s">
        <v>1119</v>
      </c>
      <c r="AB1625" s="50" t="s">
        <v>1119</v>
      </c>
    </row>
    <row r="1626" spans="1:28" ht="15" x14ac:dyDescent="0.25">
      <c r="A1626" s="50">
        <v>25</v>
      </c>
      <c r="B1626" s="50">
        <v>2023</v>
      </c>
      <c r="C1626" s="50" t="s">
        <v>2304</v>
      </c>
      <c r="D1626" s="50" t="s">
        <v>832</v>
      </c>
      <c r="E1626" s="50" t="s">
        <v>2303</v>
      </c>
      <c r="F1626" s="50" t="s">
        <v>943</v>
      </c>
      <c r="G1626" s="50" t="s">
        <v>994</v>
      </c>
      <c r="H1626" s="50" t="s">
        <v>834</v>
      </c>
      <c r="I1626" s="50">
        <v>6</v>
      </c>
      <c r="J1626" s="50">
        <v>24</v>
      </c>
      <c r="K1626" s="50" t="s">
        <v>939</v>
      </c>
      <c r="L1626" s="50" t="s">
        <v>1256</v>
      </c>
      <c r="M1626" s="50" t="s">
        <v>842</v>
      </c>
      <c r="N1626" s="50" t="s">
        <v>2140</v>
      </c>
      <c r="O1626" s="50">
        <v>303</v>
      </c>
      <c r="P1626" s="50">
        <v>41.225806451612897</v>
      </c>
      <c r="Q1626" s="50">
        <v>51.567497257986467</v>
      </c>
      <c r="R1626" s="50"/>
      <c r="S1626" s="50">
        <v>321</v>
      </c>
      <c r="T1626" s="50">
        <v>45.29032258064516</v>
      </c>
      <c r="U1626" s="50">
        <v>47.769397703774999</v>
      </c>
      <c r="V1626" s="50"/>
      <c r="W1626" s="50">
        <v>8.176495221097288E-2</v>
      </c>
      <c r="X1626" s="50">
        <v>6.4209518076024851E-3</v>
      </c>
      <c r="Y1626" s="50">
        <v>1511</v>
      </c>
      <c r="Z1626" s="50">
        <v>1357</v>
      </c>
      <c r="AA1626" s="50" t="s">
        <v>1119</v>
      </c>
      <c r="AB1626" s="50" t="s">
        <v>1119</v>
      </c>
    </row>
    <row r="1627" spans="1:28" ht="15" x14ac:dyDescent="0.25">
      <c r="A1627" s="50">
        <v>25</v>
      </c>
      <c r="B1627" s="50">
        <v>2023</v>
      </c>
      <c r="C1627" s="50" t="s">
        <v>2304</v>
      </c>
      <c r="D1627" s="50" t="s">
        <v>832</v>
      </c>
      <c r="E1627" s="50" t="s">
        <v>2303</v>
      </c>
      <c r="F1627" s="50" t="s">
        <v>943</v>
      </c>
      <c r="G1627" s="50" t="s">
        <v>994</v>
      </c>
      <c r="H1627" s="50" t="s">
        <v>834</v>
      </c>
      <c r="I1627" s="50">
        <v>6</v>
      </c>
      <c r="J1627" s="50">
        <v>60</v>
      </c>
      <c r="K1627" s="50" t="s">
        <v>939</v>
      </c>
      <c r="L1627" s="50" t="s">
        <v>1256</v>
      </c>
      <c r="M1627" s="50" t="s">
        <v>842</v>
      </c>
      <c r="N1627" s="50" t="s">
        <v>2140</v>
      </c>
      <c r="O1627" s="50">
        <v>252</v>
      </c>
      <c r="P1627" s="50">
        <v>52.838709677419352</v>
      </c>
      <c r="Q1627" s="50">
        <v>51.730621421078489</v>
      </c>
      <c r="R1627" s="50"/>
      <c r="S1627" s="50">
        <v>263</v>
      </c>
      <c r="T1627" s="50">
        <v>67.935483870967744</v>
      </c>
      <c r="U1627" s="50">
        <v>67.260586480203415</v>
      </c>
      <c r="V1627" s="50"/>
      <c r="W1627" s="50">
        <v>0.25055557758385522</v>
      </c>
      <c r="X1627" s="50">
        <v>7.8314849462581531E-3</v>
      </c>
      <c r="Y1627" s="50">
        <v>1512</v>
      </c>
      <c r="Z1627" s="50">
        <v>1357</v>
      </c>
      <c r="AA1627" s="50" t="s">
        <v>1119</v>
      </c>
      <c r="AB1627" s="50" t="s">
        <v>1119</v>
      </c>
    </row>
    <row r="1628" spans="1:28" ht="15" x14ac:dyDescent="0.25">
      <c r="A1628" s="50">
        <v>25</v>
      </c>
      <c r="B1628" s="50">
        <v>2023</v>
      </c>
      <c r="C1628" s="50" t="s">
        <v>2304</v>
      </c>
      <c r="D1628" s="50" t="s">
        <v>832</v>
      </c>
      <c r="E1628" s="50" t="s">
        <v>2303</v>
      </c>
      <c r="F1628" s="50" t="s">
        <v>943</v>
      </c>
      <c r="G1628" s="50" t="s">
        <v>848</v>
      </c>
      <c r="H1628" s="50" t="s">
        <v>834</v>
      </c>
      <c r="I1628" s="50">
        <v>6</v>
      </c>
      <c r="J1628" s="50">
        <v>12</v>
      </c>
      <c r="K1628" s="50" t="s">
        <v>939</v>
      </c>
      <c r="L1628" s="50" t="s">
        <v>1256</v>
      </c>
      <c r="M1628" s="50" t="s">
        <v>842</v>
      </c>
      <c r="N1628" s="50" t="s">
        <v>2140</v>
      </c>
      <c r="O1628" s="50">
        <v>140</v>
      </c>
      <c r="P1628" s="50">
        <v>8.7096774193548381</v>
      </c>
      <c r="Q1628" s="50">
        <v>28.041984488688129</v>
      </c>
      <c r="R1628" s="50"/>
      <c r="S1628" s="50">
        <v>149</v>
      </c>
      <c r="T1628" s="50">
        <v>11.61290322580645</v>
      </c>
      <c r="U1628" s="50">
        <v>18.080809832390269</v>
      </c>
      <c r="V1628" s="50"/>
      <c r="W1628" s="50">
        <v>0.1235340975051526</v>
      </c>
      <c r="X1628" s="50">
        <v>1.388066908769952E-2</v>
      </c>
      <c r="Y1628" s="50">
        <v>1513</v>
      </c>
      <c r="Z1628" s="50">
        <v>1358</v>
      </c>
      <c r="AA1628" s="50" t="s">
        <v>1119</v>
      </c>
      <c r="AB1628" s="50" t="s">
        <v>1119</v>
      </c>
    </row>
    <row r="1629" spans="1:28" ht="15" x14ac:dyDescent="0.25">
      <c r="A1629" s="50">
        <v>25</v>
      </c>
      <c r="B1629" s="50">
        <v>2023</v>
      </c>
      <c r="C1629" s="50" t="s">
        <v>2304</v>
      </c>
      <c r="D1629" s="50" t="s">
        <v>832</v>
      </c>
      <c r="E1629" s="50" t="s">
        <v>2303</v>
      </c>
      <c r="F1629" s="50" t="s">
        <v>943</v>
      </c>
      <c r="G1629" s="50" t="s">
        <v>848</v>
      </c>
      <c r="H1629" s="50" t="s">
        <v>834</v>
      </c>
      <c r="I1629" s="50">
        <v>6</v>
      </c>
      <c r="J1629" s="50">
        <v>24</v>
      </c>
      <c r="K1629" s="50" t="s">
        <v>939</v>
      </c>
      <c r="L1629" s="50" t="s">
        <v>1256</v>
      </c>
      <c r="M1629" s="50" t="s">
        <v>842</v>
      </c>
      <c r="N1629" s="50" t="s">
        <v>2140</v>
      </c>
      <c r="O1629" s="50">
        <v>150</v>
      </c>
      <c r="P1629" s="50">
        <v>12.19354838709677</v>
      </c>
      <c r="Q1629" s="50">
        <v>32.654488012744743</v>
      </c>
      <c r="R1629" s="50"/>
      <c r="S1629" s="50">
        <v>177</v>
      </c>
      <c r="T1629" s="50">
        <v>18.580645161290331</v>
      </c>
      <c r="U1629" s="50">
        <v>27.58921941494253</v>
      </c>
      <c r="V1629" s="50"/>
      <c r="W1629" s="50">
        <v>0.21228592481791581</v>
      </c>
      <c r="X1629" s="50">
        <v>1.2385291388552121E-2</v>
      </c>
      <c r="Y1629" s="50">
        <v>1514</v>
      </c>
      <c r="Z1629" s="50">
        <v>1358</v>
      </c>
      <c r="AA1629" s="50" t="s">
        <v>1119</v>
      </c>
      <c r="AB1629" s="50" t="s">
        <v>1119</v>
      </c>
    </row>
    <row r="1630" spans="1:28" ht="15" x14ac:dyDescent="0.25">
      <c r="A1630" s="50">
        <v>25</v>
      </c>
      <c r="B1630" s="50">
        <v>2023</v>
      </c>
      <c r="C1630" s="50" t="s">
        <v>2304</v>
      </c>
      <c r="D1630" s="50" t="s">
        <v>832</v>
      </c>
      <c r="E1630" s="50" t="s">
        <v>2303</v>
      </c>
      <c r="F1630" s="50" t="s">
        <v>943</v>
      </c>
      <c r="G1630" s="50" t="s">
        <v>848</v>
      </c>
      <c r="H1630" s="50" t="s">
        <v>834</v>
      </c>
      <c r="I1630" s="50">
        <v>6</v>
      </c>
      <c r="J1630" s="50">
        <v>60</v>
      </c>
      <c r="K1630" s="50" t="s">
        <v>939</v>
      </c>
      <c r="L1630" s="50" t="s">
        <v>1256</v>
      </c>
      <c r="M1630" s="50" t="s">
        <v>842</v>
      </c>
      <c r="N1630" s="50" t="s">
        <v>2140</v>
      </c>
      <c r="O1630" s="50">
        <v>115</v>
      </c>
      <c r="P1630" s="50">
        <v>8.7096774193548381</v>
      </c>
      <c r="Q1630" s="50">
        <v>15.884504222000089</v>
      </c>
      <c r="R1630" s="50"/>
      <c r="S1630" s="50">
        <v>143</v>
      </c>
      <c r="T1630" s="50">
        <v>22.06451612903226</v>
      </c>
      <c r="U1630" s="50">
        <v>31.883447010902351</v>
      </c>
      <c r="V1630" s="50"/>
      <c r="W1630" s="50">
        <v>0.51205398546666014</v>
      </c>
      <c r="X1630" s="50">
        <v>1.6196797314269439E-2</v>
      </c>
      <c r="Y1630" s="50">
        <v>1515</v>
      </c>
      <c r="Z1630" s="50">
        <v>1358</v>
      </c>
      <c r="AA1630" s="50" t="s">
        <v>1119</v>
      </c>
      <c r="AB1630" s="50" t="s">
        <v>1119</v>
      </c>
    </row>
    <row r="1631" spans="1:28" ht="15" x14ac:dyDescent="0.25">
      <c r="A1631" s="50">
        <v>25</v>
      </c>
      <c r="B1631" s="50">
        <v>2023</v>
      </c>
      <c r="C1631" s="50" t="s">
        <v>2304</v>
      </c>
      <c r="D1631" s="50" t="s">
        <v>832</v>
      </c>
      <c r="E1631" s="50" t="s">
        <v>2303</v>
      </c>
      <c r="F1631" s="50" t="s">
        <v>943</v>
      </c>
      <c r="G1631" s="50" t="s">
        <v>984</v>
      </c>
      <c r="H1631" s="50" t="s">
        <v>834</v>
      </c>
      <c r="I1631" s="50">
        <v>6</v>
      </c>
      <c r="J1631" s="50">
        <v>12</v>
      </c>
      <c r="K1631" s="50" t="s">
        <v>939</v>
      </c>
      <c r="L1631" s="50" t="s">
        <v>1256</v>
      </c>
      <c r="M1631" s="50" t="s">
        <v>842</v>
      </c>
      <c r="N1631" s="50" t="s">
        <v>2140</v>
      </c>
      <c r="O1631" s="50">
        <v>227</v>
      </c>
      <c r="P1631" s="50">
        <v>31.935483870967751</v>
      </c>
      <c r="Q1631" s="50">
        <v>35.70735287949276</v>
      </c>
      <c r="R1631" s="50"/>
      <c r="S1631" s="50">
        <v>215</v>
      </c>
      <c r="T1631" s="50">
        <v>31.354838709677431</v>
      </c>
      <c r="U1631" s="50">
        <v>30.406890480999099</v>
      </c>
      <c r="V1631" s="50"/>
      <c r="W1631" s="50">
        <v>-1.7441011645791111E-2</v>
      </c>
      <c r="X1631" s="50">
        <v>9.0567932393860583E-3</v>
      </c>
      <c r="Y1631" s="50">
        <v>1516</v>
      </c>
      <c r="Z1631" s="50">
        <v>1359</v>
      </c>
      <c r="AA1631" s="50" t="s">
        <v>1119</v>
      </c>
      <c r="AB1631" s="50" t="s">
        <v>1119</v>
      </c>
    </row>
    <row r="1632" spans="1:28" ht="15" x14ac:dyDescent="0.25">
      <c r="A1632" s="50">
        <v>25</v>
      </c>
      <c r="B1632" s="50">
        <v>2023</v>
      </c>
      <c r="C1632" s="50" t="s">
        <v>2304</v>
      </c>
      <c r="D1632" s="50" t="s">
        <v>832</v>
      </c>
      <c r="E1632" s="50" t="s">
        <v>2303</v>
      </c>
      <c r="F1632" s="50" t="s">
        <v>943</v>
      </c>
      <c r="G1632" s="50" t="s">
        <v>984</v>
      </c>
      <c r="H1632" s="50" t="s">
        <v>834</v>
      </c>
      <c r="I1632" s="50">
        <v>6</v>
      </c>
      <c r="J1632" s="50">
        <v>24</v>
      </c>
      <c r="K1632" s="50" t="s">
        <v>939</v>
      </c>
      <c r="L1632" s="50" t="s">
        <v>1256</v>
      </c>
      <c r="M1632" s="50" t="s">
        <v>842</v>
      </c>
      <c r="N1632" s="50" t="s">
        <v>2140</v>
      </c>
      <c r="O1632" s="50">
        <v>218</v>
      </c>
      <c r="P1632" s="50">
        <v>38.322580645161302</v>
      </c>
      <c r="Q1632" s="50">
        <v>34.992339049927807</v>
      </c>
      <c r="R1632" s="50"/>
      <c r="S1632" s="50">
        <v>202</v>
      </c>
      <c r="T1632" s="50">
        <v>37.741935483870982</v>
      </c>
      <c r="U1632" s="50">
        <v>42.10468519814588</v>
      </c>
      <c r="V1632" s="50"/>
      <c r="W1632" s="50">
        <v>-1.5024792874477231E-2</v>
      </c>
      <c r="X1632" s="50">
        <v>9.5379197561421339E-3</v>
      </c>
      <c r="Y1632" s="50">
        <v>1517</v>
      </c>
      <c r="Z1632" s="50">
        <v>1359</v>
      </c>
      <c r="AA1632" s="50" t="s">
        <v>1119</v>
      </c>
      <c r="AB1632" s="50" t="s">
        <v>1119</v>
      </c>
    </row>
    <row r="1633" spans="1:28" ht="15" x14ac:dyDescent="0.25">
      <c r="A1633" s="50">
        <v>25</v>
      </c>
      <c r="B1633" s="50">
        <v>2023</v>
      </c>
      <c r="C1633" s="50" t="s">
        <v>2304</v>
      </c>
      <c r="D1633" s="50" t="s">
        <v>832</v>
      </c>
      <c r="E1633" s="50" t="s">
        <v>2303</v>
      </c>
      <c r="F1633" s="50" t="s">
        <v>943</v>
      </c>
      <c r="G1633" s="50" t="s">
        <v>984</v>
      </c>
      <c r="H1633" s="50" t="s">
        <v>834</v>
      </c>
      <c r="I1633" s="50">
        <v>6</v>
      </c>
      <c r="J1633" s="50">
        <v>60</v>
      </c>
      <c r="K1633" s="50" t="s">
        <v>939</v>
      </c>
      <c r="L1633" s="50" t="s">
        <v>1256</v>
      </c>
      <c r="M1633" s="50" t="s">
        <v>842</v>
      </c>
      <c r="N1633" s="50" t="s">
        <v>2140</v>
      </c>
      <c r="O1633" s="50">
        <v>155</v>
      </c>
      <c r="P1633" s="50">
        <v>44.129032258064527</v>
      </c>
      <c r="Q1633" s="50">
        <v>51.63552828658915</v>
      </c>
      <c r="R1633" s="50"/>
      <c r="S1633" s="50">
        <v>119</v>
      </c>
      <c r="T1633" s="50">
        <v>41.806451612903217</v>
      </c>
      <c r="U1633" s="50">
        <v>48.475185499533382</v>
      </c>
      <c r="V1633" s="50"/>
      <c r="W1633" s="50">
        <v>-4.6057278263590219E-2</v>
      </c>
      <c r="X1633" s="50">
        <v>1.485884518367795E-2</v>
      </c>
      <c r="Y1633" s="50">
        <v>1518</v>
      </c>
      <c r="Z1633" s="50">
        <v>1359</v>
      </c>
      <c r="AA1633" s="50" t="s">
        <v>1119</v>
      </c>
      <c r="AB1633" s="50" t="s">
        <v>1119</v>
      </c>
    </row>
    <row r="1634" spans="1:28" ht="15" x14ac:dyDescent="0.25">
      <c r="A1634" s="50">
        <v>25</v>
      </c>
      <c r="B1634" s="50">
        <v>2023</v>
      </c>
      <c r="C1634" s="50" t="s">
        <v>2304</v>
      </c>
      <c r="D1634" s="50" t="s">
        <v>832</v>
      </c>
      <c r="E1634" s="50" t="s">
        <v>2303</v>
      </c>
      <c r="F1634" s="50" t="s">
        <v>943</v>
      </c>
      <c r="G1634" s="50" t="s">
        <v>954</v>
      </c>
      <c r="H1634" s="50" t="s">
        <v>834</v>
      </c>
      <c r="I1634" s="50">
        <v>6</v>
      </c>
      <c r="J1634" s="50">
        <v>12</v>
      </c>
      <c r="K1634" s="50" t="s">
        <v>939</v>
      </c>
      <c r="L1634" s="50" t="s">
        <v>1256</v>
      </c>
      <c r="M1634" s="50" t="s">
        <v>842</v>
      </c>
      <c r="N1634" s="50" t="s">
        <v>2140</v>
      </c>
      <c r="O1634" s="50">
        <v>92</v>
      </c>
      <c r="P1634" s="50">
        <v>28.356164383561701</v>
      </c>
      <c r="Q1634" s="50">
        <v>30.166678578287978</v>
      </c>
      <c r="R1634" s="50"/>
      <c r="S1634" s="50">
        <v>87</v>
      </c>
      <c r="T1634" s="50">
        <v>32.671232876712381</v>
      </c>
      <c r="U1634" s="50">
        <v>26.40193260064984</v>
      </c>
      <c r="V1634" s="50"/>
      <c r="W1634" s="50">
        <v>0.15129479025125989</v>
      </c>
      <c r="X1634" s="50">
        <v>2.2427756955639359E-2</v>
      </c>
      <c r="Y1634" s="50">
        <v>1519</v>
      </c>
      <c r="Z1634" s="50">
        <v>1360</v>
      </c>
      <c r="AA1634" s="50" t="s">
        <v>1119</v>
      </c>
      <c r="AB1634" s="50" t="s">
        <v>1119</v>
      </c>
    </row>
    <row r="1635" spans="1:28" ht="15" x14ac:dyDescent="0.25">
      <c r="A1635" s="50">
        <v>25</v>
      </c>
      <c r="B1635" s="50">
        <v>2023</v>
      </c>
      <c r="C1635" s="50" t="s">
        <v>2304</v>
      </c>
      <c r="D1635" s="50" t="s">
        <v>832</v>
      </c>
      <c r="E1635" s="50" t="s">
        <v>2303</v>
      </c>
      <c r="F1635" s="50" t="s">
        <v>943</v>
      </c>
      <c r="G1635" s="50" t="s">
        <v>954</v>
      </c>
      <c r="H1635" s="50" t="s">
        <v>834</v>
      </c>
      <c r="I1635" s="50">
        <v>6</v>
      </c>
      <c r="J1635" s="50">
        <v>24</v>
      </c>
      <c r="K1635" s="50" t="s">
        <v>939</v>
      </c>
      <c r="L1635" s="50" t="s">
        <v>1256</v>
      </c>
      <c r="M1635" s="50" t="s">
        <v>842</v>
      </c>
      <c r="N1635" s="50" t="s">
        <v>2140</v>
      </c>
      <c r="O1635" s="50">
        <v>95</v>
      </c>
      <c r="P1635" s="50">
        <v>39.452054794520613</v>
      </c>
      <c r="Q1635" s="50">
        <v>39.850955351644117</v>
      </c>
      <c r="R1635" s="50"/>
      <c r="S1635" s="50">
        <v>84</v>
      </c>
      <c r="T1635" s="50">
        <v>52.397260273972648</v>
      </c>
      <c r="U1635" s="50">
        <v>37.47283731547617</v>
      </c>
      <c r="V1635" s="50"/>
      <c r="W1635" s="50">
        <v>0.33261787211351729</v>
      </c>
      <c r="X1635" s="50">
        <v>2.2740113026216941E-2</v>
      </c>
      <c r="Y1635" s="50">
        <v>1520</v>
      </c>
      <c r="Z1635" s="50">
        <v>1360</v>
      </c>
      <c r="AA1635" s="50" t="s">
        <v>1119</v>
      </c>
      <c r="AB1635" s="50" t="s">
        <v>1119</v>
      </c>
    </row>
    <row r="1636" spans="1:28" ht="15" x14ac:dyDescent="0.25">
      <c r="A1636" s="50">
        <v>25</v>
      </c>
      <c r="B1636" s="50">
        <v>2023</v>
      </c>
      <c r="C1636" s="50" t="s">
        <v>2304</v>
      </c>
      <c r="D1636" s="50" t="s">
        <v>832</v>
      </c>
      <c r="E1636" s="50" t="s">
        <v>2303</v>
      </c>
      <c r="F1636" s="50" t="s">
        <v>943</v>
      </c>
      <c r="G1636" s="50" t="s">
        <v>954</v>
      </c>
      <c r="H1636" s="50" t="s">
        <v>834</v>
      </c>
      <c r="I1636" s="50">
        <v>6</v>
      </c>
      <c r="J1636" s="50">
        <v>60</v>
      </c>
      <c r="K1636" s="50" t="s">
        <v>939</v>
      </c>
      <c r="L1636" s="50" t="s">
        <v>1256</v>
      </c>
      <c r="M1636" s="50" t="s">
        <v>842</v>
      </c>
      <c r="N1636" s="50" t="s">
        <v>2140</v>
      </c>
      <c r="O1636" s="50">
        <v>86</v>
      </c>
      <c r="P1636" s="50">
        <v>56.095890410958958</v>
      </c>
      <c r="Q1636" s="50">
        <v>55.416157489857653</v>
      </c>
      <c r="R1636" s="50"/>
      <c r="S1636" s="50">
        <v>82</v>
      </c>
      <c r="T1636" s="50">
        <v>93.082191780821972</v>
      </c>
      <c r="U1636" s="50">
        <v>71.200085828938967</v>
      </c>
      <c r="V1636" s="50"/>
      <c r="W1636" s="50">
        <v>0.57883031992324463</v>
      </c>
      <c r="X1636" s="50">
        <v>2.4820185294816211E-2</v>
      </c>
      <c r="Y1636" s="50">
        <v>1521</v>
      </c>
      <c r="Z1636" s="50">
        <v>1360</v>
      </c>
      <c r="AA1636" s="50" t="s">
        <v>1119</v>
      </c>
      <c r="AB1636" s="50" t="s">
        <v>1119</v>
      </c>
    </row>
    <row r="1637" spans="1:28" ht="15" x14ac:dyDescent="0.25">
      <c r="A1637" s="50">
        <v>25</v>
      </c>
      <c r="B1637" s="50">
        <v>2023</v>
      </c>
      <c r="C1637" s="50" t="s">
        <v>2304</v>
      </c>
      <c r="D1637" s="50" t="s">
        <v>832</v>
      </c>
      <c r="E1637" s="50" t="s">
        <v>2303</v>
      </c>
      <c r="F1637" s="50" t="s">
        <v>943</v>
      </c>
      <c r="G1637" s="50" t="s">
        <v>1049</v>
      </c>
      <c r="H1637" s="50" t="s">
        <v>834</v>
      </c>
      <c r="I1637" s="50">
        <v>6</v>
      </c>
      <c r="J1637" s="50">
        <v>12</v>
      </c>
      <c r="K1637" s="50" t="s">
        <v>939</v>
      </c>
      <c r="L1637" s="50" t="s">
        <v>1256</v>
      </c>
      <c r="M1637" s="50" t="s">
        <v>842</v>
      </c>
      <c r="N1637" s="50" t="s">
        <v>2140</v>
      </c>
      <c r="O1637" s="50">
        <v>89</v>
      </c>
      <c r="P1637" s="50">
        <v>32.671232876712381</v>
      </c>
      <c r="Q1637" s="50">
        <v>38.571980446275589</v>
      </c>
      <c r="R1637" s="50"/>
      <c r="S1637" s="50">
        <v>100</v>
      </c>
      <c r="T1637" s="50">
        <v>36.986301369863057</v>
      </c>
      <c r="U1637" s="50">
        <v>25.16074923119934</v>
      </c>
      <c r="V1637" s="50"/>
      <c r="W1637" s="50">
        <v>0.13356982778437221</v>
      </c>
      <c r="X1637" s="50">
        <v>2.1283153201402921E-2</v>
      </c>
      <c r="Y1637" s="50">
        <v>1522</v>
      </c>
      <c r="Z1637" s="50">
        <v>1361</v>
      </c>
      <c r="AA1637" s="50" t="s">
        <v>1119</v>
      </c>
      <c r="AB1637" s="50" t="s">
        <v>1119</v>
      </c>
    </row>
    <row r="1638" spans="1:28" ht="15" x14ac:dyDescent="0.25">
      <c r="A1638" s="50">
        <v>25</v>
      </c>
      <c r="B1638" s="50">
        <v>2023</v>
      </c>
      <c r="C1638" s="50" t="s">
        <v>2304</v>
      </c>
      <c r="D1638" s="50" t="s">
        <v>832</v>
      </c>
      <c r="E1638" s="50" t="s">
        <v>2303</v>
      </c>
      <c r="F1638" s="50" t="s">
        <v>943</v>
      </c>
      <c r="G1638" s="50" t="s">
        <v>1049</v>
      </c>
      <c r="H1638" s="50" t="s">
        <v>834</v>
      </c>
      <c r="I1638" s="50">
        <v>6</v>
      </c>
      <c r="J1638" s="50">
        <v>24</v>
      </c>
      <c r="K1638" s="50" t="s">
        <v>939</v>
      </c>
      <c r="L1638" s="50" t="s">
        <v>1256</v>
      </c>
      <c r="M1638" s="50" t="s">
        <v>842</v>
      </c>
      <c r="N1638" s="50" t="s">
        <v>2140</v>
      </c>
      <c r="O1638" s="50">
        <v>88</v>
      </c>
      <c r="P1638" s="50">
        <v>35.13698630136993</v>
      </c>
      <c r="Q1638" s="50">
        <v>41.305031153043963</v>
      </c>
      <c r="R1638" s="50"/>
      <c r="S1638" s="50">
        <v>101</v>
      </c>
      <c r="T1638" s="50">
        <v>53.630136986301409</v>
      </c>
      <c r="U1638" s="50">
        <v>37.929360046164888</v>
      </c>
      <c r="V1638" s="50"/>
      <c r="W1638" s="50">
        <v>0.46587895525654932</v>
      </c>
      <c r="X1638" s="50">
        <v>2.1838814824950321E-2</v>
      </c>
      <c r="Y1638" s="50">
        <v>1523</v>
      </c>
      <c r="Z1638" s="50">
        <v>1361</v>
      </c>
      <c r="AA1638" s="50" t="s">
        <v>1119</v>
      </c>
      <c r="AB1638" s="50" t="s">
        <v>1119</v>
      </c>
    </row>
    <row r="1639" spans="1:28" ht="15" x14ac:dyDescent="0.25">
      <c r="A1639" s="50">
        <v>25</v>
      </c>
      <c r="B1639" s="50">
        <v>2023</v>
      </c>
      <c r="C1639" s="50" t="s">
        <v>2304</v>
      </c>
      <c r="D1639" s="50" t="s">
        <v>832</v>
      </c>
      <c r="E1639" s="50" t="s">
        <v>2303</v>
      </c>
      <c r="F1639" s="50" t="s">
        <v>943</v>
      </c>
      <c r="G1639" s="50" t="s">
        <v>1049</v>
      </c>
      <c r="H1639" s="50" t="s">
        <v>834</v>
      </c>
      <c r="I1639" s="50">
        <v>6</v>
      </c>
      <c r="J1639" s="50">
        <v>60</v>
      </c>
      <c r="K1639" s="50" t="s">
        <v>939</v>
      </c>
      <c r="L1639" s="50" t="s">
        <v>1256</v>
      </c>
      <c r="M1639" s="50" t="s">
        <v>842</v>
      </c>
      <c r="N1639" s="50" t="s">
        <v>2140</v>
      </c>
      <c r="O1639" s="50">
        <v>56</v>
      </c>
      <c r="P1639" s="50">
        <v>25.890410958904159</v>
      </c>
      <c r="Q1639" s="50">
        <v>30.596443545747199</v>
      </c>
      <c r="R1639" s="50"/>
      <c r="S1639" s="50">
        <v>86</v>
      </c>
      <c r="T1639" s="50">
        <v>81.369863013698676</v>
      </c>
      <c r="U1639" s="50">
        <v>69.999356829293859</v>
      </c>
      <c r="V1639" s="50"/>
      <c r="W1639" s="50">
        <v>0.95443143901869731</v>
      </c>
      <c r="X1639" s="50">
        <v>3.2692582833138098E-2</v>
      </c>
      <c r="Y1639" s="50">
        <v>1524</v>
      </c>
      <c r="Z1639" s="50">
        <v>1361</v>
      </c>
      <c r="AA1639" s="50" t="s">
        <v>1119</v>
      </c>
      <c r="AB1639" s="50" t="s">
        <v>1119</v>
      </c>
    </row>
    <row r="1640" spans="1:28" ht="15" x14ac:dyDescent="0.25">
      <c r="A1640" s="50">
        <v>25</v>
      </c>
      <c r="B1640" s="50">
        <v>2023</v>
      </c>
      <c r="C1640" s="50" t="s">
        <v>2304</v>
      </c>
      <c r="D1640" s="50" t="s">
        <v>832</v>
      </c>
      <c r="E1640" s="50" t="s">
        <v>2303</v>
      </c>
      <c r="F1640" s="50" t="s">
        <v>943</v>
      </c>
      <c r="G1640" s="50" t="s">
        <v>975</v>
      </c>
      <c r="H1640" s="50" t="s">
        <v>834</v>
      </c>
      <c r="I1640" s="50">
        <v>6</v>
      </c>
      <c r="J1640" s="50">
        <v>12</v>
      </c>
      <c r="K1640" s="50" t="s">
        <v>939</v>
      </c>
      <c r="L1640" s="50" t="s">
        <v>1256</v>
      </c>
      <c r="M1640" s="50" t="s">
        <v>842</v>
      </c>
      <c r="N1640" s="50" t="s">
        <v>2140</v>
      </c>
      <c r="O1640" s="50">
        <v>76</v>
      </c>
      <c r="P1640" s="50">
        <v>33.287671232876782</v>
      </c>
      <c r="Q1640" s="50">
        <v>41.127436215962582</v>
      </c>
      <c r="R1640" s="50"/>
      <c r="S1640" s="50">
        <v>82</v>
      </c>
      <c r="T1640" s="50">
        <v>39.452054794520613</v>
      </c>
      <c r="U1640" s="50">
        <v>39.872048064205707</v>
      </c>
      <c r="V1640" s="50"/>
      <c r="W1640" s="50">
        <v>0.1515469840085136</v>
      </c>
      <c r="X1640" s="50">
        <v>2.5425695448701099E-2</v>
      </c>
      <c r="Y1640" s="50">
        <v>1525</v>
      </c>
      <c r="Z1640" s="50">
        <v>1362</v>
      </c>
      <c r="AA1640" s="50" t="s">
        <v>1119</v>
      </c>
      <c r="AB1640" s="50" t="s">
        <v>1119</v>
      </c>
    </row>
    <row r="1641" spans="1:28" ht="15" x14ac:dyDescent="0.25">
      <c r="A1641" s="50">
        <v>25</v>
      </c>
      <c r="B1641" s="50">
        <v>2023</v>
      </c>
      <c r="C1641" s="50" t="s">
        <v>2304</v>
      </c>
      <c r="D1641" s="50" t="s">
        <v>832</v>
      </c>
      <c r="E1641" s="50" t="s">
        <v>2303</v>
      </c>
      <c r="F1641" s="50" t="s">
        <v>943</v>
      </c>
      <c r="G1641" s="50" t="s">
        <v>975</v>
      </c>
      <c r="H1641" s="50" t="s">
        <v>834</v>
      </c>
      <c r="I1641" s="50">
        <v>6</v>
      </c>
      <c r="J1641" s="50">
        <v>24</v>
      </c>
      <c r="K1641" s="50" t="s">
        <v>939</v>
      </c>
      <c r="L1641" s="50" t="s">
        <v>1256</v>
      </c>
      <c r="M1641" s="50" t="s">
        <v>842</v>
      </c>
      <c r="N1641" s="50" t="s">
        <v>2140</v>
      </c>
      <c r="O1641" s="50">
        <v>61</v>
      </c>
      <c r="P1641" s="50">
        <v>37.602739726027451</v>
      </c>
      <c r="Q1641" s="50">
        <v>39.302346705708651</v>
      </c>
      <c r="R1641" s="50"/>
      <c r="S1641" s="50">
        <v>75</v>
      </c>
      <c r="T1641" s="50">
        <v>60.410958904109627</v>
      </c>
      <c r="U1641" s="50">
        <v>46.303427026495299</v>
      </c>
      <c r="V1641" s="50"/>
      <c r="W1641" s="50">
        <v>0.52368802043730378</v>
      </c>
      <c r="X1641" s="50">
        <v>3.0735044863451591E-2</v>
      </c>
      <c r="Y1641" s="50">
        <v>1526</v>
      </c>
      <c r="Z1641" s="50">
        <v>1362</v>
      </c>
      <c r="AA1641" s="50" t="s">
        <v>1119</v>
      </c>
      <c r="AB1641" s="50" t="s">
        <v>1119</v>
      </c>
    </row>
    <row r="1642" spans="1:28" ht="15" x14ac:dyDescent="0.25">
      <c r="A1642" s="50">
        <v>25</v>
      </c>
      <c r="B1642" s="50">
        <v>2023</v>
      </c>
      <c r="C1642" s="50" t="s">
        <v>2304</v>
      </c>
      <c r="D1642" s="50" t="s">
        <v>832</v>
      </c>
      <c r="E1642" s="50" t="s">
        <v>2303</v>
      </c>
      <c r="F1642" s="50" t="s">
        <v>943</v>
      </c>
      <c r="G1642" s="50" t="s">
        <v>975</v>
      </c>
      <c r="H1642" s="50" t="s">
        <v>834</v>
      </c>
      <c r="I1642" s="50">
        <v>6</v>
      </c>
      <c r="J1642" s="50">
        <v>60</v>
      </c>
      <c r="K1642" s="50" t="s">
        <v>939</v>
      </c>
      <c r="L1642" s="50" t="s">
        <v>1256</v>
      </c>
      <c r="M1642" s="50" t="s">
        <v>842</v>
      </c>
      <c r="N1642" s="50" t="s">
        <v>2140</v>
      </c>
      <c r="O1642" s="50">
        <v>30</v>
      </c>
      <c r="P1642" s="50">
        <v>36.986301369863057</v>
      </c>
      <c r="Q1642" s="50">
        <v>37.898052273561213</v>
      </c>
      <c r="R1642" s="50"/>
      <c r="S1642" s="50">
        <v>65</v>
      </c>
      <c r="T1642" s="50">
        <v>93.082191780821972</v>
      </c>
      <c r="U1642" s="50">
        <v>70.998355904781718</v>
      </c>
      <c r="V1642" s="50"/>
      <c r="W1642" s="50">
        <v>0.8890756079979677</v>
      </c>
      <c r="X1642" s="50">
        <v>5.2878240490248488E-2</v>
      </c>
      <c r="Y1642" s="50">
        <v>1527</v>
      </c>
      <c r="Z1642" s="50">
        <v>1362</v>
      </c>
      <c r="AA1642" s="50" t="s">
        <v>1119</v>
      </c>
      <c r="AB1642" s="50" t="s">
        <v>1119</v>
      </c>
    </row>
    <row r="1643" spans="1:28" ht="15" x14ac:dyDescent="0.25">
      <c r="A1643" s="50">
        <v>34</v>
      </c>
      <c r="B1643" s="50">
        <v>2022</v>
      </c>
      <c r="C1643" s="50" t="s">
        <v>823</v>
      </c>
      <c r="D1643" s="50" t="s">
        <v>2733</v>
      </c>
      <c r="E1643" s="50" t="s">
        <v>2309</v>
      </c>
      <c r="F1643" s="50" t="s">
        <v>855</v>
      </c>
      <c r="G1643" s="50" t="s">
        <v>976</v>
      </c>
      <c r="H1643" s="50" t="s">
        <v>824</v>
      </c>
      <c r="I1643" s="50">
        <v>96</v>
      </c>
      <c r="J1643" s="50">
        <v>3</v>
      </c>
      <c r="K1643" s="50" t="s">
        <v>2307</v>
      </c>
      <c r="L1643" s="50" t="s">
        <v>1799</v>
      </c>
      <c r="M1643" s="50" t="s">
        <v>842</v>
      </c>
      <c r="N1643" s="50" t="s">
        <v>2140</v>
      </c>
      <c r="O1643" s="50">
        <v>8</v>
      </c>
      <c r="P1643" s="50">
        <v>3.75</v>
      </c>
      <c r="Q1643" s="50">
        <v>1.19895788082818</v>
      </c>
      <c r="R1643" s="50"/>
      <c r="S1643" s="50">
        <v>8</v>
      </c>
      <c r="T1643" s="50">
        <v>0.125</v>
      </c>
      <c r="U1643" s="50">
        <v>0.33071891388307378</v>
      </c>
      <c r="V1643" s="50"/>
      <c r="W1643" s="50">
        <v>3.8963630736406869</v>
      </c>
      <c r="X1643" s="50">
        <v>0.72442641255095952</v>
      </c>
      <c r="Y1643" s="50">
        <v>1531</v>
      </c>
      <c r="Z1643" s="50">
        <v>1370</v>
      </c>
      <c r="AA1643" s="50" t="s">
        <v>1119</v>
      </c>
      <c r="AB1643" s="50" t="s">
        <v>1119</v>
      </c>
    </row>
    <row r="1644" spans="1:28" ht="15" x14ac:dyDescent="0.25">
      <c r="A1644" s="50">
        <v>57</v>
      </c>
      <c r="B1644" s="50">
        <v>2022</v>
      </c>
      <c r="C1644" s="50" t="s">
        <v>823</v>
      </c>
      <c r="D1644" s="50" t="s">
        <v>832</v>
      </c>
      <c r="E1644" s="50" t="s">
        <v>2314</v>
      </c>
      <c r="F1644" s="50" t="s">
        <v>943</v>
      </c>
      <c r="G1644" s="50" t="s">
        <v>848</v>
      </c>
      <c r="H1644" s="50" t="s">
        <v>834</v>
      </c>
      <c r="I1644" s="50">
        <v>36</v>
      </c>
      <c r="J1644" s="50">
        <v>12</v>
      </c>
      <c r="K1644" s="50" t="s">
        <v>1072</v>
      </c>
      <c r="L1644" s="50" t="s">
        <v>1259</v>
      </c>
      <c r="M1644" s="50" t="s">
        <v>842</v>
      </c>
      <c r="N1644" s="50" t="s">
        <v>2140</v>
      </c>
      <c r="O1644" s="50">
        <v>68.029739776951672</v>
      </c>
      <c r="P1644" s="50">
        <v>7.0817120622568108</v>
      </c>
      <c r="Q1644" s="50">
        <v>3.8512128994388339</v>
      </c>
      <c r="R1644" s="50"/>
      <c r="S1644" s="50">
        <v>68.029739776951672</v>
      </c>
      <c r="T1644" s="50">
        <v>7.7042801556420297</v>
      </c>
      <c r="U1644" s="50">
        <v>3.8512128994388042</v>
      </c>
      <c r="V1644" s="50"/>
      <c r="W1644" s="50">
        <v>0.16074871392429779</v>
      </c>
      <c r="X1644" s="50">
        <v>2.949386612142919E-2</v>
      </c>
      <c r="Y1644" s="50">
        <v>1813</v>
      </c>
      <c r="Z1644" s="50">
        <v>1573</v>
      </c>
      <c r="AA1644" s="50" t="s">
        <v>1119</v>
      </c>
      <c r="AB1644" s="50" t="s">
        <v>1119</v>
      </c>
    </row>
    <row r="1645" spans="1:28" ht="15" x14ac:dyDescent="0.25">
      <c r="A1645" s="50">
        <v>57</v>
      </c>
      <c r="B1645" s="50">
        <v>2022</v>
      </c>
      <c r="C1645" s="50" t="s">
        <v>823</v>
      </c>
      <c r="D1645" s="50" t="s">
        <v>832</v>
      </c>
      <c r="E1645" s="50" t="s">
        <v>2314</v>
      </c>
      <c r="F1645" s="50" t="s">
        <v>943</v>
      </c>
      <c r="G1645" s="50" t="s">
        <v>848</v>
      </c>
      <c r="H1645" s="50" t="s">
        <v>834</v>
      </c>
      <c r="I1645" s="50">
        <v>36</v>
      </c>
      <c r="J1645" s="50">
        <v>12</v>
      </c>
      <c r="K1645" s="50" t="s">
        <v>1072</v>
      </c>
      <c r="L1645" s="50" t="s">
        <v>1259</v>
      </c>
      <c r="M1645" s="50" t="s">
        <v>2316</v>
      </c>
      <c r="N1645" s="50" t="s">
        <v>2140</v>
      </c>
      <c r="O1645" s="50">
        <v>53.531598513011133</v>
      </c>
      <c r="P1645" s="50">
        <v>8.9883268482490326</v>
      </c>
      <c r="Q1645" s="50">
        <v>1.992828945967833</v>
      </c>
      <c r="R1645" s="50"/>
      <c r="S1645" s="50">
        <v>72.86245353159849</v>
      </c>
      <c r="T1645" s="50">
        <v>8.7937743190661504</v>
      </c>
      <c r="U1645" s="50">
        <v>2.989243418951788</v>
      </c>
      <c r="V1645" s="50"/>
      <c r="W1645" s="50">
        <v>-7.394382837315952E-2</v>
      </c>
      <c r="X1645" s="50">
        <v>3.2426674888885038E-2</v>
      </c>
      <c r="Y1645" s="50">
        <v>1814</v>
      </c>
      <c r="Z1645" s="50">
        <v>1574</v>
      </c>
      <c r="AA1645" s="50" t="s">
        <v>1119</v>
      </c>
      <c r="AB1645" s="50" t="s">
        <v>1119</v>
      </c>
    </row>
    <row r="1646" spans="1:28" ht="15" x14ac:dyDescent="0.25">
      <c r="A1646" s="50">
        <v>57</v>
      </c>
      <c r="B1646" s="50">
        <v>2022</v>
      </c>
      <c r="C1646" s="50" t="s">
        <v>823</v>
      </c>
      <c r="D1646" s="50" t="s">
        <v>832</v>
      </c>
      <c r="E1646" s="50" t="s">
        <v>2314</v>
      </c>
      <c r="F1646" s="50" t="s">
        <v>943</v>
      </c>
      <c r="G1646" s="50" t="s">
        <v>848</v>
      </c>
      <c r="H1646" s="50" t="s">
        <v>834</v>
      </c>
      <c r="I1646" s="50">
        <v>36</v>
      </c>
      <c r="J1646" s="50">
        <v>12</v>
      </c>
      <c r="K1646" s="50" t="s">
        <v>939</v>
      </c>
      <c r="L1646" s="50" t="s">
        <v>1256</v>
      </c>
      <c r="M1646" s="50" t="s">
        <v>842</v>
      </c>
      <c r="N1646" s="50" t="s">
        <v>2140</v>
      </c>
      <c r="O1646" s="50">
        <v>68.029739776951672</v>
      </c>
      <c r="P1646" s="50">
        <v>31.57258064516132</v>
      </c>
      <c r="Q1646" s="50">
        <v>14.96615496707321</v>
      </c>
      <c r="R1646" s="50"/>
      <c r="S1646" s="50">
        <v>68.029739776951672</v>
      </c>
      <c r="T1646" s="50">
        <v>35.020161290322598</v>
      </c>
      <c r="U1646" s="50">
        <v>8.9796929802439713</v>
      </c>
      <c r="V1646" s="50"/>
      <c r="W1646" s="50">
        <v>0.27778443986358758</v>
      </c>
      <c r="X1646" s="50">
        <v>2.9682474979004891E-2</v>
      </c>
      <c r="Y1646" s="50">
        <v>1815</v>
      </c>
      <c r="Z1646" s="50">
        <v>1575</v>
      </c>
      <c r="AA1646" s="50" t="s">
        <v>1119</v>
      </c>
      <c r="AB1646" s="50" t="s">
        <v>1119</v>
      </c>
    </row>
    <row r="1647" spans="1:28" ht="15" x14ac:dyDescent="0.25">
      <c r="A1647" s="50">
        <v>57</v>
      </c>
      <c r="B1647" s="50">
        <v>2022</v>
      </c>
      <c r="C1647" s="50" t="s">
        <v>823</v>
      </c>
      <c r="D1647" s="50" t="s">
        <v>832</v>
      </c>
      <c r="E1647" s="50" t="s">
        <v>2314</v>
      </c>
      <c r="F1647" s="50" t="s">
        <v>943</v>
      </c>
      <c r="G1647" s="50" t="s">
        <v>848</v>
      </c>
      <c r="H1647" s="50" t="s">
        <v>834</v>
      </c>
      <c r="I1647" s="50">
        <v>36</v>
      </c>
      <c r="J1647" s="50">
        <v>12</v>
      </c>
      <c r="K1647" s="50" t="s">
        <v>939</v>
      </c>
      <c r="L1647" s="50" t="s">
        <v>1256</v>
      </c>
      <c r="M1647" s="50" t="s">
        <v>2316</v>
      </c>
      <c r="N1647" s="50" t="s">
        <v>2140</v>
      </c>
      <c r="O1647" s="50">
        <v>53.531598513011133</v>
      </c>
      <c r="P1647" s="50">
        <v>35.745967741935509</v>
      </c>
      <c r="Q1647" s="50">
        <v>7.9655760691653654</v>
      </c>
      <c r="R1647" s="50"/>
      <c r="S1647" s="50">
        <v>72.86245353159849</v>
      </c>
      <c r="T1647" s="50">
        <v>37.741935483871003</v>
      </c>
      <c r="U1647" s="50">
        <v>7.7443100672440686</v>
      </c>
      <c r="V1647" s="50"/>
      <c r="W1647" s="50">
        <v>0.25309716396824028</v>
      </c>
      <c r="X1647" s="50">
        <v>3.26584519531792E-2</v>
      </c>
      <c r="Y1647" s="50">
        <v>1816</v>
      </c>
      <c r="Z1647" s="50">
        <v>1576</v>
      </c>
      <c r="AA1647" s="50" t="s">
        <v>1119</v>
      </c>
      <c r="AB1647" s="50" t="s">
        <v>1119</v>
      </c>
    </row>
    <row r="1648" spans="1:28" ht="15" x14ac:dyDescent="0.25">
      <c r="A1648" s="50">
        <v>57</v>
      </c>
      <c r="B1648" s="50">
        <v>2022</v>
      </c>
      <c r="C1648" s="50" t="s">
        <v>823</v>
      </c>
      <c r="D1648" s="50" t="s">
        <v>832</v>
      </c>
      <c r="E1648" s="50" t="s">
        <v>2314</v>
      </c>
      <c r="F1648" s="50" t="s">
        <v>943</v>
      </c>
      <c r="G1648" s="50" t="s">
        <v>848</v>
      </c>
      <c r="H1648" s="50" t="s">
        <v>834</v>
      </c>
      <c r="I1648" s="50">
        <v>36</v>
      </c>
      <c r="J1648" s="50">
        <v>12</v>
      </c>
      <c r="K1648" s="50" t="s">
        <v>1111</v>
      </c>
      <c r="L1648" s="50" t="s">
        <v>1259</v>
      </c>
      <c r="M1648" s="50" t="s">
        <v>842</v>
      </c>
      <c r="N1648" s="50" t="s">
        <v>2140</v>
      </c>
      <c r="O1648" s="50">
        <v>68.029739776951672</v>
      </c>
      <c r="P1648" s="50">
        <v>-0.20061538461538439</v>
      </c>
      <c r="Q1648" s="50">
        <v>1.2080168626003831</v>
      </c>
      <c r="R1648" s="50"/>
      <c r="S1648" s="50">
        <v>68.029739776951672</v>
      </c>
      <c r="T1648" s="50">
        <v>-0.33846153846153831</v>
      </c>
      <c r="U1648" s="50">
        <v>0.83495283150320498</v>
      </c>
      <c r="V1648" s="50"/>
      <c r="W1648" s="50">
        <v>-0.13200732538827259</v>
      </c>
      <c r="X1648" s="50">
        <v>2.9462945030521971E-2</v>
      </c>
      <c r="Y1648" s="50">
        <v>1817</v>
      </c>
      <c r="Z1648" s="50">
        <v>1577</v>
      </c>
      <c r="AA1648" s="50" t="s">
        <v>1119</v>
      </c>
      <c r="AB1648" s="50" t="s">
        <v>1119</v>
      </c>
    </row>
    <row r="1649" spans="1:28" ht="15" x14ac:dyDescent="0.25">
      <c r="A1649" s="50">
        <v>57</v>
      </c>
      <c r="B1649" s="50">
        <v>2022</v>
      </c>
      <c r="C1649" s="50" t="s">
        <v>823</v>
      </c>
      <c r="D1649" s="50" t="s">
        <v>832</v>
      </c>
      <c r="E1649" s="50" t="s">
        <v>2314</v>
      </c>
      <c r="F1649" s="50" t="s">
        <v>943</v>
      </c>
      <c r="G1649" s="50" t="s">
        <v>848</v>
      </c>
      <c r="H1649" s="50" t="s">
        <v>834</v>
      </c>
      <c r="I1649" s="50">
        <v>36</v>
      </c>
      <c r="J1649" s="50">
        <v>12</v>
      </c>
      <c r="K1649" s="50" t="s">
        <v>1111</v>
      </c>
      <c r="L1649" s="50" t="s">
        <v>1259</v>
      </c>
      <c r="M1649" s="50" t="s">
        <v>2316</v>
      </c>
      <c r="N1649" s="50" t="s">
        <v>2140</v>
      </c>
      <c r="O1649" s="50">
        <v>53.531598513011133</v>
      </c>
      <c r="P1649" s="50">
        <v>-0.2286153846153843</v>
      </c>
      <c r="Q1649" s="50">
        <v>0.40972563129099349</v>
      </c>
      <c r="R1649" s="50"/>
      <c r="S1649" s="50">
        <v>72.86245353159849</v>
      </c>
      <c r="T1649" s="50">
        <v>6.4307692307692621E-2</v>
      </c>
      <c r="U1649" s="50">
        <v>0.45962811202515302</v>
      </c>
      <c r="V1649" s="50"/>
      <c r="W1649" s="50">
        <v>0.66284623744493099</v>
      </c>
      <c r="X1649" s="50">
        <v>3.4143122133519943E-2</v>
      </c>
      <c r="Y1649" s="50">
        <v>1818</v>
      </c>
      <c r="Z1649" s="50">
        <v>1578</v>
      </c>
      <c r="AA1649" s="50" t="s">
        <v>1119</v>
      </c>
      <c r="AB1649" s="50" t="s">
        <v>1119</v>
      </c>
    </row>
    <row r="1650" spans="1:28" ht="15" x14ac:dyDescent="0.25">
      <c r="A1650" s="50">
        <v>57</v>
      </c>
      <c r="B1650" s="50">
        <v>2022</v>
      </c>
      <c r="C1650" s="50" t="s">
        <v>823</v>
      </c>
      <c r="D1650" s="50" t="s">
        <v>832</v>
      </c>
      <c r="E1650" s="50" t="s">
        <v>2314</v>
      </c>
      <c r="F1650" s="50" t="s">
        <v>943</v>
      </c>
      <c r="G1650" s="50" t="s">
        <v>848</v>
      </c>
      <c r="H1650" s="50" t="s">
        <v>834</v>
      </c>
      <c r="I1650" s="50">
        <v>36</v>
      </c>
      <c r="J1650" s="50">
        <v>12</v>
      </c>
      <c r="K1650" s="50" t="s">
        <v>940</v>
      </c>
      <c r="L1650" s="50" t="s">
        <v>1256</v>
      </c>
      <c r="M1650" s="50" t="s">
        <v>842</v>
      </c>
      <c r="N1650" s="50" t="s">
        <v>2140</v>
      </c>
      <c r="O1650" s="50">
        <v>68.029739776951672</v>
      </c>
      <c r="P1650" s="50">
        <v>3.1535269709543581</v>
      </c>
      <c r="Q1650" s="50">
        <v>8.4875831728434648</v>
      </c>
      <c r="R1650" s="50"/>
      <c r="S1650" s="50">
        <v>68.029739776951672</v>
      </c>
      <c r="T1650" s="50">
        <v>6.2074688796680508</v>
      </c>
      <c r="U1650" s="50">
        <v>11.22551322859942</v>
      </c>
      <c r="V1650" s="50"/>
      <c r="W1650" s="50">
        <v>0.30517235487511291</v>
      </c>
      <c r="X1650" s="50">
        <v>2.9741147741836421E-2</v>
      </c>
      <c r="Y1650" s="50">
        <v>1819</v>
      </c>
      <c r="Z1650" s="50">
        <v>1579</v>
      </c>
      <c r="AA1650" s="50" t="s">
        <v>1119</v>
      </c>
      <c r="AB1650" s="50" t="s">
        <v>1119</v>
      </c>
    </row>
    <row r="1651" spans="1:28" ht="15" x14ac:dyDescent="0.25">
      <c r="A1651" s="50">
        <v>57</v>
      </c>
      <c r="B1651" s="50">
        <v>2022</v>
      </c>
      <c r="C1651" s="50" t="s">
        <v>823</v>
      </c>
      <c r="D1651" s="50" t="s">
        <v>832</v>
      </c>
      <c r="E1651" s="50" t="s">
        <v>2314</v>
      </c>
      <c r="F1651" s="50" t="s">
        <v>943</v>
      </c>
      <c r="G1651" s="50" t="s">
        <v>848</v>
      </c>
      <c r="H1651" s="50" t="s">
        <v>834</v>
      </c>
      <c r="I1651" s="50">
        <v>36</v>
      </c>
      <c r="J1651" s="50">
        <v>12</v>
      </c>
      <c r="K1651" s="50" t="s">
        <v>940</v>
      </c>
      <c r="L1651" s="50" t="s">
        <v>1256</v>
      </c>
      <c r="M1651" s="50" t="s">
        <v>2316</v>
      </c>
      <c r="N1651" s="50" t="s">
        <v>2140</v>
      </c>
      <c r="O1651" s="50">
        <v>53.531598513011133</v>
      </c>
      <c r="P1651" s="50">
        <v>1.0954356846473039</v>
      </c>
      <c r="Q1651" s="50">
        <v>6.5575530793460839</v>
      </c>
      <c r="R1651" s="50"/>
      <c r="S1651" s="50">
        <v>72.86245353159849</v>
      </c>
      <c r="T1651" s="50">
        <v>4.5145228215767652</v>
      </c>
      <c r="U1651" s="50">
        <v>9.3505849464749584</v>
      </c>
      <c r="V1651" s="50"/>
      <c r="W1651" s="50">
        <v>0.41010454953618808</v>
      </c>
      <c r="X1651" s="50">
        <v>3.3070368358489012E-2</v>
      </c>
      <c r="Y1651" s="50">
        <v>1820</v>
      </c>
      <c r="Z1651" s="50">
        <v>1580</v>
      </c>
      <c r="AA1651" s="50" t="s">
        <v>1119</v>
      </c>
      <c r="AB1651" s="50" t="s">
        <v>1119</v>
      </c>
    </row>
    <row r="1652" spans="1:28" ht="15" x14ac:dyDescent="0.25">
      <c r="A1652" s="50">
        <v>105</v>
      </c>
      <c r="B1652" s="50">
        <v>2023</v>
      </c>
      <c r="C1652" s="50" t="s">
        <v>959</v>
      </c>
      <c r="D1652" s="50" t="s">
        <v>832</v>
      </c>
      <c r="E1652" s="50" t="s">
        <v>821</v>
      </c>
      <c r="F1652" s="50" t="s">
        <v>2734</v>
      </c>
      <c r="G1652" s="50" t="s">
        <v>957</v>
      </c>
      <c r="H1652" s="50" t="s">
        <v>834</v>
      </c>
      <c r="I1652" s="50">
        <v>49</v>
      </c>
      <c r="J1652" s="50">
        <v>48</v>
      </c>
      <c r="K1652" s="50" t="s">
        <v>962</v>
      </c>
      <c r="L1652" s="50" t="s">
        <v>821</v>
      </c>
      <c r="M1652" s="50" t="s">
        <v>842</v>
      </c>
      <c r="N1652" s="50" t="s">
        <v>2140</v>
      </c>
      <c r="O1652" s="50">
        <v>16</v>
      </c>
      <c r="P1652" s="50">
        <v>17.441860465116289</v>
      </c>
      <c r="Q1652" s="50">
        <v>4.8837209302325562</v>
      </c>
      <c r="R1652" s="50"/>
      <c r="S1652" s="50">
        <v>16</v>
      </c>
      <c r="T1652" s="50">
        <v>17.674418604651169</v>
      </c>
      <c r="U1652" s="50">
        <v>6.0465116279069804</v>
      </c>
      <c r="V1652" s="50"/>
      <c r="W1652" s="50">
        <v>4.1246167947624868E-2</v>
      </c>
      <c r="X1652" s="50">
        <v>0.12502658197453689</v>
      </c>
      <c r="Y1652" s="50">
        <v>1532</v>
      </c>
      <c r="Z1652" s="50">
        <v>1371</v>
      </c>
      <c r="AA1652" s="50" t="s">
        <v>1119</v>
      </c>
      <c r="AB1652" s="50" t="s">
        <v>1119</v>
      </c>
    </row>
    <row r="1653" spans="1:28" ht="15" x14ac:dyDescent="0.25">
      <c r="A1653" s="50">
        <v>105</v>
      </c>
      <c r="B1653" s="50">
        <v>2023</v>
      </c>
      <c r="C1653" s="50" t="s">
        <v>959</v>
      </c>
      <c r="D1653" s="50" t="s">
        <v>832</v>
      </c>
      <c r="E1653" s="50" t="s">
        <v>821</v>
      </c>
      <c r="F1653" s="50" t="s">
        <v>2734</v>
      </c>
      <c r="G1653" s="50" t="s">
        <v>952</v>
      </c>
      <c r="H1653" s="50" t="s">
        <v>834</v>
      </c>
      <c r="I1653" s="50">
        <v>49</v>
      </c>
      <c r="J1653" s="50">
        <v>48</v>
      </c>
      <c r="K1653" s="50" t="s">
        <v>939</v>
      </c>
      <c r="L1653" s="50" t="s">
        <v>1256</v>
      </c>
      <c r="M1653" s="50" t="s">
        <v>842</v>
      </c>
      <c r="N1653" s="50" t="s">
        <v>2140</v>
      </c>
      <c r="O1653" s="50">
        <v>80</v>
      </c>
      <c r="P1653" s="50">
        <v>136.7549668874172</v>
      </c>
      <c r="Q1653" s="50">
        <v>88.850383211911947</v>
      </c>
      <c r="R1653" s="50"/>
      <c r="S1653" s="50">
        <v>80</v>
      </c>
      <c r="T1653" s="50">
        <v>162.5827814569536</v>
      </c>
      <c r="U1653" s="50">
        <v>88.850383211912188</v>
      </c>
      <c r="V1653" s="50"/>
      <c r="W1653" s="50">
        <v>0.2893064326366438</v>
      </c>
      <c r="X1653" s="50">
        <v>2.5261556912390438E-2</v>
      </c>
      <c r="Y1653" s="50">
        <v>1533</v>
      </c>
      <c r="Z1653" s="50">
        <v>1372</v>
      </c>
      <c r="AA1653" s="50" t="s">
        <v>1119</v>
      </c>
      <c r="AB1653" s="50" t="s">
        <v>1119</v>
      </c>
    </row>
    <row r="1654" spans="1:28" ht="15" x14ac:dyDescent="0.25">
      <c r="A1654" s="50">
        <v>116</v>
      </c>
      <c r="B1654" s="50">
        <v>2023</v>
      </c>
      <c r="C1654" s="50" t="s">
        <v>823</v>
      </c>
      <c r="D1654" s="50" t="s">
        <v>820</v>
      </c>
      <c r="E1654" s="50" t="s">
        <v>2327</v>
      </c>
      <c r="F1654" s="50" t="s">
        <v>855</v>
      </c>
      <c r="G1654" s="50" t="s">
        <v>2328</v>
      </c>
      <c r="H1654" s="50" t="s">
        <v>824</v>
      </c>
      <c r="I1654" s="50">
        <v>152</v>
      </c>
      <c r="J1654" s="50">
        <v>0.46026892855968699</v>
      </c>
      <c r="K1654" s="50" t="s">
        <v>939</v>
      </c>
      <c r="L1654" s="50" t="s">
        <v>1256</v>
      </c>
      <c r="M1654" s="50" t="s">
        <v>842</v>
      </c>
      <c r="N1654" s="50" t="s">
        <v>2140</v>
      </c>
      <c r="O1654" s="50">
        <v>3</v>
      </c>
      <c r="P1654" s="50">
        <v>28.56</v>
      </c>
      <c r="Q1654" s="50">
        <v>1.6974097914174999</v>
      </c>
      <c r="R1654" s="50"/>
      <c r="S1654" s="50">
        <v>3</v>
      </c>
      <c r="T1654" s="50">
        <v>27.33</v>
      </c>
      <c r="U1654" s="50">
        <v>1.073871500692704</v>
      </c>
      <c r="V1654" s="50"/>
      <c r="W1654" s="50">
        <v>-0.69098829894267111</v>
      </c>
      <c r="X1654" s="50">
        <v>0.70645540243964045</v>
      </c>
      <c r="Y1654" s="50">
        <v>1540</v>
      </c>
      <c r="Z1654" s="50">
        <v>1385</v>
      </c>
      <c r="AA1654" s="50" t="s">
        <v>1119</v>
      </c>
      <c r="AB1654" s="50" t="s">
        <v>1119</v>
      </c>
    </row>
    <row r="1655" spans="1:28" ht="15" x14ac:dyDescent="0.25">
      <c r="A1655" s="50">
        <v>116</v>
      </c>
      <c r="B1655" s="50">
        <v>2023</v>
      </c>
      <c r="C1655" s="50" t="s">
        <v>823</v>
      </c>
      <c r="D1655" s="50" t="s">
        <v>820</v>
      </c>
      <c r="E1655" s="50" t="s">
        <v>2327</v>
      </c>
      <c r="F1655" s="50" t="s">
        <v>855</v>
      </c>
      <c r="G1655" s="50" t="s">
        <v>922</v>
      </c>
      <c r="H1655" s="50" t="s">
        <v>824</v>
      </c>
      <c r="I1655" s="50">
        <v>152</v>
      </c>
      <c r="J1655" s="50">
        <v>0.46026892855968699</v>
      </c>
      <c r="K1655" s="50" t="s">
        <v>939</v>
      </c>
      <c r="L1655" s="50" t="s">
        <v>1256</v>
      </c>
      <c r="M1655" s="50" t="s">
        <v>842</v>
      </c>
      <c r="N1655" s="50" t="s">
        <v>2140</v>
      </c>
      <c r="O1655" s="50">
        <v>3</v>
      </c>
      <c r="P1655" s="50">
        <v>26.74</v>
      </c>
      <c r="Q1655" s="50">
        <v>2.1650635094610959</v>
      </c>
      <c r="R1655" s="50"/>
      <c r="S1655" s="50">
        <v>3</v>
      </c>
      <c r="T1655" s="50">
        <v>27.8</v>
      </c>
      <c r="U1655" s="50">
        <v>2.3036275740666068</v>
      </c>
      <c r="V1655" s="50"/>
      <c r="W1655" s="50">
        <v>0.37834404831238139</v>
      </c>
      <c r="X1655" s="50">
        <v>0.67859535157445006</v>
      </c>
      <c r="Y1655" s="50">
        <v>1541</v>
      </c>
      <c r="Z1655" s="50">
        <v>1386</v>
      </c>
      <c r="AA1655" s="50" t="s">
        <v>1119</v>
      </c>
      <c r="AB1655" s="50" t="s">
        <v>1119</v>
      </c>
    </row>
    <row r="1656" spans="1:28" ht="15" x14ac:dyDescent="0.25">
      <c r="A1656" s="50">
        <v>116</v>
      </c>
      <c r="B1656" s="50">
        <v>2023</v>
      </c>
      <c r="C1656" s="50" t="s">
        <v>823</v>
      </c>
      <c r="D1656" s="50" t="s">
        <v>2733</v>
      </c>
      <c r="E1656" s="50" t="s">
        <v>1539</v>
      </c>
      <c r="F1656" s="50" t="s">
        <v>855</v>
      </c>
      <c r="G1656" s="50" t="s">
        <v>2328</v>
      </c>
      <c r="H1656" s="50" t="s">
        <v>824</v>
      </c>
      <c r="I1656" s="50">
        <v>152</v>
      </c>
      <c r="J1656" s="50">
        <v>0.46026892855968699</v>
      </c>
      <c r="K1656" s="50" t="s">
        <v>939</v>
      </c>
      <c r="L1656" s="50" t="s">
        <v>1256</v>
      </c>
      <c r="M1656" s="50" t="s">
        <v>842</v>
      </c>
      <c r="N1656" s="50" t="s">
        <v>2140</v>
      </c>
      <c r="O1656" s="50">
        <v>3</v>
      </c>
      <c r="P1656" s="50">
        <v>28.56</v>
      </c>
      <c r="Q1656" s="50">
        <v>1.6974097914174999</v>
      </c>
      <c r="R1656" s="50"/>
      <c r="S1656" s="50">
        <v>3</v>
      </c>
      <c r="T1656" s="50">
        <v>30.58</v>
      </c>
      <c r="U1656" s="50">
        <v>2.7019992598074491</v>
      </c>
      <c r="V1656" s="50"/>
      <c r="W1656" s="50">
        <v>0.71431518484329937</v>
      </c>
      <c r="X1656" s="50">
        <v>0.70918718194147634</v>
      </c>
      <c r="Y1656" s="50">
        <v>1540</v>
      </c>
      <c r="Z1656" s="50">
        <v>1387</v>
      </c>
      <c r="AA1656" s="50" t="s">
        <v>1119</v>
      </c>
      <c r="AB1656" s="50" t="s">
        <v>1119</v>
      </c>
    </row>
    <row r="1657" spans="1:28" ht="15" x14ac:dyDescent="0.25">
      <c r="A1657" s="50">
        <v>116</v>
      </c>
      <c r="B1657" s="50">
        <v>2023</v>
      </c>
      <c r="C1657" s="50" t="s">
        <v>823</v>
      </c>
      <c r="D1657" s="50" t="s">
        <v>2733</v>
      </c>
      <c r="E1657" s="50" t="s">
        <v>1539</v>
      </c>
      <c r="F1657" s="50" t="s">
        <v>855</v>
      </c>
      <c r="G1657" s="50" t="s">
        <v>922</v>
      </c>
      <c r="H1657" s="50" t="s">
        <v>824</v>
      </c>
      <c r="I1657" s="50">
        <v>152</v>
      </c>
      <c r="J1657" s="50">
        <v>0.46026892855968699</v>
      </c>
      <c r="K1657" s="50" t="s">
        <v>939</v>
      </c>
      <c r="L1657" s="50" t="s">
        <v>1256</v>
      </c>
      <c r="M1657" s="50" t="s">
        <v>842</v>
      </c>
      <c r="N1657" s="50" t="s">
        <v>2140</v>
      </c>
      <c r="O1657" s="50">
        <v>3</v>
      </c>
      <c r="P1657" s="50">
        <v>26.74</v>
      </c>
      <c r="Q1657" s="50">
        <v>2.1650635094610959</v>
      </c>
      <c r="R1657" s="50"/>
      <c r="S1657" s="50">
        <v>3</v>
      </c>
      <c r="T1657" s="50">
        <v>26.59</v>
      </c>
      <c r="U1657" s="50">
        <v>1.887935380250076</v>
      </c>
      <c r="V1657" s="50"/>
      <c r="W1657" s="50">
        <v>-5.8921252708713102E-2</v>
      </c>
      <c r="X1657" s="50">
        <v>0.66695597616839697</v>
      </c>
      <c r="Y1657" s="50">
        <v>1541</v>
      </c>
      <c r="Z1657" s="50">
        <v>1388</v>
      </c>
      <c r="AA1657" s="50" t="s">
        <v>1119</v>
      </c>
      <c r="AB1657" s="50" t="s">
        <v>1119</v>
      </c>
    </row>
    <row r="1658" spans="1:28" ht="15" x14ac:dyDescent="0.25">
      <c r="A1658" s="50">
        <v>116</v>
      </c>
      <c r="B1658" s="50">
        <v>2023</v>
      </c>
      <c r="C1658" s="50" t="s">
        <v>823</v>
      </c>
      <c r="D1658" s="50" t="s">
        <v>820</v>
      </c>
      <c r="E1658" s="50" t="s">
        <v>2327</v>
      </c>
      <c r="F1658" s="50" t="s">
        <v>855</v>
      </c>
      <c r="G1658" s="50" t="s">
        <v>2328</v>
      </c>
      <c r="H1658" s="50" t="s">
        <v>824</v>
      </c>
      <c r="I1658" s="50">
        <v>152</v>
      </c>
      <c r="J1658" s="50">
        <v>0.46026892855968699</v>
      </c>
      <c r="K1658" s="50" t="s">
        <v>939</v>
      </c>
      <c r="L1658" s="50" t="s">
        <v>1256</v>
      </c>
      <c r="M1658" s="50" t="s">
        <v>2330</v>
      </c>
      <c r="N1658" s="50" t="s">
        <v>2140</v>
      </c>
      <c r="O1658" s="50">
        <v>3</v>
      </c>
      <c r="P1658" s="50">
        <v>47.01</v>
      </c>
      <c r="Q1658" s="50">
        <v>0.50229473419497439</v>
      </c>
      <c r="R1658" s="50"/>
      <c r="S1658" s="50">
        <v>3</v>
      </c>
      <c r="T1658" s="50">
        <v>43.96</v>
      </c>
      <c r="U1658" s="50">
        <v>2.078460969082653</v>
      </c>
      <c r="V1658" s="50"/>
      <c r="W1658" s="50">
        <v>-1.609487246708833</v>
      </c>
      <c r="X1658" s="50">
        <v>0.88253743310986499</v>
      </c>
      <c r="Y1658" s="50">
        <v>1542</v>
      </c>
      <c r="Z1658" s="50">
        <v>1389</v>
      </c>
      <c r="AA1658" s="50" t="s">
        <v>1119</v>
      </c>
      <c r="AB1658" s="50" t="s">
        <v>1119</v>
      </c>
    </row>
    <row r="1659" spans="1:28" ht="15" x14ac:dyDescent="0.25">
      <c r="A1659" s="50">
        <v>116</v>
      </c>
      <c r="B1659" s="50">
        <v>2023</v>
      </c>
      <c r="C1659" s="50" t="s">
        <v>823</v>
      </c>
      <c r="D1659" s="50" t="s">
        <v>820</v>
      </c>
      <c r="E1659" s="50" t="s">
        <v>2327</v>
      </c>
      <c r="F1659" s="50" t="s">
        <v>855</v>
      </c>
      <c r="G1659" s="50" t="s">
        <v>922</v>
      </c>
      <c r="H1659" s="50" t="s">
        <v>824</v>
      </c>
      <c r="I1659" s="50">
        <v>152</v>
      </c>
      <c r="J1659" s="50">
        <v>0.46026892855968699</v>
      </c>
      <c r="K1659" s="50" t="s">
        <v>939</v>
      </c>
      <c r="L1659" s="50" t="s">
        <v>1256</v>
      </c>
      <c r="M1659" s="50" t="s">
        <v>2330</v>
      </c>
      <c r="N1659" s="50" t="s">
        <v>2140</v>
      </c>
      <c r="O1659" s="50">
        <v>3</v>
      </c>
      <c r="P1659" s="50">
        <v>61.95</v>
      </c>
      <c r="Q1659" s="50">
        <v>1.55884572681199</v>
      </c>
      <c r="R1659" s="50"/>
      <c r="S1659" s="50">
        <v>3</v>
      </c>
      <c r="T1659" s="50">
        <v>64.11</v>
      </c>
      <c r="U1659" s="50">
        <v>2.1131019852340298</v>
      </c>
      <c r="V1659" s="50"/>
      <c r="W1659" s="50">
        <v>0.92818677587180098</v>
      </c>
      <c r="X1659" s="50">
        <v>0.73846089090860734</v>
      </c>
      <c r="Y1659" s="50">
        <v>1543</v>
      </c>
      <c r="Z1659" s="50">
        <v>1390</v>
      </c>
      <c r="AA1659" s="50" t="s">
        <v>1119</v>
      </c>
      <c r="AB1659" s="50" t="s">
        <v>1119</v>
      </c>
    </row>
    <row r="1660" spans="1:28" ht="15" x14ac:dyDescent="0.25">
      <c r="A1660" s="50">
        <v>116</v>
      </c>
      <c r="B1660" s="50">
        <v>2023</v>
      </c>
      <c r="C1660" s="50" t="s">
        <v>823</v>
      </c>
      <c r="D1660" s="50" t="s">
        <v>2733</v>
      </c>
      <c r="E1660" s="50" t="s">
        <v>1539</v>
      </c>
      <c r="F1660" s="50" t="s">
        <v>855</v>
      </c>
      <c r="G1660" s="50" t="s">
        <v>2328</v>
      </c>
      <c r="H1660" s="50" t="s">
        <v>824</v>
      </c>
      <c r="I1660" s="50">
        <v>152</v>
      </c>
      <c r="J1660" s="50">
        <v>0.46026892855968699</v>
      </c>
      <c r="K1660" s="50" t="s">
        <v>939</v>
      </c>
      <c r="L1660" s="50" t="s">
        <v>1256</v>
      </c>
      <c r="M1660" s="50" t="s">
        <v>2330</v>
      </c>
      <c r="N1660" s="50" t="s">
        <v>2140</v>
      </c>
      <c r="O1660" s="50">
        <v>3</v>
      </c>
      <c r="P1660" s="50">
        <v>47.01</v>
      </c>
      <c r="Q1660" s="50">
        <v>0.50229473419497439</v>
      </c>
      <c r="R1660" s="50"/>
      <c r="S1660" s="50">
        <v>3</v>
      </c>
      <c r="T1660" s="50">
        <v>40.950000000000003</v>
      </c>
      <c r="U1660" s="50">
        <v>2.528794179050561</v>
      </c>
      <c r="V1660" s="50"/>
      <c r="W1660" s="50">
        <v>-2.6522324068768151</v>
      </c>
      <c r="X1660" s="50">
        <v>1.252861395007298</v>
      </c>
      <c r="Y1660" s="50">
        <v>1542</v>
      </c>
      <c r="Z1660" s="50">
        <v>1391</v>
      </c>
      <c r="AA1660" s="50" t="s">
        <v>1119</v>
      </c>
      <c r="AB1660" s="50" t="s">
        <v>1119</v>
      </c>
    </row>
    <row r="1661" spans="1:28" ht="15" x14ac:dyDescent="0.25">
      <c r="A1661" s="50">
        <v>116</v>
      </c>
      <c r="B1661" s="50">
        <v>2023</v>
      </c>
      <c r="C1661" s="50" t="s">
        <v>823</v>
      </c>
      <c r="D1661" s="50" t="s">
        <v>2733</v>
      </c>
      <c r="E1661" s="50" t="s">
        <v>1539</v>
      </c>
      <c r="F1661" s="50" t="s">
        <v>855</v>
      </c>
      <c r="G1661" s="50" t="s">
        <v>922</v>
      </c>
      <c r="H1661" s="50" t="s">
        <v>824</v>
      </c>
      <c r="I1661" s="50">
        <v>152</v>
      </c>
      <c r="J1661" s="50">
        <v>0.46026892855968699</v>
      </c>
      <c r="K1661" s="50" t="s">
        <v>939</v>
      </c>
      <c r="L1661" s="50" t="s">
        <v>1256</v>
      </c>
      <c r="M1661" s="50" t="s">
        <v>2330</v>
      </c>
      <c r="N1661" s="50" t="s">
        <v>2140</v>
      </c>
      <c r="O1661" s="50">
        <v>3</v>
      </c>
      <c r="P1661" s="50">
        <v>61.95</v>
      </c>
      <c r="Q1661" s="50">
        <v>1.55884572681199</v>
      </c>
      <c r="R1661" s="50"/>
      <c r="S1661" s="50">
        <v>3</v>
      </c>
      <c r="T1661" s="50">
        <v>62.49</v>
      </c>
      <c r="U1661" s="50">
        <v>0.7967433714816835</v>
      </c>
      <c r="V1661" s="50"/>
      <c r="W1661" s="50">
        <v>0.34805489792518601</v>
      </c>
      <c r="X1661" s="50">
        <v>0.67676185099747599</v>
      </c>
      <c r="Y1661" s="50">
        <v>1543</v>
      </c>
      <c r="Z1661" s="50">
        <v>1392</v>
      </c>
      <c r="AA1661" s="50" t="s">
        <v>1119</v>
      </c>
      <c r="AB1661" s="50" t="s">
        <v>1119</v>
      </c>
    </row>
    <row r="1662" spans="1:28" ht="15" x14ac:dyDescent="0.25">
      <c r="A1662" s="50">
        <v>116</v>
      </c>
      <c r="B1662" s="50">
        <v>2023</v>
      </c>
      <c r="C1662" s="50" t="s">
        <v>823</v>
      </c>
      <c r="D1662" s="50" t="s">
        <v>820</v>
      </c>
      <c r="E1662" s="50" t="s">
        <v>2327</v>
      </c>
      <c r="F1662" s="50" t="s">
        <v>855</v>
      </c>
      <c r="G1662" s="50" t="s">
        <v>922</v>
      </c>
      <c r="H1662" s="50" t="s">
        <v>824</v>
      </c>
      <c r="I1662" s="50">
        <v>152</v>
      </c>
      <c r="J1662" s="50">
        <v>0.46026892855968699</v>
      </c>
      <c r="K1662" s="50" t="s">
        <v>939</v>
      </c>
      <c r="L1662" s="50" t="s">
        <v>1256</v>
      </c>
      <c r="M1662" s="50" t="s">
        <v>2331</v>
      </c>
      <c r="N1662" s="50" t="s">
        <v>2140</v>
      </c>
      <c r="O1662" s="50">
        <v>3</v>
      </c>
      <c r="P1662" s="50">
        <v>83.29</v>
      </c>
      <c r="Q1662" s="50">
        <v>3.169652977851046</v>
      </c>
      <c r="R1662" s="50"/>
      <c r="S1662" s="50">
        <v>3</v>
      </c>
      <c r="T1662" s="50">
        <v>89.8</v>
      </c>
      <c r="U1662" s="50">
        <v>6.2700239233993358</v>
      </c>
      <c r="V1662" s="50"/>
      <c r="W1662" s="50">
        <v>1.045559884962358</v>
      </c>
      <c r="X1662" s="50">
        <v>0.75776628942020829</v>
      </c>
      <c r="Y1662" s="50">
        <v>1545</v>
      </c>
      <c r="Z1662" s="50">
        <v>1394</v>
      </c>
      <c r="AA1662" s="50" t="s">
        <v>1119</v>
      </c>
      <c r="AB1662" s="50" t="s">
        <v>1119</v>
      </c>
    </row>
    <row r="1663" spans="1:28" ht="15" x14ac:dyDescent="0.25">
      <c r="A1663" s="50">
        <v>116</v>
      </c>
      <c r="B1663" s="50">
        <v>2023</v>
      </c>
      <c r="C1663" s="50" t="s">
        <v>823</v>
      </c>
      <c r="D1663" s="50" t="s">
        <v>2733</v>
      </c>
      <c r="E1663" s="50" t="s">
        <v>1539</v>
      </c>
      <c r="F1663" s="50" t="s">
        <v>855</v>
      </c>
      <c r="G1663" s="50" t="s">
        <v>922</v>
      </c>
      <c r="H1663" s="50" t="s">
        <v>824</v>
      </c>
      <c r="I1663" s="50">
        <v>152</v>
      </c>
      <c r="J1663" s="50">
        <v>0.46026892855968699</v>
      </c>
      <c r="K1663" s="50" t="s">
        <v>939</v>
      </c>
      <c r="L1663" s="50" t="s">
        <v>1256</v>
      </c>
      <c r="M1663" s="50" t="s">
        <v>2331</v>
      </c>
      <c r="N1663" s="50" t="s">
        <v>2140</v>
      </c>
      <c r="O1663" s="50">
        <v>3</v>
      </c>
      <c r="P1663" s="50">
        <v>83.29</v>
      </c>
      <c r="Q1663" s="50">
        <v>3.169652977851046</v>
      </c>
      <c r="R1663" s="50"/>
      <c r="S1663" s="50">
        <v>3</v>
      </c>
      <c r="T1663" s="50">
        <v>86.25</v>
      </c>
      <c r="U1663" s="50">
        <v>9.2664718204934928</v>
      </c>
      <c r="V1663" s="50"/>
      <c r="W1663" s="50">
        <v>0.34103999712803662</v>
      </c>
      <c r="X1663" s="50">
        <v>0.67635902330342423</v>
      </c>
      <c r="Y1663" s="50">
        <v>1545</v>
      </c>
      <c r="Z1663" s="50">
        <v>1396</v>
      </c>
      <c r="AA1663" s="50" t="s">
        <v>1119</v>
      </c>
      <c r="AB1663" s="50" t="s">
        <v>1119</v>
      </c>
    </row>
    <row r="1664" spans="1:28" ht="15" x14ac:dyDescent="0.25">
      <c r="A1664" s="50">
        <v>116</v>
      </c>
      <c r="B1664" s="50">
        <v>2023</v>
      </c>
      <c r="C1664" s="50" t="s">
        <v>823</v>
      </c>
      <c r="D1664" s="50" t="s">
        <v>820</v>
      </c>
      <c r="E1664" s="50" t="s">
        <v>2327</v>
      </c>
      <c r="F1664" s="50" t="s">
        <v>855</v>
      </c>
      <c r="G1664" s="50" t="s">
        <v>2328</v>
      </c>
      <c r="H1664" s="50" t="s">
        <v>824</v>
      </c>
      <c r="I1664" s="50">
        <v>152</v>
      </c>
      <c r="J1664" s="50">
        <v>0.46026892855968699</v>
      </c>
      <c r="K1664" s="50" t="s">
        <v>1072</v>
      </c>
      <c r="L1664" s="50" t="s">
        <v>1259</v>
      </c>
      <c r="M1664" s="50" t="s">
        <v>842</v>
      </c>
      <c r="N1664" s="50" t="s">
        <v>2140</v>
      </c>
      <c r="O1664" s="50">
        <v>3</v>
      </c>
      <c r="P1664" s="50">
        <v>2.57</v>
      </c>
      <c r="Q1664" s="50">
        <v>3.4641016151377553E-2</v>
      </c>
      <c r="R1664" s="50"/>
      <c r="S1664" s="50">
        <v>3</v>
      </c>
      <c r="T1664" s="50">
        <v>2.67</v>
      </c>
      <c r="U1664" s="50">
        <v>0.1212435565298214</v>
      </c>
      <c r="V1664" s="50"/>
      <c r="W1664" s="50">
        <v>0.89486288775641565</v>
      </c>
      <c r="X1664" s="50">
        <v>0.73339829899031261</v>
      </c>
      <c r="Y1664" s="50">
        <v>1546</v>
      </c>
      <c r="Z1664" s="50">
        <v>1397</v>
      </c>
      <c r="AA1664" s="50" t="s">
        <v>1119</v>
      </c>
      <c r="AB1664" s="50" t="s">
        <v>1119</v>
      </c>
    </row>
    <row r="1665" spans="1:28" ht="15" x14ac:dyDescent="0.25">
      <c r="A1665" s="50">
        <v>116</v>
      </c>
      <c r="B1665" s="50">
        <v>2023</v>
      </c>
      <c r="C1665" s="50" t="s">
        <v>823</v>
      </c>
      <c r="D1665" s="50" t="s">
        <v>820</v>
      </c>
      <c r="E1665" s="50" t="s">
        <v>2327</v>
      </c>
      <c r="F1665" s="50" t="s">
        <v>855</v>
      </c>
      <c r="G1665" s="50" t="s">
        <v>922</v>
      </c>
      <c r="H1665" s="50" t="s">
        <v>824</v>
      </c>
      <c r="I1665" s="50">
        <v>152</v>
      </c>
      <c r="J1665" s="50">
        <v>0.46026892855968699</v>
      </c>
      <c r="K1665" s="50" t="s">
        <v>1072</v>
      </c>
      <c r="L1665" s="50" t="s">
        <v>1259</v>
      </c>
      <c r="M1665" s="50" t="s">
        <v>842</v>
      </c>
      <c r="N1665" s="50" t="s">
        <v>2140</v>
      </c>
      <c r="O1665" s="50">
        <v>3</v>
      </c>
      <c r="P1665" s="50">
        <v>2.42</v>
      </c>
      <c r="Q1665" s="50">
        <v>0.1212435565298214</v>
      </c>
      <c r="R1665" s="50"/>
      <c r="S1665" s="50">
        <v>3</v>
      </c>
      <c r="T1665" s="50">
        <v>2.59</v>
      </c>
      <c r="U1665" s="50">
        <v>0.1039230484541326</v>
      </c>
      <c r="V1665" s="50"/>
      <c r="W1665" s="50">
        <v>1.201251354782386</v>
      </c>
      <c r="X1665" s="50">
        <v>0.78691706811387641</v>
      </c>
      <c r="Y1665" s="50">
        <v>1547</v>
      </c>
      <c r="Z1665" s="50">
        <v>1398</v>
      </c>
      <c r="AA1665" s="50" t="s">
        <v>1119</v>
      </c>
      <c r="AB1665" s="50" t="s">
        <v>1119</v>
      </c>
    </row>
    <row r="1666" spans="1:28" ht="15" x14ac:dyDescent="0.25">
      <c r="A1666" s="50">
        <v>116</v>
      </c>
      <c r="B1666" s="50">
        <v>2023</v>
      </c>
      <c r="C1666" s="50" t="s">
        <v>823</v>
      </c>
      <c r="D1666" s="50" t="s">
        <v>2733</v>
      </c>
      <c r="E1666" s="50" t="s">
        <v>1539</v>
      </c>
      <c r="F1666" s="50" t="s">
        <v>855</v>
      </c>
      <c r="G1666" s="50" t="s">
        <v>2328</v>
      </c>
      <c r="H1666" s="50" t="s">
        <v>824</v>
      </c>
      <c r="I1666" s="50">
        <v>152</v>
      </c>
      <c r="J1666" s="50">
        <v>0.46026892855968699</v>
      </c>
      <c r="K1666" s="50" t="s">
        <v>1072</v>
      </c>
      <c r="L1666" s="50" t="s">
        <v>1259</v>
      </c>
      <c r="M1666" s="50" t="s">
        <v>842</v>
      </c>
      <c r="N1666" s="50" t="s">
        <v>2140</v>
      </c>
      <c r="O1666" s="50">
        <v>3</v>
      </c>
      <c r="P1666" s="50">
        <v>2.57</v>
      </c>
      <c r="Q1666" s="50">
        <v>3.4641016151377553E-2</v>
      </c>
      <c r="R1666" s="50"/>
      <c r="S1666" s="50">
        <v>3</v>
      </c>
      <c r="T1666" s="50">
        <v>2.75</v>
      </c>
      <c r="U1666" s="50">
        <v>0.29444863728670922</v>
      </c>
      <c r="V1666" s="50"/>
      <c r="W1666" s="50">
        <v>0.68506712466361497</v>
      </c>
      <c r="X1666" s="50">
        <v>0.70577641377457268</v>
      </c>
      <c r="Y1666" s="50">
        <v>1546</v>
      </c>
      <c r="Z1666" s="50">
        <v>1399</v>
      </c>
      <c r="AA1666" s="50" t="s">
        <v>1119</v>
      </c>
      <c r="AB1666" s="50" t="s">
        <v>1119</v>
      </c>
    </row>
    <row r="1667" spans="1:28" ht="15" x14ac:dyDescent="0.25">
      <c r="A1667" s="50">
        <v>116</v>
      </c>
      <c r="B1667" s="50">
        <v>2023</v>
      </c>
      <c r="C1667" s="50" t="s">
        <v>823</v>
      </c>
      <c r="D1667" s="50" t="s">
        <v>2733</v>
      </c>
      <c r="E1667" s="50" t="s">
        <v>1539</v>
      </c>
      <c r="F1667" s="50" t="s">
        <v>855</v>
      </c>
      <c r="G1667" s="50" t="s">
        <v>922</v>
      </c>
      <c r="H1667" s="50" t="s">
        <v>824</v>
      </c>
      <c r="I1667" s="50">
        <v>152</v>
      </c>
      <c r="J1667" s="50">
        <v>0.46026892855968699</v>
      </c>
      <c r="K1667" s="50" t="s">
        <v>1072</v>
      </c>
      <c r="L1667" s="50" t="s">
        <v>1259</v>
      </c>
      <c r="M1667" s="50" t="s">
        <v>842</v>
      </c>
      <c r="N1667" s="50" t="s">
        <v>2140</v>
      </c>
      <c r="O1667" s="50">
        <v>3</v>
      </c>
      <c r="P1667" s="50">
        <v>2.42</v>
      </c>
      <c r="Q1667" s="50">
        <v>0.1212435565298214</v>
      </c>
      <c r="R1667" s="50"/>
      <c r="S1667" s="50">
        <v>3</v>
      </c>
      <c r="T1667" s="50">
        <v>2.42</v>
      </c>
      <c r="U1667" s="50">
        <v>0.25980762113533162</v>
      </c>
      <c r="V1667" s="50"/>
      <c r="W1667" s="50">
        <v>0</v>
      </c>
      <c r="X1667" s="50">
        <v>0.66666666666666663</v>
      </c>
      <c r="Y1667" s="50">
        <v>1547</v>
      </c>
      <c r="Z1667" s="50">
        <v>1400</v>
      </c>
      <c r="AA1667" s="50" t="s">
        <v>1119</v>
      </c>
      <c r="AB1667" s="50" t="s">
        <v>1119</v>
      </c>
    </row>
    <row r="1668" spans="1:28" ht="15" x14ac:dyDescent="0.25">
      <c r="A1668" s="50">
        <v>116</v>
      </c>
      <c r="B1668" s="50">
        <v>2023</v>
      </c>
      <c r="C1668" s="50" t="s">
        <v>823</v>
      </c>
      <c r="D1668" s="50" t="s">
        <v>820</v>
      </c>
      <c r="E1668" s="50" t="s">
        <v>2327</v>
      </c>
      <c r="F1668" s="50" t="s">
        <v>855</v>
      </c>
      <c r="G1668" s="50" t="s">
        <v>2328</v>
      </c>
      <c r="H1668" s="50" t="s">
        <v>824</v>
      </c>
      <c r="I1668" s="50">
        <v>152</v>
      </c>
      <c r="J1668" s="50">
        <v>0.46026892855968699</v>
      </c>
      <c r="K1668" s="50" t="s">
        <v>1072</v>
      </c>
      <c r="L1668" s="50" t="s">
        <v>1259</v>
      </c>
      <c r="M1668" s="50" t="s">
        <v>2330</v>
      </c>
      <c r="N1668" s="50" t="s">
        <v>2140</v>
      </c>
      <c r="O1668" s="50">
        <v>3</v>
      </c>
      <c r="P1668" s="50">
        <v>5.3</v>
      </c>
      <c r="Q1668" s="50">
        <v>0.57157676649772948</v>
      </c>
      <c r="R1668" s="50"/>
      <c r="S1668" s="50">
        <v>3</v>
      </c>
      <c r="T1668" s="50">
        <v>4.82</v>
      </c>
      <c r="U1668" s="50">
        <v>0.4156921938165305</v>
      </c>
      <c r="V1668" s="50"/>
      <c r="W1668" s="50">
        <v>-0.76635245043795219</v>
      </c>
      <c r="X1668" s="50">
        <v>0.71560800652435441</v>
      </c>
      <c r="Y1668" s="50">
        <v>1548</v>
      </c>
      <c r="Z1668" s="50">
        <v>1401</v>
      </c>
      <c r="AA1668" s="50" t="s">
        <v>1119</v>
      </c>
      <c r="AB1668" s="50" t="s">
        <v>1119</v>
      </c>
    </row>
    <row r="1669" spans="1:28" ht="15" x14ac:dyDescent="0.25">
      <c r="A1669" s="50">
        <v>116</v>
      </c>
      <c r="B1669" s="50">
        <v>2023</v>
      </c>
      <c r="C1669" s="50" t="s">
        <v>823</v>
      </c>
      <c r="D1669" s="50" t="s">
        <v>820</v>
      </c>
      <c r="E1669" s="50" t="s">
        <v>2327</v>
      </c>
      <c r="F1669" s="50" t="s">
        <v>855</v>
      </c>
      <c r="G1669" s="50" t="s">
        <v>922</v>
      </c>
      <c r="H1669" s="50" t="s">
        <v>824</v>
      </c>
      <c r="I1669" s="50">
        <v>152</v>
      </c>
      <c r="J1669" s="50">
        <v>0.46026892855968699</v>
      </c>
      <c r="K1669" s="50" t="s">
        <v>1072</v>
      </c>
      <c r="L1669" s="50" t="s">
        <v>1259</v>
      </c>
      <c r="M1669" s="50" t="s">
        <v>2330</v>
      </c>
      <c r="N1669" s="50" t="s">
        <v>2140</v>
      </c>
      <c r="O1669" s="50">
        <v>3</v>
      </c>
      <c r="P1669" s="50">
        <v>6.41</v>
      </c>
      <c r="Q1669" s="50">
        <v>0.1905255888325765</v>
      </c>
      <c r="R1669" s="50"/>
      <c r="S1669" s="50">
        <v>3</v>
      </c>
      <c r="T1669" s="50">
        <v>6.72</v>
      </c>
      <c r="U1669" s="50">
        <v>0.24248711305964279</v>
      </c>
      <c r="V1669" s="50"/>
      <c r="W1669" s="50">
        <v>1.134296245773615</v>
      </c>
      <c r="X1669" s="50">
        <v>0.7738856644313431</v>
      </c>
      <c r="Y1669" s="50">
        <v>1549</v>
      </c>
      <c r="Z1669" s="50">
        <v>1402</v>
      </c>
      <c r="AA1669" s="50" t="s">
        <v>1119</v>
      </c>
      <c r="AB1669" s="50" t="s">
        <v>1119</v>
      </c>
    </row>
    <row r="1670" spans="1:28" ht="15" x14ac:dyDescent="0.25">
      <c r="A1670" s="50">
        <v>116</v>
      </c>
      <c r="B1670" s="50">
        <v>2023</v>
      </c>
      <c r="C1670" s="50" t="s">
        <v>823</v>
      </c>
      <c r="D1670" s="50" t="s">
        <v>2733</v>
      </c>
      <c r="E1670" s="50" t="s">
        <v>1539</v>
      </c>
      <c r="F1670" s="50" t="s">
        <v>855</v>
      </c>
      <c r="G1670" s="50" t="s">
        <v>2328</v>
      </c>
      <c r="H1670" s="50" t="s">
        <v>824</v>
      </c>
      <c r="I1670" s="50">
        <v>152</v>
      </c>
      <c r="J1670" s="50">
        <v>0.46026892855968699</v>
      </c>
      <c r="K1670" s="50" t="s">
        <v>1072</v>
      </c>
      <c r="L1670" s="50" t="s">
        <v>1259</v>
      </c>
      <c r="M1670" s="50" t="s">
        <v>2330</v>
      </c>
      <c r="N1670" s="50" t="s">
        <v>2140</v>
      </c>
      <c r="O1670" s="50">
        <v>3</v>
      </c>
      <c r="P1670" s="50">
        <v>5.3</v>
      </c>
      <c r="Q1670" s="50">
        <v>0.57157676649772948</v>
      </c>
      <c r="R1670" s="50"/>
      <c r="S1670" s="50">
        <v>3</v>
      </c>
      <c r="T1670" s="50">
        <v>5.58</v>
      </c>
      <c r="U1670" s="50">
        <v>0.4676537180435969</v>
      </c>
      <c r="V1670" s="50"/>
      <c r="W1670" s="50">
        <v>0.42781452338980192</v>
      </c>
      <c r="X1670" s="50">
        <v>0.68191877220193686</v>
      </c>
      <c r="Y1670" s="50">
        <v>1548</v>
      </c>
      <c r="Z1670" s="50">
        <v>1403</v>
      </c>
      <c r="AA1670" s="50" t="s">
        <v>1119</v>
      </c>
      <c r="AB1670" s="50" t="s">
        <v>1119</v>
      </c>
    </row>
    <row r="1671" spans="1:28" ht="15" x14ac:dyDescent="0.25">
      <c r="A1671" s="50">
        <v>116</v>
      </c>
      <c r="B1671" s="50">
        <v>2023</v>
      </c>
      <c r="C1671" s="50" t="s">
        <v>823</v>
      </c>
      <c r="D1671" s="50" t="s">
        <v>2733</v>
      </c>
      <c r="E1671" s="50" t="s">
        <v>1539</v>
      </c>
      <c r="F1671" s="50" t="s">
        <v>855</v>
      </c>
      <c r="G1671" s="50" t="s">
        <v>922</v>
      </c>
      <c r="H1671" s="50" t="s">
        <v>824</v>
      </c>
      <c r="I1671" s="50">
        <v>152</v>
      </c>
      <c r="J1671" s="50">
        <v>0.46026892855968699</v>
      </c>
      <c r="K1671" s="50" t="s">
        <v>1072</v>
      </c>
      <c r="L1671" s="50" t="s">
        <v>1259</v>
      </c>
      <c r="M1671" s="50" t="s">
        <v>2330</v>
      </c>
      <c r="N1671" s="50" t="s">
        <v>2140</v>
      </c>
      <c r="O1671" s="50">
        <v>3</v>
      </c>
      <c r="P1671" s="50">
        <v>6.41</v>
      </c>
      <c r="Q1671" s="50">
        <v>0.1905255888325765</v>
      </c>
      <c r="R1671" s="50"/>
      <c r="S1671" s="50">
        <v>3</v>
      </c>
      <c r="T1671" s="50">
        <v>6.39</v>
      </c>
      <c r="U1671" s="50">
        <v>0.24248711305964279</v>
      </c>
      <c r="V1671" s="50"/>
      <c r="W1671" s="50">
        <v>-7.3180402953138254E-2</v>
      </c>
      <c r="X1671" s="50">
        <v>0.66711294761469864</v>
      </c>
      <c r="Y1671" s="50">
        <v>1549</v>
      </c>
      <c r="Z1671" s="50">
        <v>1404</v>
      </c>
      <c r="AA1671" s="50" t="s">
        <v>1119</v>
      </c>
      <c r="AB1671" s="50" t="s">
        <v>1119</v>
      </c>
    </row>
    <row r="1672" spans="1:28" ht="15" x14ac:dyDescent="0.25">
      <c r="A1672" s="50">
        <v>116</v>
      </c>
      <c r="B1672" s="50">
        <v>2023</v>
      </c>
      <c r="C1672" s="50" t="s">
        <v>823</v>
      </c>
      <c r="D1672" s="50" t="s">
        <v>820</v>
      </c>
      <c r="E1672" s="50" t="s">
        <v>2327</v>
      </c>
      <c r="F1672" s="50" t="s">
        <v>855</v>
      </c>
      <c r="G1672" s="50" t="s">
        <v>922</v>
      </c>
      <c r="H1672" s="50" t="s">
        <v>824</v>
      </c>
      <c r="I1672" s="50">
        <v>152</v>
      </c>
      <c r="J1672" s="50">
        <v>0.46026892855968699</v>
      </c>
      <c r="K1672" s="50" t="s">
        <v>1072</v>
      </c>
      <c r="L1672" s="50" t="s">
        <v>1259</v>
      </c>
      <c r="M1672" s="50" t="s">
        <v>2331</v>
      </c>
      <c r="N1672" s="50" t="s">
        <v>2140</v>
      </c>
      <c r="O1672" s="50">
        <v>3</v>
      </c>
      <c r="P1672" s="50">
        <v>9.86</v>
      </c>
      <c r="Q1672" s="50">
        <v>1.1258330249197701</v>
      </c>
      <c r="R1672" s="50"/>
      <c r="S1672" s="50">
        <v>3</v>
      </c>
      <c r="T1672" s="50">
        <v>11.79</v>
      </c>
      <c r="U1672" s="50">
        <v>1.3336791218280351</v>
      </c>
      <c r="V1672" s="50"/>
      <c r="W1672" s="50">
        <v>1.2477660400351871</v>
      </c>
      <c r="X1672" s="50">
        <v>0.79641000755542435</v>
      </c>
      <c r="Y1672" s="50">
        <v>1551</v>
      </c>
      <c r="Z1672" s="50">
        <v>1406</v>
      </c>
      <c r="AA1672" s="50" t="s">
        <v>1119</v>
      </c>
      <c r="AB1672" s="50" t="s">
        <v>1119</v>
      </c>
    </row>
    <row r="1673" spans="1:28" ht="15" x14ac:dyDescent="0.25">
      <c r="A1673" s="50">
        <v>116</v>
      </c>
      <c r="B1673" s="50">
        <v>2023</v>
      </c>
      <c r="C1673" s="50" t="s">
        <v>823</v>
      </c>
      <c r="D1673" s="50" t="s">
        <v>2733</v>
      </c>
      <c r="E1673" s="50" t="s">
        <v>1539</v>
      </c>
      <c r="F1673" s="50" t="s">
        <v>855</v>
      </c>
      <c r="G1673" s="50" t="s">
        <v>922</v>
      </c>
      <c r="H1673" s="50" t="s">
        <v>824</v>
      </c>
      <c r="I1673" s="50">
        <v>152</v>
      </c>
      <c r="J1673" s="50">
        <v>0.46026892855968699</v>
      </c>
      <c r="K1673" s="50" t="s">
        <v>1072</v>
      </c>
      <c r="L1673" s="50" t="s">
        <v>1259</v>
      </c>
      <c r="M1673" s="50" t="s">
        <v>2331</v>
      </c>
      <c r="N1673" s="50" t="s">
        <v>2140</v>
      </c>
      <c r="O1673" s="50">
        <v>3</v>
      </c>
      <c r="P1673" s="50">
        <v>9.86</v>
      </c>
      <c r="Q1673" s="50">
        <v>1.1258330249197701</v>
      </c>
      <c r="R1673" s="50"/>
      <c r="S1673" s="50">
        <v>3</v>
      </c>
      <c r="T1673" s="50">
        <v>9.68</v>
      </c>
      <c r="U1673" s="50">
        <v>1.3163586137523471</v>
      </c>
      <c r="V1673" s="50"/>
      <c r="W1673" s="50">
        <v>-0.1172587400662634</v>
      </c>
      <c r="X1673" s="50">
        <v>0.66781246767682723</v>
      </c>
      <c r="Y1673" s="50">
        <v>1551</v>
      </c>
      <c r="Z1673" s="50">
        <v>1408</v>
      </c>
      <c r="AA1673" s="50" t="s">
        <v>1119</v>
      </c>
      <c r="AB1673" s="50" t="s">
        <v>1119</v>
      </c>
    </row>
    <row r="1674" spans="1:28" ht="15" x14ac:dyDescent="0.25">
      <c r="A1674" s="50">
        <v>116</v>
      </c>
      <c r="B1674" s="50">
        <v>2023</v>
      </c>
      <c r="C1674" s="50" t="s">
        <v>823</v>
      </c>
      <c r="D1674" s="50" t="s">
        <v>820</v>
      </c>
      <c r="E1674" s="50" t="s">
        <v>2327</v>
      </c>
      <c r="F1674" s="50" t="s">
        <v>855</v>
      </c>
      <c r="G1674" s="50" t="s">
        <v>2328</v>
      </c>
      <c r="H1674" s="50" t="s">
        <v>824</v>
      </c>
      <c r="I1674" s="50">
        <v>152</v>
      </c>
      <c r="J1674" s="50">
        <v>48</v>
      </c>
      <c r="K1674" s="50" t="s">
        <v>939</v>
      </c>
      <c r="L1674" s="50" t="s">
        <v>1256</v>
      </c>
      <c r="M1674" s="50" t="s">
        <v>842</v>
      </c>
      <c r="N1674" s="50" t="s">
        <v>2140</v>
      </c>
      <c r="O1674" s="50">
        <v>3</v>
      </c>
      <c r="P1674" s="50">
        <v>37.47</v>
      </c>
      <c r="Q1674" s="50">
        <v>3.2042939940024229</v>
      </c>
      <c r="R1674" s="50"/>
      <c r="S1674" s="50">
        <v>3</v>
      </c>
      <c r="T1674" s="50">
        <v>79.48</v>
      </c>
      <c r="U1674" s="50">
        <v>12.678611911404181</v>
      </c>
      <c r="V1674" s="50"/>
      <c r="W1674" s="50">
        <v>3.624858177004957</v>
      </c>
      <c r="X1674" s="50">
        <v>1.7616330669499749</v>
      </c>
      <c r="Y1674" s="50">
        <v>1630</v>
      </c>
      <c r="Z1674" s="50">
        <v>1385</v>
      </c>
      <c r="AA1674" s="50" t="s">
        <v>1119</v>
      </c>
      <c r="AB1674" s="50" t="s">
        <v>1119</v>
      </c>
    </row>
    <row r="1675" spans="1:28" ht="15" x14ac:dyDescent="0.25">
      <c r="A1675" s="50">
        <v>116</v>
      </c>
      <c r="B1675" s="50">
        <v>2023</v>
      </c>
      <c r="C1675" s="50" t="s">
        <v>823</v>
      </c>
      <c r="D1675" s="50" t="s">
        <v>820</v>
      </c>
      <c r="E1675" s="50" t="s">
        <v>2327</v>
      </c>
      <c r="F1675" s="50" t="s">
        <v>855</v>
      </c>
      <c r="G1675" s="50" t="s">
        <v>922</v>
      </c>
      <c r="H1675" s="50" t="s">
        <v>824</v>
      </c>
      <c r="I1675" s="50">
        <v>152</v>
      </c>
      <c r="J1675" s="50">
        <v>48</v>
      </c>
      <c r="K1675" s="50" t="s">
        <v>939</v>
      </c>
      <c r="L1675" s="50" t="s">
        <v>1256</v>
      </c>
      <c r="M1675" s="50" t="s">
        <v>842</v>
      </c>
      <c r="N1675" s="50" t="s">
        <v>2140</v>
      </c>
      <c r="O1675" s="50">
        <v>3</v>
      </c>
      <c r="P1675" s="50">
        <v>38.409999999999997</v>
      </c>
      <c r="Q1675" s="50">
        <v>3.8105117766515302</v>
      </c>
      <c r="R1675" s="50"/>
      <c r="S1675" s="50">
        <v>3</v>
      </c>
      <c r="T1675" s="50">
        <v>102.85</v>
      </c>
      <c r="U1675" s="50">
        <v>14.705111356259771</v>
      </c>
      <c r="V1675" s="50"/>
      <c r="W1675" s="50">
        <v>4.7866320413478194</v>
      </c>
      <c r="X1675" s="50">
        <v>2.5759871916047992</v>
      </c>
      <c r="Y1675" s="50">
        <v>1631</v>
      </c>
      <c r="Z1675" s="50">
        <v>1386</v>
      </c>
      <c r="AA1675" s="50" t="s">
        <v>1119</v>
      </c>
      <c r="AB1675" s="50" t="s">
        <v>1119</v>
      </c>
    </row>
    <row r="1676" spans="1:28" ht="15" x14ac:dyDescent="0.25">
      <c r="A1676" s="50">
        <v>116</v>
      </c>
      <c r="B1676" s="50">
        <v>2023</v>
      </c>
      <c r="C1676" s="50" t="s">
        <v>823</v>
      </c>
      <c r="D1676" s="50" t="s">
        <v>2733</v>
      </c>
      <c r="E1676" s="50" t="s">
        <v>1539</v>
      </c>
      <c r="F1676" s="50" t="s">
        <v>855</v>
      </c>
      <c r="G1676" s="50" t="s">
        <v>2328</v>
      </c>
      <c r="H1676" s="50" t="s">
        <v>824</v>
      </c>
      <c r="I1676" s="50">
        <v>152</v>
      </c>
      <c r="J1676" s="50">
        <v>48</v>
      </c>
      <c r="K1676" s="50" t="s">
        <v>939</v>
      </c>
      <c r="L1676" s="50" t="s">
        <v>1256</v>
      </c>
      <c r="M1676" s="50" t="s">
        <v>842</v>
      </c>
      <c r="N1676" s="50" t="s">
        <v>2140</v>
      </c>
      <c r="O1676" s="50">
        <v>3</v>
      </c>
      <c r="P1676" s="50">
        <v>37.47</v>
      </c>
      <c r="Q1676" s="50">
        <v>3.2042939940024229</v>
      </c>
      <c r="R1676" s="50"/>
      <c r="S1676" s="50">
        <v>3</v>
      </c>
      <c r="T1676" s="50">
        <v>49.04</v>
      </c>
      <c r="U1676" s="50">
        <v>27.297120727285499</v>
      </c>
      <c r="V1676" s="50"/>
      <c r="W1676" s="50">
        <v>0.47500681633638181</v>
      </c>
      <c r="X1676" s="50">
        <v>0.68546928963050202</v>
      </c>
      <c r="Y1676" s="50">
        <v>1630</v>
      </c>
      <c r="Z1676" s="50">
        <v>1387</v>
      </c>
      <c r="AA1676" s="50" t="s">
        <v>1119</v>
      </c>
      <c r="AB1676" s="50" t="s">
        <v>1119</v>
      </c>
    </row>
    <row r="1677" spans="1:28" ht="15" x14ac:dyDescent="0.25">
      <c r="A1677" s="50">
        <v>116</v>
      </c>
      <c r="B1677" s="50">
        <v>2023</v>
      </c>
      <c r="C1677" s="50" t="s">
        <v>823</v>
      </c>
      <c r="D1677" s="50" t="s">
        <v>2733</v>
      </c>
      <c r="E1677" s="50" t="s">
        <v>1539</v>
      </c>
      <c r="F1677" s="50" t="s">
        <v>855</v>
      </c>
      <c r="G1677" s="50" t="s">
        <v>922</v>
      </c>
      <c r="H1677" s="50" t="s">
        <v>824</v>
      </c>
      <c r="I1677" s="50">
        <v>152</v>
      </c>
      <c r="J1677" s="50">
        <v>48</v>
      </c>
      <c r="K1677" s="50" t="s">
        <v>939</v>
      </c>
      <c r="L1677" s="50" t="s">
        <v>1256</v>
      </c>
      <c r="M1677" s="50" t="s">
        <v>842</v>
      </c>
      <c r="N1677" s="50" t="s">
        <v>2140</v>
      </c>
      <c r="O1677" s="50">
        <v>3</v>
      </c>
      <c r="P1677" s="50">
        <v>38.409999999999997</v>
      </c>
      <c r="Q1677" s="50">
        <v>3.8105117766515302</v>
      </c>
      <c r="R1677" s="50"/>
      <c r="S1677" s="50">
        <v>3</v>
      </c>
      <c r="T1677" s="50">
        <v>45.03</v>
      </c>
      <c r="U1677" s="50">
        <v>12.869137500236761</v>
      </c>
      <c r="V1677" s="50"/>
      <c r="W1677" s="50">
        <v>0.55656303480196234</v>
      </c>
      <c r="X1677" s="50">
        <v>0.69248020097566421</v>
      </c>
      <c r="Y1677" s="50">
        <v>1631</v>
      </c>
      <c r="Z1677" s="50">
        <v>1388</v>
      </c>
      <c r="AA1677" s="50" t="s">
        <v>1119</v>
      </c>
      <c r="AB1677" s="50" t="s">
        <v>1119</v>
      </c>
    </row>
    <row r="1678" spans="1:28" ht="15" x14ac:dyDescent="0.25">
      <c r="A1678" s="50">
        <v>116</v>
      </c>
      <c r="B1678" s="50">
        <v>2023</v>
      </c>
      <c r="C1678" s="50" t="s">
        <v>823</v>
      </c>
      <c r="D1678" s="50" t="s">
        <v>820</v>
      </c>
      <c r="E1678" s="50" t="s">
        <v>2327</v>
      </c>
      <c r="F1678" s="50" t="s">
        <v>855</v>
      </c>
      <c r="G1678" s="50" t="s">
        <v>2328</v>
      </c>
      <c r="H1678" s="50" t="s">
        <v>824</v>
      </c>
      <c r="I1678" s="50">
        <v>152</v>
      </c>
      <c r="J1678" s="50">
        <v>48</v>
      </c>
      <c r="K1678" s="50" t="s">
        <v>939</v>
      </c>
      <c r="L1678" s="50" t="s">
        <v>1256</v>
      </c>
      <c r="M1678" s="50" t="s">
        <v>2330</v>
      </c>
      <c r="N1678" s="50" t="s">
        <v>2140</v>
      </c>
      <c r="O1678" s="50">
        <v>3</v>
      </c>
      <c r="P1678" s="50">
        <v>42.82</v>
      </c>
      <c r="Q1678" s="50">
        <v>9.2491513124178031</v>
      </c>
      <c r="R1678" s="50"/>
      <c r="S1678" s="50">
        <v>3</v>
      </c>
      <c r="T1678" s="50">
        <v>71.69</v>
      </c>
      <c r="U1678" s="50">
        <v>6.0968188426424481</v>
      </c>
      <c r="V1678" s="50"/>
      <c r="W1678" s="50">
        <v>2.9406796002864519</v>
      </c>
      <c r="X1678" s="50">
        <v>1.3872997092950741</v>
      </c>
      <c r="Y1678" s="50">
        <v>1632</v>
      </c>
      <c r="Z1678" s="50">
        <v>1389</v>
      </c>
      <c r="AA1678" s="50" t="s">
        <v>1119</v>
      </c>
      <c r="AB1678" s="50" t="s">
        <v>1119</v>
      </c>
    </row>
    <row r="1679" spans="1:28" ht="15" x14ac:dyDescent="0.25">
      <c r="A1679" s="50">
        <v>116</v>
      </c>
      <c r="B1679" s="50">
        <v>2023</v>
      </c>
      <c r="C1679" s="50" t="s">
        <v>823</v>
      </c>
      <c r="D1679" s="50" t="s">
        <v>820</v>
      </c>
      <c r="E1679" s="50" t="s">
        <v>2327</v>
      </c>
      <c r="F1679" s="50" t="s">
        <v>855</v>
      </c>
      <c r="G1679" s="50" t="s">
        <v>922</v>
      </c>
      <c r="H1679" s="50" t="s">
        <v>824</v>
      </c>
      <c r="I1679" s="50">
        <v>152</v>
      </c>
      <c r="J1679" s="50">
        <v>48</v>
      </c>
      <c r="K1679" s="50" t="s">
        <v>939</v>
      </c>
      <c r="L1679" s="50" t="s">
        <v>1256</v>
      </c>
      <c r="M1679" s="50" t="s">
        <v>2330</v>
      </c>
      <c r="N1679" s="50" t="s">
        <v>2140</v>
      </c>
      <c r="O1679" s="50">
        <v>3</v>
      </c>
      <c r="P1679" s="50">
        <v>65.180000000000007</v>
      </c>
      <c r="Q1679" s="50">
        <v>3.7585502524244632</v>
      </c>
      <c r="R1679" s="50"/>
      <c r="S1679" s="50">
        <v>3</v>
      </c>
      <c r="T1679" s="50">
        <v>111.09</v>
      </c>
      <c r="U1679" s="50">
        <v>16.36788013152589</v>
      </c>
      <c r="V1679" s="50"/>
      <c r="W1679" s="50">
        <v>3.0846895672844781</v>
      </c>
      <c r="X1679" s="50">
        <v>1.4596091438761409</v>
      </c>
      <c r="Y1679" s="50">
        <v>1633</v>
      </c>
      <c r="Z1679" s="50">
        <v>1390</v>
      </c>
      <c r="AA1679" s="50" t="s">
        <v>1119</v>
      </c>
      <c r="AB1679" s="50" t="s">
        <v>1119</v>
      </c>
    </row>
    <row r="1680" spans="1:28" ht="15" x14ac:dyDescent="0.25">
      <c r="A1680" s="50">
        <v>116</v>
      </c>
      <c r="B1680" s="50">
        <v>2023</v>
      </c>
      <c r="C1680" s="50" t="s">
        <v>823</v>
      </c>
      <c r="D1680" s="50" t="s">
        <v>2733</v>
      </c>
      <c r="E1680" s="50" t="s">
        <v>1539</v>
      </c>
      <c r="F1680" s="50" t="s">
        <v>855</v>
      </c>
      <c r="G1680" s="50" t="s">
        <v>2328</v>
      </c>
      <c r="H1680" s="50" t="s">
        <v>824</v>
      </c>
      <c r="I1680" s="50">
        <v>152</v>
      </c>
      <c r="J1680" s="50">
        <v>48</v>
      </c>
      <c r="K1680" s="50" t="s">
        <v>939</v>
      </c>
      <c r="L1680" s="50" t="s">
        <v>1256</v>
      </c>
      <c r="M1680" s="50" t="s">
        <v>2330</v>
      </c>
      <c r="N1680" s="50" t="s">
        <v>2140</v>
      </c>
      <c r="O1680" s="50">
        <v>3</v>
      </c>
      <c r="P1680" s="50">
        <v>42.82</v>
      </c>
      <c r="Q1680" s="50">
        <v>9.2491513124178031</v>
      </c>
      <c r="R1680" s="50"/>
      <c r="S1680" s="50">
        <v>3</v>
      </c>
      <c r="T1680" s="50">
        <v>35.47</v>
      </c>
      <c r="U1680" s="50">
        <v>10.219099764656381</v>
      </c>
      <c r="V1680" s="50"/>
      <c r="W1680" s="50">
        <v>-0.60171676834600041</v>
      </c>
      <c r="X1680" s="50">
        <v>0.69683858910906282</v>
      </c>
      <c r="Y1680" s="50">
        <v>1632</v>
      </c>
      <c r="Z1680" s="50">
        <v>1391</v>
      </c>
      <c r="AA1680" s="50" t="s">
        <v>1119</v>
      </c>
      <c r="AB1680" s="50" t="s">
        <v>1119</v>
      </c>
    </row>
    <row r="1681" spans="1:28" ht="15" x14ac:dyDescent="0.25">
      <c r="A1681" s="50">
        <v>116</v>
      </c>
      <c r="B1681" s="50">
        <v>2023</v>
      </c>
      <c r="C1681" s="50" t="s">
        <v>823</v>
      </c>
      <c r="D1681" s="50" t="s">
        <v>2733</v>
      </c>
      <c r="E1681" s="50" t="s">
        <v>1539</v>
      </c>
      <c r="F1681" s="50" t="s">
        <v>855</v>
      </c>
      <c r="G1681" s="50" t="s">
        <v>922</v>
      </c>
      <c r="H1681" s="50" t="s">
        <v>824</v>
      </c>
      <c r="I1681" s="50">
        <v>152</v>
      </c>
      <c r="J1681" s="50">
        <v>48</v>
      </c>
      <c r="K1681" s="50" t="s">
        <v>939</v>
      </c>
      <c r="L1681" s="50" t="s">
        <v>1256</v>
      </c>
      <c r="M1681" s="50" t="s">
        <v>2330</v>
      </c>
      <c r="N1681" s="50" t="s">
        <v>2140</v>
      </c>
      <c r="O1681" s="50">
        <v>3</v>
      </c>
      <c r="P1681" s="50">
        <v>65.180000000000007</v>
      </c>
      <c r="Q1681" s="50">
        <v>3.7585502524244632</v>
      </c>
      <c r="R1681" s="50"/>
      <c r="S1681" s="50">
        <v>3</v>
      </c>
      <c r="T1681" s="50">
        <v>64.39</v>
      </c>
      <c r="U1681" s="50">
        <v>3.2042939940024229</v>
      </c>
      <c r="V1681" s="50"/>
      <c r="W1681" s="50">
        <v>-0.18048406359341171</v>
      </c>
      <c r="X1681" s="50">
        <v>0.66938120810093249</v>
      </c>
      <c r="Y1681" s="50">
        <v>1633</v>
      </c>
      <c r="Z1681" s="50">
        <v>1392</v>
      </c>
      <c r="AA1681" s="50" t="s">
        <v>1119</v>
      </c>
      <c r="AB1681" s="50" t="s">
        <v>1119</v>
      </c>
    </row>
    <row r="1682" spans="1:28" ht="15" x14ac:dyDescent="0.25">
      <c r="A1682" s="50">
        <v>116</v>
      </c>
      <c r="B1682" s="50">
        <v>2023</v>
      </c>
      <c r="C1682" s="50" t="s">
        <v>823</v>
      </c>
      <c r="D1682" s="50" t="s">
        <v>820</v>
      </c>
      <c r="E1682" s="50" t="s">
        <v>2327</v>
      </c>
      <c r="F1682" s="50" t="s">
        <v>855</v>
      </c>
      <c r="G1682" s="50" t="s">
        <v>922</v>
      </c>
      <c r="H1682" s="50" t="s">
        <v>824</v>
      </c>
      <c r="I1682" s="50">
        <v>152</v>
      </c>
      <c r="J1682" s="50">
        <v>48</v>
      </c>
      <c r="K1682" s="50" t="s">
        <v>939</v>
      </c>
      <c r="L1682" s="50" t="s">
        <v>1256</v>
      </c>
      <c r="M1682" s="50" t="s">
        <v>2331</v>
      </c>
      <c r="N1682" s="50" t="s">
        <v>2140</v>
      </c>
      <c r="O1682" s="50">
        <v>3</v>
      </c>
      <c r="P1682" s="50">
        <v>95.62</v>
      </c>
      <c r="Q1682" s="50">
        <v>7.828869650211324</v>
      </c>
      <c r="R1682" s="50"/>
      <c r="S1682" s="50">
        <v>3</v>
      </c>
      <c r="T1682" s="50">
        <v>155.52000000000001</v>
      </c>
      <c r="U1682" s="50">
        <v>3.3428580586079328</v>
      </c>
      <c r="V1682" s="50"/>
      <c r="W1682" s="50">
        <v>7.9399000702065381</v>
      </c>
      <c r="X1682" s="50">
        <v>5.9201677604054828</v>
      </c>
      <c r="Y1682" s="50">
        <v>1635</v>
      </c>
      <c r="Z1682" s="50">
        <v>1394</v>
      </c>
      <c r="AA1682" s="50" t="s">
        <v>1119</v>
      </c>
      <c r="AB1682" s="50" t="s">
        <v>1119</v>
      </c>
    </row>
    <row r="1683" spans="1:28" ht="15" x14ac:dyDescent="0.25">
      <c r="A1683" s="50">
        <v>116</v>
      </c>
      <c r="B1683" s="50">
        <v>2023</v>
      </c>
      <c r="C1683" s="50" t="s">
        <v>823</v>
      </c>
      <c r="D1683" s="50" t="s">
        <v>2733</v>
      </c>
      <c r="E1683" s="50" t="s">
        <v>1539</v>
      </c>
      <c r="F1683" s="50" t="s">
        <v>855</v>
      </c>
      <c r="G1683" s="50" t="s">
        <v>922</v>
      </c>
      <c r="H1683" s="50" t="s">
        <v>824</v>
      </c>
      <c r="I1683" s="50">
        <v>152</v>
      </c>
      <c r="J1683" s="50">
        <v>48</v>
      </c>
      <c r="K1683" s="50" t="s">
        <v>939</v>
      </c>
      <c r="L1683" s="50" t="s">
        <v>1256</v>
      </c>
      <c r="M1683" s="50" t="s">
        <v>2331</v>
      </c>
      <c r="N1683" s="50" t="s">
        <v>2140</v>
      </c>
      <c r="O1683" s="50">
        <v>3</v>
      </c>
      <c r="P1683" s="50">
        <v>95.62</v>
      </c>
      <c r="Q1683" s="50">
        <v>7.828869650211324</v>
      </c>
      <c r="R1683" s="50"/>
      <c r="S1683" s="50">
        <v>3</v>
      </c>
      <c r="T1683" s="50">
        <v>93.41</v>
      </c>
      <c r="U1683" s="50">
        <v>10.6521124665486</v>
      </c>
      <c r="V1683" s="50"/>
      <c r="W1683" s="50">
        <v>-0.18863745577605259</v>
      </c>
      <c r="X1683" s="50">
        <v>0.66963200747680518</v>
      </c>
      <c r="Y1683" s="50">
        <v>1635</v>
      </c>
      <c r="Z1683" s="50">
        <v>1396</v>
      </c>
      <c r="AA1683" s="50" t="s">
        <v>1119</v>
      </c>
      <c r="AB1683" s="50" t="s">
        <v>1119</v>
      </c>
    </row>
    <row r="1684" spans="1:28" ht="15" x14ac:dyDescent="0.25">
      <c r="A1684" s="50">
        <v>116</v>
      </c>
      <c r="B1684" s="50">
        <v>2023</v>
      </c>
      <c r="C1684" s="50" t="s">
        <v>823</v>
      </c>
      <c r="D1684" s="50" t="s">
        <v>820</v>
      </c>
      <c r="E1684" s="50" t="s">
        <v>2327</v>
      </c>
      <c r="F1684" s="50" t="s">
        <v>855</v>
      </c>
      <c r="G1684" s="50" t="s">
        <v>2328</v>
      </c>
      <c r="H1684" s="50" t="s">
        <v>824</v>
      </c>
      <c r="I1684" s="50">
        <v>152</v>
      </c>
      <c r="J1684" s="50">
        <v>48</v>
      </c>
      <c r="K1684" s="50" t="s">
        <v>1072</v>
      </c>
      <c r="L1684" s="50" t="s">
        <v>1259</v>
      </c>
      <c r="M1684" s="50" t="s">
        <v>842</v>
      </c>
      <c r="N1684" s="50" t="s">
        <v>2140</v>
      </c>
      <c r="O1684" s="50">
        <v>3</v>
      </c>
      <c r="P1684" s="50">
        <v>9.94</v>
      </c>
      <c r="Q1684" s="50">
        <v>0.71014083110323956</v>
      </c>
      <c r="R1684" s="50"/>
      <c r="S1684" s="50">
        <v>3</v>
      </c>
      <c r="T1684" s="50">
        <v>14.75</v>
      </c>
      <c r="U1684" s="50">
        <v>0.95262794416288255</v>
      </c>
      <c r="V1684" s="50"/>
      <c r="W1684" s="50">
        <v>4.5678680159857574</v>
      </c>
      <c r="X1684" s="50">
        <v>2.4054515176221378</v>
      </c>
      <c r="Y1684" s="50">
        <v>1636</v>
      </c>
      <c r="Z1684" s="50">
        <v>1397</v>
      </c>
      <c r="AA1684" s="50" t="s">
        <v>1119</v>
      </c>
      <c r="AB1684" s="50" t="s">
        <v>1119</v>
      </c>
    </row>
    <row r="1685" spans="1:28" ht="15" x14ac:dyDescent="0.25">
      <c r="A1685" s="50">
        <v>116</v>
      </c>
      <c r="B1685" s="50">
        <v>2023</v>
      </c>
      <c r="C1685" s="50" t="s">
        <v>823</v>
      </c>
      <c r="D1685" s="50" t="s">
        <v>820</v>
      </c>
      <c r="E1685" s="50" t="s">
        <v>2327</v>
      </c>
      <c r="F1685" s="50" t="s">
        <v>855</v>
      </c>
      <c r="G1685" s="50" t="s">
        <v>922</v>
      </c>
      <c r="H1685" s="50" t="s">
        <v>824</v>
      </c>
      <c r="I1685" s="50">
        <v>152</v>
      </c>
      <c r="J1685" s="50">
        <v>48</v>
      </c>
      <c r="K1685" s="50" t="s">
        <v>1072</v>
      </c>
      <c r="L1685" s="50" t="s">
        <v>1259</v>
      </c>
      <c r="M1685" s="50" t="s">
        <v>842</v>
      </c>
      <c r="N1685" s="50" t="s">
        <v>2140</v>
      </c>
      <c r="O1685" s="50">
        <v>3</v>
      </c>
      <c r="P1685" s="50">
        <v>8.34</v>
      </c>
      <c r="Q1685" s="50">
        <v>0.96994845223857129</v>
      </c>
      <c r="R1685" s="50"/>
      <c r="S1685" s="50">
        <v>3</v>
      </c>
      <c r="T1685" s="50">
        <v>18.34</v>
      </c>
      <c r="U1685" s="50">
        <v>1.6108072510390561</v>
      </c>
      <c r="V1685" s="50"/>
      <c r="W1685" s="50">
        <v>6.001083069962557</v>
      </c>
      <c r="X1685" s="50">
        <v>3.6677498343826018</v>
      </c>
      <c r="Y1685" s="50">
        <v>1637</v>
      </c>
      <c r="Z1685" s="50">
        <v>1398</v>
      </c>
      <c r="AA1685" s="50" t="s">
        <v>1119</v>
      </c>
      <c r="AB1685" s="50" t="s">
        <v>1119</v>
      </c>
    </row>
    <row r="1686" spans="1:28" ht="15" x14ac:dyDescent="0.25">
      <c r="A1686" s="50">
        <v>116</v>
      </c>
      <c r="B1686" s="50">
        <v>2023</v>
      </c>
      <c r="C1686" s="50" t="s">
        <v>823</v>
      </c>
      <c r="D1686" s="50" t="s">
        <v>2733</v>
      </c>
      <c r="E1686" s="50" t="s">
        <v>1539</v>
      </c>
      <c r="F1686" s="50" t="s">
        <v>855</v>
      </c>
      <c r="G1686" s="50" t="s">
        <v>2328</v>
      </c>
      <c r="H1686" s="50" t="s">
        <v>824</v>
      </c>
      <c r="I1686" s="50">
        <v>152</v>
      </c>
      <c r="J1686" s="50">
        <v>48</v>
      </c>
      <c r="K1686" s="50" t="s">
        <v>1072</v>
      </c>
      <c r="L1686" s="50" t="s">
        <v>1259</v>
      </c>
      <c r="M1686" s="50" t="s">
        <v>842</v>
      </c>
      <c r="N1686" s="50" t="s">
        <v>2140</v>
      </c>
      <c r="O1686" s="50">
        <v>3</v>
      </c>
      <c r="P1686" s="50">
        <v>9.94</v>
      </c>
      <c r="Q1686" s="50">
        <v>0.71014083110323956</v>
      </c>
      <c r="R1686" s="50"/>
      <c r="S1686" s="50">
        <v>3</v>
      </c>
      <c r="T1686" s="50">
        <v>10.72</v>
      </c>
      <c r="U1686" s="50">
        <v>3.8451527928029079</v>
      </c>
      <c r="V1686" s="50"/>
      <c r="W1686" s="50">
        <v>0.22508835143470349</v>
      </c>
      <c r="X1686" s="50">
        <v>0.67088873049596598</v>
      </c>
      <c r="Y1686" s="50">
        <v>1636</v>
      </c>
      <c r="Z1686" s="50">
        <v>1399</v>
      </c>
      <c r="AA1686" s="50" t="s">
        <v>1119</v>
      </c>
      <c r="AB1686" s="50" t="s">
        <v>1119</v>
      </c>
    </row>
    <row r="1687" spans="1:28" ht="15" x14ac:dyDescent="0.25">
      <c r="A1687" s="50">
        <v>116</v>
      </c>
      <c r="B1687" s="50">
        <v>2023</v>
      </c>
      <c r="C1687" s="50" t="s">
        <v>823</v>
      </c>
      <c r="D1687" s="50" t="s">
        <v>2733</v>
      </c>
      <c r="E1687" s="50" t="s">
        <v>1539</v>
      </c>
      <c r="F1687" s="50" t="s">
        <v>855</v>
      </c>
      <c r="G1687" s="50" t="s">
        <v>922</v>
      </c>
      <c r="H1687" s="50" t="s">
        <v>824</v>
      </c>
      <c r="I1687" s="50">
        <v>152</v>
      </c>
      <c r="J1687" s="50">
        <v>48</v>
      </c>
      <c r="K1687" s="50" t="s">
        <v>1072</v>
      </c>
      <c r="L1687" s="50" t="s">
        <v>1259</v>
      </c>
      <c r="M1687" s="50" t="s">
        <v>842</v>
      </c>
      <c r="N1687" s="50" t="s">
        <v>2140</v>
      </c>
      <c r="O1687" s="50">
        <v>3</v>
      </c>
      <c r="P1687" s="50">
        <v>8.34</v>
      </c>
      <c r="Q1687" s="50">
        <v>0.96994845223857129</v>
      </c>
      <c r="R1687" s="50"/>
      <c r="S1687" s="50">
        <v>3</v>
      </c>
      <c r="T1687" s="50">
        <v>9.1199999999999992</v>
      </c>
      <c r="U1687" s="50">
        <v>1.732050807568877</v>
      </c>
      <c r="V1687" s="50"/>
      <c r="W1687" s="50">
        <v>0.44336097628517962</v>
      </c>
      <c r="X1687" s="50">
        <v>0.68304741294104565</v>
      </c>
      <c r="Y1687" s="50">
        <v>1637</v>
      </c>
      <c r="Z1687" s="50">
        <v>1400</v>
      </c>
      <c r="AA1687" s="50" t="s">
        <v>1119</v>
      </c>
      <c r="AB1687" s="50" t="s">
        <v>1119</v>
      </c>
    </row>
    <row r="1688" spans="1:28" ht="15" x14ac:dyDescent="0.25">
      <c r="A1688" s="50">
        <v>116</v>
      </c>
      <c r="B1688" s="50">
        <v>2023</v>
      </c>
      <c r="C1688" s="50" t="s">
        <v>823</v>
      </c>
      <c r="D1688" s="50" t="s">
        <v>820</v>
      </c>
      <c r="E1688" s="50" t="s">
        <v>2327</v>
      </c>
      <c r="F1688" s="50" t="s">
        <v>855</v>
      </c>
      <c r="G1688" s="50" t="s">
        <v>2328</v>
      </c>
      <c r="H1688" s="50" t="s">
        <v>824</v>
      </c>
      <c r="I1688" s="50">
        <v>152</v>
      </c>
      <c r="J1688" s="50">
        <v>48</v>
      </c>
      <c r="K1688" s="50" t="s">
        <v>1072</v>
      </c>
      <c r="L1688" s="50" t="s">
        <v>1259</v>
      </c>
      <c r="M1688" s="50" t="s">
        <v>2330</v>
      </c>
      <c r="N1688" s="50" t="s">
        <v>2140</v>
      </c>
      <c r="O1688" s="50">
        <v>3</v>
      </c>
      <c r="P1688" s="50">
        <v>10.53</v>
      </c>
      <c r="Q1688" s="50">
        <v>2.0438199529312748</v>
      </c>
      <c r="R1688" s="50"/>
      <c r="S1688" s="50">
        <v>3</v>
      </c>
      <c r="T1688" s="50">
        <v>14.1</v>
      </c>
      <c r="U1688" s="50">
        <v>0.96994845223857129</v>
      </c>
      <c r="V1688" s="50"/>
      <c r="W1688" s="50">
        <v>1.7806277391161029</v>
      </c>
      <c r="X1688" s="50">
        <v>0.93088626210914382</v>
      </c>
      <c r="Y1688" s="50">
        <v>1638</v>
      </c>
      <c r="Z1688" s="50">
        <v>1401</v>
      </c>
      <c r="AA1688" s="50" t="s">
        <v>1119</v>
      </c>
      <c r="AB1688" s="50" t="s">
        <v>1119</v>
      </c>
    </row>
    <row r="1689" spans="1:28" ht="15" x14ac:dyDescent="0.25">
      <c r="A1689" s="50">
        <v>116</v>
      </c>
      <c r="B1689" s="50">
        <v>2023</v>
      </c>
      <c r="C1689" s="50" t="s">
        <v>823</v>
      </c>
      <c r="D1689" s="50" t="s">
        <v>820</v>
      </c>
      <c r="E1689" s="50" t="s">
        <v>2327</v>
      </c>
      <c r="F1689" s="50" t="s">
        <v>855</v>
      </c>
      <c r="G1689" s="50" t="s">
        <v>922</v>
      </c>
      <c r="H1689" s="50" t="s">
        <v>824</v>
      </c>
      <c r="I1689" s="50">
        <v>152</v>
      </c>
      <c r="J1689" s="50">
        <v>48</v>
      </c>
      <c r="K1689" s="50" t="s">
        <v>1072</v>
      </c>
      <c r="L1689" s="50" t="s">
        <v>1259</v>
      </c>
      <c r="M1689" s="50" t="s">
        <v>2330</v>
      </c>
      <c r="N1689" s="50" t="s">
        <v>2140</v>
      </c>
      <c r="O1689" s="50">
        <v>3</v>
      </c>
      <c r="P1689" s="50">
        <v>12</v>
      </c>
      <c r="Q1689" s="50">
        <v>1.299038105676658</v>
      </c>
      <c r="R1689" s="50"/>
      <c r="S1689" s="50">
        <v>3</v>
      </c>
      <c r="T1689" s="50">
        <v>20</v>
      </c>
      <c r="U1689" s="50">
        <v>1.7147302994931879</v>
      </c>
      <c r="V1689" s="50"/>
      <c r="W1689" s="50">
        <v>4.1962152275409439</v>
      </c>
      <c r="X1689" s="50">
        <v>2.1340185196538739</v>
      </c>
      <c r="Y1689" s="50">
        <v>1639</v>
      </c>
      <c r="Z1689" s="50">
        <v>1402</v>
      </c>
      <c r="AA1689" s="50" t="s">
        <v>1119</v>
      </c>
      <c r="AB1689" s="50" t="s">
        <v>1119</v>
      </c>
    </row>
    <row r="1690" spans="1:28" ht="15" x14ac:dyDescent="0.25">
      <c r="A1690" s="50">
        <v>116</v>
      </c>
      <c r="B1690" s="50">
        <v>2023</v>
      </c>
      <c r="C1690" s="50" t="s">
        <v>823</v>
      </c>
      <c r="D1690" s="50" t="s">
        <v>2733</v>
      </c>
      <c r="E1690" s="50" t="s">
        <v>1539</v>
      </c>
      <c r="F1690" s="50" t="s">
        <v>855</v>
      </c>
      <c r="G1690" s="50" t="s">
        <v>2328</v>
      </c>
      <c r="H1690" s="50" t="s">
        <v>824</v>
      </c>
      <c r="I1690" s="50">
        <v>152</v>
      </c>
      <c r="J1690" s="50">
        <v>48</v>
      </c>
      <c r="K1690" s="50" t="s">
        <v>1072</v>
      </c>
      <c r="L1690" s="50" t="s">
        <v>1259</v>
      </c>
      <c r="M1690" s="50" t="s">
        <v>2330</v>
      </c>
      <c r="N1690" s="50" t="s">
        <v>2140</v>
      </c>
      <c r="O1690" s="50">
        <v>3</v>
      </c>
      <c r="P1690" s="50">
        <v>10.53</v>
      </c>
      <c r="Q1690" s="50">
        <v>2.0438199529312748</v>
      </c>
      <c r="R1690" s="50"/>
      <c r="S1690" s="50">
        <v>3</v>
      </c>
      <c r="T1690" s="50">
        <v>8.82</v>
      </c>
      <c r="U1690" s="50">
        <v>2.4248711305964279</v>
      </c>
      <c r="V1690" s="50"/>
      <c r="W1690" s="50">
        <v>-0.60843281116144377</v>
      </c>
      <c r="X1690" s="50">
        <v>0.69751587380815139</v>
      </c>
      <c r="Y1690" s="50">
        <v>1638</v>
      </c>
      <c r="Z1690" s="50">
        <v>1403</v>
      </c>
      <c r="AA1690" s="50" t="s">
        <v>1119</v>
      </c>
      <c r="AB1690" s="50" t="s">
        <v>1119</v>
      </c>
    </row>
    <row r="1691" spans="1:28" ht="15" x14ac:dyDescent="0.25">
      <c r="A1691" s="50">
        <v>116</v>
      </c>
      <c r="B1691" s="50">
        <v>2023</v>
      </c>
      <c r="C1691" s="50" t="s">
        <v>823</v>
      </c>
      <c r="D1691" s="50" t="s">
        <v>2733</v>
      </c>
      <c r="E1691" s="50" t="s">
        <v>1539</v>
      </c>
      <c r="F1691" s="50" t="s">
        <v>855</v>
      </c>
      <c r="G1691" s="50" t="s">
        <v>922</v>
      </c>
      <c r="H1691" s="50" t="s">
        <v>824</v>
      </c>
      <c r="I1691" s="50">
        <v>152</v>
      </c>
      <c r="J1691" s="50">
        <v>48</v>
      </c>
      <c r="K1691" s="50" t="s">
        <v>1072</v>
      </c>
      <c r="L1691" s="50" t="s">
        <v>1259</v>
      </c>
      <c r="M1691" s="50" t="s">
        <v>2330</v>
      </c>
      <c r="N1691" s="50" t="s">
        <v>2140</v>
      </c>
      <c r="O1691" s="50">
        <v>3</v>
      </c>
      <c r="P1691" s="50">
        <v>12</v>
      </c>
      <c r="Q1691" s="50">
        <v>1.299038105676658</v>
      </c>
      <c r="R1691" s="50"/>
      <c r="S1691" s="50">
        <v>3</v>
      </c>
      <c r="T1691" s="50">
        <v>12.54</v>
      </c>
      <c r="U1691" s="50">
        <v>1.3509996299037239</v>
      </c>
      <c r="V1691" s="50"/>
      <c r="W1691" s="50">
        <v>0.3251084733911323</v>
      </c>
      <c r="X1691" s="50">
        <v>0.6754746266225593</v>
      </c>
      <c r="Y1691" s="50">
        <v>1639</v>
      </c>
      <c r="Z1691" s="50">
        <v>1404</v>
      </c>
      <c r="AA1691" s="50" t="s">
        <v>1119</v>
      </c>
      <c r="AB1691" s="50" t="s">
        <v>1119</v>
      </c>
    </row>
    <row r="1692" spans="1:28" ht="15" x14ac:dyDescent="0.25">
      <c r="A1692" s="50">
        <v>116</v>
      </c>
      <c r="B1692" s="50">
        <v>2023</v>
      </c>
      <c r="C1692" s="50" t="s">
        <v>823</v>
      </c>
      <c r="D1692" s="50" t="s">
        <v>820</v>
      </c>
      <c r="E1692" s="50" t="s">
        <v>2327</v>
      </c>
      <c r="F1692" s="50" t="s">
        <v>855</v>
      </c>
      <c r="G1692" s="50" t="s">
        <v>922</v>
      </c>
      <c r="H1692" s="50" t="s">
        <v>824</v>
      </c>
      <c r="I1692" s="50">
        <v>152</v>
      </c>
      <c r="J1692" s="50">
        <v>48</v>
      </c>
      <c r="K1692" s="50" t="s">
        <v>1072</v>
      </c>
      <c r="L1692" s="50" t="s">
        <v>1259</v>
      </c>
      <c r="M1692" s="50" t="s">
        <v>2331</v>
      </c>
      <c r="N1692" s="50" t="s">
        <v>2140</v>
      </c>
      <c r="O1692" s="50">
        <v>3</v>
      </c>
      <c r="P1692" s="50">
        <v>17.25</v>
      </c>
      <c r="Q1692" s="50">
        <v>1.6108072510390561</v>
      </c>
      <c r="R1692" s="50"/>
      <c r="S1692" s="50">
        <v>3</v>
      </c>
      <c r="T1692" s="50">
        <v>25.53</v>
      </c>
      <c r="U1692" s="50">
        <v>0.55425625842204074</v>
      </c>
      <c r="V1692" s="50"/>
      <c r="W1692" s="50">
        <v>5.4845900931182996</v>
      </c>
      <c r="X1692" s="50">
        <v>3.173394040794284</v>
      </c>
      <c r="Y1692" s="50">
        <v>1641</v>
      </c>
      <c r="Z1692" s="50">
        <v>1406</v>
      </c>
      <c r="AA1692" s="50" t="s">
        <v>1119</v>
      </c>
      <c r="AB1692" s="50" t="s">
        <v>1119</v>
      </c>
    </row>
    <row r="1693" spans="1:28" ht="15" x14ac:dyDescent="0.25">
      <c r="A1693" s="50">
        <v>116</v>
      </c>
      <c r="B1693" s="50">
        <v>2023</v>
      </c>
      <c r="C1693" s="50" t="s">
        <v>823</v>
      </c>
      <c r="D1693" s="50" t="s">
        <v>2733</v>
      </c>
      <c r="E1693" s="50" t="s">
        <v>1539</v>
      </c>
      <c r="F1693" s="50" t="s">
        <v>855</v>
      </c>
      <c r="G1693" s="50" t="s">
        <v>922</v>
      </c>
      <c r="H1693" s="50" t="s">
        <v>824</v>
      </c>
      <c r="I1693" s="50">
        <v>152</v>
      </c>
      <c r="J1693" s="50">
        <v>48</v>
      </c>
      <c r="K1693" s="50" t="s">
        <v>1072</v>
      </c>
      <c r="L1693" s="50" t="s">
        <v>1259</v>
      </c>
      <c r="M1693" s="50" t="s">
        <v>2331</v>
      </c>
      <c r="N1693" s="50" t="s">
        <v>2140</v>
      </c>
      <c r="O1693" s="50">
        <v>3</v>
      </c>
      <c r="P1693" s="50">
        <v>17.25</v>
      </c>
      <c r="Q1693" s="50">
        <v>1.6108072510390561</v>
      </c>
      <c r="R1693" s="50"/>
      <c r="S1693" s="50">
        <v>3</v>
      </c>
      <c r="T1693" s="50">
        <v>17.03</v>
      </c>
      <c r="U1693" s="50">
        <v>2.078460969082653</v>
      </c>
      <c r="V1693" s="50"/>
      <c r="W1693" s="50">
        <v>-9.4404146207237666E-2</v>
      </c>
      <c r="X1693" s="50">
        <v>0.6674093452350931</v>
      </c>
      <c r="Y1693" s="50">
        <v>1641</v>
      </c>
      <c r="Z1693" s="50">
        <v>1408</v>
      </c>
      <c r="AA1693" s="50" t="s">
        <v>1119</v>
      </c>
      <c r="AB1693" s="50" t="s">
        <v>1119</v>
      </c>
    </row>
    <row r="1694" spans="1:28" ht="15" x14ac:dyDescent="0.25">
      <c r="A1694" s="50">
        <v>116</v>
      </c>
      <c r="B1694" s="50">
        <v>2023</v>
      </c>
      <c r="C1694" s="50" t="s">
        <v>823</v>
      </c>
      <c r="D1694" s="50" t="s">
        <v>820</v>
      </c>
      <c r="E1694" s="50" t="s">
        <v>2327</v>
      </c>
      <c r="F1694" s="50" t="s">
        <v>855</v>
      </c>
      <c r="G1694" s="50" t="s">
        <v>2328</v>
      </c>
      <c r="H1694" s="50" t="s">
        <v>824</v>
      </c>
      <c r="I1694" s="50">
        <v>152</v>
      </c>
      <c r="J1694" s="50">
        <v>96</v>
      </c>
      <c r="K1694" s="50" t="s">
        <v>939</v>
      </c>
      <c r="L1694" s="50" t="s">
        <v>1256</v>
      </c>
      <c r="M1694" s="50" t="s">
        <v>842</v>
      </c>
      <c r="N1694" s="50" t="s">
        <v>2140</v>
      </c>
      <c r="O1694" s="50">
        <v>3</v>
      </c>
      <c r="P1694" s="50">
        <v>58.78</v>
      </c>
      <c r="Q1694" s="50">
        <v>12.88645800831245</v>
      </c>
      <c r="R1694" s="50"/>
      <c r="S1694" s="50">
        <v>3</v>
      </c>
      <c r="T1694" s="50">
        <v>115</v>
      </c>
      <c r="U1694" s="50">
        <v>33.826952271820183</v>
      </c>
      <c r="V1694" s="50"/>
      <c r="W1694" s="50">
        <v>1.752494386839331</v>
      </c>
      <c r="X1694" s="50">
        <v>0.9226030479919467</v>
      </c>
      <c r="Y1694" s="50">
        <v>1720</v>
      </c>
      <c r="Z1694" s="50">
        <v>1385</v>
      </c>
      <c r="AA1694" s="50" t="s">
        <v>1119</v>
      </c>
      <c r="AB1694" s="50" t="s">
        <v>1119</v>
      </c>
    </row>
    <row r="1695" spans="1:28" ht="15" x14ac:dyDescent="0.25">
      <c r="A1695" s="50">
        <v>116</v>
      </c>
      <c r="B1695" s="50">
        <v>2023</v>
      </c>
      <c r="C1695" s="50" t="s">
        <v>823</v>
      </c>
      <c r="D1695" s="50" t="s">
        <v>820</v>
      </c>
      <c r="E1695" s="50" t="s">
        <v>2327</v>
      </c>
      <c r="F1695" s="50" t="s">
        <v>855</v>
      </c>
      <c r="G1695" s="50" t="s">
        <v>922</v>
      </c>
      <c r="H1695" s="50" t="s">
        <v>824</v>
      </c>
      <c r="I1695" s="50">
        <v>152</v>
      </c>
      <c r="J1695" s="50">
        <v>96</v>
      </c>
      <c r="K1695" s="50" t="s">
        <v>939</v>
      </c>
      <c r="L1695" s="50" t="s">
        <v>1256</v>
      </c>
      <c r="M1695" s="50" t="s">
        <v>842</v>
      </c>
      <c r="N1695" s="50" t="s">
        <v>2140</v>
      </c>
      <c r="O1695" s="50">
        <v>3</v>
      </c>
      <c r="P1695" s="50">
        <v>57.29</v>
      </c>
      <c r="Q1695" s="50">
        <v>3.7239092362730859</v>
      </c>
      <c r="R1695" s="50"/>
      <c r="S1695" s="50">
        <v>3</v>
      </c>
      <c r="T1695" s="50">
        <v>171.6</v>
      </c>
      <c r="U1695" s="50">
        <v>35.299195458253713</v>
      </c>
      <c r="V1695" s="50"/>
      <c r="W1695" s="50">
        <v>3.6338845498026102</v>
      </c>
      <c r="X1695" s="50">
        <v>1.7670930767745101</v>
      </c>
      <c r="Y1695" s="50">
        <v>1721</v>
      </c>
      <c r="Z1695" s="50">
        <v>1386</v>
      </c>
      <c r="AA1695" s="50" t="s">
        <v>1119</v>
      </c>
      <c r="AB1695" s="50" t="s">
        <v>1119</v>
      </c>
    </row>
    <row r="1696" spans="1:28" ht="15" x14ac:dyDescent="0.25">
      <c r="A1696" s="50">
        <v>116</v>
      </c>
      <c r="B1696" s="50">
        <v>2023</v>
      </c>
      <c r="C1696" s="50" t="s">
        <v>823</v>
      </c>
      <c r="D1696" s="50" t="s">
        <v>2733</v>
      </c>
      <c r="E1696" s="50" t="s">
        <v>1539</v>
      </c>
      <c r="F1696" s="50" t="s">
        <v>855</v>
      </c>
      <c r="G1696" s="50" t="s">
        <v>2328</v>
      </c>
      <c r="H1696" s="50" t="s">
        <v>824</v>
      </c>
      <c r="I1696" s="50">
        <v>152</v>
      </c>
      <c r="J1696" s="50">
        <v>96</v>
      </c>
      <c r="K1696" s="50" t="s">
        <v>939</v>
      </c>
      <c r="L1696" s="50" t="s">
        <v>1256</v>
      </c>
      <c r="M1696" s="50" t="s">
        <v>842</v>
      </c>
      <c r="N1696" s="50" t="s">
        <v>2140</v>
      </c>
      <c r="O1696" s="50">
        <v>3</v>
      </c>
      <c r="P1696" s="50">
        <v>58.78</v>
      </c>
      <c r="Q1696" s="50">
        <v>12.88645800831245</v>
      </c>
      <c r="R1696" s="50"/>
      <c r="S1696" s="50">
        <v>3</v>
      </c>
      <c r="T1696" s="50">
        <v>73.73</v>
      </c>
      <c r="U1696" s="50">
        <v>49.39808903186438</v>
      </c>
      <c r="V1696" s="50"/>
      <c r="W1696" s="50">
        <v>0.3304377950590725</v>
      </c>
      <c r="X1696" s="50">
        <v>0.67576576136695843</v>
      </c>
      <c r="Y1696" s="50">
        <v>1720</v>
      </c>
      <c r="Z1696" s="50">
        <v>1387</v>
      </c>
      <c r="AA1696" s="50" t="s">
        <v>1119</v>
      </c>
      <c r="AB1696" s="50" t="s">
        <v>1119</v>
      </c>
    </row>
    <row r="1697" spans="1:28" ht="15" x14ac:dyDescent="0.25">
      <c r="A1697" s="50">
        <v>116</v>
      </c>
      <c r="B1697" s="50">
        <v>2023</v>
      </c>
      <c r="C1697" s="50" t="s">
        <v>823</v>
      </c>
      <c r="D1697" s="50" t="s">
        <v>2733</v>
      </c>
      <c r="E1697" s="50" t="s">
        <v>1539</v>
      </c>
      <c r="F1697" s="50" t="s">
        <v>855</v>
      </c>
      <c r="G1697" s="50" t="s">
        <v>922</v>
      </c>
      <c r="H1697" s="50" t="s">
        <v>824</v>
      </c>
      <c r="I1697" s="50">
        <v>152</v>
      </c>
      <c r="J1697" s="50">
        <v>96</v>
      </c>
      <c r="K1697" s="50" t="s">
        <v>939</v>
      </c>
      <c r="L1697" s="50" t="s">
        <v>1256</v>
      </c>
      <c r="M1697" s="50" t="s">
        <v>842</v>
      </c>
      <c r="N1697" s="50" t="s">
        <v>2140</v>
      </c>
      <c r="O1697" s="50">
        <v>3</v>
      </c>
      <c r="P1697" s="50">
        <v>57.29</v>
      </c>
      <c r="Q1697" s="50">
        <v>3.7239092362730859</v>
      </c>
      <c r="R1697" s="50"/>
      <c r="S1697" s="50">
        <v>3</v>
      </c>
      <c r="T1697" s="50">
        <v>67.05</v>
      </c>
      <c r="U1697" s="50">
        <v>23.33072437795278</v>
      </c>
      <c r="V1697" s="50"/>
      <c r="W1697" s="50">
        <v>0.46613721090330312</v>
      </c>
      <c r="X1697" s="50">
        <v>0.68477365828239245</v>
      </c>
      <c r="Y1697" s="50">
        <v>1721</v>
      </c>
      <c r="Z1697" s="50">
        <v>1388</v>
      </c>
      <c r="AA1697" s="50" t="s">
        <v>1119</v>
      </c>
      <c r="AB1697" s="50" t="s">
        <v>1119</v>
      </c>
    </row>
    <row r="1698" spans="1:28" ht="15" x14ac:dyDescent="0.25">
      <c r="A1698" s="50">
        <v>116</v>
      </c>
      <c r="B1698" s="50">
        <v>2023</v>
      </c>
      <c r="C1698" s="50" t="s">
        <v>823</v>
      </c>
      <c r="D1698" s="50" t="s">
        <v>820</v>
      </c>
      <c r="E1698" s="50" t="s">
        <v>2327</v>
      </c>
      <c r="F1698" s="50" t="s">
        <v>855</v>
      </c>
      <c r="G1698" s="50" t="s">
        <v>2328</v>
      </c>
      <c r="H1698" s="50" t="s">
        <v>824</v>
      </c>
      <c r="I1698" s="50">
        <v>152</v>
      </c>
      <c r="J1698" s="50">
        <v>96</v>
      </c>
      <c r="K1698" s="50" t="s">
        <v>939</v>
      </c>
      <c r="L1698" s="50" t="s">
        <v>1256</v>
      </c>
      <c r="M1698" s="50" t="s">
        <v>2330</v>
      </c>
      <c r="N1698" s="50" t="s">
        <v>2140</v>
      </c>
      <c r="O1698" s="50">
        <v>3</v>
      </c>
      <c r="P1698" s="50">
        <v>58.2</v>
      </c>
      <c r="Q1698" s="50">
        <v>18.58490516521405</v>
      </c>
      <c r="R1698" s="50"/>
      <c r="S1698" s="50">
        <v>3</v>
      </c>
      <c r="T1698" s="50">
        <v>105.28</v>
      </c>
      <c r="U1698" s="50">
        <v>10.929240595759611</v>
      </c>
      <c r="V1698" s="50"/>
      <c r="W1698" s="50">
        <v>2.463976135691345</v>
      </c>
      <c r="X1698" s="50">
        <v>1.172598199771371</v>
      </c>
      <c r="Y1698" s="50">
        <v>1722</v>
      </c>
      <c r="Z1698" s="50">
        <v>1389</v>
      </c>
      <c r="AA1698" s="50" t="s">
        <v>1119</v>
      </c>
      <c r="AB1698" s="50" t="s">
        <v>1119</v>
      </c>
    </row>
    <row r="1699" spans="1:28" ht="15" x14ac:dyDescent="0.25">
      <c r="A1699" s="50">
        <v>116</v>
      </c>
      <c r="B1699" s="50">
        <v>2023</v>
      </c>
      <c r="C1699" s="50" t="s">
        <v>823</v>
      </c>
      <c r="D1699" s="50" t="s">
        <v>820</v>
      </c>
      <c r="E1699" s="50" t="s">
        <v>2327</v>
      </c>
      <c r="F1699" s="50" t="s">
        <v>855</v>
      </c>
      <c r="G1699" s="50" t="s">
        <v>922</v>
      </c>
      <c r="H1699" s="50" t="s">
        <v>824</v>
      </c>
      <c r="I1699" s="50">
        <v>152</v>
      </c>
      <c r="J1699" s="50">
        <v>96</v>
      </c>
      <c r="K1699" s="50" t="s">
        <v>939</v>
      </c>
      <c r="L1699" s="50" t="s">
        <v>1256</v>
      </c>
      <c r="M1699" s="50" t="s">
        <v>2330</v>
      </c>
      <c r="N1699" s="50" t="s">
        <v>2140</v>
      </c>
      <c r="O1699" s="50">
        <v>3</v>
      </c>
      <c r="P1699" s="50">
        <v>84</v>
      </c>
      <c r="Q1699" s="50">
        <v>15.8829059054066</v>
      </c>
      <c r="R1699" s="50"/>
      <c r="S1699" s="50">
        <v>3</v>
      </c>
      <c r="T1699" s="50">
        <v>185.58</v>
      </c>
      <c r="U1699" s="50">
        <v>38.797938089542853</v>
      </c>
      <c r="V1699" s="50"/>
      <c r="W1699" s="50">
        <v>2.7340712684436861</v>
      </c>
      <c r="X1699" s="50">
        <v>1.289595475077439</v>
      </c>
      <c r="Y1699" s="50">
        <v>1723</v>
      </c>
      <c r="Z1699" s="50">
        <v>1390</v>
      </c>
      <c r="AA1699" s="50" t="s">
        <v>1119</v>
      </c>
      <c r="AB1699" s="50" t="s">
        <v>1119</v>
      </c>
    </row>
    <row r="1700" spans="1:28" ht="15" x14ac:dyDescent="0.25">
      <c r="A1700" s="50">
        <v>116</v>
      </c>
      <c r="B1700" s="50">
        <v>2023</v>
      </c>
      <c r="C1700" s="50" t="s">
        <v>823</v>
      </c>
      <c r="D1700" s="50" t="s">
        <v>2733</v>
      </c>
      <c r="E1700" s="50" t="s">
        <v>1539</v>
      </c>
      <c r="F1700" s="50" t="s">
        <v>855</v>
      </c>
      <c r="G1700" s="50" t="s">
        <v>2328</v>
      </c>
      <c r="H1700" s="50" t="s">
        <v>824</v>
      </c>
      <c r="I1700" s="50">
        <v>152</v>
      </c>
      <c r="J1700" s="50">
        <v>96</v>
      </c>
      <c r="K1700" s="50" t="s">
        <v>939</v>
      </c>
      <c r="L1700" s="50" t="s">
        <v>1256</v>
      </c>
      <c r="M1700" s="50" t="s">
        <v>2330</v>
      </c>
      <c r="N1700" s="50" t="s">
        <v>2140</v>
      </c>
      <c r="O1700" s="50">
        <v>3</v>
      </c>
      <c r="P1700" s="50">
        <v>58.2</v>
      </c>
      <c r="Q1700" s="50">
        <v>18.58490516521405</v>
      </c>
      <c r="R1700" s="50"/>
      <c r="S1700" s="50">
        <v>3</v>
      </c>
      <c r="T1700" s="50">
        <v>50.82</v>
      </c>
      <c r="U1700" s="50">
        <v>16.142713526541939</v>
      </c>
      <c r="V1700" s="50"/>
      <c r="W1700" s="50">
        <v>-0.33828299077369411</v>
      </c>
      <c r="X1700" s="50">
        <v>0.67620294848723295</v>
      </c>
      <c r="Y1700" s="50">
        <v>1722</v>
      </c>
      <c r="Z1700" s="50">
        <v>1391</v>
      </c>
      <c r="AA1700" s="50" t="s">
        <v>1119</v>
      </c>
      <c r="AB1700" s="50" t="s">
        <v>1119</v>
      </c>
    </row>
    <row r="1701" spans="1:28" ht="15" x14ac:dyDescent="0.25">
      <c r="A1701" s="50">
        <v>116</v>
      </c>
      <c r="B1701" s="50">
        <v>2023</v>
      </c>
      <c r="C1701" s="50" t="s">
        <v>823</v>
      </c>
      <c r="D1701" s="50" t="s">
        <v>2733</v>
      </c>
      <c r="E1701" s="50" t="s">
        <v>1539</v>
      </c>
      <c r="F1701" s="50" t="s">
        <v>855</v>
      </c>
      <c r="G1701" s="50" t="s">
        <v>922</v>
      </c>
      <c r="H1701" s="50" t="s">
        <v>824</v>
      </c>
      <c r="I1701" s="50">
        <v>152</v>
      </c>
      <c r="J1701" s="50">
        <v>96</v>
      </c>
      <c r="K1701" s="50" t="s">
        <v>939</v>
      </c>
      <c r="L1701" s="50" t="s">
        <v>1256</v>
      </c>
      <c r="M1701" s="50" t="s">
        <v>2330</v>
      </c>
      <c r="N1701" s="50" t="s">
        <v>2140</v>
      </c>
      <c r="O1701" s="50">
        <v>3</v>
      </c>
      <c r="P1701" s="50">
        <v>84</v>
      </c>
      <c r="Q1701" s="50">
        <v>15.8829059054066</v>
      </c>
      <c r="R1701" s="50"/>
      <c r="S1701" s="50">
        <v>3</v>
      </c>
      <c r="T1701" s="50">
        <v>81.849999999999994</v>
      </c>
      <c r="U1701" s="50">
        <v>5.2481139469336977</v>
      </c>
      <c r="V1701" s="50"/>
      <c r="W1701" s="50">
        <v>-0.14503151015284019</v>
      </c>
      <c r="X1701" s="50">
        <v>0.66841951157810109</v>
      </c>
      <c r="Y1701" s="50">
        <v>1723</v>
      </c>
      <c r="Z1701" s="50">
        <v>1392</v>
      </c>
      <c r="AA1701" s="50" t="s">
        <v>1119</v>
      </c>
      <c r="AB1701" s="50" t="s">
        <v>1119</v>
      </c>
    </row>
    <row r="1702" spans="1:28" ht="15" x14ac:dyDescent="0.25">
      <c r="A1702" s="50">
        <v>116</v>
      </c>
      <c r="B1702" s="50">
        <v>2023</v>
      </c>
      <c r="C1702" s="50" t="s">
        <v>823</v>
      </c>
      <c r="D1702" s="50" t="s">
        <v>820</v>
      </c>
      <c r="E1702" s="50" t="s">
        <v>2327</v>
      </c>
      <c r="F1702" s="50" t="s">
        <v>855</v>
      </c>
      <c r="G1702" s="50" t="s">
        <v>922</v>
      </c>
      <c r="H1702" s="50" t="s">
        <v>824</v>
      </c>
      <c r="I1702" s="50">
        <v>152</v>
      </c>
      <c r="J1702" s="50">
        <v>96</v>
      </c>
      <c r="K1702" s="50" t="s">
        <v>939</v>
      </c>
      <c r="L1702" s="50" t="s">
        <v>1256</v>
      </c>
      <c r="M1702" s="50" t="s">
        <v>2331</v>
      </c>
      <c r="N1702" s="50" t="s">
        <v>2140</v>
      </c>
      <c r="O1702" s="50">
        <v>3</v>
      </c>
      <c r="P1702" s="50">
        <v>140.22</v>
      </c>
      <c r="Q1702" s="50">
        <v>14.514585767427191</v>
      </c>
      <c r="R1702" s="50"/>
      <c r="S1702" s="50">
        <v>3</v>
      </c>
      <c r="T1702" s="50">
        <v>259.62</v>
      </c>
      <c r="U1702" s="50">
        <v>32.683798738824713</v>
      </c>
      <c r="V1702" s="50"/>
      <c r="W1702" s="50">
        <v>3.7673886950389668</v>
      </c>
      <c r="X1702" s="50">
        <v>1.8494347982922841</v>
      </c>
      <c r="Y1702" s="50">
        <v>1725</v>
      </c>
      <c r="Z1702" s="50">
        <v>1394</v>
      </c>
      <c r="AA1702" s="50" t="s">
        <v>1119</v>
      </c>
      <c r="AB1702" s="50" t="s">
        <v>1119</v>
      </c>
    </row>
    <row r="1703" spans="1:28" ht="15" x14ac:dyDescent="0.25">
      <c r="A1703" s="50">
        <v>116</v>
      </c>
      <c r="B1703" s="50">
        <v>2023</v>
      </c>
      <c r="C1703" s="50" t="s">
        <v>823</v>
      </c>
      <c r="D1703" s="50" t="s">
        <v>2733</v>
      </c>
      <c r="E1703" s="50" t="s">
        <v>1539</v>
      </c>
      <c r="F1703" s="50" t="s">
        <v>855</v>
      </c>
      <c r="G1703" s="50" t="s">
        <v>922</v>
      </c>
      <c r="H1703" s="50" t="s">
        <v>824</v>
      </c>
      <c r="I1703" s="50">
        <v>152</v>
      </c>
      <c r="J1703" s="50">
        <v>96</v>
      </c>
      <c r="K1703" s="50" t="s">
        <v>939</v>
      </c>
      <c r="L1703" s="50" t="s">
        <v>1256</v>
      </c>
      <c r="M1703" s="50" t="s">
        <v>2331</v>
      </c>
      <c r="N1703" s="50" t="s">
        <v>2140</v>
      </c>
      <c r="O1703" s="50">
        <v>3</v>
      </c>
      <c r="P1703" s="50">
        <v>140.22</v>
      </c>
      <c r="Q1703" s="50">
        <v>14.514585767427191</v>
      </c>
      <c r="R1703" s="50"/>
      <c r="S1703" s="50">
        <v>3</v>
      </c>
      <c r="T1703" s="50">
        <v>138.22999999999999</v>
      </c>
      <c r="U1703" s="50">
        <v>20.178391908177421</v>
      </c>
      <c r="V1703" s="50"/>
      <c r="W1703" s="50">
        <v>-9.0337876719434509E-2</v>
      </c>
      <c r="X1703" s="50">
        <v>0.66734674433084795</v>
      </c>
      <c r="Y1703" s="50">
        <v>1725</v>
      </c>
      <c r="Z1703" s="50">
        <v>1396</v>
      </c>
      <c r="AA1703" s="50" t="s">
        <v>1119</v>
      </c>
      <c r="AB1703" s="50" t="s">
        <v>1119</v>
      </c>
    </row>
    <row r="1704" spans="1:28" ht="15" x14ac:dyDescent="0.25">
      <c r="A1704" s="50">
        <v>116</v>
      </c>
      <c r="B1704" s="50">
        <v>2023</v>
      </c>
      <c r="C1704" s="50" t="s">
        <v>823</v>
      </c>
      <c r="D1704" s="50" t="s">
        <v>820</v>
      </c>
      <c r="E1704" s="50" t="s">
        <v>2327</v>
      </c>
      <c r="F1704" s="50" t="s">
        <v>855</v>
      </c>
      <c r="G1704" s="50" t="s">
        <v>2328</v>
      </c>
      <c r="H1704" s="50" t="s">
        <v>824</v>
      </c>
      <c r="I1704" s="50">
        <v>152</v>
      </c>
      <c r="J1704" s="50">
        <v>96</v>
      </c>
      <c r="K1704" s="50" t="s">
        <v>1072</v>
      </c>
      <c r="L1704" s="50" t="s">
        <v>1259</v>
      </c>
      <c r="M1704" s="50" t="s">
        <v>842</v>
      </c>
      <c r="N1704" s="50" t="s">
        <v>2140</v>
      </c>
      <c r="O1704" s="50">
        <v>3</v>
      </c>
      <c r="P1704" s="50">
        <v>15.15</v>
      </c>
      <c r="Q1704" s="50">
        <v>3.6892682201217082</v>
      </c>
      <c r="R1704" s="50"/>
      <c r="S1704" s="50">
        <v>3</v>
      </c>
      <c r="T1704" s="50">
        <v>21.04</v>
      </c>
      <c r="U1704" s="50">
        <v>2.996447897094157</v>
      </c>
      <c r="V1704" s="50"/>
      <c r="W1704" s="50">
        <v>1.3983568244071931</v>
      </c>
      <c r="X1704" s="50">
        <v>0.82961681736384729</v>
      </c>
      <c r="Y1704" s="50">
        <v>1726</v>
      </c>
      <c r="Z1704" s="50">
        <v>1397</v>
      </c>
      <c r="AA1704" s="50" t="s">
        <v>1119</v>
      </c>
      <c r="AB1704" s="50" t="s">
        <v>1119</v>
      </c>
    </row>
    <row r="1705" spans="1:28" ht="15" x14ac:dyDescent="0.25">
      <c r="A1705" s="50">
        <v>116</v>
      </c>
      <c r="B1705" s="50">
        <v>2023</v>
      </c>
      <c r="C1705" s="50" t="s">
        <v>823</v>
      </c>
      <c r="D1705" s="50" t="s">
        <v>820</v>
      </c>
      <c r="E1705" s="50" t="s">
        <v>2327</v>
      </c>
      <c r="F1705" s="50" t="s">
        <v>855</v>
      </c>
      <c r="G1705" s="50" t="s">
        <v>922</v>
      </c>
      <c r="H1705" s="50" t="s">
        <v>824</v>
      </c>
      <c r="I1705" s="50">
        <v>152</v>
      </c>
      <c r="J1705" s="50">
        <v>96</v>
      </c>
      <c r="K1705" s="50" t="s">
        <v>1072</v>
      </c>
      <c r="L1705" s="50" t="s">
        <v>1259</v>
      </c>
      <c r="M1705" s="50" t="s">
        <v>842</v>
      </c>
      <c r="N1705" s="50" t="s">
        <v>2140</v>
      </c>
      <c r="O1705" s="50">
        <v>3</v>
      </c>
      <c r="P1705" s="50">
        <v>12.27</v>
      </c>
      <c r="Q1705" s="50">
        <v>1.662768775266122</v>
      </c>
      <c r="R1705" s="50"/>
      <c r="S1705" s="50">
        <v>3</v>
      </c>
      <c r="T1705" s="50">
        <v>28.23</v>
      </c>
      <c r="U1705" s="50">
        <v>2.6500377355803821</v>
      </c>
      <c r="V1705" s="50"/>
      <c r="W1705" s="50">
        <v>5.7564145043305066</v>
      </c>
      <c r="X1705" s="50">
        <v>3.4280256621388858</v>
      </c>
      <c r="Y1705" s="50">
        <v>1727</v>
      </c>
      <c r="Z1705" s="50">
        <v>1398</v>
      </c>
      <c r="AA1705" s="50" t="s">
        <v>1119</v>
      </c>
      <c r="AB1705" s="50" t="s">
        <v>1119</v>
      </c>
    </row>
    <row r="1706" spans="1:28" ht="15" x14ac:dyDescent="0.25">
      <c r="A1706" s="50">
        <v>116</v>
      </c>
      <c r="B1706" s="50">
        <v>2023</v>
      </c>
      <c r="C1706" s="50" t="s">
        <v>823</v>
      </c>
      <c r="D1706" s="50" t="s">
        <v>2733</v>
      </c>
      <c r="E1706" s="50" t="s">
        <v>1539</v>
      </c>
      <c r="F1706" s="50" t="s">
        <v>855</v>
      </c>
      <c r="G1706" s="50" t="s">
        <v>2328</v>
      </c>
      <c r="H1706" s="50" t="s">
        <v>824</v>
      </c>
      <c r="I1706" s="50">
        <v>152</v>
      </c>
      <c r="J1706" s="50">
        <v>96</v>
      </c>
      <c r="K1706" s="50" t="s">
        <v>1072</v>
      </c>
      <c r="L1706" s="50" t="s">
        <v>1259</v>
      </c>
      <c r="M1706" s="50" t="s">
        <v>842</v>
      </c>
      <c r="N1706" s="50" t="s">
        <v>2140</v>
      </c>
      <c r="O1706" s="50">
        <v>3</v>
      </c>
      <c r="P1706" s="50">
        <v>15.15</v>
      </c>
      <c r="Q1706" s="50">
        <v>3.6892682201217082</v>
      </c>
      <c r="R1706" s="50"/>
      <c r="S1706" s="50">
        <v>3</v>
      </c>
      <c r="T1706" s="50">
        <v>16.91</v>
      </c>
      <c r="U1706" s="50">
        <v>9.3877153770233139</v>
      </c>
      <c r="V1706" s="50"/>
      <c r="W1706" s="50">
        <v>0.19688928140507081</v>
      </c>
      <c r="X1706" s="50">
        <v>0.66989711576101707</v>
      </c>
      <c r="Y1706" s="50">
        <v>1726</v>
      </c>
      <c r="Z1706" s="50">
        <v>1399</v>
      </c>
      <c r="AA1706" s="50" t="s">
        <v>1119</v>
      </c>
      <c r="AB1706" s="50" t="s">
        <v>1119</v>
      </c>
    </row>
    <row r="1707" spans="1:28" ht="15" x14ac:dyDescent="0.25">
      <c r="A1707" s="50">
        <v>116</v>
      </c>
      <c r="B1707" s="50">
        <v>2023</v>
      </c>
      <c r="C1707" s="50" t="s">
        <v>823</v>
      </c>
      <c r="D1707" s="50" t="s">
        <v>2733</v>
      </c>
      <c r="E1707" s="50" t="s">
        <v>1539</v>
      </c>
      <c r="F1707" s="50" t="s">
        <v>855</v>
      </c>
      <c r="G1707" s="50" t="s">
        <v>922</v>
      </c>
      <c r="H1707" s="50" t="s">
        <v>824</v>
      </c>
      <c r="I1707" s="50">
        <v>152</v>
      </c>
      <c r="J1707" s="50">
        <v>96</v>
      </c>
      <c r="K1707" s="50" t="s">
        <v>1072</v>
      </c>
      <c r="L1707" s="50" t="s">
        <v>1259</v>
      </c>
      <c r="M1707" s="50" t="s">
        <v>842</v>
      </c>
      <c r="N1707" s="50" t="s">
        <v>2140</v>
      </c>
      <c r="O1707" s="50">
        <v>3</v>
      </c>
      <c r="P1707" s="50">
        <v>12.27</v>
      </c>
      <c r="Q1707" s="50">
        <v>1.662768775266122</v>
      </c>
      <c r="R1707" s="50"/>
      <c r="S1707" s="50">
        <v>3</v>
      </c>
      <c r="T1707" s="50">
        <v>14.16</v>
      </c>
      <c r="U1707" s="50">
        <v>3.4294605989863771</v>
      </c>
      <c r="V1707" s="50"/>
      <c r="W1707" s="50">
        <v>0.55955636930040475</v>
      </c>
      <c r="X1707" s="50">
        <v>0.69275861086872093</v>
      </c>
      <c r="Y1707" s="50">
        <v>1727</v>
      </c>
      <c r="Z1707" s="50">
        <v>1400</v>
      </c>
      <c r="AA1707" s="50" t="s">
        <v>1119</v>
      </c>
      <c r="AB1707" s="50" t="s">
        <v>1119</v>
      </c>
    </row>
    <row r="1708" spans="1:28" ht="15" x14ac:dyDescent="0.25">
      <c r="A1708" s="50">
        <v>116</v>
      </c>
      <c r="B1708" s="50">
        <v>2023</v>
      </c>
      <c r="C1708" s="50" t="s">
        <v>823</v>
      </c>
      <c r="D1708" s="50" t="s">
        <v>820</v>
      </c>
      <c r="E1708" s="50" t="s">
        <v>2327</v>
      </c>
      <c r="F1708" s="50" t="s">
        <v>855</v>
      </c>
      <c r="G1708" s="50" t="s">
        <v>2328</v>
      </c>
      <c r="H1708" s="50" t="s">
        <v>824</v>
      </c>
      <c r="I1708" s="50">
        <v>152</v>
      </c>
      <c r="J1708" s="50">
        <v>96</v>
      </c>
      <c r="K1708" s="50" t="s">
        <v>1072</v>
      </c>
      <c r="L1708" s="50" t="s">
        <v>1259</v>
      </c>
      <c r="M1708" s="50" t="s">
        <v>2330</v>
      </c>
      <c r="N1708" s="50" t="s">
        <v>2140</v>
      </c>
      <c r="O1708" s="50">
        <v>3</v>
      </c>
      <c r="P1708" s="50">
        <v>15.58</v>
      </c>
      <c r="Q1708" s="50">
        <v>4.2781654946951271</v>
      </c>
      <c r="R1708" s="50"/>
      <c r="S1708" s="50">
        <v>3</v>
      </c>
      <c r="T1708" s="50">
        <v>21.29</v>
      </c>
      <c r="U1708" s="50">
        <v>2.4421916386721172</v>
      </c>
      <c r="V1708" s="50"/>
      <c r="W1708" s="50">
        <v>1.307925847548367</v>
      </c>
      <c r="X1708" s="50">
        <v>0.80922250189042622</v>
      </c>
      <c r="Y1708" s="50">
        <v>1728</v>
      </c>
      <c r="Z1708" s="50">
        <v>1401</v>
      </c>
      <c r="AA1708" s="50" t="s">
        <v>1119</v>
      </c>
      <c r="AB1708" s="50" t="s">
        <v>1119</v>
      </c>
    </row>
    <row r="1709" spans="1:28" ht="15" x14ac:dyDescent="0.25">
      <c r="A1709" s="50">
        <v>116</v>
      </c>
      <c r="B1709" s="50">
        <v>2023</v>
      </c>
      <c r="C1709" s="50" t="s">
        <v>823</v>
      </c>
      <c r="D1709" s="50" t="s">
        <v>820</v>
      </c>
      <c r="E1709" s="50" t="s">
        <v>2327</v>
      </c>
      <c r="F1709" s="50" t="s">
        <v>855</v>
      </c>
      <c r="G1709" s="50" t="s">
        <v>922</v>
      </c>
      <c r="H1709" s="50" t="s">
        <v>824</v>
      </c>
      <c r="I1709" s="50">
        <v>152</v>
      </c>
      <c r="J1709" s="50">
        <v>96</v>
      </c>
      <c r="K1709" s="50" t="s">
        <v>1072</v>
      </c>
      <c r="L1709" s="50" t="s">
        <v>1259</v>
      </c>
      <c r="M1709" s="50" t="s">
        <v>2330</v>
      </c>
      <c r="N1709" s="50" t="s">
        <v>2140</v>
      </c>
      <c r="O1709" s="50">
        <v>3</v>
      </c>
      <c r="P1709" s="50">
        <v>17.260000000000002</v>
      </c>
      <c r="Q1709" s="50">
        <v>2.805922308261581</v>
      </c>
      <c r="R1709" s="50"/>
      <c r="S1709" s="50">
        <v>3</v>
      </c>
      <c r="T1709" s="50">
        <v>34.17</v>
      </c>
      <c r="U1709" s="50">
        <v>5.8716522376584939</v>
      </c>
      <c r="V1709" s="50"/>
      <c r="W1709" s="50">
        <v>2.9320712754256699</v>
      </c>
      <c r="X1709" s="50">
        <v>1.3830868303480259</v>
      </c>
      <c r="Y1709" s="50">
        <v>1729</v>
      </c>
      <c r="Z1709" s="50">
        <v>1402</v>
      </c>
      <c r="AA1709" s="50" t="s">
        <v>1119</v>
      </c>
      <c r="AB1709" s="50" t="s">
        <v>1119</v>
      </c>
    </row>
    <row r="1710" spans="1:28" ht="15" x14ac:dyDescent="0.25">
      <c r="A1710" s="50">
        <v>116</v>
      </c>
      <c r="B1710" s="50">
        <v>2023</v>
      </c>
      <c r="C1710" s="50" t="s">
        <v>823</v>
      </c>
      <c r="D1710" s="50" t="s">
        <v>2733</v>
      </c>
      <c r="E1710" s="50" t="s">
        <v>1539</v>
      </c>
      <c r="F1710" s="50" t="s">
        <v>855</v>
      </c>
      <c r="G1710" s="50" t="s">
        <v>2328</v>
      </c>
      <c r="H1710" s="50" t="s">
        <v>824</v>
      </c>
      <c r="I1710" s="50">
        <v>152</v>
      </c>
      <c r="J1710" s="50">
        <v>96</v>
      </c>
      <c r="K1710" s="50" t="s">
        <v>1072</v>
      </c>
      <c r="L1710" s="50" t="s">
        <v>1259</v>
      </c>
      <c r="M1710" s="50" t="s">
        <v>2330</v>
      </c>
      <c r="N1710" s="50" t="s">
        <v>2140</v>
      </c>
      <c r="O1710" s="50">
        <v>3</v>
      </c>
      <c r="P1710" s="50">
        <v>15.58</v>
      </c>
      <c r="Q1710" s="50">
        <v>4.2781654946951271</v>
      </c>
      <c r="R1710" s="50"/>
      <c r="S1710" s="50">
        <v>3</v>
      </c>
      <c r="T1710" s="50">
        <v>12.51</v>
      </c>
      <c r="U1710" s="50">
        <v>3.6026656797432648</v>
      </c>
      <c r="V1710" s="50"/>
      <c r="W1710" s="50">
        <v>-0.61936530399070211</v>
      </c>
      <c r="X1710" s="50">
        <v>0.69863444831562449</v>
      </c>
      <c r="Y1710" s="50">
        <v>1728</v>
      </c>
      <c r="Z1710" s="50">
        <v>1403</v>
      </c>
      <c r="AA1710" s="50" t="s">
        <v>1119</v>
      </c>
      <c r="AB1710" s="50" t="s">
        <v>1119</v>
      </c>
    </row>
    <row r="1711" spans="1:28" ht="15" x14ac:dyDescent="0.25">
      <c r="A1711" s="50">
        <v>116</v>
      </c>
      <c r="B1711" s="50">
        <v>2023</v>
      </c>
      <c r="C1711" s="50" t="s">
        <v>823</v>
      </c>
      <c r="D1711" s="50" t="s">
        <v>2733</v>
      </c>
      <c r="E1711" s="50" t="s">
        <v>1539</v>
      </c>
      <c r="F1711" s="50" t="s">
        <v>855</v>
      </c>
      <c r="G1711" s="50" t="s">
        <v>922</v>
      </c>
      <c r="H1711" s="50" t="s">
        <v>824</v>
      </c>
      <c r="I1711" s="50">
        <v>152</v>
      </c>
      <c r="J1711" s="50">
        <v>96</v>
      </c>
      <c r="K1711" s="50" t="s">
        <v>1072</v>
      </c>
      <c r="L1711" s="50" t="s">
        <v>1259</v>
      </c>
      <c r="M1711" s="50" t="s">
        <v>2330</v>
      </c>
      <c r="N1711" s="50" t="s">
        <v>2140</v>
      </c>
      <c r="O1711" s="50">
        <v>3</v>
      </c>
      <c r="P1711" s="50">
        <v>17.260000000000002</v>
      </c>
      <c r="Q1711" s="50">
        <v>2.805922308261581</v>
      </c>
      <c r="R1711" s="50"/>
      <c r="S1711" s="50">
        <v>3</v>
      </c>
      <c r="T1711" s="50">
        <v>19.18</v>
      </c>
      <c r="U1711" s="50">
        <v>2.2343455417638518</v>
      </c>
      <c r="V1711" s="50"/>
      <c r="W1711" s="50">
        <v>0.60400836525500312</v>
      </c>
      <c r="X1711" s="50">
        <v>0.69706884210816844</v>
      </c>
      <c r="Y1711" s="50">
        <v>1729</v>
      </c>
      <c r="Z1711" s="50">
        <v>1404</v>
      </c>
      <c r="AA1711" s="50" t="s">
        <v>1119</v>
      </c>
      <c r="AB1711" s="50" t="s">
        <v>1119</v>
      </c>
    </row>
    <row r="1712" spans="1:28" ht="15" x14ac:dyDescent="0.25">
      <c r="A1712" s="50">
        <v>116</v>
      </c>
      <c r="B1712" s="50">
        <v>2023</v>
      </c>
      <c r="C1712" s="50" t="s">
        <v>823</v>
      </c>
      <c r="D1712" s="50" t="s">
        <v>820</v>
      </c>
      <c r="E1712" s="50" t="s">
        <v>2327</v>
      </c>
      <c r="F1712" s="50" t="s">
        <v>855</v>
      </c>
      <c r="G1712" s="50" t="s">
        <v>922</v>
      </c>
      <c r="H1712" s="50" t="s">
        <v>824</v>
      </c>
      <c r="I1712" s="50">
        <v>152</v>
      </c>
      <c r="J1712" s="50">
        <v>96</v>
      </c>
      <c r="K1712" s="50" t="s">
        <v>1072</v>
      </c>
      <c r="L1712" s="50" t="s">
        <v>1259</v>
      </c>
      <c r="M1712" s="50" t="s">
        <v>2331</v>
      </c>
      <c r="N1712" s="50" t="s">
        <v>2140</v>
      </c>
      <c r="O1712" s="50">
        <v>3</v>
      </c>
      <c r="P1712" s="50">
        <v>23.87</v>
      </c>
      <c r="Q1712" s="50">
        <v>1.3163586137523471</v>
      </c>
      <c r="R1712" s="50"/>
      <c r="S1712" s="50">
        <v>3</v>
      </c>
      <c r="T1712" s="50">
        <v>38.630000000000003</v>
      </c>
      <c r="U1712" s="50">
        <v>5.4213190276905854</v>
      </c>
      <c r="V1712" s="50"/>
      <c r="W1712" s="50">
        <v>2.9853633847841321</v>
      </c>
      <c r="X1712" s="50">
        <v>1.4093662116008141</v>
      </c>
      <c r="Y1712" s="50">
        <v>1731</v>
      </c>
      <c r="Z1712" s="50">
        <v>1406</v>
      </c>
      <c r="AA1712" s="50" t="s">
        <v>1119</v>
      </c>
      <c r="AB1712" s="50" t="s">
        <v>1119</v>
      </c>
    </row>
    <row r="1713" spans="1:28" ht="15" x14ac:dyDescent="0.25">
      <c r="A1713" s="50">
        <v>116</v>
      </c>
      <c r="B1713" s="50">
        <v>2023</v>
      </c>
      <c r="C1713" s="50" t="s">
        <v>823</v>
      </c>
      <c r="D1713" s="50" t="s">
        <v>2733</v>
      </c>
      <c r="E1713" s="50" t="s">
        <v>1539</v>
      </c>
      <c r="F1713" s="50" t="s">
        <v>855</v>
      </c>
      <c r="G1713" s="50" t="s">
        <v>922</v>
      </c>
      <c r="H1713" s="50" t="s">
        <v>824</v>
      </c>
      <c r="I1713" s="50">
        <v>152</v>
      </c>
      <c r="J1713" s="50">
        <v>96</v>
      </c>
      <c r="K1713" s="50" t="s">
        <v>1072</v>
      </c>
      <c r="L1713" s="50" t="s">
        <v>1259</v>
      </c>
      <c r="M1713" s="50" t="s">
        <v>2331</v>
      </c>
      <c r="N1713" s="50" t="s">
        <v>2140</v>
      </c>
      <c r="O1713" s="50">
        <v>3</v>
      </c>
      <c r="P1713" s="50">
        <v>23.87</v>
      </c>
      <c r="Q1713" s="50">
        <v>1.3163586137523471</v>
      </c>
      <c r="R1713" s="50"/>
      <c r="S1713" s="50">
        <v>3</v>
      </c>
      <c r="T1713" s="50">
        <v>24.45</v>
      </c>
      <c r="U1713" s="50">
        <v>3.6719477120460202</v>
      </c>
      <c r="V1713" s="50"/>
      <c r="W1713" s="50">
        <v>0.16777714623009679</v>
      </c>
      <c r="X1713" s="50">
        <v>0.66901243089975959</v>
      </c>
      <c r="Y1713" s="50">
        <v>1731</v>
      </c>
      <c r="Z1713" s="50">
        <v>1408</v>
      </c>
      <c r="AA1713" s="50" t="s">
        <v>1119</v>
      </c>
      <c r="AB1713" s="50" t="s">
        <v>1119</v>
      </c>
    </row>
    <row r="1714" spans="1:28" ht="15" x14ac:dyDescent="0.25">
      <c r="A1714" s="50">
        <v>116</v>
      </c>
      <c r="B1714" s="50">
        <v>2023</v>
      </c>
      <c r="C1714" s="50" t="s">
        <v>823</v>
      </c>
      <c r="D1714" s="50" t="s">
        <v>820</v>
      </c>
      <c r="E1714" s="50" t="s">
        <v>2327</v>
      </c>
      <c r="F1714" s="50" t="s">
        <v>855</v>
      </c>
      <c r="G1714" s="50" t="s">
        <v>2328</v>
      </c>
      <c r="H1714" s="50" t="s">
        <v>824</v>
      </c>
      <c r="I1714" s="50">
        <v>152</v>
      </c>
      <c r="J1714" s="50">
        <v>0.46026892855968699</v>
      </c>
      <c r="K1714" s="50" t="s">
        <v>939</v>
      </c>
      <c r="L1714" s="50" t="s">
        <v>1256</v>
      </c>
      <c r="M1714" s="50" t="s">
        <v>842</v>
      </c>
      <c r="N1714" s="50" t="s">
        <v>2140</v>
      </c>
      <c r="O1714" s="50">
        <v>3</v>
      </c>
      <c r="P1714" s="50">
        <v>29.41</v>
      </c>
      <c r="Q1714" s="50">
        <v>1.2124355652982139</v>
      </c>
      <c r="R1714" s="50"/>
      <c r="S1714" s="50">
        <v>3</v>
      </c>
      <c r="T1714" s="50">
        <v>28.91</v>
      </c>
      <c r="U1714" s="50">
        <v>1.939896904477143</v>
      </c>
      <c r="V1714" s="50"/>
      <c r="W1714" s="50">
        <v>-0.24662744132517969</v>
      </c>
      <c r="X1714" s="50">
        <v>0.67173542456788371</v>
      </c>
      <c r="Y1714" s="50">
        <v>1558</v>
      </c>
      <c r="Z1714" s="50">
        <v>1421</v>
      </c>
      <c r="AA1714" s="50" t="s">
        <v>1119</v>
      </c>
      <c r="AB1714" s="50" t="s">
        <v>1119</v>
      </c>
    </row>
    <row r="1715" spans="1:28" ht="15" x14ac:dyDescent="0.25">
      <c r="A1715" s="50">
        <v>116</v>
      </c>
      <c r="B1715" s="50">
        <v>2023</v>
      </c>
      <c r="C1715" s="50" t="s">
        <v>823</v>
      </c>
      <c r="D1715" s="50" t="s">
        <v>820</v>
      </c>
      <c r="E1715" s="50" t="s">
        <v>2327</v>
      </c>
      <c r="F1715" s="50" t="s">
        <v>855</v>
      </c>
      <c r="G1715" s="50" t="s">
        <v>922</v>
      </c>
      <c r="H1715" s="50" t="s">
        <v>824</v>
      </c>
      <c r="I1715" s="50">
        <v>152</v>
      </c>
      <c r="J1715" s="50">
        <v>0.46026892855968699</v>
      </c>
      <c r="K1715" s="50" t="s">
        <v>939</v>
      </c>
      <c r="L1715" s="50" t="s">
        <v>1256</v>
      </c>
      <c r="M1715" s="50" t="s">
        <v>842</v>
      </c>
      <c r="N1715" s="50" t="s">
        <v>2140</v>
      </c>
      <c r="O1715" s="50">
        <v>3</v>
      </c>
      <c r="P1715" s="50">
        <v>27.96</v>
      </c>
      <c r="Q1715" s="50">
        <v>1.4029611541307909</v>
      </c>
      <c r="R1715" s="50"/>
      <c r="S1715" s="50">
        <v>3</v>
      </c>
      <c r="T1715" s="50">
        <v>26.18</v>
      </c>
      <c r="U1715" s="50">
        <v>1.3509996299037239</v>
      </c>
      <c r="V1715" s="50"/>
      <c r="W1715" s="50">
        <v>-1.0312287620111369</v>
      </c>
      <c r="X1715" s="50">
        <v>0.75528606329991854</v>
      </c>
      <c r="Y1715" s="50">
        <v>1559</v>
      </c>
      <c r="Z1715" s="50">
        <v>1422</v>
      </c>
      <c r="AA1715" s="50" t="s">
        <v>1119</v>
      </c>
      <c r="AB1715" s="50" t="s">
        <v>1119</v>
      </c>
    </row>
    <row r="1716" spans="1:28" ht="15" x14ac:dyDescent="0.25">
      <c r="A1716" s="50">
        <v>116</v>
      </c>
      <c r="B1716" s="50">
        <v>2023</v>
      </c>
      <c r="C1716" s="50" t="s">
        <v>823</v>
      </c>
      <c r="D1716" s="50" t="s">
        <v>2733</v>
      </c>
      <c r="E1716" s="50" t="s">
        <v>1539</v>
      </c>
      <c r="F1716" s="50" t="s">
        <v>855</v>
      </c>
      <c r="G1716" s="50" t="s">
        <v>2328</v>
      </c>
      <c r="H1716" s="50" t="s">
        <v>824</v>
      </c>
      <c r="I1716" s="50">
        <v>152</v>
      </c>
      <c r="J1716" s="50">
        <v>0.46026892855968699</v>
      </c>
      <c r="K1716" s="50" t="s">
        <v>939</v>
      </c>
      <c r="L1716" s="50" t="s">
        <v>1256</v>
      </c>
      <c r="M1716" s="50" t="s">
        <v>842</v>
      </c>
      <c r="N1716" s="50" t="s">
        <v>2140</v>
      </c>
      <c r="O1716" s="50">
        <v>3</v>
      </c>
      <c r="P1716" s="50">
        <v>29.41</v>
      </c>
      <c r="Q1716" s="50">
        <v>1.2124355652982139</v>
      </c>
      <c r="R1716" s="50"/>
      <c r="S1716" s="50">
        <v>3</v>
      </c>
      <c r="T1716" s="50">
        <v>30.24</v>
      </c>
      <c r="U1716" s="50">
        <v>1.5415252187363011</v>
      </c>
      <c r="V1716" s="50"/>
      <c r="W1716" s="50">
        <v>0.47754200030357008</v>
      </c>
      <c r="X1716" s="50">
        <v>0.6856705301711612</v>
      </c>
      <c r="Y1716" s="50">
        <v>1558</v>
      </c>
      <c r="Z1716" s="50">
        <v>1423</v>
      </c>
      <c r="AA1716" s="50" t="s">
        <v>1119</v>
      </c>
      <c r="AB1716" s="50" t="s">
        <v>1119</v>
      </c>
    </row>
    <row r="1717" spans="1:28" ht="15" x14ac:dyDescent="0.25">
      <c r="A1717" s="50">
        <v>116</v>
      </c>
      <c r="B1717" s="50">
        <v>2023</v>
      </c>
      <c r="C1717" s="50" t="s">
        <v>823</v>
      </c>
      <c r="D1717" s="50" t="s">
        <v>2733</v>
      </c>
      <c r="E1717" s="50" t="s">
        <v>1539</v>
      </c>
      <c r="F1717" s="50" t="s">
        <v>855</v>
      </c>
      <c r="G1717" s="50" t="s">
        <v>922</v>
      </c>
      <c r="H1717" s="50" t="s">
        <v>824</v>
      </c>
      <c r="I1717" s="50">
        <v>152</v>
      </c>
      <c r="J1717" s="50">
        <v>0.46026892855968699</v>
      </c>
      <c r="K1717" s="50" t="s">
        <v>939</v>
      </c>
      <c r="L1717" s="50" t="s">
        <v>1256</v>
      </c>
      <c r="M1717" s="50" t="s">
        <v>842</v>
      </c>
      <c r="N1717" s="50" t="s">
        <v>2140</v>
      </c>
      <c r="O1717" s="50">
        <v>3</v>
      </c>
      <c r="P1717" s="50">
        <v>27.96</v>
      </c>
      <c r="Q1717" s="50">
        <v>1.4029611541307909</v>
      </c>
      <c r="R1717" s="50"/>
      <c r="S1717" s="50">
        <v>3</v>
      </c>
      <c r="T1717" s="50">
        <v>25.99</v>
      </c>
      <c r="U1717" s="50">
        <v>1.2817175976009689</v>
      </c>
      <c r="V1717" s="50"/>
      <c r="W1717" s="50">
        <v>-1.16977282448425</v>
      </c>
      <c r="X1717" s="50">
        <v>0.78069737174182152</v>
      </c>
      <c r="Y1717" s="50">
        <v>1559</v>
      </c>
      <c r="Z1717" s="50">
        <v>1424</v>
      </c>
      <c r="AA1717" s="50" t="s">
        <v>1119</v>
      </c>
      <c r="AB1717" s="50" t="s">
        <v>1119</v>
      </c>
    </row>
    <row r="1718" spans="1:28" ht="15" x14ac:dyDescent="0.25">
      <c r="A1718" s="50">
        <v>116</v>
      </c>
      <c r="B1718" s="50">
        <v>2023</v>
      </c>
      <c r="C1718" s="50" t="s">
        <v>823</v>
      </c>
      <c r="D1718" s="50" t="s">
        <v>820</v>
      </c>
      <c r="E1718" s="50" t="s">
        <v>2327</v>
      </c>
      <c r="F1718" s="50" t="s">
        <v>855</v>
      </c>
      <c r="G1718" s="50" t="s">
        <v>2328</v>
      </c>
      <c r="H1718" s="50" t="s">
        <v>824</v>
      </c>
      <c r="I1718" s="50">
        <v>152</v>
      </c>
      <c r="J1718" s="50">
        <v>0.46026892855968699</v>
      </c>
      <c r="K1718" s="50" t="s">
        <v>939</v>
      </c>
      <c r="L1718" s="50" t="s">
        <v>1256</v>
      </c>
      <c r="M1718" s="50" t="s">
        <v>2330</v>
      </c>
      <c r="N1718" s="50" t="s">
        <v>2140</v>
      </c>
      <c r="O1718" s="50">
        <v>3</v>
      </c>
      <c r="P1718" s="50">
        <v>46.93</v>
      </c>
      <c r="Q1718" s="50">
        <v>5.2654344550093866</v>
      </c>
      <c r="R1718" s="50"/>
      <c r="S1718" s="50">
        <v>3</v>
      </c>
      <c r="T1718" s="50">
        <v>46.99</v>
      </c>
      <c r="U1718" s="50">
        <v>3.4641016151377539</v>
      </c>
      <c r="V1718" s="50"/>
      <c r="W1718" s="50">
        <v>1.0741760128184549E-2</v>
      </c>
      <c r="X1718" s="50">
        <v>0.66667628211755425</v>
      </c>
      <c r="Y1718" s="50">
        <v>1560</v>
      </c>
      <c r="Z1718" s="50">
        <v>1425</v>
      </c>
      <c r="AA1718" s="50" t="s">
        <v>1119</v>
      </c>
      <c r="AB1718" s="50" t="s">
        <v>1119</v>
      </c>
    </row>
    <row r="1719" spans="1:28" ht="15" x14ac:dyDescent="0.25">
      <c r="A1719" s="50">
        <v>116</v>
      </c>
      <c r="B1719" s="50">
        <v>2023</v>
      </c>
      <c r="C1719" s="50" t="s">
        <v>823</v>
      </c>
      <c r="D1719" s="50" t="s">
        <v>820</v>
      </c>
      <c r="E1719" s="50" t="s">
        <v>2327</v>
      </c>
      <c r="F1719" s="50" t="s">
        <v>855</v>
      </c>
      <c r="G1719" s="50" t="s">
        <v>922</v>
      </c>
      <c r="H1719" s="50" t="s">
        <v>824</v>
      </c>
      <c r="I1719" s="50">
        <v>152</v>
      </c>
      <c r="J1719" s="50">
        <v>0.46026892855968699</v>
      </c>
      <c r="K1719" s="50" t="s">
        <v>939</v>
      </c>
      <c r="L1719" s="50" t="s">
        <v>1256</v>
      </c>
      <c r="M1719" s="50" t="s">
        <v>2330</v>
      </c>
      <c r="N1719" s="50" t="s">
        <v>2140</v>
      </c>
      <c r="O1719" s="50">
        <v>3</v>
      </c>
      <c r="P1719" s="50">
        <v>64.8</v>
      </c>
      <c r="Q1719" s="50">
        <v>9.127907755887982</v>
      </c>
      <c r="R1719" s="50"/>
      <c r="S1719" s="50">
        <v>3</v>
      </c>
      <c r="T1719" s="50">
        <v>62.72</v>
      </c>
      <c r="U1719" s="50">
        <v>4.9363448015713001</v>
      </c>
      <c r="V1719" s="50"/>
      <c r="W1719" s="50">
        <v>-0.22617175515725299</v>
      </c>
      <c r="X1719" s="50">
        <v>0.67092947190257601</v>
      </c>
      <c r="Y1719" s="50">
        <v>1561</v>
      </c>
      <c r="Z1719" s="50">
        <v>1426</v>
      </c>
      <c r="AA1719" s="50" t="s">
        <v>1119</v>
      </c>
      <c r="AB1719" s="50" t="s">
        <v>1119</v>
      </c>
    </row>
    <row r="1720" spans="1:28" ht="15" x14ac:dyDescent="0.25">
      <c r="A1720" s="50">
        <v>116</v>
      </c>
      <c r="B1720" s="50">
        <v>2023</v>
      </c>
      <c r="C1720" s="50" t="s">
        <v>823</v>
      </c>
      <c r="D1720" s="50" t="s">
        <v>2733</v>
      </c>
      <c r="E1720" s="50" t="s">
        <v>1539</v>
      </c>
      <c r="F1720" s="50" t="s">
        <v>855</v>
      </c>
      <c r="G1720" s="50" t="s">
        <v>2328</v>
      </c>
      <c r="H1720" s="50" t="s">
        <v>824</v>
      </c>
      <c r="I1720" s="50">
        <v>152</v>
      </c>
      <c r="J1720" s="50">
        <v>0.46026892855968699</v>
      </c>
      <c r="K1720" s="50" t="s">
        <v>939</v>
      </c>
      <c r="L1720" s="50" t="s">
        <v>1256</v>
      </c>
      <c r="M1720" s="50" t="s">
        <v>2330</v>
      </c>
      <c r="N1720" s="50" t="s">
        <v>2140</v>
      </c>
      <c r="O1720" s="50">
        <v>3</v>
      </c>
      <c r="P1720" s="50">
        <v>46.93</v>
      </c>
      <c r="Q1720" s="50">
        <v>5.2654344550093866</v>
      </c>
      <c r="R1720" s="50"/>
      <c r="S1720" s="50">
        <v>3</v>
      </c>
      <c r="T1720" s="50">
        <v>42.64</v>
      </c>
      <c r="U1720" s="50">
        <v>2.3555890982936729</v>
      </c>
      <c r="V1720" s="50"/>
      <c r="W1720" s="50">
        <v>-0.83919416555916748</v>
      </c>
      <c r="X1720" s="50">
        <v>0.72535390395904553</v>
      </c>
      <c r="Y1720" s="50">
        <v>1560</v>
      </c>
      <c r="Z1720" s="50">
        <v>1427</v>
      </c>
      <c r="AA1720" s="50" t="s">
        <v>1119</v>
      </c>
      <c r="AB1720" s="50" t="s">
        <v>1119</v>
      </c>
    </row>
    <row r="1721" spans="1:28" ht="15" x14ac:dyDescent="0.25">
      <c r="A1721" s="50">
        <v>116</v>
      </c>
      <c r="B1721" s="50">
        <v>2023</v>
      </c>
      <c r="C1721" s="50" t="s">
        <v>823</v>
      </c>
      <c r="D1721" s="50" t="s">
        <v>2733</v>
      </c>
      <c r="E1721" s="50" t="s">
        <v>1539</v>
      </c>
      <c r="F1721" s="50" t="s">
        <v>855</v>
      </c>
      <c r="G1721" s="50" t="s">
        <v>922</v>
      </c>
      <c r="H1721" s="50" t="s">
        <v>824</v>
      </c>
      <c r="I1721" s="50">
        <v>152</v>
      </c>
      <c r="J1721" s="50">
        <v>0.46026892855968699</v>
      </c>
      <c r="K1721" s="50" t="s">
        <v>939</v>
      </c>
      <c r="L1721" s="50" t="s">
        <v>1256</v>
      </c>
      <c r="M1721" s="50" t="s">
        <v>2330</v>
      </c>
      <c r="N1721" s="50" t="s">
        <v>2140</v>
      </c>
      <c r="O1721" s="50">
        <v>3</v>
      </c>
      <c r="P1721" s="50">
        <v>64.8</v>
      </c>
      <c r="Q1721" s="50">
        <v>9.127907755887982</v>
      </c>
      <c r="R1721" s="50"/>
      <c r="S1721" s="50">
        <v>3</v>
      </c>
      <c r="T1721" s="50">
        <v>62.58</v>
      </c>
      <c r="U1721" s="50">
        <v>0.4503332099679081</v>
      </c>
      <c r="V1721" s="50"/>
      <c r="W1721" s="50">
        <v>-0.27409990881276852</v>
      </c>
      <c r="X1721" s="50">
        <v>0.67292756333426396</v>
      </c>
      <c r="Y1721" s="50">
        <v>1561</v>
      </c>
      <c r="Z1721" s="50">
        <v>1428</v>
      </c>
      <c r="AA1721" s="50" t="s">
        <v>1119</v>
      </c>
      <c r="AB1721" s="50" t="s">
        <v>1119</v>
      </c>
    </row>
    <row r="1722" spans="1:28" ht="15" x14ac:dyDescent="0.25">
      <c r="A1722" s="50">
        <v>116</v>
      </c>
      <c r="B1722" s="50">
        <v>2023</v>
      </c>
      <c r="C1722" s="50" t="s">
        <v>823</v>
      </c>
      <c r="D1722" s="50" t="s">
        <v>820</v>
      </c>
      <c r="E1722" s="50" t="s">
        <v>2327</v>
      </c>
      <c r="F1722" s="50" t="s">
        <v>855</v>
      </c>
      <c r="G1722" s="50" t="s">
        <v>2328</v>
      </c>
      <c r="H1722" s="50" t="s">
        <v>824</v>
      </c>
      <c r="I1722" s="50">
        <v>152</v>
      </c>
      <c r="J1722" s="50">
        <v>0.46026892855968699</v>
      </c>
      <c r="K1722" s="50" t="s">
        <v>939</v>
      </c>
      <c r="L1722" s="50" t="s">
        <v>1256</v>
      </c>
      <c r="M1722" s="50" t="s">
        <v>2331</v>
      </c>
      <c r="N1722" s="50" t="s">
        <v>2140</v>
      </c>
      <c r="O1722" s="50">
        <v>3</v>
      </c>
      <c r="P1722" s="50">
        <v>98.05</v>
      </c>
      <c r="Q1722" s="50">
        <v>12.71325292755556</v>
      </c>
      <c r="R1722" s="50"/>
      <c r="S1722" s="50">
        <v>3</v>
      </c>
      <c r="T1722" s="50">
        <v>84.89</v>
      </c>
      <c r="U1722" s="50">
        <v>12.08971463683076</v>
      </c>
      <c r="V1722" s="50"/>
      <c r="W1722" s="50">
        <v>-0.84641842147479229</v>
      </c>
      <c r="X1722" s="50">
        <v>0.7263686786843232</v>
      </c>
      <c r="Y1722" s="50">
        <v>1562</v>
      </c>
      <c r="Z1722" s="50">
        <v>1429</v>
      </c>
      <c r="AA1722" s="50" t="s">
        <v>1119</v>
      </c>
      <c r="AB1722" s="50" t="s">
        <v>1119</v>
      </c>
    </row>
    <row r="1723" spans="1:28" ht="15" x14ac:dyDescent="0.25">
      <c r="A1723" s="50">
        <v>116</v>
      </c>
      <c r="B1723" s="50">
        <v>2023</v>
      </c>
      <c r="C1723" s="50" t="s">
        <v>823</v>
      </c>
      <c r="D1723" s="50" t="s">
        <v>820</v>
      </c>
      <c r="E1723" s="50" t="s">
        <v>2327</v>
      </c>
      <c r="F1723" s="50" t="s">
        <v>855</v>
      </c>
      <c r="G1723" s="50" t="s">
        <v>922</v>
      </c>
      <c r="H1723" s="50" t="s">
        <v>824</v>
      </c>
      <c r="I1723" s="50">
        <v>152</v>
      </c>
      <c r="J1723" s="50">
        <v>0.46026892855968699</v>
      </c>
      <c r="K1723" s="50" t="s">
        <v>939</v>
      </c>
      <c r="L1723" s="50" t="s">
        <v>1256</v>
      </c>
      <c r="M1723" s="50" t="s">
        <v>2331</v>
      </c>
      <c r="N1723" s="50" t="s">
        <v>2140</v>
      </c>
      <c r="O1723" s="50">
        <v>3</v>
      </c>
      <c r="P1723" s="50">
        <v>83.3</v>
      </c>
      <c r="Q1723" s="50">
        <v>5.9582547780369373</v>
      </c>
      <c r="R1723" s="50"/>
      <c r="S1723" s="50">
        <v>3</v>
      </c>
      <c r="T1723" s="50">
        <v>88.13</v>
      </c>
      <c r="U1723" s="50">
        <v>2.3382685902179841</v>
      </c>
      <c r="V1723" s="50"/>
      <c r="W1723" s="50">
        <v>0.85148738573243432</v>
      </c>
      <c r="X1723" s="50">
        <v>0.72708589733845463</v>
      </c>
      <c r="Y1723" s="50">
        <v>1563</v>
      </c>
      <c r="Z1723" s="50">
        <v>1430</v>
      </c>
      <c r="AA1723" s="50" t="s">
        <v>1119</v>
      </c>
      <c r="AB1723" s="50" t="s">
        <v>1119</v>
      </c>
    </row>
    <row r="1724" spans="1:28" ht="15" x14ac:dyDescent="0.25">
      <c r="A1724" s="50">
        <v>116</v>
      </c>
      <c r="B1724" s="50">
        <v>2023</v>
      </c>
      <c r="C1724" s="50" t="s">
        <v>823</v>
      </c>
      <c r="D1724" s="50" t="s">
        <v>2733</v>
      </c>
      <c r="E1724" s="50" t="s">
        <v>1539</v>
      </c>
      <c r="F1724" s="50" t="s">
        <v>855</v>
      </c>
      <c r="G1724" s="50" t="s">
        <v>2328</v>
      </c>
      <c r="H1724" s="50" t="s">
        <v>824</v>
      </c>
      <c r="I1724" s="50">
        <v>152</v>
      </c>
      <c r="J1724" s="50">
        <v>0.46026892855968699</v>
      </c>
      <c r="K1724" s="50" t="s">
        <v>939</v>
      </c>
      <c r="L1724" s="50" t="s">
        <v>1256</v>
      </c>
      <c r="M1724" s="50" t="s">
        <v>2331</v>
      </c>
      <c r="N1724" s="50" t="s">
        <v>2140</v>
      </c>
      <c r="O1724" s="50">
        <v>3</v>
      </c>
      <c r="P1724" s="50">
        <v>98.05</v>
      </c>
      <c r="Q1724" s="50">
        <v>12.71325292755556</v>
      </c>
      <c r="R1724" s="50"/>
      <c r="S1724" s="50">
        <v>2</v>
      </c>
      <c r="T1724" s="50">
        <v>106.5</v>
      </c>
      <c r="U1724" s="50">
        <v>7.7781745930520234</v>
      </c>
      <c r="V1724" s="50"/>
      <c r="W1724" s="50">
        <v>0.54061789370805657</v>
      </c>
      <c r="X1724" s="50">
        <v>0.86256010403306682</v>
      </c>
      <c r="Y1724" s="50">
        <v>1562</v>
      </c>
      <c r="Z1724" s="50">
        <v>1431</v>
      </c>
      <c r="AA1724" s="50" t="s">
        <v>1119</v>
      </c>
      <c r="AB1724" s="50" t="s">
        <v>1119</v>
      </c>
    </row>
    <row r="1725" spans="1:28" ht="15" x14ac:dyDescent="0.25">
      <c r="A1725" s="50">
        <v>116</v>
      </c>
      <c r="B1725" s="50">
        <v>2023</v>
      </c>
      <c r="C1725" s="50" t="s">
        <v>823</v>
      </c>
      <c r="D1725" s="50" t="s">
        <v>2733</v>
      </c>
      <c r="E1725" s="50" t="s">
        <v>1539</v>
      </c>
      <c r="F1725" s="50" t="s">
        <v>855</v>
      </c>
      <c r="G1725" s="50" t="s">
        <v>922</v>
      </c>
      <c r="H1725" s="50" t="s">
        <v>824</v>
      </c>
      <c r="I1725" s="50">
        <v>152</v>
      </c>
      <c r="J1725" s="50">
        <v>0.46026892855968699</v>
      </c>
      <c r="K1725" s="50" t="s">
        <v>939</v>
      </c>
      <c r="L1725" s="50" t="s">
        <v>1256</v>
      </c>
      <c r="M1725" s="50" t="s">
        <v>2331</v>
      </c>
      <c r="N1725" s="50" t="s">
        <v>2140</v>
      </c>
      <c r="O1725" s="50">
        <v>3</v>
      </c>
      <c r="P1725" s="50">
        <v>83.3</v>
      </c>
      <c r="Q1725" s="50">
        <v>5.9582547780369373</v>
      </c>
      <c r="R1725" s="50"/>
      <c r="S1725" s="50">
        <v>3</v>
      </c>
      <c r="T1725" s="50">
        <v>96.94</v>
      </c>
      <c r="U1725" s="50">
        <v>3.8451527928029079</v>
      </c>
      <c r="V1725" s="50"/>
      <c r="W1725" s="50">
        <v>2.17043050196451</v>
      </c>
      <c r="X1725" s="50">
        <v>1.059230713654826</v>
      </c>
      <c r="Y1725" s="50">
        <v>1563</v>
      </c>
      <c r="Z1725" s="50">
        <v>1432</v>
      </c>
      <c r="AA1725" s="50" t="s">
        <v>1119</v>
      </c>
      <c r="AB1725" s="50" t="s">
        <v>1119</v>
      </c>
    </row>
    <row r="1726" spans="1:28" ht="15" x14ac:dyDescent="0.25">
      <c r="A1726" s="50">
        <v>116</v>
      </c>
      <c r="B1726" s="50">
        <v>2023</v>
      </c>
      <c r="C1726" s="50" t="s">
        <v>823</v>
      </c>
      <c r="D1726" s="50" t="s">
        <v>820</v>
      </c>
      <c r="E1726" s="50" t="s">
        <v>2327</v>
      </c>
      <c r="F1726" s="50" t="s">
        <v>855</v>
      </c>
      <c r="G1726" s="50" t="s">
        <v>2328</v>
      </c>
      <c r="H1726" s="50" t="s">
        <v>824</v>
      </c>
      <c r="I1726" s="50">
        <v>152</v>
      </c>
      <c r="J1726" s="50">
        <v>0.46026892855968699</v>
      </c>
      <c r="K1726" s="50" t="s">
        <v>1072</v>
      </c>
      <c r="L1726" s="50" t="s">
        <v>1259</v>
      </c>
      <c r="M1726" s="50" t="s">
        <v>842</v>
      </c>
      <c r="N1726" s="50" t="s">
        <v>2140</v>
      </c>
      <c r="O1726" s="50">
        <v>3</v>
      </c>
      <c r="P1726" s="50">
        <v>2.94</v>
      </c>
      <c r="Q1726" s="50">
        <v>5.1961524227066312E-2</v>
      </c>
      <c r="R1726" s="50"/>
      <c r="S1726" s="50">
        <v>3</v>
      </c>
      <c r="T1726" s="50">
        <v>2.69</v>
      </c>
      <c r="U1726" s="50">
        <v>5.1961524227066312E-2</v>
      </c>
      <c r="V1726" s="50"/>
      <c r="W1726" s="50">
        <v>-3.8388238830148391</v>
      </c>
      <c r="X1726" s="50">
        <v>1.8947140670670941</v>
      </c>
      <c r="Y1726" s="50">
        <v>1564</v>
      </c>
      <c r="Z1726" s="50">
        <v>1433</v>
      </c>
      <c r="AA1726" s="50" t="s">
        <v>1119</v>
      </c>
      <c r="AB1726" s="50" t="s">
        <v>1119</v>
      </c>
    </row>
    <row r="1727" spans="1:28" ht="15" x14ac:dyDescent="0.25">
      <c r="A1727" s="50">
        <v>116</v>
      </c>
      <c r="B1727" s="50">
        <v>2023</v>
      </c>
      <c r="C1727" s="50" t="s">
        <v>823</v>
      </c>
      <c r="D1727" s="50" t="s">
        <v>820</v>
      </c>
      <c r="E1727" s="50" t="s">
        <v>2327</v>
      </c>
      <c r="F1727" s="50" t="s">
        <v>855</v>
      </c>
      <c r="G1727" s="50" t="s">
        <v>922</v>
      </c>
      <c r="H1727" s="50" t="s">
        <v>824</v>
      </c>
      <c r="I1727" s="50">
        <v>152</v>
      </c>
      <c r="J1727" s="50">
        <v>0.46026892855968699</v>
      </c>
      <c r="K1727" s="50" t="s">
        <v>1072</v>
      </c>
      <c r="L1727" s="50" t="s">
        <v>1259</v>
      </c>
      <c r="M1727" s="50" t="s">
        <v>842</v>
      </c>
      <c r="N1727" s="50" t="s">
        <v>2140</v>
      </c>
      <c r="O1727" s="50">
        <v>3</v>
      </c>
      <c r="P1727" s="50">
        <v>2.57</v>
      </c>
      <c r="Q1727" s="50">
        <v>8.6602540378443865E-2</v>
      </c>
      <c r="R1727" s="50"/>
      <c r="S1727" s="50">
        <v>3</v>
      </c>
      <c r="T1727" s="50">
        <v>2.39</v>
      </c>
      <c r="U1727" s="50">
        <v>0.1558845726811989</v>
      </c>
      <c r="V1727" s="50"/>
      <c r="W1727" s="50">
        <v>-1.138974509096526</v>
      </c>
      <c r="X1727" s="50">
        <v>0.77477191103097254</v>
      </c>
      <c r="Y1727" s="50">
        <v>1565</v>
      </c>
      <c r="Z1727" s="50">
        <v>1434</v>
      </c>
      <c r="AA1727" s="50" t="s">
        <v>1119</v>
      </c>
      <c r="AB1727" s="50" t="s">
        <v>1119</v>
      </c>
    </row>
    <row r="1728" spans="1:28" ht="15" x14ac:dyDescent="0.25">
      <c r="A1728" s="50">
        <v>116</v>
      </c>
      <c r="B1728" s="50">
        <v>2023</v>
      </c>
      <c r="C1728" s="50" t="s">
        <v>823</v>
      </c>
      <c r="D1728" s="50" t="s">
        <v>2733</v>
      </c>
      <c r="E1728" s="50" t="s">
        <v>1539</v>
      </c>
      <c r="F1728" s="50" t="s">
        <v>855</v>
      </c>
      <c r="G1728" s="50" t="s">
        <v>2328</v>
      </c>
      <c r="H1728" s="50" t="s">
        <v>824</v>
      </c>
      <c r="I1728" s="50">
        <v>152</v>
      </c>
      <c r="J1728" s="50">
        <v>0.46026892855968699</v>
      </c>
      <c r="K1728" s="50" t="s">
        <v>1072</v>
      </c>
      <c r="L1728" s="50" t="s">
        <v>1259</v>
      </c>
      <c r="M1728" s="50" t="s">
        <v>842</v>
      </c>
      <c r="N1728" s="50" t="s">
        <v>2140</v>
      </c>
      <c r="O1728" s="50">
        <v>3</v>
      </c>
      <c r="P1728" s="50">
        <v>2.94</v>
      </c>
      <c r="Q1728" s="50">
        <v>5.1961524227066312E-2</v>
      </c>
      <c r="R1728" s="50"/>
      <c r="S1728" s="50">
        <v>3</v>
      </c>
      <c r="T1728" s="50">
        <v>2.85</v>
      </c>
      <c r="U1728" s="50">
        <v>6.9282032302755092E-2</v>
      </c>
      <c r="V1728" s="50"/>
      <c r="W1728" s="50">
        <v>-1.1726460285670059</v>
      </c>
      <c r="X1728" s="50">
        <v>0.78125822569283088</v>
      </c>
      <c r="Y1728" s="50">
        <v>1564</v>
      </c>
      <c r="Z1728" s="50">
        <v>1435</v>
      </c>
      <c r="AA1728" s="50" t="s">
        <v>1119</v>
      </c>
      <c r="AB1728" s="50" t="s">
        <v>1119</v>
      </c>
    </row>
    <row r="1729" spans="1:28" ht="15" x14ac:dyDescent="0.25">
      <c r="A1729" s="50">
        <v>116</v>
      </c>
      <c r="B1729" s="50">
        <v>2023</v>
      </c>
      <c r="C1729" s="50" t="s">
        <v>823</v>
      </c>
      <c r="D1729" s="50" t="s">
        <v>2733</v>
      </c>
      <c r="E1729" s="50" t="s">
        <v>1539</v>
      </c>
      <c r="F1729" s="50" t="s">
        <v>855</v>
      </c>
      <c r="G1729" s="50" t="s">
        <v>922</v>
      </c>
      <c r="H1729" s="50" t="s">
        <v>824</v>
      </c>
      <c r="I1729" s="50">
        <v>152</v>
      </c>
      <c r="J1729" s="50">
        <v>0.46026892855968699</v>
      </c>
      <c r="K1729" s="50" t="s">
        <v>1072</v>
      </c>
      <c r="L1729" s="50" t="s">
        <v>1259</v>
      </c>
      <c r="M1729" s="50" t="s">
        <v>842</v>
      </c>
      <c r="N1729" s="50" t="s">
        <v>2140</v>
      </c>
      <c r="O1729" s="50">
        <v>3</v>
      </c>
      <c r="P1729" s="50">
        <v>2.57</v>
      </c>
      <c r="Q1729" s="50">
        <v>8.6602540378443865E-2</v>
      </c>
      <c r="R1729" s="50"/>
      <c r="S1729" s="50">
        <v>3</v>
      </c>
      <c r="T1729" s="50">
        <v>2.42</v>
      </c>
      <c r="U1729" s="50">
        <v>0.13856406460551021</v>
      </c>
      <c r="V1729" s="50"/>
      <c r="W1729" s="50">
        <v>-1.035835253565754</v>
      </c>
      <c r="X1729" s="50">
        <v>0.75607955604413579</v>
      </c>
      <c r="Y1729" s="50">
        <v>1565</v>
      </c>
      <c r="Z1729" s="50">
        <v>1436</v>
      </c>
      <c r="AA1729" s="50" t="s">
        <v>1119</v>
      </c>
      <c r="AB1729" s="50" t="s">
        <v>1119</v>
      </c>
    </row>
    <row r="1730" spans="1:28" ht="15" x14ac:dyDescent="0.25">
      <c r="A1730" s="50">
        <v>116</v>
      </c>
      <c r="B1730" s="50">
        <v>2023</v>
      </c>
      <c r="C1730" s="50" t="s">
        <v>823</v>
      </c>
      <c r="D1730" s="50" t="s">
        <v>820</v>
      </c>
      <c r="E1730" s="50" t="s">
        <v>2327</v>
      </c>
      <c r="F1730" s="50" t="s">
        <v>855</v>
      </c>
      <c r="G1730" s="50" t="s">
        <v>2328</v>
      </c>
      <c r="H1730" s="50" t="s">
        <v>824</v>
      </c>
      <c r="I1730" s="50">
        <v>152</v>
      </c>
      <c r="J1730" s="50">
        <v>0.46026892855968699</v>
      </c>
      <c r="K1730" s="50" t="s">
        <v>1072</v>
      </c>
      <c r="L1730" s="50" t="s">
        <v>1259</v>
      </c>
      <c r="M1730" s="50" t="s">
        <v>2330</v>
      </c>
      <c r="N1730" s="50" t="s">
        <v>2140</v>
      </c>
      <c r="O1730" s="50">
        <v>3</v>
      </c>
      <c r="P1730" s="50">
        <v>5.25</v>
      </c>
      <c r="Q1730" s="50">
        <v>0.91798692801150494</v>
      </c>
      <c r="R1730" s="50"/>
      <c r="S1730" s="50">
        <v>3</v>
      </c>
      <c r="T1730" s="50">
        <v>5.26</v>
      </c>
      <c r="U1730" s="50">
        <v>0.81406387955737225</v>
      </c>
      <c r="V1730" s="50"/>
      <c r="W1730" s="50">
        <v>9.1966382421962058E-3</v>
      </c>
      <c r="X1730" s="50">
        <v>0.66667371484624649</v>
      </c>
      <c r="Y1730" s="50">
        <v>1566</v>
      </c>
      <c r="Z1730" s="50">
        <v>1437</v>
      </c>
      <c r="AA1730" s="50" t="s">
        <v>1119</v>
      </c>
      <c r="AB1730" s="50" t="s">
        <v>1119</v>
      </c>
    </row>
    <row r="1731" spans="1:28" ht="15" x14ac:dyDescent="0.25">
      <c r="A1731" s="50">
        <v>116</v>
      </c>
      <c r="B1731" s="50">
        <v>2023</v>
      </c>
      <c r="C1731" s="50" t="s">
        <v>823</v>
      </c>
      <c r="D1731" s="50" t="s">
        <v>820</v>
      </c>
      <c r="E1731" s="50" t="s">
        <v>2327</v>
      </c>
      <c r="F1731" s="50" t="s">
        <v>855</v>
      </c>
      <c r="G1731" s="50" t="s">
        <v>922</v>
      </c>
      <c r="H1731" s="50" t="s">
        <v>824</v>
      </c>
      <c r="I1731" s="50">
        <v>152</v>
      </c>
      <c r="J1731" s="50">
        <v>0.46026892855968699</v>
      </c>
      <c r="K1731" s="50" t="s">
        <v>1072</v>
      </c>
      <c r="L1731" s="50" t="s">
        <v>1259</v>
      </c>
      <c r="M1731" s="50" t="s">
        <v>2330</v>
      </c>
      <c r="N1731" s="50" t="s">
        <v>2140</v>
      </c>
      <c r="O1731" s="50">
        <v>3</v>
      </c>
      <c r="P1731" s="50">
        <v>7.02</v>
      </c>
      <c r="Q1731" s="50">
        <v>0.98726896031425992</v>
      </c>
      <c r="R1731" s="50"/>
      <c r="S1731" s="50">
        <v>3</v>
      </c>
      <c r="T1731" s="50">
        <v>6.52</v>
      </c>
      <c r="U1731" s="50">
        <v>0.4156921938165305</v>
      </c>
      <c r="V1731" s="50"/>
      <c r="W1731" s="50">
        <v>-0.52668229163865332</v>
      </c>
      <c r="X1731" s="50">
        <v>0.68978285302714526</v>
      </c>
      <c r="Y1731" s="50">
        <v>1567</v>
      </c>
      <c r="Z1731" s="50">
        <v>1438</v>
      </c>
      <c r="AA1731" s="50" t="s">
        <v>1119</v>
      </c>
      <c r="AB1731" s="50" t="s">
        <v>1119</v>
      </c>
    </row>
    <row r="1732" spans="1:28" ht="15" x14ac:dyDescent="0.25">
      <c r="A1732" s="50">
        <v>116</v>
      </c>
      <c r="B1732" s="50">
        <v>2023</v>
      </c>
      <c r="C1732" s="50" t="s">
        <v>823</v>
      </c>
      <c r="D1732" s="50" t="s">
        <v>2733</v>
      </c>
      <c r="E1732" s="50" t="s">
        <v>1539</v>
      </c>
      <c r="F1732" s="50" t="s">
        <v>855</v>
      </c>
      <c r="G1732" s="50" t="s">
        <v>2328</v>
      </c>
      <c r="H1732" s="50" t="s">
        <v>824</v>
      </c>
      <c r="I1732" s="50">
        <v>152</v>
      </c>
      <c r="J1732" s="50">
        <v>0.46026892855968699</v>
      </c>
      <c r="K1732" s="50" t="s">
        <v>1072</v>
      </c>
      <c r="L1732" s="50" t="s">
        <v>1259</v>
      </c>
      <c r="M1732" s="50" t="s">
        <v>2330</v>
      </c>
      <c r="N1732" s="50" t="s">
        <v>2140</v>
      </c>
      <c r="O1732" s="50">
        <v>3</v>
      </c>
      <c r="P1732" s="50">
        <v>5.25</v>
      </c>
      <c r="Q1732" s="50">
        <v>0.91798692801150494</v>
      </c>
      <c r="R1732" s="50"/>
      <c r="S1732" s="50">
        <v>3</v>
      </c>
      <c r="T1732" s="50">
        <v>6.13</v>
      </c>
      <c r="U1732" s="50">
        <v>0.76210235533030601</v>
      </c>
      <c r="V1732" s="50"/>
      <c r="W1732" s="50">
        <v>0.83225994942877624</v>
      </c>
      <c r="X1732" s="50">
        <v>0.72438805195193234</v>
      </c>
      <c r="Y1732" s="50">
        <v>1566</v>
      </c>
      <c r="Z1732" s="50">
        <v>1439</v>
      </c>
      <c r="AA1732" s="50" t="s">
        <v>1119</v>
      </c>
      <c r="AB1732" s="50" t="s">
        <v>1119</v>
      </c>
    </row>
    <row r="1733" spans="1:28" ht="15" x14ac:dyDescent="0.25">
      <c r="A1733" s="50">
        <v>116</v>
      </c>
      <c r="B1733" s="50">
        <v>2023</v>
      </c>
      <c r="C1733" s="50" t="s">
        <v>823</v>
      </c>
      <c r="D1733" s="50" t="s">
        <v>2733</v>
      </c>
      <c r="E1733" s="50" t="s">
        <v>1539</v>
      </c>
      <c r="F1733" s="50" t="s">
        <v>855</v>
      </c>
      <c r="G1733" s="50" t="s">
        <v>922</v>
      </c>
      <c r="H1733" s="50" t="s">
        <v>824</v>
      </c>
      <c r="I1733" s="50">
        <v>152</v>
      </c>
      <c r="J1733" s="50">
        <v>0.46026892855968699</v>
      </c>
      <c r="K1733" s="50" t="s">
        <v>1072</v>
      </c>
      <c r="L1733" s="50" t="s">
        <v>1259</v>
      </c>
      <c r="M1733" s="50" t="s">
        <v>2330</v>
      </c>
      <c r="N1733" s="50" t="s">
        <v>2140</v>
      </c>
      <c r="O1733" s="50">
        <v>3</v>
      </c>
      <c r="P1733" s="50">
        <v>7.02</v>
      </c>
      <c r="Q1733" s="50">
        <v>0.98726896031425992</v>
      </c>
      <c r="R1733" s="50"/>
      <c r="S1733" s="50">
        <v>3</v>
      </c>
      <c r="T1733" s="50">
        <v>6.32</v>
      </c>
      <c r="U1733" s="50">
        <v>0.13856406460551021</v>
      </c>
      <c r="V1733" s="50"/>
      <c r="W1733" s="50">
        <v>-0.79228558440024899</v>
      </c>
      <c r="X1733" s="50">
        <v>0.71897637060403696</v>
      </c>
      <c r="Y1733" s="50">
        <v>1567</v>
      </c>
      <c r="Z1733" s="50">
        <v>1440</v>
      </c>
      <c r="AA1733" s="50" t="s">
        <v>1119</v>
      </c>
      <c r="AB1733" s="50" t="s">
        <v>1119</v>
      </c>
    </row>
    <row r="1734" spans="1:28" ht="15" x14ac:dyDescent="0.25">
      <c r="A1734" s="50">
        <v>116</v>
      </c>
      <c r="B1734" s="50">
        <v>2023</v>
      </c>
      <c r="C1734" s="50" t="s">
        <v>823</v>
      </c>
      <c r="D1734" s="50" t="s">
        <v>820</v>
      </c>
      <c r="E1734" s="50" t="s">
        <v>2327</v>
      </c>
      <c r="F1734" s="50" t="s">
        <v>855</v>
      </c>
      <c r="G1734" s="50" t="s">
        <v>2328</v>
      </c>
      <c r="H1734" s="50" t="s">
        <v>824</v>
      </c>
      <c r="I1734" s="50">
        <v>152</v>
      </c>
      <c r="J1734" s="50">
        <v>0.46026892855968699</v>
      </c>
      <c r="K1734" s="50" t="s">
        <v>1072</v>
      </c>
      <c r="L1734" s="50" t="s">
        <v>1259</v>
      </c>
      <c r="M1734" s="50" t="s">
        <v>2331</v>
      </c>
      <c r="N1734" s="50" t="s">
        <v>2140</v>
      </c>
      <c r="O1734" s="50">
        <v>3</v>
      </c>
      <c r="P1734" s="50">
        <v>11.15</v>
      </c>
      <c r="Q1734" s="50">
        <v>1.2643970895252801</v>
      </c>
      <c r="R1734" s="50"/>
      <c r="S1734" s="50">
        <v>3</v>
      </c>
      <c r="T1734" s="50">
        <v>10.54</v>
      </c>
      <c r="U1734" s="50">
        <v>1.524204710660612</v>
      </c>
      <c r="V1734" s="50"/>
      <c r="W1734" s="50">
        <v>-0.3475654802666529</v>
      </c>
      <c r="X1734" s="50">
        <v>0.67673348025608238</v>
      </c>
      <c r="Y1734" s="50">
        <v>1568</v>
      </c>
      <c r="Z1734" s="50">
        <v>1441</v>
      </c>
      <c r="AA1734" s="50" t="s">
        <v>1119</v>
      </c>
      <c r="AB1734" s="50" t="s">
        <v>1119</v>
      </c>
    </row>
    <row r="1735" spans="1:28" ht="15" x14ac:dyDescent="0.25">
      <c r="A1735" s="50">
        <v>116</v>
      </c>
      <c r="B1735" s="50">
        <v>2023</v>
      </c>
      <c r="C1735" s="50" t="s">
        <v>823</v>
      </c>
      <c r="D1735" s="50" t="s">
        <v>820</v>
      </c>
      <c r="E1735" s="50" t="s">
        <v>2327</v>
      </c>
      <c r="F1735" s="50" t="s">
        <v>855</v>
      </c>
      <c r="G1735" s="50" t="s">
        <v>922</v>
      </c>
      <c r="H1735" s="50" t="s">
        <v>824</v>
      </c>
      <c r="I1735" s="50">
        <v>152</v>
      </c>
      <c r="J1735" s="50">
        <v>0.46026892855968699</v>
      </c>
      <c r="K1735" s="50" t="s">
        <v>1072</v>
      </c>
      <c r="L1735" s="50" t="s">
        <v>1259</v>
      </c>
      <c r="M1735" s="50" t="s">
        <v>2331</v>
      </c>
      <c r="N1735" s="50" t="s">
        <v>2140</v>
      </c>
      <c r="O1735" s="50">
        <v>3</v>
      </c>
      <c r="P1735" s="50">
        <v>10.29</v>
      </c>
      <c r="Q1735" s="50">
        <v>1.1258330249197701</v>
      </c>
      <c r="R1735" s="50"/>
      <c r="S1735" s="50">
        <v>3</v>
      </c>
      <c r="T1735" s="50">
        <v>11.35</v>
      </c>
      <c r="U1735" s="50">
        <v>0.81406387955737225</v>
      </c>
      <c r="V1735" s="50"/>
      <c r="W1735" s="50">
        <v>0.86091399734225893</v>
      </c>
      <c r="X1735" s="50">
        <v>0.72843107590165224</v>
      </c>
      <c r="Y1735" s="50">
        <v>1569</v>
      </c>
      <c r="Z1735" s="50">
        <v>1442</v>
      </c>
      <c r="AA1735" s="50" t="s">
        <v>1119</v>
      </c>
      <c r="AB1735" s="50" t="s">
        <v>1119</v>
      </c>
    </row>
    <row r="1736" spans="1:28" ht="15" x14ac:dyDescent="0.25">
      <c r="A1736" s="50">
        <v>116</v>
      </c>
      <c r="B1736" s="50">
        <v>2023</v>
      </c>
      <c r="C1736" s="50" t="s">
        <v>823</v>
      </c>
      <c r="D1736" s="50" t="s">
        <v>2733</v>
      </c>
      <c r="E1736" s="50" t="s">
        <v>1539</v>
      </c>
      <c r="F1736" s="50" t="s">
        <v>855</v>
      </c>
      <c r="G1736" s="50" t="s">
        <v>2328</v>
      </c>
      <c r="H1736" s="50" t="s">
        <v>824</v>
      </c>
      <c r="I1736" s="50">
        <v>152</v>
      </c>
      <c r="J1736" s="50">
        <v>0.46026892855968699</v>
      </c>
      <c r="K1736" s="50" t="s">
        <v>1072</v>
      </c>
      <c r="L1736" s="50" t="s">
        <v>1259</v>
      </c>
      <c r="M1736" s="50" t="s">
        <v>2331</v>
      </c>
      <c r="N1736" s="50" t="s">
        <v>2140</v>
      </c>
      <c r="O1736" s="50">
        <v>3</v>
      </c>
      <c r="P1736" s="50">
        <v>11.15</v>
      </c>
      <c r="Q1736" s="50">
        <v>1.2643970895252801</v>
      </c>
      <c r="R1736" s="50"/>
      <c r="S1736" s="50">
        <v>2</v>
      </c>
      <c r="T1736" s="50">
        <v>12.6</v>
      </c>
      <c r="U1736" s="50">
        <v>1.555634918610405</v>
      </c>
      <c r="V1736" s="50"/>
      <c r="W1736" s="50">
        <v>0.76676144257327183</v>
      </c>
      <c r="X1736" s="50">
        <v>0.89212564431503771</v>
      </c>
      <c r="Y1736" s="50">
        <v>1568</v>
      </c>
      <c r="Z1736" s="50">
        <v>1443</v>
      </c>
      <c r="AA1736" s="50" t="s">
        <v>1119</v>
      </c>
      <c r="AB1736" s="50" t="s">
        <v>1119</v>
      </c>
    </row>
    <row r="1737" spans="1:28" ht="15" x14ac:dyDescent="0.25">
      <c r="A1737" s="50">
        <v>116</v>
      </c>
      <c r="B1737" s="50">
        <v>2023</v>
      </c>
      <c r="C1737" s="50" t="s">
        <v>823</v>
      </c>
      <c r="D1737" s="50" t="s">
        <v>2733</v>
      </c>
      <c r="E1737" s="50" t="s">
        <v>1539</v>
      </c>
      <c r="F1737" s="50" t="s">
        <v>855</v>
      </c>
      <c r="G1737" s="50" t="s">
        <v>922</v>
      </c>
      <c r="H1737" s="50" t="s">
        <v>824</v>
      </c>
      <c r="I1737" s="50">
        <v>152</v>
      </c>
      <c r="J1737" s="50">
        <v>0.46026892855968699</v>
      </c>
      <c r="K1737" s="50" t="s">
        <v>1072</v>
      </c>
      <c r="L1737" s="50" t="s">
        <v>1259</v>
      </c>
      <c r="M1737" s="50" t="s">
        <v>2331</v>
      </c>
      <c r="N1737" s="50" t="s">
        <v>2140</v>
      </c>
      <c r="O1737" s="50">
        <v>3</v>
      </c>
      <c r="P1737" s="50">
        <v>10.29</v>
      </c>
      <c r="Q1737" s="50">
        <v>1.1258330249197701</v>
      </c>
      <c r="R1737" s="50"/>
      <c r="S1737" s="50">
        <v>3</v>
      </c>
      <c r="T1737" s="50">
        <v>11.93</v>
      </c>
      <c r="U1737" s="50">
        <v>0.83138438763306099</v>
      </c>
      <c r="V1737" s="50"/>
      <c r="W1737" s="50">
        <v>1.3222541711342759</v>
      </c>
      <c r="X1737" s="50">
        <v>0.81236300775683257</v>
      </c>
      <c r="Y1737" s="50">
        <v>1569</v>
      </c>
      <c r="Z1737" s="50">
        <v>1444</v>
      </c>
      <c r="AA1737" s="50" t="s">
        <v>1119</v>
      </c>
      <c r="AB1737" s="50" t="s">
        <v>1119</v>
      </c>
    </row>
    <row r="1738" spans="1:28" ht="15" x14ac:dyDescent="0.25">
      <c r="A1738" s="50">
        <v>116</v>
      </c>
      <c r="B1738" s="50">
        <v>2023</v>
      </c>
      <c r="C1738" s="50" t="s">
        <v>823</v>
      </c>
      <c r="D1738" s="50" t="s">
        <v>820</v>
      </c>
      <c r="E1738" s="50" t="s">
        <v>2327</v>
      </c>
      <c r="F1738" s="50" t="s">
        <v>855</v>
      </c>
      <c r="G1738" s="50" t="s">
        <v>2328</v>
      </c>
      <c r="H1738" s="50" t="s">
        <v>824</v>
      </c>
      <c r="I1738" s="50">
        <v>152</v>
      </c>
      <c r="J1738" s="50">
        <v>48</v>
      </c>
      <c r="K1738" s="50" t="s">
        <v>939</v>
      </c>
      <c r="L1738" s="50" t="s">
        <v>1256</v>
      </c>
      <c r="M1738" s="50" t="s">
        <v>842</v>
      </c>
      <c r="N1738" s="50" t="s">
        <v>2140</v>
      </c>
      <c r="O1738" s="50">
        <v>3</v>
      </c>
      <c r="P1738" s="50">
        <v>41.59</v>
      </c>
      <c r="Q1738" s="50">
        <v>2.996447897094157</v>
      </c>
      <c r="R1738" s="50"/>
      <c r="S1738" s="50">
        <v>3</v>
      </c>
      <c r="T1738" s="50">
        <v>86.31</v>
      </c>
      <c r="U1738" s="50">
        <v>5.1441908984795646</v>
      </c>
      <c r="V1738" s="50"/>
      <c r="W1738" s="50">
        <v>8.4762043749682725</v>
      </c>
      <c r="X1738" s="50">
        <v>6.6538367171859409</v>
      </c>
      <c r="Y1738" s="50">
        <v>1648</v>
      </c>
      <c r="Z1738" s="50">
        <v>1421</v>
      </c>
      <c r="AA1738" s="50" t="s">
        <v>1119</v>
      </c>
      <c r="AB1738" s="50" t="s">
        <v>1119</v>
      </c>
    </row>
    <row r="1739" spans="1:28" ht="15" x14ac:dyDescent="0.25">
      <c r="A1739" s="50">
        <v>116</v>
      </c>
      <c r="B1739" s="50">
        <v>2023</v>
      </c>
      <c r="C1739" s="50" t="s">
        <v>823</v>
      </c>
      <c r="D1739" s="50" t="s">
        <v>820</v>
      </c>
      <c r="E1739" s="50" t="s">
        <v>2327</v>
      </c>
      <c r="F1739" s="50" t="s">
        <v>855</v>
      </c>
      <c r="G1739" s="50" t="s">
        <v>922</v>
      </c>
      <c r="H1739" s="50" t="s">
        <v>824</v>
      </c>
      <c r="I1739" s="50">
        <v>152</v>
      </c>
      <c r="J1739" s="50">
        <v>48</v>
      </c>
      <c r="K1739" s="50" t="s">
        <v>939</v>
      </c>
      <c r="L1739" s="50" t="s">
        <v>1256</v>
      </c>
      <c r="M1739" s="50" t="s">
        <v>842</v>
      </c>
      <c r="N1739" s="50" t="s">
        <v>2140</v>
      </c>
      <c r="O1739" s="50">
        <v>3</v>
      </c>
      <c r="P1739" s="50">
        <v>71.62</v>
      </c>
      <c r="Q1739" s="50">
        <v>4.8324217531171678</v>
      </c>
      <c r="R1739" s="50"/>
      <c r="S1739" s="50">
        <v>3</v>
      </c>
      <c r="T1739" s="50">
        <v>116.53</v>
      </c>
      <c r="U1739" s="50">
        <v>17.043379946477749</v>
      </c>
      <c r="V1739" s="50"/>
      <c r="W1739" s="50">
        <v>2.8605629456974042</v>
      </c>
      <c r="X1739" s="50">
        <v>1.3485683638580841</v>
      </c>
      <c r="Y1739" s="50">
        <v>1649</v>
      </c>
      <c r="Z1739" s="50">
        <v>1422</v>
      </c>
      <c r="AA1739" s="50" t="s">
        <v>1119</v>
      </c>
      <c r="AB1739" s="50" t="s">
        <v>1119</v>
      </c>
    </row>
    <row r="1740" spans="1:28" ht="15" x14ac:dyDescent="0.25">
      <c r="A1740" s="50">
        <v>116</v>
      </c>
      <c r="B1740" s="50">
        <v>2023</v>
      </c>
      <c r="C1740" s="50" t="s">
        <v>823</v>
      </c>
      <c r="D1740" s="50" t="s">
        <v>2733</v>
      </c>
      <c r="E1740" s="50" t="s">
        <v>1539</v>
      </c>
      <c r="F1740" s="50" t="s">
        <v>855</v>
      </c>
      <c r="G1740" s="50" t="s">
        <v>2328</v>
      </c>
      <c r="H1740" s="50" t="s">
        <v>824</v>
      </c>
      <c r="I1740" s="50">
        <v>152</v>
      </c>
      <c r="J1740" s="50">
        <v>48</v>
      </c>
      <c r="K1740" s="50" t="s">
        <v>939</v>
      </c>
      <c r="L1740" s="50" t="s">
        <v>1256</v>
      </c>
      <c r="M1740" s="50" t="s">
        <v>842</v>
      </c>
      <c r="N1740" s="50" t="s">
        <v>2140</v>
      </c>
      <c r="O1740" s="50">
        <v>3</v>
      </c>
      <c r="P1740" s="50">
        <v>41.59</v>
      </c>
      <c r="Q1740" s="50">
        <v>2.996447897094157</v>
      </c>
      <c r="R1740" s="50"/>
      <c r="S1740" s="50">
        <v>3</v>
      </c>
      <c r="T1740" s="50">
        <v>59.75</v>
      </c>
      <c r="U1740" s="50">
        <v>12.24559920951196</v>
      </c>
      <c r="V1740" s="50"/>
      <c r="W1740" s="50">
        <v>1.6254114561820689</v>
      </c>
      <c r="X1740" s="50">
        <v>0.88683020015732594</v>
      </c>
      <c r="Y1740" s="50">
        <v>1648</v>
      </c>
      <c r="Z1740" s="50">
        <v>1423</v>
      </c>
      <c r="AA1740" s="50" t="s">
        <v>1119</v>
      </c>
      <c r="AB1740" s="50" t="s">
        <v>1119</v>
      </c>
    </row>
    <row r="1741" spans="1:28" ht="15" x14ac:dyDescent="0.25">
      <c r="A1741" s="50">
        <v>116</v>
      </c>
      <c r="B1741" s="50">
        <v>2023</v>
      </c>
      <c r="C1741" s="50" t="s">
        <v>823</v>
      </c>
      <c r="D1741" s="50" t="s">
        <v>2733</v>
      </c>
      <c r="E1741" s="50" t="s">
        <v>1539</v>
      </c>
      <c r="F1741" s="50" t="s">
        <v>855</v>
      </c>
      <c r="G1741" s="50" t="s">
        <v>922</v>
      </c>
      <c r="H1741" s="50" t="s">
        <v>824</v>
      </c>
      <c r="I1741" s="50">
        <v>152</v>
      </c>
      <c r="J1741" s="50">
        <v>48</v>
      </c>
      <c r="K1741" s="50" t="s">
        <v>939</v>
      </c>
      <c r="L1741" s="50" t="s">
        <v>1256</v>
      </c>
      <c r="M1741" s="50" t="s">
        <v>842</v>
      </c>
      <c r="N1741" s="50" t="s">
        <v>2140</v>
      </c>
      <c r="O1741" s="50">
        <v>3</v>
      </c>
      <c r="P1741" s="50">
        <v>71.62</v>
      </c>
      <c r="Q1741" s="50">
        <v>4.8324217531171678</v>
      </c>
      <c r="R1741" s="50"/>
      <c r="S1741" s="50">
        <v>3</v>
      </c>
      <c r="T1741" s="50">
        <v>64.41</v>
      </c>
      <c r="U1741" s="50">
        <v>2.9098453567157141</v>
      </c>
      <c r="V1741" s="50"/>
      <c r="W1741" s="50">
        <v>-1.442260297814336</v>
      </c>
      <c r="X1741" s="50">
        <v>0.84000956388762471</v>
      </c>
      <c r="Y1741" s="50">
        <v>1649</v>
      </c>
      <c r="Z1741" s="50">
        <v>1424</v>
      </c>
      <c r="AA1741" s="50" t="s">
        <v>1119</v>
      </c>
      <c r="AB1741" s="50" t="s">
        <v>1119</v>
      </c>
    </row>
    <row r="1742" spans="1:28" ht="15" x14ac:dyDescent="0.25">
      <c r="A1742" s="50">
        <v>116</v>
      </c>
      <c r="B1742" s="50">
        <v>2023</v>
      </c>
      <c r="C1742" s="50" t="s">
        <v>823</v>
      </c>
      <c r="D1742" s="50" t="s">
        <v>820</v>
      </c>
      <c r="E1742" s="50" t="s">
        <v>2327</v>
      </c>
      <c r="F1742" s="50" t="s">
        <v>855</v>
      </c>
      <c r="G1742" s="50" t="s">
        <v>2328</v>
      </c>
      <c r="H1742" s="50" t="s">
        <v>824</v>
      </c>
      <c r="I1742" s="50">
        <v>152</v>
      </c>
      <c r="J1742" s="50">
        <v>48</v>
      </c>
      <c r="K1742" s="50" t="s">
        <v>939</v>
      </c>
      <c r="L1742" s="50" t="s">
        <v>1256</v>
      </c>
      <c r="M1742" s="50" t="s">
        <v>2330</v>
      </c>
      <c r="N1742" s="50" t="s">
        <v>2140</v>
      </c>
      <c r="O1742" s="50">
        <v>3</v>
      </c>
      <c r="P1742" s="50">
        <v>55.37</v>
      </c>
      <c r="Q1742" s="50">
        <v>6.3566264637777792</v>
      </c>
      <c r="R1742" s="50"/>
      <c r="S1742" s="50">
        <v>3</v>
      </c>
      <c r="T1742" s="50">
        <v>93.52</v>
      </c>
      <c r="U1742" s="50">
        <v>16.974097914175001</v>
      </c>
      <c r="V1742" s="50"/>
      <c r="W1742" s="50">
        <v>2.3750035655873938</v>
      </c>
      <c r="X1742" s="50">
        <v>1.1367201613794029</v>
      </c>
      <c r="Y1742" s="50">
        <v>1650</v>
      </c>
      <c r="Z1742" s="50">
        <v>1425</v>
      </c>
      <c r="AA1742" s="50" t="s">
        <v>1119</v>
      </c>
      <c r="AB1742" s="50" t="s">
        <v>1119</v>
      </c>
    </row>
    <row r="1743" spans="1:28" ht="15" x14ac:dyDescent="0.25">
      <c r="A1743" s="50">
        <v>116</v>
      </c>
      <c r="B1743" s="50">
        <v>2023</v>
      </c>
      <c r="C1743" s="50" t="s">
        <v>823</v>
      </c>
      <c r="D1743" s="50" t="s">
        <v>820</v>
      </c>
      <c r="E1743" s="50" t="s">
        <v>2327</v>
      </c>
      <c r="F1743" s="50" t="s">
        <v>855</v>
      </c>
      <c r="G1743" s="50" t="s">
        <v>922</v>
      </c>
      <c r="H1743" s="50" t="s">
        <v>824</v>
      </c>
      <c r="I1743" s="50">
        <v>152</v>
      </c>
      <c r="J1743" s="50">
        <v>48</v>
      </c>
      <c r="K1743" s="50" t="s">
        <v>939</v>
      </c>
      <c r="L1743" s="50" t="s">
        <v>1256</v>
      </c>
      <c r="M1743" s="50" t="s">
        <v>2330</v>
      </c>
      <c r="N1743" s="50" t="s">
        <v>2140</v>
      </c>
      <c r="O1743" s="50">
        <v>3</v>
      </c>
      <c r="P1743" s="50">
        <v>107.43</v>
      </c>
      <c r="Q1743" s="50">
        <v>38.053156242288232</v>
      </c>
      <c r="R1743" s="50"/>
      <c r="S1743" s="50">
        <v>3</v>
      </c>
      <c r="T1743" s="50">
        <v>137.71</v>
      </c>
      <c r="U1743" s="50">
        <v>15.62309828427127</v>
      </c>
      <c r="V1743" s="50"/>
      <c r="W1743" s="50">
        <v>0.83060559142880663</v>
      </c>
      <c r="X1743" s="50">
        <v>0.72415880404273314</v>
      </c>
      <c r="Y1743" s="50">
        <v>1651</v>
      </c>
      <c r="Z1743" s="50">
        <v>1426</v>
      </c>
      <c r="AA1743" s="50" t="s">
        <v>1119</v>
      </c>
      <c r="AB1743" s="50" t="s">
        <v>1119</v>
      </c>
    </row>
    <row r="1744" spans="1:28" ht="15" x14ac:dyDescent="0.25">
      <c r="A1744" s="50">
        <v>116</v>
      </c>
      <c r="B1744" s="50">
        <v>2023</v>
      </c>
      <c r="C1744" s="50" t="s">
        <v>823</v>
      </c>
      <c r="D1744" s="50" t="s">
        <v>2733</v>
      </c>
      <c r="E1744" s="50" t="s">
        <v>1539</v>
      </c>
      <c r="F1744" s="50" t="s">
        <v>855</v>
      </c>
      <c r="G1744" s="50" t="s">
        <v>2328</v>
      </c>
      <c r="H1744" s="50" t="s">
        <v>824</v>
      </c>
      <c r="I1744" s="50">
        <v>152</v>
      </c>
      <c r="J1744" s="50">
        <v>48</v>
      </c>
      <c r="K1744" s="50" t="s">
        <v>939</v>
      </c>
      <c r="L1744" s="50" t="s">
        <v>1256</v>
      </c>
      <c r="M1744" s="50" t="s">
        <v>2330</v>
      </c>
      <c r="N1744" s="50" t="s">
        <v>2140</v>
      </c>
      <c r="O1744" s="50">
        <v>3</v>
      </c>
      <c r="P1744" s="50">
        <v>55.37</v>
      </c>
      <c r="Q1744" s="50">
        <v>6.3566264637777792</v>
      </c>
      <c r="R1744" s="50"/>
      <c r="S1744" s="50">
        <v>3</v>
      </c>
      <c r="T1744" s="50">
        <v>67.36</v>
      </c>
      <c r="U1744" s="50">
        <v>6.2353829072479581</v>
      </c>
      <c r="V1744" s="50"/>
      <c r="W1744" s="50">
        <v>1.519406819180577</v>
      </c>
      <c r="X1744" s="50">
        <v>0.85904975684770313</v>
      </c>
      <c r="Y1744" s="50">
        <v>1650</v>
      </c>
      <c r="Z1744" s="50">
        <v>1427</v>
      </c>
      <c r="AA1744" s="50" t="s">
        <v>1119</v>
      </c>
      <c r="AB1744" s="50" t="s">
        <v>1119</v>
      </c>
    </row>
    <row r="1745" spans="1:28" ht="15" x14ac:dyDescent="0.25">
      <c r="A1745" s="50">
        <v>116</v>
      </c>
      <c r="B1745" s="50">
        <v>2023</v>
      </c>
      <c r="C1745" s="50" t="s">
        <v>823</v>
      </c>
      <c r="D1745" s="50" t="s">
        <v>2733</v>
      </c>
      <c r="E1745" s="50" t="s">
        <v>1539</v>
      </c>
      <c r="F1745" s="50" t="s">
        <v>855</v>
      </c>
      <c r="G1745" s="50" t="s">
        <v>922</v>
      </c>
      <c r="H1745" s="50" t="s">
        <v>824</v>
      </c>
      <c r="I1745" s="50">
        <v>152</v>
      </c>
      <c r="J1745" s="50">
        <v>48</v>
      </c>
      <c r="K1745" s="50" t="s">
        <v>939</v>
      </c>
      <c r="L1745" s="50" t="s">
        <v>1256</v>
      </c>
      <c r="M1745" s="50" t="s">
        <v>2330</v>
      </c>
      <c r="N1745" s="50" t="s">
        <v>2140</v>
      </c>
      <c r="O1745" s="50">
        <v>3</v>
      </c>
      <c r="P1745" s="50">
        <v>107.43</v>
      </c>
      <c r="Q1745" s="50">
        <v>38.053156242288232</v>
      </c>
      <c r="R1745" s="50"/>
      <c r="S1745" s="50">
        <v>3</v>
      </c>
      <c r="T1745" s="50">
        <v>91.58</v>
      </c>
      <c r="U1745" s="50">
        <v>6.6683956091401777</v>
      </c>
      <c r="V1745" s="50"/>
      <c r="W1745" s="50">
        <v>-0.4629410282731003</v>
      </c>
      <c r="X1745" s="50">
        <v>0.68452619963821293</v>
      </c>
      <c r="Y1745" s="50">
        <v>1651</v>
      </c>
      <c r="Z1745" s="50">
        <v>1428</v>
      </c>
      <c r="AA1745" s="50" t="s">
        <v>1119</v>
      </c>
      <c r="AB1745" s="50" t="s">
        <v>1119</v>
      </c>
    </row>
    <row r="1746" spans="1:28" ht="15" x14ac:dyDescent="0.25">
      <c r="A1746" s="50">
        <v>116</v>
      </c>
      <c r="B1746" s="50">
        <v>2023</v>
      </c>
      <c r="C1746" s="50" t="s">
        <v>823</v>
      </c>
      <c r="D1746" s="50" t="s">
        <v>820</v>
      </c>
      <c r="E1746" s="50" t="s">
        <v>2327</v>
      </c>
      <c r="F1746" s="50" t="s">
        <v>855</v>
      </c>
      <c r="G1746" s="50" t="s">
        <v>2328</v>
      </c>
      <c r="H1746" s="50" t="s">
        <v>824</v>
      </c>
      <c r="I1746" s="50">
        <v>152</v>
      </c>
      <c r="J1746" s="50">
        <v>48</v>
      </c>
      <c r="K1746" s="50" t="s">
        <v>939</v>
      </c>
      <c r="L1746" s="50" t="s">
        <v>1256</v>
      </c>
      <c r="M1746" s="50" t="s">
        <v>2331</v>
      </c>
      <c r="N1746" s="50" t="s">
        <v>2140</v>
      </c>
      <c r="O1746" s="50">
        <v>3</v>
      </c>
      <c r="P1746" s="50">
        <v>100.5</v>
      </c>
      <c r="Q1746" s="50">
        <v>13.25018867790191</v>
      </c>
      <c r="R1746" s="50"/>
      <c r="S1746" s="50">
        <v>3</v>
      </c>
      <c r="T1746" s="50">
        <v>131.06</v>
      </c>
      <c r="U1746" s="50">
        <v>1.004589468389949</v>
      </c>
      <c r="V1746" s="50"/>
      <c r="W1746" s="50">
        <v>2.5950259861302909</v>
      </c>
      <c r="X1746" s="50">
        <v>1.2278466557242911</v>
      </c>
      <c r="Y1746" s="50">
        <v>1652</v>
      </c>
      <c r="Z1746" s="50">
        <v>1429</v>
      </c>
      <c r="AA1746" s="50" t="s">
        <v>1119</v>
      </c>
      <c r="AB1746" s="50" t="s">
        <v>1119</v>
      </c>
    </row>
    <row r="1747" spans="1:28" ht="15" x14ac:dyDescent="0.25">
      <c r="A1747" s="50">
        <v>116</v>
      </c>
      <c r="B1747" s="50">
        <v>2023</v>
      </c>
      <c r="C1747" s="50" t="s">
        <v>823</v>
      </c>
      <c r="D1747" s="50" t="s">
        <v>820</v>
      </c>
      <c r="E1747" s="50" t="s">
        <v>2327</v>
      </c>
      <c r="F1747" s="50" t="s">
        <v>855</v>
      </c>
      <c r="G1747" s="50" t="s">
        <v>922</v>
      </c>
      <c r="H1747" s="50" t="s">
        <v>824</v>
      </c>
      <c r="I1747" s="50">
        <v>152</v>
      </c>
      <c r="J1747" s="50">
        <v>48</v>
      </c>
      <c r="K1747" s="50" t="s">
        <v>939</v>
      </c>
      <c r="L1747" s="50" t="s">
        <v>1256</v>
      </c>
      <c r="M1747" s="50" t="s">
        <v>2331</v>
      </c>
      <c r="N1747" s="50" t="s">
        <v>2140</v>
      </c>
      <c r="O1747" s="50">
        <v>3</v>
      </c>
      <c r="P1747" s="50">
        <v>123.97</v>
      </c>
      <c r="Q1747" s="50">
        <v>12.81717597600969</v>
      </c>
      <c r="R1747" s="50"/>
      <c r="S1747" s="50">
        <v>3</v>
      </c>
      <c r="T1747" s="50">
        <v>167.12</v>
      </c>
      <c r="U1747" s="50">
        <v>21.58135306230821</v>
      </c>
      <c r="V1747" s="50"/>
      <c r="W1747" s="50">
        <v>1.939784970894699</v>
      </c>
      <c r="X1747" s="50">
        <v>0.98023047777574568</v>
      </c>
      <c r="Y1747" s="50">
        <v>1653</v>
      </c>
      <c r="Z1747" s="50">
        <v>1430</v>
      </c>
      <c r="AA1747" s="50" t="s">
        <v>1119</v>
      </c>
      <c r="AB1747" s="50" t="s">
        <v>1119</v>
      </c>
    </row>
    <row r="1748" spans="1:28" ht="15" x14ac:dyDescent="0.25">
      <c r="A1748" s="50">
        <v>116</v>
      </c>
      <c r="B1748" s="50">
        <v>2023</v>
      </c>
      <c r="C1748" s="50" t="s">
        <v>823</v>
      </c>
      <c r="D1748" s="50" t="s">
        <v>2733</v>
      </c>
      <c r="E1748" s="50" t="s">
        <v>1539</v>
      </c>
      <c r="F1748" s="50" t="s">
        <v>855</v>
      </c>
      <c r="G1748" s="50" t="s">
        <v>2328</v>
      </c>
      <c r="H1748" s="50" t="s">
        <v>824</v>
      </c>
      <c r="I1748" s="50">
        <v>152</v>
      </c>
      <c r="J1748" s="50">
        <v>48</v>
      </c>
      <c r="K1748" s="50" t="s">
        <v>939</v>
      </c>
      <c r="L1748" s="50" t="s">
        <v>1256</v>
      </c>
      <c r="M1748" s="50" t="s">
        <v>2331</v>
      </c>
      <c r="N1748" s="50" t="s">
        <v>2140</v>
      </c>
      <c r="O1748" s="50">
        <v>3</v>
      </c>
      <c r="P1748" s="50">
        <v>100.5</v>
      </c>
      <c r="Q1748" s="50">
        <v>13.25018867790191</v>
      </c>
      <c r="R1748" s="50"/>
      <c r="S1748" s="50">
        <v>2</v>
      </c>
      <c r="T1748" s="50">
        <v>170</v>
      </c>
      <c r="U1748" s="50">
        <v>80.610173055266429</v>
      </c>
      <c r="V1748" s="50"/>
      <c r="W1748" s="50">
        <v>1.0525115730230361</v>
      </c>
      <c r="X1748" s="50">
        <v>0.94411139446807579</v>
      </c>
      <c r="Y1748" s="50">
        <v>1652</v>
      </c>
      <c r="Z1748" s="50">
        <v>1431</v>
      </c>
      <c r="AA1748" s="50" t="s">
        <v>1119</v>
      </c>
      <c r="AB1748" s="50" t="s">
        <v>1119</v>
      </c>
    </row>
    <row r="1749" spans="1:28" ht="15" x14ac:dyDescent="0.25">
      <c r="A1749" s="50">
        <v>116</v>
      </c>
      <c r="B1749" s="50">
        <v>2023</v>
      </c>
      <c r="C1749" s="50" t="s">
        <v>823</v>
      </c>
      <c r="D1749" s="50" t="s">
        <v>2733</v>
      </c>
      <c r="E1749" s="50" t="s">
        <v>1539</v>
      </c>
      <c r="F1749" s="50" t="s">
        <v>855</v>
      </c>
      <c r="G1749" s="50" t="s">
        <v>922</v>
      </c>
      <c r="H1749" s="50" t="s">
        <v>824</v>
      </c>
      <c r="I1749" s="50">
        <v>152</v>
      </c>
      <c r="J1749" s="50">
        <v>48</v>
      </c>
      <c r="K1749" s="50" t="s">
        <v>939</v>
      </c>
      <c r="L1749" s="50" t="s">
        <v>1256</v>
      </c>
      <c r="M1749" s="50" t="s">
        <v>2331</v>
      </c>
      <c r="N1749" s="50" t="s">
        <v>2140</v>
      </c>
      <c r="O1749" s="50">
        <v>3</v>
      </c>
      <c r="P1749" s="50">
        <v>123.97</v>
      </c>
      <c r="Q1749" s="50">
        <v>12.81717597600969</v>
      </c>
      <c r="R1749" s="50"/>
      <c r="S1749" s="50">
        <v>3</v>
      </c>
      <c r="T1749" s="50">
        <v>143.88</v>
      </c>
      <c r="U1749" s="50">
        <v>24.02354470098032</v>
      </c>
      <c r="V1749" s="50"/>
      <c r="W1749" s="50">
        <v>0.82508158578808766</v>
      </c>
      <c r="X1749" s="50">
        <v>0.72339663526721543</v>
      </c>
      <c r="Y1749" s="50">
        <v>1653</v>
      </c>
      <c r="Z1749" s="50">
        <v>1432</v>
      </c>
      <c r="AA1749" s="50" t="s">
        <v>1119</v>
      </c>
      <c r="AB1749" s="50" t="s">
        <v>1119</v>
      </c>
    </row>
    <row r="1750" spans="1:28" ht="15" x14ac:dyDescent="0.25">
      <c r="A1750" s="50">
        <v>116</v>
      </c>
      <c r="B1750" s="50">
        <v>2023</v>
      </c>
      <c r="C1750" s="50" t="s">
        <v>823</v>
      </c>
      <c r="D1750" s="50" t="s">
        <v>820</v>
      </c>
      <c r="E1750" s="50" t="s">
        <v>2327</v>
      </c>
      <c r="F1750" s="50" t="s">
        <v>855</v>
      </c>
      <c r="G1750" s="50" t="s">
        <v>2328</v>
      </c>
      <c r="H1750" s="50" t="s">
        <v>824</v>
      </c>
      <c r="I1750" s="50">
        <v>152</v>
      </c>
      <c r="J1750" s="50">
        <v>48</v>
      </c>
      <c r="K1750" s="50" t="s">
        <v>1072</v>
      </c>
      <c r="L1750" s="50" t="s">
        <v>1259</v>
      </c>
      <c r="M1750" s="50" t="s">
        <v>842</v>
      </c>
      <c r="N1750" s="50" t="s">
        <v>2140</v>
      </c>
      <c r="O1750" s="50">
        <v>3</v>
      </c>
      <c r="P1750" s="50">
        <v>10.33</v>
      </c>
      <c r="Q1750" s="50">
        <v>0.72746133917892841</v>
      </c>
      <c r="R1750" s="50"/>
      <c r="S1750" s="50">
        <v>3</v>
      </c>
      <c r="T1750" s="50">
        <v>15.36</v>
      </c>
      <c r="U1750" s="50">
        <v>1.801332839871632</v>
      </c>
      <c r="V1750" s="50"/>
      <c r="W1750" s="50">
        <v>2.9216090185700749</v>
      </c>
      <c r="X1750" s="50">
        <v>1.3779832714491671</v>
      </c>
      <c r="Y1750" s="50">
        <v>1654</v>
      </c>
      <c r="Z1750" s="50">
        <v>1433</v>
      </c>
      <c r="AA1750" s="50" t="s">
        <v>1119</v>
      </c>
      <c r="AB1750" s="50" t="s">
        <v>1119</v>
      </c>
    </row>
    <row r="1751" spans="1:28" ht="15" x14ac:dyDescent="0.25">
      <c r="A1751" s="50">
        <v>116</v>
      </c>
      <c r="B1751" s="50">
        <v>2023</v>
      </c>
      <c r="C1751" s="50" t="s">
        <v>823</v>
      </c>
      <c r="D1751" s="50" t="s">
        <v>820</v>
      </c>
      <c r="E1751" s="50" t="s">
        <v>2327</v>
      </c>
      <c r="F1751" s="50" t="s">
        <v>855</v>
      </c>
      <c r="G1751" s="50" t="s">
        <v>922</v>
      </c>
      <c r="H1751" s="50" t="s">
        <v>824</v>
      </c>
      <c r="I1751" s="50">
        <v>152</v>
      </c>
      <c r="J1751" s="50">
        <v>48</v>
      </c>
      <c r="K1751" s="50" t="s">
        <v>1072</v>
      </c>
      <c r="L1751" s="50" t="s">
        <v>1259</v>
      </c>
      <c r="M1751" s="50" t="s">
        <v>842</v>
      </c>
      <c r="N1751" s="50" t="s">
        <v>2140</v>
      </c>
      <c r="O1751" s="50">
        <v>3</v>
      </c>
      <c r="P1751" s="50">
        <v>15.2</v>
      </c>
      <c r="Q1751" s="50">
        <v>3.0484094213212241</v>
      </c>
      <c r="R1751" s="50"/>
      <c r="S1751" s="50">
        <v>3</v>
      </c>
      <c r="T1751" s="50">
        <v>20.21</v>
      </c>
      <c r="U1751" s="50">
        <v>2.528794179050561</v>
      </c>
      <c r="V1751" s="50"/>
      <c r="W1751" s="50">
        <v>1.427297586996662</v>
      </c>
      <c r="X1751" s="50">
        <v>0.83643153348720789</v>
      </c>
      <c r="Y1751" s="50">
        <v>1655</v>
      </c>
      <c r="Z1751" s="50">
        <v>1434</v>
      </c>
      <c r="AA1751" s="50" t="s">
        <v>1119</v>
      </c>
      <c r="AB1751" s="50" t="s">
        <v>1119</v>
      </c>
    </row>
    <row r="1752" spans="1:28" ht="15" x14ac:dyDescent="0.25">
      <c r="A1752" s="50">
        <v>116</v>
      </c>
      <c r="B1752" s="50">
        <v>2023</v>
      </c>
      <c r="C1752" s="50" t="s">
        <v>823</v>
      </c>
      <c r="D1752" s="50" t="s">
        <v>2733</v>
      </c>
      <c r="E1752" s="50" t="s">
        <v>1539</v>
      </c>
      <c r="F1752" s="50" t="s">
        <v>855</v>
      </c>
      <c r="G1752" s="50" t="s">
        <v>2328</v>
      </c>
      <c r="H1752" s="50" t="s">
        <v>824</v>
      </c>
      <c r="I1752" s="50">
        <v>152</v>
      </c>
      <c r="J1752" s="50">
        <v>48</v>
      </c>
      <c r="K1752" s="50" t="s">
        <v>1072</v>
      </c>
      <c r="L1752" s="50" t="s">
        <v>1259</v>
      </c>
      <c r="M1752" s="50" t="s">
        <v>842</v>
      </c>
      <c r="N1752" s="50" t="s">
        <v>2140</v>
      </c>
      <c r="O1752" s="50">
        <v>3</v>
      </c>
      <c r="P1752" s="50">
        <v>10.33</v>
      </c>
      <c r="Q1752" s="50">
        <v>0.72746133917892841</v>
      </c>
      <c r="R1752" s="50"/>
      <c r="S1752" s="50">
        <v>3</v>
      </c>
      <c r="T1752" s="50">
        <v>13</v>
      </c>
      <c r="U1752" s="50">
        <v>2.0611404610069641</v>
      </c>
      <c r="V1752" s="50"/>
      <c r="W1752" s="50">
        <v>1.378370509791621</v>
      </c>
      <c r="X1752" s="50">
        <v>0.82499210518860111</v>
      </c>
      <c r="Y1752" s="50">
        <v>1654</v>
      </c>
      <c r="Z1752" s="50">
        <v>1435</v>
      </c>
      <c r="AA1752" s="50" t="s">
        <v>1119</v>
      </c>
      <c r="AB1752" s="50" t="s">
        <v>1119</v>
      </c>
    </row>
    <row r="1753" spans="1:28" ht="15" x14ac:dyDescent="0.25">
      <c r="A1753" s="50">
        <v>116</v>
      </c>
      <c r="B1753" s="50">
        <v>2023</v>
      </c>
      <c r="C1753" s="50" t="s">
        <v>823</v>
      </c>
      <c r="D1753" s="50" t="s">
        <v>2733</v>
      </c>
      <c r="E1753" s="50" t="s">
        <v>1539</v>
      </c>
      <c r="F1753" s="50" t="s">
        <v>855</v>
      </c>
      <c r="G1753" s="50" t="s">
        <v>922</v>
      </c>
      <c r="H1753" s="50" t="s">
        <v>824</v>
      </c>
      <c r="I1753" s="50">
        <v>152</v>
      </c>
      <c r="J1753" s="50">
        <v>48</v>
      </c>
      <c r="K1753" s="50" t="s">
        <v>1072</v>
      </c>
      <c r="L1753" s="50" t="s">
        <v>1259</v>
      </c>
      <c r="M1753" s="50" t="s">
        <v>842</v>
      </c>
      <c r="N1753" s="50" t="s">
        <v>2140</v>
      </c>
      <c r="O1753" s="50">
        <v>3</v>
      </c>
      <c r="P1753" s="50">
        <v>15.2</v>
      </c>
      <c r="Q1753" s="50">
        <v>3.0484094213212241</v>
      </c>
      <c r="R1753" s="50"/>
      <c r="S1753" s="50">
        <v>3</v>
      </c>
      <c r="T1753" s="50">
        <v>13.96</v>
      </c>
      <c r="U1753" s="50">
        <v>1.6974097914174999</v>
      </c>
      <c r="V1753" s="50"/>
      <c r="W1753" s="50">
        <v>-0.40101451802345112</v>
      </c>
      <c r="X1753" s="50">
        <v>0.68006772030546503</v>
      </c>
      <c r="Y1753" s="50">
        <v>1655</v>
      </c>
      <c r="Z1753" s="50">
        <v>1436</v>
      </c>
      <c r="AA1753" s="50" t="s">
        <v>1119</v>
      </c>
      <c r="AB1753" s="50" t="s">
        <v>1119</v>
      </c>
    </row>
    <row r="1754" spans="1:28" ht="15" x14ac:dyDescent="0.25">
      <c r="A1754" s="50">
        <v>116</v>
      </c>
      <c r="B1754" s="50">
        <v>2023</v>
      </c>
      <c r="C1754" s="50" t="s">
        <v>823</v>
      </c>
      <c r="D1754" s="50" t="s">
        <v>820</v>
      </c>
      <c r="E1754" s="50" t="s">
        <v>2327</v>
      </c>
      <c r="F1754" s="50" t="s">
        <v>855</v>
      </c>
      <c r="G1754" s="50" t="s">
        <v>2328</v>
      </c>
      <c r="H1754" s="50" t="s">
        <v>824</v>
      </c>
      <c r="I1754" s="50">
        <v>152</v>
      </c>
      <c r="J1754" s="50">
        <v>48</v>
      </c>
      <c r="K1754" s="50" t="s">
        <v>1072</v>
      </c>
      <c r="L1754" s="50" t="s">
        <v>1259</v>
      </c>
      <c r="M1754" s="50" t="s">
        <v>2330</v>
      </c>
      <c r="N1754" s="50" t="s">
        <v>2140</v>
      </c>
      <c r="O1754" s="50">
        <v>3</v>
      </c>
      <c r="P1754" s="50">
        <v>14.48</v>
      </c>
      <c r="Q1754" s="50">
        <v>4.3301270189221928</v>
      </c>
      <c r="R1754" s="50"/>
      <c r="S1754" s="50">
        <v>3</v>
      </c>
      <c r="T1754" s="50">
        <v>16.93</v>
      </c>
      <c r="U1754" s="50">
        <v>3.775870760500152</v>
      </c>
      <c r="V1754" s="50"/>
      <c r="W1754" s="50">
        <v>0.48119023045449472</v>
      </c>
      <c r="X1754" s="50">
        <v>0.68596200315707079</v>
      </c>
      <c r="Y1754" s="50">
        <v>1656</v>
      </c>
      <c r="Z1754" s="50">
        <v>1437</v>
      </c>
      <c r="AA1754" s="50" t="s">
        <v>1119</v>
      </c>
      <c r="AB1754" s="50" t="s">
        <v>1119</v>
      </c>
    </row>
    <row r="1755" spans="1:28" ht="15" x14ac:dyDescent="0.25">
      <c r="A1755" s="50">
        <v>116</v>
      </c>
      <c r="B1755" s="50">
        <v>2023</v>
      </c>
      <c r="C1755" s="50" t="s">
        <v>823</v>
      </c>
      <c r="D1755" s="50" t="s">
        <v>820</v>
      </c>
      <c r="E1755" s="50" t="s">
        <v>2327</v>
      </c>
      <c r="F1755" s="50" t="s">
        <v>855</v>
      </c>
      <c r="G1755" s="50" t="s">
        <v>922</v>
      </c>
      <c r="H1755" s="50" t="s">
        <v>824</v>
      </c>
      <c r="I1755" s="50">
        <v>152</v>
      </c>
      <c r="J1755" s="50">
        <v>48</v>
      </c>
      <c r="K1755" s="50" t="s">
        <v>1072</v>
      </c>
      <c r="L1755" s="50" t="s">
        <v>1259</v>
      </c>
      <c r="M1755" s="50" t="s">
        <v>2330</v>
      </c>
      <c r="N1755" s="50" t="s">
        <v>2140</v>
      </c>
      <c r="O1755" s="50">
        <v>3</v>
      </c>
      <c r="P1755" s="50">
        <v>23.77</v>
      </c>
      <c r="Q1755" s="50">
        <v>6.2007418910965804</v>
      </c>
      <c r="R1755" s="50"/>
      <c r="S1755" s="50">
        <v>3</v>
      </c>
      <c r="T1755" s="50">
        <v>22.59</v>
      </c>
      <c r="U1755" s="50">
        <v>0.67549981495186218</v>
      </c>
      <c r="V1755" s="50"/>
      <c r="W1755" s="50">
        <v>-0.21346740275182549</v>
      </c>
      <c r="X1755" s="50">
        <v>0.67046402766980084</v>
      </c>
      <c r="Y1755" s="50">
        <v>1657</v>
      </c>
      <c r="Z1755" s="50">
        <v>1438</v>
      </c>
      <c r="AA1755" s="50" t="s">
        <v>1119</v>
      </c>
      <c r="AB1755" s="50" t="s">
        <v>1119</v>
      </c>
    </row>
    <row r="1756" spans="1:28" ht="15" x14ac:dyDescent="0.25">
      <c r="A1756" s="50">
        <v>116</v>
      </c>
      <c r="B1756" s="50">
        <v>2023</v>
      </c>
      <c r="C1756" s="50" t="s">
        <v>823</v>
      </c>
      <c r="D1756" s="50" t="s">
        <v>2733</v>
      </c>
      <c r="E1756" s="50" t="s">
        <v>1539</v>
      </c>
      <c r="F1756" s="50" t="s">
        <v>855</v>
      </c>
      <c r="G1756" s="50" t="s">
        <v>2328</v>
      </c>
      <c r="H1756" s="50" t="s">
        <v>824</v>
      </c>
      <c r="I1756" s="50">
        <v>152</v>
      </c>
      <c r="J1756" s="50">
        <v>48</v>
      </c>
      <c r="K1756" s="50" t="s">
        <v>1072</v>
      </c>
      <c r="L1756" s="50" t="s">
        <v>1259</v>
      </c>
      <c r="M1756" s="50" t="s">
        <v>2330</v>
      </c>
      <c r="N1756" s="50" t="s">
        <v>2140</v>
      </c>
      <c r="O1756" s="50">
        <v>3</v>
      </c>
      <c r="P1756" s="50">
        <v>14.48</v>
      </c>
      <c r="Q1756" s="50">
        <v>4.3301270189221928</v>
      </c>
      <c r="R1756" s="50"/>
      <c r="S1756" s="50">
        <v>3</v>
      </c>
      <c r="T1756" s="50">
        <v>15.12</v>
      </c>
      <c r="U1756" s="50">
        <v>0.95262794416288255</v>
      </c>
      <c r="V1756" s="50"/>
      <c r="W1756" s="50">
        <v>0.1628811740734101</v>
      </c>
      <c r="X1756" s="50">
        <v>0.66887752307229431</v>
      </c>
      <c r="Y1756" s="50">
        <v>1656</v>
      </c>
      <c r="Z1756" s="50">
        <v>1439</v>
      </c>
      <c r="AA1756" s="50" t="s">
        <v>1119</v>
      </c>
      <c r="AB1756" s="50" t="s">
        <v>1119</v>
      </c>
    </row>
    <row r="1757" spans="1:28" ht="15" x14ac:dyDescent="0.25">
      <c r="A1757" s="50">
        <v>116</v>
      </c>
      <c r="B1757" s="50">
        <v>2023</v>
      </c>
      <c r="C1757" s="50" t="s">
        <v>823</v>
      </c>
      <c r="D1757" s="50" t="s">
        <v>2733</v>
      </c>
      <c r="E1757" s="50" t="s">
        <v>1539</v>
      </c>
      <c r="F1757" s="50" t="s">
        <v>855</v>
      </c>
      <c r="G1757" s="50" t="s">
        <v>922</v>
      </c>
      <c r="H1757" s="50" t="s">
        <v>824</v>
      </c>
      <c r="I1757" s="50">
        <v>152</v>
      </c>
      <c r="J1757" s="50">
        <v>48</v>
      </c>
      <c r="K1757" s="50" t="s">
        <v>1072</v>
      </c>
      <c r="L1757" s="50" t="s">
        <v>1259</v>
      </c>
      <c r="M1757" s="50" t="s">
        <v>2330</v>
      </c>
      <c r="N1757" s="50" t="s">
        <v>2140</v>
      </c>
      <c r="O1757" s="50">
        <v>3</v>
      </c>
      <c r="P1757" s="50">
        <v>23.77</v>
      </c>
      <c r="Q1757" s="50">
        <v>6.2007418910965804</v>
      </c>
      <c r="R1757" s="50"/>
      <c r="S1757" s="50">
        <v>3</v>
      </c>
      <c r="T1757" s="50">
        <v>19.93</v>
      </c>
      <c r="U1757" s="50">
        <v>3.4987426312891321</v>
      </c>
      <c r="V1757" s="50"/>
      <c r="W1757" s="50">
        <v>-0.60858805571912178</v>
      </c>
      <c r="X1757" s="50">
        <v>0.69753161846366507</v>
      </c>
      <c r="Y1757" s="50">
        <v>1657</v>
      </c>
      <c r="Z1757" s="50">
        <v>1440</v>
      </c>
      <c r="AA1757" s="50" t="s">
        <v>1119</v>
      </c>
      <c r="AB1757" s="50" t="s">
        <v>1119</v>
      </c>
    </row>
    <row r="1758" spans="1:28" ht="15" x14ac:dyDescent="0.25">
      <c r="A1758" s="50">
        <v>116</v>
      </c>
      <c r="B1758" s="50">
        <v>2023</v>
      </c>
      <c r="C1758" s="50" t="s">
        <v>823</v>
      </c>
      <c r="D1758" s="50" t="s">
        <v>820</v>
      </c>
      <c r="E1758" s="50" t="s">
        <v>2327</v>
      </c>
      <c r="F1758" s="50" t="s">
        <v>855</v>
      </c>
      <c r="G1758" s="50" t="s">
        <v>2328</v>
      </c>
      <c r="H1758" s="50" t="s">
        <v>824</v>
      </c>
      <c r="I1758" s="50">
        <v>152</v>
      </c>
      <c r="J1758" s="50">
        <v>48</v>
      </c>
      <c r="K1758" s="50" t="s">
        <v>1072</v>
      </c>
      <c r="L1758" s="50" t="s">
        <v>1259</v>
      </c>
      <c r="M1758" s="50" t="s">
        <v>2331</v>
      </c>
      <c r="N1758" s="50" t="s">
        <v>2140</v>
      </c>
      <c r="O1758" s="50">
        <v>3</v>
      </c>
      <c r="P1758" s="50">
        <v>21.76</v>
      </c>
      <c r="Q1758" s="50">
        <v>2.459512146747806</v>
      </c>
      <c r="R1758" s="50"/>
      <c r="S1758" s="50">
        <v>3</v>
      </c>
      <c r="T1758" s="50">
        <v>19.96</v>
      </c>
      <c r="U1758" s="50">
        <v>1.801332839871632</v>
      </c>
      <c r="V1758" s="50"/>
      <c r="W1758" s="50">
        <v>-0.66623313789762584</v>
      </c>
      <c r="X1758" s="50">
        <v>0.70365554950274301</v>
      </c>
      <c r="Y1758" s="50">
        <v>1658</v>
      </c>
      <c r="Z1758" s="50">
        <v>1441</v>
      </c>
      <c r="AA1758" s="50" t="s">
        <v>1119</v>
      </c>
      <c r="AB1758" s="50" t="s">
        <v>1119</v>
      </c>
    </row>
    <row r="1759" spans="1:28" ht="15" x14ac:dyDescent="0.25">
      <c r="A1759" s="50">
        <v>116</v>
      </c>
      <c r="B1759" s="50">
        <v>2023</v>
      </c>
      <c r="C1759" s="50" t="s">
        <v>823</v>
      </c>
      <c r="D1759" s="50" t="s">
        <v>820</v>
      </c>
      <c r="E1759" s="50" t="s">
        <v>2327</v>
      </c>
      <c r="F1759" s="50" t="s">
        <v>855</v>
      </c>
      <c r="G1759" s="50" t="s">
        <v>922</v>
      </c>
      <c r="H1759" s="50" t="s">
        <v>824</v>
      </c>
      <c r="I1759" s="50">
        <v>152</v>
      </c>
      <c r="J1759" s="50">
        <v>48</v>
      </c>
      <c r="K1759" s="50" t="s">
        <v>1072</v>
      </c>
      <c r="L1759" s="50" t="s">
        <v>1259</v>
      </c>
      <c r="M1759" s="50" t="s">
        <v>2331</v>
      </c>
      <c r="N1759" s="50" t="s">
        <v>2140</v>
      </c>
      <c r="O1759" s="50">
        <v>3</v>
      </c>
      <c r="P1759" s="50">
        <v>23.02</v>
      </c>
      <c r="Q1759" s="50">
        <v>0.9006664199358162</v>
      </c>
      <c r="R1759" s="50"/>
      <c r="S1759" s="50">
        <v>3</v>
      </c>
      <c r="T1759" s="50">
        <v>25.35</v>
      </c>
      <c r="U1759" s="50">
        <v>0.58889727457341834</v>
      </c>
      <c r="V1759" s="50"/>
      <c r="W1759" s="50">
        <v>2.4431869537260722</v>
      </c>
      <c r="X1759" s="50">
        <v>1.164096874238107</v>
      </c>
      <c r="Y1759" s="50">
        <v>1659</v>
      </c>
      <c r="Z1759" s="50">
        <v>1442</v>
      </c>
      <c r="AA1759" s="50" t="s">
        <v>1119</v>
      </c>
      <c r="AB1759" s="50" t="s">
        <v>1119</v>
      </c>
    </row>
    <row r="1760" spans="1:28" ht="15" x14ac:dyDescent="0.25">
      <c r="A1760" s="50">
        <v>116</v>
      </c>
      <c r="B1760" s="50">
        <v>2023</v>
      </c>
      <c r="C1760" s="50" t="s">
        <v>823</v>
      </c>
      <c r="D1760" s="50" t="s">
        <v>2733</v>
      </c>
      <c r="E1760" s="50" t="s">
        <v>1539</v>
      </c>
      <c r="F1760" s="50" t="s">
        <v>855</v>
      </c>
      <c r="G1760" s="50" t="s">
        <v>2328</v>
      </c>
      <c r="H1760" s="50" t="s">
        <v>824</v>
      </c>
      <c r="I1760" s="50">
        <v>152</v>
      </c>
      <c r="J1760" s="50">
        <v>48</v>
      </c>
      <c r="K1760" s="50" t="s">
        <v>1072</v>
      </c>
      <c r="L1760" s="50" t="s">
        <v>1259</v>
      </c>
      <c r="M1760" s="50" t="s">
        <v>2331</v>
      </c>
      <c r="N1760" s="50" t="s">
        <v>2140</v>
      </c>
      <c r="O1760" s="50">
        <v>3</v>
      </c>
      <c r="P1760" s="50">
        <v>21.76</v>
      </c>
      <c r="Q1760" s="50">
        <v>2.459512146747806</v>
      </c>
      <c r="R1760" s="50"/>
      <c r="S1760" s="50">
        <v>2</v>
      </c>
      <c r="T1760" s="50">
        <v>30.7</v>
      </c>
      <c r="U1760" s="50">
        <v>14.56639969244288</v>
      </c>
      <c r="V1760" s="50"/>
      <c r="W1760" s="50">
        <v>0.74817593098250934</v>
      </c>
      <c r="X1760" s="50">
        <v>0.88931005570348776</v>
      </c>
      <c r="Y1760" s="50">
        <v>1658</v>
      </c>
      <c r="Z1760" s="50">
        <v>1443</v>
      </c>
      <c r="AA1760" s="50" t="s">
        <v>1119</v>
      </c>
      <c r="AB1760" s="50" t="s">
        <v>1119</v>
      </c>
    </row>
    <row r="1761" spans="1:28" ht="15" x14ac:dyDescent="0.25">
      <c r="A1761" s="50">
        <v>116</v>
      </c>
      <c r="B1761" s="50">
        <v>2023</v>
      </c>
      <c r="C1761" s="50" t="s">
        <v>823</v>
      </c>
      <c r="D1761" s="50" t="s">
        <v>2733</v>
      </c>
      <c r="E1761" s="50" t="s">
        <v>1539</v>
      </c>
      <c r="F1761" s="50" t="s">
        <v>855</v>
      </c>
      <c r="G1761" s="50" t="s">
        <v>922</v>
      </c>
      <c r="H1761" s="50" t="s">
        <v>824</v>
      </c>
      <c r="I1761" s="50">
        <v>152</v>
      </c>
      <c r="J1761" s="50">
        <v>48</v>
      </c>
      <c r="K1761" s="50" t="s">
        <v>1072</v>
      </c>
      <c r="L1761" s="50" t="s">
        <v>1259</v>
      </c>
      <c r="M1761" s="50" t="s">
        <v>2331</v>
      </c>
      <c r="N1761" s="50" t="s">
        <v>2140</v>
      </c>
      <c r="O1761" s="50">
        <v>3</v>
      </c>
      <c r="P1761" s="50">
        <v>23.02</v>
      </c>
      <c r="Q1761" s="50">
        <v>0.9006664199358162</v>
      </c>
      <c r="R1761" s="50"/>
      <c r="S1761" s="50">
        <v>3</v>
      </c>
      <c r="T1761" s="50">
        <v>26.52</v>
      </c>
      <c r="U1761" s="50">
        <v>1.662768775266122</v>
      </c>
      <c r="V1761" s="50"/>
      <c r="W1761" s="50">
        <v>2.0884512811260292</v>
      </c>
      <c r="X1761" s="50">
        <v>1.030135729469746</v>
      </c>
      <c r="Y1761" s="50">
        <v>1659</v>
      </c>
      <c r="Z1761" s="50">
        <v>1444</v>
      </c>
      <c r="AA1761" s="50" t="s">
        <v>1119</v>
      </c>
      <c r="AB1761" s="50" t="s">
        <v>1119</v>
      </c>
    </row>
    <row r="1762" spans="1:28" ht="15" x14ac:dyDescent="0.25">
      <c r="A1762" s="50">
        <v>116</v>
      </c>
      <c r="B1762" s="50">
        <v>2023</v>
      </c>
      <c r="C1762" s="50" t="s">
        <v>823</v>
      </c>
      <c r="D1762" s="50" t="s">
        <v>820</v>
      </c>
      <c r="E1762" s="50" t="s">
        <v>2327</v>
      </c>
      <c r="F1762" s="50" t="s">
        <v>855</v>
      </c>
      <c r="G1762" s="50" t="s">
        <v>2328</v>
      </c>
      <c r="H1762" s="50" t="s">
        <v>824</v>
      </c>
      <c r="I1762" s="50">
        <v>152</v>
      </c>
      <c r="J1762" s="50">
        <v>96</v>
      </c>
      <c r="K1762" s="50" t="s">
        <v>939</v>
      </c>
      <c r="L1762" s="50" t="s">
        <v>1256</v>
      </c>
      <c r="M1762" s="50" t="s">
        <v>842</v>
      </c>
      <c r="N1762" s="50" t="s">
        <v>2140</v>
      </c>
      <c r="O1762" s="50">
        <v>3</v>
      </c>
      <c r="P1762" s="50">
        <v>49.21</v>
      </c>
      <c r="Q1762" s="50">
        <v>7.3092544079406609</v>
      </c>
      <c r="R1762" s="50"/>
      <c r="S1762" s="50">
        <v>3</v>
      </c>
      <c r="T1762" s="50">
        <v>127.59</v>
      </c>
      <c r="U1762" s="50">
        <v>10.13249722427793</v>
      </c>
      <c r="V1762" s="50"/>
      <c r="W1762" s="50">
        <v>7.0789528883349826</v>
      </c>
      <c r="X1762" s="50">
        <v>4.8426311662721844</v>
      </c>
      <c r="Y1762" s="50">
        <v>1738</v>
      </c>
      <c r="Z1762" s="50">
        <v>1421</v>
      </c>
      <c r="AA1762" s="50" t="s">
        <v>1119</v>
      </c>
      <c r="AB1762" s="50" t="s">
        <v>1119</v>
      </c>
    </row>
    <row r="1763" spans="1:28" ht="15" x14ac:dyDescent="0.25">
      <c r="A1763" s="50">
        <v>116</v>
      </c>
      <c r="B1763" s="50">
        <v>2023</v>
      </c>
      <c r="C1763" s="50" t="s">
        <v>823</v>
      </c>
      <c r="D1763" s="50" t="s">
        <v>820</v>
      </c>
      <c r="E1763" s="50" t="s">
        <v>2327</v>
      </c>
      <c r="F1763" s="50" t="s">
        <v>855</v>
      </c>
      <c r="G1763" s="50" t="s">
        <v>922</v>
      </c>
      <c r="H1763" s="50" t="s">
        <v>824</v>
      </c>
      <c r="I1763" s="50">
        <v>152</v>
      </c>
      <c r="J1763" s="50">
        <v>96</v>
      </c>
      <c r="K1763" s="50" t="s">
        <v>939</v>
      </c>
      <c r="L1763" s="50" t="s">
        <v>1256</v>
      </c>
      <c r="M1763" s="50" t="s">
        <v>842</v>
      </c>
      <c r="N1763" s="50" t="s">
        <v>2140</v>
      </c>
      <c r="O1763" s="50">
        <v>3</v>
      </c>
      <c r="P1763" s="50">
        <v>102.01</v>
      </c>
      <c r="Q1763" s="50">
        <v>10.13249722427793</v>
      </c>
      <c r="R1763" s="50"/>
      <c r="S1763" s="50">
        <v>3</v>
      </c>
      <c r="T1763" s="50">
        <v>207.71</v>
      </c>
      <c r="U1763" s="50">
        <v>42.608449866194377</v>
      </c>
      <c r="V1763" s="50"/>
      <c r="W1763" s="50">
        <v>2.723259620648633</v>
      </c>
      <c r="X1763" s="50">
        <v>1.2846785801212779</v>
      </c>
      <c r="Y1763" s="50">
        <v>1739</v>
      </c>
      <c r="Z1763" s="50">
        <v>1422</v>
      </c>
      <c r="AA1763" s="50" t="s">
        <v>1119</v>
      </c>
      <c r="AB1763" s="50" t="s">
        <v>1119</v>
      </c>
    </row>
    <row r="1764" spans="1:28" ht="15" x14ac:dyDescent="0.25">
      <c r="A1764" s="50">
        <v>116</v>
      </c>
      <c r="B1764" s="50">
        <v>2023</v>
      </c>
      <c r="C1764" s="50" t="s">
        <v>823</v>
      </c>
      <c r="D1764" s="50" t="s">
        <v>2733</v>
      </c>
      <c r="E1764" s="50" t="s">
        <v>1539</v>
      </c>
      <c r="F1764" s="50" t="s">
        <v>855</v>
      </c>
      <c r="G1764" s="50" t="s">
        <v>2328</v>
      </c>
      <c r="H1764" s="50" t="s">
        <v>824</v>
      </c>
      <c r="I1764" s="50">
        <v>152</v>
      </c>
      <c r="J1764" s="50">
        <v>96</v>
      </c>
      <c r="K1764" s="50" t="s">
        <v>939</v>
      </c>
      <c r="L1764" s="50" t="s">
        <v>1256</v>
      </c>
      <c r="M1764" s="50" t="s">
        <v>842</v>
      </c>
      <c r="N1764" s="50" t="s">
        <v>2140</v>
      </c>
      <c r="O1764" s="50">
        <v>3</v>
      </c>
      <c r="P1764" s="50">
        <v>49.21</v>
      </c>
      <c r="Q1764" s="50">
        <v>7.3092544079406609</v>
      </c>
      <c r="R1764" s="50"/>
      <c r="S1764" s="50">
        <v>3</v>
      </c>
      <c r="T1764" s="50">
        <v>70.239999999999995</v>
      </c>
      <c r="U1764" s="50">
        <v>26.413774815425381</v>
      </c>
      <c r="V1764" s="50"/>
      <c r="W1764" s="50">
        <v>0.86584824180006159</v>
      </c>
      <c r="X1764" s="50">
        <v>0.72914109815235484</v>
      </c>
      <c r="Y1764" s="50">
        <v>1738</v>
      </c>
      <c r="Z1764" s="50">
        <v>1423</v>
      </c>
      <c r="AA1764" s="50" t="s">
        <v>1119</v>
      </c>
      <c r="AB1764" s="50" t="s">
        <v>1119</v>
      </c>
    </row>
    <row r="1765" spans="1:28" ht="15" x14ac:dyDescent="0.25">
      <c r="A1765" s="50">
        <v>116</v>
      </c>
      <c r="B1765" s="50">
        <v>2023</v>
      </c>
      <c r="C1765" s="50" t="s">
        <v>823</v>
      </c>
      <c r="D1765" s="50" t="s">
        <v>2733</v>
      </c>
      <c r="E1765" s="50" t="s">
        <v>1539</v>
      </c>
      <c r="F1765" s="50" t="s">
        <v>855</v>
      </c>
      <c r="G1765" s="50" t="s">
        <v>922</v>
      </c>
      <c r="H1765" s="50" t="s">
        <v>824</v>
      </c>
      <c r="I1765" s="50">
        <v>152</v>
      </c>
      <c r="J1765" s="50">
        <v>96</v>
      </c>
      <c r="K1765" s="50" t="s">
        <v>939</v>
      </c>
      <c r="L1765" s="50" t="s">
        <v>1256</v>
      </c>
      <c r="M1765" s="50" t="s">
        <v>842</v>
      </c>
      <c r="N1765" s="50" t="s">
        <v>2140</v>
      </c>
      <c r="O1765" s="50">
        <v>3</v>
      </c>
      <c r="P1765" s="50">
        <v>102.01</v>
      </c>
      <c r="Q1765" s="50">
        <v>10.13249722427793</v>
      </c>
      <c r="R1765" s="50"/>
      <c r="S1765" s="50">
        <v>3</v>
      </c>
      <c r="T1765" s="50">
        <v>99.58</v>
      </c>
      <c r="U1765" s="50">
        <v>8.2618823521035427</v>
      </c>
      <c r="V1765" s="50"/>
      <c r="W1765" s="50">
        <v>-0.20972828915100719</v>
      </c>
      <c r="X1765" s="50">
        <v>0.67033216293918396</v>
      </c>
      <c r="Y1765" s="50">
        <v>1739</v>
      </c>
      <c r="Z1765" s="50">
        <v>1424</v>
      </c>
      <c r="AA1765" s="50" t="s">
        <v>1119</v>
      </c>
      <c r="AB1765" s="50" t="s">
        <v>1119</v>
      </c>
    </row>
    <row r="1766" spans="1:28" ht="15" x14ac:dyDescent="0.25">
      <c r="A1766" s="50">
        <v>116</v>
      </c>
      <c r="B1766" s="50">
        <v>2023</v>
      </c>
      <c r="C1766" s="50" t="s">
        <v>823</v>
      </c>
      <c r="D1766" s="50" t="s">
        <v>820</v>
      </c>
      <c r="E1766" s="50" t="s">
        <v>2327</v>
      </c>
      <c r="F1766" s="50" t="s">
        <v>855</v>
      </c>
      <c r="G1766" s="50" t="s">
        <v>2328</v>
      </c>
      <c r="H1766" s="50" t="s">
        <v>824</v>
      </c>
      <c r="I1766" s="50">
        <v>152</v>
      </c>
      <c r="J1766" s="50">
        <v>96</v>
      </c>
      <c r="K1766" s="50" t="s">
        <v>939</v>
      </c>
      <c r="L1766" s="50" t="s">
        <v>1256</v>
      </c>
      <c r="M1766" s="50" t="s">
        <v>2330</v>
      </c>
      <c r="N1766" s="50" t="s">
        <v>2140</v>
      </c>
      <c r="O1766" s="50">
        <v>3</v>
      </c>
      <c r="P1766" s="50">
        <v>67.569999999999993</v>
      </c>
      <c r="Q1766" s="50">
        <v>4.7284987046630347</v>
      </c>
      <c r="R1766" s="50"/>
      <c r="S1766" s="50">
        <v>3</v>
      </c>
      <c r="T1766" s="50">
        <v>148.12</v>
      </c>
      <c r="U1766" s="50">
        <v>35.559003079389051</v>
      </c>
      <c r="V1766" s="50"/>
      <c r="W1766" s="50">
        <v>2.5337563009549111</v>
      </c>
      <c r="X1766" s="50">
        <v>1.2016600827190591</v>
      </c>
      <c r="Y1766" s="50">
        <v>1740</v>
      </c>
      <c r="Z1766" s="50">
        <v>1425</v>
      </c>
      <c r="AA1766" s="50" t="s">
        <v>1119</v>
      </c>
      <c r="AB1766" s="50" t="s">
        <v>1119</v>
      </c>
    </row>
    <row r="1767" spans="1:28" ht="15" x14ac:dyDescent="0.25">
      <c r="A1767" s="50">
        <v>116</v>
      </c>
      <c r="B1767" s="50">
        <v>2023</v>
      </c>
      <c r="C1767" s="50" t="s">
        <v>823</v>
      </c>
      <c r="D1767" s="50" t="s">
        <v>820</v>
      </c>
      <c r="E1767" s="50" t="s">
        <v>2327</v>
      </c>
      <c r="F1767" s="50" t="s">
        <v>855</v>
      </c>
      <c r="G1767" s="50" t="s">
        <v>922</v>
      </c>
      <c r="H1767" s="50" t="s">
        <v>824</v>
      </c>
      <c r="I1767" s="50">
        <v>152</v>
      </c>
      <c r="J1767" s="50">
        <v>96</v>
      </c>
      <c r="K1767" s="50" t="s">
        <v>939</v>
      </c>
      <c r="L1767" s="50" t="s">
        <v>1256</v>
      </c>
      <c r="M1767" s="50" t="s">
        <v>2330</v>
      </c>
      <c r="N1767" s="50" t="s">
        <v>2140</v>
      </c>
      <c r="O1767" s="50">
        <v>3</v>
      </c>
      <c r="P1767" s="50">
        <v>188.49</v>
      </c>
      <c r="Q1767" s="50">
        <v>92.872564301843184</v>
      </c>
      <c r="R1767" s="50"/>
      <c r="S1767" s="50">
        <v>3</v>
      </c>
      <c r="T1767" s="50">
        <v>232.06</v>
      </c>
      <c r="U1767" s="50">
        <v>57.504086811286733</v>
      </c>
      <c r="V1767" s="50"/>
      <c r="W1767" s="50">
        <v>0.4500755208139342</v>
      </c>
      <c r="X1767" s="50">
        <v>0.68354733120299449</v>
      </c>
      <c r="Y1767" s="50">
        <v>1741</v>
      </c>
      <c r="Z1767" s="50">
        <v>1426</v>
      </c>
      <c r="AA1767" s="50" t="s">
        <v>1119</v>
      </c>
      <c r="AB1767" s="50" t="s">
        <v>1119</v>
      </c>
    </row>
    <row r="1768" spans="1:28" ht="15" x14ac:dyDescent="0.25">
      <c r="A1768" s="50">
        <v>116</v>
      </c>
      <c r="B1768" s="50">
        <v>2023</v>
      </c>
      <c r="C1768" s="50" t="s">
        <v>823</v>
      </c>
      <c r="D1768" s="50" t="s">
        <v>2733</v>
      </c>
      <c r="E1768" s="50" t="s">
        <v>1539</v>
      </c>
      <c r="F1768" s="50" t="s">
        <v>855</v>
      </c>
      <c r="G1768" s="50" t="s">
        <v>2328</v>
      </c>
      <c r="H1768" s="50" t="s">
        <v>824</v>
      </c>
      <c r="I1768" s="50">
        <v>152</v>
      </c>
      <c r="J1768" s="50">
        <v>96</v>
      </c>
      <c r="K1768" s="50" t="s">
        <v>939</v>
      </c>
      <c r="L1768" s="50" t="s">
        <v>1256</v>
      </c>
      <c r="M1768" s="50" t="s">
        <v>2330</v>
      </c>
      <c r="N1768" s="50" t="s">
        <v>2140</v>
      </c>
      <c r="O1768" s="50">
        <v>3</v>
      </c>
      <c r="P1768" s="50">
        <v>67.569999999999993</v>
      </c>
      <c r="Q1768" s="50">
        <v>4.7284987046630347</v>
      </c>
      <c r="R1768" s="50"/>
      <c r="S1768" s="50">
        <v>3</v>
      </c>
      <c r="T1768" s="50">
        <v>86.6</v>
      </c>
      <c r="U1768" s="50">
        <v>18.688828213668181</v>
      </c>
      <c r="V1768" s="50"/>
      <c r="W1768" s="50">
        <v>1.1138786521177479</v>
      </c>
      <c r="X1768" s="50">
        <v>0.77006047097030428</v>
      </c>
      <c r="Y1768" s="50">
        <v>1740</v>
      </c>
      <c r="Z1768" s="50">
        <v>1427</v>
      </c>
      <c r="AA1768" s="50" t="s">
        <v>1119</v>
      </c>
      <c r="AB1768" s="50" t="s">
        <v>1119</v>
      </c>
    </row>
    <row r="1769" spans="1:28" ht="15" x14ac:dyDescent="0.25">
      <c r="A1769" s="50">
        <v>116</v>
      </c>
      <c r="B1769" s="50">
        <v>2023</v>
      </c>
      <c r="C1769" s="50" t="s">
        <v>823</v>
      </c>
      <c r="D1769" s="50" t="s">
        <v>2733</v>
      </c>
      <c r="E1769" s="50" t="s">
        <v>1539</v>
      </c>
      <c r="F1769" s="50" t="s">
        <v>855</v>
      </c>
      <c r="G1769" s="50" t="s">
        <v>922</v>
      </c>
      <c r="H1769" s="50" t="s">
        <v>824</v>
      </c>
      <c r="I1769" s="50">
        <v>152</v>
      </c>
      <c r="J1769" s="50">
        <v>96</v>
      </c>
      <c r="K1769" s="50" t="s">
        <v>939</v>
      </c>
      <c r="L1769" s="50" t="s">
        <v>1256</v>
      </c>
      <c r="M1769" s="50" t="s">
        <v>2330</v>
      </c>
      <c r="N1769" s="50" t="s">
        <v>2140</v>
      </c>
      <c r="O1769" s="50">
        <v>3</v>
      </c>
      <c r="P1769" s="50">
        <v>188.49</v>
      </c>
      <c r="Q1769" s="50">
        <v>92.872564301843184</v>
      </c>
      <c r="R1769" s="50"/>
      <c r="S1769" s="50">
        <v>3</v>
      </c>
      <c r="T1769" s="50">
        <v>150.69</v>
      </c>
      <c r="U1769" s="50">
        <v>34.398529038317903</v>
      </c>
      <c r="V1769" s="50"/>
      <c r="W1769" s="50">
        <v>-0.43066935208035573</v>
      </c>
      <c r="X1769" s="50">
        <v>0.6821230075684428</v>
      </c>
      <c r="Y1769" s="50">
        <v>1741</v>
      </c>
      <c r="Z1769" s="50">
        <v>1428</v>
      </c>
      <c r="AA1769" s="50" t="s">
        <v>1119</v>
      </c>
      <c r="AB1769" s="50" t="s">
        <v>1119</v>
      </c>
    </row>
    <row r="1770" spans="1:28" ht="15" x14ac:dyDescent="0.25">
      <c r="A1770" s="50">
        <v>116</v>
      </c>
      <c r="B1770" s="50">
        <v>2023</v>
      </c>
      <c r="C1770" s="50" t="s">
        <v>823</v>
      </c>
      <c r="D1770" s="50" t="s">
        <v>820</v>
      </c>
      <c r="E1770" s="50" t="s">
        <v>2327</v>
      </c>
      <c r="F1770" s="50" t="s">
        <v>855</v>
      </c>
      <c r="G1770" s="50" t="s">
        <v>2328</v>
      </c>
      <c r="H1770" s="50" t="s">
        <v>824</v>
      </c>
      <c r="I1770" s="50">
        <v>152</v>
      </c>
      <c r="J1770" s="50">
        <v>96</v>
      </c>
      <c r="K1770" s="50" t="s">
        <v>939</v>
      </c>
      <c r="L1770" s="50" t="s">
        <v>1256</v>
      </c>
      <c r="M1770" s="50" t="s">
        <v>2331</v>
      </c>
      <c r="N1770" s="50" t="s">
        <v>2140</v>
      </c>
      <c r="O1770" s="50">
        <v>3</v>
      </c>
      <c r="P1770" s="50">
        <v>143.76</v>
      </c>
      <c r="Q1770" s="50">
        <v>33.238054997246763</v>
      </c>
      <c r="R1770" s="50"/>
      <c r="S1770" s="50">
        <v>3</v>
      </c>
      <c r="T1770" s="50">
        <v>199.39</v>
      </c>
      <c r="U1770" s="50">
        <v>26.58697989618226</v>
      </c>
      <c r="V1770" s="50"/>
      <c r="W1770" s="50">
        <v>1.4747848654334881</v>
      </c>
      <c r="X1770" s="50">
        <v>0.84791586660930585</v>
      </c>
      <c r="Y1770" s="50">
        <v>1742</v>
      </c>
      <c r="Z1770" s="50">
        <v>1429</v>
      </c>
      <c r="AA1770" s="50" t="s">
        <v>1119</v>
      </c>
      <c r="AB1770" s="50" t="s">
        <v>1119</v>
      </c>
    </row>
    <row r="1771" spans="1:28" ht="15" x14ac:dyDescent="0.25">
      <c r="A1771" s="50">
        <v>116</v>
      </c>
      <c r="B1771" s="50">
        <v>2023</v>
      </c>
      <c r="C1771" s="50" t="s">
        <v>823</v>
      </c>
      <c r="D1771" s="50" t="s">
        <v>820</v>
      </c>
      <c r="E1771" s="50" t="s">
        <v>2327</v>
      </c>
      <c r="F1771" s="50" t="s">
        <v>855</v>
      </c>
      <c r="G1771" s="50" t="s">
        <v>922</v>
      </c>
      <c r="H1771" s="50" t="s">
        <v>824</v>
      </c>
      <c r="I1771" s="50">
        <v>152</v>
      </c>
      <c r="J1771" s="50">
        <v>96</v>
      </c>
      <c r="K1771" s="50" t="s">
        <v>939</v>
      </c>
      <c r="L1771" s="50" t="s">
        <v>1256</v>
      </c>
      <c r="M1771" s="50" t="s">
        <v>2331</v>
      </c>
      <c r="N1771" s="50" t="s">
        <v>2140</v>
      </c>
      <c r="O1771" s="50">
        <v>3</v>
      </c>
      <c r="P1771" s="50">
        <v>199.99</v>
      </c>
      <c r="Q1771" s="50">
        <v>27.401043775739641</v>
      </c>
      <c r="R1771" s="50"/>
      <c r="S1771" s="50">
        <v>3</v>
      </c>
      <c r="T1771" s="50">
        <v>270.14</v>
      </c>
      <c r="U1771" s="50">
        <v>32.146862988478361</v>
      </c>
      <c r="V1771" s="50"/>
      <c r="W1771" s="50">
        <v>1.873942851762181</v>
      </c>
      <c r="X1771" s="50">
        <v>0.95930515097254809</v>
      </c>
      <c r="Y1771" s="50">
        <v>1743</v>
      </c>
      <c r="Z1771" s="50">
        <v>1430</v>
      </c>
      <c r="AA1771" s="50" t="s">
        <v>1119</v>
      </c>
      <c r="AB1771" s="50" t="s">
        <v>1119</v>
      </c>
    </row>
    <row r="1772" spans="1:28" ht="15" x14ac:dyDescent="0.25">
      <c r="A1772" s="50">
        <v>116</v>
      </c>
      <c r="B1772" s="50">
        <v>2023</v>
      </c>
      <c r="C1772" s="50" t="s">
        <v>823</v>
      </c>
      <c r="D1772" s="50" t="s">
        <v>2733</v>
      </c>
      <c r="E1772" s="50" t="s">
        <v>1539</v>
      </c>
      <c r="F1772" s="50" t="s">
        <v>855</v>
      </c>
      <c r="G1772" s="50" t="s">
        <v>2328</v>
      </c>
      <c r="H1772" s="50" t="s">
        <v>824</v>
      </c>
      <c r="I1772" s="50">
        <v>152</v>
      </c>
      <c r="J1772" s="50">
        <v>96</v>
      </c>
      <c r="K1772" s="50" t="s">
        <v>939</v>
      </c>
      <c r="L1772" s="50" t="s">
        <v>1256</v>
      </c>
      <c r="M1772" s="50" t="s">
        <v>2331</v>
      </c>
      <c r="N1772" s="50" t="s">
        <v>2140</v>
      </c>
      <c r="O1772" s="50">
        <v>3</v>
      </c>
      <c r="P1772" s="50">
        <v>143.76</v>
      </c>
      <c r="Q1772" s="50">
        <v>33.238054997246763</v>
      </c>
      <c r="R1772" s="50"/>
      <c r="S1772" s="50">
        <v>2</v>
      </c>
      <c r="T1772" s="50">
        <v>283.5</v>
      </c>
      <c r="U1772" s="50">
        <v>195.86857838867371</v>
      </c>
      <c r="V1772" s="50"/>
      <c r="W1772" s="50">
        <v>0.86947393864852118</v>
      </c>
      <c r="X1772" s="50">
        <v>0.90893182633223046</v>
      </c>
      <c r="Y1772" s="50">
        <v>1742</v>
      </c>
      <c r="Z1772" s="50">
        <v>1431</v>
      </c>
      <c r="AA1772" s="50" t="s">
        <v>1119</v>
      </c>
      <c r="AB1772" s="50" t="s">
        <v>1119</v>
      </c>
    </row>
    <row r="1773" spans="1:28" ht="15" x14ac:dyDescent="0.25">
      <c r="A1773" s="50">
        <v>116</v>
      </c>
      <c r="B1773" s="50">
        <v>2023</v>
      </c>
      <c r="C1773" s="50" t="s">
        <v>823</v>
      </c>
      <c r="D1773" s="50" t="s">
        <v>2733</v>
      </c>
      <c r="E1773" s="50" t="s">
        <v>1539</v>
      </c>
      <c r="F1773" s="50" t="s">
        <v>855</v>
      </c>
      <c r="G1773" s="50" t="s">
        <v>922</v>
      </c>
      <c r="H1773" s="50" t="s">
        <v>824</v>
      </c>
      <c r="I1773" s="50">
        <v>152</v>
      </c>
      <c r="J1773" s="50">
        <v>96</v>
      </c>
      <c r="K1773" s="50" t="s">
        <v>939</v>
      </c>
      <c r="L1773" s="50" t="s">
        <v>1256</v>
      </c>
      <c r="M1773" s="50" t="s">
        <v>2331</v>
      </c>
      <c r="N1773" s="50" t="s">
        <v>2140</v>
      </c>
      <c r="O1773" s="50">
        <v>3</v>
      </c>
      <c r="P1773" s="50">
        <v>199.99</v>
      </c>
      <c r="Q1773" s="50">
        <v>27.401043775739641</v>
      </c>
      <c r="R1773" s="50"/>
      <c r="S1773" s="50">
        <v>3</v>
      </c>
      <c r="T1773" s="50">
        <v>255.13</v>
      </c>
      <c r="U1773" s="50">
        <v>52.429177945109913</v>
      </c>
      <c r="V1773" s="50"/>
      <c r="W1773" s="50">
        <v>1.0517448390701929</v>
      </c>
      <c r="X1773" s="50">
        <v>0.75884726720923223</v>
      </c>
      <c r="Y1773" s="50">
        <v>1743</v>
      </c>
      <c r="Z1773" s="50">
        <v>1432</v>
      </c>
      <c r="AA1773" s="50" t="s">
        <v>1119</v>
      </c>
      <c r="AB1773" s="50" t="s">
        <v>1119</v>
      </c>
    </row>
    <row r="1774" spans="1:28" ht="15" x14ac:dyDescent="0.25">
      <c r="A1774" s="50">
        <v>116</v>
      </c>
      <c r="B1774" s="50">
        <v>2023</v>
      </c>
      <c r="C1774" s="50" t="s">
        <v>823</v>
      </c>
      <c r="D1774" s="50" t="s">
        <v>820</v>
      </c>
      <c r="E1774" s="50" t="s">
        <v>2327</v>
      </c>
      <c r="F1774" s="50" t="s">
        <v>855</v>
      </c>
      <c r="G1774" s="50" t="s">
        <v>2328</v>
      </c>
      <c r="H1774" s="50" t="s">
        <v>824</v>
      </c>
      <c r="I1774" s="50">
        <v>152</v>
      </c>
      <c r="J1774" s="50">
        <v>96</v>
      </c>
      <c r="K1774" s="50" t="s">
        <v>1072</v>
      </c>
      <c r="L1774" s="50" t="s">
        <v>1259</v>
      </c>
      <c r="M1774" s="50" t="s">
        <v>842</v>
      </c>
      <c r="N1774" s="50" t="s">
        <v>2140</v>
      </c>
      <c r="O1774" s="50">
        <v>3</v>
      </c>
      <c r="P1774" s="50">
        <v>13.69</v>
      </c>
      <c r="Q1774" s="50">
        <v>1.4895636945092341</v>
      </c>
      <c r="R1774" s="50"/>
      <c r="S1774" s="50">
        <v>3</v>
      </c>
      <c r="T1774" s="50">
        <v>23.19</v>
      </c>
      <c r="U1774" s="50">
        <v>3.3601785666836221</v>
      </c>
      <c r="V1774" s="50"/>
      <c r="W1774" s="50">
        <v>2.9164693684888552</v>
      </c>
      <c r="X1774" s="50">
        <v>1.3754827981111479</v>
      </c>
      <c r="Y1774" s="50">
        <v>1744</v>
      </c>
      <c r="Z1774" s="50">
        <v>1433</v>
      </c>
      <c r="AA1774" s="50" t="s">
        <v>1119</v>
      </c>
      <c r="AB1774" s="50" t="s">
        <v>1119</v>
      </c>
    </row>
    <row r="1775" spans="1:28" ht="15" x14ac:dyDescent="0.25">
      <c r="A1775" s="50">
        <v>116</v>
      </c>
      <c r="B1775" s="50">
        <v>2023</v>
      </c>
      <c r="C1775" s="50" t="s">
        <v>823</v>
      </c>
      <c r="D1775" s="50" t="s">
        <v>820</v>
      </c>
      <c r="E1775" s="50" t="s">
        <v>2327</v>
      </c>
      <c r="F1775" s="50" t="s">
        <v>855</v>
      </c>
      <c r="G1775" s="50" t="s">
        <v>922</v>
      </c>
      <c r="H1775" s="50" t="s">
        <v>824</v>
      </c>
      <c r="I1775" s="50">
        <v>152</v>
      </c>
      <c r="J1775" s="50">
        <v>96</v>
      </c>
      <c r="K1775" s="50" t="s">
        <v>1072</v>
      </c>
      <c r="L1775" s="50" t="s">
        <v>1259</v>
      </c>
      <c r="M1775" s="50" t="s">
        <v>842</v>
      </c>
      <c r="N1775" s="50" t="s">
        <v>2140</v>
      </c>
      <c r="O1775" s="50">
        <v>3</v>
      </c>
      <c r="P1775" s="50">
        <v>22.93</v>
      </c>
      <c r="Q1775" s="50">
        <v>6.0102163022640038</v>
      </c>
      <c r="R1775" s="50"/>
      <c r="S1775" s="50">
        <v>3</v>
      </c>
      <c r="T1775" s="50">
        <v>33.799999999999997</v>
      </c>
      <c r="U1775" s="50">
        <v>8.3658054005576776</v>
      </c>
      <c r="V1775" s="50"/>
      <c r="W1775" s="50">
        <v>1.1907145868946649</v>
      </c>
      <c r="X1775" s="50">
        <v>0.78481676895364438</v>
      </c>
      <c r="Y1775" s="50">
        <v>1745</v>
      </c>
      <c r="Z1775" s="50">
        <v>1434</v>
      </c>
      <c r="AA1775" s="50" t="s">
        <v>1119</v>
      </c>
      <c r="AB1775" s="50" t="s">
        <v>1119</v>
      </c>
    </row>
    <row r="1776" spans="1:28" ht="15" x14ac:dyDescent="0.25">
      <c r="A1776" s="50">
        <v>116</v>
      </c>
      <c r="B1776" s="50">
        <v>2023</v>
      </c>
      <c r="C1776" s="50" t="s">
        <v>823</v>
      </c>
      <c r="D1776" s="50" t="s">
        <v>2733</v>
      </c>
      <c r="E1776" s="50" t="s">
        <v>1539</v>
      </c>
      <c r="F1776" s="50" t="s">
        <v>855</v>
      </c>
      <c r="G1776" s="50" t="s">
        <v>2328</v>
      </c>
      <c r="H1776" s="50" t="s">
        <v>824</v>
      </c>
      <c r="I1776" s="50">
        <v>152</v>
      </c>
      <c r="J1776" s="50">
        <v>96</v>
      </c>
      <c r="K1776" s="50" t="s">
        <v>1072</v>
      </c>
      <c r="L1776" s="50" t="s">
        <v>1259</v>
      </c>
      <c r="M1776" s="50" t="s">
        <v>842</v>
      </c>
      <c r="N1776" s="50" t="s">
        <v>2140</v>
      </c>
      <c r="O1776" s="50">
        <v>3</v>
      </c>
      <c r="P1776" s="50">
        <v>13.69</v>
      </c>
      <c r="Q1776" s="50">
        <v>1.4895636945092341</v>
      </c>
      <c r="R1776" s="50"/>
      <c r="S1776" s="50">
        <v>3</v>
      </c>
      <c r="T1776" s="50">
        <v>17.239999999999998</v>
      </c>
      <c r="U1776" s="50">
        <v>3.7585502524244632</v>
      </c>
      <c r="V1776" s="50"/>
      <c r="W1776" s="50">
        <v>0.99079614325712173</v>
      </c>
      <c r="X1776" s="50">
        <v>0.74847308312443217</v>
      </c>
      <c r="Y1776" s="50">
        <v>1744</v>
      </c>
      <c r="Z1776" s="50">
        <v>1435</v>
      </c>
      <c r="AA1776" s="50" t="s">
        <v>1119</v>
      </c>
      <c r="AB1776" s="50" t="s">
        <v>1119</v>
      </c>
    </row>
    <row r="1777" spans="1:28" ht="15" x14ac:dyDescent="0.25">
      <c r="A1777" s="50">
        <v>116</v>
      </c>
      <c r="B1777" s="50">
        <v>2023</v>
      </c>
      <c r="C1777" s="50" t="s">
        <v>823</v>
      </c>
      <c r="D1777" s="50" t="s">
        <v>2733</v>
      </c>
      <c r="E1777" s="50" t="s">
        <v>1539</v>
      </c>
      <c r="F1777" s="50" t="s">
        <v>855</v>
      </c>
      <c r="G1777" s="50" t="s">
        <v>922</v>
      </c>
      <c r="H1777" s="50" t="s">
        <v>824</v>
      </c>
      <c r="I1777" s="50">
        <v>152</v>
      </c>
      <c r="J1777" s="50">
        <v>96</v>
      </c>
      <c r="K1777" s="50" t="s">
        <v>1072</v>
      </c>
      <c r="L1777" s="50" t="s">
        <v>1259</v>
      </c>
      <c r="M1777" s="50" t="s">
        <v>842</v>
      </c>
      <c r="N1777" s="50" t="s">
        <v>2140</v>
      </c>
      <c r="O1777" s="50">
        <v>3</v>
      </c>
      <c r="P1777" s="50">
        <v>22.93</v>
      </c>
      <c r="Q1777" s="50">
        <v>6.0102163022640038</v>
      </c>
      <c r="R1777" s="50"/>
      <c r="S1777" s="50">
        <v>3</v>
      </c>
      <c r="T1777" s="50">
        <v>21.67</v>
      </c>
      <c r="U1777" s="50">
        <v>2.9791273890184691</v>
      </c>
      <c r="V1777" s="50"/>
      <c r="W1777" s="50">
        <v>-0.21194807736252991</v>
      </c>
      <c r="X1777" s="50">
        <v>0.67041016562480604</v>
      </c>
      <c r="Y1777" s="50">
        <v>1745</v>
      </c>
      <c r="Z1777" s="50">
        <v>1436</v>
      </c>
      <c r="AA1777" s="50" t="s">
        <v>1119</v>
      </c>
      <c r="AB1777" s="50" t="s">
        <v>1119</v>
      </c>
    </row>
    <row r="1778" spans="1:28" ht="15" x14ac:dyDescent="0.25">
      <c r="A1778" s="50">
        <v>116</v>
      </c>
      <c r="B1778" s="50">
        <v>2023</v>
      </c>
      <c r="C1778" s="50" t="s">
        <v>823</v>
      </c>
      <c r="D1778" s="50" t="s">
        <v>820</v>
      </c>
      <c r="E1778" s="50" t="s">
        <v>2327</v>
      </c>
      <c r="F1778" s="50" t="s">
        <v>855</v>
      </c>
      <c r="G1778" s="50" t="s">
        <v>2328</v>
      </c>
      <c r="H1778" s="50" t="s">
        <v>824</v>
      </c>
      <c r="I1778" s="50">
        <v>152</v>
      </c>
      <c r="J1778" s="50">
        <v>96</v>
      </c>
      <c r="K1778" s="50" t="s">
        <v>1072</v>
      </c>
      <c r="L1778" s="50" t="s">
        <v>1259</v>
      </c>
      <c r="M1778" s="50" t="s">
        <v>2330</v>
      </c>
      <c r="N1778" s="50" t="s">
        <v>2140</v>
      </c>
      <c r="O1778" s="50">
        <v>3</v>
      </c>
      <c r="P1778" s="50">
        <v>20.190000000000001</v>
      </c>
      <c r="Q1778" s="50">
        <v>5.7677291892043616</v>
      </c>
      <c r="R1778" s="50"/>
      <c r="S1778" s="50">
        <v>3</v>
      </c>
      <c r="T1778" s="50">
        <v>27.02</v>
      </c>
      <c r="U1778" s="50">
        <v>6.9974852625782642</v>
      </c>
      <c r="V1778" s="50"/>
      <c r="W1778" s="50">
        <v>0.84987813620294905</v>
      </c>
      <c r="X1778" s="50">
        <v>0.72685773719964986</v>
      </c>
      <c r="Y1778" s="50">
        <v>1746</v>
      </c>
      <c r="Z1778" s="50">
        <v>1437</v>
      </c>
      <c r="AA1778" s="50" t="s">
        <v>1119</v>
      </c>
      <c r="AB1778" s="50" t="s">
        <v>1119</v>
      </c>
    </row>
    <row r="1779" spans="1:28" ht="15" x14ac:dyDescent="0.25">
      <c r="A1779" s="50">
        <v>116</v>
      </c>
      <c r="B1779" s="50">
        <v>2023</v>
      </c>
      <c r="C1779" s="50" t="s">
        <v>823</v>
      </c>
      <c r="D1779" s="50" t="s">
        <v>820</v>
      </c>
      <c r="E1779" s="50" t="s">
        <v>2327</v>
      </c>
      <c r="F1779" s="50" t="s">
        <v>855</v>
      </c>
      <c r="G1779" s="50" t="s">
        <v>922</v>
      </c>
      <c r="H1779" s="50" t="s">
        <v>824</v>
      </c>
      <c r="I1779" s="50">
        <v>152</v>
      </c>
      <c r="J1779" s="50">
        <v>96</v>
      </c>
      <c r="K1779" s="50" t="s">
        <v>1072</v>
      </c>
      <c r="L1779" s="50" t="s">
        <v>1259</v>
      </c>
      <c r="M1779" s="50" t="s">
        <v>2330</v>
      </c>
      <c r="N1779" s="50" t="s">
        <v>2140</v>
      </c>
      <c r="O1779" s="50">
        <v>3</v>
      </c>
      <c r="P1779" s="50">
        <v>40.479999999999997</v>
      </c>
      <c r="Q1779" s="50">
        <v>12.50540683064729</v>
      </c>
      <c r="R1779" s="50"/>
      <c r="S1779" s="50">
        <v>3</v>
      </c>
      <c r="T1779" s="50">
        <v>41.8</v>
      </c>
      <c r="U1779" s="50">
        <v>9.7168050304614013</v>
      </c>
      <c r="V1779" s="50"/>
      <c r="W1779" s="50">
        <v>9.4051110047434813E-2</v>
      </c>
      <c r="X1779" s="50">
        <v>0.66740380094176288</v>
      </c>
      <c r="Y1779" s="50">
        <v>1747</v>
      </c>
      <c r="Z1779" s="50">
        <v>1438</v>
      </c>
      <c r="AA1779" s="50" t="s">
        <v>1119</v>
      </c>
      <c r="AB1779" s="50" t="s">
        <v>1119</v>
      </c>
    </row>
    <row r="1780" spans="1:28" ht="15" x14ac:dyDescent="0.25">
      <c r="A1780" s="50">
        <v>116</v>
      </c>
      <c r="B1780" s="50">
        <v>2023</v>
      </c>
      <c r="C1780" s="50" t="s">
        <v>823</v>
      </c>
      <c r="D1780" s="50" t="s">
        <v>2733</v>
      </c>
      <c r="E1780" s="50" t="s">
        <v>1539</v>
      </c>
      <c r="F1780" s="50" t="s">
        <v>855</v>
      </c>
      <c r="G1780" s="50" t="s">
        <v>2328</v>
      </c>
      <c r="H1780" s="50" t="s">
        <v>824</v>
      </c>
      <c r="I1780" s="50">
        <v>152</v>
      </c>
      <c r="J1780" s="50">
        <v>96</v>
      </c>
      <c r="K1780" s="50" t="s">
        <v>1072</v>
      </c>
      <c r="L1780" s="50" t="s">
        <v>1259</v>
      </c>
      <c r="M1780" s="50" t="s">
        <v>2330</v>
      </c>
      <c r="N1780" s="50" t="s">
        <v>2140</v>
      </c>
      <c r="O1780" s="50">
        <v>3</v>
      </c>
      <c r="P1780" s="50">
        <v>20.190000000000001</v>
      </c>
      <c r="Q1780" s="50">
        <v>5.7677291892043616</v>
      </c>
      <c r="R1780" s="50"/>
      <c r="S1780" s="50">
        <v>3</v>
      </c>
      <c r="T1780" s="50">
        <v>20.59</v>
      </c>
      <c r="U1780" s="50">
        <v>2.667358243656071</v>
      </c>
      <c r="V1780" s="50"/>
      <c r="W1780" s="50">
        <v>7.1027058146411068E-2</v>
      </c>
      <c r="X1780" s="50">
        <v>0.66708707024907776</v>
      </c>
      <c r="Y1780" s="50">
        <v>1746</v>
      </c>
      <c r="Z1780" s="50">
        <v>1439</v>
      </c>
      <c r="AA1780" s="50" t="s">
        <v>1119</v>
      </c>
      <c r="AB1780" s="50" t="s">
        <v>1119</v>
      </c>
    </row>
    <row r="1781" spans="1:28" ht="15" x14ac:dyDescent="0.25">
      <c r="A1781" s="50">
        <v>116</v>
      </c>
      <c r="B1781" s="50">
        <v>2023</v>
      </c>
      <c r="C1781" s="50" t="s">
        <v>823</v>
      </c>
      <c r="D1781" s="50" t="s">
        <v>2733</v>
      </c>
      <c r="E1781" s="50" t="s">
        <v>1539</v>
      </c>
      <c r="F1781" s="50" t="s">
        <v>855</v>
      </c>
      <c r="G1781" s="50" t="s">
        <v>922</v>
      </c>
      <c r="H1781" s="50" t="s">
        <v>824</v>
      </c>
      <c r="I1781" s="50">
        <v>152</v>
      </c>
      <c r="J1781" s="50">
        <v>96</v>
      </c>
      <c r="K1781" s="50" t="s">
        <v>1072</v>
      </c>
      <c r="L1781" s="50" t="s">
        <v>1259</v>
      </c>
      <c r="M1781" s="50" t="s">
        <v>2330</v>
      </c>
      <c r="N1781" s="50" t="s">
        <v>2140</v>
      </c>
      <c r="O1781" s="50">
        <v>3</v>
      </c>
      <c r="P1781" s="50">
        <v>40.479999999999997</v>
      </c>
      <c r="Q1781" s="50">
        <v>12.50540683064729</v>
      </c>
      <c r="R1781" s="50"/>
      <c r="S1781" s="50">
        <v>3</v>
      </c>
      <c r="T1781" s="50">
        <v>30.44</v>
      </c>
      <c r="U1781" s="50">
        <v>5.3000754711607643</v>
      </c>
      <c r="V1781" s="50"/>
      <c r="W1781" s="50">
        <v>-0.83410137190726141</v>
      </c>
      <c r="X1781" s="50">
        <v>0.72464375821813132</v>
      </c>
      <c r="Y1781" s="50">
        <v>1747</v>
      </c>
      <c r="Z1781" s="50">
        <v>1440</v>
      </c>
      <c r="AA1781" s="50" t="s">
        <v>1119</v>
      </c>
      <c r="AB1781" s="50" t="s">
        <v>1119</v>
      </c>
    </row>
    <row r="1782" spans="1:28" ht="15" x14ac:dyDescent="0.25">
      <c r="A1782" s="50">
        <v>116</v>
      </c>
      <c r="B1782" s="50">
        <v>2023</v>
      </c>
      <c r="C1782" s="50" t="s">
        <v>823</v>
      </c>
      <c r="D1782" s="50" t="s">
        <v>820</v>
      </c>
      <c r="E1782" s="50" t="s">
        <v>2327</v>
      </c>
      <c r="F1782" s="50" t="s">
        <v>855</v>
      </c>
      <c r="G1782" s="50" t="s">
        <v>2328</v>
      </c>
      <c r="H1782" s="50" t="s">
        <v>824</v>
      </c>
      <c r="I1782" s="50">
        <v>152</v>
      </c>
      <c r="J1782" s="50">
        <v>96</v>
      </c>
      <c r="K1782" s="50" t="s">
        <v>1072</v>
      </c>
      <c r="L1782" s="50" t="s">
        <v>1259</v>
      </c>
      <c r="M1782" s="50" t="s">
        <v>2331</v>
      </c>
      <c r="N1782" s="50" t="s">
        <v>2140</v>
      </c>
      <c r="O1782" s="50">
        <v>3</v>
      </c>
      <c r="P1782" s="50">
        <v>29.62</v>
      </c>
      <c r="Q1782" s="50">
        <v>5.0402678500254332</v>
      </c>
      <c r="R1782" s="50"/>
      <c r="S1782" s="50">
        <v>3</v>
      </c>
      <c r="T1782" s="50">
        <v>31.51</v>
      </c>
      <c r="U1782" s="50">
        <v>6.1141393507181361</v>
      </c>
      <c r="V1782" s="50"/>
      <c r="W1782" s="50">
        <v>0.26914232337118799</v>
      </c>
      <c r="X1782" s="50">
        <v>0.67270313251913672</v>
      </c>
      <c r="Y1782" s="50">
        <v>1748</v>
      </c>
      <c r="Z1782" s="50">
        <v>1441</v>
      </c>
      <c r="AA1782" s="50" t="s">
        <v>1119</v>
      </c>
      <c r="AB1782" s="50" t="s">
        <v>1119</v>
      </c>
    </row>
    <row r="1783" spans="1:28" ht="15" x14ac:dyDescent="0.25">
      <c r="A1783" s="50">
        <v>116</v>
      </c>
      <c r="B1783" s="50">
        <v>2023</v>
      </c>
      <c r="C1783" s="50" t="s">
        <v>823</v>
      </c>
      <c r="D1783" s="50" t="s">
        <v>820</v>
      </c>
      <c r="E1783" s="50" t="s">
        <v>2327</v>
      </c>
      <c r="F1783" s="50" t="s">
        <v>855</v>
      </c>
      <c r="G1783" s="50" t="s">
        <v>922</v>
      </c>
      <c r="H1783" s="50" t="s">
        <v>824</v>
      </c>
      <c r="I1783" s="50">
        <v>152</v>
      </c>
      <c r="J1783" s="50">
        <v>96</v>
      </c>
      <c r="K1783" s="50" t="s">
        <v>1072</v>
      </c>
      <c r="L1783" s="50" t="s">
        <v>1259</v>
      </c>
      <c r="M1783" s="50" t="s">
        <v>2331</v>
      </c>
      <c r="N1783" s="50" t="s">
        <v>2140</v>
      </c>
      <c r="O1783" s="50">
        <v>3</v>
      </c>
      <c r="P1783" s="50">
        <v>33.409999999999997</v>
      </c>
      <c r="Q1783" s="50">
        <v>3.6373066958946421</v>
      </c>
      <c r="R1783" s="50"/>
      <c r="S1783" s="50">
        <v>3</v>
      </c>
      <c r="T1783" s="50">
        <v>38.25</v>
      </c>
      <c r="U1783" s="50">
        <v>3.3601785666836221</v>
      </c>
      <c r="V1783" s="50"/>
      <c r="W1783" s="50">
        <v>1.1028922968794539</v>
      </c>
      <c r="X1783" s="50">
        <v>0.76803095154300316</v>
      </c>
      <c r="Y1783" s="50">
        <v>1749</v>
      </c>
      <c r="Z1783" s="50">
        <v>1442</v>
      </c>
      <c r="AA1783" s="50" t="s">
        <v>1119</v>
      </c>
      <c r="AB1783" s="50" t="s">
        <v>1119</v>
      </c>
    </row>
    <row r="1784" spans="1:28" ht="15" x14ac:dyDescent="0.25">
      <c r="A1784" s="50">
        <v>116</v>
      </c>
      <c r="B1784" s="50">
        <v>2023</v>
      </c>
      <c r="C1784" s="50" t="s">
        <v>823</v>
      </c>
      <c r="D1784" s="50" t="s">
        <v>2733</v>
      </c>
      <c r="E1784" s="50" t="s">
        <v>1539</v>
      </c>
      <c r="F1784" s="50" t="s">
        <v>855</v>
      </c>
      <c r="G1784" s="50" t="s">
        <v>2328</v>
      </c>
      <c r="H1784" s="50" t="s">
        <v>824</v>
      </c>
      <c r="I1784" s="50">
        <v>152</v>
      </c>
      <c r="J1784" s="50">
        <v>96</v>
      </c>
      <c r="K1784" s="50" t="s">
        <v>1072</v>
      </c>
      <c r="L1784" s="50" t="s">
        <v>1259</v>
      </c>
      <c r="M1784" s="50" t="s">
        <v>2331</v>
      </c>
      <c r="N1784" s="50" t="s">
        <v>2140</v>
      </c>
      <c r="O1784" s="50">
        <v>3</v>
      </c>
      <c r="P1784" s="50">
        <v>29.62</v>
      </c>
      <c r="Q1784" s="50">
        <v>5.0402678500254332</v>
      </c>
      <c r="R1784" s="50"/>
      <c r="S1784" s="50">
        <v>2</v>
      </c>
      <c r="T1784" s="50">
        <v>57.35</v>
      </c>
      <c r="U1784" s="50">
        <v>47.58828637385465</v>
      </c>
      <c r="V1784" s="50"/>
      <c r="W1784" s="50">
        <v>0.72225701198548098</v>
      </c>
      <c r="X1784" s="50">
        <v>0.88549885246955273</v>
      </c>
      <c r="Y1784" s="50">
        <v>1748</v>
      </c>
      <c r="Z1784" s="50">
        <v>1443</v>
      </c>
      <c r="AA1784" s="50" t="s">
        <v>1119</v>
      </c>
      <c r="AB1784" s="50" t="s">
        <v>1119</v>
      </c>
    </row>
    <row r="1785" spans="1:28" ht="15" x14ac:dyDescent="0.25">
      <c r="A1785" s="50">
        <v>116</v>
      </c>
      <c r="B1785" s="50">
        <v>2023</v>
      </c>
      <c r="C1785" s="50" t="s">
        <v>823</v>
      </c>
      <c r="D1785" s="50" t="s">
        <v>2733</v>
      </c>
      <c r="E1785" s="50" t="s">
        <v>1539</v>
      </c>
      <c r="F1785" s="50" t="s">
        <v>855</v>
      </c>
      <c r="G1785" s="50" t="s">
        <v>922</v>
      </c>
      <c r="H1785" s="50" t="s">
        <v>824</v>
      </c>
      <c r="I1785" s="50">
        <v>152</v>
      </c>
      <c r="J1785" s="50">
        <v>96</v>
      </c>
      <c r="K1785" s="50" t="s">
        <v>1072</v>
      </c>
      <c r="L1785" s="50" t="s">
        <v>1259</v>
      </c>
      <c r="M1785" s="50" t="s">
        <v>2331</v>
      </c>
      <c r="N1785" s="50" t="s">
        <v>2140</v>
      </c>
      <c r="O1785" s="50">
        <v>3</v>
      </c>
      <c r="P1785" s="50">
        <v>33.409999999999997</v>
      </c>
      <c r="Q1785" s="50">
        <v>3.6373066958946421</v>
      </c>
      <c r="R1785" s="50"/>
      <c r="S1785" s="50">
        <v>3</v>
      </c>
      <c r="T1785" s="50">
        <v>39.770000000000003</v>
      </c>
      <c r="U1785" s="50">
        <v>3.7585502524244632</v>
      </c>
      <c r="V1785" s="50"/>
      <c r="W1785" s="50">
        <v>1.372082802645284</v>
      </c>
      <c r="X1785" s="50">
        <v>0.82355093477624475</v>
      </c>
      <c r="Y1785" s="50">
        <v>1749</v>
      </c>
      <c r="Z1785" s="50">
        <v>1444</v>
      </c>
      <c r="AA1785" s="50" t="s">
        <v>1119</v>
      </c>
      <c r="AB1785" s="50" t="s">
        <v>1119</v>
      </c>
    </row>
    <row r="1786" spans="1:28" ht="15" x14ac:dyDescent="0.25">
      <c r="A1786" s="50">
        <v>116</v>
      </c>
      <c r="B1786" s="50">
        <v>2023</v>
      </c>
      <c r="C1786" s="50" t="s">
        <v>823</v>
      </c>
      <c r="D1786" s="50" t="s">
        <v>820</v>
      </c>
      <c r="E1786" s="50" t="s">
        <v>2327</v>
      </c>
      <c r="F1786" s="50" t="s">
        <v>855</v>
      </c>
      <c r="G1786" s="50" t="s">
        <v>2328</v>
      </c>
      <c r="H1786" s="50" t="s">
        <v>824</v>
      </c>
      <c r="I1786" s="50">
        <v>152</v>
      </c>
      <c r="J1786" s="50">
        <v>0.46026892855968699</v>
      </c>
      <c r="K1786" s="50" t="s">
        <v>939</v>
      </c>
      <c r="L1786" s="50" t="s">
        <v>1256</v>
      </c>
      <c r="M1786" s="50" t="s">
        <v>842</v>
      </c>
      <c r="N1786" s="50" t="s">
        <v>2140</v>
      </c>
      <c r="O1786" s="50">
        <v>3</v>
      </c>
      <c r="P1786" s="50">
        <v>31.74</v>
      </c>
      <c r="Q1786" s="50">
        <v>1.7147302994931879</v>
      </c>
      <c r="R1786" s="50"/>
      <c r="S1786" s="50">
        <v>3</v>
      </c>
      <c r="T1786" s="50">
        <v>28.95</v>
      </c>
      <c r="U1786" s="50">
        <v>3.4814221232134428</v>
      </c>
      <c r="V1786" s="50"/>
      <c r="W1786" s="50">
        <v>-0.81121902165103821</v>
      </c>
      <c r="X1786" s="50">
        <v>0.72150635842403887</v>
      </c>
      <c r="Y1786" s="50">
        <v>1576</v>
      </c>
      <c r="Z1786" s="50">
        <v>1457</v>
      </c>
      <c r="AA1786" s="50" t="s">
        <v>1119</v>
      </c>
      <c r="AB1786" s="50" t="s">
        <v>1119</v>
      </c>
    </row>
    <row r="1787" spans="1:28" ht="15" x14ac:dyDescent="0.25">
      <c r="A1787" s="50">
        <v>116</v>
      </c>
      <c r="B1787" s="50">
        <v>2023</v>
      </c>
      <c r="C1787" s="50" t="s">
        <v>823</v>
      </c>
      <c r="D1787" s="50" t="s">
        <v>820</v>
      </c>
      <c r="E1787" s="50" t="s">
        <v>2327</v>
      </c>
      <c r="F1787" s="50" t="s">
        <v>855</v>
      </c>
      <c r="G1787" s="50" t="s">
        <v>922</v>
      </c>
      <c r="H1787" s="50" t="s">
        <v>824</v>
      </c>
      <c r="I1787" s="50">
        <v>152</v>
      </c>
      <c r="J1787" s="50">
        <v>0.46026892855968699</v>
      </c>
      <c r="K1787" s="50" t="s">
        <v>939</v>
      </c>
      <c r="L1787" s="50" t="s">
        <v>1256</v>
      </c>
      <c r="M1787" s="50" t="s">
        <v>842</v>
      </c>
      <c r="N1787" s="50" t="s">
        <v>2140</v>
      </c>
      <c r="O1787" s="50">
        <v>3</v>
      </c>
      <c r="P1787" s="50">
        <v>27.07</v>
      </c>
      <c r="Q1787" s="50">
        <v>3.0310889132455352</v>
      </c>
      <c r="R1787" s="50"/>
      <c r="S1787" s="50">
        <v>3</v>
      </c>
      <c r="T1787" s="50">
        <v>26.28</v>
      </c>
      <c r="U1787" s="50">
        <v>1.662768775266122</v>
      </c>
      <c r="V1787" s="50"/>
      <c r="W1787" s="50">
        <v>-0.25784363076100159</v>
      </c>
      <c r="X1787" s="50">
        <v>0.67220694482700127</v>
      </c>
      <c r="Y1787" s="50">
        <v>1577</v>
      </c>
      <c r="Z1787" s="50">
        <v>1458</v>
      </c>
      <c r="AA1787" s="50" t="s">
        <v>1119</v>
      </c>
      <c r="AB1787" s="50" t="s">
        <v>1119</v>
      </c>
    </row>
    <row r="1788" spans="1:28" ht="15" x14ac:dyDescent="0.25">
      <c r="A1788" s="50">
        <v>116</v>
      </c>
      <c r="B1788" s="50">
        <v>2023</v>
      </c>
      <c r="C1788" s="50" t="s">
        <v>823</v>
      </c>
      <c r="D1788" s="50" t="s">
        <v>2733</v>
      </c>
      <c r="E1788" s="50" t="s">
        <v>1539</v>
      </c>
      <c r="F1788" s="50" t="s">
        <v>855</v>
      </c>
      <c r="G1788" s="50" t="s">
        <v>2328</v>
      </c>
      <c r="H1788" s="50" t="s">
        <v>824</v>
      </c>
      <c r="I1788" s="50">
        <v>152</v>
      </c>
      <c r="J1788" s="50">
        <v>0.46026892855968699</v>
      </c>
      <c r="K1788" s="50" t="s">
        <v>939</v>
      </c>
      <c r="L1788" s="50" t="s">
        <v>1256</v>
      </c>
      <c r="M1788" s="50" t="s">
        <v>842</v>
      </c>
      <c r="N1788" s="50" t="s">
        <v>2140</v>
      </c>
      <c r="O1788" s="50">
        <v>3</v>
      </c>
      <c r="P1788" s="50">
        <v>31.74</v>
      </c>
      <c r="Q1788" s="50">
        <v>1.7147302994931879</v>
      </c>
      <c r="R1788" s="50"/>
      <c r="S1788" s="50">
        <v>3</v>
      </c>
      <c r="T1788" s="50">
        <v>29.59</v>
      </c>
      <c r="U1788" s="50">
        <v>2.0438199529312748</v>
      </c>
      <c r="V1788" s="50"/>
      <c r="W1788" s="50">
        <v>-0.90934729932444358</v>
      </c>
      <c r="X1788" s="50">
        <v>0.73557604256572162</v>
      </c>
      <c r="Y1788" s="50">
        <v>1576</v>
      </c>
      <c r="Z1788" s="50">
        <v>1459</v>
      </c>
      <c r="AA1788" s="50" t="s">
        <v>1119</v>
      </c>
      <c r="AB1788" s="50" t="s">
        <v>1119</v>
      </c>
    </row>
    <row r="1789" spans="1:28" ht="15" x14ac:dyDescent="0.25">
      <c r="A1789" s="50">
        <v>116</v>
      </c>
      <c r="B1789" s="50">
        <v>2023</v>
      </c>
      <c r="C1789" s="50" t="s">
        <v>823</v>
      </c>
      <c r="D1789" s="50" t="s">
        <v>2733</v>
      </c>
      <c r="E1789" s="50" t="s">
        <v>1539</v>
      </c>
      <c r="F1789" s="50" t="s">
        <v>855</v>
      </c>
      <c r="G1789" s="50" t="s">
        <v>922</v>
      </c>
      <c r="H1789" s="50" t="s">
        <v>824</v>
      </c>
      <c r="I1789" s="50">
        <v>152</v>
      </c>
      <c r="J1789" s="50">
        <v>0.46026892855968699</v>
      </c>
      <c r="K1789" s="50" t="s">
        <v>939</v>
      </c>
      <c r="L1789" s="50" t="s">
        <v>1256</v>
      </c>
      <c r="M1789" s="50" t="s">
        <v>842</v>
      </c>
      <c r="N1789" s="50" t="s">
        <v>2140</v>
      </c>
      <c r="O1789" s="50">
        <v>3</v>
      </c>
      <c r="P1789" s="50">
        <v>27.07</v>
      </c>
      <c r="Q1789" s="50">
        <v>3.0310889132455352</v>
      </c>
      <c r="R1789" s="50"/>
      <c r="S1789" s="50">
        <v>3</v>
      </c>
      <c r="T1789" s="50">
        <v>26.74</v>
      </c>
      <c r="U1789" s="50">
        <v>1.454922678357857</v>
      </c>
      <c r="V1789" s="50"/>
      <c r="W1789" s="50">
        <v>-0.1107508739335181</v>
      </c>
      <c r="X1789" s="50">
        <v>0.6676888130064198</v>
      </c>
      <c r="Y1789" s="50">
        <v>1577</v>
      </c>
      <c r="Z1789" s="50">
        <v>1460</v>
      </c>
      <c r="AA1789" s="50" t="s">
        <v>1119</v>
      </c>
      <c r="AB1789" s="50" t="s">
        <v>1119</v>
      </c>
    </row>
    <row r="1790" spans="1:28" ht="15" x14ac:dyDescent="0.25">
      <c r="A1790" s="50">
        <v>116</v>
      </c>
      <c r="B1790" s="50">
        <v>2023</v>
      </c>
      <c r="C1790" s="50" t="s">
        <v>823</v>
      </c>
      <c r="D1790" s="50" t="s">
        <v>820</v>
      </c>
      <c r="E1790" s="50" t="s">
        <v>2327</v>
      </c>
      <c r="F1790" s="50" t="s">
        <v>855</v>
      </c>
      <c r="G1790" s="50" t="s">
        <v>2328</v>
      </c>
      <c r="H1790" s="50" t="s">
        <v>824</v>
      </c>
      <c r="I1790" s="50">
        <v>152</v>
      </c>
      <c r="J1790" s="50">
        <v>0.46026892855968699</v>
      </c>
      <c r="K1790" s="50" t="s">
        <v>939</v>
      </c>
      <c r="L1790" s="50" t="s">
        <v>1256</v>
      </c>
      <c r="M1790" s="50" t="s">
        <v>2330</v>
      </c>
      <c r="N1790" s="50" t="s">
        <v>2140</v>
      </c>
      <c r="O1790" s="50">
        <v>3</v>
      </c>
      <c r="P1790" s="50">
        <v>44.05</v>
      </c>
      <c r="Q1790" s="50">
        <v>0.53693575034635188</v>
      </c>
      <c r="R1790" s="50"/>
      <c r="S1790" s="50">
        <v>3</v>
      </c>
      <c r="T1790" s="50">
        <v>43.66</v>
      </c>
      <c r="U1790" s="50">
        <v>0.96994845223857129</v>
      </c>
      <c r="V1790" s="50"/>
      <c r="W1790" s="50">
        <v>-0.39694108915540632</v>
      </c>
      <c r="X1790" s="50">
        <v>0.67979685235498999</v>
      </c>
      <c r="Y1790" s="50">
        <v>1578</v>
      </c>
      <c r="Z1790" s="50">
        <v>1461</v>
      </c>
      <c r="AA1790" s="50" t="s">
        <v>1119</v>
      </c>
      <c r="AB1790" s="50" t="s">
        <v>1119</v>
      </c>
    </row>
    <row r="1791" spans="1:28" ht="15" x14ac:dyDescent="0.25">
      <c r="A1791" s="50">
        <v>116</v>
      </c>
      <c r="B1791" s="50">
        <v>2023</v>
      </c>
      <c r="C1791" s="50" t="s">
        <v>823</v>
      </c>
      <c r="D1791" s="50" t="s">
        <v>820</v>
      </c>
      <c r="E1791" s="50" t="s">
        <v>2327</v>
      </c>
      <c r="F1791" s="50" t="s">
        <v>855</v>
      </c>
      <c r="G1791" s="50" t="s">
        <v>922</v>
      </c>
      <c r="H1791" s="50" t="s">
        <v>824</v>
      </c>
      <c r="I1791" s="50">
        <v>152</v>
      </c>
      <c r="J1791" s="50">
        <v>0.46026892855968699</v>
      </c>
      <c r="K1791" s="50" t="s">
        <v>939</v>
      </c>
      <c r="L1791" s="50" t="s">
        <v>1256</v>
      </c>
      <c r="M1791" s="50" t="s">
        <v>2330</v>
      </c>
      <c r="N1791" s="50" t="s">
        <v>2140</v>
      </c>
      <c r="O1791" s="50">
        <v>3</v>
      </c>
      <c r="P1791" s="50">
        <v>60.7</v>
      </c>
      <c r="Q1791" s="50">
        <v>1.732050807568877</v>
      </c>
      <c r="R1791" s="50"/>
      <c r="S1791" s="50">
        <v>3</v>
      </c>
      <c r="T1791" s="50">
        <v>60.14</v>
      </c>
      <c r="U1791" s="50">
        <v>2.9098453567157141</v>
      </c>
      <c r="V1791" s="50"/>
      <c r="W1791" s="50">
        <v>-0.1866011830146177</v>
      </c>
      <c r="X1791" s="50">
        <v>0.66956833345853783</v>
      </c>
      <c r="Y1791" s="50">
        <v>1579</v>
      </c>
      <c r="Z1791" s="50">
        <v>1462</v>
      </c>
      <c r="AA1791" s="50" t="s">
        <v>1119</v>
      </c>
      <c r="AB1791" s="50" t="s">
        <v>1119</v>
      </c>
    </row>
    <row r="1792" spans="1:28" ht="15" x14ac:dyDescent="0.25">
      <c r="A1792" s="50">
        <v>116</v>
      </c>
      <c r="B1792" s="50">
        <v>2023</v>
      </c>
      <c r="C1792" s="50" t="s">
        <v>823</v>
      </c>
      <c r="D1792" s="50" t="s">
        <v>2733</v>
      </c>
      <c r="E1792" s="50" t="s">
        <v>1539</v>
      </c>
      <c r="F1792" s="50" t="s">
        <v>855</v>
      </c>
      <c r="G1792" s="50" t="s">
        <v>2328</v>
      </c>
      <c r="H1792" s="50" t="s">
        <v>824</v>
      </c>
      <c r="I1792" s="50">
        <v>152</v>
      </c>
      <c r="J1792" s="50">
        <v>0.46026892855968699</v>
      </c>
      <c r="K1792" s="50" t="s">
        <v>939</v>
      </c>
      <c r="L1792" s="50" t="s">
        <v>1256</v>
      </c>
      <c r="M1792" s="50" t="s">
        <v>2330</v>
      </c>
      <c r="N1792" s="50" t="s">
        <v>2140</v>
      </c>
      <c r="O1792" s="50">
        <v>3</v>
      </c>
      <c r="P1792" s="50">
        <v>44.05</v>
      </c>
      <c r="Q1792" s="50">
        <v>0.53693575034635188</v>
      </c>
      <c r="R1792" s="50"/>
      <c r="S1792" s="50">
        <v>3</v>
      </c>
      <c r="T1792" s="50">
        <v>43.38</v>
      </c>
      <c r="U1792" s="50">
        <v>0.95262794416288255</v>
      </c>
      <c r="V1792" s="50"/>
      <c r="W1792" s="50">
        <v>-0.69135417124051435</v>
      </c>
      <c r="X1792" s="50">
        <v>0.70649754917430485</v>
      </c>
      <c r="Y1792" s="50">
        <v>1578</v>
      </c>
      <c r="Z1792" s="50">
        <v>1463</v>
      </c>
      <c r="AA1792" s="50" t="s">
        <v>1119</v>
      </c>
      <c r="AB1792" s="50" t="s">
        <v>1119</v>
      </c>
    </row>
    <row r="1793" spans="1:28" ht="15" x14ac:dyDescent="0.25">
      <c r="A1793" s="50">
        <v>116</v>
      </c>
      <c r="B1793" s="50">
        <v>2023</v>
      </c>
      <c r="C1793" s="50" t="s">
        <v>823</v>
      </c>
      <c r="D1793" s="50" t="s">
        <v>2733</v>
      </c>
      <c r="E1793" s="50" t="s">
        <v>1539</v>
      </c>
      <c r="F1793" s="50" t="s">
        <v>855</v>
      </c>
      <c r="G1793" s="50" t="s">
        <v>922</v>
      </c>
      <c r="H1793" s="50" t="s">
        <v>824</v>
      </c>
      <c r="I1793" s="50">
        <v>152</v>
      </c>
      <c r="J1793" s="50">
        <v>0.46026892855968699</v>
      </c>
      <c r="K1793" s="50" t="s">
        <v>939</v>
      </c>
      <c r="L1793" s="50" t="s">
        <v>1256</v>
      </c>
      <c r="M1793" s="50" t="s">
        <v>2330</v>
      </c>
      <c r="N1793" s="50" t="s">
        <v>2140</v>
      </c>
      <c r="O1793" s="50">
        <v>3</v>
      </c>
      <c r="P1793" s="50">
        <v>60.7</v>
      </c>
      <c r="Q1793" s="50">
        <v>1.732050807568877</v>
      </c>
      <c r="R1793" s="50"/>
      <c r="S1793" s="50">
        <v>3</v>
      </c>
      <c r="T1793" s="50">
        <v>65.150000000000006</v>
      </c>
      <c r="U1793" s="50">
        <v>2.9618068809427802</v>
      </c>
      <c r="V1793" s="50"/>
      <c r="W1793" s="50">
        <v>1.463471973570792</v>
      </c>
      <c r="X1793" s="50">
        <v>0.84514585145226573</v>
      </c>
      <c r="Y1793" s="50">
        <v>1579</v>
      </c>
      <c r="Z1793" s="50">
        <v>1464</v>
      </c>
      <c r="AA1793" s="50" t="s">
        <v>1119</v>
      </c>
      <c r="AB1793" s="50" t="s">
        <v>1119</v>
      </c>
    </row>
    <row r="1794" spans="1:28" ht="15" x14ac:dyDescent="0.25">
      <c r="A1794" s="50">
        <v>116</v>
      </c>
      <c r="B1794" s="50">
        <v>2023</v>
      </c>
      <c r="C1794" s="50" t="s">
        <v>823</v>
      </c>
      <c r="D1794" s="50" t="s">
        <v>820</v>
      </c>
      <c r="E1794" s="50" t="s">
        <v>2327</v>
      </c>
      <c r="F1794" s="50" t="s">
        <v>855</v>
      </c>
      <c r="G1794" s="50" t="s">
        <v>2328</v>
      </c>
      <c r="H1794" s="50" t="s">
        <v>824</v>
      </c>
      <c r="I1794" s="50">
        <v>152</v>
      </c>
      <c r="J1794" s="50">
        <v>0.46026892855968699</v>
      </c>
      <c r="K1794" s="50" t="s">
        <v>939</v>
      </c>
      <c r="L1794" s="50" t="s">
        <v>1256</v>
      </c>
      <c r="M1794" s="50" t="s">
        <v>2331</v>
      </c>
      <c r="N1794" s="50" t="s">
        <v>2140</v>
      </c>
      <c r="O1794" s="50">
        <v>3</v>
      </c>
      <c r="P1794" s="50">
        <v>91.39</v>
      </c>
      <c r="Q1794" s="50">
        <v>4.3301270189221928</v>
      </c>
      <c r="R1794" s="50"/>
      <c r="S1794" s="50">
        <v>3</v>
      </c>
      <c r="T1794" s="50">
        <v>83.94</v>
      </c>
      <c r="U1794" s="50">
        <v>4.6592166723602793</v>
      </c>
      <c r="V1794" s="50"/>
      <c r="W1794" s="50">
        <v>-1.3216227835456571</v>
      </c>
      <c r="X1794" s="50">
        <v>0.81222389849891419</v>
      </c>
      <c r="Y1794" s="50">
        <v>1580</v>
      </c>
      <c r="Z1794" s="50">
        <v>1465</v>
      </c>
      <c r="AA1794" s="50" t="s">
        <v>1119</v>
      </c>
      <c r="AB1794" s="50" t="s">
        <v>1119</v>
      </c>
    </row>
    <row r="1795" spans="1:28" ht="15" x14ac:dyDescent="0.25">
      <c r="A1795" s="50">
        <v>116</v>
      </c>
      <c r="B1795" s="50">
        <v>2023</v>
      </c>
      <c r="C1795" s="50" t="s">
        <v>823</v>
      </c>
      <c r="D1795" s="50" t="s">
        <v>820</v>
      </c>
      <c r="E1795" s="50" t="s">
        <v>2327</v>
      </c>
      <c r="F1795" s="50" t="s">
        <v>855</v>
      </c>
      <c r="G1795" s="50" t="s">
        <v>922</v>
      </c>
      <c r="H1795" s="50" t="s">
        <v>824</v>
      </c>
      <c r="I1795" s="50">
        <v>152</v>
      </c>
      <c r="J1795" s="50">
        <v>0.46026892855968699</v>
      </c>
      <c r="K1795" s="50" t="s">
        <v>939</v>
      </c>
      <c r="L1795" s="50" t="s">
        <v>1256</v>
      </c>
      <c r="M1795" s="50" t="s">
        <v>2331</v>
      </c>
      <c r="N1795" s="50" t="s">
        <v>2140</v>
      </c>
      <c r="O1795" s="50">
        <v>3</v>
      </c>
      <c r="P1795" s="50">
        <v>89.18</v>
      </c>
      <c r="Q1795" s="50">
        <v>2.2516660498395402</v>
      </c>
      <c r="R1795" s="50"/>
      <c r="S1795" s="50">
        <v>3</v>
      </c>
      <c r="T1795" s="50">
        <v>89.34</v>
      </c>
      <c r="U1795" s="50">
        <v>1.662768775266122</v>
      </c>
      <c r="V1795" s="50"/>
      <c r="W1795" s="50">
        <v>6.4500203469963283E-2</v>
      </c>
      <c r="X1795" s="50">
        <v>0.66701335635397219</v>
      </c>
      <c r="Y1795" s="50">
        <v>1581</v>
      </c>
      <c r="Z1795" s="50">
        <v>1466</v>
      </c>
      <c r="AA1795" s="50" t="s">
        <v>1119</v>
      </c>
      <c r="AB1795" s="50" t="s">
        <v>1119</v>
      </c>
    </row>
    <row r="1796" spans="1:28" ht="15" x14ac:dyDescent="0.25">
      <c r="A1796" s="50">
        <v>116</v>
      </c>
      <c r="B1796" s="50">
        <v>2023</v>
      </c>
      <c r="C1796" s="50" t="s">
        <v>823</v>
      </c>
      <c r="D1796" s="50" t="s">
        <v>2733</v>
      </c>
      <c r="E1796" s="50" t="s">
        <v>1539</v>
      </c>
      <c r="F1796" s="50" t="s">
        <v>855</v>
      </c>
      <c r="G1796" s="50" t="s">
        <v>2328</v>
      </c>
      <c r="H1796" s="50" t="s">
        <v>824</v>
      </c>
      <c r="I1796" s="50">
        <v>152</v>
      </c>
      <c r="J1796" s="50">
        <v>0.46026892855968699</v>
      </c>
      <c r="K1796" s="50" t="s">
        <v>939</v>
      </c>
      <c r="L1796" s="50" t="s">
        <v>1256</v>
      </c>
      <c r="M1796" s="50" t="s">
        <v>2331</v>
      </c>
      <c r="N1796" s="50" t="s">
        <v>2140</v>
      </c>
      <c r="O1796" s="50">
        <v>3</v>
      </c>
      <c r="P1796" s="50">
        <v>91.39</v>
      </c>
      <c r="Q1796" s="50">
        <v>4.3301270189221928</v>
      </c>
      <c r="R1796" s="50"/>
      <c r="S1796" s="50">
        <v>3</v>
      </c>
      <c r="T1796" s="50">
        <v>92.67</v>
      </c>
      <c r="U1796" s="50">
        <v>2.9791273890184691</v>
      </c>
      <c r="V1796" s="50"/>
      <c r="W1796" s="50">
        <v>0.27479720650329509</v>
      </c>
      <c r="X1796" s="50">
        <v>0.67295945872516783</v>
      </c>
      <c r="Y1796" s="50">
        <v>1580</v>
      </c>
      <c r="Z1796" s="50">
        <v>1467</v>
      </c>
      <c r="AA1796" s="50" t="s">
        <v>1119</v>
      </c>
      <c r="AB1796" s="50" t="s">
        <v>1119</v>
      </c>
    </row>
    <row r="1797" spans="1:28" ht="15" x14ac:dyDescent="0.25">
      <c r="A1797" s="50">
        <v>116</v>
      </c>
      <c r="B1797" s="50">
        <v>2023</v>
      </c>
      <c r="C1797" s="50" t="s">
        <v>823</v>
      </c>
      <c r="D1797" s="50" t="s">
        <v>2733</v>
      </c>
      <c r="E1797" s="50" t="s">
        <v>1539</v>
      </c>
      <c r="F1797" s="50" t="s">
        <v>855</v>
      </c>
      <c r="G1797" s="50" t="s">
        <v>922</v>
      </c>
      <c r="H1797" s="50" t="s">
        <v>824</v>
      </c>
      <c r="I1797" s="50">
        <v>152</v>
      </c>
      <c r="J1797" s="50">
        <v>0.46026892855968699</v>
      </c>
      <c r="K1797" s="50" t="s">
        <v>939</v>
      </c>
      <c r="L1797" s="50" t="s">
        <v>1256</v>
      </c>
      <c r="M1797" s="50" t="s">
        <v>2331</v>
      </c>
      <c r="N1797" s="50" t="s">
        <v>2140</v>
      </c>
      <c r="O1797" s="50">
        <v>3</v>
      </c>
      <c r="P1797" s="50">
        <v>89.18</v>
      </c>
      <c r="Q1797" s="50">
        <v>2.2516660498395402</v>
      </c>
      <c r="R1797" s="50"/>
      <c r="S1797" s="50">
        <v>3</v>
      </c>
      <c r="T1797" s="50">
        <v>86.94</v>
      </c>
      <c r="U1797" s="50">
        <v>1.004589468389949</v>
      </c>
      <c r="V1797" s="50"/>
      <c r="W1797" s="50">
        <v>-1.0251321686637489</v>
      </c>
      <c r="X1797" s="50">
        <v>0.75424133026910345</v>
      </c>
      <c r="Y1797" s="50">
        <v>1581</v>
      </c>
      <c r="Z1797" s="50">
        <v>1468</v>
      </c>
      <c r="AA1797" s="50" t="s">
        <v>1119</v>
      </c>
      <c r="AB1797" s="50" t="s">
        <v>1119</v>
      </c>
    </row>
    <row r="1798" spans="1:28" ht="15" x14ac:dyDescent="0.25">
      <c r="A1798" s="50">
        <v>116</v>
      </c>
      <c r="B1798" s="50">
        <v>2023</v>
      </c>
      <c r="C1798" s="50" t="s">
        <v>823</v>
      </c>
      <c r="D1798" s="50" t="s">
        <v>820</v>
      </c>
      <c r="E1798" s="50" t="s">
        <v>2327</v>
      </c>
      <c r="F1798" s="50" t="s">
        <v>855</v>
      </c>
      <c r="G1798" s="50" t="s">
        <v>2328</v>
      </c>
      <c r="H1798" s="50" t="s">
        <v>824</v>
      </c>
      <c r="I1798" s="50">
        <v>152</v>
      </c>
      <c r="J1798" s="50">
        <v>0.46026892855968699</v>
      </c>
      <c r="K1798" s="50" t="s">
        <v>1072</v>
      </c>
      <c r="L1798" s="50" t="s">
        <v>1259</v>
      </c>
      <c r="M1798" s="50" t="s">
        <v>842</v>
      </c>
      <c r="N1798" s="50" t="s">
        <v>2140</v>
      </c>
      <c r="O1798" s="50">
        <v>3</v>
      </c>
      <c r="P1798" s="50">
        <v>2.88</v>
      </c>
      <c r="Q1798" s="50">
        <v>0.20784609690826519</v>
      </c>
      <c r="R1798" s="50"/>
      <c r="S1798" s="50">
        <v>3</v>
      </c>
      <c r="T1798" s="50">
        <v>2.66</v>
      </c>
      <c r="U1798" s="50">
        <v>0.32908965343808672</v>
      </c>
      <c r="V1798" s="50"/>
      <c r="W1798" s="50">
        <v>-0.63778077471954231</v>
      </c>
      <c r="X1798" s="50">
        <v>0.70056369305015498</v>
      </c>
      <c r="Y1798" s="50">
        <v>1582</v>
      </c>
      <c r="Z1798" s="50">
        <v>1469</v>
      </c>
      <c r="AA1798" s="50" t="s">
        <v>1119</v>
      </c>
      <c r="AB1798" s="50" t="s">
        <v>1119</v>
      </c>
    </row>
    <row r="1799" spans="1:28" ht="15" x14ac:dyDescent="0.25">
      <c r="A1799" s="50">
        <v>116</v>
      </c>
      <c r="B1799" s="50">
        <v>2023</v>
      </c>
      <c r="C1799" s="50" t="s">
        <v>823</v>
      </c>
      <c r="D1799" s="50" t="s">
        <v>820</v>
      </c>
      <c r="E1799" s="50" t="s">
        <v>2327</v>
      </c>
      <c r="F1799" s="50" t="s">
        <v>855</v>
      </c>
      <c r="G1799" s="50" t="s">
        <v>922</v>
      </c>
      <c r="H1799" s="50" t="s">
        <v>824</v>
      </c>
      <c r="I1799" s="50">
        <v>152</v>
      </c>
      <c r="J1799" s="50">
        <v>0.46026892855968699</v>
      </c>
      <c r="K1799" s="50" t="s">
        <v>1072</v>
      </c>
      <c r="L1799" s="50" t="s">
        <v>1259</v>
      </c>
      <c r="M1799" s="50" t="s">
        <v>842</v>
      </c>
      <c r="N1799" s="50" t="s">
        <v>2140</v>
      </c>
      <c r="O1799" s="50">
        <v>3</v>
      </c>
      <c r="P1799" s="50">
        <v>2.64</v>
      </c>
      <c r="Q1799" s="50">
        <v>0.1212435565298214</v>
      </c>
      <c r="R1799" s="50"/>
      <c r="S1799" s="50">
        <v>3</v>
      </c>
      <c r="T1799" s="50">
        <v>2.5499999999999998</v>
      </c>
      <c r="U1799" s="50">
        <v>0.38105117766515301</v>
      </c>
      <c r="V1799" s="50"/>
      <c r="W1799" s="50">
        <v>-0.25396468896628938</v>
      </c>
      <c r="X1799" s="50">
        <v>0.67204150527014528</v>
      </c>
      <c r="Y1799" s="50">
        <v>1583</v>
      </c>
      <c r="Z1799" s="50">
        <v>1470</v>
      </c>
      <c r="AA1799" s="50" t="s">
        <v>1119</v>
      </c>
      <c r="AB1799" s="50" t="s">
        <v>1119</v>
      </c>
    </row>
    <row r="1800" spans="1:28" ht="15" x14ac:dyDescent="0.25">
      <c r="A1800" s="50">
        <v>116</v>
      </c>
      <c r="B1800" s="50">
        <v>2023</v>
      </c>
      <c r="C1800" s="50" t="s">
        <v>823</v>
      </c>
      <c r="D1800" s="50" t="s">
        <v>2733</v>
      </c>
      <c r="E1800" s="50" t="s">
        <v>1539</v>
      </c>
      <c r="F1800" s="50" t="s">
        <v>855</v>
      </c>
      <c r="G1800" s="50" t="s">
        <v>2328</v>
      </c>
      <c r="H1800" s="50" t="s">
        <v>824</v>
      </c>
      <c r="I1800" s="50">
        <v>152</v>
      </c>
      <c r="J1800" s="50">
        <v>0.46026892855968699</v>
      </c>
      <c r="K1800" s="50" t="s">
        <v>1072</v>
      </c>
      <c r="L1800" s="50" t="s">
        <v>1259</v>
      </c>
      <c r="M1800" s="50" t="s">
        <v>842</v>
      </c>
      <c r="N1800" s="50" t="s">
        <v>2140</v>
      </c>
      <c r="O1800" s="50">
        <v>3</v>
      </c>
      <c r="P1800" s="50">
        <v>2.88</v>
      </c>
      <c r="Q1800" s="50">
        <v>0.20784609690826519</v>
      </c>
      <c r="R1800" s="50"/>
      <c r="S1800" s="50">
        <v>3</v>
      </c>
      <c r="T1800" s="50">
        <v>2.7</v>
      </c>
      <c r="U1800" s="50">
        <v>8.6602540378443865E-2</v>
      </c>
      <c r="V1800" s="50"/>
      <c r="W1800" s="50">
        <v>-0.90203540659000458</v>
      </c>
      <c r="X1800" s="50">
        <v>0.73447232289516617</v>
      </c>
      <c r="Y1800" s="50">
        <v>1582</v>
      </c>
      <c r="Z1800" s="50">
        <v>1471</v>
      </c>
      <c r="AA1800" s="50" t="s">
        <v>1119</v>
      </c>
      <c r="AB1800" s="50" t="s">
        <v>1119</v>
      </c>
    </row>
    <row r="1801" spans="1:28" ht="15" x14ac:dyDescent="0.25">
      <c r="A1801" s="50">
        <v>116</v>
      </c>
      <c r="B1801" s="50">
        <v>2023</v>
      </c>
      <c r="C1801" s="50" t="s">
        <v>823</v>
      </c>
      <c r="D1801" s="50" t="s">
        <v>2733</v>
      </c>
      <c r="E1801" s="50" t="s">
        <v>1539</v>
      </c>
      <c r="F1801" s="50" t="s">
        <v>855</v>
      </c>
      <c r="G1801" s="50" t="s">
        <v>922</v>
      </c>
      <c r="H1801" s="50" t="s">
        <v>824</v>
      </c>
      <c r="I1801" s="50">
        <v>152</v>
      </c>
      <c r="J1801" s="50">
        <v>0.46026892855968699</v>
      </c>
      <c r="K1801" s="50" t="s">
        <v>1072</v>
      </c>
      <c r="L1801" s="50" t="s">
        <v>1259</v>
      </c>
      <c r="M1801" s="50" t="s">
        <v>842</v>
      </c>
      <c r="N1801" s="50" t="s">
        <v>2140</v>
      </c>
      <c r="O1801" s="50">
        <v>3</v>
      </c>
      <c r="P1801" s="50">
        <v>2.64</v>
      </c>
      <c r="Q1801" s="50">
        <v>0.1212435565298214</v>
      </c>
      <c r="R1801" s="50"/>
      <c r="S1801" s="50">
        <v>3</v>
      </c>
      <c r="T1801" s="50">
        <v>2.75</v>
      </c>
      <c r="U1801" s="50">
        <v>0.1039230484541326</v>
      </c>
      <c r="V1801" s="50"/>
      <c r="W1801" s="50">
        <v>0.77728028838860186</v>
      </c>
      <c r="X1801" s="50">
        <v>0.71701372055978896</v>
      </c>
      <c r="Y1801" s="50">
        <v>1583</v>
      </c>
      <c r="Z1801" s="50">
        <v>1472</v>
      </c>
      <c r="AA1801" s="50" t="s">
        <v>1119</v>
      </c>
      <c r="AB1801" s="50" t="s">
        <v>1119</v>
      </c>
    </row>
    <row r="1802" spans="1:28" ht="15" x14ac:dyDescent="0.25">
      <c r="A1802" s="50">
        <v>116</v>
      </c>
      <c r="B1802" s="50">
        <v>2023</v>
      </c>
      <c r="C1802" s="50" t="s">
        <v>823</v>
      </c>
      <c r="D1802" s="50" t="s">
        <v>820</v>
      </c>
      <c r="E1802" s="50" t="s">
        <v>2327</v>
      </c>
      <c r="F1802" s="50" t="s">
        <v>855</v>
      </c>
      <c r="G1802" s="50" t="s">
        <v>2328</v>
      </c>
      <c r="H1802" s="50" t="s">
        <v>824</v>
      </c>
      <c r="I1802" s="50">
        <v>152</v>
      </c>
      <c r="J1802" s="50">
        <v>0.46026892855968699</v>
      </c>
      <c r="K1802" s="50" t="s">
        <v>1072</v>
      </c>
      <c r="L1802" s="50" t="s">
        <v>1259</v>
      </c>
      <c r="M1802" s="50" t="s">
        <v>2330</v>
      </c>
      <c r="N1802" s="50" t="s">
        <v>2140</v>
      </c>
      <c r="O1802" s="50">
        <v>3</v>
      </c>
      <c r="P1802" s="50">
        <v>6.4</v>
      </c>
      <c r="Q1802" s="50">
        <v>0.24248711305964279</v>
      </c>
      <c r="R1802" s="50"/>
      <c r="S1802" s="50">
        <v>3</v>
      </c>
      <c r="T1802" s="50">
        <v>6.27</v>
      </c>
      <c r="U1802" s="50">
        <v>0.67549981495186218</v>
      </c>
      <c r="V1802" s="50"/>
      <c r="W1802" s="50">
        <v>-0.2043867023661399</v>
      </c>
      <c r="X1802" s="50">
        <v>0.67014782700867537</v>
      </c>
      <c r="Y1802" s="50">
        <v>1584</v>
      </c>
      <c r="Z1802" s="50">
        <v>1473</v>
      </c>
      <c r="AA1802" s="50" t="s">
        <v>1119</v>
      </c>
      <c r="AB1802" s="50" t="s">
        <v>1119</v>
      </c>
    </row>
    <row r="1803" spans="1:28" ht="15" x14ac:dyDescent="0.25">
      <c r="A1803" s="50">
        <v>116</v>
      </c>
      <c r="B1803" s="50">
        <v>2023</v>
      </c>
      <c r="C1803" s="50" t="s">
        <v>823</v>
      </c>
      <c r="D1803" s="50" t="s">
        <v>820</v>
      </c>
      <c r="E1803" s="50" t="s">
        <v>2327</v>
      </c>
      <c r="F1803" s="50" t="s">
        <v>855</v>
      </c>
      <c r="G1803" s="50" t="s">
        <v>922</v>
      </c>
      <c r="H1803" s="50" t="s">
        <v>824</v>
      </c>
      <c r="I1803" s="50">
        <v>152</v>
      </c>
      <c r="J1803" s="50">
        <v>0.46026892855968699</v>
      </c>
      <c r="K1803" s="50" t="s">
        <v>1072</v>
      </c>
      <c r="L1803" s="50" t="s">
        <v>1259</v>
      </c>
      <c r="M1803" s="50" t="s">
        <v>2330</v>
      </c>
      <c r="N1803" s="50" t="s">
        <v>2140</v>
      </c>
      <c r="O1803" s="50">
        <v>3</v>
      </c>
      <c r="P1803" s="50">
        <v>6.16</v>
      </c>
      <c r="Q1803" s="50">
        <v>0.32908965343808672</v>
      </c>
      <c r="R1803" s="50"/>
      <c r="S1803" s="50">
        <v>3</v>
      </c>
      <c r="T1803" s="50">
        <v>6.35</v>
      </c>
      <c r="U1803" s="50">
        <v>0.39837168574084181</v>
      </c>
      <c r="V1803" s="50"/>
      <c r="W1803" s="50">
        <v>0.41490916638233799</v>
      </c>
      <c r="X1803" s="50">
        <v>0.68101246802900717</v>
      </c>
      <c r="Y1803" s="50">
        <v>1585</v>
      </c>
      <c r="Z1803" s="50">
        <v>1474</v>
      </c>
      <c r="AA1803" s="50" t="s">
        <v>1119</v>
      </c>
      <c r="AB1803" s="50" t="s">
        <v>1119</v>
      </c>
    </row>
    <row r="1804" spans="1:28" ht="15" x14ac:dyDescent="0.25">
      <c r="A1804" s="50">
        <v>116</v>
      </c>
      <c r="B1804" s="50">
        <v>2023</v>
      </c>
      <c r="C1804" s="50" t="s">
        <v>823</v>
      </c>
      <c r="D1804" s="50" t="s">
        <v>2733</v>
      </c>
      <c r="E1804" s="50" t="s">
        <v>1539</v>
      </c>
      <c r="F1804" s="50" t="s">
        <v>855</v>
      </c>
      <c r="G1804" s="50" t="s">
        <v>2328</v>
      </c>
      <c r="H1804" s="50" t="s">
        <v>824</v>
      </c>
      <c r="I1804" s="50">
        <v>152</v>
      </c>
      <c r="J1804" s="50">
        <v>0.46026892855968699</v>
      </c>
      <c r="K1804" s="50" t="s">
        <v>1072</v>
      </c>
      <c r="L1804" s="50" t="s">
        <v>1259</v>
      </c>
      <c r="M1804" s="50" t="s">
        <v>2330</v>
      </c>
      <c r="N1804" s="50" t="s">
        <v>2140</v>
      </c>
      <c r="O1804" s="50">
        <v>3</v>
      </c>
      <c r="P1804" s="50">
        <v>6.4</v>
      </c>
      <c r="Q1804" s="50">
        <v>0.24248711305964279</v>
      </c>
      <c r="R1804" s="50"/>
      <c r="S1804" s="50">
        <v>3</v>
      </c>
      <c r="T1804" s="50">
        <v>6.28</v>
      </c>
      <c r="U1804" s="50">
        <v>0.4156921938165305</v>
      </c>
      <c r="V1804" s="50"/>
      <c r="W1804" s="50">
        <v>-0.28136302713847888</v>
      </c>
      <c r="X1804" s="50">
        <v>0.67326376275337729</v>
      </c>
      <c r="Y1804" s="50">
        <v>1584</v>
      </c>
      <c r="Z1804" s="50">
        <v>1475</v>
      </c>
      <c r="AA1804" s="50" t="s">
        <v>1119</v>
      </c>
      <c r="AB1804" s="50" t="s">
        <v>1119</v>
      </c>
    </row>
    <row r="1805" spans="1:28" ht="15" x14ac:dyDescent="0.25">
      <c r="A1805" s="50">
        <v>116</v>
      </c>
      <c r="B1805" s="50">
        <v>2023</v>
      </c>
      <c r="C1805" s="50" t="s">
        <v>823</v>
      </c>
      <c r="D1805" s="50" t="s">
        <v>2733</v>
      </c>
      <c r="E1805" s="50" t="s">
        <v>1539</v>
      </c>
      <c r="F1805" s="50" t="s">
        <v>855</v>
      </c>
      <c r="G1805" s="50" t="s">
        <v>922</v>
      </c>
      <c r="H1805" s="50" t="s">
        <v>824</v>
      </c>
      <c r="I1805" s="50">
        <v>152</v>
      </c>
      <c r="J1805" s="50">
        <v>0.46026892855968699</v>
      </c>
      <c r="K1805" s="50" t="s">
        <v>1072</v>
      </c>
      <c r="L1805" s="50" t="s">
        <v>1259</v>
      </c>
      <c r="M1805" s="50" t="s">
        <v>2330</v>
      </c>
      <c r="N1805" s="50" t="s">
        <v>2140</v>
      </c>
      <c r="O1805" s="50">
        <v>3</v>
      </c>
      <c r="P1805" s="50">
        <v>6.16</v>
      </c>
      <c r="Q1805" s="50">
        <v>0.32908965343808672</v>
      </c>
      <c r="R1805" s="50"/>
      <c r="S1805" s="50">
        <v>3</v>
      </c>
      <c r="T1805" s="50">
        <v>6.59</v>
      </c>
      <c r="U1805" s="50">
        <v>0.38105117766515301</v>
      </c>
      <c r="V1805" s="50"/>
      <c r="W1805" s="50">
        <v>0.96368374390685907</v>
      </c>
      <c r="X1805" s="50">
        <v>0.74405719652252833</v>
      </c>
      <c r="Y1805" s="50">
        <v>1585</v>
      </c>
      <c r="Z1805" s="50">
        <v>1476</v>
      </c>
      <c r="AA1805" s="50" t="s">
        <v>1119</v>
      </c>
      <c r="AB1805" s="50" t="s">
        <v>1119</v>
      </c>
    </row>
    <row r="1806" spans="1:28" ht="15" x14ac:dyDescent="0.25">
      <c r="A1806" s="50">
        <v>116</v>
      </c>
      <c r="B1806" s="50">
        <v>2023</v>
      </c>
      <c r="C1806" s="50" t="s">
        <v>823</v>
      </c>
      <c r="D1806" s="50" t="s">
        <v>820</v>
      </c>
      <c r="E1806" s="50" t="s">
        <v>2327</v>
      </c>
      <c r="F1806" s="50" t="s">
        <v>855</v>
      </c>
      <c r="G1806" s="50" t="s">
        <v>2328</v>
      </c>
      <c r="H1806" s="50" t="s">
        <v>824</v>
      </c>
      <c r="I1806" s="50">
        <v>152</v>
      </c>
      <c r="J1806" s="50">
        <v>0.46026892855968699</v>
      </c>
      <c r="K1806" s="50" t="s">
        <v>1072</v>
      </c>
      <c r="L1806" s="50" t="s">
        <v>1259</v>
      </c>
      <c r="M1806" s="50" t="s">
        <v>2331</v>
      </c>
      <c r="N1806" s="50" t="s">
        <v>2140</v>
      </c>
      <c r="O1806" s="50">
        <v>3</v>
      </c>
      <c r="P1806" s="50">
        <v>11.07</v>
      </c>
      <c r="Q1806" s="50">
        <v>1.073871500692704</v>
      </c>
      <c r="R1806" s="50"/>
      <c r="S1806" s="50">
        <v>3</v>
      </c>
      <c r="T1806" s="50">
        <v>11.26</v>
      </c>
      <c r="U1806" s="50">
        <v>2.8752043405643359</v>
      </c>
      <c r="V1806" s="50"/>
      <c r="W1806" s="50">
        <v>6.9852701836186665E-2</v>
      </c>
      <c r="X1806" s="50">
        <v>0.66707328332948457</v>
      </c>
      <c r="Y1806" s="50">
        <v>1586</v>
      </c>
      <c r="Z1806" s="50">
        <v>1477</v>
      </c>
      <c r="AA1806" s="50" t="s">
        <v>1119</v>
      </c>
      <c r="AB1806" s="50" t="s">
        <v>1119</v>
      </c>
    </row>
    <row r="1807" spans="1:28" ht="15" x14ac:dyDescent="0.25">
      <c r="A1807" s="50">
        <v>116</v>
      </c>
      <c r="B1807" s="50">
        <v>2023</v>
      </c>
      <c r="C1807" s="50" t="s">
        <v>823</v>
      </c>
      <c r="D1807" s="50" t="s">
        <v>820</v>
      </c>
      <c r="E1807" s="50" t="s">
        <v>2327</v>
      </c>
      <c r="F1807" s="50" t="s">
        <v>855</v>
      </c>
      <c r="G1807" s="50" t="s">
        <v>922</v>
      </c>
      <c r="H1807" s="50" t="s">
        <v>824</v>
      </c>
      <c r="I1807" s="50">
        <v>152</v>
      </c>
      <c r="J1807" s="50">
        <v>0.46026892855968699</v>
      </c>
      <c r="K1807" s="50" t="s">
        <v>1072</v>
      </c>
      <c r="L1807" s="50" t="s">
        <v>1259</v>
      </c>
      <c r="M1807" s="50" t="s">
        <v>2331</v>
      </c>
      <c r="N1807" s="50" t="s">
        <v>2140</v>
      </c>
      <c r="O1807" s="50">
        <v>3</v>
      </c>
      <c r="P1807" s="50">
        <v>10.199999999999999</v>
      </c>
      <c r="Q1807" s="50">
        <v>0.4676537180435969</v>
      </c>
      <c r="R1807" s="50"/>
      <c r="S1807" s="50">
        <v>3</v>
      </c>
      <c r="T1807" s="50">
        <v>11.74</v>
      </c>
      <c r="U1807" s="50">
        <v>0.57157676649772948</v>
      </c>
      <c r="V1807" s="50"/>
      <c r="W1807" s="50">
        <v>2.35297987864391</v>
      </c>
      <c r="X1807" s="50">
        <v>1.128042859108592</v>
      </c>
      <c r="Y1807" s="50">
        <v>1587</v>
      </c>
      <c r="Z1807" s="50">
        <v>1478</v>
      </c>
      <c r="AA1807" s="50" t="s">
        <v>1119</v>
      </c>
      <c r="AB1807" s="50" t="s">
        <v>1119</v>
      </c>
    </row>
    <row r="1808" spans="1:28" ht="15" x14ac:dyDescent="0.25">
      <c r="A1808" s="50">
        <v>116</v>
      </c>
      <c r="B1808" s="50">
        <v>2023</v>
      </c>
      <c r="C1808" s="50" t="s">
        <v>823</v>
      </c>
      <c r="D1808" s="50" t="s">
        <v>2733</v>
      </c>
      <c r="E1808" s="50" t="s">
        <v>1539</v>
      </c>
      <c r="F1808" s="50" t="s">
        <v>855</v>
      </c>
      <c r="G1808" s="50" t="s">
        <v>2328</v>
      </c>
      <c r="H1808" s="50" t="s">
        <v>824</v>
      </c>
      <c r="I1808" s="50">
        <v>152</v>
      </c>
      <c r="J1808" s="50">
        <v>0.46026892855968699</v>
      </c>
      <c r="K1808" s="50" t="s">
        <v>1072</v>
      </c>
      <c r="L1808" s="50" t="s">
        <v>1259</v>
      </c>
      <c r="M1808" s="50" t="s">
        <v>2331</v>
      </c>
      <c r="N1808" s="50" t="s">
        <v>2140</v>
      </c>
      <c r="O1808" s="50">
        <v>3</v>
      </c>
      <c r="P1808" s="50">
        <v>11.07</v>
      </c>
      <c r="Q1808" s="50">
        <v>1.073871500692704</v>
      </c>
      <c r="R1808" s="50"/>
      <c r="S1808" s="50">
        <v>3</v>
      </c>
      <c r="T1808" s="50">
        <v>11.15</v>
      </c>
      <c r="U1808" s="50">
        <v>0.4676537180435969</v>
      </c>
      <c r="V1808" s="50"/>
      <c r="W1808" s="50">
        <v>7.7069726582655165E-2</v>
      </c>
      <c r="X1808" s="50">
        <v>0.66716164522962706</v>
      </c>
      <c r="Y1808" s="50">
        <v>1586</v>
      </c>
      <c r="Z1808" s="50">
        <v>1479</v>
      </c>
      <c r="AA1808" s="50" t="s">
        <v>1119</v>
      </c>
      <c r="AB1808" s="50" t="s">
        <v>1119</v>
      </c>
    </row>
    <row r="1809" spans="1:28" ht="15" x14ac:dyDescent="0.25">
      <c r="A1809" s="50">
        <v>116</v>
      </c>
      <c r="B1809" s="50">
        <v>2023</v>
      </c>
      <c r="C1809" s="50" t="s">
        <v>823</v>
      </c>
      <c r="D1809" s="50" t="s">
        <v>2733</v>
      </c>
      <c r="E1809" s="50" t="s">
        <v>1539</v>
      </c>
      <c r="F1809" s="50" t="s">
        <v>855</v>
      </c>
      <c r="G1809" s="50" t="s">
        <v>922</v>
      </c>
      <c r="H1809" s="50" t="s">
        <v>824</v>
      </c>
      <c r="I1809" s="50">
        <v>152</v>
      </c>
      <c r="J1809" s="50">
        <v>0.46026892855968699</v>
      </c>
      <c r="K1809" s="50" t="s">
        <v>1072</v>
      </c>
      <c r="L1809" s="50" t="s">
        <v>1259</v>
      </c>
      <c r="M1809" s="50" t="s">
        <v>2331</v>
      </c>
      <c r="N1809" s="50" t="s">
        <v>2140</v>
      </c>
      <c r="O1809" s="50">
        <v>3</v>
      </c>
      <c r="P1809" s="50">
        <v>10.199999999999999</v>
      </c>
      <c r="Q1809" s="50">
        <v>0.4676537180435969</v>
      </c>
      <c r="R1809" s="50"/>
      <c r="S1809" s="50">
        <v>3</v>
      </c>
      <c r="T1809" s="50">
        <v>9.9600000000000009</v>
      </c>
      <c r="U1809" s="50">
        <v>0.38105117766515301</v>
      </c>
      <c r="V1809" s="50"/>
      <c r="W1809" s="50">
        <v>-0.44892653183854081</v>
      </c>
      <c r="X1809" s="50">
        <v>0.68346125258238166</v>
      </c>
      <c r="Y1809" s="50">
        <v>1587</v>
      </c>
      <c r="Z1809" s="50">
        <v>1480</v>
      </c>
      <c r="AA1809" s="50" t="s">
        <v>1119</v>
      </c>
      <c r="AB1809" s="50" t="s">
        <v>1119</v>
      </c>
    </row>
    <row r="1810" spans="1:28" ht="15" x14ac:dyDescent="0.25">
      <c r="A1810" s="50">
        <v>116</v>
      </c>
      <c r="B1810" s="50">
        <v>2023</v>
      </c>
      <c r="C1810" s="50" t="s">
        <v>823</v>
      </c>
      <c r="D1810" s="50" t="s">
        <v>820</v>
      </c>
      <c r="E1810" s="50" t="s">
        <v>2327</v>
      </c>
      <c r="F1810" s="50" t="s">
        <v>855</v>
      </c>
      <c r="G1810" s="50" t="s">
        <v>2328</v>
      </c>
      <c r="H1810" s="50" t="s">
        <v>824</v>
      </c>
      <c r="I1810" s="50">
        <v>152</v>
      </c>
      <c r="J1810" s="50">
        <v>48</v>
      </c>
      <c r="K1810" s="50" t="s">
        <v>939</v>
      </c>
      <c r="L1810" s="50" t="s">
        <v>1256</v>
      </c>
      <c r="M1810" s="50" t="s">
        <v>842</v>
      </c>
      <c r="N1810" s="50" t="s">
        <v>2140</v>
      </c>
      <c r="O1810" s="50">
        <v>3</v>
      </c>
      <c r="P1810" s="50">
        <v>138.06</v>
      </c>
      <c r="Q1810" s="50">
        <v>12.43612479834454</v>
      </c>
      <c r="R1810" s="50"/>
      <c r="S1810" s="50">
        <v>3</v>
      </c>
      <c r="T1810" s="50">
        <v>132.86000000000001</v>
      </c>
      <c r="U1810" s="50">
        <v>8.6429335297686976</v>
      </c>
      <c r="V1810" s="50"/>
      <c r="W1810" s="50">
        <v>-0.38743774638415662</v>
      </c>
      <c r="X1810" s="50">
        <v>0.67917566727693612</v>
      </c>
      <c r="Y1810" s="50">
        <v>1666</v>
      </c>
      <c r="Z1810" s="50">
        <v>1457</v>
      </c>
      <c r="AA1810" s="50" t="s">
        <v>1119</v>
      </c>
      <c r="AB1810" s="50" t="s">
        <v>1119</v>
      </c>
    </row>
    <row r="1811" spans="1:28" ht="15" x14ac:dyDescent="0.25">
      <c r="A1811" s="50">
        <v>116</v>
      </c>
      <c r="B1811" s="50">
        <v>2023</v>
      </c>
      <c r="C1811" s="50" t="s">
        <v>823</v>
      </c>
      <c r="D1811" s="50" t="s">
        <v>820</v>
      </c>
      <c r="E1811" s="50" t="s">
        <v>2327</v>
      </c>
      <c r="F1811" s="50" t="s">
        <v>855</v>
      </c>
      <c r="G1811" s="50" t="s">
        <v>922</v>
      </c>
      <c r="H1811" s="50" t="s">
        <v>824</v>
      </c>
      <c r="I1811" s="50">
        <v>152</v>
      </c>
      <c r="J1811" s="50">
        <v>48</v>
      </c>
      <c r="K1811" s="50" t="s">
        <v>939</v>
      </c>
      <c r="L1811" s="50" t="s">
        <v>1256</v>
      </c>
      <c r="M1811" s="50" t="s">
        <v>842</v>
      </c>
      <c r="N1811" s="50" t="s">
        <v>2140</v>
      </c>
      <c r="O1811" s="50">
        <v>3</v>
      </c>
      <c r="P1811" s="50">
        <v>140.44</v>
      </c>
      <c r="Q1811" s="50">
        <v>15.242047106606121</v>
      </c>
      <c r="R1811" s="50"/>
      <c r="S1811" s="50">
        <v>3</v>
      </c>
      <c r="T1811" s="50">
        <v>135.07</v>
      </c>
      <c r="U1811" s="50">
        <v>19.000597359030589</v>
      </c>
      <c r="V1811" s="50"/>
      <c r="W1811" s="50">
        <v>-0.2487577060446976</v>
      </c>
      <c r="X1811" s="50">
        <v>0.67182336635971829</v>
      </c>
      <c r="Y1811" s="50">
        <v>1667</v>
      </c>
      <c r="Z1811" s="50">
        <v>1458</v>
      </c>
      <c r="AA1811" s="50" t="s">
        <v>1119</v>
      </c>
      <c r="AB1811" s="50" t="s">
        <v>1119</v>
      </c>
    </row>
    <row r="1812" spans="1:28" ht="15" x14ac:dyDescent="0.25">
      <c r="A1812" s="50">
        <v>116</v>
      </c>
      <c r="B1812" s="50">
        <v>2023</v>
      </c>
      <c r="C1812" s="50" t="s">
        <v>823</v>
      </c>
      <c r="D1812" s="50" t="s">
        <v>2733</v>
      </c>
      <c r="E1812" s="50" t="s">
        <v>1539</v>
      </c>
      <c r="F1812" s="50" t="s">
        <v>855</v>
      </c>
      <c r="G1812" s="50" t="s">
        <v>2328</v>
      </c>
      <c r="H1812" s="50" t="s">
        <v>824</v>
      </c>
      <c r="I1812" s="50">
        <v>152</v>
      </c>
      <c r="J1812" s="50">
        <v>48</v>
      </c>
      <c r="K1812" s="50" t="s">
        <v>939</v>
      </c>
      <c r="L1812" s="50" t="s">
        <v>1256</v>
      </c>
      <c r="M1812" s="50" t="s">
        <v>842</v>
      </c>
      <c r="N1812" s="50" t="s">
        <v>2140</v>
      </c>
      <c r="O1812" s="50">
        <v>3</v>
      </c>
      <c r="P1812" s="50">
        <v>138.06</v>
      </c>
      <c r="Q1812" s="50">
        <v>12.43612479834454</v>
      </c>
      <c r="R1812" s="50"/>
      <c r="S1812" s="50">
        <v>3</v>
      </c>
      <c r="T1812" s="50">
        <v>141.01</v>
      </c>
      <c r="U1812" s="50">
        <v>16.056110986163489</v>
      </c>
      <c r="V1812" s="50"/>
      <c r="W1812" s="50">
        <v>0.16390353302304511</v>
      </c>
      <c r="X1812" s="50">
        <v>0.66890536401145295</v>
      </c>
      <c r="Y1812" s="50">
        <v>1666</v>
      </c>
      <c r="Z1812" s="50">
        <v>1459</v>
      </c>
      <c r="AA1812" s="50" t="s">
        <v>1119</v>
      </c>
      <c r="AB1812" s="50" t="s">
        <v>1119</v>
      </c>
    </row>
    <row r="1813" spans="1:28" ht="15" x14ac:dyDescent="0.25">
      <c r="A1813" s="50">
        <v>116</v>
      </c>
      <c r="B1813" s="50">
        <v>2023</v>
      </c>
      <c r="C1813" s="50" t="s">
        <v>823</v>
      </c>
      <c r="D1813" s="50" t="s">
        <v>2733</v>
      </c>
      <c r="E1813" s="50" t="s">
        <v>1539</v>
      </c>
      <c r="F1813" s="50" t="s">
        <v>855</v>
      </c>
      <c r="G1813" s="50" t="s">
        <v>922</v>
      </c>
      <c r="H1813" s="50" t="s">
        <v>824</v>
      </c>
      <c r="I1813" s="50">
        <v>152</v>
      </c>
      <c r="J1813" s="50">
        <v>48</v>
      </c>
      <c r="K1813" s="50" t="s">
        <v>939</v>
      </c>
      <c r="L1813" s="50" t="s">
        <v>1256</v>
      </c>
      <c r="M1813" s="50" t="s">
        <v>842</v>
      </c>
      <c r="N1813" s="50" t="s">
        <v>2140</v>
      </c>
      <c r="O1813" s="50">
        <v>3</v>
      </c>
      <c r="P1813" s="50">
        <v>140.44</v>
      </c>
      <c r="Q1813" s="50">
        <v>15.242047106606121</v>
      </c>
      <c r="R1813" s="50"/>
      <c r="S1813" s="50">
        <v>3</v>
      </c>
      <c r="T1813" s="50">
        <v>148.43</v>
      </c>
      <c r="U1813" s="50">
        <v>6.9801647545025753</v>
      </c>
      <c r="V1813" s="50"/>
      <c r="W1813" s="50">
        <v>0.53779366745218515</v>
      </c>
      <c r="X1813" s="50">
        <v>0.69076850239597254</v>
      </c>
      <c r="Y1813" s="50">
        <v>1667</v>
      </c>
      <c r="Z1813" s="50">
        <v>1460</v>
      </c>
      <c r="AA1813" s="50" t="s">
        <v>1119</v>
      </c>
      <c r="AB1813" s="50" t="s">
        <v>1119</v>
      </c>
    </row>
    <row r="1814" spans="1:28" ht="15" x14ac:dyDescent="0.25">
      <c r="A1814" s="50">
        <v>116</v>
      </c>
      <c r="B1814" s="50">
        <v>2023</v>
      </c>
      <c r="C1814" s="50" t="s">
        <v>823</v>
      </c>
      <c r="D1814" s="50" t="s">
        <v>820</v>
      </c>
      <c r="E1814" s="50" t="s">
        <v>2327</v>
      </c>
      <c r="F1814" s="50" t="s">
        <v>855</v>
      </c>
      <c r="G1814" s="50" t="s">
        <v>2328</v>
      </c>
      <c r="H1814" s="50" t="s">
        <v>824</v>
      </c>
      <c r="I1814" s="50">
        <v>152</v>
      </c>
      <c r="J1814" s="50">
        <v>48</v>
      </c>
      <c r="K1814" s="50" t="s">
        <v>939</v>
      </c>
      <c r="L1814" s="50" t="s">
        <v>1256</v>
      </c>
      <c r="M1814" s="50" t="s">
        <v>2330</v>
      </c>
      <c r="N1814" s="50" t="s">
        <v>2140</v>
      </c>
      <c r="O1814" s="50">
        <v>3</v>
      </c>
      <c r="P1814" s="50">
        <v>147.22999999999999</v>
      </c>
      <c r="Q1814" s="50">
        <v>17.42443112414291</v>
      </c>
      <c r="R1814" s="50"/>
      <c r="S1814" s="50">
        <v>3</v>
      </c>
      <c r="T1814" s="50">
        <v>136.06</v>
      </c>
      <c r="U1814" s="50">
        <v>10.236420272732071</v>
      </c>
      <c r="V1814" s="50"/>
      <c r="W1814" s="50">
        <v>-0.62368883716576684</v>
      </c>
      <c r="X1814" s="50">
        <v>0.69908231380043218</v>
      </c>
      <c r="Y1814" s="50">
        <v>1668</v>
      </c>
      <c r="Z1814" s="50">
        <v>1461</v>
      </c>
      <c r="AA1814" s="50" t="s">
        <v>1119</v>
      </c>
      <c r="AB1814" s="50" t="s">
        <v>1119</v>
      </c>
    </row>
    <row r="1815" spans="1:28" ht="15" x14ac:dyDescent="0.25">
      <c r="A1815" s="50">
        <v>116</v>
      </c>
      <c r="B1815" s="50">
        <v>2023</v>
      </c>
      <c r="C1815" s="50" t="s">
        <v>823</v>
      </c>
      <c r="D1815" s="50" t="s">
        <v>820</v>
      </c>
      <c r="E1815" s="50" t="s">
        <v>2327</v>
      </c>
      <c r="F1815" s="50" t="s">
        <v>855</v>
      </c>
      <c r="G1815" s="50" t="s">
        <v>922</v>
      </c>
      <c r="H1815" s="50" t="s">
        <v>824</v>
      </c>
      <c r="I1815" s="50">
        <v>152</v>
      </c>
      <c r="J1815" s="50">
        <v>48</v>
      </c>
      <c r="K1815" s="50" t="s">
        <v>939</v>
      </c>
      <c r="L1815" s="50" t="s">
        <v>1256</v>
      </c>
      <c r="M1815" s="50" t="s">
        <v>2330</v>
      </c>
      <c r="N1815" s="50" t="s">
        <v>2140</v>
      </c>
      <c r="O1815" s="50">
        <v>3</v>
      </c>
      <c r="P1815" s="50">
        <v>168.07</v>
      </c>
      <c r="Q1815" s="50">
        <v>9.5435999497045128</v>
      </c>
      <c r="R1815" s="50"/>
      <c r="S1815" s="50">
        <v>3</v>
      </c>
      <c r="T1815" s="50">
        <v>175.61</v>
      </c>
      <c r="U1815" s="50">
        <v>22.464698974168339</v>
      </c>
      <c r="V1815" s="50"/>
      <c r="W1815" s="50">
        <v>0.34857555791174433</v>
      </c>
      <c r="X1815" s="50">
        <v>0.67679207663112362</v>
      </c>
      <c r="Y1815" s="50">
        <v>1669</v>
      </c>
      <c r="Z1815" s="50">
        <v>1462</v>
      </c>
      <c r="AA1815" s="50" t="s">
        <v>1119</v>
      </c>
      <c r="AB1815" s="50" t="s">
        <v>1119</v>
      </c>
    </row>
    <row r="1816" spans="1:28" ht="15" x14ac:dyDescent="0.25">
      <c r="A1816" s="50">
        <v>116</v>
      </c>
      <c r="B1816" s="50">
        <v>2023</v>
      </c>
      <c r="C1816" s="50" t="s">
        <v>823</v>
      </c>
      <c r="D1816" s="50" t="s">
        <v>2733</v>
      </c>
      <c r="E1816" s="50" t="s">
        <v>1539</v>
      </c>
      <c r="F1816" s="50" t="s">
        <v>855</v>
      </c>
      <c r="G1816" s="50" t="s">
        <v>2328</v>
      </c>
      <c r="H1816" s="50" t="s">
        <v>824</v>
      </c>
      <c r="I1816" s="50">
        <v>152</v>
      </c>
      <c r="J1816" s="50">
        <v>48</v>
      </c>
      <c r="K1816" s="50" t="s">
        <v>939</v>
      </c>
      <c r="L1816" s="50" t="s">
        <v>1256</v>
      </c>
      <c r="M1816" s="50" t="s">
        <v>2330</v>
      </c>
      <c r="N1816" s="50" t="s">
        <v>2140</v>
      </c>
      <c r="O1816" s="50">
        <v>3</v>
      </c>
      <c r="P1816" s="50">
        <v>147.22999999999999</v>
      </c>
      <c r="Q1816" s="50">
        <v>17.42443112414291</v>
      </c>
      <c r="R1816" s="50"/>
      <c r="S1816" s="50">
        <v>3</v>
      </c>
      <c r="T1816" s="50">
        <v>139.97999999999999</v>
      </c>
      <c r="U1816" s="50">
        <v>27.886018001858929</v>
      </c>
      <c r="V1816" s="50"/>
      <c r="W1816" s="50">
        <v>-0.24878938886877969</v>
      </c>
      <c r="X1816" s="50">
        <v>0.67182468000114171</v>
      </c>
      <c r="Y1816" s="50">
        <v>1668</v>
      </c>
      <c r="Z1816" s="50">
        <v>1463</v>
      </c>
      <c r="AA1816" s="50" t="s">
        <v>1119</v>
      </c>
      <c r="AB1816" s="50" t="s">
        <v>1119</v>
      </c>
    </row>
    <row r="1817" spans="1:28" ht="15" x14ac:dyDescent="0.25">
      <c r="A1817" s="50">
        <v>116</v>
      </c>
      <c r="B1817" s="50">
        <v>2023</v>
      </c>
      <c r="C1817" s="50" t="s">
        <v>823</v>
      </c>
      <c r="D1817" s="50" t="s">
        <v>2733</v>
      </c>
      <c r="E1817" s="50" t="s">
        <v>1539</v>
      </c>
      <c r="F1817" s="50" t="s">
        <v>855</v>
      </c>
      <c r="G1817" s="50" t="s">
        <v>922</v>
      </c>
      <c r="H1817" s="50" t="s">
        <v>824</v>
      </c>
      <c r="I1817" s="50">
        <v>152</v>
      </c>
      <c r="J1817" s="50">
        <v>48</v>
      </c>
      <c r="K1817" s="50" t="s">
        <v>939</v>
      </c>
      <c r="L1817" s="50" t="s">
        <v>1256</v>
      </c>
      <c r="M1817" s="50" t="s">
        <v>2330</v>
      </c>
      <c r="N1817" s="50" t="s">
        <v>2140</v>
      </c>
      <c r="O1817" s="50">
        <v>3</v>
      </c>
      <c r="P1817" s="50">
        <v>168.07</v>
      </c>
      <c r="Q1817" s="50">
        <v>9.5435999497045128</v>
      </c>
      <c r="R1817" s="50"/>
      <c r="S1817" s="50">
        <v>3</v>
      </c>
      <c r="T1817" s="50">
        <v>177.83</v>
      </c>
      <c r="U1817" s="50">
        <v>4.0010373654841063</v>
      </c>
      <c r="V1817" s="50"/>
      <c r="W1817" s="50">
        <v>1.0642245091003339</v>
      </c>
      <c r="X1817" s="50">
        <v>0.76104781714748715</v>
      </c>
      <c r="Y1817" s="50">
        <v>1669</v>
      </c>
      <c r="Z1817" s="50">
        <v>1464</v>
      </c>
      <c r="AA1817" s="50" t="s">
        <v>1119</v>
      </c>
      <c r="AB1817" s="50" t="s">
        <v>1119</v>
      </c>
    </row>
    <row r="1818" spans="1:28" ht="15" x14ac:dyDescent="0.25">
      <c r="A1818" s="50">
        <v>116</v>
      </c>
      <c r="B1818" s="50">
        <v>2023</v>
      </c>
      <c r="C1818" s="50" t="s">
        <v>823</v>
      </c>
      <c r="D1818" s="50" t="s">
        <v>820</v>
      </c>
      <c r="E1818" s="50" t="s">
        <v>2327</v>
      </c>
      <c r="F1818" s="50" t="s">
        <v>855</v>
      </c>
      <c r="G1818" s="50" t="s">
        <v>2328</v>
      </c>
      <c r="H1818" s="50" t="s">
        <v>824</v>
      </c>
      <c r="I1818" s="50">
        <v>152</v>
      </c>
      <c r="J1818" s="50">
        <v>48</v>
      </c>
      <c r="K1818" s="50" t="s">
        <v>939</v>
      </c>
      <c r="L1818" s="50" t="s">
        <v>1256</v>
      </c>
      <c r="M1818" s="50" t="s">
        <v>2331</v>
      </c>
      <c r="N1818" s="50" t="s">
        <v>2140</v>
      </c>
      <c r="O1818" s="50">
        <v>3</v>
      </c>
      <c r="P1818" s="50">
        <v>162.31</v>
      </c>
      <c r="Q1818" s="50">
        <v>44.427103214141702</v>
      </c>
      <c r="R1818" s="50"/>
      <c r="S1818" s="50">
        <v>3</v>
      </c>
      <c r="T1818" s="50">
        <v>152.11000000000001</v>
      </c>
      <c r="U1818" s="50">
        <v>3.256255518229489</v>
      </c>
      <c r="V1818" s="50"/>
      <c r="W1818" s="50">
        <v>-0.25837103690176227</v>
      </c>
      <c r="X1818" s="50">
        <v>0.6722296327258076</v>
      </c>
      <c r="Y1818" s="50">
        <v>1670</v>
      </c>
      <c r="Z1818" s="50">
        <v>1465</v>
      </c>
      <c r="AA1818" s="50" t="s">
        <v>1119</v>
      </c>
      <c r="AB1818" s="50" t="s">
        <v>1119</v>
      </c>
    </row>
    <row r="1819" spans="1:28" ht="15" x14ac:dyDescent="0.25">
      <c r="A1819" s="50">
        <v>116</v>
      </c>
      <c r="B1819" s="50">
        <v>2023</v>
      </c>
      <c r="C1819" s="50" t="s">
        <v>823</v>
      </c>
      <c r="D1819" s="50" t="s">
        <v>820</v>
      </c>
      <c r="E1819" s="50" t="s">
        <v>2327</v>
      </c>
      <c r="F1819" s="50" t="s">
        <v>855</v>
      </c>
      <c r="G1819" s="50" t="s">
        <v>922</v>
      </c>
      <c r="H1819" s="50" t="s">
        <v>824</v>
      </c>
      <c r="I1819" s="50">
        <v>152</v>
      </c>
      <c r="J1819" s="50">
        <v>48</v>
      </c>
      <c r="K1819" s="50" t="s">
        <v>939</v>
      </c>
      <c r="L1819" s="50" t="s">
        <v>1256</v>
      </c>
      <c r="M1819" s="50" t="s">
        <v>2331</v>
      </c>
      <c r="N1819" s="50" t="s">
        <v>2140</v>
      </c>
      <c r="O1819" s="50">
        <v>3</v>
      </c>
      <c r="P1819" s="50">
        <v>224.03</v>
      </c>
      <c r="Q1819" s="50">
        <v>2.2516660498395402</v>
      </c>
      <c r="R1819" s="50"/>
      <c r="S1819" s="50">
        <v>3</v>
      </c>
      <c r="T1819" s="50">
        <v>220.76</v>
      </c>
      <c r="U1819" s="50">
        <v>13.75248341209689</v>
      </c>
      <c r="V1819" s="50"/>
      <c r="W1819" s="50">
        <v>-0.26477519994232462</v>
      </c>
      <c r="X1819" s="50">
        <v>0.6725088255420415</v>
      </c>
      <c r="Y1819" s="50">
        <v>1671</v>
      </c>
      <c r="Z1819" s="50">
        <v>1466</v>
      </c>
      <c r="AA1819" s="50" t="s">
        <v>1119</v>
      </c>
      <c r="AB1819" s="50" t="s">
        <v>1119</v>
      </c>
    </row>
    <row r="1820" spans="1:28" ht="15" x14ac:dyDescent="0.25">
      <c r="A1820" s="50">
        <v>116</v>
      </c>
      <c r="B1820" s="50">
        <v>2023</v>
      </c>
      <c r="C1820" s="50" t="s">
        <v>823</v>
      </c>
      <c r="D1820" s="50" t="s">
        <v>2733</v>
      </c>
      <c r="E1820" s="50" t="s">
        <v>1539</v>
      </c>
      <c r="F1820" s="50" t="s">
        <v>855</v>
      </c>
      <c r="G1820" s="50" t="s">
        <v>2328</v>
      </c>
      <c r="H1820" s="50" t="s">
        <v>824</v>
      </c>
      <c r="I1820" s="50">
        <v>152</v>
      </c>
      <c r="J1820" s="50">
        <v>48</v>
      </c>
      <c r="K1820" s="50" t="s">
        <v>939</v>
      </c>
      <c r="L1820" s="50" t="s">
        <v>1256</v>
      </c>
      <c r="M1820" s="50" t="s">
        <v>2331</v>
      </c>
      <c r="N1820" s="50" t="s">
        <v>2140</v>
      </c>
      <c r="O1820" s="50">
        <v>3</v>
      </c>
      <c r="P1820" s="50">
        <v>162.31</v>
      </c>
      <c r="Q1820" s="50">
        <v>44.427103214141702</v>
      </c>
      <c r="R1820" s="50"/>
      <c r="S1820" s="50">
        <v>3</v>
      </c>
      <c r="T1820" s="50">
        <v>160.69999999999999</v>
      </c>
      <c r="U1820" s="50">
        <v>24.335313846342721</v>
      </c>
      <c r="V1820" s="50"/>
      <c r="W1820" s="50">
        <v>-3.5863669607711722E-2</v>
      </c>
      <c r="X1820" s="50">
        <v>0.66677385023314417</v>
      </c>
      <c r="Y1820" s="50">
        <v>1670</v>
      </c>
      <c r="Z1820" s="50">
        <v>1467</v>
      </c>
      <c r="AA1820" s="50" t="s">
        <v>1119</v>
      </c>
      <c r="AB1820" s="50" t="s">
        <v>1119</v>
      </c>
    </row>
    <row r="1821" spans="1:28" ht="15" x14ac:dyDescent="0.25">
      <c r="A1821" s="50">
        <v>116</v>
      </c>
      <c r="B1821" s="50">
        <v>2023</v>
      </c>
      <c r="C1821" s="50" t="s">
        <v>823</v>
      </c>
      <c r="D1821" s="50" t="s">
        <v>2733</v>
      </c>
      <c r="E1821" s="50" t="s">
        <v>1539</v>
      </c>
      <c r="F1821" s="50" t="s">
        <v>855</v>
      </c>
      <c r="G1821" s="50" t="s">
        <v>922</v>
      </c>
      <c r="H1821" s="50" t="s">
        <v>824</v>
      </c>
      <c r="I1821" s="50">
        <v>152</v>
      </c>
      <c r="J1821" s="50">
        <v>48</v>
      </c>
      <c r="K1821" s="50" t="s">
        <v>939</v>
      </c>
      <c r="L1821" s="50" t="s">
        <v>1256</v>
      </c>
      <c r="M1821" s="50" t="s">
        <v>2331</v>
      </c>
      <c r="N1821" s="50" t="s">
        <v>2140</v>
      </c>
      <c r="O1821" s="50">
        <v>3</v>
      </c>
      <c r="P1821" s="50">
        <v>224.03</v>
      </c>
      <c r="Q1821" s="50">
        <v>2.2516660498395402</v>
      </c>
      <c r="R1821" s="50"/>
      <c r="S1821" s="50">
        <v>3</v>
      </c>
      <c r="T1821" s="50">
        <v>219.49</v>
      </c>
      <c r="U1821" s="50">
        <v>22.170250336881629</v>
      </c>
      <c r="V1821" s="50"/>
      <c r="W1821" s="50">
        <v>-0.2298856843270618</v>
      </c>
      <c r="X1821" s="50">
        <v>0.67107061898821008</v>
      </c>
      <c r="Y1821" s="50">
        <v>1671</v>
      </c>
      <c r="Z1821" s="50">
        <v>1468</v>
      </c>
      <c r="AA1821" s="50" t="s">
        <v>1119</v>
      </c>
      <c r="AB1821" s="50" t="s">
        <v>1119</v>
      </c>
    </row>
    <row r="1822" spans="1:28" ht="15" x14ac:dyDescent="0.25">
      <c r="A1822" s="50">
        <v>116</v>
      </c>
      <c r="B1822" s="50">
        <v>2023</v>
      </c>
      <c r="C1822" s="50" t="s">
        <v>823</v>
      </c>
      <c r="D1822" s="50" t="s">
        <v>820</v>
      </c>
      <c r="E1822" s="50" t="s">
        <v>2327</v>
      </c>
      <c r="F1822" s="50" t="s">
        <v>855</v>
      </c>
      <c r="G1822" s="50" t="s">
        <v>2328</v>
      </c>
      <c r="H1822" s="50" t="s">
        <v>824</v>
      </c>
      <c r="I1822" s="50">
        <v>152</v>
      </c>
      <c r="J1822" s="50">
        <v>48</v>
      </c>
      <c r="K1822" s="50" t="s">
        <v>1072</v>
      </c>
      <c r="L1822" s="50" t="s">
        <v>1259</v>
      </c>
      <c r="M1822" s="50" t="s">
        <v>842</v>
      </c>
      <c r="N1822" s="50" t="s">
        <v>2140</v>
      </c>
      <c r="O1822" s="50">
        <v>3</v>
      </c>
      <c r="P1822" s="50">
        <v>23.99</v>
      </c>
      <c r="Q1822" s="50">
        <v>3.3601785666836221</v>
      </c>
      <c r="R1822" s="50"/>
      <c r="S1822" s="50">
        <v>3</v>
      </c>
      <c r="T1822" s="50">
        <v>18.71</v>
      </c>
      <c r="U1822" s="50">
        <v>3.446781107062066</v>
      </c>
      <c r="V1822" s="50"/>
      <c r="W1822" s="50">
        <v>-1.2377007556645681</v>
      </c>
      <c r="X1822" s="50">
        <v>0.79432526338105347</v>
      </c>
      <c r="Y1822" s="50">
        <v>1672</v>
      </c>
      <c r="Z1822" s="50">
        <v>1469</v>
      </c>
      <c r="AA1822" s="50" t="s">
        <v>1119</v>
      </c>
      <c r="AB1822" s="50" t="s">
        <v>1119</v>
      </c>
    </row>
    <row r="1823" spans="1:28" ht="15" x14ac:dyDescent="0.25">
      <c r="A1823" s="50">
        <v>116</v>
      </c>
      <c r="B1823" s="50">
        <v>2023</v>
      </c>
      <c r="C1823" s="50" t="s">
        <v>823</v>
      </c>
      <c r="D1823" s="50" t="s">
        <v>820</v>
      </c>
      <c r="E1823" s="50" t="s">
        <v>2327</v>
      </c>
      <c r="F1823" s="50" t="s">
        <v>855</v>
      </c>
      <c r="G1823" s="50" t="s">
        <v>922</v>
      </c>
      <c r="H1823" s="50" t="s">
        <v>824</v>
      </c>
      <c r="I1823" s="50">
        <v>152</v>
      </c>
      <c r="J1823" s="50">
        <v>48</v>
      </c>
      <c r="K1823" s="50" t="s">
        <v>1072</v>
      </c>
      <c r="L1823" s="50" t="s">
        <v>1259</v>
      </c>
      <c r="M1823" s="50" t="s">
        <v>842</v>
      </c>
      <c r="N1823" s="50" t="s">
        <v>2140</v>
      </c>
      <c r="O1823" s="50">
        <v>3</v>
      </c>
      <c r="P1823" s="50">
        <v>23.81</v>
      </c>
      <c r="Q1823" s="50">
        <v>2.3036275740666068</v>
      </c>
      <c r="R1823" s="50"/>
      <c r="S1823" s="50">
        <v>3</v>
      </c>
      <c r="T1823" s="50">
        <v>21.07</v>
      </c>
      <c r="U1823" s="50">
        <v>5.7157676649772942</v>
      </c>
      <c r="V1823" s="50"/>
      <c r="W1823" s="50">
        <v>-0.501703360719154</v>
      </c>
      <c r="X1823" s="50">
        <v>0.68764218851307446</v>
      </c>
      <c r="Y1823" s="50">
        <v>1673</v>
      </c>
      <c r="Z1823" s="50">
        <v>1470</v>
      </c>
      <c r="AA1823" s="50" t="s">
        <v>1119</v>
      </c>
      <c r="AB1823" s="50" t="s">
        <v>1119</v>
      </c>
    </row>
    <row r="1824" spans="1:28" ht="15" x14ac:dyDescent="0.25">
      <c r="A1824" s="50">
        <v>116</v>
      </c>
      <c r="B1824" s="50">
        <v>2023</v>
      </c>
      <c r="C1824" s="50" t="s">
        <v>823</v>
      </c>
      <c r="D1824" s="50" t="s">
        <v>2733</v>
      </c>
      <c r="E1824" s="50" t="s">
        <v>1539</v>
      </c>
      <c r="F1824" s="50" t="s">
        <v>855</v>
      </c>
      <c r="G1824" s="50" t="s">
        <v>2328</v>
      </c>
      <c r="H1824" s="50" t="s">
        <v>824</v>
      </c>
      <c r="I1824" s="50">
        <v>152</v>
      </c>
      <c r="J1824" s="50">
        <v>48</v>
      </c>
      <c r="K1824" s="50" t="s">
        <v>1072</v>
      </c>
      <c r="L1824" s="50" t="s">
        <v>1259</v>
      </c>
      <c r="M1824" s="50" t="s">
        <v>842</v>
      </c>
      <c r="N1824" s="50" t="s">
        <v>2140</v>
      </c>
      <c r="O1824" s="50">
        <v>3</v>
      </c>
      <c r="P1824" s="50">
        <v>23.99</v>
      </c>
      <c r="Q1824" s="50">
        <v>3.3601785666836221</v>
      </c>
      <c r="R1824" s="50"/>
      <c r="S1824" s="50">
        <v>3</v>
      </c>
      <c r="T1824" s="50">
        <v>25.43</v>
      </c>
      <c r="U1824" s="50">
        <v>2.1650635094610959</v>
      </c>
      <c r="V1824" s="50"/>
      <c r="W1824" s="50">
        <v>0.40649224623574137</v>
      </c>
      <c r="X1824" s="50">
        <v>0.68043632885414818</v>
      </c>
      <c r="Y1824" s="50">
        <v>1672</v>
      </c>
      <c r="Z1824" s="50">
        <v>1471</v>
      </c>
      <c r="AA1824" s="50" t="s">
        <v>1119</v>
      </c>
      <c r="AB1824" s="50" t="s">
        <v>1119</v>
      </c>
    </row>
    <row r="1825" spans="1:28" ht="15" x14ac:dyDescent="0.25">
      <c r="A1825" s="50">
        <v>116</v>
      </c>
      <c r="B1825" s="50">
        <v>2023</v>
      </c>
      <c r="C1825" s="50" t="s">
        <v>823</v>
      </c>
      <c r="D1825" s="50" t="s">
        <v>2733</v>
      </c>
      <c r="E1825" s="50" t="s">
        <v>1539</v>
      </c>
      <c r="F1825" s="50" t="s">
        <v>855</v>
      </c>
      <c r="G1825" s="50" t="s">
        <v>922</v>
      </c>
      <c r="H1825" s="50" t="s">
        <v>824</v>
      </c>
      <c r="I1825" s="50">
        <v>152</v>
      </c>
      <c r="J1825" s="50">
        <v>48</v>
      </c>
      <c r="K1825" s="50" t="s">
        <v>1072</v>
      </c>
      <c r="L1825" s="50" t="s">
        <v>1259</v>
      </c>
      <c r="M1825" s="50" t="s">
        <v>842</v>
      </c>
      <c r="N1825" s="50" t="s">
        <v>2140</v>
      </c>
      <c r="O1825" s="50">
        <v>3</v>
      </c>
      <c r="P1825" s="50">
        <v>23.81</v>
      </c>
      <c r="Q1825" s="50">
        <v>2.3036275740666068</v>
      </c>
      <c r="R1825" s="50"/>
      <c r="S1825" s="50">
        <v>3</v>
      </c>
      <c r="T1825" s="50">
        <v>25.51</v>
      </c>
      <c r="U1825" s="50">
        <v>5.8716522376584939</v>
      </c>
      <c r="V1825" s="50"/>
      <c r="W1825" s="50">
        <v>0.30412716656200478</v>
      </c>
      <c r="X1825" s="50">
        <v>0.67437444445341943</v>
      </c>
      <c r="Y1825" s="50">
        <v>1673</v>
      </c>
      <c r="Z1825" s="50">
        <v>1472</v>
      </c>
      <c r="AA1825" s="50" t="s">
        <v>1119</v>
      </c>
      <c r="AB1825" s="50" t="s">
        <v>1119</v>
      </c>
    </row>
    <row r="1826" spans="1:28" ht="15" x14ac:dyDescent="0.25">
      <c r="A1826" s="50">
        <v>116</v>
      </c>
      <c r="B1826" s="50">
        <v>2023</v>
      </c>
      <c r="C1826" s="50" t="s">
        <v>823</v>
      </c>
      <c r="D1826" s="50" t="s">
        <v>820</v>
      </c>
      <c r="E1826" s="50" t="s">
        <v>2327</v>
      </c>
      <c r="F1826" s="50" t="s">
        <v>855</v>
      </c>
      <c r="G1826" s="50" t="s">
        <v>2328</v>
      </c>
      <c r="H1826" s="50" t="s">
        <v>824</v>
      </c>
      <c r="I1826" s="50">
        <v>152</v>
      </c>
      <c r="J1826" s="50">
        <v>48</v>
      </c>
      <c r="K1826" s="50" t="s">
        <v>1072</v>
      </c>
      <c r="L1826" s="50" t="s">
        <v>1259</v>
      </c>
      <c r="M1826" s="50" t="s">
        <v>2330</v>
      </c>
      <c r="N1826" s="50" t="s">
        <v>2140</v>
      </c>
      <c r="O1826" s="50">
        <v>3</v>
      </c>
      <c r="P1826" s="50">
        <v>27.97</v>
      </c>
      <c r="Q1826" s="50">
        <v>4.6418961642845913</v>
      </c>
      <c r="R1826" s="50"/>
      <c r="S1826" s="50">
        <v>3</v>
      </c>
      <c r="T1826" s="50">
        <v>22.85</v>
      </c>
      <c r="U1826" s="50">
        <v>4.7977807369657901</v>
      </c>
      <c r="V1826" s="50"/>
      <c r="W1826" s="50">
        <v>-0.86541352767367785</v>
      </c>
      <c r="X1826" s="50">
        <v>0.72907838115671664</v>
      </c>
      <c r="Y1826" s="50">
        <v>1674</v>
      </c>
      <c r="Z1826" s="50">
        <v>1473</v>
      </c>
      <c r="AA1826" s="50" t="s">
        <v>1119</v>
      </c>
      <c r="AB1826" s="50" t="s">
        <v>1119</v>
      </c>
    </row>
    <row r="1827" spans="1:28" ht="15" x14ac:dyDescent="0.25">
      <c r="A1827" s="50">
        <v>116</v>
      </c>
      <c r="B1827" s="50">
        <v>2023</v>
      </c>
      <c r="C1827" s="50" t="s">
        <v>823</v>
      </c>
      <c r="D1827" s="50" t="s">
        <v>820</v>
      </c>
      <c r="E1827" s="50" t="s">
        <v>2327</v>
      </c>
      <c r="F1827" s="50" t="s">
        <v>855</v>
      </c>
      <c r="G1827" s="50" t="s">
        <v>922</v>
      </c>
      <c r="H1827" s="50" t="s">
        <v>824</v>
      </c>
      <c r="I1827" s="50">
        <v>152</v>
      </c>
      <c r="J1827" s="50">
        <v>48</v>
      </c>
      <c r="K1827" s="50" t="s">
        <v>1072</v>
      </c>
      <c r="L1827" s="50" t="s">
        <v>1259</v>
      </c>
      <c r="M1827" s="50" t="s">
        <v>2330</v>
      </c>
      <c r="N1827" s="50" t="s">
        <v>2140</v>
      </c>
      <c r="O1827" s="50">
        <v>3</v>
      </c>
      <c r="P1827" s="50">
        <v>28.02</v>
      </c>
      <c r="Q1827" s="50">
        <v>1.9918584287042089</v>
      </c>
      <c r="R1827" s="50"/>
      <c r="S1827" s="50">
        <v>3</v>
      </c>
      <c r="T1827" s="50">
        <v>24.62</v>
      </c>
      <c r="U1827" s="50">
        <v>5.21347293078232</v>
      </c>
      <c r="V1827" s="50"/>
      <c r="W1827" s="50">
        <v>-0.68741703085922434</v>
      </c>
      <c r="X1827" s="50">
        <v>0.70604518119294257</v>
      </c>
      <c r="Y1827" s="50">
        <v>1675</v>
      </c>
      <c r="Z1827" s="50">
        <v>1474</v>
      </c>
      <c r="AA1827" s="50" t="s">
        <v>1119</v>
      </c>
      <c r="AB1827" s="50" t="s">
        <v>1119</v>
      </c>
    </row>
    <row r="1828" spans="1:28" ht="15" x14ac:dyDescent="0.25">
      <c r="A1828" s="50">
        <v>116</v>
      </c>
      <c r="B1828" s="50">
        <v>2023</v>
      </c>
      <c r="C1828" s="50" t="s">
        <v>823</v>
      </c>
      <c r="D1828" s="50" t="s">
        <v>2733</v>
      </c>
      <c r="E1828" s="50" t="s">
        <v>1539</v>
      </c>
      <c r="F1828" s="50" t="s">
        <v>855</v>
      </c>
      <c r="G1828" s="50" t="s">
        <v>2328</v>
      </c>
      <c r="H1828" s="50" t="s">
        <v>824</v>
      </c>
      <c r="I1828" s="50">
        <v>152</v>
      </c>
      <c r="J1828" s="50">
        <v>48</v>
      </c>
      <c r="K1828" s="50" t="s">
        <v>1072</v>
      </c>
      <c r="L1828" s="50" t="s">
        <v>1259</v>
      </c>
      <c r="M1828" s="50" t="s">
        <v>2330</v>
      </c>
      <c r="N1828" s="50" t="s">
        <v>2140</v>
      </c>
      <c r="O1828" s="50">
        <v>3</v>
      </c>
      <c r="P1828" s="50">
        <v>27.97</v>
      </c>
      <c r="Q1828" s="50">
        <v>4.6418961642845913</v>
      </c>
      <c r="R1828" s="50"/>
      <c r="S1828" s="50">
        <v>3</v>
      </c>
      <c r="T1828" s="50">
        <v>25.94</v>
      </c>
      <c r="U1828" s="50">
        <v>2.3382685902179841</v>
      </c>
      <c r="V1828" s="50"/>
      <c r="W1828" s="50">
        <v>-0.44070808986171728</v>
      </c>
      <c r="X1828" s="50">
        <v>0.68285196837246354</v>
      </c>
      <c r="Y1828" s="50">
        <v>1674</v>
      </c>
      <c r="Z1828" s="50">
        <v>1475</v>
      </c>
      <c r="AA1828" s="50" t="s">
        <v>1119</v>
      </c>
      <c r="AB1828" s="50" t="s">
        <v>1119</v>
      </c>
    </row>
    <row r="1829" spans="1:28" ht="15" x14ac:dyDescent="0.25">
      <c r="A1829" s="50">
        <v>116</v>
      </c>
      <c r="B1829" s="50">
        <v>2023</v>
      </c>
      <c r="C1829" s="50" t="s">
        <v>823</v>
      </c>
      <c r="D1829" s="50" t="s">
        <v>2733</v>
      </c>
      <c r="E1829" s="50" t="s">
        <v>1539</v>
      </c>
      <c r="F1829" s="50" t="s">
        <v>855</v>
      </c>
      <c r="G1829" s="50" t="s">
        <v>922</v>
      </c>
      <c r="H1829" s="50" t="s">
        <v>824</v>
      </c>
      <c r="I1829" s="50">
        <v>152</v>
      </c>
      <c r="J1829" s="50">
        <v>48</v>
      </c>
      <c r="K1829" s="50" t="s">
        <v>1072</v>
      </c>
      <c r="L1829" s="50" t="s">
        <v>1259</v>
      </c>
      <c r="M1829" s="50" t="s">
        <v>2330</v>
      </c>
      <c r="N1829" s="50" t="s">
        <v>2140</v>
      </c>
      <c r="O1829" s="50">
        <v>3</v>
      </c>
      <c r="P1829" s="50">
        <v>28.02</v>
      </c>
      <c r="Q1829" s="50">
        <v>1.9918584287042089</v>
      </c>
      <c r="R1829" s="50"/>
      <c r="S1829" s="50">
        <v>3</v>
      </c>
      <c r="T1829" s="50">
        <v>31.38</v>
      </c>
      <c r="U1829" s="50">
        <v>6.4085879880048457</v>
      </c>
      <c r="V1829" s="50"/>
      <c r="W1829" s="50">
        <v>0.56494633964438845</v>
      </c>
      <c r="X1829" s="50">
        <v>0.69326369722313275</v>
      </c>
      <c r="Y1829" s="50">
        <v>1675</v>
      </c>
      <c r="Z1829" s="50">
        <v>1476</v>
      </c>
      <c r="AA1829" s="50" t="s">
        <v>1119</v>
      </c>
      <c r="AB1829" s="50" t="s">
        <v>1119</v>
      </c>
    </row>
    <row r="1830" spans="1:28" ht="15" x14ac:dyDescent="0.25">
      <c r="A1830" s="50">
        <v>116</v>
      </c>
      <c r="B1830" s="50">
        <v>2023</v>
      </c>
      <c r="C1830" s="50" t="s">
        <v>823</v>
      </c>
      <c r="D1830" s="50" t="s">
        <v>820</v>
      </c>
      <c r="E1830" s="50" t="s">
        <v>2327</v>
      </c>
      <c r="F1830" s="50" t="s">
        <v>855</v>
      </c>
      <c r="G1830" s="50" t="s">
        <v>2328</v>
      </c>
      <c r="H1830" s="50" t="s">
        <v>824</v>
      </c>
      <c r="I1830" s="50">
        <v>152</v>
      </c>
      <c r="J1830" s="50">
        <v>48</v>
      </c>
      <c r="K1830" s="50" t="s">
        <v>1072</v>
      </c>
      <c r="L1830" s="50" t="s">
        <v>1259</v>
      </c>
      <c r="M1830" s="50" t="s">
        <v>2331</v>
      </c>
      <c r="N1830" s="50" t="s">
        <v>2140</v>
      </c>
      <c r="O1830" s="50">
        <v>3</v>
      </c>
      <c r="P1830" s="50">
        <v>29.74</v>
      </c>
      <c r="Q1830" s="50">
        <v>6.4951905283832891</v>
      </c>
      <c r="R1830" s="50"/>
      <c r="S1830" s="50">
        <v>3</v>
      </c>
      <c r="T1830" s="50">
        <v>27.49</v>
      </c>
      <c r="U1830" s="50">
        <v>2.615396719429004</v>
      </c>
      <c r="V1830" s="50"/>
      <c r="W1830" s="50">
        <v>-0.36259046100003878</v>
      </c>
      <c r="X1830" s="50">
        <v>0.6776226535340184</v>
      </c>
      <c r="Y1830" s="50">
        <v>1676</v>
      </c>
      <c r="Z1830" s="50">
        <v>1477</v>
      </c>
      <c r="AA1830" s="50" t="s">
        <v>1119</v>
      </c>
      <c r="AB1830" s="50" t="s">
        <v>1119</v>
      </c>
    </row>
    <row r="1831" spans="1:28" ht="15" x14ac:dyDescent="0.25">
      <c r="A1831" s="50">
        <v>116</v>
      </c>
      <c r="B1831" s="50">
        <v>2023</v>
      </c>
      <c r="C1831" s="50" t="s">
        <v>823</v>
      </c>
      <c r="D1831" s="50" t="s">
        <v>820</v>
      </c>
      <c r="E1831" s="50" t="s">
        <v>2327</v>
      </c>
      <c r="F1831" s="50" t="s">
        <v>855</v>
      </c>
      <c r="G1831" s="50" t="s">
        <v>922</v>
      </c>
      <c r="H1831" s="50" t="s">
        <v>824</v>
      </c>
      <c r="I1831" s="50">
        <v>152</v>
      </c>
      <c r="J1831" s="50">
        <v>48</v>
      </c>
      <c r="K1831" s="50" t="s">
        <v>1072</v>
      </c>
      <c r="L1831" s="50" t="s">
        <v>1259</v>
      </c>
      <c r="M1831" s="50" t="s">
        <v>2331</v>
      </c>
      <c r="N1831" s="50" t="s">
        <v>2140</v>
      </c>
      <c r="O1831" s="50">
        <v>3</v>
      </c>
      <c r="P1831" s="50">
        <v>37.54</v>
      </c>
      <c r="Q1831" s="50">
        <v>2.598076211353316</v>
      </c>
      <c r="R1831" s="50"/>
      <c r="S1831" s="50">
        <v>3</v>
      </c>
      <c r="T1831" s="50">
        <v>31.91</v>
      </c>
      <c r="U1831" s="50">
        <v>0.4676537180435969</v>
      </c>
      <c r="V1831" s="50"/>
      <c r="W1831" s="50">
        <v>-2.4065094410848591</v>
      </c>
      <c r="X1831" s="50">
        <v>1.1492739741692131</v>
      </c>
      <c r="Y1831" s="50">
        <v>1677</v>
      </c>
      <c r="Z1831" s="50">
        <v>1478</v>
      </c>
      <c r="AA1831" s="50" t="s">
        <v>1119</v>
      </c>
      <c r="AB1831" s="50" t="s">
        <v>1119</v>
      </c>
    </row>
    <row r="1832" spans="1:28" ht="15" x14ac:dyDescent="0.25">
      <c r="A1832" s="50">
        <v>116</v>
      </c>
      <c r="B1832" s="50">
        <v>2023</v>
      </c>
      <c r="C1832" s="50" t="s">
        <v>823</v>
      </c>
      <c r="D1832" s="50" t="s">
        <v>2733</v>
      </c>
      <c r="E1832" s="50" t="s">
        <v>1539</v>
      </c>
      <c r="F1832" s="50" t="s">
        <v>855</v>
      </c>
      <c r="G1832" s="50" t="s">
        <v>2328</v>
      </c>
      <c r="H1832" s="50" t="s">
        <v>824</v>
      </c>
      <c r="I1832" s="50">
        <v>152</v>
      </c>
      <c r="J1832" s="50">
        <v>48</v>
      </c>
      <c r="K1832" s="50" t="s">
        <v>1072</v>
      </c>
      <c r="L1832" s="50" t="s">
        <v>1259</v>
      </c>
      <c r="M1832" s="50" t="s">
        <v>2331</v>
      </c>
      <c r="N1832" s="50" t="s">
        <v>2140</v>
      </c>
      <c r="O1832" s="50">
        <v>3</v>
      </c>
      <c r="P1832" s="50">
        <v>29.74</v>
      </c>
      <c r="Q1832" s="50">
        <v>6.4951905283832891</v>
      </c>
      <c r="R1832" s="50"/>
      <c r="S1832" s="50">
        <v>3</v>
      </c>
      <c r="T1832" s="50">
        <v>28.63</v>
      </c>
      <c r="U1832" s="50">
        <v>5.7677291892043616</v>
      </c>
      <c r="V1832" s="50"/>
      <c r="W1832" s="50">
        <v>-0.14419039404135539</v>
      </c>
      <c r="X1832" s="50">
        <v>0.6683992391444834</v>
      </c>
      <c r="Y1832" s="50">
        <v>1676</v>
      </c>
      <c r="Z1832" s="50">
        <v>1479</v>
      </c>
      <c r="AA1832" s="50" t="s">
        <v>1119</v>
      </c>
      <c r="AB1832" s="50" t="s">
        <v>1119</v>
      </c>
    </row>
    <row r="1833" spans="1:28" ht="15" x14ac:dyDescent="0.25">
      <c r="A1833" s="50">
        <v>116</v>
      </c>
      <c r="B1833" s="50">
        <v>2023</v>
      </c>
      <c r="C1833" s="50" t="s">
        <v>823</v>
      </c>
      <c r="D1833" s="50" t="s">
        <v>2733</v>
      </c>
      <c r="E1833" s="50" t="s">
        <v>1539</v>
      </c>
      <c r="F1833" s="50" t="s">
        <v>855</v>
      </c>
      <c r="G1833" s="50" t="s">
        <v>922</v>
      </c>
      <c r="H1833" s="50" t="s">
        <v>824</v>
      </c>
      <c r="I1833" s="50">
        <v>152</v>
      </c>
      <c r="J1833" s="50">
        <v>48</v>
      </c>
      <c r="K1833" s="50" t="s">
        <v>1072</v>
      </c>
      <c r="L1833" s="50" t="s">
        <v>1259</v>
      </c>
      <c r="M1833" s="50" t="s">
        <v>2331</v>
      </c>
      <c r="N1833" s="50" t="s">
        <v>2140</v>
      </c>
      <c r="O1833" s="50">
        <v>3</v>
      </c>
      <c r="P1833" s="50">
        <v>37.54</v>
      </c>
      <c r="Q1833" s="50">
        <v>2.598076211353316</v>
      </c>
      <c r="R1833" s="50"/>
      <c r="S1833" s="50">
        <v>3</v>
      </c>
      <c r="T1833" s="50">
        <v>35.9</v>
      </c>
      <c r="U1833" s="50">
        <v>2.7019992598074491</v>
      </c>
      <c r="V1833" s="50"/>
      <c r="W1833" s="50">
        <v>-0.49368323737172048</v>
      </c>
      <c r="X1833" s="50">
        <v>0.68697692823848522</v>
      </c>
      <c r="Y1833" s="50">
        <v>1677</v>
      </c>
      <c r="Z1833" s="50">
        <v>1480</v>
      </c>
      <c r="AA1833" s="50" t="s">
        <v>1119</v>
      </c>
      <c r="AB1833" s="50" t="s">
        <v>1119</v>
      </c>
    </row>
    <row r="1834" spans="1:28" ht="15" x14ac:dyDescent="0.25">
      <c r="A1834" s="50">
        <v>116</v>
      </c>
      <c r="B1834" s="50">
        <v>2023</v>
      </c>
      <c r="C1834" s="50" t="s">
        <v>823</v>
      </c>
      <c r="D1834" s="50" t="s">
        <v>820</v>
      </c>
      <c r="E1834" s="50" t="s">
        <v>2327</v>
      </c>
      <c r="F1834" s="50" t="s">
        <v>855</v>
      </c>
      <c r="G1834" s="50" t="s">
        <v>2328</v>
      </c>
      <c r="H1834" s="50" t="s">
        <v>824</v>
      </c>
      <c r="I1834" s="50">
        <v>152</v>
      </c>
      <c r="J1834" s="50">
        <v>96</v>
      </c>
      <c r="K1834" s="50" t="s">
        <v>939</v>
      </c>
      <c r="L1834" s="50" t="s">
        <v>1256</v>
      </c>
      <c r="M1834" s="50" t="s">
        <v>842</v>
      </c>
      <c r="N1834" s="50" t="s">
        <v>2140</v>
      </c>
      <c r="O1834" s="50">
        <v>3</v>
      </c>
      <c r="P1834" s="50">
        <v>276.68</v>
      </c>
      <c r="Q1834" s="50">
        <v>14.60118830780563</v>
      </c>
      <c r="R1834" s="50"/>
      <c r="S1834" s="50">
        <v>3</v>
      </c>
      <c r="T1834" s="50">
        <v>256.18</v>
      </c>
      <c r="U1834" s="50">
        <v>38.434207419953388</v>
      </c>
      <c r="V1834" s="50"/>
      <c r="W1834" s="50">
        <v>-0.56262154910437912</v>
      </c>
      <c r="X1834" s="50">
        <v>0.69304525062638422</v>
      </c>
      <c r="Y1834" s="50">
        <v>1756</v>
      </c>
      <c r="Z1834" s="50">
        <v>1457</v>
      </c>
      <c r="AA1834" s="50" t="s">
        <v>1119</v>
      </c>
      <c r="AB1834" s="50" t="s">
        <v>1119</v>
      </c>
    </row>
    <row r="1835" spans="1:28" ht="15" x14ac:dyDescent="0.25">
      <c r="A1835" s="50">
        <v>116</v>
      </c>
      <c r="B1835" s="50">
        <v>2023</v>
      </c>
      <c r="C1835" s="50" t="s">
        <v>823</v>
      </c>
      <c r="D1835" s="50" t="s">
        <v>820</v>
      </c>
      <c r="E1835" s="50" t="s">
        <v>2327</v>
      </c>
      <c r="F1835" s="50" t="s">
        <v>855</v>
      </c>
      <c r="G1835" s="50" t="s">
        <v>922</v>
      </c>
      <c r="H1835" s="50" t="s">
        <v>824</v>
      </c>
      <c r="I1835" s="50">
        <v>152</v>
      </c>
      <c r="J1835" s="50">
        <v>96</v>
      </c>
      <c r="K1835" s="50" t="s">
        <v>939</v>
      </c>
      <c r="L1835" s="50" t="s">
        <v>1256</v>
      </c>
      <c r="M1835" s="50" t="s">
        <v>842</v>
      </c>
      <c r="N1835" s="50" t="s">
        <v>2140</v>
      </c>
      <c r="O1835" s="50">
        <v>3</v>
      </c>
      <c r="P1835" s="50">
        <v>293.11</v>
      </c>
      <c r="Q1835" s="50">
        <v>29.670030333654861</v>
      </c>
      <c r="R1835" s="50"/>
      <c r="S1835" s="50">
        <v>3</v>
      </c>
      <c r="T1835" s="50">
        <v>248.37</v>
      </c>
      <c r="U1835" s="50">
        <v>26.604300404257948</v>
      </c>
      <c r="V1835" s="50"/>
      <c r="W1835" s="50">
        <v>-1.2668120465365971</v>
      </c>
      <c r="X1835" s="50">
        <v>0.80040106343752004</v>
      </c>
      <c r="Y1835" s="50">
        <v>1757</v>
      </c>
      <c r="Z1835" s="50">
        <v>1458</v>
      </c>
      <c r="AA1835" s="50" t="s">
        <v>1119</v>
      </c>
      <c r="AB1835" s="50" t="s">
        <v>1119</v>
      </c>
    </row>
    <row r="1836" spans="1:28" ht="15" x14ac:dyDescent="0.25">
      <c r="A1836" s="50">
        <v>116</v>
      </c>
      <c r="B1836" s="50">
        <v>2023</v>
      </c>
      <c r="C1836" s="50" t="s">
        <v>823</v>
      </c>
      <c r="D1836" s="50" t="s">
        <v>2733</v>
      </c>
      <c r="E1836" s="50" t="s">
        <v>1539</v>
      </c>
      <c r="F1836" s="50" t="s">
        <v>855</v>
      </c>
      <c r="G1836" s="50" t="s">
        <v>2328</v>
      </c>
      <c r="H1836" s="50" t="s">
        <v>824</v>
      </c>
      <c r="I1836" s="50">
        <v>152</v>
      </c>
      <c r="J1836" s="50">
        <v>96</v>
      </c>
      <c r="K1836" s="50" t="s">
        <v>939</v>
      </c>
      <c r="L1836" s="50" t="s">
        <v>1256</v>
      </c>
      <c r="M1836" s="50" t="s">
        <v>842</v>
      </c>
      <c r="N1836" s="50" t="s">
        <v>2140</v>
      </c>
      <c r="O1836" s="50">
        <v>3</v>
      </c>
      <c r="P1836" s="50">
        <v>276.68</v>
      </c>
      <c r="Q1836" s="50">
        <v>14.60118830780563</v>
      </c>
      <c r="R1836" s="50"/>
      <c r="S1836" s="50">
        <v>3</v>
      </c>
      <c r="T1836" s="50">
        <v>298.69</v>
      </c>
      <c r="U1836" s="50">
        <v>29.30629966406541</v>
      </c>
      <c r="V1836" s="50"/>
      <c r="W1836" s="50">
        <v>0.75851957202401621</v>
      </c>
      <c r="X1836" s="50">
        <v>0.71461266176195803</v>
      </c>
      <c r="Y1836" s="50">
        <v>1756</v>
      </c>
      <c r="Z1836" s="50">
        <v>1459</v>
      </c>
      <c r="AA1836" s="50" t="s">
        <v>1119</v>
      </c>
      <c r="AB1836" s="50" t="s">
        <v>1119</v>
      </c>
    </row>
    <row r="1837" spans="1:28" ht="15" x14ac:dyDescent="0.25">
      <c r="A1837" s="50">
        <v>116</v>
      </c>
      <c r="B1837" s="50">
        <v>2023</v>
      </c>
      <c r="C1837" s="50" t="s">
        <v>823</v>
      </c>
      <c r="D1837" s="50" t="s">
        <v>2733</v>
      </c>
      <c r="E1837" s="50" t="s">
        <v>1539</v>
      </c>
      <c r="F1837" s="50" t="s">
        <v>855</v>
      </c>
      <c r="G1837" s="50" t="s">
        <v>922</v>
      </c>
      <c r="H1837" s="50" t="s">
        <v>824</v>
      </c>
      <c r="I1837" s="50">
        <v>152</v>
      </c>
      <c r="J1837" s="50">
        <v>96</v>
      </c>
      <c r="K1837" s="50" t="s">
        <v>939</v>
      </c>
      <c r="L1837" s="50" t="s">
        <v>1256</v>
      </c>
      <c r="M1837" s="50" t="s">
        <v>842</v>
      </c>
      <c r="N1837" s="50" t="s">
        <v>2140</v>
      </c>
      <c r="O1837" s="50">
        <v>3</v>
      </c>
      <c r="P1837" s="50">
        <v>293.11</v>
      </c>
      <c r="Q1837" s="50">
        <v>29.670030333654861</v>
      </c>
      <c r="R1837" s="50"/>
      <c r="S1837" s="50">
        <v>3</v>
      </c>
      <c r="T1837" s="50">
        <v>289.29000000000002</v>
      </c>
      <c r="U1837" s="50">
        <v>10.478907385791709</v>
      </c>
      <c r="V1837" s="50"/>
      <c r="W1837" s="50">
        <v>-0.13698559499325991</v>
      </c>
      <c r="X1837" s="50">
        <v>0.66823042110297137</v>
      </c>
      <c r="Y1837" s="50">
        <v>1757</v>
      </c>
      <c r="Z1837" s="50">
        <v>1460</v>
      </c>
      <c r="AA1837" s="50" t="s">
        <v>1119</v>
      </c>
      <c r="AB1837" s="50" t="s">
        <v>1119</v>
      </c>
    </row>
    <row r="1838" spans="1:28" ht="15" x14ac:dyDescent="0.25">
      <c r="A1838" s="50">
        <v>116</v>
      </c>
      <c r="B1838" s="50">
        <v>2023</v>
      </c>
      <c r="C1838" s="50" t="s">
        <v>823</v>
      </c>
      <c r="D1838" s="50" t="s">
        <v>820</v>
      </c>
      <c r="E1838" s="50" t="s">
        <v>2327</v>
      </c>
      <c r="F1838" s="50" t="s">
        <v>855</v>
      </c>
      <c r="G1838" s="50" t="s">
        <v>2328</v>
      </c>
      <c r="H1838" s="50" t="s">
        <v>824</v>
      </c>
      <c r="I1838" s="50">
        <v>152</v>
      </c>
      <c r="J1838" s="50">
        <v>96</v>
      </c>
      <c r="K1838" s="50" t="s">
        <v>939</v>
      </c>
      <c r="L1838" s="50" t="s">
        <v>1256</v>
      </c>
      <c r="M1838" s="50" t="s">
        <v>2330</v>
      </c>
      <c r="N1838" s="50" t="s">
        <v>2140</v>
      </c>
      <c r="O1838" s="50">
        <v>3</v>
      </c>
      <c r="P1838" s="50">
        <v>283.10000000000002</v>
      </c>
      <c r="Q1838" s="50">
        <v>23.20948082142295</v>
      </c>
      <c r="R1838" s="50"/>
      <c r="S1838" s="50">
        <v>3</v>
      </c>
      <c r="T1838" s="50">
        <v>258.39999999999998</v>
      </c>
      <c r="U1838" s="50">
        <v>29.18505610753558</v>
      </c>
      <c r="V1838" s="50"/>
      <c r="W1838" s="50">
        <v>-0.74743721010124475</v>
      </c>
      <c r="X1838" s="50">
        <v>0.71322186525366105</v>
      </c>
      <c r="Y1838" s="50">
        <v>1758</v>
      </c>
      <c r="Z1838" s="50">
        <v>1461</v>
      </c>
      <c r="AA1838" s="50" t="s">
        <v>1119</v>
      </c>
      <c r="AB1838" s="50" t="s">
        <v>1119</v>
      </c>
    </row>
    <row r="1839" spans="1:28" ht="15" x14ac:dyDescent="0.25">
      <c r="A1839" s="50">
        <v>116</v>
      </c>
      <c r="B1839" s="50">
        <v>2023</v>
      </c>
      <c r="C1839" s="50" t="s">
        <v>823</v>
      </c>
      <c r="D1839" s="50" t="s">
        <v>820</v>
      </c>
      <c r="E1839" s="50" t="s">
        <v>2327</v>
      </c>
      <c r="F1839" s="50" t="s">
        <v>855</v>
      </c>
      <c r="G1839" s="50" t="s">
        <v>922</v>
      </c>
      <c r="H1839" s="50" t="s">
        <v>824</v>
      </c>
      <c r="I1839" s="50">
        <v>152</v>
      </c>
      <c r="J1839" s="50">
        <v>96</v>
      </c>
      <c r="K1839" s="50" t="s">
        <v>939</v>
      </c>
      <c r="L1839" s="50" t="s">
        <v>1256</v>
      </c>
      <c r="M1839" s="50" t="s">
        <v>2330</v>
      </c>
      <c r="N1839" s="50" t="s">
        <v>2140</v>
      </c>
      <c r="O1839" s="50">
        <v>3</v>
      </c>
      <c r="P1839" s="50">
        <v>316.02999999999997</v>
      </c>
      <c r="Q1839" s="50">
        <v>16.385200639601582</v>
      </c>
      <c r="R1839" s="50"/>
      <c r="S1839" s="50">
        <v>3</v>
      </c>
      <c r="T1839" s="50">
        <v>288.26</v>
      </c>
      <c r="U1839" s="50">
        <v>38.157079290742367</v>
      </c>
      <c r="V1839" s="50"/>
      <c r="W1839" s="50">
        <v>-0.75458333540169398</v>
      </c>
      <c r="X1839" s="50">
        <v>0.71411633417216214</v>
      </c>
      <c r="Y1839" s="50">
        <v>1759</v>
      </c>
      <c r="Z1839" s="50">
        <v>1462</v>
      </c>
      <c r="AA1839" s="50" t="s">
        <v>1119</v>
      </c>
      <c r="AB1839" s="50" t="s">
        <v>1119</v>
      </c>
    </row>
    <row r="1840" spans="1:28" ht="15" x14ac:dyDescent="0.25">
      <c r="A1840" s="50">
        <v>116</v>
      </c>
      <c r="B1840" s="50">
        <v>2023</v>
      </c>
      <c r="C1840" s="50" t="s">
        <v>823</v>
      </c>
      <c r="D1840" s="50" t="s">
        <v>2733</v>
      </c>
      <c r="E1840" s="50" t="s">
        <v>1539</v>
      </c>
      <c r="F1840" s="50" t="s">
        <v>855</v>
      </c>
      <c r="G1840" s="50" t="s">
        <v>2328</v>
      </c>
      <c r="H1840" s="50" t="s">
        <v>824</v>
      </c>
      <c r="I1840" s="50">
        <v>152</v>
      </c>
      <c r="J1840" s="50">
        <v>96</v>
      </c>
      <c r="K1840" s="50" t="s">
        <v>939</v>
      </c>
      <c r="L1840" s="50" t="s">
        <v>1256</v>
      </c>
      <c r="M1840" s="50" t="s">
        <v>2330</v>
      </c>
      <c r="N1840" s="50" t="s">
        <v>2140</v>
      </c>
      <c r="O1840" s="50">
        <v>3</v>
      </c>
      <c r="P1840" s="50">
        <v>283.10000000000002</v>
      </c>
      <c r="Q1840" s="50">
        <v>23.20948082142295</v>
      </c>
      <c r="R1840" s="50"/>
      <c r="S1840" s="50">
        <v>3</v>
      </c>
      <c r="T1840" s="50">
        <v>274.33999999999997</v>
      </c>
      <c r="U1840" s="50">
        <v>44.825474899882543</v>
      </c>
      <c r="V1840" s="50"/>
      <c r="W1840" s="50">
        <v>-0.1958209625263288</v>
      </c>
      <c r="X1840" s="50">
        <v>0.66986215411372807</v>
      </c>
      <c r="Y1840" s="50">
        <v>1758</v>
      </c>
      <c r="Z1840" s="50">
        <v>1463</v>
      </c>
      <c r="AA1840" s="50" t="s">
        <v>1119</v>
      </c>
      <c r="AB1840" s="50" t="s">
        <v>1119</v>
      </c>
    </row>
    <row r="1841" spans="1:28" ht="15" x14ac:dyDescent="0.25">
      <c r="A1841" s="50">
        <v>116</v>
      </c>
      <c r="B1841" s="50">
        <v>2023</v>
      </c>
      <c r="C1841" s="50" t="s">
        <v>823</v>
      </c>
      <c r="D1841" s="50" t="s">
        <v>2733</v>
      </c>
      <c r="E1841" s="50" t="s">
        <v>1539</v>
      </c>
      <c r="F1841" s="50" t="s">
        <v>855</v>
      </c>
      <c r="G1841" s="50" t="s">
        <v>922</v>
      </c>
      <c r="H1841" s="50" t="s">
        <v>824</v>
      </c>
      <c r="I1841" s="50">
        <v>152</v>
      </c>
      <c r="J1841" s="50">
        <v>96</v>
      </c>
      <c r="K1841" s="50" t="s">
        <v>939</v>
      </c>
      <c r="L1841" s="50" t="s">
        <v>1256</v>
      </c>
      <c r="M1841" s="50" t="s">
        <v>2330</v>
      </c>
      <c r="N1841" s="50" t="s">
        <v>2140</v>
      </c>
      <c r="O1841" s="50">
        <v>3</v>
      </c>
      <c r="P1841" s="50">
        <v>316.02999999999997</v>
      </c>
      <c r="Q1841" s="50">
        <v>16.385200639601582</v>
      </c>
      <c r="R1841" s="50"/>
      <c r="S1841" s="50">
        <v>3</v>
      </c>
      <c r="T1841" s="50">
        <v>347.4</v>
      </c>
      <c r="U1841" s="50">
        <v>17.1299824868562</v>
      </c>
      <c r="V1841" s="50"/>
      <c r="W1841" s="50">
        <v>1.4932611711102699</v>
      </c>
      <c r="X1841" s="50">
        <v>0.8524857437621346</v>
      </c>
      <c r="Y1841" s="50">
        <v>1759</v>
      </c>
      <c r="Z1841" s="50">
        <v>1464</v>
      </c>
      <c r="AA1841" s="50" t="s">
        <v>1119</v>
      </c>
      <c r="AB1841" s="50" t="s">
        <v>1119</v>
      </c>
    </row>
    <row r="1842" spans="1:28" ht="15" x14ac:dyDescent="0.25">
      <c r="A1842" s="50">
        <v>116</v>
      </c>
      <c r="B1842" s="50">
        <v>2023</v>
      </c>
      <c r="C1842" s="50" t="s">
        <v>823</v>
      </c>
      <c r="D1842" s="50" t="s">
        <v>820</v>
      </c>
      <c r="E1842" s="50" t="s">
        <v>2327</v>
      </c>
      <c r="F1842" s="50" t="s">
        <v>855</v>
      </c>
      <c r="G1842" s="50" t="s">
        <v>2328</v>
      </c>
      <c r="H1842" s="50" t="s">
        <v>824</v>
      </c>
      <c r="I1842" s="50">
        <v>152</v>
      </c>
      <c r="J1842" s="50">
        <v>96</v>
      </c>
      <c r="K1842" s="50" t="s">
        <v>939</v>
      </c>
      <c r="L1842" s="50" t="s">
        <v>1256</v>
      </c>
      <c r="M1842" s="50" t="s">
        <v>2331</v>
      </c>
      <c r="N1842" s="50" t="s">
        <v>2140</v>
      </c>
      <c r="O1842" s="50">
        <v>3</v>
      </c>
      <c r="P1842" s="50">
        <v>307.12</v>
      </c>
      <c r="Q1842" s="50">
        <v>81.250503383056028</v>
      </c>
      <c r="R1842" s="50"/>
      <c r="S1842" s="50">
        <v>3</v>
      </c>
      <c r="T1842" s="50">
        <v>266.94</v>
      </c>
      <c r="U1842" s="50">
        <v>14.687790848184081</v>
      </c>
      <c r="V1842" s="50"/>
      <c r="W1842" s="50">
        <v>-0.54910624624347215</v>
      </c>
      <c r="X1842" s="50">
        <v>0.69179313913863305</v>
      </c>
      <c r="Y1842" s="50">
        <v>1760</v>
      </c>
      <c r="Z1842" s="50">
        <v>1465</v>
      </c>
      <c r="AA1842" s="50" t="s">
        <v>1119</v>
      </c>
      <c r="AB1842" s="50" t="s">
        <v>1119</v>
      </c>
    </row>
    <row r="1843" spans="1:28" ht="15" x14ac:dyDescent="0.25">
      <c r="A1843" s="50">
        <v>116</v>
      </c>
      <c r="B1843" s="50">
        <v>2023</v>
      </c>
      <c r="C1843" s="50" t="s">
        <v>823</v>
      </c>
      <c r="D1843" s="50" t="s">
        <v>820</v>
      </c>
      <c r="E1843" s="50" t="s">
        <v>2327</v>
      </c>
      <c r="F1843" s="50" t="s">
        <v>855</v>
      </c>
      <c r="G1843" s="50" t="s">
        <v>922</v>
      </c>
      <c r="H1843" s="50" t="s">
        <v>824</v>
      </c>
      <c r="I1843" s="50">
        <v>152</v>
      </c>
      <c r="J1843" s="50">
        <v>96</v>
      </c>
      <c r="K1843" s="50" t="s">
        <v>939</v>
      </c>
      <c r="L1843" s="50" t="s">
        <v>1256</v>
      </c>
      <c r="M1843" s="50" t="s">
        <v>2331</v>
      </c>
      <c r="N1843" s="50" t="s">
        <v>2140</v>
      </c>
      <c r="O1843" s="50">
        <v>3</v>
      </c>
      <c r="P1843" s="50">
        <v>387.72</v>
      </c>
      <c r="Q1843" s="50">
        <v>16.298598099223131</v>
      </c>
      <c r="R1843" s="50"/>
      <c r="S1843" s="50">
        <v>3</v>
      </c>
      <c r="T1843" s="50">
        <v>355.68</v>
      </c>
      <c r="U1843" s="50">
        <v>19.953225303193459</v>
      </c>
      <c r="V1843" s="50"/>
      <c r="W1843" s="50">
        <v>-1.4032561603463971</v>
      </c>
      <c r="X1843" s="50">
        <v>0.83076065429584278</v>
      </c>
      <c r="Y1843" s="50">
        <v>1761</v>
      </c>
      <c r="Z1843" s="50">
        <v>1466</v>
      </c>
      <c r="AA1843" s="50" t="s">
        <v>1119</v>
      </c>
      <c r="AB1843" s="50" t="s">
        <v>1119</v>
      </c>
    </row>
    <row r="1844" spans="1:28" ht="15" x14ac:dyDescent="0.25">
      <c r="A1844" s="50">
        <v>116</v>
      </c>
      <c r="B1844" s="50">
        <v>2023</v>
      </c>
      <c r="C1844" s="50" t="s">
        <v>823</v>
      </c>
      <c r="D1844" s="50" t="s">
        <v>2733</v>
      </c>
      <c r="E1844" s="50" t="s">
        <v>1539</v>
      </c>
      <c r="F1844" s="50" t="s">
        <v>855</v>
      </c>
      <c r="G1844" s="50" t="s">
        <v>2328</v>
      </c>
      <c r="H1844" s="50" t="s">
        <v>824</v>
      </c>
      <c r="I1844" s="50">
        <v>152</v>
      </c>
      <c r="J1844" s="50">
        <v>96</v>
      </c>
      <c r="K1844" s="50" t="s">
        <v>939</v>
      </c>
      <c r="L1844" s="50" t="s">
        <v>1256</v>
      </c>
      <c r="M1844" s="50" t="s">
        <v>2331</v>
      </c>
      <c r="N1844" s="50" t="s">
        <v>2140</v>
      </c>
      <c r="O1844" s="50">
        <v>3</v>
      </c>
      <c r="P1844" s="50">
        <v>307.12</v>
      </c>
      <c r="Q1844" s="50">
        <v>81.250503383056028</v>
      </c>
      <c r="R1844" s="50"/>
      <c r="S1844" s="50">
        <v>3</v>
      </c>
      <c r="T1844" s="50">
        <v>306.25</v>
      </c>
      <c r="U1844" s="50">
        <v>65.471520526103546</v>
      </c>
      <c r="V1844" s="50"/>
      <c r="W1844" s="50">
        <v>-9.407992859473812E-3</v>
      </c>
      <c r="X1844" s="50">
        <v>0.66667404252747031</v>
      </c>
      <c r="Y1844" s="50">
        <v>1760</v>
      </c>
      <c r="Z1844" s="50">
        <v>1467</v>
      </c>
      <c r="AA1844" s="50" t="s">
        <v>1119</v>
      </c>
      <c r="AB1844" s="50" t="s">
        <v>1119</v>
      </c>
    </row>
    <row r="1845" spans="1:28" ht="15" x14ac:dyDescent="0.25">
      <c r="A1845" s="50">
        <v>116</v>
      </c>
      <c r="B1845" s="50">
        <v>2023</v>
      </c>
      <c r="C1845" s="50" t="s">
        <v>823</v>
      </c>
      <c r="D1845" s="50" t="s">
        <v>2733</v>
      </c>
      <c r="E1845" s="50" t="s">
        <v>1539</v>
      </c>
      <c r="F1845" s="50" t="s">
        <v>855</v>
      </c>
      <c r="G1845" s="50" t="s">
        <v>922</v>
      </c>
      <c r="H1845" s="50" t="s">
        <v>824</v>
      </c>
      <c r="I1845" s="50">
        <v>152</v>
      </c>
      <c r="J1845" s="50">
        <v>96</v>
      </c>
      <c r="K1845" s="50" t="s">
        <v>939</v>
      </c>
      <c r="L1845" s="50" t="s">
        <v>1256</v>
      </c>
      <c r="M1845" s="50" t="s">
        <v>2331</v>
      </c>
      <c r="N1845" s="50" t="s">
        <v>2140</v>
      </c>
      <c r="O1845" s="50">
        <v>3</v>
      </c>
      <c r="P1845" s="50">
        <v>387.72</v>
      </c>
      <c r="Q1845" s="50">
        <v>16.298598099223131</v>
      </c>
      <c r="R1845" s="50"/>
      <c r="S1845" s="50">
        <v>3</v>
      </c>
      <c r="T1845" s="50">
        <v>380.51</v>
      </c>
      <c r="U1845" s="50">
        <v>33.567144650684838</v>
      </c>
      <c r="V1845" s="50"/>
      <c r="W1845" s="50">
        <v>-0.21802621060110461</v>
      </c>
      <c r="X1845" s="50">
        <v>0.67062795237575645</v>
      </c>
      <c r="Y1845" s="50">
        <v>1761</v>
      </c>
      <c r="Z1845" s="50">
        <v>1468</v>
      </c>
      <c r="AA1845" s="50" t="s">
        <v>1119</v>
      </c>
      <c r="AB1845" s="50" t="s">
        <v>1119</v>
      </c>
    </row>
    <row r="1846" spans="1:28" ht="15" x14ac:dyDescent="0.25">
      <c r="A1846" s="50">
        <v>116</v>
      </c>
      <c r="B1846" s="50">
        <v>2023</v>
      </c>
      <c r="C1846" s="50" t="s">
        <v>823</v>
      </c>
      <c r="D1846" s="50" t="s">
        <v>820</v>
      </c>
      <c r="E1846" s="50" t="s">
        <v>2327</v>
      </c>
      <c r="F1846" s="50" t="s">
        <v>855</v>
      </c>
      <c r="G1846" s="50" t="s">
        <v>2328</v>
      </c>
      <c r="H1846" s="50" t="s">
        <v>824</v>
      </c>
      <c r="I1846" s="50">
        <v>152</v>
      </c>
      <c r="J1846" s="50">
        <v>96</v>
      </c>
      <c r="K1846" s="50" t="s">
        <v>1072</v>
      </c>
      <c r="L1846" s="50" t="s">
        <v>1259</v>
      </c>
      <c r="M1846" s="50" t="s">
        <v>842</v>
      </c>
      <c r="N1846" s="50" t="s">
        <v>2140</v>
      </c>
      <c r="O1846" s="50">
        <v>3</v>
      </c>
      <c r="P1846" s="50">
        <v>52.31</v>
      </c>
      <c r="Q1846" s="50">
        <v>8.4870489570874987</v>
      </c>
      <c r="R1846" s="50"/>
      <c r="S1846" s="50">
        <v>3</v>
      </c>
      <c r="T1846" s="50">
        <v>42.41</v>
      </c>
      <c r="U1846" s="50">
        <v>9.9073306192939778</v>
      </c>
      <c r="V1846" s="50"/>
      <c r="W1846" s="50">
        <v>-0.85630673380482358</v>
      </c>
      <c r="X1846" s="50">
        <v>0.72777176852995706</v>
      </c>
      <c r="Y1846" s="50">
        <v>1762</v>
      </c>
      <c r="Z1846" s="50">
        <v>1469</v>
      </c>
      <c r="AA1846" s="50" t="s">
        <v>1119</v>
      </c>
      <c r="AB1846" s="50" t="s">
        <v>1119</v>
      </c>
    </row>
    <row r="1847" spans="1:28" ht="15" x14ac:dyDescent="0.25">
      <c r="A1847" s="50">
        <v>116</v>
      </c>
      <c r="B1847" s="50">
        <v>2023</v>
      </c>
      <c r="C1847" s="50" t="s">
        <v>823</v>
      </c>
      <c r="D1847" s="50" t="s">
        <v>820</v>
      </c>
      <c r="E1847" s="50" t="s">
        <v>2327</v>
      </c>
      <c r="F1847" s="50" t="s">
        <v>855</v>
      </c>
      <c r="G1847" s="50" t="s">
        <v>922</v>
      </c>
      <c r="H1847" s="50" t="s">
        <v>824</v>
      </c>
      <c r="I1847" s="50">
        <v>152</v>
      </c>
      <c r="J1847" s="50">
        <v>96</v>
      </c>
      <c r="K1847" s="50" t="s">
        <v>1072</v>
      </c>
      <c r="L1847" s="50" t="s">
        <v>1259</v>
      </c>
      <c r="M1847" s="50" t="s">
        <v>842</v>
      </c>
      <c r="N1847" s="50" t="s">
        <v>2140</v>
      </c>
      <c r="O1847" s="50">
        <v>3</v>
      </c>
      <c r="P1847" s="50">
        <v>51.49</v>
      </c>
      <c r="Q1847" s="50">
        <v>8.6256130216930096</v>
      </c>
      <c r="R1847" s="50"/>
      <c r="S1847" s="50">
        <v>3</v>
      </c>
      <c r="T1847" s="50">
        <v>42.45</v>
      </c>
      <c r="U1847" s="50">
        <v>6.8762417060484431</v>
      </c>
      <c r="V1847" s="50"/>
      <c r="W1847" s="50">
        <v>-0.92471292839333752</v>
      </c>
      <c r="X1847" s="50">
        <v>0.73792449999481513</v>
      </c>
      <c r="Y1847" s="50">
        <v>1763</v>
      </c>
      <c r="Z1847" s="50">
        <v>1470</v>
      </c>
      <c r="AA1847" s="50" t="s">
        <v>1119</v>
      </c>
      <c r="AB1847" s="50" t="s">
        <v>1119</v>
      </c>
    </row>
    <row r="1848" spans="1:28" ht="15" x14ac:dyDescent="0.25">
      <c r="A1848" s="50">
        <v>116</v>
      </c>
      <c r="B1848" s="50">
        <v>2023</v>
      </c>
      <c r="C1848" s="50" t="s">
        <v>823</v>
      </c>
      <c r="D1848" s="50" t="s">
        <v>2733</v>
      </c>
      <c r="E1848" s="50" t="s">
        <v>1539</v>
      </c>
      <c r="F1848" s="50" t="s">
        <v>855</v>
      </c>
      <c r="G1848" s="50" t="s">
        <v>2328</v>
      </c>
      <c r="H1848" s="50" t="s">
        <v>824</v>
      </c>
      <c r="I1848" s="50">
        <v>152</v>
      </c>
      <c r="J1848" s="50">
        <v>96</v>
      </c>
      <c r="K1848" s="50" t="s">
        <v>1072</v>
      </c>
      <c r="L1848" s="50" t="s">
        <v>1259</v>
      </c>
      <c r="M1848" s="50" t="s">
        <v>842</v>
      </c>
      <c r="N1848" s="50" t="s">
        <v>2140</v>
      </c>
      <c r="O1848" s="50">
        <v>3</v>
      </c>
      <c r="P1848" s="50">
        <v>52.31</v>
      </c>
      <c r="Q1848" s="50">
        <v>8.4870489570874987</v>
      </c>
      <c r="R1848" s="50"/>
      <c r="S1848" s="50">
        <v>3</v>
      </c>
      <c r="T1848" s="50">
        <v>57.71</v>
      </c>
      <c r="U1848" s="50">
        <v>7.1014083110323956</v>
      </c>
      <c r="V1848" s="50"/>
      <c r="W1848" s="50">
        <v>0.55061963169245887</v>
      </c>
      <c r="X1848" s="50">
        <v>0.69193183156709492</v>
      </c>
      <c r="Y1848" s="50">
        <v>1762</v>
      </c>
      <c r="Z1848" s="50">
        <v>1471</v>
      </c>
      <c r="AA1848" s="50" t="s">
        <v>1119</v>
      </c>
      <c r="AB1848" s="50" t="s">
        <v>1119</v>
      </c>
    </row>
    <row r="1849" spans="1:28" ht="15" x14ac:dyDescent="0.25">
      <c r="A1849" s="50">
        <v>116</v>
      </c>
      <c r="B1849" s="50">
        <v>2023</v>
      </c>
      <c r="C1849" s="50" t="s">
        <v>823</v>
      </c>
      <c r="D1849" s="50" t="s">
        <v>2733</v>
      </c>
      <c r="E1849" s="50" t="s">
        <v>1539</v>
      </c>
      <c r="F1849" s="50" t="s">
        <v>855</v>
      </c>
      <c r="G1849" s="50" t="s">
        <v>922</v>
      </c>
      <c r="H1849" s="50" t="s">
        <v>824</v>
      </c>
      <c r="I1849" s="50">
        <v>152</v>
      </c>
      <c r="J1849" s="50">
        <v>96</v>
      </c>
      <c r="K1849" s="50" t="s">
        <v>1072</v>
      </c>
      <c r="L1849" s="50" t="s">
        <v>1259</v>
      </c>
      <c r="M1849" s="50" t="s">
        <v>842</v>
      </c>
      <c r="N1849" s="50" t="s">
        <v>2140</v>
      </c>
      <c r="O1849" s="50">
        <v>3</v>
      </c>
      <c r="P1849" s="50">
        <v>51.49</v>
      </c>
      <c r="Q1849" s="50">
        <v>8.6256130216930096</v>
      </c>
      <c r="R1849" s="50"/>
      <c r="S1849" s="50">
        <v>3</v>
      </c>
      <c r="T1849" s="50">
        <v>51.16</v>
      </c>
      <c r="U1849" s="50">
        <v>7.3092544079406609</v>
      </c>
      <c r="V1849" s="50"/>
      <c r="W1849" s="50">
        <v>-3.2935079811911863E-2</v>
      </c>
      <c r="X1849" s="50">
        <v>0.66675705995685142</v>
      </c>
      <c r="Y1849" s="50">
        <v>1763</v>
      </c>
      <c r="Z1849" s="50">
        <v>1472</v>
      </c>
      <c r="AA1849" s="50" t="s">
        <v>1119</v>
      </c>
      <c r="AB1849" s="50" t="s">
        <v>1119</v>
      </c>
    </row>
    <row r="1850" spans="1:28" ht="15" x14ac:dyDescent="0.25">
      <c r="A1850" s="50">
        <v>116</v>
      </c>
      <c r="B1850" s="50">
        <v>2023</v>
      </c>
      <c r="C1850" s="50" t="s">
        <v>823</v>
      </c>
      <c r="D1850" s="50" t="s">
        <v>820</v>
      </c>
      <c r="E1850" s="50" t="s">
        <v>2327</v>
      </c>
      <c r="F1850" s="50" t="s">
        <v>855</v>
      </c>
      <c r="G1850" s="50" t="s">
        <v>2328</v>
      </c>
      <c r="H1850" s="50" t="s">
        <v>824</v>
      </c>
      <c r="I1850" s="50">
        <v>152</v>
      </c>
      <c r="J1850" s="50">
        <v>96</v>
      </c>
      <c r="K1850" s="50" t="s">
        <v>1072</v>
      </c>
      <c r="L1850" s="50" t="s">
        <v>1259</v>
      </c>
      <c r="M1850" s="50" t="s">
        <v>2330</v>
      </c>
      <c r="N1850" s="50" t="s">
        <v>2140</v>
      </c>
      <c r="O1850" s="50">
        <v>3</v>
      </c>
      <c r="P1850" s="50">
        <v>60.15</v>
      </c>
      <c r="Q1850" s="50">
        <v>12.643970895252799</v>
      </c>
      <c r="R1850" s="50"/>
      <c r="S1850" s="50">
        <v>3</v>
      </c>
      <c r="T1850" s="50">
        <v>53.8</v>
      </c>
      <c r="U1850" s="50">
        <v>14.93027796124372</v>
      </c>
      <c r="V1850" s="50"/>
      <c r="W1850" s="50">
        <v>-0.36622867881157523</v>
      </c>
      <c r="X1850" s="50">
        <v>0.67784362043200597</v>
      </c>
      <c r="Y1850" s="50">
        <v>1764</v>
      </c>
      <c r="Z1850" s="50">
        <v>1473</v>
      </c>
      <c r="AA1850" s="50" t="s">
        <v>1119</v>
      </c>
      <c r="AB1850" s="50" t="s">
        <v>1119</v>
      </c>
    </row>
    <row r="1851" spans="1:28" ht="15" x14ac:dyDescent="0.25">
      <c r="A1851" s="50">
        <v>116</v>
      </c>
      <c r="B1851" s="50">
        <v>2023</v>
      </c>
      <c r="C1851" s="50" t="s">
        <v>823</v>
      </c>
      <c r="D1851" s="50" t="s">
        <v>820</v>
      </c>
      <c r="E1851" s="50" t="s">
        <v>2327</v>
      </c>
      <c r="F1851" s="50" t="s">
        <v>855</v>
      </c>
      <c r="G1851" s="50" t="s">
        <v>922</v>
      </c>
      <c r="H1851" s="50" t="s">
        <v>824</v>
      </c>
      <c r="I1851" s="50">
        <v>152</v>
      </c>
      <c r="J1851" s="50">
        <v>96</v>
      </c>
      <c r="K1851" s="50" t="s">
        <v>1072</v>
      </c>
      <c r="L1851" s="50" t="s">
        <v>1259</v>
      </c>
      <c r="M1851" s="50" t="s">
        <v>2330</v>
      </c>
      <c r="N1851" s="50" t="s">
        <v>2140</v>
      </c>
      <c r="O1851" s="50">
        <v>3</v>
      </c>
      <c r="P1851" s="50">
        <v>59.24</v>
      </c>
      <c r="Q1851" s="50">
        <v>3.3601785666836221</v>
      </c>
      <c r="R1851" s="50"/>
      <c r="S1851" s="50">
        <v>3</v>
      </c>
      <c r="T1851" s="50">
        <v>48.46</v>
      </c>
      <c r="U1851" s="50">
        <v>6.373946971853468</v>
      </c>
      <c r="V1851" s="50"/>
      <c r="W1851" s="50">
        <v>-1.688164810044209</v>
      </c>
      <c r="X1851" s="50">
        <v>0.90415836882263323</v>
      </c>
      <c r="Y1851" s="50">
        <v>1765</v>
      </c>
      <c r="Z1851" s="50">
        <v>1474</v>
      </c>
      <c r="AA1851" s="50" t="s">
        <v>1119</v>
      </c>
      <c r="AB1851" s="50" t="s">
        <v>1119</v>
      </c>
    </row>
    <row r="1852" spans="1:28" ht="15" x14ac:dyDescent="0.25">
      <c r="A1852" s="50">
        <v>116</v>
      </c>
      <c r="B1852" s="50">
        <v>2023</v>
      </c>
      <c r="C1852" s="50" t="s">
        <v>823</v>
      </c>
      <c r="D1852" s="50" t="s">
        <v>2733</v>
      </c>
      <c r="E1852" s="50" t="s">
        <v>1539</v>
      </c>
      <c r="F1852" s="50" t="s">
        <v>855</v>
      </c>
      <c r="G1852" s="50" t="s">
        <v>2328</v>
      </c>
      <c r="H1852" s="50" t="s">
        <v>824</v>
      </c>
      <c r="I1852" s="50">
        <v>152</v>
      </c>
      <c r="J1852" s="50">
        <v>96</v>
      </c>
      <c r="K1852" s="50" t="s">
        <v>1072</v>
      </c>
      <c r="L1852" s="50" t="s">
        <v>1259</v>
      </c>
      <c r="M1852" s="50" t="s">
        <v>2330</v>
      </c>
      <c r="N1852" s="50" t="s">
        <v>2140</v>
      </c>
      <c r="O1852" s="50">
        <v>3</v>
      </c>
      <c r="P1852" s="50">
        <v>60.15</v>
      </c>
      <c r="Q1852" s="50">
        <v>12.643970895252799</v>
      </c>
      <c r="R1852" s="50"/>
      <c r="S1852" s="50">
        <v>3</v>
      </c>
      <c r="T1852" s="50">
        <v>58.19</v>
      </c>
      <c r="U1852" s="50">
        <v>6.7549981495186211</v>
      </c>
      <c r="V1852" s="50"/>
      <c r="W1852" s="50">
        <v>-0.15427843245399009</v>
      </c>
      <c r="X1852" s="50">
        <v>0.66865015289337171</v>
      </c>
      <c r="Y1852" s="50">
        <v>1764</v>
      </c>
      <c r="Z1852" s="50">
        <v>1475</v>
      </c>
      <c r="AA1852" s="50" t="s">
        <v>1119</v>
      </c>
      <c r="AB1852" s="50" t="s">
        <v>1119</v>
      </c>
    </row>
    <row r="1853" spans="1:28" ht="15" x14ac:dyDescent="0.25">
      <c r="A1853" s="50">
        <v>116</v>
      </c>
      <c r="B1853" s="50">
        <v>2023</v>
      </c>
      <c r="C1853" s="50" t="s">
        <v>823</v>
      </c>
      <c r="D1853" s="50" t="s">
        <v>2733</v>
      </c>
      <c r="E1853" s="50" t="s">
        <v>1539</v>
      </c>
      <c r="F1853" s="50" t="s">
        <v>855</v>
      </c>
      <c r="G1853" s="50" t="s">
        <v>922</v>
      </c>
      <c r="H1853" s="50" t="s">
        <v>824</v>
      </c>
      <c r="I1853" s="50">
        <v>152</v>
      </c>
      <c r="J1853" s="50">
        <v>96</v>
      </c>
      <c r="K1853" s="50" t="s">
        <v>1072</v>
      </c>
      <c r="L1853" s="50" t="s">
        <v>1259</v>
      </c>
      <c r="M1853" s="50" t="s">
        <v>2330</v>
      </c>
      <c r="N1853" s="50" t="s">
        <v>2140</v>
      </c>
      <c r="O1853" s="50">
        <v>3</v>
      </c>
      <c r="P1853" s="50">
        <v>59.24</v>
      </c>
      <c r="Q1853" s="50">
        <v>3.3601785666836221</v>
      </c>
      <c r="R1853" s="50"/>
      <c r="S1853" s="50">
        <v>3</v>
      </c>
      <c r="T1853" s="50">
        <v>66.510000000000005</v>
      </c>
      <c r="U1853" s="50">
        <v>10.929240595759611</v>
      </c>
      <c r="V1853" s="50"/>
      <c r="W1853" s="50">
        <v>0.71744188011458732</v>
      </c>
      <c r="X1853" s="50">
        <v>0.70956023761186282</v>
      </c>
      <c r="Y1853" s="50">
        <v>1765</v>
      </c>
      <c r="Z1853" s="50">
        <v>1476</v>
      </c>
      <c r="AA1853" s="50" t="s">
        <v>1119</v>
      </c>
      <c r="AB1853" s="50" t="s">
        <v>1119</v>
      </c>
    </row>
    <row r="1854" spans="1:28" ht="15" x14ac:dyDescent="0.25">
      <c r="A1854" s="50">
        <v>116</v>
      </c>
      <c r="B1854" s="50">
        <v>2023</v>
      </c>
      <c r="C1854" s="50" t="s">
        <v>823</v>
      </c>
      <c r="D1854" s="50" t="s">
        <v>820</v>
      </c>
      <c r="E1854" s="50" t="s">
        <v>2327</v>
      </c>
      <c r="F1854" s="50" t="s">
        <v>855</v>
      </c>
      <c r="G1854" s="50" t="s">
        <v>2328</v>
      </c>
      <c r="H1854" s="50" t="s">
        <v>824</v>
      </c>
      <c r="I1854" s="50">
        <v>152</v>
      </c>
      <c r="J1854" s="50">
        <v>96</v>
      </c>
      <c r="K1854" s="50" t="s">
        <v>1072</v>
      </c>
      <c r="L1854" s="50" t="s">
        <v>1259</v>
      </c>
      <c r="M1854" s="50" t="s">
        <v>2331</v>
      </c>
      <c r="N1854" s="50" t="s">
        <v>2140</v>
      </c>
      <c r="O1854" s="50">
        <v>3</v>
      </c>
      <c r="P1854" s="50">
        <v>70.900000000000006</v>
      </c>
      <c r="Q1854" s="50">
        <v>25.617031443943691</v>
      </c>
      <c r="R1854" s="50"/>
      <c r="S1854" s="50">
        <v>3</v>
      </c>
      <c r="T1854" s="50">
        <v>62.54</v>
      </c>
      <c r="U1854" s="50">
        <v>7.3438954240920404</v>
      </c>
      <c r="V1854" s="50"/>
      <c r="W1854" s="50">
        <v>-0.35398240361877847</v>
      </c>
      <c r="X1854" s="50">
        <v>0.67710862850597731</v>
      </c>
      <c r="Y1854" s="50">
        <v>1766</v>
      </c>
      <c r="Z1854" s="50">
        <v>1477</v>
      </c>
      <c r="AA1854" s="50" t="s">
        <v>1119</v>
      </c>
      <c r="AB1854" s="50" t="s">
        <v>1119</v>
      </c>
    </row>
    <row r="1855" spans="1:28" ht="15" x14ac:dyDescent="0.25">
      <c r="A1855" s="50">
        <v>116</v>
      </c>
      <c r="B1855" s="50">
        <v>2023</v>
      </c>
      <c r="C1855" s="50" t="s">
        <v>823</v>
      </c>
      <c r="D1855" s="50" t="s">
        <v>820</v>
      </c>
      <c r="E1855" s="50" t="s">
        <v>2327</v>
      </c>
      <c r="F1855" s="50" t="s">
        <v>855</v>
      </c>
      <c r="G1855" s="50" t="s">
        <v>922</v>
      </c>
      <c r="H1855" s="50" t="s">
        <v>824</v>
      </c>
      <c r="I1855" s="50">
        <v>152</v>
      </c>
      <c r="J1855" s="50">
        <v>96</v>
      </c>
      <c r="K1855" s="50" t="s">
        <v>1072</v>
      </c>
      <c r="L1855" s="50" t="s">
        <v>1259</v>
      </c>
      <c r="M1855" s="50" t="s">
        <v>2331</v>
      </c>
      <c r="N1855" s="50" t="s">
        <v>2140</v>
      </c>
      <c r="O1855" s="50">
        <v>3</v>
      </c>
      <c r="P1855" s="50">
        <v>58.72</v>
      </c>
      <c r="Q1855" s="50">
        <v>6.6857161172158657</v>
      </c>
      <c r="R1855" s="50"/>
      <c r="S1855" s="50">
        <v>3</v>
      </c>
      <c r="T1855" s="50">
        <v>52.25</v>
      </c>
      <c r="U1855" s="50">
        <v>5.5598830922960953</v>
      </c>
      <c r="V1855" s="50"/>
      <c r="W1855" s="50">
        <v>-0.83958865563774976</v>
      </c>
      <c r="X1855" s="50">
        <v>0.72540909255630026</v>
      </c>
      <c r="Y1855" s="50">
        <v>1767</v>
      </c>
      <c r="Z1855" s="50">
        <v>1478</v>
      </c>
      <c r="AA1855" s="50" t="s">
        <v>1119</v>
      </c>
      <c r="AB1855" s="50" t="s">
        <v>1119</v>
      </c>
    </row>
    <row r="1856" spans="1:28" ht="15" x14ac:dyDescent="0.25">
      <c r="A1856" s="50">
        <v>116</v>
      </c>
      <c r="B1856" s="50">
        <v>2023</v>
      </c>
      <c r="C1856" s="50" t="s">
        <v>823</v>
      </c>
      <c r="D1856" s="50" t="s">
        <v>2733</v>
      </c>
      <c r="E1856" s="50" t="s">
        <v>1539</v>
      </c>
      <c r="F1856" s="50" t="s">
        <v>855</v>
      </c>
      <c r="G1856" s="50" t="s">
        <v>2328</v>
      </c>
      <c r="H1856" s="50" t="s">
        <v>824</v>
      </c>
      <c r="I1856" s="50">
        <v>152</v>
      </c>
      <c r="J1856" s="50">
        <v>96</v>
      </c>
      <c r="K1856" s="50" t="s">
        <v>1072</v>
      </c>
      <c r="L1856" s="50" t="s">
        <v>1259</v>
      </c>
      <c r="M1856" s="50" t="s">
        <v>2331</v>
      </c>
      <c r="N1856" s="50" t="s">
        <v>2140</v>
      </c>
      <c r="O1856" s="50">
        <v>3</v>
      </c>
      <c r="P1856" s="50">
        <v>70.900000000000006</v>
      </c>
      <c r="Q1856" s="50">
        <v>25.617031443943691</v>
      </c>
      <c r="R1856" s="50"/>
      <c r="S1856" s="50">
        <v>3</v>
      </c>
      <c r="T1856" s="50">
        <v>65.040000000000006</v>
      </c>
      <c r="U1856" s="50">
        <v>21.893122207670611</v>
      </c>
      <c r="V1856" s="50"/>
      <c r="W1856" s="50">
        <v>-0.19622360327421359</v>
      </c>
      <c r="X1856" s="50">
        <v>0.66987530854015964</v>
      </c>
      <c r="Y1856" s="50">
        <v>1766</v>
      </c>
      <c r="Z1856" s="50">
        <v>1479</v>
      </c>
      <c r="AA1856" s="50" t="s">
        <v>1119</v>
      </c>
      <c r="AB1856" s="50" t="s">
        <v>1119</v>
      </c>
    </row>
    <row r="1857" spans="1:28" ht="15" x14ac:dyDescent="0.25">
      <c r="A1857" s="50">
        <v>116</v>
      </c>
      <c r="B1857" s="50">
        <v>2023</v>
      </c>
      <c r="C1857" s="50" t="s">
        <v>823</v>
      </c>
      <c r="D1857" s="50" t="s">
        <v>2733</v>
      </c>
      <c r="E1857" s="50" t="s">
        <v>1539</v>
      </c>
      <c r="F1857" s="50" t="s">
        <v>855</v>
      </c>
      <c r="G1857" s="50" t="s">
        <v>922</v>
      </c>
      <c r="H1857" s="50" t="s">
        <v>824</v>
      </c>
      <c r="I1857" s="50">
        <v>152</v>
      </c>
      <c r="J1857" s="50">
        <v>96</v>
      </c>
      <c r="K1857" s="50" t="s">
        <v>1072</v>
      </c>
      <c r="L1857" s="50" t="s">
        <v>1259</v>
      </c>
      <c r="M1857" s="50" t="s">
        <v>2331</v>
      </c>
      <c r="N1857" s="50" t="s">
        <v>2140</v>
      </c>
      <c r="O1857" s="50">
        <v>3</v>
      </c>
      <c r="P1857" s="50">
        <v>58.72</v>
      </c>
      <c r="Q1857" s="50">
        <v>6.6857161172158657</v>
      </c>
      <c r="R1857" s="50"/>
      <c r="S1857" s="50">
        <v>3</v>
      </c>
      <c r="T1857" s="50">
        <v>61.02</v>
      </c>
      <c r="U1857" s="50">
        <v>1.6108072510390561</v>
      </c>
      <c r="V1857" s="50"/>
      <c r="W1857" s="50">
        <v>0.37738285659812992</v>
      </c>
      <c r="X1857" s="50">
        <v>0.67853481837118035</v>
      </c>
      <c r="Y1857" s="50">
        <v>1767</v>
      </c>
      <c r="Z1857" s="50">
        <v>1480</v>
      </c>
      <c r="AA1857" s="50" t="s">
        <v>1119</v>
      </c>
      <c r="AB1857" s="50" t="s">
        <v>1119</v>
      </c>
    </row>
    <row r="1858" spans="1:28" ht="15" x14ac:dyDescent="0.25">
      <c r="A1858" s="50">
        <v>116</v>
      </c>
      <c r="B1858" s="50">
        <v>2023</v>
      </c>
      <c r="C1858" s="50" t="s">
        <v>823</v>
      </c>
      <c r="D1858" s="50" t="s">
        <v>820</v>
      </c>
      <c r="E1858" s="50" t="s">
        <v>2327</v>
      </c>
      <c r="F1858" s="50" t="s">
        <v>855</v>
      </c>
      <c r="G1858" s="50" t="s">
        <v>922</v>
      </c>
      <c r="H1858" s="50" t="s">
        <v>824</v>
      </c>
      <c r="I1858" s="50">
        <v>152</v>
      </c>
      <c r="J1858" s="50">
        <v>0.46026892855968699</v>
      </c>
      <c r="K1858" s="50" t="s">
        <v>939</v>
      </c>
      <c r="L1858" s="50" t="s">
        <v>1256</v>
      </c>
      <c r="M1858" s="50" t="s">
        <v>842</v>
      </c>
      <c r="N1858" s="50" t="s">
        <v>2140</v>
      </c>
      <c r="O1858" s="50">
        <v>3</v>
      </c>
      <c r="P1858" s="50">
        <v>25.83</v>
      </c>
      <c r="Q1858" s="50">
        <v>3.7585502524244632</v>
      </c>
      <c r="R1858" s="50"/>
      <c r="S1858" s="50">
        <v>3</v>
      </c>
      <c r="T1858" s="50">
        <v>25.93</v>
      </c>
      <c r="U1858" s="50">
        <v>2.3729096063693622</v>
      </c>
      <c r="V1858" s="50"/>
      <c r="W1858" s="50">
        <v>2.538575960332955E-2</v>
      </c>
      <c r="X1858" s="50">
        <v>0.66672036973255311</v>
      </c>
      <c r="Y1858" s="50">
        <v>1595</v>
      </c>
      <c r="Z1858" s="50">
        <v>1494</v>
      </c>
      <c r="AA1858" s="50" t="s">
        <v>1119</v>
      </c>
      <c r="AB1858" s="50" t="s">
        <v>1119</v>
      </c>
    </row>
    <row r="1859" spans="1:28" ht="15" x14ac:dyDescent="0.25">
      <c r="A1859" s="50">
        <v>116</v>
      </c>
      <c r="B1859" s="50">
        <v>2023</v>
      </c>
      <c r="C1859" s="50" t="s">
        <v>823</v>
      </c>
      <c r="D1859" s="50" t="s">
        <v>820</v>
      </c>
      <c r="E1859" s="50" t="s">
        <v>2327</v>
      </c>
      <c r="F1859" s="50" t="s">
        <v>855</v>
      </c>
      <c r="G1859" s="50" t="s">
        <v>2328</v>
      </c>
      <c r="H1859" s="50" t="s">
        <v>824</v>
      </c>
      <c r="I1859" s="50">
        <v>152</v>
      </c>
      <c r="J1859" s="50">
        <v>0.46026892855968699</v>
      </c>
      <c r="K1859" s="50" t="s">
        <v>939</v>
      </c>
      <c r="L1859" s="50" t="s">
        <v>1256</v>
      </c>
      <c r="M1859" s="50" t="s">
        <v>2330</v>
      </c>
      <c r="N1859" s="50" t="s">
        <v>2140</v>
      </c>
      <c r="O1859" s="50">
        <v>2</v>
      </c>
      <c r="P1859" s="50">
        <v>49</v>
      </c>
      <c r="Q1859" s="50">
        <v>4.2426406871192857</v>
      </c>
      <c r="R1859" s="50"/>
      <c r="S1859" s="50">
        <v>3</v>
      </c>
      <c r="T1859" s="50">
        <v>42.03</v>
      </c>
      <c r="U1859" s="50">
        <v>1.887935380250076</v>
      </c>
      <c r="V1859" s="50"/>
      <c r="W1859" s="50">
        <v>-1.742643577313514</v>
      </c>
      <c r="X1859" s="50">
        <v>1.1370139970885369</v>
      </c>
      <c r="Y1859" s="50">
        <v>1596</v>
      </c>
      <c r="Z1859" s="50">
        <v>1497</v>
      </c>
      <c r="AA1859" s="50" t="s">
        <v>1119</v>
      </c>
      <c r="AB1859" s="50" t="s">
        <v>1119</v>
      </c>
    </row>
    <row r="1860" spans="1:28" ht="15" x14ac:dyDescent="0.25">
      <c r="A1860" s="50">
        <v>116</v>
      </c>
      <c r="B1860" s="50">
        <v>2023</v>
      </c>
      <c r="C1860" s="50" t="s">
        <v>823</v>
      </c>
      <c r="D1860" s="50" t="s">
        <v>820</v>
      </c>
      <c r="E1860" s="50" t="s">
        <v>2327</v>
      </c>
      <c r="F1860" s="50" t="s">
        <v>855</v>
      </c>
      <c r="G1860" s="50" t="s">
        <v>922</v>
      </c>
      <c r="H1860" s="50" t="s">
        <v>824</v>
      </c>
      <c r="I1860" s="50">
        <v>152</v>
      </c>
      <c r="J1860" s="50">
        <v>0.46026892855968699</v>
      </c>
      <c r="K1860" s="50" t="s">
        <v>939</v>
      </c>
      <c r="L1860" s="50" t="s">
        <v>1256</v>
      </c>
      <c r="M1860" s="50" t="s">
        <v>2330</v>
      </c>
      <c r="N1860" s="50" t="s">
        <v>2140</v>
      </c>
      <c r="O1860" s="50">
        <v>3</v>
      </c>
      <c r="P1860" s="50">
        <v>61.62</v>
      </c>
      <c r="Q1860" s="50">
        <v>2.9271658647914029</v>
      </c>
      <c r="R1860" s="50"/>
      <c r="S1860" s="50">
        <v>3</v>
      </c>
      <c r="T1860" s="50">
        <v>65.12</v>
      </c>
      <c r="U1860" s="50">
        <v>4.8843832773442326</v>
      </c>
      <c r="V1860" s="50"/>
      <c r="W1860" s="50">
        <v>0.69355317283303553</v>
      </c>
      <c r="X1860" s="50">
        <v>0.70675133362889753</v>
      </c>
      <c r="Y1860" s="50">
        <v>1597</v>
      </c>
      <c r="Z1860" s="50">
        <v>1498</v>
      </c>
      <c r="AA1860" s="50" t="s">
        <v>1119</v>
      </c>
      <c r="AB1860" s="50" t="s">
        <v>1119</v>
      </c>
    </row>
    <row r="1861" spans="1:28" ht="15" x14ac:dyDescent="0.25">
      <c r="A1861" s="50">
        <v>116</v>
      </c>
      <c r="B1861" s="50">
        <v>2023</v>
      </c>
      <c r="C1861" s="50" t="s">
        <v>823</v>
      </c>
      <c r="D1861" s="50" t="s">
        <v>2733</v>
      </c>
      <c r="E1861" s="50" t="s">
        <v>1539</v>
      </c>
      <c r="F1861" s="50" t="s">
        <v>855</v>
      </c>
      <c r="G1861" s="50" t="s">
        <v>2328</v>
      </c>
      <c r="H1861" s="50" t="s">
        <v>824</v>
      </c>
      <c r="I1861" s="50">
        <v>152</v>
      </c>
      <c r="J1861" s="50">
        <v>0.46026892855968699</v>
      </c>
      <c r="K1861" s="50" t="s">
        <v>939</v>
      </c>
      <c r="L1861" s="50" t="s">
        <v>1256</v>
      </c>
      <c r="M1861" s="50" t="s">
        <v>2330</v>
      </c>
      <c r="N1861" s="50" t="s">
        <v>2140</v>
      </c>
      <c r="O1861" s="50">
        <v>2</v>
      </c>
      <c r="P1861" s="50">
        <v>49</v>
      </c>
      <c r="Q1861" s="50">
        <v>4.2426406871192857</v>
      </c>
      <c r="R1861" s="50"/>
      <c r="S1861" s="50">
        <v>3</v>
      </c>
      <c r="T1861" s="50">
        <v>45.08</v>
      </c>
      <c r="U1861" s="50">
        <v>3.7412297443487752</v>
      </c>
      <c r="V1861" s="50"/>
      <c r="W1861" s="50">
        <v>-0.72443146226810573</v>
      </c>
      <c r="X1861" s="50">
        <v>0.88581342768572391</v>
      </c>
      <c r="Y1861" s="50">
        <v>1596</v>
      </c>
      <c r="Z1861" s="50">
        <v>1499</v>
      </c>
      <c r="AA1861" s="50" t="s">
        <v>1119</v>
      </c>
      <c r="AB1861" s="50" t="s">
        <v>1119</v>
      </c>
    </row>
    <row r="1862" spans="1:28" ht="15" x14ac:dyDescent="0.25">
      <c r="A1862" s="50">
        <v>116</v>
      </c>
      <c r="B1862" s="50">
        <v>2023</v>
      </c>
      <c r="C1862" s="50" t="s">
        <v>823</v>
      </c>
      <c r="D1862" s="50" t="s">
        <v>2733</v>
      </c>
      <c r="E1862" s="50" t="s">
        <v>1539</v>
      </c>
      <c r="F1862" s="50" t="s">
        <v>855</v>
      </c>
      <c r="G1862" s="50" t="s">
        <v>922</v>
      </c>
      <c r="H1862" s="50" t="s">
        <v>824</v>
      </c>
      <c r="I1862" s="50">
        <v>152</v>
      </c>
      <c r="J1862" s="50">
        <v>0.46026892855968699</v>
      </c>
      <c r="K1862" s="50" t="s">
        <v>939</v>
      </c>
      <c r="L1862" s="50" t="s">
        <v>1256</v>
      </c>
      <c r="M1862" s="50" t="s">
        <v>2330</v>
      </c>
      <c r="N1862" s="50" t="s">
        <v>2140</v>
      </c>
      <c r="O1862" s="50">
        <v>3</v>
      </c>
      <c r="P1862" s="50">
        <v>61.62</v>
      </c>
      <c r="Q1862" s="50">
        <v>2.9271658647914029</v>
      </c>
      <c r="R1862" s="50"/>
      <c r="S1862" s="50">
        <v>2</v>
      </c>
      <c r="T1862" s="50">
        <v>63.37</v>
      </c>
      <c r="U1862" s="50">
        <v>7.0286414049942829</v>
      </c>
      <c r="V1862" s="50"/>
      <c r="W1862" s="50">
        <v>0.26888204990543602</v>
      </c>
      <c r="X1862" s="50">
        <v>0.84056308900946819</v>
      </c>
      <c r="Y1862" s="50">
        <v>1597</v>
      </c>
      <c r="Z1862" s="50">
        <v>1500</v>
      </c>
      <c r="AA1862" s="50" t="s">
        <v>1119</v>
      </c>
      <c r="AB1862" s="50" t="s">
        <v>1119</v>
      </c>
    </row>
    <row r="1863" spans="1:28" ht="15" x14ac:dyDescent="0.25">
      <c r="A1863" s="50">
        <v>116</v>
      </c>
      <c r="B1863" s="50">
        <v>2023</v>
      </c>
      <c r="C1863" s="50" t="s">
        <v>823</v>
      </c>
      <c r="D1863" s="50" t="s">
        <v>820</v>
      </c>
      <c r="E1863" s="50" t="s">
        <v>2327</v>
      </c>
      <c r="F1863" s="50" t="s">
        <v>855</v>
      </c>
      <c r="G1863" s="50" t="s">
        <v>922</v>
      </c>
      <c r="H1863" s="50" t="s">
        <v>824</v>
      </c>
      <c r="I1863" s="50">
        <v>152</v>
      </c>
      <c r="J1863" s="50">
        <v>0.46026892855968699</v>
      </c>
      <c r="K1863" s="50" t="s">
        <v>939</v>
      </c>
      <c r="L1863" s="50" t="s">
        <v>1256</v>
      </c>
      <c r="M1863" s="50" t="s">
        <v>2331</v>
      </c>
      <c r="N1863" s="50" t="s">
        <v>2140</v>
      </c>
      <c r="O1863" s="50">
        <v>3</v>
      </c>
      <c r="P1863" s="50">
        <v>86.07</v>
      </c>
      <c r="Q1863" s="50">
        <v>6.1661008749452026</v>
      </c>
      <c r="R1863" s="50"/>
      <c r="S1863" s="50">
        <v>3</v>
      </c>
      <c r="T1863" s="50">
        <v>89.72</v>
      </c>
      <c r="U1863" s="50">
        <v>6.7376776414429322</v>
      </c>
      <c r="V1863" s="50"/>
      <c r="W1863" s="50">
        <v>0.45094168160076431</v>
      </c>
      <c r="X1863" s="50">
        <v>0.6836123666837437</v>
      </c>
      <c r="Y1863" s="50">
        <v>1599</v>
      </c>
      <c r="Z1863" s="50">
        <v>1502</v>
      </c>
      <c r="AA1863" s="50" t="s">
        <v>1119</v>
      </c>
      <c r="AB1863" s="50" t="s">
        <v>1119</v>
      </c>
    </row>
    <row r="1864" spans="1:28" ht="15" x14ac:dyDescent="0.25">
      <c r="A1864" s="50">
        <v>116</v>
      </c>
      <c r="B1864" s="50">
        <v>2023</v>
      </c>
      <c r="C1864" s="50" t="s">
        <v>823</v>
      </c>
      <c r="D1864" s="50" t="s">
        <v>2733</v>
      </c>
      <c r="E1864" s="50" t="s">
        <v>1539</v>
      </c>
      <c r="F1864" s="50" t="s">
        <v>855</v>
      </c>
      <c r="G1864" s="50" t="s">
        <v>922</v>
      </c>
      <c r="H1864" s="50" t="s">
        <v>824</v>
      </c>
      <c r="I1864" s="50">
        <v>152</v>
      </c>
      <c r="J1864" s="50">
        <v>0.46026892855968699</v>
      </c>
      <c r="K1864" s="50" t="s">
        <v>939</v>
      </c>
      <c r="L1864" s="50" t="s">
        <v>1256</v>
      </c>
      <c r="M1864" s="50" t="s">
        <v>2331</v>
      </c>
      <c r="N1864" s="50" t="s">
        <v>2140</v>
      </c>
      <c r="O1864" s="50">
        <v>3</v>
      </c>
      <c r="P1864" s="50">
        <v>86.07</v>
      </c>
      <c r="Q1864" s="50">
        <v>6.1661008749452026</v>
      </c>
      <c r="R1864" s="50"/>
      <c r="S1864" s="50">
        <v>3</v>
      </c>
      <c r="T1864" s="50">
        <v>97.09</v>
      </c>
      <c r="U1864" s="50">
        <v>13.336791218280361</v>
      </c>
      <c r="V1864" s="50"/>
      <c r="W1864" s="50">
        <v>0.84629073435204361</v>
      </c>
      <c r="X1864" s="50">
        <v>0.72635066725417674</v>
      </c>
      <c r="Y1864" s="50">
        <v>1599</v>
      </c>
      <c r="Z1864" s="50">
        <v>1504</v>
      </c>
      <c r="AA1864" s="50" t="s">
        <v>1119</v>
      </c>
      <c r="AB1864" s="50" t="s">
        <v>1119</v>
      </c>
    </row>
    <row r="1865" spans="1:28" ht="15" x14ac:dyDescent="0.25">
      <c r="A1865" s="50">
        <v>116</v>
      </c>
      <c r="B1865" s="50">
        <v>2023</v>
      </c>
      <c r="C1865" s="50" t="s">
        <v>823</v>
      </c>
      <c r="D1865" s="50" t="s">
        <v>820</v>
      </c>
      <c r="E1865" s="50" t="s">
        <v>2327</v>
      </c>
      <c r="F1865" s="50" t="s">
        <v>855</v>
      </c>
      <c r="G1865" s="50" t="s">
        <v>922</v>
      </c>
      <c r="H1865" s="50" t="s">
        <v>824</v>
      </c>
      <c r="I1865" s="50">
        <v>152</v>
      </c>
      <c r="J1865" s="50">
        <v>0.46026892855968699</v>
      </c>
      <c r="K1865" s="50" t="s">
        <v>1072</v>
      </c>
      <c r="L1865" s="50" t="s">
        <v>1259</v>
      </c>
      <c r="M1865" s="50" t="s">
        <v>842</v>
      </c>
      <c r="N1865" s="50" t="s">
        <v>2140</v>
      </c>
      <c r="O1865" s="50">
        <v>3</v>
      </c>
      <c r="P1865" s="50">
        <v>2.5</v>
      </c>
      <c r="Q1865" s="50">
        <v>0.55425625842204074</v>
      </c>
      <c r="R1865" s="50"/>
      <c r="S1865" s="50">
        <v>3</v>
      </c>
      <c r="T1865" s="50">
        <v>2.57</v>
      </c>
      <c r="U1865" s="50">
        <v>0.20784609690826519</v>
      </c>
      <c r="V1865" s="50"/>
      <c r="W1865" s="50">
        <v>0.13343539653740019</v>
      </c>
      <c r="X1865" s="50">
        <v>0.6681504170874244</v>
      </c>
      <c r="Y1865" s="50">
        <v>1601</v>
      </c>
      <c r="Z1865" s="50">
        <v>1506</v>
      </c>
      <c r="AA1865" s="50" t="s">
        <v>1119</v>
      </c>
      <c r="AB1865" s="50" t="s">
        <v>1119</v>
      </c>
    </row>
    <row r="1866" spans="1:28" ht="15" x14ac:dyDescent="0.25">
      <c r="A1866" s="50">
        <v>116</v>
      </c>
      <c r="B1866" s="50">
        <v>2023</v>
      </c>
      <c r="C1866" s="50" t="s">
        <v>823</v>
      </c>
      <c r="D1866" s="50" t="s">
        <v>820</v>
      </c>
      <c r="E1866" s="50" t="s">
        <v>2327</v>
      </c>
      <c r="F1866" s="50" t="s">
        <v>855</v>
      </c>
      <c r="G1866" s="50" t="s">
        <v>2328</v>
      </c>
      <c r="H1866" s="50" t="s">
        <v>824</v>
      </c>
      <c r="I1866" s="50">
        <v>152</v>
      </c>
      <c r="J1866" s="50">
        <v>0.46026892855968699</v>
      </c>
      <c r="K1866" s="50" t="s">
        <v>1072</v>
      </c>
      <c r="L1866" s="50" t="s">
        <v>1259</v>
      </c>
      <c r="M1866" s="50" t="s">
        <v>2330</v>
      </c>
      <c r="N1866" s="50" t="s">
        <v>2140</v>
      </c>
      <c r="O1866" s="50">
        <v>2</v>
      </c>
      <c r="P1866" s="50">
        <v>6.15</v>
      </c>
      <c r="Q1866" s="50">
        <v>1.3435028842544401</v>
      </c>
      <c r="R1866" s="50"/>
      <c r="S1866" s="50">
        <v>3</v>
      </c>
      <c r="T1866" s="50">
        <v>6.19</v>
      </c>
      <c r="U1866" s="50">
        <v>0.9353074360871938</v>
      </c>
      <c r="V1866" s="50"/>
      <c r="W1866" s="50">
        <v>2.6590381086139959E-2</v>
      </c>
      <c r="X1866" s="50">
        <v>0.83340403816996389</v>
      </c>
      <c r="Y1866" s="50">
        <v>1602</v>
      </c>
      <c r="Z1866" s="50">
        <v>1509</v>
      </c>
      <c r="AA1866" s="50" t="s">
        <v>1119</v>
      </c>
      <c r="AB1866" s="50" t="s">
        <v>1119</v>
      </c>
    </row>
    <row r="1867" spans="1:28" ht="15" x14ac:dyDescent="0.25">
      <c r="A1867" s="50">
        <v>116</v>
      </c>
      <c r="B1867" s="50">
        <v>2023</v>
      </c>
      <c r="C1867" s="50" t="s">
        <v>823</v>
      </c>
      <c r="D1867" s="50" t="s">
        <v>820</v>
      </c>
      <c r="E1867" s="50" t="s">
        <v>2327</v>
      </c>
      <c r="F1867" s="50" t="s">
        <v>855</v>
      </c>
      <c r="G1867" s="50" t="s">
        <v>922</v>
      </c>
      <c r="H1867" s="50" t="s">
        <v>824</v>
      </c>
      <c r="I1867" s="50">
        <v>152</v>
      </c>
      <c r="J1867" s="50">
        <v>0.46026892855968699</v>
      </c>
      <c r="K1867" s="50" t="s">
        <v>1072</v>
      </c>
      <c r="L1867" s="50" t="s">
        <v>1259</v>
      </c>
      <c r="M1867" s="50" t="s">
        <v>2330</v>
      </c>
      <c r="N1867" s="50" t="s">
        <v>2140</v>
      </c>
      <c r="O1867" s="50">
        <v>3</v>
      </c>
      <c r="P1867" s="50">
        <v>5.87</v>
      </c>
      <c r="Q1867" s="50">
        <v>0.20784609690826519</v>
      </c>
      <c r="R1867" s="50"/>
      <c r="S1867" s="50">
        <v>3</v>
      </c>
      <c r="T1867" s="50">
        <v>6.78</v>
      </c>
      <c r="U1867" s="50">
        <v>0.88334591186012734</v>
      </c>
      <c r="V1867" s="50"/>
      <c r="W1867" s="50">
        <v>1.131526292693499</v>
      </c>
      <c r="X1867" s="50">
        <v>0.77336264592139126</v>
      </c>
      <c r="Y1867" s="50">
        <v>1603</v>
      </c>
      <c r="Z1867" s="50">
        <v>1510</v>
      </c>
      <c r="AA1867" s="50" t="s">
        <v>1119</v>
      </c>
      <c r="AB1867" s="50" t="s">
        <v>1119</v>
      </c>
    </row>
    <row r="1868" spans="1:28" ht="15" x14ac:dyDescent="0.25">
      <c r="A1868" s="50">
        <v>116</v>
      </c>
      <c r="B1868" s="50">
        <v>2023</v>
      </c>
      <c r="C1868" s="50" t="s">
        <v>823</v>
      </c>
      <c r="D1868" s="50" t="s">
        <v>2733</v>
      </c>
      <c r="E1868" s="50" t="s">
        <v>1539</v>
      </c>
      <c r="F1868" s="50" t="s">
        <v>855</v>
      </c>
      <c r="G1868" s="50" t="s">
        <v>2328</v>
      </c>
      <c r="H1868" s="50" t="s">
        <v>824</v>
      </c>
      <c r="I1868" s="50">
        <v>152</v>
      </c>
      <c r="J1868" s="50">
        <v>0.46026892855968699</v>
      </c>
      <c r="K1868" s="50" t="s">
        <v>1072</v>
      </c>
      <c r="L1868" s="50" t="s">
        <v>1259</v>
      </c>
      <c r="M1868" s="50" t="s">
        <v>2330</v>
      </c>
      <c r="N1868" s="50" t="s">
        <v>2140</v>
      </c>
      <c r="O1868" s="50">
        <v>2</v>
      </c>
      <c r="P1868" s="50">
        <v>6.15</v>
      </c>
      <c r="Q1868" s="50">
        <v>1.3435028842544401</v>
      </c>
      <c r="R1868" s="50"/>
      <c r="S1868" s="50">
        <v>3</v>
      </c>
      <c r="T1868" s="50">
        <v>5.79</v>
      </c>
      <c r="U1868" s="50">
        <v>1.1777945491468369</v>
      </c>
      <c r="V1868" s="50"/>
      <c r="W1868" s="50">
        <v>-0.2108424962589944</v>
      </c>
      <c r="X1868" s="50">
        <v>0.83777878915620563</v>
      </c>
      <c r="Y1868" s="50">
        <v>1602</v>
      </c>
      <c r="Z1868" s="50">
        <v>1511</v>
      </c>
      <c r="AA1868" s="50" t="s">
        <v>1119</v>
      </c>
      <c r="AB1868" s="50" t="s">
        <v>1119</v>
      </c>
    </row>
    <row r="1869" spans="1:28" ht="15" x14ac:dyDescent="0.25">
      <c r="A1869" s="50">
        <v>116</v>
      </c>
      <c r="B1869" s="50">
        <v>2023</v>
      </c>
      <c r="C1869" s="50" t="s">
        <v>823</v>
      </c>
      <c r="D1869" s="50" t="s">
        <v>2733</v>
      </c>
      <c r="E1869" s="50" t="s">
        <v>1539</v>
      </c>
      <c r="F1869" s="50" t="s">
        <v>855</v>
      </c>
      <c r="G1869" s="50" t="s">
        <v>922</v>
      </c>
      <c r="H1869" s="50" t="s">
        <v>824</v>
      </c>
      <c r="I1869" s="50">
        <v>152</v>
      </c>
      <c r="J1869" s="50">
        <v>0.46026892855968699</v>
      </c>
      <c r="K1869" s="50" t="s">
        <v>1072</v>
      </c>
      <c r="L1869" s="50" t="s">
        <v>1259</v>
      </c>
      <c r="M1869" s="50" t="s">
        <v>2330</v>
      </c>
      <c r="N1869" s="50" t="s">
        <v>2140</v>
      </c>
      <c r="O1869" s="50">
        <v>3</v>
      </c>
      <c r="P1869" s="50">
        <v>5.87</v>
      </c>
      <c r="Q1869" s="50">
        <v>0.20784609690826519</v>
      </c>
      <c r="R1869" s="50"/>
      <c r="S1869" s="50">
        <v>2</v>
      </c>
      <c r="T1869" s="50">
        <v>6.5</v>
      </c>
      <c r="U1869" s="50">
        <v>0.84852813742385702</v>
      </c>
      <c r="V1869" s="50"/>
      <c r="W1869" s="50">
        <v>0.87927601871901595</v>
      </c>
      <c r="X1869" s="50">
        <v>0.91064596504276962</v>
      </c>
      <c r="Y1869" s="50">
        <v>1603</v>
      </c>
      <c r="Z1869" s="50">
        <v>1512</v>
      </c>
      <c r="AA1869" s="50" t="s">
        <v>1119</v>
      </c>
      <c r="AB1869" s="50" t="s">
        <v>1119</v>
      </c>
    </row>
    <row r="1870" spans="1:28" ht="15" x14ac:dyDescent="0.25">
      <c r="A1870" s="50">
        <v>116</v>
      </c>
      <c r="B1870" s="50">
        <v>2023</v>
      </c>
      <c r="C1870" s="50" t="s">
        <v>823</v>
      </c>
      <c r="D1870" s="50" t="s">
        <v>820</v>
      </c>
      <c r="E1870" s="50" t="s">
        <v>2327</v>
      </c>
      <c r="F1870" s="50" t="s">
        <v>855</v>
      </c>
      <c r="G1870" s="50" t="s">
        <v>922</v>
      </c>
      <c r="H1870" s="50" t="s">
        <v>824</v>
      </c>
      <c r="I1870" s="50">
        <v>152</v>
      </c>
      <c r="J1870" s="50">
        <v>0.46026892855968699</v>
      </c>
      <c r="K1870" s="50" t="s">
        <v>1072</v>
      </c>
      <c r="L1870" s="50" t="s">
        <v>1259</v>
      </c>
      <c r="M1870" s="50" t="s">
        <v>2331</v>
      </c>
      <c r="N1870" s="50" t="s">
        <v>2140</v>
      </c>
      <c r="O1870" s="50">
        <v>3</v>
      </c>
      <c r="P1870" s="50">
        <v>10.11</v>
      </c>
      <c r="Q1870" s="50">
        <v>0.55425625842204074</v>
      </c>
      <c r="R1870" s="50"/>
      <c r="S1870" s="50">
        <v>3</v>
      </c>
      <c r="T1870" s="50">
        <v>11.22</v>
      </c>
      <c r="U1870" s="50">
        <v>1.0565509926170149</v>
      </c>
      <c r="V1870" s="50"/>
      <c r="W1870" s="50">
        <v>1.0497824362112991</v>
      </c>
      <c r="X1870" s="50">
        <v>0.75850359694814407</v>
      </c>
      <c r="Y1870" s="50">
        <v>1605</v>
      </c>
      <c r="Z1870" s="50">
        <v>1514</v>
      </c>
      <c r="AA1870" s="50" t="s">
        <v>1119</v>
      </c>
      <c r="AB1870" s="50" t="s">
        <v>1119</v>
      </c>
    </row>
    <row r="1871" spans="1:28" ht="15" x14ac:dyDescent="0.25">
      <c r="A1871" s="50">
        <v>116</v>
      </c>
      <c r="B1871" s="50">
        <v>2023</v>
      </c>
      <c r="C1871" s="50" t="s">
        <v>823</v>
      </c>
      <c r="D1871" s="50" t="s">
        <v>2733</v>
      </c>
      <c r="E1871" s="50" t="s">
        <v>1539</v>
      </c>
      <c r="F1871" s="50" t="s">
        <v>855</v>
      </c>
      <c r="G1871" s="50" t="s">
        <v>922</v>
      </c>
      <c r="H1871" s="50" t="s">
        <v>824</v>
      </c>
      <c r="I1871" s="50">
        <v>152</v>
      </c>
      <c r="J1871" s="50">
        <v>0.46026892855968699</v>
      </c>
      <c r="K1871" s="50" t="s">
        <v>1072</v>
      </c>
      <c r="L1871" s="50" t="s">
        <v>1259</v>
      </c>
      <c r="M1871" s="50" t="s">
        <v>2331</v>
      </c>
      <c r="N1871" s="50" t="s">
        <v>2140</v>
      </c>
      <c r="O1871" s="50">
        <v>3</v>
      </c>
      <c r="P1871" s="50">
        <v>10.11</v>
      </c>
      <c r="Q1871" s="50">
        <v>0.55425625842204074</v>
      </c>
      <c r="R1871" s="50"/>
      <c r="S1871" s="50">
        <v>3</v>
      </c>
      <c r="T1871" s="50">
        <v>10.29</v>
      </c>
      <c r="U1871" s="50">
        <v>1.55884572681199</v>
      </c>
      <c r="V1871" s="50"/>
      <c r="W1871" s="50">
        <v>0.12276492384592511</v>
      </c>
      <c r="X1871" s="50">
        <v>0.66792260221057465</v>
      </c>
      <c r="Y1871" s="50">
        <v>1605</v>
      </c>
      <c r="Z1871" s="50">
        <v>1516</v>
      </c>
      <c r="AA1871" s="50" t="s">
        <v>1119</v>
      </c>
      <c r="AB1871" s="50" t="s">
        <v>1119</v>
      </c>
    </row>
    <row r="1872" spans="1:28" ht="15" x14ac:dyDescent="0.25">
      <c r="A1872" s="50">
        <v>116</v>
      </c>
      <c r="B1872" s="50">
        <v>2023</v>
      </c>
      <c r="C1872" s="50" t="s">
        <v>823</v>
      </c>
      <c r="D1872" s="50" t="s">
        <v>820</v>
      </c>
      <c r="E1872" s="50" t="s">
        <v>2327</v>
      </c>
      <c r="F1872" s="50" t="s">
        <v>855</v>
      </c>
      <c r="G1872" s="50" t="s">
        <v>922</v>
      </c>
      <c r="H1872" s="50" t="s">
        <v>824</v>
      </c>
      <c r="I1872" s="50">
        <v>152</v>
      </c>
      <c r="J1872" s="50">
        <v>48</v>
      </c>
      <c r="K1872" s="50" t="s">
        <v>939</v>
      </c>
      <c r="L1872" s="50" t="s">
        <v>1256</v>
      </c>
      <c r="M1872" s="50" t="s">
        <v>842</v>
      </c>
      <c r="N1872" s="50" t="s">
        <v>2140</v>
      </c>
      <c r="O1872" s="50">
        <v>3</v>
      </c>
      <c r="P1872" s="50">
        <v>55.67</v>
      </c>
      <c r="Q1872" s="50">
        <v>17.38979010799153</v>
      </c>
      <c r="R1872" s="50"/>
      <c r="S1872" s="50">
        <v>3</v>
      </c>
      <c r="T1872" s="50">
        <v>109.67</v>
      </c>
      <c r="U1872" s="50">
        <v>4.4167295593006362</v>
      </c>
      <c r="V1872" s="50"/>
      <c r="W1872" s="50">
        <v>3.3960965892197992</v>
      </c>
      <c r="X1872" s="50">
        <v>1.6277893369425289</v>
      </c>
      <c r="Y1872" s="50">
        <v>1685</v>
      </c>
      <c r="Z1872" s="50">
        <v>1494</v>
      </c>
      <c r="AA1872" s="50" t="s">
        <v>1119</v>
      </c>
      <c r="AB1872" s="50" t="s">
        <v>1119</v>
      </c>
    </row>
    <row r="1873" spans="1:28" ht="15" x14ac:dyDescent="0.25">
      <c r="A1873" s="50">
        <v>116</v>
      </c>
      <c r="B1873" s="50">
        <v>2023</v>
      </c>
      <c r="C1873" s="50" t="s">
        <v>823</v>
      </c>
      <c r="D1873" s="50" t="s">
        <v>820</v>
      </c>
      <c r="E1873" s="50" t="s">
        <v>2327</v>
      </c>
      <c r="F1873" s="50" t="s">
        <v>855</v>
      </c>
      <c r="G1873" s="50" t="s">
        <v>2328</v>
      </c>
      <c r="H1873" s="50" t="s">
        <v>824</v>
      </c>
      <c r="I1873" s="50">
        <v>152</v>
      </c>
      <c r="J1873" s="50">
        <v>48</v>
      </c>
      <c r="K1873" s="50" t="s">
        <v>939</v>
      </c>
      <c r="L1873" s="50" t="s">
        <v>1256</v>
      </c>
      <c r="M1873" s="50" t="s">
        <v>2330</v>
      </c>
      <c r="N1873" s="50" t="s">
        <v>2140</v>
      </c>
      <c r="O1873" s="50">
        <v>2</v>
      </c>
      <c r="P1873" s="50">
        <v>102</v>
      </c>
      <c r="Q1873" s="50">
        <v>28.284271247461898</v>
      </c>
      <c r="R1873" s="50"/>
      <c r="S1873" s="50">
        <v>3</v>
      </c>
      <c r="T1873" s="50">
        <v>103.27</v>
      </c>
      <c r="U1873" s="50">
        <v>15.81362387310385</v>
      </c>
      <c r="V1873" s="50"/>
      <c r="W1873" s="50">
        <v>4.4143662795853418E-2</v>
      </c>
      <c r="X1873" s="50">
        <v>0.83352819962983671</v>
      </c>
      <c r="Y1873" s="50">
        <v>1686</v>
      </c>
      <c r="Z1873" s="50">
        <v>1497</v>
      </c>
      <c r="AA1873" s="50" t="s">
        <v>1119</v>
      </c>
      <c r="AB1873" s="50" t="s">
        <v>1119</v>
      </c>
    </row>
    <row r="1874" spans="1:28" ht="15" x14ac:dyDescent="0.25">
      <c r="A1874" s="50">
        <v>116</v>
      </c>
      <c r="B1874" s="50">
        <v>2023</v>
      </c>
      <c r="C1874" s="50" t="s">
        <v>823</v>
      </c>
      <c r="D1874" s="50" t="s">
        <v>820</v>
      </c>
      <c r="E1874" s="50" t="s">
        <v>2327</v>
      </c>
      <c r="F1874" s="50" t="s">
        <v>855</v>
      </c>
      <c r="G1874" s="50" t="s">
        <v>922</v>
      </c>
      <c r="H1874" s="50" t="s">
        <v>824</v>
      </c>
      <c r="I1874" s="50">
        <v>152</v>
      </c>
      <c r="J1874" s="50">
        <v>48</v>
      </c>
      <c r="K1874" s="50" t="s">
        <v>939</v>
      </c>
      <c r="L1874" s="50" t="s">
        <v>1256</v>
      </c>
      <c r="M1874" s="50" t="s">
        <v>2330</v>
      </c>
      <c r="N1874" s="50" t="s">
        <v>2140</v>
      </c>
      <c r="O1874" s="50">
        <v>3</v>
      </c>
      <c r="P1874" s="50">
        <v>60.75</v>
      </c>
      <c r="Q1874" s="50">
        <v>4.5033320996790804</v>
      </c>
      <c r="R1874" s="50"/>
      <c r="S1874" s="50">
        <v>3</v>
      </c>
      <c r="T1874" s="50">
        <v>121.2</v>
      </c>
      <c r="U1874" s="50">
        <v>7.5517415210003049</v>
      </c>
      <c r="V1874" s="50"/>
      <c r="W1874" s="50">
        <v>7.757769978979062</v>
      </c>
      <c r="X1874" s="50">
        <v>5.6819162538957331</v>
      </c>
      <c r="Y1874" s="50">
        <v>1687</v>
      </c>
      <c r="Z1874" s="50">
        <v>1498</v>
      </c>
      <c r="AA1874" s="50" t="s">
        <v>1119</v>
      </c>
      <c r="AB1874" s="50" t="s">
        <v>1119</v>
      </c>
    </row>
    <row r="1875" spans="1:28" ht="15" x14ac:dyDescent="0.25">
      <c r="A1875" s="50">
        <v>116</v>
      </c>
      <c r="B1875" s="50">
        <v>2023</v>
      </c>
      <c r="C1875" s="50" t="s">
        <v>823</v>
      </c>
      <c r="D1875" s="50" t="s">
        <v>2733</v>
      </c>
      <c r="E1875" s="50" t="s">
        <v>1539</v>
      </c>
      <c r="F1875" s="50" t="s">
        <v>855</v>
      </c>
      <c r="G1875" s="50" t="s">
        <v>2328</v>
      </c>
      <c r="H1875" s="50" t="s">
        <v>824</v>
      </c>
      <c r="I1875" s="50">
        <v>152</v>
      </c>
      <c r="J1875" s="50">
        <v>48</v>
      </c>
      <c r="K1875" s="50" t="s">
        <v>939</v>
      </c>
      <c r="L1875" s="50" t="s">
        <v>1256</v>
      </c>
      <c r="M1875" s="50" t="s">
        <v>2330</v>
      </c>
      <c r="N1875" s="50" t="s">
        <v>2140</v>
      </c>
      <c r="O1875" s="50">
        <v>2</v>
      </c>
      <c r="P1875" s="50">
        <v>102</v>
      </c>
      <c r="Q1875" s="50">
        <v>28.284271247461898</v>
      </c>
      <c r="R1875" s="50"/>
      <c r="S1875" s="50">
        <v>3</v>
      </c>
      <c r="T1875" s="50">
        <v>59.67</v>
      </c>
      <c r="U1875" s="50">
        <v>10.496227893867401</v>
      </c>
      <c r="V1875" s="50"/>
      <c r="W1875" s="50">
        <v>-1.6608691191215079</v>
      </c>
      <c r="X1875" s="50">
        <v>1.1091819564184791</v>
      </c>
      <c r="Y1875" s="50">
        <v>1686</v>
      </c>
      <c r="Z1875" s="50">
        <v>1499</v>
      </c>
      <c r="AA1875" s="50" t="s">
        <v>1119</v>
      </c>
      <c r="AB1875" s="50" t="s">
        <v>1119</v>
      </c>
    </row>
    <row r="1876" spans="1:28" ht="15" x14ac:dyDescent="0.25">
      <c r="A1876" s="50">
        <v>116</v>
      </c>
      <c r="B1876" s="50">
        <v>2023</v>
      </c>
      <c r="C1876" s="50" t="s">
        <v>823</v>
      </c>
      <c r="D1876" s="50" t="s">
        <v>2733</v>
      </c>
      <c r="E1876" s="50" t="s">
        <v>1539</v>
      </c>
      <c r="F1876" s="50" t="s">
        <v>855</v>
      </c>
      <c r="G1876" s="50" t="s">
        <v>922</v>
      </c>
      <c r="H1876" s="50" t="s">
        <v>824</v>
      </c>
      <c r="I1876" s="50">
        <v>152</v>
      </c>
      <c r="J1876" s="50">
        <v>48</v>
      </c>
      <c r="K1876" s="50" t="s">
        <v>939</v>
      </c>
      <c r="L1876" s="50" t="s">
        <v>1256</v>
      </c>
      <c r="M1876" s="50" t="s">
        <v>2330</v>
      </c>
      <c r="N1876" s="50" t="s">
        <v>2140</v>
      </c>
      <c r="O1876" s="50">
        <v>3</v>
      </c>
      <c r="P1876" s="50">
        <v>60.75</v>
      </c>
      <c r="Q1876" s="50">
        <v>4.5033320996790804</v>
      </c>
      <c r="R1876" s="50"/>
      <c r="S1876" s="50">
        <v>2</v>
      </c>
      <c r="T1876" s="50">
        <v>63.52</v>
      </c>
      <c r="U1876" s="50">
        <v>1.3010764773832471</v>
      </c>
      <c r="V1876" s="50"/>
      <c r="W1876" s="50">
        <v>0.53408694279369417</v>
      </c>
      <c r="X1876" s="50">
        <v>0.86185821957960473</v>
      </c>
      <c r="Y1876" s="50">
        <v>1687</v>
      </c>
      <c r="Z1876" s="50">
        <v>1500</v>
      </c>
      <c r="AA1876" s="50" t="s">
        <v>1119</v>
      </c>
      <c r="AB1876" s="50" t="s">
        <v>1119</v>
      </c>
    </row>
    <row r="1877" spans="1:28" ht="15" x14ac:dyDescent="0.25">
      <c r="A1877" s="50">
        <v>116</v>
      </c>
      <c r="B1877" s="50">
        <v>2023</v>
      </c>
      <c r="C1877" s="50" t="s">
        <v>823</v>
      </c>
      <c r="D1877" s="50" t="s">
        <v>820</v>
      </c>
      <c r="E1877" s="50" t="s">
        <v>2327</v>
      </c>
      <c r="F1877" s="50" t="s">
        <v>855</v>
      </c>
      <c r="G1877" s="50" t="s">
        <v>922</v>
      </c>
      <c r="H1877" s="50" t="s">
        <v>824</v>
      </c>
      <c r="I1877" s="50">
        <v>152</v>
      </c>
      <c r="J1877" s="50">
        <v>48</v>
      </c>
      <c r="K1877" s="50" t="s">
        <v>939</v>
      </c>
      <c r="L1877" s="50" t="s">
        <v>1256</v>
      </c>
      <c r="M1877" s="50" t="s">
        <v>2331</v>
      </c>
      <c r="N1877" s="50" t="s">
        <v>2140</v>
      </c>
      <c r="O1877" s="50">
        <v>3</v>
      </c>
      <c r="P1877" s="50">
        <v>100.3</v>
      </c>
      <c r="Q1877" s="50">
        <v>14.28941916244324</v>
      </c>
      <c r="R1877" s="50"/>
      <c r="S1877" s="50">
        <v>3</v>
      </c>
      <c r="T1877" s="50">
        <v>154.66999999999999</v>
      </c>
      <c r="U1877" s="50">
        <v>34.069439384879807</v>
      </c>
      <c r="V1877" s="50"/>
      <c r="W1877" s="50">
        <v>1.6605873158824409</v>
      </c>
      <c r="X1877" s="50">
        <v>0.8964625194724708</v>
      </c>
      <c r="Y1877" s="50">
        <v>1689</v>
      </c>
      <c r="Z1877" s="50">
        <v>1502</v>
      </c>
      <c r="AA1877" s="50" t="s">
        <v>1119</v>
      </c>
      <c r="AB1877" s="50" t="s">
        <v>1119</v>
      </c>
    </row>
    <row r="1878" spans="1:28" ht="15" x14ac:dyDescent="0.25">
      <c r="A1878" s="50">
        <v>116</v>
      </c>
      <c r="B1878" s="50">
        <v>2023</v>
      </c>
      <c r="C1878" s="50" t="s">
        <v>823</v>
      </c>
      <c r="D1878" s="50" t="s">
        <v>2733</v>
      </c>
      <c r="E1878" s="50" t="s">
        <v>1539</v>
      </c>
      <c r="F1878" s="50" t="s">
        <v>855</v>
      </c>
      <c r="G1878" s="50" t="s">
        <v>922</v>
      </c>
      <c r="H1878" s="50" t="s">
        <v>824</v>
      </c>
      <c r="I1878" s="50">
        <v>152</v>
      </c>
      <c r="J1878" s="50">
        <v>48</v>
      </c>
      <c r="K1878" s="50" t="s">
        <v>939</v>
      </c>
      <c r="L1878" s="50" t="s">
        <v>1256</v>
      </c>
      <c r="M1878" s="50" t="s">
        <v>2331</v>
      </c>
      <c r="N1878" s="50" t="s">
        <v>2140</v>
      </c>
      <c r="O1878" s="50">
        <v>3</v>
      </c>
      <c r="P1878" s="50">
        <v>100.3</v>
      </c>
      <c r="Q1878" s="50">
        <v>14.28941916244324</v>
      </c>
      <c r="R1878" s="50"/>
      <c r="S1878" s="50">
        <v>3</v>
      </c>
      <c r="T1878" s="50">
        <v>109.13</v>
      </c>
      <c r="U1878" s="50">
        <v>12.69593241947987</v>
      </c>
      <c r="V1878" s="50"/>
      <c r="W1878" s="50">
        <v>0.52125090758637449</v>
      </c>
      <c r="X1878" s="50">
        <v>0.68930854238830153</v>
      </c>
      <c r="Y1878" s="50">
        <v>1689</v>
      </c>
      <c r="Z1878" s="50">
        <v>1504</v>
      </c>
      <c r="AA1878" s="50" t="s">
        <v>1119</v>
      </c>
      <c r="AB1878" s="50" t="s">
        <v>1119</v>
      </c>
    </row>
    <row r="1879" spans="1:28" ht="15" x14ac:dyDescent="0.25">
      <c r="A1879" s="50">
        <v>116</v>
      </c>
      <c r="B1879" s="50">
        <v>2023</v>
      </c>
      <c r="C1879" s="50" t="s">
        <v>823</v>
      </c>
      <c r="D1879" s="50" t="s">
        <v>820</v>
      </c>
      <c r="E1879" s="50" t="s">
        <v>2327</v>
      </c>
      <c r="F1879" s="50" t="s">
        <v>855</v>
      </c>
      <c r="G1879" s="50" t="s">
        <v>922</v>
      </c>
      <c r="H1879" s="50" t="s">
        <v>824</v>
      </c>
      <c r="I1879" s="50">
        <v>152</v>
      </c>
      <c r="J1879" s="50">
        <v>48</v>
      </c>
      <c r="K1879" s="50" t="s">
        <v>1072</v>
      </c>
      <c r="L1879" s="50" t="s">
        <v>1259</v>
      </c>
      <c r="M1879" s="50" t="s">
        <v>842</v>
      </c>
      <c r="N1879" s="50" t="s">
        <v>2140</v>
      </c>
      <c r="O1879" s="50">
        <v>3</v>
      </c>
      <c r="P1879" s="50">
        <v>10.93</v>
      </c>
      <c r="Q1879" s="50">
        <v>3.2216145020781122</v>
      </c>
      <c r="R1879" s="50"/>
      <c r="S1879" s="50">
        <v>3</v>
      </c>
      <c r="T1879" s="50">
        <v>16.66</v>
      </c>
      <c r="U1879" s="50">
        <v>1.0911920087683931</v>
      </c>
      <c r="V1879" s="50"/>
      <c r="W1879" s="50">
        <v>1.900869866415315</v>
      </c>
      <c r="X1879" s="50">
        <v>0.96777552075381479</v>
      </c>
      <c r="Y1879" s="50">
        <v>1691</v>
      </c>
      <c r="Z1879" s="50">
        <v>1506</v>
      </c>
      <c r="AA1879" s="50" t="s">
        <v>1119</v>
      </c>
      <c r="AB1879" s="50" t="s">
        <v>1119</v>
      </c>
    </row>
    <row r="1880" spans="1:28" ht="15" x14ac:dyDescent="0.25">
      <c r="A1880" s="50">
        <v>116</v>
      </c>
      <c r="B1880" s="50">
        <v>2023</v>
      </c>
      <c r="C1880" s="50" t="s">
        <v>823</v>
      </c>
      <c r="D1880" s="50" t="s">
        <v>820</v>
      </c>
      <c r="E1880" s="50" t="s">
        <v>2327</v>
      </c>
      <c r="F1880" s="50" t="s">
        <v>855</v>
      </c>
      <c r="G1880" s="50" t="s">
        <v>2328</v>
      </c>
      <c r="H1880" s="50" t="s">
        <v>824</v>
      </c>
      <c r="I1880" s="50">
        <v>152</v>
      </c>
      <c r="J1880" s="50">
        <v>48</v>
      </c>
      <c r="K1880" s="50" t="s">
        <v>1072</v>
      </c>
      <c r="L1880" s="50" t="s">
        <v>1259</v>
      </c>
      <c r="M1880" s="50" t="s">
        <v>2330</v>
      </c>
      <c r="N1880" s="50" t="s">
        <v>2140</v>
      </c>
      <c r="O1880" s="50">
        <v>2</v>
      </c>
      <c r="P1880" s="50">
        <v>23.1</v>
      </c>
      <c r="Q1880" s="50">
        <v>3.252691193458118</v>
      </c>
      <c r="R1880" s="50"/>
      <c r="S1880" s="50">
        <v>3</v>
      </c>
      <c r="T1880" s="50">
        <v>18.36</v>
      </c>
      <c r="U1880" s="50">
        <v>0.65817930687617332</v>
      </c>
      <c r="V1880" s="50"/>
      <c r="W1880" s="50">
        <v>-1.755916342812033</v>
      </c>
      <c r="X1880" s="50">
        <v>1.1416575536287721</v>
      </c>
      <c r="Y1880" s="50">
        <v>1692</v>
      </c>
      <c r="Z1880" s="50">
        <v>1509</v>
      </c>
      <c r="AA1880" s="50" t="s">
        <v>1119</v>
      </c>
      <c r="AB1880" s="50" t="s">
        <v>1119</v>
      </c>
    </row>
    <row r="1881" spans="1:28" ht="15" x14ac:dyDescent="0.25">
      <c r="A1881" s="50">
        <v>116</v>
      </c>
      <c r="B1881" s="50">
        <v>2023</v>
      </c>
      <c r="C1881" s="50" t="s">
        <v>823</v>
      </c>
      <c r="D1881" s="50" t="s">
        <v>820</v>
      </c>
      <c r="E1881" s="50" t="s">
        <v>2327</v>
      </c>
      <c r="F1881" s="50" t="s">
        <v>855</v>
      </c>
      <c r="G1881" s="50" t="s">
        <v>922</v>
      </c>
      <c r="H1881" s="50" t="s">
        <v>824</v>
      </c>
      <c r="I1881" s="50">
        <v>152</v>
      </c>
      <c r="J1881" s="50">
        <v>48</v>
      </c>
      <c r="K1881" s="50" t="s">
        <v>1072</v>
      </c>
      <c r="L1881" s="50" t="s">
        <v>1259</v>
      </c>
      <c r="M1881" s="50" t="s">
        <v>2330</v>
      </c>
      <c r="N1881" s="50" t="s">
        <v>2140</v>
      </c>
      <c r="O1881" s="50">
        <v>3</v>
      </c>
      <c r="P1881" s="50">
        <v>11.06</v>
      </c>
      <c r="Q1881" s="50">
        <v>0.96994845223857129</v>
      </c>
      <c r="R1881" s="50"/>
      <c r="S1881" s="50">
        <v>3</v>
      </c>
      <c r="T1881" s="50">
        <v>19.579999999999998</v>
      </c>
      <c r="U1881" s="50">
        <v>2.0611404610069641</v>
      </c>
      <c r="V1881" s="50"/>
      <c r="W1881" s="50">
        <v>4.2203516020924159</v>
      </c>
      <c r="X1881" s="50">
        <v>2.1509473037736679</v>
      </c>
      <c r="Y1881" s="50">
        <v>1693</v>
      </c>
      <c r="Z1881" s="50">
        <v>1510</v>
      </c>
      <c r="AA1881" s="50" t="s">
        <v>1119</v>
      </c>
      <c r="AB1881" s="50" t="s">
        <v>1119</v>
      </c>
    </row>
    <row r="1882" spans="1:28" ht="15" x14ac:dyDescent="0.25">
      <c r="A1882" s="50">
        <v>116</v>
      </c>
      <c r="B1882" s="50">
        <v>2023</v>
      </c>
      <c r="C1882" s="50" t="s">
        <v>823</v>
      </c>
      <c r="D1882" s="50" t="s">
        <v>2733</v>
      </c>
      <c r="E1882" s="50" t="s">
        <v>1539</v>
      </c>
      <c r="F1882" s="50" t="s">
        <v>855</v>
      </c>
      <c r="G1882" s="50" t="s">
        <v>2328</v>
      </c>
      <c r="H1882" s="50" t="s">
        <v>824</v>
      </c>
      <c r="I1882" s="50">
        <v>152</v>
      </c>
      <c r="J1882" s="50">
        <v>48</v>
      </c>
      <c r="K1882" s="50" t="s">
        <v>1072</v>
      </c>
      <c r="L1882" s="50" t="s">
        <v>1259</v>
      </c>
      <c r="M1882" s="50" t="s">
        <v>2330</v>
      </c>
      <c r="N1882" s="50" t="s">
        <v>2140</v>
      </c>
      <c r="O1882" s="50">
        <v>2</v>
      </c>
      <c r="P1882" s="50">
        <v>23.1</v>
      </c>
      <c r="Q1882" s="50">
        <v>3.252691193458118</v>
      </c>
      <c r="R1882" s="50"/>
      <c r="S1882" s="50">
        <v>3</v>
      </c>
      <c r="T1882" s="50">
        <v>11.67</v>
      </c>
      <c r="U1882" s="50">
        <v>1.957217412552831</v>
      </c>
      <c r="V1882" s="50"/>
      <c r="W1882" s="50">
        <v>-3.3541083326192829</v>
      </c>
      <c r="X1882" s="50">
        <v>1.9583376040279441</v>
      </c>
      <c r="Y1882" s="50">
        <v>1692</v>
      </c>
      <c r="Z1882" s="50">
        <v>1511</v>
      </c>
      <c r="AA1882" s="50" t="s">
        <v>1119</v>
      </c>
      <c r="AB1882" s="50" t="s">
        <v>1119</v>
      </c>
    </row>
    <row r="1883" spans="1:28" ht="15" x14ac:dyDescent="0.25">
      <c r="A1883" s="50">
        <v>116</v>
      </c>
      <c r="B1883" s="50">
        <v>2023</v>
      </c>
      <c r="C1883" s="50" t="s">
        <v>823</v>
      </c>
      <c r="D1883" s="50" t="s">
        <v>2733</v>
      </c>
      <c r="E1883" s="50" t="s">
        <v>1539</v>
      </c>
      <c r="F1883" s="50" t="s">
        <v>855</v>
      </c>
      <c r="G1883" s="50" t="s">
        <v>922</v>
      </c>
      <c r="H1883" s="50" t="s">
        <v>824</v>
      </c>
      <c r="I1883" s="50">
        <v>152</v>
      </c>
      <c r="J1883" s="50">
        <v>48</v>
      </c>
      <c r="K1883" s="50" t="s">
        <v>1072</v>
      </c>
      <c r="L1883" s="50" t="s">
        <v>1259</v>
      </c>
      <c r="M1883" s="50" t="s">
        <v>2330</v>
      </c>
      <c r="N1883" s="50" t="s">
        <v>2140</v>
      </c>
      <c r="O1883" s="50">
        <v>3</v>
      </c>
      <c r="P1883" s="50">
        <v>11.06</v>
      </c>
      <c r="Q1883" s="50">
        <v>0.96994845223857129</v>
      </c>
      <c r="R1883" s="50"/>
      <c r="S1883" s="50">
        <v>2</v>
      </c>
      <c r="T1883" s="50">
        <v>13.11</v>
      </c>
      <c r="U1883" s="50">
        <v>1.2303657992645931</v>
      </c>
      <c r="V1883" s="50"/>
      <c r="W1883" s="50">
        <v>1.3943388476619221</v>
      </c>
      <c r="X1883" s="50">
        <v>1.027751415543251</v>
      </c>
      <c r="Y1883" s="50">
        <v>1693</v>
      </c>
      <c r="Z1883" s="50">
        <v>1512</v>
      </c>
      <c r="AA1883" s="50" t="s">
        <v>1119</v>
      </c>
      <c r="AB1883" s="50" t="s">
        <v>1119</v>
      </c>
    </row>
    <row r="1884" spans="1:28" ht="15" x14ac:dyDescent="0.25">
      <c r="A1884" s="50">
        <v>116</v>
      </c>
      <c r="B1884" s="50">
        <v>2023</v>
      </c>
      <c r="C1884" s="50" t="s">
        <v>823</v>
      </c>
      <c r="D1884" s="50" t="s">
        <v>820</v>
      </c>
      <c r="E1884" s="50" t="s">
        <v>2327</v>
      </c>
      <c r="F1884" s="50" t="s">
        <v>855</v>
      </c>
      <c r="G1884" s="50" t="s">
        <v>922</v>
      </c>
      <c r="H1884" s="50" t="s">
        <v>824</v>
      </c>
      <c r="I1884" s="50">
        <v>152</v>
      </c>
      <c r="J1884" s="50">
        <v>48</v>
      </c>
      <c r="K1884" s="50" t="s">
        <v>1072</v>
      </c>
      <c r="L1884" s="50" t="s">
        <v>1259</v>
      </c>
      <c r="M1884" s="50" t="s">
        <v>2331</v>
      </c>
      <c r="N1884" s="50" t="s">
        <v>2140</v>
      </c>
      <c r="O1884" s="50">
        <v>3</v>
      </c>
      <c r="P1884" s="50">
        <v>15.75</v>
      </c>
      <c r="Q1884" s="50">
        <v>0.62353829072479572</v>
      </c>
      <c r="R1884" s="50"/>
      <c r="S1884" s="50">
        <v>3</v>
      </c>
      <c r="T1884" s="50">
        <v>24.74</v>
      </c>
      <c r="U1884" s="50">
        <v>7.4304979644704829</v>
      </c>
      <c r="V1884" s="50"/>
      <c r="W1884" s="50">
        <v>1.36042016039465</v>
      </c>
      <c r="X1884" s="50">
        <v>0.8208952510673504</v>
      </c>
      <c r="Y1884" s="50">
        <v>1695</v>
      </c>
      <c r="Z1884" s="50">
        <v>1514</v>
      </c>
      <c r="AA1884" s="50" t="s">
        <v>1119</v>
      </c>
      <c r="AB1884" s="50" t="s">
        <v>1119</v>
      </c>
    </row>
    <row r="1885" spans="1:28" ht="15" x14ac:dyDescent="0.25">
      <c r="A1885" s="50">
        <v>116</v>
      </c>
      <c r="B1885" s="50">
        <v>2023</v>
      </c>
      <c r="C1885" s="50" t="s">
        <v>823</v>
      </c>
      <c r="D1885" s="50" t="s">
        <v>2733</v>
      </c>
      <c r="E1885" s="50" t="s">
        <v>1539</v>
      </c>
      <c r="F1885" s="50" t="s">
        <v>855</v>
      </c>
      <c r="G1885" s="50" t="s">
        <v>922</v>
      </c>
      <c r="H1885" s="50" t="s">
        <v>824</v>
      </c>
      <c r="I1885" s="50">
        <v>152</v>
      </c>
      <c r="J1885" s="50">
        <v>48</v>
      </c>
      <c r="K1885" s="50" t="s">
        <v>1072</v>
      </c>
      <c r="L1885" s="50" t="s">
        <v>1259</v>
      </c>
      <c r="M1885" s="50" t="s">
        <v>2331</v>
      </c>
      <c r="N1885" s="50" t="s">
        <v>2140</v>
      </c>
      <c r="O1885" s="50">
        <v>3</v>
      </c>
      <c r="P1885" s="50">
        <v>15.75</v>
      </c>
      <c r="Q1885" s="50">
        <v>0.62353829072479572</v>
      </c>
      <c r="R1885" s="50"/>
      <c r="S1885" s="50">
        <v>3</v>
      </c>
      <c r="T1885" s="50">
        <v>18.309999999999999</v>
      </c>
      <c r="U1885" s="50">
        <v>2.598076211353316</v>
      </c>
      <c r="V1885" s="50"/>
      <c r="W1885" s="50">
        <v>1.081141198598107</v>
      </c>
      <c r="X1885" s="50">
        <v>0.76407219094217926</v>
      </c>
      <c r="Y1885" s="50">
        <v>1695</v>
      </c>
      <c r="Z1885" s="50">
        <v>1516</v>
      </c>
      <c r="AA1885" s="50" t="s">
        <v>1119</v>
      </c>
      <c r="AB1885" s="50" t="s">
        <v>1119</v>
      </c>
    </row>
    <row r="1886" spans="1:28" ht="15" x14ac:dyDescent="0.25">
      <c r="A1886" s="50">
        <v>116</v>
      </c>
      <c r="B1886" s="50">
        <v>2023</v>
      </c>
      <c r="C1886" s="50" t="s">
        <v>823</v>
      </c>
      <c r="D1886" s="50" t="s">
        <v>820</v>
      </c>
      <c r="E1886" s="50" t="s">
        <v>2327</v>
      </c>
      <c r="F1886" s="50" t="s">
        <v>855</v>
      </c>
      <c r="G1886" s="50" t="s">
        <v>922</v>
      </c>
      <c r="H1886" s="50" t="s">
        <v>824</v>
      </c>
      <c r="I1886" s="50">
        <v>152</v>
      </c>
      <c r="J1886" s="50">
        <v>96</v>
      </c>
      <c r="K1886" s="50" t="s">
        <v>939</v>
      </c>
      <c r="L1886" s="50" t="s">
        <v>1256</v>
      </c>
      <c r="M1886" s="50" t="s">
        <v>842</v>
      </c>
      <c r="N1886" s="50" t="s">
        <v>2140</v>
      </c>
      <c r="O1886" s="50">
        <v>3</v>
      </c>
      <c r="P1886" s="50">
        <v>56.5</v>
      </c>
      <c r="Q1886" s="50">
        <v>17.199264519158952</v>
      </c>
      <c r="R1886" s="50"/>
      <c r="S1886" s="50">
        <v>3</v>
      </c>
      <c r="T1886" s="50">
        <v>155.79</v>
      </c>
      <c r="U1886" s="50">
        <v>9.4916384254774471</v>
      </c>
      <c r="V1886" s="50"/>
      <c r="W1886" s="50">
        <v>5.7032165346195782</v>
      </c>
      <c r="X1886" s="50">
        <v>3.3772232367298458</v>
      </c>
      <c r="Y1886" s="50">
        <v>1775</v>
      </c>
      <c r="Z1886" s="50">
        <v>1494</v>
      </c>
      <c r="AA1886" s="50" t="s">
        <v>1119</v>
      </c>
      <c r="AB1886" s="50" t="s">
        <v>1119</v>
      </c>
    </row>
    <row r="1887" spans="1:28" ht="15" x14ac:dyDescent="0.25">
      <c r="A1887" s="50">
        <v>116</v>
      </c>
      <c r="B1887" s="50">
        <v>2023</v>
      </c>
      <c r="C1887" s="50" t="s">
        <v>823</v>
      </c>
      <c r="D1887" s="50" t="s">
        <v>820</v>
      </c>
      <c r="E1887" s="50" t="s">
        <v>2327</v>
      </c>
      <c r="F1887" s="50" t="s">
        <v>855</v>
      </c>
      <c r="G1887" s="50" t="s">
        <v>2328</v>
      </c>
      <c r="H1887" s="50" t="s">
        <v>824</v>
      </c>
      <c r="I1887" s="50">
        <v>152</v>
      </c>
      <c r="J1887" s="50">
        <v>96</v>
      </c>
      <c r="K1887" s="50" t="s">
        <v>939</v>
      </c>
      <c r="L1887" s="50" t="s">
        <v>1256</v>
      </c>
      <c r="M1887" s="50" t="s">
        <v>2330</v>
      </c>
      <c r="N1887" s="50" t="s">
        <v>2140</v>
      </c>
      <c r="O1887" s="50">
        <v>2</v>
      </c>
      <c r="P1887" s="50">
        <v>153</v>
      </c>
      <c r="Q1887" s="50">
        <v>33.941125496954292</v>
      </c>
      <c r="R1887" s="50"/>
      <c r="S1887" s="50">
        <v>3</v>
      </c>
      <c r="T1887" s="50">
        <v>131.27000000000001</v>
      </c>
      <c r="U1887" s="50">
        <v>34.381208530242212</v>
      </c>
      <c r="V1887" s="50"/>
      <c r="W1887" s="50">
        <v>-0.45928989899130612</v>
      </c>
      <c r="X1887" s="50">
        <v>0.85442805446487768</v>
      </c>
      <c r="Y1887" s="50">
        <v>1776</v>
      </c>
      <c r="Z1887" s="50">
        <v>1497</v>
      </c>
      <c r="AA1887" s="50" t="s">
        <v>1119</v>
      </c>
      <c r="AB1887" s="50" t="s">
        <v>1119</v>
      </c>
    </row>
    <row r="1888" spans="1:28" ht="15" x14ac:dyDescent="0.25">
      <c r="A1888" s="50">
        <v>116</v>
      </c>
      <c r="B1888" s="50">
        <v>2023</v>
      </c>
      <c r="C1888" s="50" t="s">
        <v>823</v>
      </c>
      <c r="D1888" s="50" t="s">
        <v>820</v>
      </c>
      <c r="E1888" s="50" t="s">
        <v>2327</v>
      </c>
      <c r="F1888" s="50" t="s">
        <v>855</v>
      </c>
      <c r="G1888" s="50" t="s">
        <v>922</v>
      </c>
      <c r="H1888" s="50" t="s">
        <v>824</v>
      </c>
      <c r="I1888" s="50">
        <v>152</v>
      </c>
      <c r="J1888" s="50">
        <v>96</v>
      </c>
      <c r="K1888" s="50" t="s">
        <v>939</v>
      </c>
      <c r="L1888" s="50" t="s">
        <v>1256</v>
      </c>
      <c r="M1888" s="50" t="s">
        <v>2330</v>
      </c>
      <c r="N1888" s="50" t="s">
        <v>2140</v>
      </c>
      <c r="O1888" s="50">
        <v>3</v>
      </c>
      <c r="P1888" s="50">
        <v>61.51</v>
      </c>
      <c r="Q1888" s="50">
        <v>7.1014083110323956</v>
      </c>
      <c r="R1888" s="50"/>
      <c r="S1888" s="50">
        <v>3</v>
      </c>
      <c r="T1888" s="50">
        <v>176.4</v>
      </c>
      <c r="U1888" s="50">
        <v>12.037753112603699</v>
      </c>
      <c r="V1888" s="50"/>
      <c r="W1888" s="50">
        <v>9.275652631783565</v>
      </c>
      <c r="X1888" s="50">
        <v>7.836477645459448</v>
      </c>
      <c r="Y1888" s="50">
        <v>1777</v>
      </c>
      <c r="Z1888" s="50">
        <v>1498</v>
      </c>
      <c r="AA1888" s="50" t="s">
        <v>1119</v>
      </c>
      <c r="AB1888" s="50" t="s">
        <v>1119</v>
      </c>
    </row>
    <row r="1889" spans="1:28" ht="15" x14ac:dyDescent="0.25">
      <c r="A1889" s="50">
        <v>116</v>
      </c>
      <c r="B1889" s="50">
        <v>2023</v>
      </c>
      <c r="C1889" s="50" t="s">
        <v>823</v>
      </c>
      <c r="D1889" s="50" t="s">
        <v>2733</v>
      </c>
      <c r="E1889" s="50" t="s">
        <v>1539</v>
      </c>
      <c r="F1889" s="50" t="s">
        <v>855</v>
      </c>
      <c r="G1889" s="50" t="s">
        <v>2328</v>
      </c>
      <c r="H1889" s="50" t="s">
        <v>824</v>
      </c>
      <c r="I1889" s="50">
        <v>152</v>
      </c>
      <c r="J1889" s="50">
        <v>96</v>
      </c>
      <c r="K1889" s="50" t="s">
        <v>939</v>
      </c>
      <c r="L1889" s="50" t="s">
        <v>1256</v>
      </c>
      <c r="M1889" s="50" t="s">
        <v>2330</v>
      </c>
      <c r="N1889" s="50" t="s">
        <v>2140</v>
      </c>
      <c r="O1889" s="50">
        <v>2</v>
      </c>
      <c r="P1889" s="50">
        <v>153</v>
      </c>
      <c r="Q1889" s="50">
        <v>33.941125496954292</v>
      </c>
      <c r="R1889" s="50"/>
      <c r="S1889" s="50">
        <v>3</v>
      </c>
      <c r="T1889" s="50">
        <v>76.17</v>
      </c>
      <c r="U1889" s="50">
        <v>28.024582066464429</v>
      </c>
      <c r="V1889" s="50"/>
      <c r="W1889" s="50">
        <v>-1.845383093220387</v>
      </c>
      <c r="X1889" s="50">
        <v>1.173877209407697</v>
      </c>
      <c r="Y1889" s="50">
        <v>1776</v>
      </c>
      <c r="Z1889" s="50">
        <v>1499</v>
      </c>
      <c r="AA1889" s="50" t="s">
        <v>1119</v>
      </c>
      <c r="AB1889" s="50" t="s">
        <v>1119</v>
      </c>
    </row>
    <row r="1890" spans="1:28" ht="15" x14ac:dyDescent="0.25">
      <c r="A1890" s="50">
        <v>116</v>
      </c>
      <c r="B1890" s="50">
        <v>2023</v>
      </c>
      <c r="C1890" s="50" t="s">
        <v>823</v>
      </c>
      <c r="D1890" s="50" t="s">
        <v>2733</v>
      </c>
      <c r="E1890" s="50" t="s">
        <v>1539</v>
      </c>
      <c r="F1890" s="50" t="s">
        <v>855</v>
      </c>
      <c r="G1890" s="50" t="s">
        <v>922</v>
      </c>
      <c r="H1890" s="50" t="s">
        <v>824</v>
      </c>
      <c r="I1890" s="50">
        <v>152</v>
      </c>
      <c r="J1890" s="50">
        <v>96</v>
      </c>
      <c r="K1890" s="50" t="s">
        <v>939</v>
      </c>
      <c r="L1890" s="50" t="s">
        <v>1256</v>
      </c>
      <c r="M1890" s="50" t="s">
        <v>2330</v>
      </c>
      <c r="N1890" s="50" t="s">
        <v>2140</v>
      </c>
      <c r="O1890" s="50">
        <v>3</v>
      </c>
      <c r="P1890" s="50">
        <v>61.51</v>
      </c>
      <c r="Q1890" s="50">
        <v>7.1014083110323956</v>
      </c>
      <c r="R1890" s="50"/>
      <c r="S1890" s="50">
        <v>2</v>
      </c>
      <c r="T1890" s="50">
        <v>62.28</v>
      </c>
      <c r="U1890" s="50">
        <v>4.6386204845837522</v>
      </c>
      <c r="V1890" s="50"/>
      <c r="W1890" s="50">
        <v>8.7237079370981505E-2</v>
      </c>
      <c r="X1890" s="50">
        <v>0.83409436413505111</v>
      </c>
      <c r="Y1890" s="50">
        <v>1777</v>
      </c>
      <c r="Z1890" s="50">
        <v>1500</v>
      </c>
      <c r="AA1890" s="50" t="s">
        <v>1119</v>
      </c>
      <c r="AB1890" s="50" t="s">
        <v>1119</v>
      </c>
    </row>
    <row r="1891" spans="1:28" ht="15" x14ac:dyDescent="0.25">
      <c r="A1891" s="50">
        <v>116</v>
      </c>
      <c r="B1891" s="50">
        <v>2023</v>
      </c>
      <c r="C1891" s="50" t="s">
        <v>823</v>
      </c>
      <c r="D1891" s="50" t="s">
        <v>820</v>
      </c>
      <c r="E1891" s="50" t="s">
        <v>2327</v>
      </c>
      <c r="F1891" s="50" t="s">
        <v>855</v>
      </c>
      <c r="G1891" s="50" t="s">
        <v>922</v>
      </c>
      <c r="H1891" s="50" t="s">
        <v>824</v>
      </c>
      <c r="I1891" s="50">
        <v>152</v>
      </c>
      <c r="J1891" s="50">
        <v>96</v>
      </c>
      <c r="K1891" s="50" t="s">
        <v>939</v>
      </c>
      <c r="L1891" s="50" t="s">
        <v>1256</v>
      </c>
      <c r="M1891" s="50" t="s">
        <v>2331</v>
      </c>
      <c r="N1891" s="50" t="s">
        <v>2140</v>
      </c>
      <c r="O1891" s="50">
        <v>3</v>
      </c>
      <c r="P1891" s="50">
        <v>110.84</v>
      </c>
      <c r="Q1891" s="50">
        <v>32.00829892387285</v>
      </c>
      <c r="R1891" s="50"/>
      <c r="S1891" s="50">
        <v>3</v>
      </c>
      <c r="T1891" s="50">
        <v>239.39</v>
      </c>
      <c r="U1891" s="50">
        <v>99.090626701015466</v>
      </c>
      <c r="V1891" s="50"/>
      <c r="W1891" s="50">
        <v>1.3929730970004419</v>
      </c>
      <c r="X1891" s="50">
        <v>0.8283645040805836</v>
      </c>
      <c r="Y1891" s="50">
        <v>1779</v>
      </c>
      <c r="Z1891" s="50">
        <v>1502</v>
      </c>
      <c r="AA1891" s="50" t="s">
        <v>1119</v>
      </c>
      <c r="AB1891" s="50" t="s">
        <v>1119</v>
      </c>
    </row>
    <row r="1892" spans="1:28" ht="15" x14ac:dyDescent="0.25">
      <c r="A1892" s="50">
        <v>116</v>
      </c>
      <c r="B1892" s="50">
        <v>2023</v>
      </c>
      <c r="C1892" s="50" t="s">
        <v>823</v>
      </c>
      <c r="D1892" s="50" t="s">
        <v>2733</v>
      </c>
      <c r="E1892" s="50" t="s">
        <v>1539</v>
      </c>
      <c r="F1892" s="50" t="s">
        <v>855</v>
      </c>
      <c r="G1892" s="50" t="s">
        <v>922</v>
      </c>
      <c r="H1892" s="50" t="s">
        <v>824</v>
      </c>
      <c r="I1892" s="50">
        <v>152</v>
      </c>
      <c r="J1892" s="50">
        <v>96</v>
      </c>
      <c r="K1892" s="50" t="s">
        <v>939</v>
      </c>
      <c r="L1892" s="50" t="s">
        <v>1256</v>
      </c>
      <c r="M1892" s="50" t="s">
        <v>2331</v>
      </c>
      <c r="N1892" s="50" t="s">
        <v>2140</v>
      </c>
      <c r="O1892" s="50">
        <v>3</v>
      </c>
      <c r="P1892" s="50">
        <v>110.84</v>
      </c>
      <c r="Q1892" s="50">
        <v>32.00829892387285</v>
      </c>
      <c r="R1892" s="50"/>
      <c r="S1892" s="50">
        <v>3</v>
      </c>
      <c r="T1892" s="50">
        <v>132.44999999999999</v>
      </c>
      <c r="U1892" s="50">
        <v>13.07698359714502</v>
      </c>
      <c r="V1892" s="50"/>
      <c r="W1892" s="50">
        <v>0.70522549889139519</v>
      </c>
      <c r="X1892" s="50">
        <v>0.70811191702388476</v>
      </c>
      <c r="Y1892" s="50">
        <v>1779</v>
      </c>
      <c r="Z1892" s="50">
        <v>1504</v>
      </c>
      <c r="AA1892" s="50" t="s">
        <v>1119</v>
      </c>
      <c r="AB1892" s="50" t="s">
        <v>1119</v>
      </c>
    </row>
    <row r="1893" spans="1:28" ht="15" x14ac:dyDescent="0.25">
      <c r="A1893" s="50">
        <v>116</v>
      </c>
      <c r="B1893" s="50">
        <v>2023</v>
      </c>
      <c r="C1893" s="50" t="s">
        <v>823</v>
      </c>
      <c r="D1893" s="50" t="s">
        <v>820</v>
      </c>
      <c r="E1893" s="50" t="s">
        <v>2327</v>
      </c>
      <c r="F1893" s="50" t="s">
        <v>855</v>
      </c>
      <c r="G1893" s="50" t="s">
        <v>2328</v>
      </c>
      <c r="H1893" s="50" t="s">
        <v>824</v>
      </c>
      <c r="I1893" s="50">
        <v>152</v>
      </c>
      <c r="J1893" s="50">
        <v>0.46026892855968699</v>
      </c>
      <c r="K1893" s="50" t="s">
        <v>939</v>
      </c>
      <c r="L1893" s="50" t="s">
        <v>1256</v>
      </c>
      <c r="M1893" s="50" t="s">
        <v>842</v>
      </c>
      <c r="N1893" s="50" t="s">
        <v>2140</v>
      </c>
      <c r="O1893" s="50">
        <v>3</v>
      </c>
      <c r="P1893" s="50">
        <v>27.92</v>
      </c>
      <c r="Q1893" s="50">
        <v>3.827832284727219</v>
      </c>
      <c r="R1893" s="50"/>
      <c r="S1893" s="50">
        <v>3</v>
      </c>
      <c r="T1893" s="50">
        <v>28.62</v>
      </c>
      <c r="U1893" s="50">
        <v>1.4202816622064789</v>
      </c>
      <c r="V1893" s="50"/>
      <c r="W1893" s="50">
        <v>0.1934602802789398</v>
      </c>
      <c r="X1893" s="50">
        <v>0.66978557333713384</v>
      </c>
      <c r="Y1893" s="50">
        <v>1612</v>
      </c>
      <c r="Z1893" s="50">
        <v>1529</v>
      </c>
      <c r="AA1893" s="50" t="s">
        <v>1119</v>
      </c>
      <c r="AB1893" s="50" t="s">
        <v>1119</v>
      </c>
    </row>
    <row r="1894" spans="1:28" ht="15" x14ac:dyDescent="0.25">
      <c r="A1894" s="50">
        <v>116</v>
      </c>
      <c r="B1894" s="50">
        <v>2023</v>
      </c>
      <c r="C1894" s="50" t="s">
        <v>823</v>
      </c>
      <c r="D1894" s="50" t="s">
        <v>820</v>
      </c>
      <c r="E1894" s="50" t="s">
        <v>2327</v>
      </c>
      <c r="F1894" s="50" t="s">
        <v>855</v>
      </c>
      <c r="G1894" s="50" t="s">
        <v>922</v>
      </c>
      <c r="H1894" s="50" t="s">
        <v>824</v>
      </c>
      <c r="I1894" s="50">
        <v>152</v>
      </c>
      <c r="J1894" s="50">
        <v>0.46026892855968699</v>
      </c>
      <c r="K1894" s="50" t="s">
        <v>939</v>
      </c>
      <c r="L1894" s="50" t="s">
        <v>1256</v>
      </c>
      <c r="M1894" s="50" t="s">
        <v>842</v>
      </c>
      <c r="N1894" s="50" t="s">
        <v>2140</v>
      </c>
      <c r="O1894" s="50">
        <v>3</v>
      </c>
      <c r="P1894" s="50">
        <v>26.24</v>
      </c>
      <c r="Q1894" s="50">
        <v>1.5415252187363011</v>
      </c>
      <c r="R1894" s="50"/>
      <c r="S1894" s="50">
        <v>3</v>
      </c>
      <c r="T1894" s="50">
        <v>23.53</v>
      </c>
      <c r="U1894" s="50">
        <v>2.2170250336881629</v>
      </c>
      <c r="V1894" s="50"/>
      <c r="W1894" s="50">
        <v>-1.1324418488253261</v>
      </c>
      <c r="X1894" s="50">
        <v>0.77353537841424358</v>
      </c>
      <c r="Y1894" s="50">
        <v>1613</v>
      </c>
      <c r="Z1894" s="50">
        <v>1530</v>
      </c>
      <c r="AA1894" s="50" t="s">
        <v>1119</v>
      </c>
      <c r="AB1894" s="50" t="s">
        <v>1119</v>
      </c>
    </row>
    <row r="1895" spans="1:28" ht="15" x14ac:dyDescent="0.25">
      <c r="A1895" s="50">
        <v>116</v>
      </c>
      <c r="B1895" s="50">
        <v>2023</v>
      </c>
      <c r="C1895" s="50" t="s">
        <v>823</v>
      </c>
      <c r="D1895" s="50" t="s">
        <v>2733</v>
      </c>
      <c r="E1895" s="50" t="s">
        <v>1539</v>
      </c>
      <c r="F1895" s="50" t="s">
        <v>855</v>
      </c>
      <c r="G1895" s="50" t="s">
        <v>2328</v>
      </c>
      <c r="H1895" s="50" t="s">
        <v>824</v>
      </c>
      <c r="I1895" s="50">
        <v>152</v>
      </c>
      <c r="J1895" s="50">
        <v>0.46026892855968699</v>
      </c>
      <c r="K1895" s="50" t="s">
        <v>939</v>
      </c>
      <c r="L1895" s="50" t="s">
        <v>1256</v>
      </c>
      <c r="M1895" s="50" t="s">
        <v>842</v>
      </c>
      <c r="N1895" s="50" t="s">
        <v>2140</v>
      </c>
      <c r="O1895" s="50">
        <v>3</v>
      </c>
      <c r="P1895" s="50">
        <v>27.92</v>
      </c>
      <c r="Q1895" s="50">
        <v>3.827832284727219</v>
      </c>
      <c r="R1895" s="50"/>
      <c r="S1895" s="50">
        <v>3</v>
      </c>
      <c r="T1895" s="50">
        <v>31.38</v>
      </c>
      <c r="U1895" s="50">
        <v>3.186973485926734</v>
      </c>
      <c r="V1895" s="50"/>
      <c r="W1895" s="50">
        <v>0.78383680752143858</v>
      </c>
      <c r="X1895" s="50">
        <v>0.71786667840211671</v>
      </c>
      <c r="Y1895" s="50">
        <v>1612</v>
      </c>
      <c r="Z1895" s="50">
        <v>1531</v>
      </c>
      <c r="AA1895" s="50" t="s">
        <v>1119</v>
      </c>
      <c r="AB1895" s="50" t="s">
        <v>1119</v>
      </c>
    </row>
    <row r="1896" spans="1:28" ht="15" x14ac:dyDescent="0.25">
      <c r="A1896" s="50">
        <v>116</v>
      </c>
      <c r="B1896" s="50">
        <v>2023</v>
      </c>
      <c r="C1896" s="50" t="s">
        <v>823</v>
      </c>
      <c r="D1896" s="50" t="s">
        <v>2733</v>
      </c>
      <c r="E1896" s="50" t="s">
        <v>1539</v>
      </c>
      <c r="F1896" s="50" t="s">
        <v>855</v>
      </c>
      <c r="G1896" s="50" t="s">
        <v>922</v>
      </c>
      <c r="H1896" s="50" t="s">
        <v>824</v>
      </c>
      <c r="I1896" s="50">
        <v>152</v>
      </c>
      <c r="J1896" s="50">
        <v>0.46026892855968699</v>
      </c>
      <c r="K1896" s="50" t="s">
        <v>939</v>
      </c>
      <c r="L1896" s="50" t="s">
        <v>1256</v>
      </c>
      <c r="M1896" s="50" t="s">
        <v>842</v>
      </c>
      <c r="N1896" s="50" t="s">
        <v>2140</v>
      </c>
      <c r="O1896" s="50">
        <v>3</v>
      </c>
      <c r="P1896" s="50">
        <v>26.24</v>
      </c>
      <c r="Q1896" s="50">
        <v>1.5415252187363011</v>
      </c>
      <c r="R1896" s="50"/>
      <c r="S1896" s="50">
        <v>3</v>
      </c>
      <c r="T1896" s="50">
        <v>25.04</v>
      </c>
      <c r="U1896" s="50">
        <v>0.55425625842204074</v>
      </c>
      <c r="V1896" s="50"/>
      <c r="W1896" s="50">
        <v>-0.82658116614706467</v>
      </c>
      <c r="X1896" s="50">
        <v>0.7236030353524201</v>
      </c>
      <c r="Y1896" s="50">
        <v>1613</v>
      </c>
      <c r="Z1896" s="50">
        <v>1532</v>
      </c>
      <c r="AA1896" s="50" t="s">
        <v>1119</v>
      </c>
      <c r="AB1896" s="50" t="s">
        <v>1119</v>
      </c>
    </row>
    <row r="1897" spans="1:28" ht="15" x14ac:dyDescent="0.25">
      <c r="A1897" s="50">
        <v>116</v>
      </c>
      <c r="B1897" s="50">
        <v>2023</v>
      </c>
      <c r="C1897" s="50" t="s">
        <v>823</v>
      </c>
      <c r="D1897" s="50" t="s">
        <v>820</v>
      </c>
      <c r="E1897" s="50" t="s">
        <v>2327</v>
      </c>
      <c r="F1897" s="50" t="s">
        <v>855</v>
      </c>
      <c r="G1897" s="50" t="s">
        <v>2328</v>
      </c>
      <c r="H1897" s="50" t="s">
        <v>824</v>
      </c>
      <c r="I1897" s="50">
        <v>152</v>
      </c>
      <c r="J1897" s="50">
        <v>0.46026892855968699</v>
      </c>
      <c r="K1897" s="50" t="s">
        <v>939</v>
      </c>
      <c r="L1897" s="50" t="s">
        <v>1256</v>
      </c>
      <c r="M1897" s="50" t="s">
        <v>2330</v>
      </c>
      <c r="N1897" s="50" t="s">
        <v>2140</v>
      </c>
      <c r="O1897" s="50">
        <v>3</v>
      </c>
      <c r="P1897" s="50">
        <v>46.45</v>
      </c>
      <c r="Q1897" s="50">
        <v>2.8752043405643359</v>
      </c>
      <c r="R1897" s="50"/>
      <c r="S1897" s="50">
        <v>3</v>
      </c>
      <c r="T1897" s="50">
        <v>45.84</v>
      </c>
      <c r="U1897" s="50">
        <v>5.6811266488259156</v>
      </c>
      <c r="V1897" s="50"/>
      <c r="W1897" s="50">
        <v>-0.1081016467277747</v>
      </c>
      <c r="X1897" s="50">
        <v>0.66764049716877139</v>
      </c>
      <c r="Y1897" s="50">
        <v>1614</v>
      </c>
      <c r="Z1897" s="50">
        <v>1533</v>
      </c>
      <c r="AA1897" s="50" t="s">
        <v>1119</v>
      </c>
      <c r="AB1897" s="50" t="s">
        <v>1119</v>
      </c>
    </row>
    <row r="1898" spans="1:28" ht="15" x14ac:dyDescent="0.25">
      <c r="A1898" s="50">
        <v>116</v>
      </c>
      <c r="B1898" s="50">
        <v>2023</v>
      </c>
      <c r="C1898" s="50" t="s">
        <v>823</v>
      </c>
      <c r="D1898" s="50" t="s">
        <v>820</v>
      </c>
      <c r="E1898" s="50" t="s">
        <v>2327</v>
      </c>
      <c r="F1898" s="50" t="s">
        <v>855</v>
      </c>
      <c r="G1898" s="50" t="s">
        <v>922</v>
      </c>
      <c r="H1898" s="50" t="s">
        <v>824</v>
      </c>
      <c r="I1898" s="50">
        <v>152</v>
      </c>
      <c r="J1898" s="50">
        <v>0.46026892855968699</v>
      </c>
      <c r="K1898" s="50" t="s">
        <v>939</v>
      </c>
      <c r="L1898" s="50" t="s">
        <v>1256</v>
      </c>
      <c r="M1898" s="50" t="s">
        <v>2330</v>
      </c>
      <c r="N1898" s="50" t="s">
        <v>2140</v>
      </c>
      <c r="O1898" s="50">
        <v>3</v>
      </c>
      <c r="P1898" s="50">
        <v>63.82</v>
      </c>
      <c r="Q1898" s="50">
        <v>2.476832654823494</v>
      </c>
      <c r="R1898" s="50"/>
      <c r="S1898" s="50">
        <v>3</v>
      </c>
      <c r="T1898" s="50">
        <v>61.2</v>
      </c>
      <c r="U1898" s="50">
        <v>3.5507041555161978</v>
      </c>
      <c r="V1898" s="50"/>
      <c r="W1898" s="50">
        <v>-0.68288263099478363</v>
      </c>
      <c r="X1898" s="50">
        <v>0.70552739064286307</v>
      </c>
      <c r="Y1898" s="50">
        <v>1615</v>
      </c>
      <c r="Z1898" s="50">
        <v>1534</v>
      </c>
      <c r="AA1898" s="50" t="s">
        <v>1119</v>
      </c>
      <c r="AB1898" s="50" t="s">
        <v>1119</v>
      </c>
    </row>
    <row r="1899" spans="1:28" ht="15" x14ac:dyDescent="0.25">
      <c r="A1899" s="50">
        <v>116</v>
      </c>
      <c r="B1899" s="50">
        <v>2023</v>
      </c>
      <c r="C1899" s="50" t="s">
        <v>823</v>
      </c>
      <c r="D1899" s="50" t="s">
        <v>2733</v>
      </c>
      <c r="E1899" s="50" t="s">
        <v>1539</v>
      </c>
      <c r="F1899" s="50" t="s">
        <v>855</v>
      </c>
      <c r="G1899" s="50" t="s">
        <v>2328</v>
      </c>
      <c r="H1899" s="50" t="s">
        <v>824</v>
      </c>
      <c r="I1899" s="50">
        <v>152</v>
      </c>
      <c r="J1899" s="50">
        <v>0.46026892855968699</v>
      </c>
      <c r="K1899" s="50" t="s">
        <v>939</v>
      </c>
      <c r="L1899" s="50" t="s">
        <v>1256</v>
      </c>
      <c r="M1899" s="50" t="s">
        <v>2330</v>
      </c>
      <c r="N1899" s="50" t="s">
        <v>2140</v>
      </c>
      <c r="O1899" s="50">
        <v>3</v>
      </c>
      <c r="P1899" s="50">
        <v>46.45</v>
      </c>
      <c r="Q1899" s="50">
        <v>2.8752043405643359</v>
      </c>
      <c r="R1899" s="50"/>
      <c r="S1899" s="50">
        <v>3</v>
      </c>
      <c r="T1899" s="50">
        <v>43.9</v>
      </c>
      <c r="U1899" s="50">
        <v>1.6800892833418111</v>
      </c>
      <c r="V1899" s="50"/>
      <c r="W1899" s="50">
        <v>-0.86405076118185997</v>
      </c>
      <c r="X1899" s="50">
        <v>0.72888197649157926</v>
      </c>
      <c r="Y1899" s="50">
        <v>1614</v>
      </c>
      <c r="Z1899" s="50">
        <v>1535</v>
      </c>
      <c r="AA1899" s="50" t="s">
        <v>1119</v>
      </c>
      <c r="AB1899" s="50" t="s">
        <v>1119</v>
      </c>
    </row>
    <row r="1900" spans="1:28" ht="15" x14ac:dyDescent="0.25">
      <c r="A1900" s="50">
        <v>116</v>
      </c>
      <c r="B1900" s="50">
        <v>2023</v>
      </c>
      <c r="C1900" s="50" t="s">
        <v>823</v>
      </c>
      <c r="D1900" s="50" t="s">
        <v>2733</v>
      </c>
      <c r="E1900" s="50" t="s">
        <v>1539</v>
      </c>
      <c r="F1900" s="50" t="s">
        <v>855</v>
      </c>
      <c r="G1900" s="50" t="s">
        <v>922</v>
      </c>
      <c r="H1900" s="50" t="s">
        <v>824</v>
      </c>
      <c r="I1900" s="50">
        <v>152</v>
      </c>
      <c r="J1900" s="50">
        <v>0.46026892855968699</v>
      </c>
      <c r="K1900" s="50" t="s">
        <v>939</v>
      </c>
      <c r="L1900" s="50" t="s">
        <v>1256</v>
      </c>
      <c r="M1900" s="50" t="s">
        <v>2330</v>
      </c>
      <c r="N1900" s="50" t="s">
        <v>2140</v>
      </c>
      <c r="O1900" s="50">
        <v>3</v>
      </c>
      <c r="P1900" s="50">
        <v>63.82</v>
      </c>
      <c r="Q1900" s="50">
        <v>2.476832654823494</v>
      </c>
      <c r="R1900" s="50"/>
      <c r="S1900" s="50">
        <v>3</v>
      </c>
      <c r="T1900" s="50">
        <v>65.39</v>
      </c>
      <c r="U1900" s="50">
        <v>1.368320137979413</v>
      </c>
      <c r="V1900" s="50"/>
      <c r="W1900" s="50">
        <v>0.62606553644828233</v>
      </c>
      <c r="X1900" s="50">
        <v>0.69932983799402293</v>
      </c>
      <c r="Y1900" s="50">
        <v>1615</v>
      </c>
      <c r="Z1900" s="50">
        <v>1536</v>
      </c>
      <c r="AA1900" s="50" t="s">
        <v>1119</v>
      </c>
      <c r="AB1900" s="50" t="s">
        <v>1119</v>
      </c>
    </row>
    <row r="1901" spans="1:28" ht="15" x14ac:dyDescent="0.25">
      <c r="A1901" s="50">
        <v>116</v>
      </c>
      <c r="B1901" s="50">
        <v>2023</v>
      </c>
      <c r="C1901" s="50" t="s">
        <v>823</v>
      </c>
      <c r="D1901" s="50" t="s">
        <v>820</v>
      </c>
      <c r="E1901" s="50" t="s">
        <v>2327</v>
      </c>
      <c r="F1901" s="50" t="s">
        <v>855</v>
      </c>
      <c r="G1901" s="50" t="s">
        <v>2328</v>
      </c>
      <c r="H1901" s="50" t="s">
        <v>824</v>
      </c>
      <c r="I1901" s="50">
        <v>152</v>
      </c>
      <c r="J1901" s="50">
        <v>0.46026892855968699</v>
      </c>
      <c r="K1901" s="50" t="s">
        <v>939</v>
      </c>
      <c r="L1901" s="50" t="s">
        <v>1256</v>
      </c>
      <c r="M1901" s="50" t="s">
        <v>2331</v>
      </c>
      <c r="N1901" s="50" t="s">
        <v>2140</v>
      </c>
      <c r="O1901" s="50">
        <v>3</v>
      </c>
      <c r="P1901" s="50">
        <v>88.03</v>
      </c>
      <c r="Q1901" s="50">
        <v>7.3612159321677284</v>
      </c>
      <c r="R1901" s="50"/>
      <c r="S1901" s="50">
        <v>3</v>
      </c>
      <c r="T1901" s="50">
        <v>94.22</v>
      </c>
      <c r="U1901" s="50">
        <v>4.2262039704680614</v>
      </c>
      <c r="V1901" s="50"/>
      <c r="W1901" s="50">
        <v>0.82287494552995799</v>
      </c>
      <c r="X1901" s="50">
        <v>0.72309359799841089</v>
      </c>
      <c r="Y1901" s="50">
        <v>1616</v>
      </c>
      <c r="Z1901" s="50">
        <v>1537</v>
      </c>
      <c r="AA1901" s="50" t="s">
        <v>1119</v>
      </c>
      <c r="AB1901" s="50" t="s">
        <v>1119</v>
      </c>
    </row>
    <row r="1902" spans="1:28" ht="15" x14ac:dyDescent="0.25">
      <c r="A1902" s="50">
        <v>116</v>
      </c>
      <c r="B1902" s="50">
        <v>2023</v>
      </c>
      <c r="C1902" s="50" t="s">
        <v>823</v>
      </c>
      <c r="D1902" s="50" t="s">
        <v>820</v>
      </c>
      <c r="E1902" s="50" t="s">
        <v>2327</v>
      </c>
      <c r="F1902" s="50" t="s">
        <v>855</v>
      </c>
      <c r="G1902" s="50" t="s">
        <v>922</v>
      </c>
      <c r="H1902" s="50" t="s">
        <v>824</v>
      </c>
      <c r="I1902" s="50">
        <v>152</v>
      </c>
      <c r="J1902" s="50">
        <v>0.46026892855968699</v>
      </c>
      <c r="K1902" s="50" t="s">
        <v>939</v>
      </c>
      <c r="L1902" s="50" t="s">
        <v>1256</v>
      </c>
      <c r="M1902" s="50" t="s">
        <v>2331</v>
      </c>
      <c r="N1902" s="50" t="s">
        <v>2140</v>
      </c>
      <c r="O1902" s="50">
        <v>3</v>
      </c>
      <c r="P1902" s="50">
        <v>90.16</v>
      </c>
      <c r="Q1902" s="50">
        <v>4.0010373654841063</v>
      </c>
      <c r="R1902" s="50"/>
      <c r="S1902" s="50">
        <v>3</v>
      </c>
      <c r="T1902" s="50">
        <v>80.33</v>
      </c>
      <c r="U1902" s="50">
        <v>2.078460969082653</v>
      </c>
      <c r="V1902" s="50"/>
      <c r="W1902" s="50">
        <v>-2.4601299404125401</v>
      </c>
      <c r="X1902" s="50">
        <v>1.1710199436428499</v>
      </c>
      <c r="Y1902" s="50">
        <v>1617</v>
      </c>
      <c r="Z1902" s="50">
        <v>1538</v>
      </c>
      <c r="AA1902" s="50" t="s">
        <v>1119</v>
      </c>
      <c r="AB1902" s="50" t="s">
        <v>1119</v>
      </c>
    </row>
    <row r="1903" spans="1:28" ht="15" x14ac:dyDescent="0.25">
      <c r="A1903" s="50">
        <v>116</v>
      </c>
      <c r="B1903" s="50">
        <v>2023</v>
      </c>
      <c r="C1903" s="50" t="s">
        <v>823</v>
      </c>
      <c r="D1903" s="50" t="s">
        <v>2733</v>
      </c>
      <c r="E1903" s="50" t="s">
        <v>1539</v>
      </c>
      <c r="F1903" s="50" t="s">
        <v>855</v>
      </c>
      <c r="G1903" s="50" t="s">
        <v>2328</v>
      </c>
      <c r="H1903" s="50" t="s">
        <v>824</v>
      </c>
      <c r="I1903" s="50">
        <v>152</v>
      </c>
      <c r="J1903" s="50">
        <v>0.46026892855968699</v>
      </c>
      <c r="K1903" s="50" t="s">
        <v>939</v>
      </c>
      <c r="L1903" s="50" t="s">
        <v>1256</v>
      </c>
      <c r="M1903" s="50" t="s">
        <v>2331</v>
      </c>
      <c r="N1903" s="50" t="s">
        <v>2140</v>
      </c>
      <c r="O1903" s="50">
        <v>3</v>
      </c>
      <c r="P1903" s="50">
        <v>88.03</v>
      </c>
      <c r="Q1903" s="50">
        <v>7.3612159321677284</v>
      </c>
      <c r="R1903" s="50"/>
      <c r="S1903" s="50">
        <v>3</v>
      </c>
      <c r="T1903" s="50">
        <v>87.31</v>
      </c>
      <c r="U1903" s="50">
        <v>2.2170250336881629</v>
      </c>
      <c r="V1903" s="50"/>
      <c r="W1903" s="50">
        <v>-0.1056778320083908</v>
      </c>
      <c r="X1903" s="50">
        <v>0.66759731701483271</v>
      </c>
      <c r="Y1903" s="50">
        <v>1616</v>
      </c>
      <c r="Z1903" s="50">
        <v>1539</v>
      </c>
      <c r="AA1903" s="50" t="s">
        <v>1119</v>
      </c>
      <c r="AB1903" s="50" t="s">
        <v>1119</v>
      </c>
    </row>
    <row r="1904" spans="1:28" ht="15" x14ac:dyDescent="0.25">
      <c r="A1904" s="50">
        <v>116</v>
      </c>
      <c r="B1904" s="50">
        <v>2023</v>
      </c>
      <c r="C1904" s="50" t="s">
        <v>823</v>
      </c>
      <c r="D1904" s="50" t="s">
        <v>2733</v>
      </c>
      <c r="E1904" s="50" t="s">
        <v>1539</v>
      </c>
      <c r="F1904" s="50" t="s">
        <v>855</v>
      </c>
      <c r="G1904" s="50" t="s">
        <v>922</v>
      </c>
      <c r="H1904" s="50" t="s">
        <v>824</v>
      </c>
      <c r="I1904" s="50">
        <v>152</v>
      </c>
      <c r="J1904" s="50">
        <v>0.46026892855968699</v>
      </c>
      <c r="K1904" s="50" t="s">
        <v>939</v>
      </c>
      <c r="L1904" s="50" t="s">
        <v>1256</v>
      </c>
      <c r="M1904" s="50" t="s">
        <v>2331</v>
      </c>
      <c r="N1904" s="50" t="s">
        <v>2140</v>
      </c>
      <c r="O1904" s="50">
        <v>3</v>
      </c>
      <c r="P1904" s="50">
        <v>90.16</v>
      </c>
      <c r="Q1904" s="50">
        <v>4.0010373654841063</v>
      </c>
      <c r="R1904" s="50"/>
      <c r="S1904" s="50">
        <v>3</v>
      </c>
      <c r="T1904" s="50">
        <v>88</v>
      </c>
      <c r="U1904" s="50">
        <v>4.7458192127387244</v>
      </c>
      <c r="V1904" s="50"/>
      <c r="W1904" s="50">
        <v>-0.39264774414823062</v>
      </c>
      <c r="X1904" s="50">
        <v>0.67951435424872453</v>
      </c>
      <c r="Y1904" s="50">
        <v>1617</v>
      </c>
      <c r="Z1904" s="50">
        <v>1540</v>
      </c>
      <c r="AA1904" s="50" t="s">
        <v>1119</v>
      </c>
      <c r="AB1904" s="50" t="s">
        <v>1119</v>
      </c>
    </row>
    <row r="1905" spans="1:28" ht="15" x14ac:dyDescent="0.25">
      <c r="A1905" s="50">
        <v>116</v>
      </c>
      <c r="B1905" s="50">
        <v>2023</v>
      </c>
      <c r="C1905" s="50" t="s">
        <v>823</v>
      </c>
      <c r="D1905" s="50" t="s">
        <v>820</v>
      </c>
      <c r="E1905" s="50" t="s">
        <v>2327</v>
      </c>
      <c r="F1905" s="50" t="s">
        <v>855</v>
      </c>
      <c r="G1905" s="50" t="s">
        <v>2328</v>
      </c>
      <c r="H1905" s="50" t="s">
        <v>824</v>
      </c>
      <c r="I1905" s="50">
        <v>152</v>
      </c>
      <c r="J1905" s="50">
        <v>0.46026892855968699</v>
      </c>
      <c r="K1905" s="50" t="s">
        <v>1072</v>
      </c>
      <c r="L1905" s="50" t="s">
        <v>1259</v>
      </c>
      <c r="M1905" s="50" t="s">
        <v>842</v>
      </c>
      <c r="N1905" s="50" t="s">
        <v>2140</v>
      </c>
      <c r="O1905" s="50">
        <v>3</v>
      </c>
      <c r="P1905" s="50">
        <v>2.82</v>
      </c>
      <c r="Q1905" s="50">
        <v>0.4156921938165305</v>
      </c>
      <c r="R1905" s="50"/>
      <c r="S1905" s="50">
        <v>3</v>
      </c>
      <c r="T1905" s="50">
        <v>2.86</v>
      </c>
      <c r="U1905" s="50">
        <v>3.4641016151377553E-2</v>
      </c>
      <c r="V1905" s="50"/>
      <c r="W1905" s="50">
        <v>0.1082032801565886</v>
      </c>
      <c r="X1905" s="50">
        <v>0.66764232915305377</v>
      </c>
      <c r="Y1905" s="50">
        <v>1618</v>
      </c>
      <c r="Z1905" s="50">
        <v>1541</v>
      </c>
      <c r="AA1905" s="50" t="s">
        <v>1119</v>
      </c>
      <c r="AB1905" s="50" t="s">
        <v>1119</v>
      </c>
    </row>
    <row r="1906" spans="1:28" ht="15" x14ac:dyDescent="0.25">
      <c r="A1906" s="50">
        <v>116</v>
      </c>
      <c r="B1906" s="50">
        <v>2023</v>
      </c>
      <c r="C1906" s="50" t="s">
        <v>823</v>
      </c>
      <c r="D1906" s="50" t="s">
        <v>820</v>
      </c>
      <c r="E1906" s="50" t="s">
        <v>2327</v>
      </c>
      <c r="F1906" s="50" t="s">
        <v>855</v>
      </c>
      <c r="G1906" s="50" t="s">
        <v>922</v>
      </c>
      <c r="H1906" s="50" t="s">
        <v>824</v>
      </c>
      <c r="I1906" s="50">
        <v>152</v>
      </c>
      <c r="J1906" s="50">
        <v>0.46026892855968699</v>
      </c>
      <c r="K1906" s="50" t="s">
        <v>1072</v>
      </c>
      <c r="L1906" s="50" t="s">
        <v>1259</v>
      </c>
      <c r="M1906" s="50" t="s">
        <v>842</v>
      </c>
      <c r="N1906" s="50" t="s">
        <v>2140</v>
      </c>
      <c r="O1906" s="50">
        <v>3</v>
      </c>
      <c r="P1906" s="50">
        <v>2.5499999999999998</v>
      </c>
      <c r="Q1906" s="50">
        <v>0.13856406460551021</v>
      </c>
      <c r="R1906" s="50"/>
      <c r="S1906" s="50">
        <v>3</v>
      </c>
      <c r="T1906" s="50">
        <v>2.19</v>
      </c>
      <c r="U1906" s="50">
        <v>0.20784609690826519</v>
      </c>
      <c r="V1906" s="50"/>
      <c r="W1906" s="50">
        <v>-1.6261674553721359</v>
      </c>
      <c r="X1906" s="50">
        <v>0.88703504940929068</v>
      </c>
      <c r="Y1906" s="50">
        <v>1619</v>
      </c>
      <c r="Z1906" s="50">
        <v>1542</v>
      </c>
      <c r="AA1906" s="50" t="s">
        <v>1119</v>
      </c>
      <c r="AB1906" s="50" t="s">
        <v>1119</v>
      </c>
    </row>
    <row r="1907" spans="1:28" ht="15" x14ac:dyDescent="0.25">
      <c r="A1907" s="50">
        <v>116</v>
      </c>
      <c r="B1907" s="50">
        <v>2023</v>
      </c>
      <c r="C1907" s="50" t="s">
        <v>823</v>
      </c>
      <c r="D1907" s="50" t="s">
        <v>2733</v>
      </c>
      <c r="E1907" s="50" t="s">
        <v>1539</v>
      </c>
      <c r="F1907" s="50" t="s">
        <v>855</v>
      </c>
      <c r="G1907" s="50" t="s">
        <v>2328</v>
      </c>
      <c r="H1907" s="50" t="s">
        <v>824</v>
      </c>
      <c r="I1907" s="50">
        <v>152</v>
      </c>
      <c r="J1907" s="50">
        <v>0.46026892855968699</v>
      </c>
      <c r="K1907" s="50" t="s">
        <v>1072</v>
      </c>
      <c r="L1907" s="50" t="s">
        <v>1259</v>
      </c>
      <c r="M1907" s="50" t="s">
        <v>842</v>
      </c>
      <c r="N1907" s="50" t="s">
        <v>2140</v>
      </c>
      <c r="O1907" s="50">
        <v>3</v>
      </c>
      <c r="P1907" s="50">
        <v>2.82</v>
      </c>
      <c r="Q1907" s="50">
        <v>0.4156921938165305</v>
      </c>
      <c r="R1907" s="50"/>
      <c r="S1907" s="50">
        <v>3</v>
      </c>
      <c r="T1907" s="50">
        <v>2.69</v>
      </c>
      <c r="U1907" s="50">
        <v>0.20784609690826519</v>
      </c>
      <c r="V1907" s="50"/>
      <c r="W1907" s="50">
        <v>-0.31562510217104478</v>
      </c>
      <c r="X1907" s="50">
        <v>0.67496826709337354</v>
      </c>
      <c r="Y1907" s="50">
        <v>1618</v>
      </c>
      <c r="Z1907" s="50">
        <v>1543</v>
      </c>
      <c r="AA1907" s="50" t="s">
        <v>1119</v>
      </c>
      <c r="AB1907" s="50" t="s">
        <v>1119</v>
      </c>
    </row>
    <row r="1908" spans="1:28" ht="15" x14ac:dyDescent="0.25">
      <c r="A1908" s="50">
        <v>116</v>
      </c>
      <c r="B1908" s="50">
        <v>2023</v>
      </c>
      <c r="C1908" s="50" t="s">
        <v>823</v>
      </c>
      <c r="D1908" s="50" t="s">
        <v>2733</v>
      </c>
      <c r="E1908" s="50" t="s">
        <v>1539</v>
      </c>
      <c r="F1908" s="50" t="s">
        <v>855</v>
      </c>
      <c r="G1908" s="50" t="s">
        <v>922</v>
      </c>
      <c r="H1908" s="50" t="s">
        <v>824</v>
      </c>
      <c r="I1908" s="50">
        <v>152</v>
      </c>
      <c r="J1908" s="50">
        <v>0.46026892855968699</v>
      </c>
      <c r="K1908" s="50" t="s">
        <v>1072</v>
      </c>
      <c r="L1908" s="50" t="s">
        <v>1259</v>
      </c>
      <c r="M1908" s="50" t="s">
        <v>842</v>
      </c>
      <c r="N1908" s="50" t="s">
        <v>2140</v>
      </c>
      <c r="O1908" s="50">
        <v>3</v>
      </c>
      <c r="P1908" s="50">
        <v>2.5499999999999998</v>
      </c>
      <c r="Q1908" s="50">
        <v>0.13856406460551021</v>
      </c>
      <c r="R1908" s="50"/>
      <c r="S1908" s="50">
        <v>3</v>
      </c>
      <c r="T1908" s="50">
        <v>2.59</v>
      </c>
      <c r="U1908" s="50">
        <v>0.1905255888325765</v>
      </c>
      <c r="V1908" s="50"/>
      <c r="W1908" s="50">
        <v>0.19158811260948841</v>
      </c>
      <c r="X1908" s="50">
        <v>0.66972550040777212</v>
      </c>
      <c r="Y1908" s="50">
        <v>1619</v>
      </c>
      <c r="Z1908" s="50">
        <v>1544</v>
      </c>
      <c r="AA1908" s="50" t="s">
        <v>1119</v>
      </c>
      <c r="AB1908" s="50" t="s">
        <v>1119</v>
      </c>
    </row>
    <row r="1909" spans="1:28" ht="15" x14ac:dyDescent="0.25">
      <c r="A1909" s="50">
        <v>116</v>
      </c>
      <c r="B1909" s="50">
        <v>2023</v>
      </c>
      <c r="C1909" s="50" t="s">
        <v>823</v>
      </c>
      <c r="D1909" s="50" t="s">
        <v>820</v>
      </c>
      <c r="E1909" s="50" t="s">
        <v>2327</v>
      </c>
      <c r="F1909" s="50" t="s">
        <v>855</v>
      </c>
      <c r="G1909" s="50" t="s">
        <v>2328</v>
      </c>
      <c r="H1909" s="50" t="s">
        <v>824</v>
      </c>
      <c r="I1909" s="50">
        <v>152</v>
      </c>
      <c r="J1909" s="50">
        <v>0.46026892855968699</v>
      </c>
      <c r="K1909" s="50" t="s">
        <v>1072</v>
      </c>
      <c r="L1909" s="50" t="s">
        <v>1259</v>
      </c>
      <c r="M1909" s="50" t="s">
        <v>2330</v>
      </c>
      <c r="N1909" s="50" t="s">
        <v>2140</v>
      </c>
      <c r="O1909" s="50">
        <v>3</v>
      </c>
      <c r="P1909" s="50">
        <v>5.3</v>
      </c>
      <c r="Q1909" s="50">
        <v>0.50229473419497439</v>
      </c>
      <c r="R1909" s="50"/>
      <c r="S1909" s="50">
        <v>3</v>
      </c>
      <c r="T1909" s="50">
        <v>5.2</v>
      </c>
      <c r="U1909" s="50">
        <v>0.34641016151377552</v>
      </c>
      <c r="V1909" s="50"/>
      <c r="W1909" s="50">
        <v>-0.18493049886382429</v>
      </c>
      <c r="X1909" s="50">
        <v>0.66951660745083519</v>
      </c>
      <c r="Y1909" s="50">
        <v>1620</v>
      </c>
      <c r="Z1909" s="50">
        <v>1545</v>
      </c>
      <c r="AA1909" s="50" t="s">
        <v>1119</v>
      </c>
      <c r="AB1909" s="50" t="s">
        <v>1119</v>
      </c>
    </row>
    <row r="1910" spans="1:28" ht="15" x14ac:dyDescent="0.25">
      <c r="A1910" s="50">
        <v>116</v>
      </c>
      <c r="B1910" s="50">
        <v>2023</v>
      </c>
      <c r="C1910" s="50" t="s">
        <v>823</v>
      </c>
      <c r="D1910" s="50" t="s">
        <v>820</v>
      </c>
      <c r="E1910" s="50" t="s">
        <v>2327</v>
      </c>
      <c r="F1910" s="50" t="s">
        <v>855</v>
      </c>
      <c r="G1910" s="50" t="s">
        <v>922</v>
      </c>
      <c r="H1910" s="50" t="s">
        <v>824</v>
      </c>
      <c r="I1910" s="50">
        <v>152</v>
      </c>
      <c r="J1910" s="50">
        <v>0.46026892855968699</v>
      </c>
      <c r="K1910" s="50" t="s">
        <v>1072</v>
      </c>
      <c r="L1910" s="50" t="s">
        <v>1259</v>
      </c>
      <c r="M1910" s="50" t="s">
        <v>2330</v>
      </c>
      <c r="N1910" s="50" t="s">
        <v>2140</v>
      </c>
      <c r="O1910" s="50">
        <v>3</v>
      </c>
      <c r="P1910" s="50">
        <v>6.53</v>
      </c>
      <c r="Q1910" s="50">
        <v>0.29444863728670922</v>
      </c>
      <c r="R1910" s="50"/>
      <c r="S1910" s="50">
        <v>3</v>
      </c>
      <c r="T1910" s="50">
        <v>6.64</v>
      </c>
      <c r="U1910" s="50">
        <v>0.32908965343808672</v>
      </c>
      <c r="V1910" s="50"/>
      <c r="W1910" s="50">
        <v>0.28108031967607888</v>
      </c>
      <c r="X1910" s="50">
        <v>0.67325051217576715</v>
      </c>
      <c r="Y1910" s="50">
        <v>1621</v>
      </c>
      <c r="Z1910" s="50">
        <v>1546</v>
      </c>
      <c r="AA1910" s="50" t="s">
        <v>1119</v>
      </c>
      <c r="AB1910" s="50" t="s">
        <v>1119</v>
      </c>
    </row>
    <row r="1911" spans="1:28" ht="15" x14ac:dyDescent="0.25">
      <c r="A1911" s="50">
        <v>116</v>
      </c>
      <c r="B1911" s="50">
        <v>2023</v>
      </c>
      <c r="C1911" s="50" t="s">
        <v>823</v>
      </c>
      <c r="D1911" s="50" t="s">
        <v>2733</v>
      </c>
      <c r="E1911" s="50" t="s">
        <v>1539</v>
      </c>
      <c r="F1911" s="50" t="s">
        <v>855</v>
      </c>
      <c r="G1911" s="50" t="s">
        <v>2328</v>
      </c>
      <c r="H1911" s="50" t="s">
        <v>824</v>
      </c>
      <c r="I1911" s="50">
        <v>152</v>
      </c>
      <c r="J1911" s="50">
        <v>0.46026892855968699</v>
      </c>
      <c r="K1911" s="50" t="s">
        <v>1072</v>
      </c>
      <c r="L1911" s="50" t="s">
        <v>1259</v>
      </c>
      <c r="M1911" s="50" t="s">
        <v>2330</v>
      </c>
      <c r="N1911" s="50" t="s">
        <v>2140</v>
      </c>
      <c r="O1911" s="50">
        <v>3</v>
      </c>
      <c r="P1911" s="50">
        <v>5.3</v>
      </c>
      <c r="Q1911" s="50">
        <v>0.50229473419497439</v>
      </c>
      <c r="R1911" s="50"/>
      <c r="S1911" s="50">
        <v>3</v>
      </c>
      <c r="T1911" s="50">
        <v>6.11</v>
      </c>
      <c r="U1911" s="50">
        <v>0.1039230484541326</v>
      </c>
      <c r="V1911" s="50"/>
      <c r="W1911" s="50">
        <v>1.781884927036345</v>
      </c>
      <c r="X1911" s="50">
        <v>0.93125949109994322</v>
      </c>
      <c r="Y1911" s="50">
        <v>1620</v>
      </c>
      <c r="Z1911" s="50">
        <v>1547</v>
      </c>
      <c r="AA1911" s="50" t="s">
        <v>1119</v>
      </c>
      <c r="AB1911" s="50" t="s">
        <v>1119</v>
      </c>
    </row>
    <row r="1912" spans="1:28" ht="15" x14ac:dyDescent="0.25">
      <c r="A1912" s="50">
        <v>116</v>
      </c>
      <c r="B1912" s="50">
        <v>2023</v>
      </c>
      <c r="C1912" s="50" t="s">
        <v>823</v>
      </c>
      <c r="D1912" s="50" t="s">
        <v>2733</v>
      </c>
      <c r="E1912" s="50" t="s">
        <v>1539</v>
      </c>
      <c r="F1912" s="50" t="s">
        <v>855</v>
      </c>
      <c r="G1912" s="50" t="s">
        <v>922</v>
      </c>
      <c r="H1912" s="50" t="s">
        <v>824</v>
      </c>
      <c r="I1912" s="50">
        <v>152</v>
      </c>
      <c r="J1912" s="50">
        <v>0.46026892855968699</v>
      </c>
      <c r="K1912" s="50" t="s">
        <v>1072</v>
      </c>
      <c r="L1912" s="50" t="s">
        <v>1259</v>
      </c>
      <c r="M1912" s="50" t="s">
        <v>2330</v>
      </c>
      <c r="N1912" s="50" t="s">
        <v>2140</v>
      </c>
      <c r="O1912" s="50">
        <v>3</v>
      </c>
      <c r="P1912" s="50">
        <v>6.53</v>
      </c>
      <c r="Q1912" s="50">
        <v>0.29444863728670922</v>
      </c>
      <c r="R1912" s="50"/>
      <c r="S1912" s="50">
        <v>3</v>
      </c>
      <c r="T1912" s="50">
        <v>6.67</v>
      </c>
      <c r="U1912" s="50">
        <v>0.34641016151377552</v>
      </c>
      <c r="V1912" s="50"/>
      <c r="W1912" s="50">
        <v>0.34746643360321022</v>
      </c>
      <c r="X1912" s="50">
        <v>0.67672774354007781</v>
      </c>
      <c r="Y1912" s="50">
        <v>1621</v>
      </c>
      <c r="Z1912" s="50">
        <v>1548</v>
      </c>
      <c r="AA1912" s="50" t="s">
        <v>1119</v>
      </c>
      <c r="AB1912" s="50" t="s">
        <v>1119</v>
      </c>
    </row>
    <row r="1913" spans="1:28" ht="15" x14ac:dyDescent="0.25">
      <c r="A1913" s="50">
        <v>116</v>
      </c>
      <c r="B1913" s="50">
        <v>2023</v>
      </c>
      <c r="C1913" s="50" t="s">
        <v>823</v>
      </c>
      <c r="D1913" s="50" t="s">
        <v>820</v>
      </c>
      <c r="E1913" s="50" t="s">
        <v>2327</v>
      </c>
      <c r="F1913" s="50" t="s">
        <v>855</v>
      </c>
      <c r="G1913" s="50" t="s">
        <v>2328</v>
      </c>
      <c r="H1913" s="50" t="s">
        <v>824</v>
      </c>
      <c r="I1913" s="50">
        <v>152</v>
      </c>
      <c r="J1913" s="50">
        <v>0.46026892855968699</v>
      </c>
      <c r="K1913" s="50" t="s">
        <v>1072</v>
      </c>
      <c r="L1913" s="50" t="s">
        <v>1259</v>
      </c>
      <c r="M1913" s="50" t="s">
        <v>2331</v>
      </c>
      <c r="N1913" s="50" t="s">
        <v>2140</v>
      </c>
      <c r="O1913" s="50">
        <v>3</v>
      </c>
      <c r="P1913" s="50">
        <v>9.0399999999999991</v>
      </c>
      <c r="Q1913" s="50">
        <v>0.60621778264910697</v>
      </c>
      <c r="R1913" s="50"/>
      <c r="S1913" s="50">
        <v>3</v>
      </c>
      <c r="T1913" s="50">
        <v>11.05</v>
      </c>
      <c r="U1913" s="50">
        <v>1.039230484541326</v>
      </c>
      <c r="V1913" s="50"/>
      <c r="W1913" s="50">
        <v>1.885132281827808</v>
      </c>
      <c r="X1913" s="50">
        <v>0.96281030999910988</v>
      </c>
      <c r="Y1913" s="50">
        <v>1622</v>
      </c>
      <c r="Z1913" s="50">
        <v>1549</v>
      </c>
      <c r="AA1913" s="50" t="s">
        <v>1119</v>
      </c>
      <c r="AB1913" s="50" t="s">
        <v>1119</v>
      </c>
    </row>
    <row r="1914" spans="1:28" ht="15" x14ac:dyDescent="0.25">
      <c r="A1914" s="50">
        <v>116</v>
      </c>
      <c r="B1914" s="50">
        <v>2023</v>
      </c>
      <c r="C1914" s="50" t="s">
        <v>823</v>
      </c>
      <c r="D1914" s="50" t="s">
        <v>820</v>
      </c>
      <c r="E1914" s="50" t="s">
        <v>2327</v>
      </c>
      <c r="F1914" s="50" t="s">
        <v>855</v>
      </c>
      <c r="G1914" s="50" t="s">
        <v>922</v>
      </c>
      <c r="H1914" s="50" t="s">
        <v>824</v>
      </c>
      <c r="I1914" s="50">
        <v>152</v>
      </c>
      <c r="J1914" s="50">
        <v>0.46026892855968699</v>
      </c>
      <c r="K1914" s="50" t="s">
        <v>1072</v>
      </c>
      <c r="L1914" s="50" t="s">
        <v>1259</v>
      </c>
      <c r="M1914" s="50" t="s">
        <v>2331</v>
      </c>
      <c r="N1914" s="50" t="s">
        <v>2140</v>
      </c>
      <c r="O1914" s="50">
        <v>3</v>
      </c>
      <c r="P1914" s="50">
        <v>10.93</v>
      </c>
      <c r="Q1914" s="50">
        <v>0.20784609690826519</v>
      </c>
      <c r="R1914" s="50"/>
      <c r="S1914" s="50">
        <v>3</v>
      </c>
      <c r="T1914" s="50">
        <v>10.26</v>
      </c>
      <c r="U1914" s="50">
        <v>0.69282032302755092</v>
      </c>
      <c r="V1914" s="50"/>
      <c r="W1914" s="50">
        <v>-1.04519180126739</v>
      </c>
      <c r="X1914" s="50">
        <v>0.75770215845304756</v>
      </c>
      <c r="Y1914" s="50">
        <v>1623</v>
      </c>
      <c r="Z1914" s="50">
        <v>1550</v>
      </c>
      <c r="AA1914" s="50" t="s">
        <v>1119</v>
      </c>
      <c r="AB1914" s="50" t="s">
        <v>1119</v>
      </c>
    </row>
    <row r="1915" spans="1:28" ht="15" x14ac:dyDescent="0.25">
      <c r="A1915" s="50">
        <v>116</v>
      </c>
      <c r="B1915" s="50">
        <v>2023</v>
      </c>
      <c r="C1915" s="50" t="s">
        <v>823</v>
      </c>
      <c r="D1915" s="50" t="s">
        <v>2733</v>
      </c>
      <c r="E1915" s="50" t="s">
        <v>1539</v>
      </c>
      <c r="F1915" s="50" t="s">
        <v>855</v>
      </c>
      <c r="G1915" s="50" t="s">
        <v>2328</v>
      </c>
      <c r="H1915" s="50" t="s">
        <v>824</v>
      </c>
      <c r="I1915" s="50">
        <v>152</v>
      </c>
      <c r="J1915" s="50">
        <v>0.46026892855968699</v>
      </c>
      <c r="K1915" s="50" t="s">
        <v>1072</v>
      </c>
      <c r="L1915" s="50" t="s">
        <v>1259</v>
      </c>
      <c r="M1915" s="50" t="s">
        <v>2331</v>
      </c>
      <c r="N1915" s="50" t="s">
        <v>2140</v>
      </c>
      <c r="O1915" s="50">
        <v>3</v>
      </c>
      <c r="P1915" s="50">
        <v>9.0399999999999991</v>
      </c>
      <c r="Q1915" s="50">
        <v>0.60621778264910697</v>
      </c>
      <c r="R1915" s="50"/>
      <c r="S1915" s="50">
        <v>3</v>
      </c>
      <c r="T1915" s="50">
        <v>9.68</v>
      </c>
      <c r="U1915" s="50">
        <v>0.1212435565298214</v>
      </c>
      <c r="V1915" s="50"/>
      <c r="W1915" s="50">
        <v>1.168126003848647</v>
      </c>
      <c r="X1915" s="50">
        <v>0.78037653007228402</v>
      </c>
      <c r="Y1915" s="50">
        <v>1622</v>
      </c>
      <c r="Z1915" s="50">
        <v>1551</v>
      </c>
      <c r="AA1915" s="50" t="s">
        <v>1119</v>
      </c>
      <c r="AB1915" s="50" t="s">
        <v>1119</v>
      </c>
    </row>
    <row r="1916" spans="1:28" ht="15" x14ac:dyDescent="0.25">
      <c r="A1916" s="50">
        <v>116</v>
      </c>
      <c r="B1916" s="50">
        <v>2023</v>
      </c>
      <c r="C1916" s="50" t="s">
        <v>823</v>
      </c>
      <c r="D1916" s="50" t="s">
        <v>2733</v>
      </c>
      <c r="E1916" s="50" t="s">
        <v>1539</v>
      </c>
      <c r="F1916" s="50" t="s">
        <v>855</v>
      </c>
      <c r="G1916" s="50" t="s">
        <v>922</v>
      </c>
      <c r="H1916" s="50" t="s">
        <v>824</v>
      </c>
      <c r="I1916" s="50">
        <v>152</v>
      </c>
      <c r="J1916" s="50">
        <v>0.46026892855968699</v>
      </c>
      <c r="K1916" s="50" t="s">
        <v>1072</v>
      </c>
      <c r="L1916" s="50" t="s">
        <v>1259</v>
      </c>
      <c r="M1916" s="50" t="s">
        <v>2331</v>
      </c>
      <c r="N1916" s="50" t="s">
        <v>2140</v>
      </c>
      <c r="O1916" s="50">
        <v>3</v>
      </c>
      <c r="P1916" s="50">
        <v>10.93</v>
      </c>
      <c r="Q1916" s="50">
        <v>0.20784609690826519</v>
      </c>
      <c r="R1916" s="50"/>
      <c r="S1916" s="50">
        <v>3</v>
      </c>
      <c r="T1916" s="50">
        <v>10.47</v>
      </c>
      <c r="U1916" s="50">
        <v>1.4029611541307909</v>
      </c>
      <c r="V1916" s="50"/>
      <c r="W1916" s="50">
        <v>-0.36597622450208428</v>
      </c>
      <c r="X1916" s="50">
        <v>0.67782821640839996</v>
      </c>
      <c r="Y1916" s="50">
        <v>1623</v>
      </c>
      <c r="Z1916" s="50">
        <v>1552</v>
      </c>
      <c r="AA1916" s="50" t="s">
        <v>1119</v>
      </c>
      <c r="AB1916" s="50" t="s">
        <v>1119</v>
      </c>
    </row>
    <row r="1917" spans="1:28" ht="15" x14ac:dyDescent="0.25">
      <c r="A1917" s="50">
        <v>116</v>
      </c>
      <c r="B1917" s="50">
        <v>2023</v>
      </c>
      <c r="C1917" s="50" t="s">
        <v>823</v>
      </c>
      <c r="D1917" s="50" t="s">
        <v>820</v>
      </c>
      <c r="E1917" s="50" t="s">
        <v>2327</v>
      </c>
      <c r="F1917" s="50" t="s">
        <v>855</v>
      </c>
      <c r="G1917" s="50" t="s">
        <v>2328</v>
      </c>
      <c r="H1917" s="50" t="s">
        <v>824</v>
      </c>
      <c r="I1917" s="50">
        <v>152</v>
      </c>
      <c r="J1917" s="50">
        <v>48</v>
      </c>
      <c r="K1917" s="50" t="s">
        <v>939</v>
      </c>
      <c r="L1917" s="50" t="s">
        <v>1256</v>
      </c>
      <c r="M1917" s="50" t="s">
        <v>842</v>
      </c>
      <c r="N1917" s="50" t="s">
        <v>2140</v>
      </c>
      <c r="O1917" s="50">
        <v>3</v>
      </c>
      <c r="P1917" s="50">
        <v>28.29</v>
      </c>
      <c r="Q1917" s="50">
        <v>2.8232428163372698</v>
      </c>
      <c r="R1917" s="50"/>
      <c r="S1917" s="50">
        <v>3</v>
      </c>
      <c r="T1917" s="50">
        <v>75.3</v>
      </c>
      <c r="U1917" s="50">
        <v>9.9073306192939778</v>
      </c>
      <c r="V1917" s="50"/>
      <c r="W1917" s="50">
        <v>5.1491390198657818</v>
      </c>
      <c r="X1917" s="50">
        <v>2.8761360538253622</v>
      </c>
      <c r="Y1917" s="50">
        <v>1702</v>
      </c>
      <c r="Z1917" s="50">
        <v>1529</v>
      </c>
      <c r="AA1917" s="50" t="s">
        <v>1119</v>
      </c>
      <c r="AB1917" s="50" t="s">
        <v>1119</v>
      </c>
    </row>
    <row r="1918" spans="1:28" ht="15" x14ac:dyDescent="0.25">
      <c r="A1918" s="50">
        <v>116</v>
      </c>
      <c r="B1918" s="50">
        <v>2023</v>
      </c>
      <c r="C1918" s="50" t="s">
        <v>823</v>
      </c>
      <c r="D1918" s="50" t="s">
        <v>820</v>
      </c>
      <c r="E1918" s="50" t="s">
        <v>2327</v>
      </c>
      <c r="F1918" s="50" t="s">
        <v>855</v>
      </c>
      <c r="G1918" s="50" t="s">
        <v>922</v>
      </c>
      <c r="H1918" s="50" t="s">
        <v>824</v>
      </c>
      <c r="I1918" s="50">
        <v>152</v>
      </c>
      <c r="J1918" s="50">
        <v>48</v>
      </c>
      <c r="K1918" s="50" t="s">
        <v>939</v>
      </c>
      <c r="L1918" s="50" t="s">
        <v>1256</v>
      </c>
      <c r="M1918" s="50" t="s">
        <v>842</v>
      </c>
      <c r="N1918" s="50" t="s">
        <v>2140</v>
      </c>
      <c r="O1918" s="50">
        <v>3</v>
      </c>
      <c r="P1918" s="50">
        <v>35.22</v>
      </c>
      <c r="Q1918" s="50">
        <v>6.5991135768374223</v>
      </c>
      <c r="R1918" s="50"/>
      <c r="S1918" s="50">
        <v>3</v>
      </c>
      <c r="T1918" s="50">
        <v>88.01</v>
      </c>
      <c r="U1918" s="50">
        <v>16.125393018466252</v>
      </c>
      <c r="V1918" s="50"/>
      <c r="W1918" s="50">
        <v>3.4187911809943232</v>
      </c>
      <c r="X1918" s="50">
        <v>1.6406777616037129</v>
      </c>
      <c r="Y1918" s="50">
        <v>1703</v>
      </c>
      <c r="Z1918" s="50">
        <v>1530</v>
      </c>
      <c r="AA1918" s="50" t="s">
        <v>1119</v>
      </c>
      <c r="AB1918" s="50" t="s">
        <v>1119</v>
      </c>
    </row>
    <row r="1919" spans="1:28" ht="15" x14ac:dyDescent="0.25">
      <c r="A1919" s="50">
        <v>116</v>
      </c>
      <c r="B1919" s="50">
        <v>2023</v>
      </c>
      <c r="C1919" s="50" t="s">
        <v>823</v>
      </c>
      <c r="D1919" s="50" t="s">
        <v>2733</v>
      </c>
      <c r="E1919" s="50" t="s">
        <v>1539</v>
      </c>
      <c r="F1919" s="50" t="s">
        <v>855</v>
      </c>
      <c r="G1919" s="50" t="s">
        <v>2328</v>
      </c>
      <c r="H1919" s="50" t="s">
        <v>824</v>
      </c>
      <c r="I1919" s="50">
        <v>152</v>
      </c>
      <c r="J1919" s="50">
        <v>48</v>
      </c>
      <c r="K1919" s="50" t="s">
        <v>939</v>
      </c>
      <c r="L1919" s="50" t="s">
        <v>1256</v>
      </c>
      <c r="M1919" s="50" t="s">
        <v>842</v>
      </c>
      <c r="N1919" s="50" t="s">
        <v>2140</v>
      </c>
      <c r="O1919" s="50">
        <v>3</v>
      </c>
      <c r="P1919" s="50">
        <v>28.29</v>
      </c>
      <c r="Q1919" s="50">
        <v>2.8232428163372698</v>
      </c>
      <c r="R1919" s="50"/>
      <c r="S1919" s="50">
        <v>3</v>
      </c>
      <c r="T1919" s="50">
        <v>29.92</v>
      </c>
      <c r="U1919" s="50">
        <v>1.2124355652982139</v>
      </c>
      <c r="V1919" s="50"/>
      <c r="W1919" s="50">
        <v>0.5986053102293829</v>
      </c>
      <c r="X1919" s="50">
        <v>0.69652735978623459</v>
      </c>
      <c r="Y1919" s="50">
        <v>1702</v>
      </c>
      <c r="Z1919" s="50">
        <v>1531</v>
      </c>
      <c r="AA1919" s="50" t="s">
        <v>1119</v>
      </c>
      <c r="AB1919" s="50" t="s">
        <v>1119</v>
      </c>
    </row>
    <row r="1920" spans="1:28" ht="15" x14ac:dyDescent="0.25">
      <c r="A1920" s="50">
        <v>116</v>
      </c>
      <c r="B1920" s="50">
        <v>2023</v>
      </c>
      <c r="C1920" s="50" t="s">
        <v>823</v>
      </c>
      <c r="D1920" s="50" t="s">
        <v>2733</v>
      </c>
      <c r="E1920" s="50" t="s">
        <v>1539</v>
      </c>
      <c r="F1920" s="50" t="s">
        <v>855</v>
      </c>
      <c r="G1920" s="50" t="s">
        <v>922</v>
      </c>
      <c r="H1920" s="50" t="s">
        <v>824</v>
      </c>
      <c r="I1920" s="50">
        <v>152</v>
      </c>
      <c r="J1920" s="50">
        <v>48</v>
      </c>
      <c r="K1920" s="50" t="s">
        <v>939</v>
      </c>
      <c r="L1920" s="50" t="s">
        <v>1256</v>
      </c>
      <c r="M1920" s="50" t="s">
        <v>842</v>
      </c>
      <c r="N1920" s="50" t="s">
        <v>2140</v>
      </c>
      <c r="O1920" s="50">
        <v>3</v>
      </c>
      <c r="P1920" s="50">
        <v>35.22</v>
      </c>
      <c r="Q1920" s="50">
        <v>6.5991135768374223</v>
      </c>
      <c r="R1920" s="50"/>
      <c r="S1920" s="50">
        <v>3</v>
      </c>
      <c r="T1920" s="50">
        <v>31.61</v>
      </c>
      <c r="U1920" s="50">
        <v>7.8635106663627026</v>
      </c>
      <c r="V1920" s="50"/>
      <c r="W1920" s="50">
        <v>-0.39680467143638631</v>
      </c>
      <c r="X1920" s="50">
        <v>0.6797878289394782</v>
      </c>
      <c r="Y1920" s="50">
        <v>1703</v>
      </c>
      <c r="Z1920" s="50">
        <v>1532</v>
      </c>
      <c r="AA1920" s="50" t="s">
        <v>1119</v>
      </c>
      <c r="AB1920" s="50" t="s">
        <v>1119</v>
      </c>
    </row>
    <row r="1921" spans="1:28" ht="15" x14ac:dyDescent="0.25">
      <c r="A1921" s="50">
        <v>116</v>
      </c>
      <c r="B1921" s="50">
        <v>2023</v>
      </c>
      <c r="C1921" s="50" t="s">
        <v>823</v>
      </c>
      <c r="D1921" s="50" t="s">
        <v>820</v>
      </c>
      <c r="E1921" s="50" t="s">
        <v>2327</v>
      </c>
      <c r="F1921" s="50" t="s">
        <v>855</v>
      </c>
      <c r="G1921" s="50" t="s">
        <v>2328</v>
      </c>
      <c r="H1921" s="50" t="s">
        <v>824</v>
      </c>
      <c r="I1921" s="50">
        <v>152</v>
      </c>
      <c r="J1921" s="50">
        <v>48</v>
      </c>
      <c r="K1921" s="50" t="s">
        <v>939</v>
      </c>
      <c r="L1921" s="50" t="s">
        <v>1256</v>
      </c>
      <c r="M1921" s="50" t="s">
        <v>2330</v>
      </c>
      <c r="N1921" s="50" t="s">
        <v>2140</v>
      </c>
      <c r="O1921" s="50">
        <v>3</v>
      </c>
      <c r="P1921" s="50">
        <v>44.35</v>
      </c>
      <c r="Q1921" s="50">
        <v>4.7804602288901004</v>
      </c>
      <c r="R1921" s="50"/>
      <c r="S1921" s="50">
        <v>3</v>
      </c>
      <c r="T1921" s="50">
        <v>97.75</v>
      </c>
      <c r="U1921" s="50">
        <v>10.201779256580689</v>
      </c>
      <c r="V1921" s="50"/>
      <c r="W1921" s="50">
        <v>5.3482994586021766</v>
      </c>
      <c r="X1921" s="50">
        <v>3.050358924907028</v>
      </c>
      <c r="Y1921" s="50">
        <v>1704</v>
      </c>
      <c r="Z1921" s="50">
        <v>1533</v>
      </c>
      <c r="AA1921" s="50" t="s">
        <v>1119</v>
      </c>
      <c r="AB1921" s="50" t="s">
        <v>1119</v>
      </c>
    </row>
    <row r="1922" spans="1:28" ht="15" x14ac:dyDescent="0.25">
      <c r="A1922" s="50">
        <v>116</v>
      </c>
      <c r="B1922" s="50">
        <v>2023</v>
      </c>
      <c r="C1922" s="50" t="s">
        <v>823</v>
      </c>
      <c r="D1922" s="50" t="s">
        <v>820</v>
      </c>
      <c r="E1922" s="50" t="s">
        <v>2327</v>
      </c>
      <c r="F1922" s="50" t="s">
        <v>855</v>
      </c>
      <c r="G1922" s="50" t="s">
        <v>922</v>
      </c>
      <c r="H1922" s="50" t="s">
        <v>824</v>
      </c>
      <c r="I1922" s="50">
        <v>152</v>
      </c>
      <c r="J1922" s="50">
        <v>48</v>
      </c>
      <c r="K1922" s="50" t="s">
        <v>939</v>
      </c>
      <c r="L1922" s="50" t="s">
        <v>1256</v>
      </c>
      <c r="M1922" s="50" t="s">
        <v>2330</v>
      </c>
      <c r="N1922" s="50" t="s">
        <v>2140</v>
      </c>
      <c r="O1922" s="50">
        <v>3</v>
      </c>
      <c r="P1922" s="50">
        <v>61.25</v>
      </c>
      <c r="Q1922" s="50">
        <v>2.8925248486400248</v>
      </c>
      <c r="R1922" s="50"/>
      <c r="S1922" s="50">
        <v>3</v>
      </c>
      <c r="T1922" s="50">
        <v>105.74</v>
      </c>
      <c r="U1922" s="50">
        <v>6.3393059557020912</v>
      </c>
      <c r="V1922" s="50"/>
      <c r="W1922" s="50">
        <v>7.2045555489175461</v>
      </c>
      <c r="X1922" s="50">
        <v>4.9921350547865506</v>
      </c>
      <c r="Y1922" s="50">
        <v>1705</v>
      </c>
      <c r="Z1922" s="50">
        <v>1534</v>
      </c>
      <c r="AA1922" s="50" t="s">
        <v>1119</v>
      </c>
      <c r="AB1922" s="50" t="s">
        <v>1119</v>
      </c>
    </row>
    <row r="1923" spans="1:28" ht="15" x14ac:dyDescent="0.25">
      <c r="A1923" s="50">
        <v>116</v>
      </c>
      <c r="B1923" s="50">
        <v>2023</v>
      </c>
      <c r="C1923" s="50" t="s">
        <v>823</v>
      </c>
      <c r="D1923" s="50" t="s">
        <v>2733</v>
      </c>
      <c r="E1923" s="50" t="s">
        <v>1539</v>
      </c>
      <c r="F1923" s="50" t="s">
        <v>855</v>
      </c>
      <c r="G1923" s="50" t="s">
        <v>2328</v>
      </c>
      <c r="H1923" s="50" t="s">
        <v>824</v>
      </c>
      <c r="I1923" s="50">
        <v>152</v>
      </c>
      <c r="J1923" s="50">
        <v>48</v>
      </c>
      <c r="K1923" s="50" t="s">
        <v>939</v>
      </c>
      <c r="L1923" s="50" t="s">
        <v>1256</v>
      </c>
      <c r="M1923" s="50" t="s">
        <v>2330</v>
      </c>
      <c r="N1923" s="50" t="s">
        <v>2140</v>
      </c>
      <c r="O1923" s="50">
        <v>3</v>
      </c>
      <c r="P1923" s="50">
        <v>44.35</v>
      </c>
      <c r="Q1923" s="50">
        <v>4.7804602288901004</v>
      </c>
      <c r="R1923" s="50"/>
      <c r="S1923" s="50">
        <v>3</v>
      </c>
      <c r="T1923" s="50">
        <v>41.58</v>
      </c>
      <c r="U1923" s="50">
        <v>3.0484094213212241</v>
      </c>
      <c r="V1923" s="50"/>
      <c r="W1923" s="50">
        <v>-0.55128231446948184</v>
      </c>
      <c r="X1923" s="50">
        <v>0.691992682520569</v>
      </c>
      <c r="Y1923" s="50">
        <v>1704</v>
      </c>
      <c r="Z1923" s="50">
        <v>1535</v>
      </c>
      <c r="AA1923" s="50" t="s">
        <v>1119</v>
      </c>
      <c r="AB1923" s="50" t="s">
        <v>1119</v>
      </c>
    </row>
    <row r="1924" spans="1:28" ht="15" x14ac:dyDescent="0.25">
      <c r="A1924" s="50">
        <v>116</v>
      </c>
      <c r="B1924" s="50">
        <v>2023</v>
      </c>
      <c r="C1924" s="50" t="s">
        <v>823</v>
      </c>
      <c r="D1924" s="50" t="s">
        <v>2733</v>
      </c>
      <c r="E1924" s="50" t="s">
        <v>1539</v>
      </c>
      <c r="F1924" s="50" t="s">
        <v>855</v>
      </c>
      <c r="G1924" s="50" t="s">
        <v>922</v>
      </c>
      <c r="H1924" s="50" t="s">
        <v>824</v>
      </c>
      <c r="I1924" s="50">
        <v>152</v>
      </c>
      <c r="J1924" s="50">
        <v>48</v>
      </c>
      <c r="K1924" s="50" t="s">
        <v>939</v>
      </c>
      <c r="L1924" s="50" t="s">
        <v>1256</v>
      </c>
      <c r="M1924" s="50" t="s">
        <v>2330</v>
      </c>
      <c r="N1924" s="50" t="s">
        <v>2140</v>
      </c>
      <c r="O1924" s="50">
        <v>3</v>
      </c>
      <c r="P1924" s="50">
        <v>61.25</v>
      </c>
      <c r="Q1924" s="50">
        <v>2.8925248486400248</v>
      </c>
      <c r="R1924" s="50"/>
      <c r="S1924" s="50">
        <v>3</v>
      </c>
      <c r="T1924" s="50">
        <v>66.349999999999994</v>
      </c>
      <c r="U1924" s="50">
        <v>8.5736514974659421</v>
      </c>
      <c r="V1924" s="50"/>
      <c r="W1924" s="50">
        <v>0.63599207011516201</v>
      </c>
      <c r="X1924" s="50">
        <v>0.70037382610411403</v>
      </c>
      <c r="Y1924" s="50">
        <v>1705</v>
      </c>
      <c r="Z1924" s="50">
        <v>1536</v>
      </c>
      <c r="AA1924" s="50" t="s">
        <v>1119</v>
      </c>
      <c r="AB1924" s="50" t="s">
        <v>1119</v>
      </c>
    </row>
    <row r="1925" spans="1:28" ht="15" x14ac:dyDescent="0.25">
      <c r="A1925" s="50">
        <v>116</v>
      </c>
      <c r="B1925" s="50">
        <v>2023</v>
      </c>
      <c r="C1925" s="50" t="s">
        <v>823</v>
      </c>
      <c r="D1925" s="50" t="s">
        <v>820</v>
      </c>
      <c r="E1925" s="50" t="s">
        <v>2327</v>
      </c>
      <c r="F1925" s="50" t="s">
        <v>855</v>
      </c>
      <c r="G1925" s="50" t="s">
        <v>2328</v>
      </c>
      <c r="H1925" s="50" t="s">
        <v>824</v>
      </c>
      <c r="I1925" s="50">
        <v>152</v>
      </c>
      <c r="J1925" s="50">
        <v>48</v>
      </c>
      <c r="K1925" s="50" t="s">
        <v>939</v>
      </c>
      <c r="L1925" s="50" t="s">
        <v>1256</v>
      </c>
      <c r="M1925" s="50" t="s">
        <v>2331</v>
      </c>
      <c r="N1925" s="50" t="s">
        <v>2140</v>
      </c>
      <c r="O1925" s="50">
        <v>3</v>
      </c>
      <c r="P1925" s="50">
        <v>73.47</v>
      </c>
      <c r="Q1925" s="50">
        <v>5.0922293742524989</v>
      </c>
      <c r="R1925" s="50"/>
      <c r="S1925" s="50">
        <v>3</v>
      </c>
      <c r="T1925" s="50">
        <v>122.98</v>
      </c>
      <c r="U1925" s="50">
        <v>3.0310889132455352</v>
      </c>
      <c r="V1925" s="50"/>
      <c r="W1925" s="50">
        <v>9.42716792964662</v>
      </c>
      <c r="X1925" s="50">
        <v>8.0726245978131441</v>
      </c>
      <c r="Y1925" s="50">
        <v>1706</v>
      </c>
      <c r="Z1925" s="50">
        <v>1537</v>
      </c>
      <c r="AA1925" s="50" t="s">
        <v>1119</v>
      </c>
      <c r="AB1925" s="50" t="s">
        <v>1119</v>
      </c>
    </row>
    <row r="1926" spans="1:28" ht="15" x14ac:dyDescent="0.25">
      <c r="A1926" s="50">
        <v>116</v>
      </c>
      <c r="B1926" s="50">
        <v>2023</v>
      </c>
      <c r="C1926" s="50" t="s">
        <v>823</v>
      </c>
      <c r="D1926" s="50" t="s">
        <v>820</v>
      </c>
      <c r="E1926" s="50" t="s">
        <v>2327</v>
      </c>
      <c r="F1926" s="50" t="s">
        <v>855</v>
      </c>
      <c r="G1926" s="50" t="s">
        <v>922</v>
      </c>
      <c r="H1926" s="50" t="s">
        <v>824</v>
      </c>
      <c r="I1926" s="50">
        <v>152</v>
      </c>
      <c r="J1926" s="50">
        <v>48</v>
      </c>
      <c r="K1926" s="50" t="s">
        <v>939</v>
      </c>
      <c r="L1926" s="50" t="s">
        <v>1256</v>
      </c>
      <c r="M1926" s="50" t="s">
        <v>2331</v>
      </c>
      <c r="N1926" s="50" t="s">
        <v>2140</v>
      </c>
      <c r="O1926" s="50">
        <v>3</v>
      </c>
      <c r="P1926" s="50">
        <v>89.94</v>
      </c>
      <c r="Q1926" s="50">
        <v>3.706588728197397</v>
      </c>
      <c r="R1926" s="50"/>
      <c r="S1926" s="50">
        <v>3</v>
      </c>
      <c r="T1926" s="50">
        <v>151.66999999999999</v>
      </c>
      <c r="U1926" s="50">
        <v>38.364925387650629</v>
      </c>
      <c r="V1926" s="50"/>
      <c r="W1926" s="50">
        <v>1.8071719208467469</v>
      </c>
      <c r="X1926" s="50">
        <v>0.93882252929141008</v>
      </c>
      <c r="Y1926" s="50">
        <v>1707</v>
      </c>
      <c r="Z1926" s="50">
        <v>1538</v>
      </c>
      <c r="AA1926" s="50" t="s">
        <v>1119</v>
      </c>
      <c r="AB1926" s="50" t="s">
        <v>1119</v>
      </c>
    </row>
    <row r="1927" spans="1:28" ht="15" x14ac:dyDescent="0.25">
      <c r="A1927" s="50">
        <v>116</v>
      </c>
      <c r="B1927" s="50">
        <v>2023</v>
      </c>
      <c r="C1927" s="50" t="s">
        <v>823</v>
      </c>
      <c r="D1927" s="50" t="s">
        <v>2733</v>
      </c>
      <c r="E1927" s="50" t="s">
        <v>1539</v>
      </c>
      <c r="F1927" s="50" t="s">
        <v>855</v>
      </c>
      <c r="G1927" s="50" t="s">
        <v>2328</v>
      </c>
      <c r="H1927" s="50" t="s">
        <v>824</v>
      </c>
      <c r="I1927" s="50">
        <v>152</v>
      </c>
      <c r="J1927" s="50">
        <v>48</v>
      </c>
      <c r="K1927" s="50" t="s">
        <v>939</v>
      </c>
      <c r="L1927" s="50" t="s">
        <v>1256</v>
      </c>
      <c r="M1927" s="50" t="s">
        <v>2331</v>
      </c>
      <c r="N1927" s="50" t="s">
        <v>2140</v>
      </c>
      <c r="O1927" s="50">
        <v>3</v>
      </c>
      <c r="P1927" s="50">
        <v>73.47</v>
      </c>
      <c r="Q1927" s="50">
        <v>5.0922293742524989</v>
      </c>
      <c r="R1927" s="50"/>
      <c r="S1927" s="50">
        <v>3</v>
      </c>
      <c r="T1927" s="50">
        <v>61.17</v>
      </c>
      <c r="U1927" s="50">
        <v>0.29444863728670922</v>
      </c>
      <c r="V1927" s="50"/>
      <c r="W1927" s="50">
        <v>-2.720992778332918</v>
      </c>
      <c r="X1927" s="50">
        <v>1.283650141644991</v>
      </c>
      <c r="Y1927" s="50">
        <v>1706</v>
      </c>
      <c r="Z1927" s="50">
        <v>1539</v>
      </c>
      <c r="AA1927" s="50" t="s">
        <v>1119</v>
      </c>
      <c r="AB1927" s="50" t="s">
        <v>1119</v>
      </c>
    </row>
    <row r="1928" spans="1:28" ht="15" x14ac:dyDescent="0.25">
      <c r="A1928" s="50">
        <v>116</v>
      </c>
      <c r="B1928" s="50">
        <v>2023</v>
      </c>
      <c r="C1928" s="50" t="s">
        <v>823</v>
      </c>
      <c r="D1928" s="50" t="s">
        <v>2733</v>
      </c>
      <c r="E1928" s="50" t="s">
        <v>1539</v>
      </c>
      <c r="F1928" s="50" t="s">
        <v>855</v>
      </c>
      <c r="G1928" s="50" t="s">
        <v>922</v>
      </c>
      <c r="H1928" s="50" t="s">
        <v>824</v>
      </c>
      <c r="I1928" s="50">
        <v>152</v>
      </c>
      <c r="J1928" s="50">
        <v>48</v>
      </c>
      <c r="K1928" s="50" t="s">
        <v>939</v>
      </c>
      <c r="L1928" s="50" t="s">
        <v>1256</v>
      </c>
      <c r="M1928" s="50" t="s">
        <v>2331</v>
      </c>
      <c r="N1928" s="50" t="s">
        <v>2140</v>
      </c>
      <c r="O1928" s="50">
        <v>3</v>
      </c>
      <c r="P1928" s="50">
        <v>89.94</v>
      </c>
      <c r="Q1928" s="50">
        <v>3.706588728197397</v>
      </c>
      <c r="R1928" s="50"/>
      <c r="S1928" s="50">
        <v>3</v>
      </c>
      <c r="T1928" s="50">
        <v>80.73</v>
      </c>
      <c r="U1928" s="50">
        <v>7.1880108514108407</v>
      </c>
      <c r="V1928" s="50"/>
      <c r="W1928" s="50">
        <v>-1.285005239605657</v>
      </c>
      <c r="X1928" s="50">
        <v>0.80426987215116608</v>
      </c>
      <c r="Y1928" s="50">
        <v>1707</v>
      </c>
      <c r="Z1928" s="50">
        <v>1540</v>
      </c>
      <c r="AA1928" s="50" t="s">
        <v>1119</v>
      </c>
      <c r="AB1928" s="50" t="s">
        <v>1119</v>
      </c>
    </row>
    <row r="1929" spans="1:28" ht="15" x14ac:dyDescent="0.25">
      <c r="A1929" s="50">
        <v>116</v>
      </c>
      <c r="B1929" s="50">
        <v>2023</v>
      </c>
      <c r="C1929" s="50" t="s">
        <v>823</v>
      </c>
      <c r="D1929" s="50" t="s">
        <v>820</v>
      </c>
      <c r="E1929" s="50" t="s">
        <v>2327</v>
      </c>
      <c r="F1929" s="50" t="s">
        <v>855</v>
      </c>
      <c r="G1929" s="50" t="s">
        <v>2328</v>
      </c>
      <c r="H1929" s="50" t="s">
        <v>824</v>
      </c>
      <c r="I1929" s="50">
        <v>152</v>
      </c>
      <c r="J1929" s="50">
        <v>48</v>
      </c>
      <c r="K1929" s="50" t="s">
        <v>1072</v>
      </c>
      <c r="L1929" s="50" t="s">
        <v>1259</v>
      </c>
      <c r="M1929" s="50" t="s">
        <v>842</v>
      </c>
      <c r="N1929" s="50" t="s">
        <v>2140</v>
      </c>
      <c r="O1929" s="50">
        <v>3</v>
      </c>
      <c r="P1929" s="50">
        <v>6.4</v>
      </c>
      <c r="Q1929" s="50">
        <v>1.524204710660612</v>
      </c>
      <c r="R1929" s="50"/>
      <c r="S1929" s="50">
        <v>3</v>
      </c>
      <c r="T1929" s="50">
        <v>11.08</v>
      </c>
      <c r="U1929" s="50">
        <v>1.160474041071148</v>
      </c>
      <c r="V1929" s="50"/>
      <c r="W1929" s="50">
        <v>2.756600287836406</v>
      </c>
      <c r="X1929" s="50">
        <v>1.2999037622416461</v>
      </c>
      <c r="Y1929" s="50">
        <v>1708</v>
      </c>
      <c r="Z1929" s="50">
        <v>1541</v>
      </c>
      <c r="AA1929" s="50" t="s">
        <v>1119</v>
      </c>
      <c r="AB1929" s="50" t="s">
        <v>1119</v>
      </c>
    </row>
    <row r="1930" spans="1:28" ht="15" x14ac:dyDescent="0.25">
      <c r="A1930" s="50">
        <v>116</v>
      </c>
      <c r="B1930" s="50">
        <v>2023</v>
      </c>
      <c r="C1930" s="50" t="s">
        <v>823</v>
      </c>
      <c r="D1930" s="50" t="s">
        <v>820</v>
      </c>
      <c r="E1930" s="50" t="s">
        <v>2327</v>
      </c>
      <c r="F1930" s="50" t="s">
        <v>855</v>
      </c>
      <c r="G1930" s="50" t="s">
        <v>922</v>
      </c>
      <c r="H1930" s="50" t="s">
        <v>824</v>
      </c>
      <c r="I1930" s="50">
        <v>152</v>
      </c>
      <c r="J1930" s="50">
        <v>48</v>
      </c>
      <c r="K1930" s="50" t="s">
        <v>1072</v>
      </c>
      <c r="L1930" s="50" t="s">
        <v>1259</v>
      </c>
      <c r="M1930" s="50" t="s">
        <v>842</v>
      </c>
      <c r="N1930" s="50" t="s">
        <v>2140</v>
      </c>
      <c r="O1930" s="50">
        <v>3</v>
      </c>
      <c r="P1930" s="50">
        <v>7.56</v>
      </c>
      <c r="Q1930" s="50">
        <v>1.593486742963367</v>
      </c>
      <c r="R1930" s="50"/>
      <c r="S1930" s="50">
        <v>3</v>
      </c>
      <c r="T1930" s="50">
        <v>13.75</v>
      </c>
      <c r="U1930" s="50">
        <v>2.3209480821422961</v>
      </c>
      <c r="V1930" s="50"/>
      <c r="W1930" s="50">
        <v>2.480953784952832</v>
      </c>
      <c r="X1930" s="50">
        <v>1.179594306922648</v>
      </c>
      <c r="Y1930" s="50">
        <v>1709</v>
      </c>
      <c r="Z1930" s="50">
        <v>1542</v>
      </c>
      <c r="AA1930" s="50" t="s">
        <v>1119</v>
      </c>
      <c r="AB1930" s="50" t="s">
        <v>1119</v>
      </c>
    </row>
    <row r="1931" spans="1:28" ht="15" x14ac:dyDescent="0.25">
      <c r="A1931" s="50">
        <v>116</v>
      </c>
      <c r="B1931" s="50">
        <v>2023</v>
      </c>
      <c r="C1931" s="50" t="s">
        <v>823</v>
      </c>
      <c r="D1931" s="50" t="s">
        <v>2733</v>
      </c>
      <c r="E1931" s="50" t="s">
        <v>1539</v>
      </c>
      <c r="F1931" s="50" t="s">
        <v>855</v>
      </c>
      <c r="G1931" s="50" t="s">
        <v>2328</v>
      </c>
      <c r="H1931" s="50" t="s">
        <v>824</v>
      </c>
      <c r="I1931" s="50">
        <v>152</v>
      </c>
      <c r="J1931" s="50">
        <v>48</v>
      </c>
      <c r="K1931" s="50" t="s">
        <v>1072</v>
      </c>
      <c r="L1931" s="50" t="s">
        <v>1259</v>
      </c>
      <c r="M1931" s="50" t="s">
        <v>842</v>
      </c>
      <c r="N1931" s="50" t="s">
        <v>2140</v>
      </c>
      <c r="O1931" s="50">
        <v>3</v>
      </c>
      <c r="P1931" s="50">
        <v>6.4</v>
      </c>
      <c r="Q1931" s="50">
        <v>1.524204710660612</v>
      </c>
      <c r="R1931" s="50"/>
      <c r="S1931" s="50">
        <v>3</v>
      </c>
      <c r="T1931" s="50">
        <v>5.88</v>
      </c>
      <c r="U1931" s="50">
        <v>0.27712812921102042</v>
      </c>
      <c r="V1931" s="50"/>
      <c r="W1931" s="50">
        <v>-0.37875012260525442</v>
      </c>
      <c r="X1931" s="50">
        <v>0.67862097128112453</v>
      </c>
      <c r="Y1931" s="50">
        <v>1708</v>
      </c>
      <c r="Z1931" s="50">
        <v>1543</v>
      </c>
      <c r="AA1931" s="50" t="s">
        <v>1119</v>
      </c>
      <c r="AB1931" s="50" t="s">
        <v>1119</v>
      </c>
    </row>
    <row r="1932" spans="1:28" ht="15" x14ac:dyDescent="0.25">
      <c r="A1932" s="50">
        <v>116</v>
      </c>
      <c r="B1932" s="50">
        <v>2023</v>
      </c>
      <c r="C1932" s="50" t="s">
        <v>823</v>
      </c>
      <c r="D1932" s="50" t="s">
        <v>2733</v>
      </c>
      <c r="E1932" s="50" t="s">
        <v>1539</v>
      </c>
      <c r="F1932" s="50" t="s">
        <v>855</v>
      </c>
      <c r="G1932" s="50" t="s">
        <v>922</v>
      </c>
      <c r="H1932" s="50" t="s">
        <v>824</v>
      </c>
      <c r="I1932" s="50">
        <v>152</v>
      </c>
      <c r="J1932" s="50">
        <v>48</v>
      </c>
      <c r="K1932" s="50" t="s">
        <v>1072</v>
      </c>
      <c r="L1932" s="50" t="s">
        <v>1259</v>
      </c>
      <c r="M1932" s="50" t="s">
        <v>842</v>
      </c>
      <c r="N1932" s="50" t="s">
        <v>2140</v>
      </c>
      <c r="O1932" s="50">
        <v>3</v>
      </c>
      <c r="P1932" s="50">
        <v>7.56</v>
      </c>
      <c r="Q1932" s="50">
        <v>1.593486742963367</v>
      </c>
      <c r="R1932" s="50"/>
      <c r="S1932" s="50">
        <v>3</v>
      </c>
      <c r="T1932" s="50">
        <v>6.7</v>
      </c>
      <c r="U1932" s="50">
        <v>1.454922678357857</v>
      </c>
      <c r="V1932" s="50"/>
      <c r="W1932" s="50">
        <v>-0.44972499407239058</v>
      </c>
      <c r="X1932" s="50">
        <v>0.68352104752445098</v>
      </c>
      <c r="Y1932" s="50">
        <v>1709</v>
      </c>
      <c r="Z1932" s="50">
        <v>1544</v>
      </c>
      <c r="AA1932" s="50" t="s">
        <v>1119</v>
      </c>
      <c r="AB1932" s="50" t="s">
        <v>1119</v>
      </c>
    </row>
    <row r="1933" spans="1:28" ht="15" x14ac:dyDescent="0.25">
      <c r="A1933" s="50">
        <v>116</v>
      </c>
      <c r="B1933" s="50">
        <v>2023</v>
      </c>
      <c r="C1933" s="50" t="s">
        <v>823</v>
      </c>
      <c r="D1933" s="50" t="s">
        <v>820</v>
      </c>
      <c r="E1933" s="50" t="s">
        <v>2327</v>
      </c>
      <c r="F1933" s="50" t="s">
        <v>855</v>
      </c>
      <c r="G1933" s="50" t="s">
        <v>2328</v>
      </c>
      <c r="H1933" s="50" t="s">
        <v>824</v>
      </c>
      <c r="I1933" s="50">
        <v>152</v>
      </c>
      <c r="J1933" s="50">
        <v>48</v>
      </c>
      <c r="K1933" s="50" t="s">
        <v>1072</v>
      </c>
      <c r="L1933" s="50" t="s">
        <v>1259</v>
      </c>
      <c r="M1933" s="50" t="s">
        <v>2330</v>
      </c>
      <c r="N1933" s="50" t="s">
        <v>2140</v>
      </c>
      <c r="O1933" s="50">
        <v>3</v>
      </c>
      <c r="P1933" s="50">
        <v>10.06</v>
      </c>
      <c r="Q1933" s="50">
        <v>1.437602170282168</v>
      </c>
      <c r="R1933" s="50"/>
      <c r="S1933" s="50">
        <v>3</v>
      </c>
      <c r="T1933" s="50">
        <v>14.89</v>
      </c>
      <c r="U1933" s="50">
        <v>2.009178936779898</v>
      </c>
      <c r="V1933" s="50"/>
      <c r="W1933" s="50">
        <v>2.2060366108692482</v>
      </c>
      <c r="X1933" s="50">
        <v>1.0722164607079561</v>
      </c>
      <c r="Y1933" s="50">
        <v>1710</v>
      </c>
      <c r="Z1933" s="50">
        <v>1545</v>
      </c>
      <c r="AA1933" s="50" t="s">
        <v>1119</v>
      </c>
      <c r="AB1933" s="50" t="s">
        <v>1119</v>
      </c>
    </row>
    <row r="1934" spans="1:28" ht="15" x14ac:dyDescent="0.25">
      <c r="A1934" s="50">
        <v>116</v>
      </c>
      <c r="B1934" s="50">
        <v>2023</v>
      </c>
      <c r="C1934" s="50" t="s">
        <v>823</v>
      </c>
      <c r="D1934" s="50" t="s">
        <v>820</v>
      </c>
      <c r="E1934" s="50" t="s">
        <v>2327</v>
      </c>
      <c r="F1934" s="50" t="s">
        <v>855</v>
      </c>
      <c r="G1934" s="50" t="s">
        <v>922</v>
      </c>
      <c r="H1934" s="50" t="s">
        <v>824</v>
      </c>
      <c r="I1934" s="50">
        <v>152</v>
      </c>
      <c r="J1934" s="50">
        <v>48</v>
      </c>
      <c r="K1934" s="50" t="s">
        <v>1072</v>
      </c>
      <c r="L1934" s="50" t="s">
        <v>1259</v>
      </c>
      <c r="M1934" s="50" t="s">
        <v>2330</v>
      </c>
      <c r="N1934" s="50" t="s">
        <v>2140</v>
      </c>
      <c r="O1934" s="50">
        <v>3</v>
      </c>
      <c r="P1934" s="50">
        <v>10.53</v>
      </c>
      <c r="Q1934" s="50">
        <v>1.0911920087683931</v>
      </c>
      <c r="R1934" s="50"/>
      <c r="S1934" s="50">
        <v>3</v>
      </c>
      <c r="T1934" s="50">
        <v>17.48</v>
      </c>
      <c r="U1934" s="50">
        <v>0.74478184725461716</v>
      </c>
      <c r="V1934" s="50"/>
      <c r="W1934" s="50">
        <v>5.9359793040137649</v>
      </c>
      <c r="X1934" s="50">
        <v>3.602987524806645</v>
      </c>
      <c r="Y1934" s="50">
        <v>1711</v>
      </c>
      <c r="Z1934" s="50">
        <v>1546</v>
      </c>
      <c r="AA1934" s="50" t="s">
        <v>1119</v>
      </c>
      <c r="AB1934" s="50" t="s">
        <v>1119</v>
      </c>
    </row>
    <row r="1935" spans="1:28" ht="15" x14ac:dyDescent="0.25">
      <c r="A1935" s="50">
        <v>116</v>
      </c>
      <c r="B1935" s="50">
        <v>2023</v>
      </c>
      <c r="C1935" s="50" t="s">
        <v>823</v>
      </c>
      <c r="D1935" s="50" t="s">
        <v>2733</v>
      </c>
      <c r="E1935" s="50" t="s">
        <v>1539</v>
      </c>
      <c r="F1935" s="50" t="s">
        <v>855</v>
      </c>
      <c r="G1935" s="50" t="s">
        <v>2328</v>
      </c>
      <c r="H1935" s="50" t="s">
        <v>824</v>
      </c>
      <c r="I1935" s="50">
        <v>152</v>
      </c>
      <c r="J1935" s="50">
        <v>48</v>
      </c>
      <c r="K1935" s="50" t="s">
        <v>1072</v>
      </c>
      <c r="L1935" s="50" t="s">
        <v>1259</v>
      </c>
      <c r="M1935" s="50" t="s">
        <v>2330</v>
      </c>
      <c r="N1935" s="50" t="s">
        <v>2140</v>
      </c>
      <c r="O1935" s="50">
        <v>3</v>
      </c>
      <c r="P1935" s="50">
        <v>10.06</v>
      </c>
      <c r="Q1935" s="50">
        <v>1.437602170282168</v>
      </c>
      <c r="R1935" s="50"/>
      <c r="S1935" s="50">
        <v>3</v>
      </c>
      <c r="T1935" s="50">
        <v>9.25</v>
      </c>
      <c r="U1935" s="50">
        <v>0.24248711305964279</v>
      </c>
      <c r="V1935" s="50"/>
      <c r="W1935" s="50">
        <v>-0.62691624482784603</v>
      </c>
      <c r="X1935" s="50">
        <v>0.69941866483575399</v>
      </c>
      <c r="Y1935" s="50">
        <v>1710</v>
      </c>
      <c r="Z1935" s="50">
        <v>1547</v>
      </c>
      <c r="AA1935" s="50" t="s">
        <v>1119</v>
      </c>
      <c r="AB1935" s="50" t="s">
        <v>1119</v>
      </c>
    </row>
    <row r="1936" spans="1:28" ht="15" x14ac:dyDescent="0.25">
      <c r="A1936" s="50">
        <v>116</v>
      </c>
      <c r="B1936" s="50">
        <v>2023</v>
      </c>
      <c r="C1936" s="50" t="s">
        <v>823</v>
      </c>
      <c r="D1936" s="50" t="s">
        <v>2733</v>
      </c>
      <c r="E1936" s="50" t="s">
        <v>1539</v>
      </c>
      <c r="F1936" s="50" t="s">
        <v>855</v>
      </c>
      <c r="G1936" s="50" t="s">
        <v>922</v>
      </c>
      <c r="H1936" s="50" t="s">
        <v>824</v>
      </c>
      <c r="I1936" s="50">
        <v>152</v>
      </c>
      <c r="J1936" s="50">
        <v>48</v>
      </c>
      <c r="K1936" s="50" t="s">
        <v>1072</v>
      </c>
      <c r="L1936" s="50" t="s">
        <v>1259</v>
      </c>
      <c r="M1936" s="50" t="s">
        <v>2330</v>
      </c>
      <c r="N1936" s="50" t="s">
        <v>2140</v>
      </c>
      <c r="O1936" s="50">
        <v>3</v>
      </c>
      <c r="P1936" s="50">
        <v>10.53</v>
      </c>
      <c r="Q1936" s="50">
        <v>1.0911920087683931</v>
      </c>
      <c r="R1936" s="50"/>
      <c r="S1936" s="50">
        <v>3</v>
      </c>
      <c r="T1936" s="50">
        <v>11.37</v>
      </c>
      <c r="U1936" s="50">
        <v>1.143153532995459</v>
      </c>
      <c r="V1936" s="50"/>
      <c r="W1936" s="50">
        <v>0.59976566086598038</v>
      </c>
      <c r="X1936" s="50">
        <v>0.69664323732950051</v>
      </c>
      <c r="Y1936" s="50">
        <v>1711</v>
      </c>
      <c r="Z1936" s="50">
        <v>1548</v>
      </c>
      <c r="AA1936" s="50" t="s">
        <v>1119</v>
      </c>
      <c r="AB1936" s="50" t="s">
        <v>1119</v>
      </c>
    </row>
    <row r="1937" spans="1:28" ht="15" x14ac:dyDescent="0.25">
      <c r="A1937" s="50">
        <v>116</v>
      </c>
      <c r="B1937" s="50">
        <v>2023</v>
      </c>
      <c r="C1937" s="50" t="s">
        <v>823</v>
      </c>
      <c r="D1937" s="50" t="s">
        <v>820</v>
      </c>
      <c r="E1937" s="50" t="s">
        <v>2327</v>
      </c>
      <c r="F1937" s="50" t="s">
        <v>855</v>
      </c>
      <c r="G1937" s="50" t="s">
        <v>2328</v>
      </c>
      <c r="H1937" s="50" t="s">
        <v>824</v>
      </c>
      <c r="I1937" s="50">
        <v>152</v>
      </c>
      <c r="J1937" s="50">
        <v>48</v>
      </c>
      <c r="K1937" s="50" t="s">
        <v>1072</v>
      </c>
      <c r="L1937" s="50" t="s">
        <v>1259</v>
      </c>
      <c r="M1937" s="50" t="s">
        <v>2331</v>
      </c>
      <c r="N1937" s="50" t="s">
        <v>2140</v>
      </c>
      <c r="O1937" s="50">
        <v>3</v>
      </c>
      <c r="P1937" s="50">
        <v>12.45</v>
      </c>
      <c r="Q1937" s="50">
        <v>1.662768775266122</v>
      </c>
      <c r="R1937" s="50"/>
      <c r="S1937" s="50">
        <v>3</v>
      </c>
      <c r="T1937" s="50">
        <v>18.37</v>
      </c>
      <c r="U1937" s="50">
        <v>1.524204710660612</v>
      </c>
      <c r="V1937" s="50"/>
      <c r="W1937" s="50">
        <v>2.961441886396361</v>
      </c>
      <c r="X1937" s="50">
        <v>1.3975115038752359</v>
      </c>
      <c r="Y1937" s="50">
        <v>1712</v>
      </c>
      <c r="Z1937" s="50">
        <v>1549</v>
      </c>
      <c r="AA1937" s="50" t="s">
        <v>1119</v>
      </c>
      <c r="AB1937" s="50" t="s">
        <v>1119</v>
      </c>
    </row>
    <row r="1938" spans="1:28" ht="15" x14ac:dyDescent="0.25">
      <c r="A1938" s="50">
        <v>116</v>
      </c>
      <c r="B1938" s="50">
        <v>2023</v>
      </c>
      <c r="C1938" s="50" t="s">
        <v>823</v>
      </c>
      <c r="D1938" s="50" t="s">
        <v>820</v>
      </c>
      <c r="E1938" s="50" t="s">
        <v>2327</v>
      </c>
      <c r="F1938" s="50" t="s">
        <v>855</v>
      </c>
      <c r="G1938" s="50" t="s">
        <v>922</v>
      </c>
      <c r="H1938" s="50" t="s">
        <v>824</v>
      </c>
      <c r="I1938" s="50">
        <v>152</v>
      </c>
      <c r="J1938" s="50">
        <v>48</v>
      </c>
      <c r="K1938" s="50" t="s">
        <v>1072</v>
      </c>
      <c r="L1938" s="50" t="s">
        <v>1259</v>
      </c>
      <c r="M1938" s="50" t="s">
        <v>2331</v>
      </c>
      <c r="N1938" s="50" t="s">
        <v>2140</v>
      </c>
      <c r="O1938" s="50">
        <v>3</v>
      </c>
      <c r="P1938" s="50">
        <v>15.37</v>
      </c>
      <c r="Q1938" s="50">
        <v>0.53693575034635188</v>
      </c>
      <c r="R1938" s="50"/>
      <c r="S1938" s="50">
        <v>3</v>
      </c>
      <c r="T1938" s="50">
        <v>21.73</v>
      </c>
      <c r="U1938" s="50">
        <v>2.8405633244129578</v>
      </c>
      <c r="V1938" s="50"/>
      <c r="W1938" s="50">
        <v>2.4824720957843271</v>
      </c>
      <c r="X1938" s="50">
        <v>1.1802223088623189</v>
      </c>
      <c r="Y1938" s="50">
        <v>1713</v>
      </c>
      <c r="Z1938" s="50">
        <v>1550</v>
      </c>
      <c r="AA1938" s="50" t="s">
        <v>1119</v>
      </c>
      <c r="AB1938" s="50" t="s">
        <v>1119</v>
      </c>
    </row>
    <row r="1939" spans="1:28" ht="15" x14ac:dyDescent="0.25">
      <c r="A1939" s="50">
        <v>116</v>
      </c>
      <c r="B1939" s="50">
        <v>2023</v>
      </c>
      <c r="C1939" s="50" t="s">
        <v>823</v>
      </c>
      <c r="D1939" s="50" t="s">
        <v>2733</v>
      </c>
      <c r="E1939" s="50" t="s">
        <v>1539</v>
      </c>
      <c r="F1939" s="50" t="s">
        <v>855</v>
      </c>
      <c r="G1939" s="50" t="s">
        <v>2328</v>
      </c>
      <c r="H1939" s="50" t="s">
        <v>824</v>
      </c>
      <c r="I1939" s="50">
        <v>152</v>
      </c>
      <c r="J1939" s="50">
        <v>48</v>
      </c>
      <c r="K1939" s="50" t="s">
        <v>1072</v>
      </c>
      <c r="L1939" s="50" t="s">
        <v>1259</v>
      </c>
      <c r="M1939" s="50" t="s">
        <v>2331</v>
      </c>
      <c r="N1939" s="50" t="s">
        <v>2140</v>
      </c>
      <c r="O1939" s="50">
        <v>3</v>
      </c>
      <c r="P1939" s="50">
        <v>12.45</v>
      </c>
      <c r="Q1939" s="50">
        <v>1.662768775266122</v>
      </c>
      <c r="R1939" s="50"/>
      <c r="S1939" s="50">
        <v>3</v>
      </c>
      <c r="T1939" s="50">
        <v>12.34</v>
      </c>
      <c r="U1939" s="50">
        <v>0.51961524227066314</v>
      </c>
      <c r="V1939" s="50"/>
      <c r="W1939" s="50">
        <v>-7.1249645321090654E-2</v>
      </c>
      <c r="X1939" s="50">
        <v>0.66708970932986511</v>
      </c>
      <c r="Y1939" s="50">
        <v>1712</v>
      </c>
      <c r="Z1939" s="50">
        <v>1551</v>
      </c>
      <c r="AA1939" s="50" t="s">
        <v>1119</v>
      </c>
      <c r="AB1939" s="50" t="s">
        <v>1119</v>
      </c>
    </row>
    <row r="1940" spans="1:28" ht="15" x14ac:dyDescent="0.25">
      <c r="A1940" s="50">
        <v>116</v>
      </c>
      <c r="B1940" s="50">
        <v>2023</v>
      </c>
      <c r="C1940" s="50" t="s">
        <v>823</v>
      </c>
      <c r="D1940" s="50" t="s">
        <v>2733</v>
      </c>
      <c r="E1940" s="50" t="s">
        <v>1539</v>
      </c>
      <c r="F1940" s="50" t="s">
        <v>855</v>
      </c>
      <c r="G1940" s="50" t="s">
        <v>922</v>
      </c>
      <c r="H1940" s="50" t="s">
        <v>824</v>
      </c>
      <c r="I1940" s="50">
        <v>152</v>
      </c>
      <c r="J1940" s="50">
        <v>48</v>
      </c>
      <c r="K1940" s="50" t="s">
        <v>1072</v>
      </c>
      <c r="L1940" s="50" t="s">
        <v>1259</v>
      </c>
      <c r="M1940" s="50" t="s">
        <v>2331</v>
      </c>
      <c r="N1940" s="50" t="s">
        <v>2140</v>
      </c>
      <c r="O1940" s="50">
        <v>3</v>
      </c>
      <c r="P1940" s="50">
        <v>15.37</v>
      </c>
      <c r="Q1940" s="50">
        <v>0.53693575034635188</v>
      </c>
      <c r="R1940" s="50"/>
      <c r="S1940" s="50">
        <v>3</v>
      </c>
      <c r="T1940" s="50">
        <v>15.25</v>
      </c>
      <c r="U1940" s="50">
        <v>1.5415252187363011</v>
      </c>
      <c r="V1940" s="50"/>
      <c r="W1940" s="50">
        <v>-8.2950745517208768E-2</v>
      </c>
      <c r="X1940" s="50">
        <v>0.66724006884848841</v>
      </c>
      <c r="Y1940" s="50">
        <v>1713</v>
      </c>
      <c r="Z1940" s="50">
        <v>1552</v>
      </c>
      <c r="AA1940" s="50" t="s">
        <v>1119</v>
      </c>
      <c r="AB1940" s="50" t="s">
        <v>1119</v>
      </c>
    </row>
    <row r="1941" spans="1:28" ht="15" x14ac:dyDescent="0.25">
      <c r="A1941" s="50">
        <v>116</v>
      </c>
      <c r="B1941" s="50">
        <v>2023</v>
      </c>
      <c r="C1941" s="50" t="s">
        <v>823</v>
      </c>
      <c r="D1941" s="50" t="s">
        <v>820</v>
      </c>
      <c r="E1941" s="50" t="s">
        <v>2327</v>
      </c>
      <c r="F1941" s="50" t="s">
        <v>855</v>
      </c>
      <c r="G1941" s="50" t="s">
        <v>2328</v>
      </c>
      <c r="H1941" s="50" t="s">
        <v>824</v>
      </c>
      <c r="I1941" s="50">
        <v>152</v>
      </c>
      <c r="J1941" s="50">
        <v>96</v>
      </c>
      <c r="K1941" s="50" t="s">
        <v>939</v>
      </c>
      <c r="L1941" s="50" t="s">
        <v>1256</v>
      </c>
      <c r="M1941" s="50" t="s">
        <v>842</v>
      </c>
      <c r="N1941" s="50" t="s">
        <v>2140</v>
      </c>
      <c r="O1941" s="50">
        <v>3</v>
      </c>
      <c r="P1941" s="50">
        <v>31.43</v>
      </c>
      <c r="Q1941" s="50">
        <v>11.552778886484409</v>
      </c>
      <c r="R1941" s="50"/>
      <c r="S1941" s="50">
        <v>3</v>
      </c>
      <c r="T1941" s="50">
        <v>118.12</v>
      </c>
      <c r="U1941" s="50">
        <v>20.68068664237239</v>
      </c>
      <c r="V1941" s="50"/>
      <c r="W1941" s="50">
        <v>4.1293498246076377</v>
      </c>
      <c r="X1941" s="50">
        <v>2.0876274978322611</v>
      </c>
      <c r="Y1941" s="50">
        <v>1792</v>
      </c>
      <c r="Z1941" s="50">
        <v>1529</v>
      </c>
      <c r="AA1941" s="50" t="s">
        <v>1119</v>
      </c>
      <c r="AB1941" s="50" t="s">
        <v>1119</v>
      </c>
    </row>
    <row r="1942" spans="1:28" ht="15" x14ac:dyDescent="0.25">
      <c r="A1942" s="50">
        <v>116</v>
      </c>
      <c r="B1942" s="50">
        <v>2023</v>
      </c>
      <c r="C1942" s="50" t="s">
        <v>823</v>
      </c>
      <c r="D1942" s="50" t="s">
        <v>820</v>
      </c>
      <c r="E1942" s="50" t="s">
        <v>2327</v>
      </c>
      <c r="F1942" s="50" t="s">
        <v>855</v>
      </c>
      <c r="G1942" s="50" t="s">
        <v>922</v>
      </c>
      <c r="H1942" s="50" t="s">
        <v>824</v>
      </c>
      <c r="I1942" s="50">
        <v>152</v>
      </c>
      <c r="J1942" s="50">
        <v>96</v>
      </c>
      <c r="K1942" s="50" t="s">
        <v>939</v>
      </c>
      <c r="L1942" s="50" t="s">
        <v>1256</v>
      </c>
      <c r="M1942" s="50" t="s">
        <v>842</v>
      </c>
      <c r="N1942" s="50" t="s">
        <v>2140</v>
      </c>
      <c r="O1942" s="50">
        <v>3</v>
      </c>
      <c r="P1942" s="50">
        <v>44.45</v>
      </c>
      <c r="Q1942" s="50">
        <v>9.4743179174017573</v>
      </c>
      <c r="R1942" s="50"/>
      <c r="S1942" s="50">
        <v>3</v>
      </c>
      <c r="T1942" s="50">
        <v>131.56</v>
      </c>
      <c r="U1942" s="50">
        <v>31.055670979709969</v>
      </c>
      <c r="V1942" s="50"/>
      <c r="W1942" s="50">
        <v>3.027317580985823</v>
      </c>
      <c r="X1942" s="50">
        <v>1.4303876446788211</v>
      </c>
      <c r="Y1942" s="50">
        <v>1793</v>
      </c>
      <c r="Z1942" s="50">
        <v>1530</v>
      </c>
      <c r="AA1942" s="50" t="s">
        <v>1119</v>
      </c>
      <c r="AB1942" s="50" t="s">
        <v>1119</v>
      </c>
    </row>
    <row r="1943" spans="1:28" ht="15" x14ac:dyDescent="0.25">
      <c r="A1943" s="50">
        <v>116</v>
      </c>
      <c r="B1943" s="50">
        <v>2023</v>
      </c>
      <c r="C1943" s="50" t="s">
        <v>823</v>
      </c>
      <c r="D1943" s="50" t="s">
        <v>2733</v>
      </c>
      <c r="E1943" s="50" t="s">
        <v>1539</v>
      </c>
      <c r="F1943" s="50" t="s">
        <v>855</v>
      </c>
      <c r="G1943" s="50" t="s">
        <v>2328</v>
      </c>
      <c r="H1943" s="50" t="s">
        <v>824</v>
      </c>
      <c r="I1943" s="50">
        <v>152</v>
      </c>
      <c r="J1943" s="50">
        <v>96</v>
      </c>
      <c r="K1943" s="50" t="s">
        <v>939</v>
      </c>
      <c r="L1943" s="50" t="s">
        <v>1256</v>
      </c>
      <c r="M1943" s="50" t="s">
        <v>842</v>
      </c>
      <c r="N1943" s="50" t="s">
        <v>2140</v>
      </c>
      <c r="O1943" s="50">
        <v>3</v>
      </c>
      <c r="P1943" s="50">
        <v>31.43</v>
      </c>
      <c r="Q1943" s="50">
        <v>11.552778886484409</v>
      </c>
      <c r="R1943" s="50"/>
      <c r="S1943" s="50">
        <v>3</v>
      </c>
      <c r="T1943" s="50">
        <v>38.25</v>
      </c>
      <c r="U1943" s="50">
        <v>4.3301270189221928</v>
      </c>
      <c r="V1943" s="50"/>
      <c r="W1943" s="50">
        <v>0.62374673135846559</v>
      </c>
      <c r="X1943" s="50">
        <v>0.69908833207336407</v>
      </c>
      <c r="Y1943" s="50">
        <v>1792</v>
      </c>
      <c r="Z1943" s="50">
        <v>1531</v>
      </c>
      <c r="AA1943" s="50" t="s">
        <v>1119</v>
      </c>
      <c r="AB1943" s="50" t="s">
        <v>1119</v>
      </c>
    </row>
    <row r="1944" spans="1:28" ht="15" x14ac:dyDescent="0.25">
      <c r="A1944" s="50">
        <v>116</v>
      </c>
      <c r="B1944" s="50">
        <v>2023</v>
      </c>
      <c r="C1944" s="50" t="s">
        <v>823</v>
      </c>
      <c r="D1944" s="50" t="s">
        <v>2733</v>
      </c>
      <c r="E1944" s="50" t="s">
        <v>1539</v>
      </c>
      <c r="F1944" s="50" t="s">
        <v>855</v>
      </c>
      <c r="G1944" s="50" t="s">
        <v>922</v>
      </c>
      <c r="H1944" s="50" t="s">
        <v>824</v>
      </c>
      <c r="I1944" s="50">
        <v>152</v>
      </c>
      <c r="J1944" s="50">
        <v>96</v>
      </c>
      <c r="K1944" s="50" t="s">
        <v>939</v>
      </c>
      <c r="L1944" s="50" t="s">
        <v>1256</v>
      </c>
      <c r="M1944" s="50" t="s">
        <v>842</v>
      </c>
      <c r="N1944" s="50" t="s">
        <v>2140</v>
      </c>
      <c r="O1944" s="50">
        <v>3</v>
      </c>
      <c r="P1944" s="50">
        <v>44.45</v>
      </c>
      <c r="Q1944" s="50">
        <v>9.4743179174017573</v>
      </c>
      <c r="R1944" s="50"/>
      <c r="S1944" s="50">
        <v>3</v>
      </c>
      <c r="T1944" s="50">
        <v>42.1</v>
      </c>
      <c r="U1944" s="50">
        <v>10.859958563456861</v>
      </c>
      <c r="V1944" s="50"/>
      <c r="W1944" s="50">
        <v>-0.18399380877818411</v>
      </c>
      <c r="X1944" s="50">
        <v>0.66948781013905856</v>
      </c>
      <c r="Y1944" s="50">
        <v>1793</v>
      </c>
      <c r="Z1944" s="50">
        <v>1532</v>
      </c>
      <c r="AA1944" s="50" t="s">
        <v>1119</v>
      </c>
      <c r="AB1944" s="50" t="s">
        <v>1119</v>
      </c>
    </row>
    <row r="1945" spans="1:28" ht="15" x14ac:dyDescent="0.25">
      <c r="A1945" s="50">
        <v>116</v>
      </c>
      <c r="B1945" s="50">
        <v>2023</v>
      </c>
      <c r="C1945" s="50" t="s">
        <v>823</v>
      </c>
      <c r="D1945" s="50" t="s">
        <v>820</v>
      </c>
      <c r="E1945" s="50" t="s">
        <v>2327</v>
      </c>
      <c r="F1945" s="50" t="s">
        <v>855</v>
      </c>
      <c r="G1945" s="50" t="s">
        <v>2328</v>
      </c>
      <c r="H1945" s="50" t="s">
        <v>824</v>
      </c>
      <c r="I1945" s="50">
        <v>152</v>
      </c>
      <c r="J1945" s="50">
        <v>96</v>
      </c>
      <c r="K1945" s="50" t="s">
        <v>939</v>
      </c>
      <c r="L1945" s="50" t="s">
        <v>1256</v>
      </c>
      <c r="M1945" s="50" t="s">
        <v>2330</v>
      </c>
      <c r="N1945" s="50" t="s">
        <v>2140</v>
      </c>
      <c r="O1945" s="50">
        <v>3</v>
      </c>
      <c r="P1945" s="50">
        <v>66.41</v>
      </c>
      <c r="Q1945" s="50">
        <v>19.728058698209509</v>
      </c>
      <c r="R1945" s="50"/>
      <c r="S1945" s="50">
        <v>3</v>
      </c>
      <c r="T1945" s="50">
        <v>154.91</v>
      </c>
      <c r="U1945" s="50">
        <v>25.617031443943691</v>
      </c>
      <c r="V1945" s="50"/>
      <c r="W1945" s="50">
        <v>3.0885251453365421</v>
      </c>
      <c r="X1945" s="50">
        <v>1.461582297781342</v>
      </c>
      <c r="Y1945" s="50">
        <v>1794</v>
      </c>
      <c r="Z1945" s="50">
        <v>1533</v>
      </c>
      <c r="AA1945" s="50" t="s">
        <v>1119</v>
      </c>
      <c r="AB1945" s="50" t="s">
        <v>1119</v>
      </c>
    </row>
    <row r="1946" spans="1:28" ht="15" x14ac:dyDescent="0.25">
      <c r="A1946" s="50">
        <v>116</v>
      </c>
      <c r="B1946" s="50">
        <v>2023</v>
      </c>
      <c r="C1946" s="50" t="s">
        <v>823</v>
      </c>
      <c r="D1946" s="50" t="s">
        <v>820</v>
      </c>
      <c r="E1946" s="50" t="s">
        <v>2327</v>
      </c>
      <c r="F1946" s="50" t="s">
        <v>855</v>
      </c>
      <c r="G1946" s="50" t="s">
        <v>922</v>
      </c>
      <c r="H1946" s="50" t="s">
        <v>824</v>
      </c>
      <c r="I1946" s="50">
        <v>152</v>
      </c>
      <c r="J1946" s="50">
        <v>96</v>
      </c>
      <c r="K1946" s="50" t="s">
        <v>939</v>
      </c>
      <c r="L1946" s="50" t="s">
        <v>1256</v>
      </c>
      <c r="M1946" s="50" t="s">
        <v>2330</v>
      </c>
      <c r="N1946" s="50" t="s">
        <v>2140</v>
      </c>
      <c r="O1946" s="50">
        <v>3</v>
      </c>
      <c r="P1946" s="50">
        <v>67.36</v>
      </c>
      <c r="Q1946" s="50">
        <v>2.6846787517317598</v>
      </c>
      <c r="R1946" s="50"/>
      <c r="S1946" s="50">
        <v>3</v>
      </c>
      <c r="T1946" s="50">
        <v>165</v>
      </c>
      <c r="U1946" s="50">
        <v>17.043379946477749</v>
      </c>
      <c r="V1946" s="50"/>
      <c r="W1946" s="50">
        <v>6.3856463810789403</v>
      </c>
      <c r="X1946" s="50">
        <v>4.0647066420155484</v>
      </c>
      <c r="Y1946" s="50">
        <v>1795</v>
      </c>
      <c r="Z1946" s="50">
        <v>1534</v>
      </c>
      <c r="AA1946" s="50" t="s">
        <v>1119</v>
      </c>
      <c r="AB1946" s="50" t="s">
        <v>1119</v>
      </c>
    </row>
    <row r="1947" spans="1:28" ht="15" x14ac:dyDescent="0.25">
      <c r="A1947" s="50">
        <v>116</v>
      </c>
      <c r="B1947" s="50">
        <v>2023</v>
      </c>
      <c r="C1947" s="50" t="s">
        <v>823</v>
      </c>
      <c r="D1947" s="50" t="s">
        <v>2733</v>
      </c>
      <c r="E1947" s="50" t="s">
        <v>1539</v>
      </c>
      <c r="F1947" s="50" t="s">
        <v>855</v>
      </c>
      <c r="G1947" s="50" t="s">
        <v>2328</v>
      </c>
      <c r="H1947" s="50" t="s">
        <v>824</v>
      </c>
      <c r="I1947" s="50">
        <v>152</v>
      </c>
      <c r="J1947" s="50">
        <v>96</v>
      </c>
      <c r="K1947" s="50" t="s">
        <v>939</v>
      </c>
      <c r="L1947" s="50" t="s">
        <v>1256</v>
      </c>
      <c r="M1947" s="50" t="s">
        <v>2330</v>
      </c>
      <c r="N1947" s="50" t="s">
        <v>2140</v>
      </c>
      <c r="O1947" s="50">
        <v>3</v>
      </c>
      <c r="P1947" s="50">
        <v>66.41</v>
      </c>
      <c r="Q1947" s="50">
        <v>19.728058698209509</v>
      </c>
      <c r="R1947" s="50"/>
      <c r="S1947" s="50">
        <v>3</v>
      </c>
      <c r="T1947" s="50">
        <v>57.58</v>
      </c>
      <c r="U1947" s="50">
        <v>3.7585502524244632</v>
      </c>
      <c r="V1947" s="50"/>
      <c r="W1947" s="50">
        <v>-0.49612289407794269</v>
      </c>
      <c r="X1947" s="50">
        <v>0.68717816050235614</v>
      </c>
      <c r="Y1947" s="50">
        <v>1794</v>
      </c>
      <c r="Z1947" s="50">
        <v>1535</v>
      </c>
      <c r="AA1947" s="50" t="s">
        <v>1119</v>
      </c>
      <c r="AB1947" s="50" t="s">
        <v>1119</v>
      </c>
    </row>
    <row r="1948" spans="1:28" ht="15" x14ac:dyDescent="0.25">
      <c r="A1948" s="50">
        <v>116</v>
      </c>
      <c r="B1948" s="50">
        <v>2023</v>
      </c>
      <c r="C1948" s="50" t="s">
        <v>823</v>
      </c>
      <c r="D1948" s="50" t="s">
        <v>2733</v>
      </c>
      <c r="E1948" s="50" t="s">
        <v>1539</v>
      </c>
      <c r="F1948" s="50" t="s">
        <v>855</v>
      </c>
      <c r="G1948" s="50" t="s">
        <v>922</v>
      </c>
      <c r="H1948" s="50" t="s">
        <v>824</v>
      </c>
      <c r="I1948" s="50">
        <v>152</v>
      </c>
      <c r="J1948" s="50">
        <v>96</v>
      </c>
      <c r="K1948" s="50" t="s">
        <v>939</v>
      </c>
      <c r="L1948" s="50" t="s">
        <v>1256</v>
      </c>
      <c r="M1948" s="50" t="s">
        <v>2330</v>
      </c>
      <c r="N1948" s="50" t="s">
        <v>2140</v>
      </c>
      <c r="O1948" s="50">
        <v>3</v>
      </c>
      <c r="P1948" s="50">
        <v>67.36</v>
      </c>
      <c r="Q1948" s="50">
        <v>2.6846787517317598</v>
      </c>
      <c r="R1948" s="50"/>
      <c r="S1948" s="50">
        <v>3</v>
      </c>
      <c r="T1948" s="50">
        <v>69.760000000000005</v>
      </c>
      <c r="U1948" s="50">
        <v>8.8161386105255843</v>
      </c>
      <c r="V1948" s="50"/>
      <c r="W1948" s="50">
        <v>0.29385368201256928</v>
      </c>
      <c r="X1948" s="50">
        <v>0.673862498869362</v>
      </c>
      <c r="Y1948" s="50">
        <v>1795</v>
      </c>
      <c r="Z1948" s="50">
        <v>1536</v>
      </c>
      <c r="AA1948" s="50" t="s">
        <v>1119</v>
      </c>
      <c r="AB1948" s="50" t="s">
        <v>1119</v>
      </c>
    </row>
    <row r="1949" spans="1:28" ht="15" x14ac:dyDescent="0.25">
      <c r="A1949" s="50">
        <v>116</v>
      </c>
      <c r="B1949" s="50">
        <v>2023</v>
      </c>
      <c r="C1949" s="50" t="s">
        <v>823</v>
      </c>
      <c r="D1949" s="50" t="s">
        <v>820</v>
      </c>
      <c r="E1949" s="50" t="s">
        <v>2327</v>
      </c>
      <c r="F1949" s="50" t="s">
        <v>855</v>
      </c>
      <c r="G1949" s="50" t="s">
        <v>2328</v>
      </c>
      <c r="H1949" s="50" t="s">
        <v>824</v>
      </c>
      <c r="I1949" s="50">
        <v>152</v>
      </c>
      <c r="J1949" s="50">
        <v>96</v>
      </c>
      <c r="K1949" s="50" t="s">
        <v>939</v>
      </c>
      <c r="L1949" s="50" t="s">
        <v>1256</v>
      </c>
      <c r="M1949" s="50" t="s">
        <v>2331</v>
      </c>
      <c r="N1949" s="50" t="s">
        <v>2140</v>
      </c>
      <c r="O1949" s="50">
        <v>3</v>
      </c>
      <c r="P1949" s="50">
        <v>88.87</v>
      </c>
      <c r="Q1949" s="50">
        <v>12.401483782193161</v>
      </c>
      <c r="R1949" s="50"/>
      <c r="S1949" s="50">
        <v>3</v>
      </c>
      <c r="T1949" s="50">
        <v>192.65</v>
      </c>
      <c r="U1949" s="50">
        <v>13.80444493632395</v>
      </c>
      <c r="V1949" s="50"/>
      <c r="W1949" s="50">
        <v>6.3104843117907254</v>
      </c>
      <c r="X1949" s="50">
        <v>3.985184354113072</v>
      </c>
      <c r="Y1949" s="50">
        <v>1796</v>
      </c>
      <c r="Z1949" s="50">
        <v>1537</v>
      </c>
      <c r="AA1949" s="50" t="s">
        <v>1119</v>
      </c>
      <c r="AB1949" s="50" t="s">
        <v>1119</v>
      </c>
    </row>
    <row r="1950" spans="1:28" ht="15" x14ac:dyDescent="0.25">
      <c r="A1950" s="50">
        <v>116</v>
      </c>
      <c r="B1950" s="50">
        <v>2023</v>
      </c>
      <c r="C1950" s="50" t="s">
        <v>823</v>
      </c>
      <c r="D1950" s="50" t="s">
        <v>820</v>
      </c>
      <c r="E1950" s="50" t="s">
        <v>2327</v>
      </c>
      <c r="F1950" s="50" t="s">
        <v>855</v>
      </c>
      <c r="G1950" s="50" t="s">
        <v>922</v>
      </c>
      <c r="H1950" s="50" t="s">
        <v>824</v>
      </c>
      <c r="I1950" s="50">
        <v>152</v>
      </c>
      <c r="J1950" s="50">
        <v>96</v>
      </c>
      <c r="K1950" s="50" t="s">
        <v>939</v>
      </c>
      <c r="L1950" s="50" t="s">
        <v>1256</v>
      </c>
      <c r="M1950" s="50" t="s">
        <v>2331</v>
      </c>
      <c r="N1950" s="50" t="s">
        <v>2140</v>
      </c>
      <c r="O1950" s="50">
        <v>3</v>
      </c>
      <c r="P1950" s="50">
        <v>100.3</v>
      </c>
      <c r="Q1950" s="50">
        <v>7.3092544079406609</v>
      </c>
      <c r="R1950" s="50"/>
      <c r="S1950" s="50">
        <v>3</v>
      </c>
      <c r="T1950" s="50">
        <v>198.7</v>
      </c>
      <c r="U1950" s="50">
        <v>60.223406579169868</v>
      </c>
      <c r="V1950" s="50"/>
      <c r="W1950" s="50">
        <v>1.8302461284499369</v>
      </c>
      <c r="X1950" s="50">
        <v>0.94581674089216516</v>
      </c>
      <c r="Y1950" s="50">
        <v>1797</v>
      </c>
      <c r="Z1950" s="50">
        <v>1538</v>
      </c>
      <c r="AA1950" s="50" t="s">
        <v>1119</v>
      </c>
      <c r="AB1950" s="50" t="s">
        <v>1119</v>
      </c>
    </row>
    <row r="1951" spans="1:28" ht="15" x14ac:dyDescent="0.25">
      <c r="A1951" s="50">
        <v>116</v>
      </c>
      <c r="B1951" s="50">
        <v>2023</v>
      </c>
      <c r="C1951" s="50" t="s">
        <v>823</v>
      </c>
      <c r="D1951" s="50" t="s">
        <v>2733</v>
      </c>
      <c r="E1951" s="50" t="s">
        <v>1539</v>
      </c>
      <c r="F1951" s="50" t="s">
        <v>855</v>
      </c>
      <c r="G1951" s="50" t="s">
        <v>2328</v>
      </c>
      <c r="H1951" s="50" t="s">
        <v>824</v>
      </c>
      <c r="I1951" s="50">
        <v>152</v>
      </c>
      <c r="J1951" s="50">
        <v>96</v>
      </c>
      <c r="K1951" s="50" t="s">
        <v>939</v>
      </c>
      <c r="L1951" s="50" t="s">
        <v>1256</v>
      </c>
      <c r="M1951" s="50" t="s">
        <v>2331</v>
      </c>
      <c r="N1951" s="50" t="s">
        <v>2140</v>
      </c>
      <c r="O1951" s="50">
        <v>3</v>
      </c>
      <c r="P1951" s="50">
        <v>88.87</v>
      </c>
      <c r="Q1951" s="50">
        <v>12.401483782193161</v>
      </c>
      <c r="R1951" s="50"/>
      <c r="S1951" s="50">
        <v>3</v>
      </c>
      <c r="T1951" s="50">
        <v>77.739999999999995</v>
      </c>
      <c r="U1951" s="50">
        <v>21.234942900794429</v>
      </c>
      <c r="V1951" s="50"/>
      <c r="W1951" s="50">
        <v>-0.51070863523934029</v>
      </c>
      <c r="X1951" s="50">
        <v>0.68840194250900244</v>
      </c>
      <c r="Y1951" s="50">
        <v>1796</v>
      </c>
      <c r="Z1951" s="50">
        <v>1539</v>
      </c>
      <c r="AA1951" s="50" t="s">
        <v>1119</v>
      </c>
      <c r="AB1951" s="50" t="s">
        <v>1119</v>
      </c>
    </row>
    <row r="1952" spans="1:28" ht="15" x14ac:dyDescent="0.25">
      <c r="A1952" s="50">
        <v>116</v>
      </c>
      <c r="B1952" s="50">
        <v>2023</v>
      </c>
      <c r="C1952" s="50" t="s">
        <v>823</v>
      </c>
      <c r="D1952" s="50" t="s">
        <v>2733</v>
      </c>
      <c r="E1952" s="50" t="s">
        <v>1539</v>
      </c>
      <c r="F1952" s="50" t="s">
        <v>855</v>
      </c>
      <c r="G1952" s="50" t="s">
        <v>922</v>
      </c>
      <c r="H1952" s="50" t="s">
        <v>824</v>
      </c>
      <c r="I1952" s="50">
        <v>152</v>
      </c>
      <c r="J1952" s="50">
        <v>96</v>
      </c>
      <c r="K1952" s="50" t="s">
        <v>939</v>
      </c>
      <c r="L1952" s="50" t="s">
        <v>1256</v>
      </c>
      <c r="M1952" s="50" t="s">
        <v>2331</v>
      </c>
      <c r="N1952" s="50" t="s">
        <v>2140</v>
      </c>
      <c r="O1952" s="50">
        <v>3</v>
      </c>
      <c r="P1952" s="50">
        <v>100.3</v>
      </c>
      <c r="Q1952" s="50">
        <v>7.3092544079406609</v>
      </c>
      <c r="R1952" s="50"/>
      <c r="S1952" s="50">
        <v>3</v>
      </c>
      <c r="T1952" s="50">
        <v>86.07</v>
      </c>
      <c r="U1952" s="50">
        <v>6.9801647545025753</v>
      </c>
      <c r="V1952" s="50"/>
      <c r="W1952" s="50">
        <v>-1.5887122274265251</v>
      </c>
      <c r="X1952" s="50">
        <v>0.87700054513121251</v>
      </c>
      <c r="Y1952" s="50">
        <v>1797</v>
      </c>
      <c r="Z1952" s="50">
        <v>1540</v>
      </c>
      <c r="AA1952" s="50" t="s">
        <v>1119</v>
      </c>
      <c r="AB1952" s="50" t="s">
        <v>1119</v>
      </c>
    </row>
    <row r="1953" spans="1:28" ht="15" x14ac:dyDescent="0.25">
      <c r="A1953" s="50">
        <v>116</v>
      </c>
      <c r="B1953" s="50">
        <v>2023</v>
      </c>
      <c r="C1953" s="50" t="s">
        <v>823</v>
      </c>
      <c r="D1953" s="50" t="s">
        <v>820</v>
      </c>
      <c r="E1953" s="50" t="s">
        <v>2327</v>
      </c>
      <c r="F1953" s="50" t="s">
        <v>855</v>
      </c>
      <c r="G1953" s="50" t="s">
        <v>2328</v>
      </c>
      <c r="H1953" s="50" t="s">
        <v>824</v>
      </c>
      <c r="I1953" s="50">
        <v>152</v>
      </c>
      <c r="J1953" s="50">
        <v>96</v>
      </c>
      <c r="K1953" s="50" t="s">
        <v>1072</v>
      </c>
      <c r="L1953" s="50" t="s">
        <v>1259</v>
      </c>
      <c r="M1953" s="50" t="s">
        <v>842</v>
      </c>
      <c r="N1953" s="50" t="s">
        <v>2140</v>
      </c>
      <c r="O1953" s="50">
        <v>3</v>
      </c>
      <c r="P1953" s="50">
        <v>7.55</v>
      </c>
      <c r="Q1953" s="50">
        <v>2.3382685902179841</v>
      </c>
      <c r="R1953" s="50"/>
      <c r="S1953" s="50">
        <v>3</v>
      </c>
      <c r="T1953" s="50">
        <v>19.34</v>
      </c>
      <c r="U1953" s="50">
        <v>4.3301270189221928</v>
      </c>
      <c r="V1953" s="50"/>
      <c r="W1953" s="50">
        <v>2.703362033602736</v>
      </c>
      <c r="X1953" s="50">
        <v>1.2756805237270601</v>
      </c>
      <c r="Y1953" s="50">
        <v>1798</v>
      </c>
      <c r="Z1953" s="50">
        <v>1541</v>
      </c>
      <c r="AA1953" s="50" t="s">
        <v>1119</v>
      </c>
      <c r="AB1953" s="50" t="s">
        <v>1119</v>
      </c>
    </row>
    <row r="1954" spans="1:28" ht="15" x14ac:dyDescent="0.25">
      <c r="A1954" s="50">
        <v>116</v>
      </c>
      <c r="B1954" s="50">
        <v>2023</v>
      </c>
      <c r="C1954" s="50" t="s">
        <v>823</v>
      </c>
      <c r="D1954" s="50" t="s">
        <v>820</v>
      </c>
      <c r="E1954" s="50" t="s">
        <v>2327</v>
      </c>
      <c r="F1954" s="50" t="s">
        <v>855</v>
      </c>
      <c r="G1954" s="50" t="s">
        <v>922</v>
      </c>
      <c r="H1954" s="50" t="s">
        <v>824</v>
      </c>
      <c r="I1954" s="50">
        <v>152</v>
      </c>
      <c r="J1954" s="50">
        <v>96</v>
      </c>
      <c r="K1954" s="50" t="s">
        <v>1072</v>
      </c>
      <c r="L1954" s="50" t="s">
        <v>1259</v>
      </c>
      <c r="M1954" s="50" t="s">
        <v>842</v>
      </c>
      <c r="N1954" s="50" t="s">
        <v>2140</v>
      </c>
      <c r="O1954" s="50">
        <v>3</v>
      </c>
      <c r="P1954" s="50">
        <v>10.6</v>
      </c>
      <c r="Q1954" s="50">
        <v>2.2170250336881629</v>
      </c>
      <c r="R1954" s="50"/>
      <c r="S1954" s="50">
        <v>3</v>
      </c>
      <c r="T1954" s="50">
        <v>22.37</v>
      </c>
      <c r="U1954" s="50">
        <v>6.2700239233993358</v>
      </c>
      <c r="V1954" s="50"/>
      <c r="W1954" s="50">
        <v>1.9970130726681421</v>
      </c>
      <c r="X1954" s="50">
        <v>0.99900510103395446</v>
      </c>
      <c r="Y1954" s="50">
        <v>1799</v>
      </c>
      <c r="Z1954" s="50">
        <v>1542</v>
      </c>
      <c r="AA1954" s="50" t="s">
        <v>1119</v>
      </c>
      <c r="AB1954" s="50" t="s">
        <v>1119</v>
      </c>
    </row>
    <row r="1955" spans="1:28" ht="15" x14ac:dyDescent="0.25">
      <c r="A1955" s="50">
        <v>116</v>
      </c>
      <c r="B1955" s="50">
        <v>2023</v>
      </c>
      <c r="C1955" s="50" t="s">
        <v>823</v>
      </c>
      <c r="D1955" s="50" t="s">
        <v>2733</v>
      </c>
      <c r="E1955" s="50" t="s">
        <v>1539</v>
      </c>
      <c r="F1955" s="50" t="s">
        <v>855</v>
      </c>
      <c r="G1955" s="50" t="s">
        <v>2328</v>
      </c>
      <c r="H1955" s="50" t="s">
        <v>824</v>
      </c>
      <c r="I1955" s="50">
        <v>152</v>
      </c>
      <c r="J1955" s="50">
        <v>96</v>
      </c>
      <c r="K1955" s="50" t="s">
        <v>1072</v>
      </c>
      <c r="L1955" s="50" t="s">
        <v>1259</v>
      </c>
      <c r="M1955" s="50" t="s">
        <v>842</v>
      </c>
      <c r="N1955" s="50" t="s">
        <v>2140</v>
      </c>
      <c r="O1955" s="50">
        <v>3</v>
      </c>
      <c r="P1955" s="50">
        <v>7.55</v>
      </c>
      <c r="Q1955" s="50">
        <v>2.3382685902179841</v>
      </c>
      <c r="R1955" s="50"/>
      <c r="S1955" s="50">
        <v>3</v>
      </c>
      <c r="T1955" s="50">
        <v>8.9</v>
      </c>
      <c r="U1955" s="50">
        <v>0.4330127018922193</v>
      </c>
      <c r="V1955" s="50"/>
      <c r="W1955" s="50">
        <v>0.64057874339246235</v>
      </c>
      <c r="X1955" s="50">
        <v>0.70086176054052218</v>
      </c>
      <c r="Y1955" s="50">
        <v>1798</v>
      </c>
      <c r="Z1955" s="50">
        <v>1543</v>
      </c>
      <c r="AA1955" s="50" t="s">
        <v>1119</v>
      </c>
      <c r="AB1955" s="50" t="s">
        <v>1119</v>
      </c>
    </row>
    <row r="1956" spans="1:28" ht="15" x14ac:dyDescent="0.25">
      <c r="A1956" s="50">
        <v>116</v>
      </c>
      <c r="B1956" s="50">
        <v>2023</v>
      </c>
      <c r="C1956" s="50" t="s">
        <v>823</v>
      </c>
      <c r="D1956" s="50" t="s">
        <v>2733</v>
      </c>
      <c r="E1956" s="50" t="s">
        <v>1539</v>
      </c>
      <c r="F1956" s="50" t="s">
        <v>855</v>
      </c>
      <c r="G1956" s="50" t="s">
        <v>922</v>
      </c>
      <c r="H1956" s="50" t="s">
        <v>824</v>
      </c>
      <c r="I1956" s="50">
        <v>152</v>
      </c>
      <c r="J1956" s="50">
        <v>96</v>
      </c>
      <c r="K1956" s="50" t="s">
        <v>1072</v>
      </c>
      <c r="L1956" s="50" t="s">
        <v>1259</v>
      </c>
      <c r="M1956" s="50" t="s">
        <v>842</v>
      </c>
      <c r="N1956" s="50" t="s">
        <v>2140</v>
      </c>
      <c r="O1956" s="50">
        <v>3</v>
      </c>
      <c r="P1956" s="50">
        <v>10.6</v>
      </c>
      <c r="Q1956" s="50">
        <v>2.2170250336881629</v>
      </c>
      <c r="R1956" s="50"/>
      <c r="S1956" s="50">
        <v>3</v>
      </c>
      <c r="T1956" s="50">
        <v>9.5299999999999994</v>
      </c>
      <c r="U1956" s="50">
        <v>2.8925248486400248</v>
      </c>
      <c r="V1956" s="50"/>
      <c r="W1956" s="50">
        <v>-0.33129031052232338</v>
      </c>
      <c r="X1956" s="50">
        <v>0.67581277248716476</v>
      </c>
      <c r="Y1956" s="50">
        <v>1799</v>
      </c>
      <c r="Z1956" s="50">
        <v>1544</v>
      </c>
      <c r="AA1956" s="50" t="s">
        <v>1119</v>
      </c>
      <c r="AB1956" s="50" t="s">
        <v>1119</v>
      </c>
    </row>
    <row r="1957" spans="1:28" ht="15" x14ac:dyDescent="0.25">
      <c r="A1957" s="50">
        <v>116</v>
      </c>
      <c r="B1957" s="50">
        <v>2023</v>
      </c>
      <c r="C1957" s="50" t="s">
        <v>823</v>
      </c>
      <c r="D1957" s="50" t="s">
        <v>820</v>
      </c>
      <c r="E1957" s="50" t="s">
        <v>2327</v>
      </c>
      <c r="F1957" s="50" t="s">
        <v>855</v>
      </c>
      <c r="G1957" s="50" t="s">
        <v>2328</v>
      </c>
      <c r="H1957" s="50" t="s">
        <v>824</v>
      </c>
      <c r="I1957" s="50">
        <v>152</v>
      </c>
      <c r="J1957" s="50">
        <v>96</v>
      </c>
      <c r="K1957" s="50" t="s">
        <v>1072</v>
      </c>
      <c r="L1957" s="50" t="s">
        <v>1259</v>
      </c>
      <c r="M1957" s="50" t="s">
        <v>2330</v>
      </c>
      <c r="N1957" s="50" t="s">
        <v>2140</v>
      </c>
      <c r="O1957" s="50">
        <v>3</v>
      </c>
      <c r="P1957" s="50">
        <v>16.149999999999999</v>
      </c>
      <c r="Q1957" s="50">
        <v>3.0484094213212241</v>
      </c>
      <c r="R1957" s="50"/>
      <c r="S1957" s="50">
        <v>3</v>
      </c>
      <c r="T1957" s="50">
        <v>25.52</v>
      </c>
      <c r="U1957" s="50">
        <v>4.1742424462409939</v>
      </c>
      <c r="V1957" s="50"/>
      <c r="W1957" s="50">
        <v>2.0455023944149491</v>
      </c>
      <c r="X1957" s="50">
        <v>1.0153400037964411</v>
      </c>
      <c r="Y1957" s="50">
        <v>1800</v>
      </c>
      <c r="Z1957" s="50">
        <v>1545</v>
      </c>
      <c r="AA1957" s="50" t="s">
        <v>1119</v>
      </c>
      <c r="AB1957" s="50" t="s">
        <v>1119</v>
      </c>
    </row>
    <row r="1958" spans="1:28" ht="15" x14ac:dyDescent="0.25">
      <c r="A1958" s="50">
        <v>116</v>
      </c>
      <c r="B1958" s="50">
        <v>2023</v>
      </c>
      <c r="C1958" s="50" t="s">
        <v>823</v>
      </c>
      <c r="D1958" s="50" t="s">
        <v>820</v>
      </c>
      <c r="E1958" s="50" t="s">
        <v>2327</v>
      </c>
      <c r="F1958" s="50" t="s">
        <v>855</v>
      </c>
      <c r="G1958" s="50" t="s">
        <v>922</v>
      </c>
      <c r="H1958" s="50" t="s">
        <v>824</v>
      </c>
      <c r="I1958" s="50">
        <v>152</v>
      </c>
      <c r="J1958" s="50">
        <v>96</v>
      </c>
      <c r="K1958" s="50" t="s">
        <v>1072</v>
      </c>
      <c r="L1958" s="50" t="s">
        <v>1259</v>
      </c>
      <c r="M1958" s="50" t="s">
        <v>2330</v>
      </c>
      <c r="N1958" s="50" t="s">
        <v>2140</v>
      </c>
      <c r="O1958" s="50">
        <v>3</v>
      </c>
      <c r="P1958" s="50">
        <v>15.25</v>
      </c>
      <c r="Q1958" s="50">
        <v>0.96994845223857129</v>
      </c>
      <c r="R1958" s="50"/>
      <c r="S1958" s="50">
        <v>3</v>
      </c>
      <c r="T1958" s="50">
        <v>28.4</v>
      </c>
      <c r="U1958" s="50">
        <v>2.3902301144450502</v>
      </c>
      <c r="V1958" s="50"/>
      <c r="W1958" s="50">
        <v>5.7522720014973583</v>
      </c>
      <c r="X1958" s="50">
        <v>3.4240527649342019</v>
      </c>
      <c r="Y1958" s="50">
        <v>1801</v>
      </c>
      <c r="Z1958" s="50">
        <v>1546</v>
      </c>
      <c r="AA1958" s="50" t="s">
        <v>1119</v>
      </c>
      <c r="AB1958" s="50" t="s">
        <v>1119</v>
      </c>
    </row>
    <row r="1959" spans="1:28" ht="15" x14ac:dyDescent="0.25">
      <c r="A1959" s="50">
        <v>116</v>
      </c>
      <c r="B1959" s="50">
        <v>2023</v>
      </c>
      <c r="C1959" s="50" t="s">
        <v>823</v>
      </c>
      <c r="D1959" s="50" t="s">
        <v>2733</v>
      </c>
      <c r="E1959" s="50" t="s">
        <v>1539</v>
      </c>
      <c r="F1959" s="50" t="s">
        <v>855</v>
      </c>
      <c r="G1959" s="50" t="s">
        <v>2328</v>
      </c>
      <c r="H1959" s="50" t="s">
        <v>824</v>
      </c>
      <c r="I1959" s="50">
        <v>152</v>
      </c>
      <c r="J1959" s="50">
        <v>96</v>
      </c>
      <c r="K1959" s="50" t="s">
        <v>1072</v>
      </c>
      <c r="L1959" s="50" t="s">
        <v>1259</v>
      </c>
      <c r="M1959" s="50" t="s">
        <v>2330</v>
      </c>
      <c r="N1959" s="50" t="s">
        <v>2140</v>
      </c>
      <c r="O1959" s="50">
        <v>3</v>
      </c>
      <c r="P1959" s="50">
        <v>16.149999999999999</v>
      </c>
      <c r="Q1959" s="50">
        <v>3.0484094213212241</v>
      </c>
      <c r="R1959" s="50"/>
      <c r="S1959" s="50">
        <v>3</v>
      </c>
      <c r="T1959" s="50">
        <v>13.26</v>
      </c>
      <c r="U1959" s="50">
        <v>0.36373066958946421</v>
      </c>
      <c r="V1959" s="50"/>
      <c r="W1959" s="50">
        <v>-1.062208857802124</v>
      </c>
      <c r="X1959" s="50">
        <v>0.76069063813277438</v>
      </c>
      <c r="Y1959" s="50">
        <v>1800</v>
      </c>
      <c r="Z1959" s="50">
        <v>1547</v>
      </c>
      <c r="AA1959" s="50" t="s">
        <v>1119</v>
      </c>
      <c r="AB1959" s="50" t="s">
        <v>1119</v>
      </c>
    </row>
    <row r="1960" spans="1:28" ht="15" x14ac:dyDescent="0.25">
      <c r="A1960" s="50">
        <v>116</v>
      </c>
      <c r="B1960" s="50">
        <v>2023</v>
      </c>
      <c r="C1960" s="50" t="s">
        <v>823</v>
      </c>
      <c r="D1960" s="50" t="s">
        <v>2733</v>
      </c>
      <c r="E1960" s="50" t="s">
        <v>1539</v>
      </c>
      <c r="F1960" s="50" t="s">
        <v>855</v>
      </c>
      <c r="G1960" s="50" t="s">
        <v>922</v>
      </c>
      <c r="H1960" s="50" t="s">
        <v>824</v>
      </c>
      <c r="I1960" s="50">
        <v>152</v>
      </c>
      <c r="J1960" s="50">
        <v>96</v>
      </c>
      <c r="K1960" s="50" t="s">
        <v>1072</v>
      </c>
      <c r="L1960" s="50" t="s">
        <v>1259</v>
      </c>
      <c r="M1960" s="50" t="s">
        <v>2330</v>
      </c>
      <c r="N1960" s="50" t="s">
        <v>2140</v>
      </c>
      <c r="O1960" s="50">
        <v>3</v>
      </c>
      <c r="P1960" s="50">
        <v>15.25</v>
      </c>
      <c r="Q1960" s="50">
        <v>0.96994845223857129</v>
      </c>
      <c r="R1960" s="50"/>
      <c r="S1960" s="50">
        <v>3</v>
      </c>
      <c r="T1960" s="50">
        <v>16.46</v>
      </c>
      <c r="U1960" s="50">
        <v>1.957217412552831</v>
      </c>
      <c r="V1960" s="50"/>
      <c r="W1960" s="50">
        <v>0.625047418081217</v>
      </c>
      <c r="X1960" s="50">
        <v>0.69922368957083292</v>
      </c>
      <c r="Y1960" s="50">
        <v>1801</v>
      </c>
      <c r="Z1960" s="50">
        <v>1548</v>
      </c>
      <c r="AA1960" s="50" t="s">
        <v>1119</v>
      </c>
      <c r="AB1960" s="50" t="s">
        <v>1119</v>
      </c>
    </row>
    <row r="1961" spans="1:28" ht="15" x14ac:dyDescent="0.25">
      <c r="A1961" s="50">
        <v>116</v>
      </c>
      <c r="B1961" s="50">
        <v>2023</v>
      </c>
      <c r="C1961" s="50" t="s">
        <v>823</v>
      </c>
      <c r="D1961" s="50" t="s">
        <v>820</v>
      </c>
      <c r="E1961" s="50" t="s">
        <v>2327</v>
      </c>
      <c r="F1961" s="50" t="s">
        <v>855</v>
      </c>
      <c r="G1961" s="50" t="s">
        <v>2328</v>
      </c>
      <c r="H1961" s="50" t="s">
        <v>824</v>
      </c>
      <c r="I1961" s="50">
        <v>152</v>
      </c>
      <c r="J1961" s="50">
        <v>96</v>
      </c>
      <c r="K1961" s="50" t="s">
        <v>1072</v>
      </c>
      <c r="L1961" s="50" t="s">
        <v>1259</v>
      </c>
      <c r="M1961" s="50" t="s">
        <v>2331</v>
      </c>
      <c r="N1961" s="50" t="s">
        <v>2140</v>
      </c>
      <c r="O1961" s="50">
        <v>3</v>
      </c>
      <c r="P1961" s="50">
        <v>16.989999999999998</v>
      </c>
      <c r="Q1961" s="50">
        <v>2.476832654823494</v>
      </c>
      <c r="R1961" s="50"/>
      <c r="S1961" s="50">
        <v>3</v>
      </c>
      <c r="T1961" s="50">
        <v>31.14</v>
      </c>
      <c r="U1961" s="50">
        <v>3.4121400909106878</v>
      </c>
      <c r="V1961" s="50"/>
      <c r="W1961" s="50">
        <v>3.786843671962024</v>
      </c>
      <c r="X1961" s="50">
        <v>1.8616820829899019</v>
      </c>
      <c r="Y1961" s="50">
        <v>1802</v>
      </c>
      <c r="Z1961" s="50">
        <v>1549</v>
      </c>
      <c r="AA1961" s="50" t="s">
        <v>1119</v>
      </c>
      <c r="AB1961" s="50" t="s">
        <v>1119</v>
      </c>
    </row>
    <row r="1962" spans="1:28" ht="15" x14ac:dyDescent="0.25">
      <c r="A1962" s="50">
        <v>116</v>
      </c>
      <c r="B1962" s="50">
        <v>2023</v>
      </c>
      <c r="C1962" s="50" t="s">
        <v>823</v>
      </c>
      <c r="D1962" s="50" t="s">
        <v>820</v>
      </c>
      <c r="E1962" s="50" t="s">
        <v>2327</v>
      </c>
      <c r="F1962" s="50" t="s">
        <v>855</v>
      </c>
      <c r="G1962" s="50" t="s">
        <v>922</v>
      </c>
      <c r="H1962" s="50" t="s">
        <v>824</v>
      </c>
      <c r="I1962" s="50">
        <v>152</v>
      </c>
      <c r="J1962" s="50">
        <v>96</v>
      </c>
      <c r="K1962" s="50" t="s">
        <v>1072</v>
      </c>
      <c r="L1962" s="50" t="s">
        <v>1259</v>
      </c>
      <c r="M1962" s="50" t="s">
        <v>2331</v>
      </c>
      <c r="N1962" s="50" t="s">
        <v>2140</v>
      </c>
      <c r="O1962" s="50">
        <v>3</v>
      </c>
      <c r="P1962" s="50">
        <v>17.809999999999999</v>
      </c>
      <c r="Q1962" s="50">
        <v>0.77942286340599476</v>
      </c>
      <c r="R1962" s="50"/>
      <c r="S1962" s="50">
        <v>3</v>
      </c>
      <c r="T1962" s="50">
        <v>33.22</v>
      </c>
      <c r="U1962" s="50">
        <v>4.9883063257983657</v>
      </c>
      <c r="V1962" s="50"/>
      <c r="W1962" s="50">
        <v>3.444029138159149</v>
      </c>
      <c r="X1962" s="50">
        <v>1.655111392040771</v>
      </c>
      <c r="Y1962" s="50">
        <v>1803</v>
      </c>
      <c r="Z1962" s="50">
        <v>1550</v>
      </c>
      <c r="AA1962" s="50" t="s">
        <v>1119</v>
      </c>
      <c r="AB1962" s="50" t="s">
        <v>1119</v>
      </c>
    </row>
    <row r="1963" spans="1:28" ht="15" x14ac:dyDescent="0.25">
      <c r="A1963" s="50">
        <v>116</v>
      </c>
      <c r="B1963" s="50">
        <v>2023</v>
      </c>
      <c r="C1963" s="50" t="s">
        <v>823</v>
      </c>
      <c r="D1963" s="50" t="s">
        <v>2733</v>
      </c>
      <c r="E1963" s="50" t="s">
        <v>1539</v>
      </c>
      <c r="F1963" s="50" t="s">
        <v>855</v>
      </c>
      <c r="G1963" s="50" t="s">
        <v>2328</v>
      </c>
      <c r="H1963" s="50" t="s">
        <v>824</v>
      </c>
      <c r="I1963" s="50">
        <v>152</v>
      </c>
      <c r="J1963" s="50">
        <v>96</v>
      </c>
      <c r="K1963" s="50" t="s">
        <v>1072</v>
      </c>
      <c r="L1963" s="50" t="s">
        <v>1259</v>
      </c>
      <c r="M1963" s="50" t="s">
        <v>2331</v>
      </c>
      <c r="N1963" s="50" t="s">
        <v>2140</v>
      </c>
      <c r="O1963" s="50">
        <v>3</v>
      </c>
      <c r="P1963" s="50">
        <v>16.989999999999998</v>
      </c>
      <c r="Q1963" s="50">
        <v>2.476832654823494</v>
      </c>
      <c r="R1963" s="50"/>
      <c r="S1963" s="50">
        <v>3</v>
      </c>
      <c r="T1963" s="50">
        <v>15.3</v>
      </c>
      <c r="U1963" s="50">
        <v>1.749371315644566</v>
      </c>
      <c r="V1963" s="50"/>
      <c r="W1963" s="50">
        <v>-0.62887726880444073</v>
      </c>
      <c r="X1963" s="50">
        <v>0.69962388493491101</v>
      </c>
      <c r="Y1963" s="50">
        <v>1802</v>
      </c>
      <c r="Z1963" s="50">
        <v>1551</v>
      </c>
      <c r="AA1963" s="50" t="s">
        <v>1119</v>
      </c>
      <c r="AB1963" s="50" t="s">
        <v>1119</v>
      </c>
    </row>
    <row r="1964" spans="1:28" ht="15" x14ac:dyDescent="0.25">
      <c r="A1964" s="50">
        <v>116</v>
      </c>
      <c r="B1964" s="50">
        <v>2023</v>
      </c>
      <c r="C1964" s="50" t="s">
        <v>823</v>
      </c>
      <c r="D1964" s="50" t="s">
        <v>2733</v>
      </c>
      <c r="E1964" s="50" t="s">
        <v>1539</v>
      </c>
      <c r="F1964" s="50" t="s">
        <v>855</v>
      </c>
      <c r="G1964" s="50" t="s">
        <v>922</v>
      </c>
      <c r="H1964" s="50" t="s">
        <v>824</v>
      </c>
      <c r="I1964" s="50">
        <v>152</v>
      </c>
      <c r="J1964" s="50">
        <v>96</v>
      </c>
      <c r="K1964" s="50" t="s">
        <v>1072</v>
      </c>
      <c r="L1964" s="50" t="s">
        <v>1259</v>
      </c>
      <c r="M1964" s="50" t="s">
        <v>2331</v>
      </c>
      <c r="N1964" s="50" t="s">
        <v>2140</v>
      </c>
      <c r="O1964" s="50">
        <v>3</v>
      </c>
      <c r="P1964" s="50">
        <v>17.809999999999999</v>
      </c>
      <c r="Q1964" s="50">
        <v>0.77942286340599476</v>
      </c>
      <c r="R1964" s="50"/>
      <c r="S1964" s="50">
        <v>3</v>
      </c>
      <c r="T1964" s="50">
        <v>18.010000000000002</v>
      </c>
      <c r="U1964" s="50">
        <v>0.62353829072479572</v>
      </c>
      <c r="V1964" s="50"/>
      <c r="W1964" s="50">
        <v>0.22609449585808161</v>
      </c>
      <c r="X1964" s="50">
        <v>0.67092656008810991</v>
      </c>
      <c r="Y1964" s="50">
        <v>1803</v>
      </c>
      <c r="Z1964" s="50">
        <v>1552</v>
      </c>
      <c r="AA1964" s="50" t="s">
        <v>1119</v>
      </c>
      <c r="AB1964" s="50" t="s">
        <v>1119</v>
      </c>
    </row>
    <row r="1965" spans="1:28" ht="15" x14ac:dyDescent="0.25">
      <c r="A1965" s="50">
        <v>4</v>
      </c>
      <c r="B1965" s="50">
        <v>2018</v>
      </c>
      <c r="C1965" s="50" t="s">
        <v>942</v>
      </c>
      <c r="D1965" s="50" t="s">
        <v>832</v>
      </c>
      <c r="E1965" s="50" t="s">
        <v>821</v>
      </c>
      <c r="F1965" s="50" t="s">
        <v>2734</v>
      </c>
      <c r="G1965" s="50" t="s">
        <v>848</v>
      </c>
      <c r="H1965" s="50" t="s">
        <v>834</v>
      </c>
      <c r="I1965" s="50">
        <v>0.25</v>
      </c>
      <c r="J1965" s="50">
        <v>60</v>
      </c>
      <c r="K1965" s="50" t="s">
        <v>1249</v>
      </c>
      <c r="L1965" s="50" t="s">
        <v>1250</v>
      </c>
      <c r="M1965" s="50" t="s">
        <v>842</v>
      </c>
      <c r="N1965" s="50" t="s">
        <v>2140</v>
      </c>
      <c r="O1965" s="50">
        <v>8</v>
      </c>
      <c r="P1965" s="50">
        <v>-2.602152772679807</v>
      </c>
      <c r="Q1965" s="50">
        <v>0.62923499654458825</v>
      </c>
      <c r="R1965" s="50"/>
      <c r="S1965" s="50">
        <v>8</v>
      </c>
      <c r="T1965" s="50">
        <v>-2.2775429569618799</v>
      </c>
      <c r="U1965" s="50">
        <v>0.4509506501889391</v>
      </c>
      <c r="V1965" s="50"/>
      <c r="W1965" s="50">
        <v>0.56055857740190429</v>
      </c>
      <c r="X1965" s="50">
        <v>0.25981955995933897</v>
      </c>
      <c r="Y1965" s="50">
        <v>1</v>
      </c>
      <c r="Z1965" s="50">
        <v>1</v>
      </c>
      <c r="AA1965" s="50" t="s">
        <v>2740</v>
      </c>
      <c r="AB1965" s="50" t="s">
        <v>1119</v>
      </c>
    </row>
    <row r="1966" spans="1:28" ht="15" x14ac:dyDescent="0.25">
      <c r="A1966" s="50">
        <v>6</v>
      </c>
      <c r="B1966" s="50">
        <v>2002</v>
      </c>
      <c r="C1966" s="50" t="s">
        <v>823</v>
      </c>
      <c r="D1966" s="50" t="s">
        <v>832</v>
      </c>
      <c r="E1966" s="50" t="s">
        <v>1169</v>
      </c>
      <c r="F1966" s="50" t="s">
        <v>855</v>
      </c>
      <c r="G1966" s="50" t="s">
        <v>952</v>
      </c>
      <c r="H1966" s="50" t="s">
        <v>824</v>
      </c>
      <c r="I1966" s="50">
        <v>4</v>
      </c>
      <c r="J1966" s="50">
        <v>12</v>
      </c>
      <c r="K1966" s="50" t="s">
        <v>1561</v>
      </c>
      <c r="L1966" s="50" t="s">
        <v>1250</v>
      </c>
      <c r="M1966" s="50" t="s">
        <v>842</v>
      </c>
      <c r="N1966" s="50" t="s">
        <v>2140</v>
      </c>
      <c r="O1966" s="50">
        <v>24</v>
      </c>
      <c r="P1966" s="50">
        <v>-1.7112627732596191</v>
      </c>
      <c r="Q1966" s="50">
        <v>7.8901542026168592</v>
      </c>
      <c r="R1966" s="50"/>
      <c r="S1966" s="50">
        <v>24</v>
      </c>
      <c r="T1966" s="50">
        <v>-1.295045689654746</v>
      </c>
      <c r="U1966" s="50">
        <v>7.7126093902275867</v>
      </c>
      <c r="V1966" s="50"/>
      <c r="W1966" s="50">
        <v>-5.2472897545685362E-2</v>
      </c>
      <c r="X1966" s="50">
        <v>8.336201463517541E-2</v>
      </c>
      <c r="Y1966" s="50">
        <v>22</v>
      </c>
      <c r="Z1966" s="50">
        <v>29</v>
      </c>
      <c r="AA1966" s="50" t="s">
        <v>2740</v>
      </c>
      <c r="AB1966" s="50" t="s">
        <v>1119</v>
      </c>
    </row>
    <row r="1967" spans="1:28" ht="15" x14ac:dyDescent="0.25">
      <c r="A1967" s="50">
        <v>6</v>
      </c>
      <c r="B1967" s="50">
        <v>2002</v>
      </c>
      <c r="C1967" s="50" t="s">
        <v>823</v>
      </c>
      <c r="D1967" s="50" t="s">
        <v>832</v>
      </c>
      <c r="E1967" s="50" t="s">
        <v>1169</v>
      </c>
      <c r="F1967" s="50" t="s">
        <v>855</v>
      </c>
      <c r="G1967" s="50" t="s">
        <v>952</v>
      </c>
      <c r="H1967" s="50" t="s">
        <v>824</v>
      </c>
      <c r="I1967" s="50">
        <v>4</v>
      </c>
      <c r="J1967" s="50">
        <v>48</v>
      </c>
      <c r="K1967" s="50" t="s">
        <v>1561</v>
      </c>
      <c r="L1967" s="50" t="s">
        <v>1250</v>
      </c>
      <c r="M1967" s="50" t="s">
        <v>842</v>
      </c>
      <c r="N1967" s="50" t="s">
        <v>2140</v>
      </c>
      <c r="O1967" s="50">
        <v>24</v>
      </c>
      <c r="P1967" s="50">
        <v>-1.3309637158028429</v>
      </c>
      <c r="Q1967" s="50">
        <v>7.715367264424839</v>
      </c>
      <c r="R1967" s="50"/>
      <c r="S1967" s="50">
        <v>24</v>
      </c>
      <c r="T1967" s="50">
        <v>-1.614245614002203</v>
      </c>
      <c r="U1967" s="50">
        <v>7.9356581996624476</v>
      </c>
      <c r="V1967" s="50"/>
      <c r="W1967" s="50">
        <v>3.560227897688252E-2</v>
      </c>
      <c r="X1967" s="50">
        <v>8.3346536690295278E-2</v>
      </c>
      <c r="Y1967" s="50">
        <v>24</v>
      </c>
      <c r="Z1967" s="50">
        <v>29</v>
      </c>
      <c r="AA1967" s="50" t="s">
        <v>2740</v>
      </c>
      <c r="AB1967" s="50" t="s">
        <v>1119</v>
      </c>
    </row>
    <row r="1968" spans="1:28" ht="15" x14ac:dyDescent="0.25">
      <c r="A1968" s="50">
        <v>6</v>
      </c>
      <c r="B1968" s="50">
        <v>2002</v>
      </c>
      <c r="C1968" s="50" t="s">
        <v>823</v>
      </c>
      <c r="D1968" s="50" t="s">
        <v>832</v>
      </c>
      <c r="E1968" s="50" t="s">
        <v>1169</v>
      </c>
      <c r="F1968" s="50" t="s">
        <v>2735</v>
      </c>
      <c r="G1968" s="50" t="s">
        <v>952</v>
      </c>
      <c r="H1968" s="50" t="s">
        <v>824</v>
      </c>
      <c r="I1968" s="50">
        <v>4</v>
      </c>
      <c r="J1968" s="50">
        <v>72</v>
      </c>
      <c r="K1968" s="50" t="s">
        <v>1561</v>
      </c>
      <c r="L1968" s="50" t="s">
        <v>1250</v>
      </c>
      <c r="M1968" s="50" t="s">
        <v>842</v>
      </c>
      <c r="N1968" s="50" t="s">
        <v>2140</v>
      </c>
      <c r="O1968" s="50">
        <v>24</v>
      </c>
      <c r="P1968" s="50">
        <v>-1.469622492693224</v>
      </c>
      <c r="Q1968" s="50">
        <v>7.5901229468097693</v>
      </c>
      <c r="R1968" s="50"/>
      <c r="S1968" s="50">
        <v>24</v>
      </c>
      <c r="T1968" s="50">
        <v>-4.2545990249873773</v>
      </c>
      <c r="U1968" s="50">
        <v>5.7059910036148258</v>
      </c>
      <c r="V1968" s="50"/>
      <c r="W1968" s="50">
        <v>0.40796639423582642</v>
      </c>
      <c r="X1968" s="50">
        <v>8.5067047696101891E-2</v>
      </c>
      <c r="Y1968" s="50">
        <v>25</v>
      </c>
      <c r="Z1968" s="50">
        <v>29</v>
      </c>
      <c r="AA1968" s="50" t="s">
        <v>2740</v>
      </c>
      <c r="AB1968" s="50" t="s">
        <v>1119</v>
      </c>
    </row>
    <row r="1969" spans="1:28" ht="15" x14ac:dyDescent="0.25">
      <c r="A1969" s="50">
        <v>6</v>
      </c>
      <c r="B1969" s="50">
        <v>2002</v>
      </c>
      <c r="C1969" s="50" t="s">
        <v>823</v>
      </c>
      <c r="D1969" s="50" t="s">
        <v>832</v>
      </c>
      <c r="E1969" s="50" t="s">
        <v>1169</v>
      </c>
      <c r="F1969" s="50" t="s">
        <v>2735</v>
      </c>
      <c r="G1969" s="50" t="s">
        <v>952</v>
      </c>
      <c r="H1969" s="50" t="s">
        <v>824</v>
      </c>
      <c r="I1969" s="50">
        <v>4</v>
      </c>
      <c r="J1969" s="50">
        <v>72</v>
      </c>
      <c r="K1969" s="50" t="s">
        <v>1561</v>
      </c>
      <c r="L1969" s="50" t="s">
        <v>1250</v>
      </c>
      <c r="M1969" s="50" t="s">
        <v>1287</v>
      </c>
      <c r="N1969" s="50" t="s">
        <v>2140</v>
      </c>
      <c r="O1969" s="50">
        <v>24</v>
      </c>
      <c r="P1969" s="50">
        <v>-3.2314282909393208</v>
      </c>
      <c r="Q1969" s="50">
        <v>5.2705053663802106</v>
      </c>
      <c r="R1969" s="50"/>
      <c r="S1969" s="50">
        <v>24</v>
      </c>
      <c r="T1969" s="50">
        <v>-4.2545990249873773</v>
      </c>
      <c r="U1969" s="50">
        <v>5.7059910036148258</v>
      </c>
      <c r="V1969" s="50"/>
      <c r="W1969" s="50">
        <v>0.183226221720383</v>
      </c>
      <c r="X1969" s="50">
        <v>8.3683040086728402E-2</v>
      </c>
      <c r="Y1969" s="50">
        <v>27</v>
      </c>
      <c r="Z1969" s="50">
        <v>31</v>
      </c>
      <c r="AA1969" s="50" t="s">
        <v>2740</v>
      </c>
      <c r="AB1969" s="50" t="s">
        <v>1119</v>
      </c>
    </row>
    <row r="1970" spans="1:28" ht="15" x14ac:dyDescent="0.25">
      <c r="A1970" s="50">
        <v>14</v>
      </c>
      <c r="B1970" s="50">
        <v>2015</v>
      </c>
      <c r="C1970" s="50" t="s">
        <v>823</v>
      </c>
      <c r="D1970" s="50" t="s">
        <v>820</v>
      </c>
      <c r="E1970" s="50" t="s">
        <v>1147</v>
      </c>
      <c r="F1970" s="50" t="s">
        <v>943</v>
      </c>
      <c r="G1970" s="50" t="s">
        <v>822</v>
      </c>
      <c r="H1970" s="50" t="s">
        <v>824</v>
      </c>
      <c r="I1970" s="50">
        <v>100</v>
      </c>
      <c r="J1970" s="50">
        <v>4</v>
      </c>
      <c r="K1970" s="50" t="s">
        <v>826</v>
      </c>
      <c r="L1970" s="50" t="s">
        <v>1250</v>
      </c>
      <c r="M1970" s="50" t="s">
        <v>1149</v>
      </c>
      <c r="N1970" s="50" t="s">
        <v>2140</v>
      </c>
      <c r="O1970" s="50">
        <v>3</v>
      </c>
      <c r="P1970" s="50">
        <v>-2.1972245773362191</v>
      </c>
      <c r="Q1970" s="50">
        <v>3.4770532049278442</v>
      </c>
      <c r="R1970" s="50"/>
      <c r="S1970" s="50">
        <v>3</v>
      </c>
      <c r="T1970" s="50">
        <v>0.1603426500751795</v>
      </c>
      <c r="U1970" s="50">
        <v>1.0885045392702519</v>
      </c>
      <c r="V1970" s="50"/>
      <c r="W1970" s="50">
        <v>0.7301399552256721</v>
      </c>
      <c r="X1970" s="50">
        <v>0.71109202951807882</v>
      </c>
      <c r="Y1970" s="50">
        <v>78</v>
      </c>
      <c r="Z1970" s="50">
        <v>71</v>
      </c>
      <c r="AA1970" s="50" t="s">
        <v>2740</v>
      </c>
      <c r="AB1970" s="50" t="s">
        <v>1119</v>
      </c>
    </row>
    <row r="1971" spans="1:28" ht="15" x14ac:dyDescent="0.25">
      <c r="A1971" s="50">
        <v>14</v>
      </c>
      <c r="B1971" s="50">
        <v>2015</v>
      </c>
      <c r="C1971" s="50" t="s">
        <v>823</v>
      </c>
      <c r="D1971" s="50" t="s">
        <v>820</v>
      </c>
      <c r="E1971" s="50" t="s">
        <v>1147</v>
      </c>
      <c r="F1971" s="50" t="s">
        <v>943</v>
      </c>
      <c r="G1971" s="50" t="s">
        <v>822</v>
      </c>
      <c r="H1971" s="50" t="s">
        <v>824</v>
      </c>
      <c r="I1971" s="50">
        <v>100</v>
      </c>
      <c r="J1971" s="50">
        <v>28</v>
      </c>
      <c r="K1971" s="50" t="s">
        <v>826</v>
      </c>
      <c r="L1971" s="50" t="s">
        <v>1250</v>
      </c>
      <c r="M1971" s="50" t="s">
        <v>1148</v>
      </c>
      <c r="N1971" s="50" t="s">
        <v>2140</v>
      </c>
      <c r="O1971" s="50">
        <v>3</v>
      </c>
      <c r="P1971" s="50">
        <v>-2.4423470353692038</v>
      </c>
      <c r="Q1971" s="50">
        <v>4.9481437917795983</v>
      </c>
      <c r="R1971" s="50"/>
      <c r="S1971" s="50">
        <v>3</v>
      </c>
      <c r="T1971" s="50">
        <v>0.94446160884085129</v>
      </c>
      <c r="U1971" s="50">
        <v>1.1784294422816559</v>
      </c>
      <c r="V1971" s="50"/>
      <c r="W1971" s="50">
        <v>0.75131802933011071</v>
      </c>
      <c r="X1971" s="50">
        <v>0.71370656509970676</v>
      </c>
      <c r="Y1971" s="50">
        <v>84</v>
      </c>
      <c r="Z1971" s="50">
        <v>72</v>
      </c>
      <c r="AA1971" s="50" t="s">
        <v>2740</v>
      </c>
      <c r="AB1971" s="50" t="s">
        <v>1119</v>
      </c>
    </row>
    <row r="1972" spans="1:28" ht="15" x14ac:dyDescent="0.25">
      <c r="A1972" s="50">
        <v>14</v>
      </c>
      <c r="B1972" s="50">
        <v>2015</v>
      </c>
      <c r="C1972" s="50" t="s">
        <v>823</v>
      </c>
      <c r="D1972" s="50" t="s">
        <v>820</v>
      </c>
      <c r="E1972" s="50" t="s">
        <v>1147</v>
      </c>
      <c r="F1972" s="50" t="s">
        <v>943</v>
      </c>
      <c r="G1972" s="50" t="s">
        <v>822</v>
      </c>
      <c r="H1972" s="50" t="s">
        <v>824</v>
      </c>
      <c r="I1972" s="50">
        <v>100</v>
      </c>
      <c r="J1972" s="50">
        <v>52</v>
      </c>
      <c r="K1972" s="50" t="s">
        <v>826</v>
      </c>
      <c r="L1972" s="50" t="s">
        <v>1250</v>
      </c>
      <c r="M1972" s="50" t="s">
        <v>1148</v>
      </c>
      <c r="N1972" s="50" t="s">
        <v>2140</v>
      </c>
      <c r="O1972" s="50">
        <v>3</v>
      </c>
      <c r="P1972" s="50">
        <v>-2.5866893440979419</v>
      </c>
      <c r="Q1972" s="50">
        <v>4.155103001416566</v>
      </c>
      <c r="R1972" s="50"/>
      <c r="S1972" s="50">
        <v>3</v>
      </c>
      <c r="T1972" s="50">
        <v>0.84729786038720345</v>
      </c>
      <c r="U1972" s="50">
        <v>1.673259058457337</v>
      </c>
      <c r="V1972" s="50"/>
      <c r="W1972" s="50">
        <v>0.86504290275779172</v>
      </c>
      <c r="X1972" s="50">
        <v>0.72902493530096879</v>
      </c>
      <c r="Y1972" s="50">
        <v>89</v>
      </c>
      <c r="Z1972" s="50">
        <v>72</v>
      </c>
      <c r="AA1972" s="50" t="s">
        <v>2740</v>
      </c>
      <c r="AB1972" s="50" t="s">
        <v>1119</v>
      </c>
    </row>
    <row r="1973" spans="1:28" ht="15" x14ac:dyDescent="0.25">
      <c r="A1973" s="50">
        <v>14</v>
      </c>
      <c r="B1973" s="50">
        <v>2015</v>
      </c>
      <c r="C1973" s="50" t="s">
        <v>823</v>
      </c>
      <c r="D1973" s="50" t="s">
        <v>820</v>
      </c>
      <c r="E1973" s="50" t="s">
        <v>1147</v>
      </c>
      <c r="F1973" s="50" t="s">
        <v>943</v>
      </c>
      <c r="G1973" s="50" t="s">
        <v>822</v>
      </c>
      <c r="H1973" s="50" t="s">
        <v>824</v>
      </c>
      <c r="I1973" s="50">
        <v>100</v>
      </c>
      <c r="J1973" s="50">
        <v>4</v>
      </c>
      <c r="K1973" s="50" t="s">
        <v>826</v>
      </c>
      <c r="L1973" s="50" t="s">
        <v>1250</v>
      </c>
      <c r="M1973" s="50" t="s">
        <v>1148</v>
      </c>
      <c r="N1973" s="50" t="s">
        <v>2140</v>
      </c>
      <c r="O1973" s="50">
        <v>3</v>
      </c>
      <c r="P1973" s="50">
        <v>-2.7515353130419489</v>
      </c>
      <c r="Q1973" s="50">
        <v>4.4875489120560266</v>
      </c>
      <c r="R1973" s="50"/>
      <c r="S1973" s="50">
        <v>3</v>
      </c>
      <c r="T1973" s="50">
        <v>1.0459685551826881</v>
      </c>
      <c r="U1973" s="50">
        <v>1.1623978247353719</v>
      </c>
      <c r="V1973" s="50"/>
      <c r="W1973" s="50">
        <v>0.92436291650588309</v>
      </c>
      <c r="X1973" s="50">
        <v>0.73787056678427176</v>
      </c>
      <c r="Y1973" s="50">
        <v>79</v>
      </c>
      <c r="Z1973" s="50">
        <v>72</v>
      </c>
      <c r="AA1973" s="50" t="s">
        <v>2740</v>
      </c>
      <c r="AB1973" s="50" t="s">
        <v>1119</v>
      </c>
    </row>
    <row r="1974" spans="1:28" ht="15" x14ac:dyDescent="0.25">
      <c r="A1974" s="50">
        <v>14</v>
      </c>
      <c r="B1974" s="50">
        <v>2015</v>
      </c>
      <c r="C1974" s="50" t="s">
        <v>823</v>
      </c>
      <c r="D1974" s="50" t="s">
        <v>820</v>
      </c>
      <c r="E1974" s="50" t="s">
        <v>1147</v>
      </c>
      <c r="F1974" s="50" t="s">
        <v>943</v>
      </c>
      <c r="G1974" s="50" t="s">
        <v>822</v>
      </c>
      <c r="H1974" s="50" t="s">
        <v>824</v>
      </c>
      <c r="I1974" s="50">
        <v>100</v>
      </c>
      <c r="J1974" s="50">
        <v>28</v>
      </c>
      <c r="K1974" s="50" t="s">
        <v>826</v>
      </c>
      <c r="L1974" s="50" t="s">
        <v>1250</v>
      </c>
      <c r="M1974" s="50" t="s">
        <v>1149</v>
      </c>
      <c r="N1974" s="50" t="s">
        <v>2140</v>
      </c>
      <c r="O1974" s="50">
        <v>3</v>
      </c>
      <c r="P1974" s="50">
        <v>-2.7515353130419489</v>
      </c>
      <c r="Q1974" s="50">
        <v>2.0342308713848669</v>
      </c>
      <c r="R1974" s="50"/>
      <c r="S1974" s="50">
        <v>3</v>
      </c>
      <c r="T1974" s="50">
        <v>-0.32277339226305118</v>
      </c>
      <c r="U1974" s="50">
        <v>3.085975098544226</v>
      </c>
      <c r="V1974" s="50"/>
      <c r="W1974" s="50">
        <v>0.74146967455399848</v>
      </c>
      <c r="X1974" s="50">
        <v>0.71248143985693435</v>
      </c>
      <c r="Y1974" s="50">
        <v>83</v>
      </c>
      <c r="Z1974" s="50">
        <v>71</v>
      </c>
      <c r="AA1974" s="50" t="s">
        <v>2740</v>
      </c>
      <c r="AB1974" s="50" t="s">
        <v>1119</v>
      </c>
    </row>
    <row r="1975" spans="1:28" ht="15" x14ac:dyDescent="0.25">
      <c r="A1975" s="50">
        <v>14</v>
      </c>
      <c r="B1975" s="50">
        <v>2015</v>
      </c>
      <c r="C1975" s="50" t="s">
        <v>823</v>
      </c>
      <c r="D1975" s="50" t="s">
        <v>820</v>
      </c>
      <c r="E1975" s="50" t="s">
        <v>1147</v>
      </c>
      <c r="F1975" s="50" t="s">
        <v>943</v>
      </c>
      <c r="G1975" s="50" t="s">
        <v>822</v>
      </c>
      <c r="H1975" s="50" t="s">
        <v>824</v>
      </c>
      <c r="I1975" s="50">
        <v>100</v>
      </c>
      <c r="J1975" s="50">
        <v>4</v>
      </c>
      <c r="K1975" s="50" t="s">
        <v>826</v>
      </c>
      <c r="L1975" s="50" t="s">
        <v>1250</v>
      </c>
      <c r="M1975" s="50" t="s">
        <v>1150</v>
      </c>
      <c r="N1975" s="50" t="s">
        <v>2140</v>
      </c>
      <c r="O1975" s="50">
        <v>3</v>
      </c>
      <c r="P1975" s="50">
        <v>-2.9444389791664398</v>
      </c>
      <c r="Q1975" s="50">
        <v>2.6755061826378448</v>
      </c>
      <c r="R1975" s="50"/>
      <c r="S1975" s="50">
        <v>3</v>
      </c>
      <c r="T1975" s="50">
        <v>0.80011930011211285</v>
      </c>
      <c r="U1975" s="50">
        <v>0.7221696797852768</v>
      </c>
      <c r="V1975" s="50"/>
      <c r="W1975" s="50">
        <v>1.524680811690398</v>
      </c>
      <c r="X1975" s="50">
        <v>0.86038763146140762</v>
      </c>
      <c r="Y1975" s="50">
        <v>80</v>
      </c>
      <c r="Z1975" s="50">
        <v>73</v>
      </c>
      <c r="AA1975" s="50" t="s">
        <v>2740</v>
      </c>
      <c r="AB1975" s="50" t="s">
        <v>1119</v>
      </c>
    </row>
    <row r="1976" spans="1:28" ht="15" x14ac:dyDescent="0.25">
      <c r="A1976" s="50">
        <v>14</v>
      </c>
      <c r="B1976" s="50">
        <v>2015</v>
      </c>
      <c r="C1976" s="50" t="s">
        <v>823</v>
      </c>
      <c r="D1976" s="50" t="s">
        <v>820</v>
      </c>
      <c r="E1976" s="50" t="s">
        <v>1147</v>
      </c>
      <c r="F1976" s="50" t="s">
        <v>943</v>
      </c>
      <c r="G1976" s="50" t="s">
        <v>822</v>
      </c>
      <c r="H1976" s="50" t="s">
        <v>824</v>
      </c>
      <c r="I1976" s="50">
        <v>100</v>
      </c>
      <c r="J1976" s="50">
        <v>52</v>
      </c>
      <c r="K1976" s="50" t="s">
        <v>826</v>
      </c>
      <c r="L1976" s="50" t="s">
        <v>1250</v>
      </c>
      <c r="M1976" s="50" t="s">
        <v>1149</v>
      </c>
      <c r="N1976" s="50" t="s">
        <v>2140</v>
      </c>
      <c r="O1976" s="50">
        <v>3</v>
      </c>
      <c r="P1976" s="50">
        <v>-2.9444389791664398</v>
      </c>
      <c r="Q1976" s="50">
        <v>2.6755061826378448</v>
      </c>
      <c r="R1976" s="50"/>
      <c r="S1976" s="50">
        <v>3</v>
      </c>
      <c r="T1976" s="50">
        <v>-1.0459685551826881</v>
      </c>
      <c r="U1976" s="50">
        <v>2.9414902128622962</v>
      </c>
      <c r="V1976" s="50"/>
      <c r="W1976" s="50">
        <v>0.53874514976582555</v>
      </c>
      <c r="X1976" s="50">
        <v>0.69085386136635007</v>
      </c>
      <c r="Y1976" s="50">
        <v>88</v>
      </c>
      <c r="Z1976" s="50">
        <v>71</v>
      </c>
      <c r="AA1976" s="50" t="s">
        <v>2740</v>
      </c>
      <c r="AB1976" s="50" t="s">
        <v>1119</v>
      </c>
    </row>
    <row r="1977" spans="1:28" ht="15" x14ac:dyDescent="0.25">
      <c r="A1977" s="50">
        <v>14</v>
      </c>
      <c r="B1977" s="50">
        <v>2015</v>
      </c>
      <c r="C1977" s="50" t="s">
        <v>823</v>
      </c>
      <c r="D1977" s="50" t="s">
        <v>820</v>
      </c>
      <c r="E1977" s="50" t="s">
        <v>1147</v>
      </c>
      <c r="F1977" s="50" t="s">
        <v>943</v>
      </c>
      <c r="G1977" s="50" t="s">
        <v>822</v>
      </c>
      <c r="H1977" s="50" t="s">
        <v>824</v>
      </c>
      <c r="I1977" s="50">
        <v>100</v>
      </c>
      <c r="J1977" s="50">
        <v>4</v>
      </c>
      <c r="K1977" s="50" t="s">
        <v>826</v>
      </c>
      <c r="L1977" s="50" t="s">
        <v>1250</v>
      </c>
      <c r="M1977" s="50" t="s">
        <v>1152</v>
      </c>
      <c r="N1977" s="50" t="s">
        <v>2140</v>
      </c>
      <c r="O1977" s="50">
        <v>3</v>
      </c>
      <c r="P1977" s="50">
        <v>-3.1780538303479449</v>
      </c>
      <c r="Q1977" s="50">
        <v>1.9832633040858021</v>
      </c>
      <c r="R1977" s="50"/>
      <c r="S1977" s="50">
        <v>3</v>
      </c>
      <c r="T1977" s="50">
        <v>0.61903920840622362</v>
      </c>
      <c r="U1977" s="50">
        <v>0.24759183975692561</v>
      </c>
      <c r="V1977" s="50"/>
      <c r="W1977" s="50">
        <v>2.1437184397211588</v>
      </c>
      <c r="X1977" s="50">
        <v>1.049627395733377</v>
      </c>
      <c r="Y1977" s="50">
        <v>82</v>
      </c>
      <c r="Z1977" s="50">
        <v>75</v>
      </c>
      <c r="AA1977" s="50" t="s">
        <v>2740</v>
      </c>
      <c r="AB1977" s="50" t="s">
        <v>1119</v>
      </c>
    </row>
    <row r="1978" spans="1:28" ht="15" x14ac:dyDescent="0.25">
      <c r="A1978" s="50">
        <v>18</v>
      </c>
      <c r="B1978" s="50">
        <v>2017</v>
      </c>
      <c r="C1978" s="50" t="s">
        <v>959</v>
      </c>
      <c r="D1978" s="50" t="s">
        <v>2733</v>
      </c>
      <c r="E1978" s="50" t="s">
        <v>1184</v>
      </c>
      <c r="F1978" s="50" t="s">
        <v>855</v>
      </c>
      <c r="G1978" s="50" t="s">
        <v>934</v>
      </c>
      <c r="H1978" s="50" t="s">
        <v>891</v>
      </c>
      <c r="I1978" s="50">
        <v>16</v>
      </c>
      <c r="J1978" s="50">
        <v>3.2876352039977637E-2</v>
      </c>
      <c r="K1978" s="50" t="s">
        <v>1188</v>
      </c>
      <c r="L1978" s="50" t="s">
        <v>1250</v>
      </c>
      <c r="M1978" s="50" t="s">
        <v>1185</v>
      </c>
      <c r="N1978" s="50" t="s">
        <v>2140</v>
      </c>
      <c r="O1978" s="50">
        <v>64</v>
      </c>
      <c r="P1978" s="50">
        <v>0.66459154694707834</v>
      </c>
      <c r="Q1978" s="50">
        <v>2.456123440944749</v>
      </c>
      <c r="R1978" s="50"/>
      <c r="S1978" s="50">
        <v>64</v>
      </c>
      <c r="T1978" s="50">
        <v>-1.0749131910928069</v>
      </c>
      <c r="U1978" s="50">
        <v>5.0113756096740421</v>
      </c>
      <c r="V1978" s="50"/>
      <c r="W1978" s="50">
        <v>0.43816496136266558</v>
      </c>
      <c r="X1978" s="50">
        <v>3.1999955208460718E-2</v>
      </c>
      <c r="Y1978" s="50">
        <v>136</v>
      </c>
      <c r="Z1978" s="50">
        <v>126</v>
      </c>
      <c r="AA1978" s="50" t="s">
        <v>2740</v>
      </c>
      <c r="AB1978" s="50" t="s">
        <v>1119</v>
      </c>
    </row>
    <row r="1979" spans="1:28" ht="15" x14ac:dyDescent="0.25">
      <c r="A1979" s="50">
        <v>18</v>
      </c>
      <c r="B1979" s="50">
        <v>2017</v>
      </c>
      <c r="C1979" s="50" t="s">
        <v>959</v>
      </c>
      <c r="D1979" s="50" t="s">
        <v>2733</v>
      </c>
      <c r="E1979" s="50" t="s">
        <v>1184</v>
      </c>
      <c r="F1979" s="50" t="s">
        <v>855</v>
      </c>
      <c r="G1979" s="50" t="s">
        <v>934</v>
      </c>
      <c r="H1979" s="50" t="s">
        <v>891</v>
      </c>
      <c r="I1979" s="50">
        <v>16</v>
      </c>
      <c r="J1979" s="50">
        <v>3.2876352039977637E-2</v>
      </c>
      <c r="K1979" s="50" t="s">
        <v>1188</v>
      </c>
      <c r="L1979" s="50" t="s">
        <v>1250</v>
      </c>
      <c r="M1979" s="50" t="s">
        <v>1186</v>
      </c>
      <c r="N1979" s="50" t="s">
        <v>2140</v>
      </c>
      <c r="O1979" s="50">
        <v>64</v>
      </c>
      <c r="P1979" s="50">
        <v>0.66459154694707834</v>
      </c>
      <c r="Q1979" s="50">
        <v>2.456123440944749</v>
      </c>
      <c r="R1979" s="50"/>
      <c r="S1979" s="50">
        <v>64</v>
      </c>
      <c r="T1979" s="50">
        <v>-1.5647020185927081</v>
      </c>
      <c r="U1979" s="50">
        <v>5.4383865616197617</v>
      </c>
      <c r="V1979" s="50"/>
      <c r="W1979" s="50">
        <v>0.52517739109218153</v>
      </c>
      <c r="X1979" s="50">
        <v>3.2327387859821838E-2</v>
      </c>
      <c r="Y1979" s="50">
        <v>136</v>
      </c>
      <c r="Z1979" s="50">
        <v>127</v>
      </c>
      <c r="AA1979" s="50" t="s">
        <v>2740</v>
      </c>
      <c r="AB1979" s="50" t="s">
        <v>1119</v>
      </c>
    </row>
    <row r="1980" spans="1:28" ht="15" x14ac:dyDescent="0.25">
      <c r="A1980" s="50">
        <v>18</v>
      </c>
      <c r="B1980" s="50">
        <v>2017</v>
      </c>
      <c r="C1980" s="50" t="s">
        <v>959</v>
      </c>
      <c r="D1980" s="50" t="s">
        <v>2733</v>
      </c>
      <c r="E1980" s="50" t="s">
        <v>1184</v>
      </c>
      <c r="F1980" s="50" t="s">
        <v>855</v>
      </c>
      <c r="G1980" s="50" t="s">
        <v>934</v>
      </c>
      <c r="H1980" s="50" t="s">
        <v>891</v>
      </c>
      <c r="I1980" s="50">
        <v>16</v>
      </c>
      <c r="J1980" s="50">
        <v>3.2876352039977637E-2</v>
      </c>
      <c r="K1980" s="50" t="s">
        <v>1188</v>
      </c>
      <c r="L1980" s="50" t="s">
        <v>1250</v>
      </c>
      <c r="M1980" s="50" t="s">
        <v>842</v>
      </c>
      <c r="N1980" s="50" t="s">
        <v>2140</v>
      </c>
      <c r="O1980" s="50">
        <v>64</v>
      </c>
      <c r="P1980" s="50">
        <v>0.66459154694707834</v>
      </c>
      <c r="Q1980" s="50">
        <v>2.456123440944749</v>
      </c>
      <c r="R1980" s="50"/>
      <c r="S1980" s="50">
        <v>64</v>
      </c>
      <c r="T1980" s="50">
        <v>-2.256357432280105</v>
      </c>
      <c r="U1980" s="50">
        <v>5.6168255529313464</v>
      </c>
      <c r="V1980" s="50"/>
      <c r="W1980" s="50">
        <v>0.66981425740839518</v>
      </c>
      <c r="X1980" s="50">
        <v>3.3002543513388903E-2</v>
      </c>
      <c r="Y1980" s="50">
        <v>136</v>
      </c>
      <c r="Z1980" s="50">
        <v>125</v>
      </c>
      <c r="AA1980" s="50" t="s">
        <v>2740</v>
      </c>
      <c r="AB1980" s="50" t="s">
        <v>1119</v>
      </c>
    </row>
    <row r="1981" spans="1:28" ht="15" x14ac:dyDescent="0.25">
      <c r="A1981" s="50">
        <v>18</v>
      </c>
      <c r="B1981" s="50">
        <v>2017</v>
      </c>
      <c r="C1981" s="50" t="s">
        <v>959</v>
      </c>
      <c r="D1981" s="50" t="s">
        <v>2733</v>
      </c>
      <c r="E1981" s="50" t="s">
        <v>1184</v>
      </c>
      <c r="F1981" s="50" t="s">
        <v>855</v>
      </c>
      <c r="G1981" s="50" t="s">
        <v>934</v>
      </c>
      <c r="H1981" s="50" t="s">
        <v>891</v>
      </c>
      <c r="I1981" s="50">
        <v>16</v>
      </c>
      <c r="J1981" s="50">
        <v>3.2876352039977637E-2</v>
      </c>
      <c r="K1981" s="50" t="s">
        <v>1187</v>
      </c>
      <c r="L1981" s="50" t="s">
        <v>1250</v>
      </c>
      <c r="M1981" s="50" t="s">
        <v>1185</v>
      </c>
      <c r="N1981" s="50" t="s">
        <v>2140</v>
      </c>
      <c r="O1981" s="50">
        <v>64</v>
      </c>
      <c r="P1981" s="50">
        <v>0.96185335155272078</v>
      </c>
      <c r="Q1981" s="50">
        <v>2.3463972262326558</v>
      </c>
      <c r="R1981" s="50"/>
      <c r="S1981" s="50">
        <v>64</v>
      </c>
      <c r="T1981" s="50">
        <v>-1.4310740309427541</v>
      </c>
      <c r="U1981" s="50">
        <v>5.7553188622341889</v>
      </c>
      <c r="V1981" s="50"/>
      <c r="W1981" s="50">
        <v>0.54123689261633612</v>
      </c>
      <c r="X1981" s="50">
        <v>3.2394286616910108E-2</v>
      </c>
      <c r="Y1981" s="50">
        <v>137</v>
      </c>
      <c r="Z1981" s="50">
        <v>129</v>
      </c>
      <c r="AA1981" s="50" t="s">
        <v>2740</v>
      </c>
      <c r="AB1981" s="50" t="s">
        <v>1119</v>
      </c>
    </row>
    <row r="1982" spans="1:28" ht="15" x14ac:dyDescent="0.25">
      <c r="A1982" s="50">
        <v>18</v>
      </c>
      <c r="B1982" s="50">
        <v>2017</v>
      </c>
      <c r="C1982" s="50" t="s">
        <v>959</v>
      </c>
      <c r="D1982" s="50" t="s">
        <v>2733</v>
      </c>
      <c r="E1982" s="50" t="s">
        <v>1184</v>
      </c>
      <c r="F1982" s="50" t="s">
        <v>855</v>
      </c>
      <c r="G1982" s="50" t="s">
        <v>934</v>
      </c>
      <c r="H1982" s="50" t="s">
        <v>891</v>
      </c>
      <c r="I1982" s="50">
        <v>16</v>
      </c>
      <c r="J1982" s="50">
        <v>3.2876352039977637E-2</v>
      </c>
      <c r="K1982" s="50" t="s">
        <v>1187</v>
      </c>
      <c r="L1982" s="50" t="s">
        <v>1250</v>
      </c>
      <c r="M1982" s="50" t="s">
        <v>842</v>
      </c>
      <c r="N1982" s="50" t="s">
        <v>2140</v>
      </c>
      <c r="O1982" s="50">
        <v>64</v>
      </c>
      <c r="P1982" s="50">
        <v>0.96185335155272078</v>
      </c>
      <c r="Q1982" s="50">
        <v>2.3463972262326558</v>
      </c>
      <c r="R1982" s="50"/>
      <c r="S1982" s="50">
        <v>64</v>
      </c>
      <c r="T1982" s="50">
        <v>-2.059482652175352</v>
      </c>
      <c r="U1982" s="50">
        <v>6.7254149089055542</v>
      </c>
      <c r="V1982" s="50"/>
      <c r="W1982" s="50">
        <v>0.59628475117745794</v>
      </c>
      <c r="X1982" s="50">
        <v>3.2638888689401423E-2</v>
      </c>
      <c r="Y1982" s="50">
        <v>137</v>
      </c>
      <c r="Z1982" s="50">
        <v>128</v>
      </c>
      <c r="AA1982" s="50" t="s">
        <v>2740</v>
      </c>
      <c r="AB1982" s="50" t="s">
        <v>1119</v>
      </c>
    </row>
    <row r="1983" spans="1:28" ht="15" x14ac:dyDescent="0.25">
      <c r="A1983" s="50">
        <v>18</v>
      </c>
      <c r="B1983" s="50">
        <v>2017</v>
      </c>
      <c r="C1983" s="50" t="s">
        <v>959</v>
      </c>
      <c r="D1983" s="50" t="s">
        <v>2733</v>
      </c>
      <c r="E1983" s="50" t="s">
        <v>1184</v>
      </c>
      <c r="F1983" s="50" t="s">
        <v>855</v>
      </c>
      <c r="G1983" s="50" t="s">
        <v>934</v>
      </c>
      <c r="H1983" s="50" t="s">
        <v>891</v>
      </c>
      <c r="I1983" s="50">
        <v>16</v>
      </c>
      <c r="J1983" s="50">
        <v>3.2876352039977637E-2</v>
      </c>
      <c r="K1983" s="50" t="s">
        <v>1187</v>
      </c>
      <c r="L1983" s="50" t="s">
        <v>1250</v>
      </c>
      <c r="M1983" s="50" t="s">
        <v>1186</v>
      </c>
      <c r="N1983" s="50" t="s">
        <v>2140</v>
      </c>
      <c r="O1983" s="50">
        <v>64</v>
      </c>
      <c r="P1983" s="50">
        <v>0.96185335155272078</v>
      </c>
      <c r="Q1983" s="50">
        <v>2.3463972262326558</v>
      </c>
      <c r="R1983" s="50"/>
      <c r="S1983" s="50">
        <v>64</v>
      </c>
      <c r="T1983" s="50">
        <v>0.35203175400801501</v>
      </c>
      <c r="U1983" s="50">
        <v>2.6046961059400151</v>
      </c>
      <c r="V1983" s="50"/>
      <c r="W1983" s="50">
        <v>0.2445359007775916</v>
      </c>
      <c r="X1983" s="50">
        <v>3.1483585182691828E-2</v>
      </c>
      <c r="Y1983" s="50">
        <v>137</v>
      </c>
      <c r="Z1983" s="50">
        <v>130</v>
      </c>
      <c r="AA1983" s="50" t="s">
        <v>2740</v>
      </c>
      <c r="AB1983" s="50" t="s">
        <v>1119</v>
      </c>
    </row>
    <row r="1984" spans="1:28" ht="15" x14ac:dyDescent="0.25">
      <c r="A1984" s="50">
        <v>20</v>
      </c>
      <c r="B1984" s="50">
        <v>2008</v>
      </c>
      <c r="C1984" s="50" t="s">
        <v>967</v>
      </c>
      <c r="D1984" s="50" t="s">
        <v>832</v>
      </c>
      <c r="E1984" s="50" t="s">
        <v>1313</v>
      </c>
      <c r="F1984" s="50" t="s">
        <v>2734</v>
      </c>
      <c r="G1984" s="50" t="s">
        <v>966</v>
      </c>
      <c r="H1984" s="50" t="s">
        <v>824</v>
      </c>
      <c r="I1984" s="50">
        <v>2</v>
      </c>
      <c r="J1984" s="50">
        <v>60</v>
      </c>
      <c r="K1984" s="50" t="s">
        <v>1249</v>
      </c>
      <c r="L1984" s="50" t="s">
        <v>1250</v>
      </c>
      <c r="M1984" s="50" t="s">
        <v>1315</v>
      </c>
      <c r="N1984" s="50" t="s">
        <v>2140</v>
      </c>
      <c r="O1984" s="50">
        <v>80</v>
      </c>
      <c r="P1984" s="50">
        <v>-1.9116987787721691</v>
      </c>
      <c r="Q1984" s="50">
        <v>8.5658403564247667</v>
      </c>
      <c r="R1984" s="50"/>
      <c r="S1984" s="50">
        <v>80</v>
      </c>
      <c r="T1984" s="50">
        <v>-2.505739612205224</v>
      </c>
      <c r="U1984" s="50">
        <v>10.16132371623697</v>
      </c>
      <c r="V1984" s="50"/>
      <c r="W1984" s="50">
        <v>-6.2912010894918213E-2</v>
      </c>
      <c r="X1984" s="50">
        <v>2.501236850348388E-2</v>
      </c>
      <c r="Y1984" s="50">
        <v>152</v>
      </c>
      <c r="Z1984" s="50">
        <v>143</v>
      </c>
      <c r="AA1984" s="50" t="s">
        <v>2740</v>
      </c>
      <c r="AB1984" s="50" t="s">
        <v>1119</v>
      </c>
    </row>
    <row r="1985" spans="1:28" ht="15" x14ac:dyDescent="0.25">
      <c r="A1985" s="50">
        <v>20</v>
      </c>
      <c r="B1985" s="50">
        <v>2008</v>
      </c>
      <c r="C1985" s="50" t="s">
        <v>967</v>
      </c>
      <c r="D1985" s="50" t="s">
        <v>832</v>
      </c>
      <c r="E1985" s="50" t="s">
        <v>1313</v>
      </c>
      <c r="F1985" s="50" t="s">
        <v>2734</v>
      </c>
      <c r="G1985" s="50" t="s">
        <v>966</v>
      </c>
      <c r="H1985" s="50" t="s">
        <v>824</v>
      </c>
      <c r="I1985" s="50">
        <v>2</v>
      </c>
      <c r="J1985" s="50">
        <v>36</v>
      </c>
      <c r="K1985" s="50" t="s">
        <v>1249</v>
      </c>
      <c r="L1985" s="50" t="s">
        <v>1250</v>
      </c>
      <c r="M1985" s="50" t="s">
        <v>1315</v>
      </c>
      <c r="N1985" s="50" t="s">
        <v>2140</v>
      </c>
      <c r="O1985" s="50">
        <v>80</v>
      </c>
      <c r="P1985" s="50">
        <v>-2.7862073016802849</v>
      </c>
      <c r="Q1985" s="50">
        <v>6.8893287392629334</v>
      </c>
      <c r="R1985" s="50"/>
      <c r="S1985" s="50">
        <v>80</v>
      </c>
      <c r="T1985" s="50">
        <v>-3.1401417843256971</v>
      </c>
      <c r="U1985" s="50">
        <v>7.8032480240684041</v>
      </c>
      <c r="V1985" s="50"/>
      <c r="W1985" s="50">
        <v>-4.78570668609326E-2</v>
      </c>
      <c r="X1985" s="50">
        <v>2.500715718390166E-2</v>
      </c>
      <c r="Y1985" s="50">
        <v>150</v>
      </c>
      <c r="Z1985" s="50">
        <v>143</v>
      </c>
      <c r="AA1985" s="50" t="s">
        <v>2740</v>
      </c>
      <c r="AB1985" s="50" t="s">
        <v>1119</v>
      </c>
    </row>
    <row r="1986" spans="1:28" ht="15" x14ac:dyDescent="0.25">
      <c r="A1986" s="50">
        <v>20</v>
      </c>
      <c r="B1986" s="50">
        <v>2008</v>
      </c>
      <c r="C1986" s="50" t="s">
        <v>967</v>
      </c>
      <c r="D1986" s="50" t="s">
        <v>832</v>
      </c>
      <c r="E1986" s="50" t="s">
        <v>1313</v>
      </c>
      <c r="F1986" s="50" t="s">
        <v>2734</v>
      </c>
      <c r="G1986" s="50" t="s">
        <v>1047</v>
      </c>
      <c r="H1986" s="50" t="s">
        <v>824</v>
      </c>
      <c r="I1986" s="50">
        <v>2</v>
      </c>
      <c r="J1986" s="50">
        <v>60</v>
      </c>
      <c r="K1986" s="50" t="s">
        <v>1249</v>
      </c>
      <c r="L1986" s="50" t="s">
        <v>1250</v>
      </c>
      <c r="M1986" s="50" t="s">
        <v>1315</v>
      </c>
      <c r="N1986" s="50" t="s">
        <v>2140</v>
      </c>
      <c r="O1986" s="50">
        <v>80</v>
      </c>
      <c r="P1986" s="50">
        <v>-4.1837561995555896</v>
      </c>
      <c r="Q1986" s="50">
        <v>9.7646256147040038</v>
      </c>
      <c r="R1986" s="50"/>
      <c r="S1986" s="50">
        <v>80</v>
      </c>
      <c r="T1986" s="50">
        <v>-4.5680472709169537</v>
      </c>
      <c r="U1986" s="50">
        <v>8.3936252080137876</v>
      </c>
      <c r="V1986" s="50"/>
      <c r="W1986" s="50">
        <v>-4.2006030316151827E-2</v>
      </c>
      <c r="X1986" s="50">
        <v>2.5005514083071629E-2</v>
      </c>
      <c r="Y1986" s="50">
        <v>151</v>
      </c>
      <c r="Z1986" s="50">
        <v>142</v>
      </c>
      <c r="AA1986" s="50" t="s">
        <v>2740</v>
      </c>
      <c r="AB1986" s="50" t="s">
        <v>1119</v>
      </c>
    </row>
    <row r="1987" spans="1:28" ht="15" x14ac:dyDescent="0.25">
      <c r="A1987" s="50">
        <v>20</v>
      </c>
      <c r="B1987" s="50">
        <v>2008</v>
      </c>
      <c r="C1987" s="50" t="s">
        <v>967</v>
      </c>
      <c r="D1987" s="50" t="s">
        <v>832</v>
      </c>
      <c r="E1987" s="50" t="s">
        <v>1313</v>
      </c>
      <c r="F1987" s="50" t="s">
        <v>2734</v>
      </c>
      <c r="G1987" s="50" t="s">
        <v>1047</v>
      </c>
      <c r="H1987" s="50" t="s">
        <v>824</v>
      </c>
      <c r="I1987" s="50">
        <v>2</v>
      </c>
      <c r="J1987" s="50">
        <v>36</v>
      </c>
      <c r="K1987" s="50" t="s">
        <v>1249</v>
      </c>
      <c r="L1987" s="50" t="s">
        <v>1250</v>
      </c>
      <c r="M1987" s="50" t="s">
        <v>1315</v>
      </c>
      <c r="N1987" s="50" t="s">
        <v>2140</v>
      </c>
      <c r="O1987" s="50">
        <v>80</v>
      </c>
      <c r="P1987" s="50">
        <v>-3.925100387803075</v>
      </c>
      <c r="Q1987" s="50">
        <v>10.395205559685939</v>
      </c>
      <c r="R1987" s="50"/>
      <c r="S1987" s="50">
        <v>80</v>
      </c>
      <c r="T1987" s="50">
        <v>-5.0575387589323748</v>
      </c>
      <c r="U1987" s="50">
        <v>5.9201461520087717</v>
      </c>
      <c r="V1987" s="50"/>
      <c r="W1987" s="50">
        <v>-0.1332375697888919</v>
      </c>
      <c r="X1987" s="50">
        <v>2.5055475781260161E-2</v>
      </c>
      <c r="Y1987" s="50">
        <v>149</v>
      </c>
      <c r="Z1987" s="50">
        <v>142</v>
      </c>
      <c r="AA1987" s="50" t="s">
        <v>2740</v>
      </c>
      <c r="AB1987" s="50" t="s">
        <v>1119</v>
      </c>
    </row>
    <row r="1988" spans="1:28" ht="15" x14ac:dyDescent="0.25">
      <c r="A1988" s="50">
        <v>20</v>
      </c>
      <c r="B1988" s="50">
        <v>2008</v>
      </c>
      <c r="C1988" s="50" t="s">
        <v>967</v>
      </c>
      <c r="D1988" s="50" t="s">
        <v>832</v>
      </c>
      <c r="E1988" s="50" t="s">
        <v>1313</v>
      </c>
      <c r="F1988" s="50" t="s">
        <v>2734</v>
      </c>
      <c r="G1988" s="50" t="s">
        <v>966</v>
      </c>
      <c r="H1988" s="50" t="s">
        <v>824</v>
      </c>
      <c r="I1988" s="50">
        <v>2</v>
      </c>
      <c r="J1988" s="50">
        <v>12</v>
      </c>
      <c r="K1988" s="50" t="s">
        <v>1249</v>
      </c>
      <c r="L1988" s="50" t="s">
        <v>1250</v>
      </c>
      <c r="M1988" s="50" t="s">
        <v>1315</v>
      </c>
      <c r="N1988" s="50" t="s">
        <v>2140</v>
      </c>
      <c r="O1988" s="50">
        <v>80</v>
      </c>
      <c r="P1988" s="50">
        <v>-4.5299077014875433</v>
      </c>
      <c r="Q1988" s="50">
        <v>2.6278565490961281</v>
      </c>
      <c r="R1988" s="50"/>
      <c r="S1988" s="50">
        <v>80</v>
      </c>
      <c r="T1988" s="50">
        <v>-5.52992499627437</v>
      </c>
      <c r="U1988" s="50">
        <v>3.0143278288520761</v>
      </c>
      <c r="V1988" s="50"/>
      <c r="W1988" s="50">
        <v>-0.35196829014241993</v>
      </c>
      <c r="X1988" s="50">
        <v>2.5387130241455561E-2</v>
      </c>
      <c r="Y1988" s="50">
        <v>148</v>
      </c>
      <c r="Z1988" s="50">
        <v>143</v>
      </c>
      <c r="AA1988" s="50" t="s">
        <v>2740</v>
      </c>
      <c r="AB1988" s="50" t="s">
        <v>1119</v>
      </c>
    </row>
    <row r="1989" spans="1:28" ht="15" x14ac:dyDescent="0.25">
      <c r="A1989" s="50">
        <v>20</v>
      </c>
      <c r="B1989" s="50">
        <v>2008</v>
      </c>
      <c r="C1989" s="50" t="s">
        <v>967</v>
      </c>
      <c r="D1989" s="50" t="s">
        <v>832</v>
      </c>
      <c r="E1989" s="50" t="s">
        <v>1313</v>
      </c>
      <c r="F1989" s="50" t="s">
        <v>2734</v>
      </c>
      <c r="G1989" s="50" t="s">
        <v>1047</v>
      </c>
      <c r="H1989" s="50" t="s">
        <v>824</v>
      </c>
      <c r="I1989" s="50">
        <v>2</v>
      </c>
      <c r="J1989" s="50">
        <v>12</v>
      </c>
      <c r="K1989" s="50" t="s">
        <v>1249</v>
      </c>
      <c r="L1989" s="50" t="s">
        <v>1250</v>
      </c>
      <c r="M1989" s="50" t="s">
        <v>1315</v>
      </c>
      <c r="N1989" s="50" t="s">
        <v>2140</v>
      </c>
      <c r="O1989" s="50">
        <v>80</v>
      </c>
      <c r="P1989" s="50">
        <v>-6.4485926729142617</v>
      </c>
      <c r="Q1989" s="50">
        <v>2.8524940799507741</v>
      </c>
      <c r="R1989" s="50"/>
      <c r="S1989" s="50">
        <v>80</v>
      </c>
      <c r="T1989" s="50">
        <v>-7.8360733910689566</v>
      </c>
      <c r="U1989" s="50">
        <v>3.6937160808654061</v>
      </c>
      <c r="V1989" s="50"/>
      <c r="W1989" s="50">
        <v>-0.4184467031100792</v>
      </c>
      <c r="X1989" s="50">
        <v>2.554718013544905E-2</v>
      </c>
      <c r="Y1989" s="50">
        <v>147</v>
      </c>
      <c r="Z1989" s="50">
        <v>142</v>
      </c>
      <c r="AA1989" s="50" t="s">
        <v>2740</v>
      </c>
      <c r="AB1989" s="50" t="s">
        <v>1119</v>
      </c>
    </row>
    <row r="1990" spans="1:28" ht="15" x14ac:dyDescent="0.25">
      <c r="A1990" s="50">
        <v>32</v>
      </c>
      <c r="B1990" s="50">
        <v>1996</v>
      </c>
      <c r="C1990" s="50" t="s">
        <v>978</v>
      </c>
      <c r="D1990" s="50" t="s">
        <v>2737</v>
      </c>
      <c r="E1990" s="50" t="s">
        <v>1139</v>
      </c>
      <c r="F1990" s="50" t="s">
        <v>855</v>
      </c>
      <c r="G1990" s="50" t="s">
        <v>977</v>
      </c>
      <c r="H1990" s="50" t="s">
        <v>824</v>
      </c>
      <c r="I1990" s="50">
        <v>260</v>
      </c>
      <c r="J1990" s="50">
        <v>2.7616135713581218</v>
      </c>
      <c r="K1990" s="50" t="s">
        <v>1387</v>
      </c>
      <c r="L1990" s="50" t="s">
        <v>1388</v>
      </c>
      <c r="M1990" s="50" t="s">
        <v>842</v>
      </c>
      <c r="N1990" s="50" t="s">
        <v>2140</v>
      </c>
      <c r="O1990" s="50">
        <v>20</v>
      </c>
      <c r="P1990" s="50">
        <v>1.092695111640021</v>
      </c>
      <c r="Q1990" s="50">
        <v>1.570822955990177</v>
      </c>
      <c r="R1990" s="50"/>
      <c r="S1990" s="50">
        <v>25</v>
      </c>
      <c r="T1990" s="50">
        <v>6.2242308877221E-2</v>
      </c>
      <c r="U1990" s="50">
        <v>1.7013492190058921</v>
      </c>
      <c r="V1990" s="50"/>
      <c r="W1990" s="50">
        <v>0.61543235920575234</v>
      </c>
      <c r="X1990" s="50">
        <v>9.420841098619509E-2</v>
      </c>
      <c r="Y1990" s="50">
        <v>358</v>
      </c>
      <c r="Z1990" s="50">
        <v>249</v>
      </c>
      <c r="AA1990" s="50" t="s">
        <v>2740</v>
      </c>
      <c r="AB1990" s="50" t="s">
        <v>1119</v>
      </c>
    </row>
    <row r="1991" spans="1:28" ht="15" x14ac:dyDescent="0.25">
      <c r="A1991" s="50">
        <v>32</v>
      </c>
      <c r="B1991" s="50">
        <v>1996</v>
      </c>
      <c r="C1991" s="50" t="s">
        <v>978</v>
      </c>
      <c r="D1991" s="50" t="s">
        <v>2737</v>
      </c>
      <c r="E1991" s="50" t="s">
        <v>1139</v>
      </c>
      <c r="F1991" s="50" t="s">
        <v>855</v>
      </c>
      <c r="G1991" s="50" t="s">
        <v>977</v>
      </c>
      <c r="H1991" s="50" t="s">
        <v>824</v>
      </c>
      <c r="I1991" s="50">
        <v>260</v>
      </c>
      <c r="J1991" s="50">
        <v>4.832823749876713</v>
      </c>
      <c r="K1991" s="50" t="s">
        <v>1387</v>
      </c>
      <c r="L1991" s="50" t="s">
        <v>1388</v>
      </c>
      <c r="M1991" s="50" t="s">
        <v>842</v>
      </c>
      <c r="N1991" s="50" t="s">
        <v>2140</v>
      </c>
      <c r="O1991" s="50">
        <v>20</v>
      </c>
      <c r="P1991" s="50">
        <v>2.4423470353692052</v>
      </c>
      <c r="Q1991" s="50">
        <v>2.5583587073282592</v>
      </c>
      <c r="R1991" s="50"/>
      <c r="S1991" s="50">
        <v>25</v>
      </c>
      <c r="T1991" s="50">
        <v>-8.0042707673536495E-2</v>
      </c>
      <c r="U1991" s="50">
        <v>1.6455432274383039</v>
      </c>
      <c r="V1991" s="50"/>
      <c r="W1991" s="50">
        <v>1.1809284862100879</v>
      </c>
      <c r="X1991" s="50">
        <v>0.1054954676615828</v>
      </c>
      <c r="Y1991" s="50">
        <v>359</v>
      </c>
      <c r="Z1991" s="50">
        <v>249</v>
      </c>
      <c r="AA1991" s="50" t="s">
        <v>2740</v>
      </c>
      <c r="AB1991" s="50" t="s">
        <v>1119</v>
      </c>
    </row>
    <row r="1992" spans="1:28" ht="15" x14ac:dyDescent="0.25">
      <c r="A1992" s="50">
        <v>32</v>
      </c>
      <c r="B1992" s="50">
        <v>1996</v>
      </c>
      <c r="C1992" s="50" t="s">
        <v>978</v>
      </c>
      <c r="D1992" s="50" t="s">
        <v>2737</v>
      </c>
      <c r="E1992" s="50" t="s">
        <v>1139</v>
      </c>
      <c r="F1992" s="50" t="s">
        <v>855</v>
      </c>
      <c r="G1992" s="50" t="s">
        <v>977</v>
      </c>
      <c r="H1992" s="50" t="s">
        <v>824</v>
      </c>
      <c r="I1992" s="50">
        <v>260</v>
      </c>
      <c r="J1992" s="50">
        <v>0.69040339283953045</v>
      </c>
      <c r="K1992" s="50" t="s">
        <v>1387</v>
      </c>
      <c r="L1992" s="50" t="s">
        <v>1388</v>
      </c>
      <c r="M1992" s="50" t="s">
        <v>842</v>
      </c>
      <c r="N1992" s="50" t="s">
        <v>2140</v>
      </c>
      <c r="O1992" s="50">
        <v>20</v>
      </c>
      <c r="P1992" s="50">
        <v>1.177202563261331</v>
      </c>
      <c r="Q1992" s="50">
        <v>1.561759187485682</v>
      </c>
      <c r="R1992" s="50"/>
      <c r="S1992" s="50">
        <v>25</v>
      </c>
      <c r="T1992" s="50">
        <v>-6.1070228877421977</v>
      </c>
      <c r="U1992" s="50">
        <v>1.732052233131518</v>
      </c>
      <c r="V1992" s="50"/>
      <c r="W1992" s="50">
        <v>4.3137219483732627</v>
      </c>
      <c r="X1992" s="50">
        <v>0.29675774497641361</v>
      </c>
      <c r="Y1992" s="50">
        <v>357</v>
      </c>
      <c r="Z1992" s="50">
        <v>249</v>
      </c>
      <c r="AA1992" s="50" t="s">
        <v>2740</v>
      </c>
      <c r="AB1992" s="50" t="s">
        <v>1119</v>
      </c>
    </row>
    <row r="1993" spans="1:28" ht="15" x14ac:dyDescent="0.25">
      <c r="A1993" s="50">
        <v>39</v>
      </c>
      <c r="B1993" s="50">
        <v>2006</v>
      </c>
      <c r="C1993" s="50" t="s">
        <v>823</v>
      </c>
      <c r="D1993" s="50" t="s">
        <v>832</v>
      </c>
      <c r="E1993" s="50" t="s">
        <v>1429</v>
      </c>
      <c r="F1993" s="50" t="s">
        <v>2736</v>
      </c>
      <c r="G1993" s="50" t="s">
        <v>957</v>
      </c>
      <c r="H1993" s="50" t="s">
        <v>834</v>
      </c>
      <c r="I1993" s="50">
        <v>1</v>
      </c>
      <c r="J1993" s="50">
        <v>12</v>
      </c>
      <c r="K1993" s="50" t="s">
        <v>1249</v>
      </c>
      <c r="L1993" s="50" t="s">
        <v>1250</v>
      </c>
      <c r="M1993" s="50" t="s">
        <v>1431</v>
      </c>
      <c r="N1993" s="50" t="s">
        <v>2140</v>
      </c>
      <c r="O1993" s="50">
        <v>3</v>
      </c>
      <c r="P1993" s="50">
        <v>-1.8833897920739791</v>
      </c>
      <c r="Q1993" s="50">
        <v>2.430142238102925</v>
      </c>
      <c r="R1993" s="50"/>
      <c r="S1993" s="50">
        <v>3</v>
      </c>
      <c r="T1993" s="50">
        <v>-0.95939171597142636</v>
      </c>
      <c r="U1993" s="50">
        <v>2.3362923186174211</v>
      </c>
      <c r="V1993" s="50"/>
      <c r="W1993" s="50">
        <v>0.30928817849633072</v>
      </c>
      <c r="X1993" s="50">
        <v>0.67463826477979816</v>
      </c>
      <c r="Y1993" s="50">
        <v>398</v>
      </c>
      <c r="Z1993" s="50">
        <v>283</v>
      </c>
      <c r="AA1993" s="50" t="s">
        <v>2740</v>
      </c>
      <c r="AB1993" s="50" t="s">
        <v>1119</v>
      </c>
    </row>
    <row r="1994" spans="1:28" ht="15" x14ac:dyDescent="0.25">
      <c r="A1994" s="50">
        <v>41</v>
      </c>
      <c r="B1994" s="50">
        <v>1987</v>
      </c>
      <c r="C1994" s="50" t="s">
        <v>849</v>
      </c>
      <c r="D1994" s="50" t="s">
        <v>2733</v>
      </c>
      <c r="E1994" s="50" t="s">
        <v>1448</v>
      </c>
      <c r="F1994" s="50" t="s">
        <v>855</v>
      </c>
      <c r="G1994" s="50" t="s">
        <v>890</v>
      </c>
      <c r="H1994" s="50" t="s">
        <v>824</v>
      </c>
      <c r="I1994" s="50">
        <v>1</v>
      </c>
      <c r="J1994" s="50">
        <v>3.2876352039977637E-2</v>
      </c>
      <c r="K1994" s="50" t="s">
        <v>1561</v>
      </c>
      <c r="L1994" s="50" t="s">
        <v>1250</v>
      </c>
      <c r="M1994" s="50" t="s">
        <v>842</v>
      </c>
      <c r="N1994" s="50" t="s">
        <v>2140</v>
      </c>
      <c r="O1994" s="50">
        <v>90</v>
      </c>
      <c r="P1994" s="50">
        <v>-2.1972245773362191</v>
      </c>
      <c r="Q1994" s="50">
        <v>1.0387006257334159</v>
      </c>
      <c r="R1994" s="50"/>
      <c r="S1994" s="50">
        <v>90</v>
      </c>
      <c r="T1994" s="50">
        <v>-1.9829943520884361</v>
      </c>
      <c r="U1994" s="50">
        <v>2.959880316655993</v>
      </c>
      <c r="V1994" s="50"/>
      <c r="W1994" s="50">
        <v>-9.6175851879441679E-2</v>
      </c>
      <c r="X1994" s="50">
        <v>2.224791609579093E-2</v>
      </c>
      <c r="Y1994" s="50">
        <v>422</v>
      </c>
      <c r="Z1994" s="50">
        <v>301</v>
      </c>
      <c r="AA1994" s="50" t="s">
        <v>2740</v>
      </c>
      <c r="AB1994" s="50" t="s">
        <v>1119</v>
      </c>
    </row>
    <row r="1995" spans="1:28" ht="15" x14ac:dyDescent="0.25">
      <c r="A1995" s="50">
        <v>52</v>
      </c>
      <c r="B1995" s="50">
        <v>2021</v>
      </c>
      <c r="C1995" s="50" t="s">
        <v>982</v>
      </c>
      <c r="D1995" s="50" t="s">
        <v>832</v>
      </c>
      <c r="E1995" s="50" t="s">
        <v>1480</v>
      </c>
      <c r="F1995" s="50" t="s">
        <v>2735</v>
      </c>
      <c r="G1995" s="50" t="s">
        <v>934</v>
      </c>
      <c r="H1995" s="50" t="s">
        <v>834</v>
      </c>
      <c r="I1995" s="50">
        <v>50</v>
      </c>
      <c r="J1995" s="50">
        <v>204</v>
      </c>
      <c r="K1995" s="50" t="s">
        <v>1427</v>
      </c>
      <c r="L1995" s="50" t="s">
        <v>1250</v>
      </c>
      <c r="M1995" s="50" t="s">
        <v>1485</v>
      </c>
      <c r="N1995" s="50" t="s">
        <v>2140</v>
      </c>
      <c r="O1995" s="50">
        <v>18</v>
      </c>
      <c r="P1995" s="50">
        <v>1.176777061517446</v>
      </c>
      <c r="Q1995" s="50">
        <v>11.434557963651841</v>
      </c>
      <c r="R1995" s="50"/>
      <c r="S1995" s="50">
        <v>18</v>
      </c>
      <c r="T1995" s="50">
        <v>-0.54159728243274385</v>
      </c>
      <c r="U1995" s="50">
        <v>21.710261794589972</v>
      </c>
      <c r="V1995" s="50"/>
      <c r="W1995" s="50">
        <v>9.6834904591079005E-2</v>
      </c>
      <c r="X1995" s="50">
        <v>0.11124134720482171</v>
      </c>
      <c r="Y1995" s="50">
        <v>451</v>
      </c>
      <c r="Z1995" s="50">
        <v>358</v>
      </c>
      <c r="AA1995" s="50" t="s">
        <v>2740</v>
      </c>
      <c r="AB1995" s="50" t="s">
        <v>1119</v>
      </c>
    </row>
    <row r="1996" spans="1:28" ht="15" x14ac:dyDescent="0.25">
      <c r="A1996" s="50">
        <v>52</v>
      </c>
      <c r="B1996" s="50">
        <v>2021</v>
      </c>
      <c r="C1996" s="50" t="s">
        <v>982</v>
      </c>
      <c r="D1996" s="50" t="s">
        <v>832</v>
      </c>
      <c r="E1996" s="50" t="s">
        <v>1480</v>
      </c>
      <c r="F1996" s="50" t="s">
        <v>2735</v>
      </c>
      <c r="G1996" s="50" t="s">
        <v>975</v>
      </c>
      <c r="H1996" s="50" t="s">
        <v>834</v>
      </c>
      <c r="I1996" s="50">
        <v>50</v>
      </c>
      <c r="J1996" s="50">
        <v>204</v>
      </c>
      <c r="K1996" s="50" t="s">
        <v>1427</v>
      </c>
      <c r="L1996" s="50" t="s">
        <v>1250</v>
      </c>
      <c r="M1996" s="50" t="s">
        <v>1485</v>
      </c>
      <c r="N1996" s="50" t="s">
        <v>2140</v>
      </c>
      <c r="O1996" s="50">
        <v>18</v>
      </c>
      <c r="P1996" s="50">
        <v>0.12588024588900251</v>
      </c>
      <c r="Q1996" s="50">
        <v>14.96538604339873</v>
      </c>
      <c r="R1996" s="50"/>
      <c r="S1996" s="50">
        <v>18</v>
      </c>
      <c r="T1996" s="50">
        <v>-0.83372913118113545</v>
      </c>
      <c r="U1996" s="50">
        <v>18.502392580580981</v>
      </c>
      <c r="V1996" s="50"/>
      <c r="W1996" s="50">
        <v>5.5758823580194572E-2</v>
      </c>
      <c r="X1996" s="50">
        <v>0.111154292311209</v>
      </c>
      <c r="Y1996" s="50">
        <v>457</v>
      </c>
      <c r="Z1996" s="50">
        <v>370</v>
      </c>
      <c r="AA1996" s="50" t="s">
        <v>2740</v>
      </c>
      <c r="AB1996" s="50" t="s">
        <v>1119</v>
      </c>
    </row>
    <row r="1997" spans="1:28" ht="15" x14ac:dyDescent="0.25">
      <c r="A1997" s="50">
        <v>52</v>
      </c>
      <c r="B1997" s="50">
        <v>2021</v>
      </c>
      <c r="C1997" s="50" t="s">
        <v>982</v>
      </c>
      <c r="D1997" s="50" t="s">
        <v>832</v>
      </c>
      <c r="E1997" s="50" t="s">
        <v>1480</v>
      </c>
      <c r="F1997" s="50" t="s">
        <v>2734</v>
      </c>
      <c r="G1997" s="50" t="s">
        <v>934</v>
      </c>
      <c r="H1997" s="50" t="s">
        <v>834</v>
      </c>
      <c r="I1997" s="50">
        <v>50</v>
      </c>
      <c r="J1997" s="50">
        <v>204</v>
      </c>
      <c r="K1997" s="50" t="s">
        <v>1427</v>
      </c>
      <c r="L1997" s="50" t="s">
        <v>1250</v>
      </c>
      <c r="M1997" s="50" t="s">
        <v>1485</v>
      </c>
      <c r="N1997" s="50" t="s">
        <v>2140</v>
      </c>
      <c r="O1997" s="50">
        <v>18</v>
      </c>
      <c r="P1997" s="50">
        <v>1.176777061517446</v>
      </c>
      <c r="Q1997" s="50">
        <v>11.434557963651841</v>
      </c>
      <c r="R1997" s="50"/>
      <c r="S1997" s="50">
        <v>18</v>
      </c>
      <c r="T1997" s="50">
        <v>0.1150693297847869</v>
      </c>
      <c r="U1997" s="50">
        <v>11.73640789827518</v>
      </c>
      <c r="V1997" s="50"/>
      <c r="W1997" s="50">
        <v>8.9594612458111719E-2</v>
      </c>
      <c r="X1997" s="50">
        <v>0.1112225999247433</v>
      </c>
      <c r="Y1997" s="50">
        <v>451</v>
      </c>
      <c r="Z1997" s="50">
        <v>357</v>
      </c>
      <c r="AA1997" s="50" t="s">
        <v>2740</v>
      </c>
      <c r="AB1997" s="50" t="s">
        <v>1119</v>
      </c>
    </row>
    <row r="1998" spans="1:28" ht="15" x14ac:dyDescent="0.25">
      <c r="A1998" s="50">
        <v>52</v>
      </c>
      <c r="B1998" s="50">
        <v>2021</v>
      </c>
      <c r="C1998" s="50" t="s">
        <v>982</v>
      </c>
      <c r="D1998" s="50" t="s">
        <v>832</v>
      </c>
      <c r="E1998" s="50" t="s">
        <v>1480</v>
      </c>
      <c r="F1998" s="50" t="s">
        <v>2734</v>
      </c>
      <c r="G1998" s="50" t="s">
        <v>975</v>
      </c>
      <c r="H1998" s="50" t="s">
        <v>834</v>
      </c>
      <c r="I1998" s="50">
        <v>50</v>
      </c>
      <c r="J1998" s="50">
        <v>204</v>
      </c>
      <c r="K1998" s="50" t="s">
        <v>1427</v>
      </c>
      <c r="L1998" s="50" t="s">
        <v>1250</v>
      </c>
      <c r="M1998" s="50" t="s">
        <v>1485</v>
      </c>
      <c r="N1998" s="50" t="s">
        <v>2140</v>
      </c>
      <c r="O1998" s="50">
        <v>18</v>
      </c>
      <c r="P1998" s="50">
        <v>0.12588024588900251</v>
      </c>
      <c r="Q1998" s="50">
        <v>14.96538604339873</v>
      </c>
      <c r="R1998" s="50"/>
      <c r="S1998" s="50">
        <v>18</v>
      </c>
      <c r="T1998" s="50">
        <v>-0.5506471179526623</v>
      </c>
      <c r="U1998" s="50">
        <v>12.427617645040421</v>
      </c>
      <c r="V1998" s="50"/>
      <c r="W1998" s="50">
        <v>4.8089233121612868E-2</v>
      </c>
      <c r="X1998" s="50">
        <v>0.1111432301991976</v>
      </c>
      <c r="Y1998" s="50">
        <v>457</v>
      </c>
      <c r="Z1998" s="50">
        <v>369</v>
      </c>
      <c r="AA1998" s="50" t="s">
        <v>2740</v>
      </c>
      <c r="AB1998" s="50" t="s">
        <v>1119</v>
      </c>
    </row>
    <row r="1999" spans="1:28" ht="15" x14ac:dyDescent="0.25">
      <c r="A1999" s="50">
        <v>52</v>
      </c>
      <c r="B1999" s="50">
        <v>2021</v>
      </c>
      <c r="C1999" s="50" t="s">
        <v>982</v>
      </c>
      <c r="D1999" s="50" t="s">
        <v>832</v>
      </c>
      <c r="E1999" s="50" t="s">
        <v>1480</v>
      </c>
      <c r="F1999" s="50" t="s">
        <v>2734</v>
      </c>
      <c r="G1999" s="50" t="s">
        <v>934</v>
      </c>
      <c r="H1999" s="50" t="s">
        <v>834</v>
      </c>
      <c r="I1999" s="50">
        <v>50</v>
      </c>
      <c r="J1999" s="50">
        <v>204</v>
      </c>
      <c r="K1999" s="50" t="s">
        <v>1427</v>
      </c>
      <c r="L1999" s="50" t="s">
        <v>1250</v>
      </c>
      <c r="M1999" s="50" t="s">
        <v>1484</v>
      </c>
      <c r="N1999" s="50" t="s">
        <v>2140</v>
      </c>
      <c r="O1999" s="50">
        <v>18</v>
      </c>
      <c r="P1999" s="50">
        <v>2.1594842493533699</v>
      </c>
      <c r="Q1999" s="50">
        <v>4.3777085112714493</v>
      </c>
      <c r="R1999" s="50"/>
      <c r="S1999" s="50">
        <v>18</v>
      </c>
      <c r="T1999" s="50">
        <v>-0.852777326151829</v>
      </c>
      <c r="U1999" s="50">
        <v>12.934704147295371</v>
      </c>
      <c r="V1999" s="50"/>
      <c r="W1999" s="50">
        <v>0.30502121543191862</v>
      </c>
      <c r="X1999" s="50">
        <v>0.1124033047481051</v>
      </c>
      <c r="Y1999" s="50">
        <v>450</v>
      </c>
      <c r="Z1999" s="50">
        <v>355</v>
      </c>
      <c r="AA1999" s="50" t="s">
        <v>2740</v>
      </c>
      <c r="AB1999" s="50" t="s">
        <v>1119</v>
      </c>
    </row>
    <row r="2000" spans="1:28" ht="15" x14ac:dyDescent="0.25">
      <c r="A2000" s="50">
        <v>52</v>
      </c>
      <c r="B2000" s="50">
        <v>2021</v>
      </c>
      <c r="C2000" s="50" t="s">
        <v>982</v>
      </c>
      <c r="D2000" s="50" t="s">
        <v>832</v>
      </c>
      <c r="E2000" s="50" t="s">
        <v>1480</v>
      </c>
      <c r="F2000" s="50" t="s">
        <v>2735</v>
      </c>
      <c r="G2000" s="50" t="s">
        <v>1049</v>
      </c>
      <c r="H2000" s="50" t="s">
        <v>834</v>
      </c>
      <c r="I2000" s="50">
        <v>50</v>
      </c>
      <c r="J2000" s="50">
        <v>204</v>
      </c>
      <c r="K2000" s="50" t="s">
        <v>1427</v>
      </c>
      <c r="L2000" s="50" t="s">
        <v>1250</v>
      </c>
      <c r="M2000" s="50" t="s">
        <v>1484</v>
      </c>
      <c r="N2000" s="50" t="s">
        <v>2140</v>
      </c>
      <c r="O2000" s="50">
        <v>18</v>
      </c>
      <c r="P2000" s="50">
        <v>0.8337291311811349</v>
      </c>
      <c r="Q2000" s="50">
        <v>7.8397163541553976</v>
      </c>
      <c r="R2000" s="50"/>
      <c r="S2000" s="50">
        <v>18</v>
      </c>
      <c r="T2000" s="50">
        <v>-1.422399365762008</v>
      </c>
      <c r="U2000" s="50">
        <v>14.30040368039316</v>
      </c>
      <c r="V2000" s="50"/>
      <c r="W2000" s="50">
        <v>0.19129180658493911</v>
      </c>
      <c r="X2000" s="50">
        <v>0.1116193410453685</v>
      </c>
      <c r="Y2000" s="50">
        <v>462</v>
      </c>
      <c r="Z2000" s="50">
        <v>380</v>
      </c>
      <c r="AA2000" s="50" t="s">
        <v>2740</v>
      </c>
      <c r="AB2000" s="50" t="s">
        <v>1119</v>
      </c>
    </row>
    <row r="2001" spans="1:28" ht="15" x14ac:dyDescent="0.25">
      <c r="A2001" s="50">
        <v>52</v>
      </c>
      <c r="B2001" s="50">
        <v>2021</v>
      </c>
      <c r="C2001" s="50" t="s">
        <v>982</v>
      </c>
      <c r="D2001" s="50" t="s">
        <v>832</v>
      </c>
      <c r="E2001" s="50" t="s">
        <v>1480</v>
      </c>
      <c r="F2001" s="50" t="s">
        <v>2734</v>
      </c>
      <c r="G2001" s="50" t="s">
        <v>975</v>
      </c>
      <c r="H2001" s="50" t="s">
        <v>834</v>
      </c>
      <c r="I2001" s="50">
        <v>50</v>
      </c>
      <c r="J2001" s="50">
        <v>204</v>
      </c>
      <c r="K2001" s="50" t="s">
        <v>1427</v>
      </c>
      <c r="L2001" s="50" t="s">
        <v>1250</v>
      </c>
      <c r="M2001" s="50" t="s">
        <v>1484</v>
      </c>
      <c r="N2001" s="50" t="s">
        <v>2140</v>
      </c>
      <c r="O2001" s="50">
        <v>18</v>
      </c>
      <c r="P2001" s="50">
        <v>1.031171007872576</v>
      </c>
      <c r="Q2001" s="50">
        <v>5.365060026584997</v>
      </c>
      <c r="R2001" s="50"/>
      <c r="S2001" s="50">
        <v>18</v>
      </c>
      <c r="T2001" s="50">
        <v>1.142869582362285E-2</v>
      </c>
      <c r="U2001" s="50">
        <v>8.5470200905363907</v>
      </c>
      <c r="V2001" s="50"/>
      <c r="W2001" s="50">
        <v>0.13972815019666041</v>
      </c>
      <c r="X2001" s="50">
        <v>0.1113822771660747</v>
      </c>
      <c r="Y2001" s="50">
        <v>456</v>
      </c>
      <c r="Z2001" s="50">
        <v>367</v>
      </c>
      <c r="AA2001" s="50" t="s">
        <v>2740</v>
      </c>
      <c r="AB2001" s="50" t="s">
        <v>1119</v>
      </c>
    </row>
    <row r="2002" spans="1:28" ht="15" x14ac:dyDescent="0.25">
      <c r="A2002" s="50">
        <v>52</v>
      </c>
      <c r="B2002" s="50">
        <v>2021</v>
      </c>
      <c r="C2002" s="50" t="s">
        <v>982</v>
      </c>
      <c r="D2002" s="50" t="s">
        <v>832</v>
      </c>
      <c r="E2002" s="50" t="s">
        <v>1480</v>
      </c>
      <c r="F2002" s="50" t="s">
        <v>2735</v>
      </c>
      <c r="G2002" s="50" t="s">
        <v>975</v>
      </c>
      <c r="H2002" s="50" t="s">
        <v>834</v>
      </c>
      <c r="I2002" s="50">
        <v>50</v>
      </c>
      <c r="J2002" s="50">
        <v>204</v>
      </c>
      <c r="K2002" s="50" t="s">
        <v>1427</v>
      </c>
      <c r="L2002" s="50" t="s">
        <v>1250</v>
      </c>
      <c r="M2002" s="50" t="s">
        <v>1484</v>
      </c>
      <c r="N2002" s="50" t="s">
        <v>2140</v>
      </c>
      <c r="O2002" s="50">
        <v>18</v>
      </c>
      <c r="P2002" s="50">
        <v>1.031171007872576</v>
      </c>
      <c r="Q2002" s="50">
        <v>5.365060026584997</v>
      </c>
      <c r="R2002" s="50"/>
      <c r="S2002" s="50">
        <v>18</v>
      </c>
      <c r="T2002" s="50">
        <v>0.55064711795266252</v>
      </c>
      <c r="U2002" s="50">
        <v>7.0013610389793328</v>
      </c>
      <c r="V2002" s="50"/>
      <c r="W2002" s="50">
        <v>7.5328604670474419E-2</v>
      </c>
      <c r="X2002" s="50">
        <v>0.11118992220391111</v>
      </c>
      <c r="Y2002" s="50">
        <v>456</v>
      </c>
      <c r="Z2002" s="50">
        <v>368</v>
      </c>
      <c r="AA2002" s="50" t="s">
        <v>2740</v>
      </c>
      <c r="AB2002" s="50" t="s">
        <v>1119</v>
      </c>
    </row>
    <row r="2003" spans="1:28" ht="15" x14ac:dyDescent="0.25">
      <c r="A2003" s="50">
        <v>52</v>
      </c>
      <c r="B2003" s="50">
        <v>2021</v>
      </c>
      <c r="C2003" s="50" t="s">
        <v>982</v>
      </c>
      <c r="D2003" s="50" t="s">
        <v>832</v>
      </c>
      <c r="E2003" s="50" t="s">
        <v>1480</v>
      </c>
      <c r="F2003" s="50" t="s">
        <v>2734</v>
      </c>
      <c r="G2003" s="50" t="s">
        <v>1049</v>
      </c>
      <c r="H2003" s="50" t="s">
        <v>834</v>
      </c>
      <c r="I2003" s="50">
        <v>50</v>
      </c>
      <c r="J2003" s="50">
        <v>204</v>
      </c>
      <c r="K2003" s="50" t="s">
        <v>1427</v>
      </c>
      <c r="L2003" s="50" t="s">
        <v>1250</v>
      </c>
      <c r="M2003" s="50" t="s">
        <v>842</v>
      </c>
      <c r="N2003" s="50" t="s">
        <v>2140</v>
      </c>
      <c r="O2003" s="50">
        <v>18</v>
      </c>
      <c r="P2003" s="50">
        <v>2.7019711550258299</v>
      </c>
      <c r="Q2003" s="50">
        <v>2.7547661056311541</v>
      </c>
      <c r="R2003" s="50"/>
      <c r="S2003" s="50">
        <v>18</v>
      </c>
      <c r="T2003" s="50">
        <v>1.3509549946745809</v>
      </c>
      <c r="U2003" s="50">
        <v>5.4404980717945293</v>
      </c>
      <c r="V2003" s="50"/>
      <c r="W2003" s="50">
        <v>0.30633982688492939</v>
      </c>
      <c r="X2003" s="50">
        <v>0.112414501243554</v>
      </c>
      <c r="Y2003" s="50">
        <v>458</v>
      </c>
      <c r="Z2003" s="50">
        <v>371</v>
      </c>
      <c r="AA2003" s="50" t="s">
        <v>2740</v>
      </c>
      <c r="AB2003" s="50" t="s">
        <v>1119</v>
      </c>
    </row>
    <row r="2004" spans="1:28" ht="15" x14ac:dyDescent="0.25">
      <c r="A2004" s="50">
        <v>52</v>
      </c>
      <c r="B2004" s="50">
        <v>2021</v>
      </c>
      <c r="C2004" s="50" t="s">
        <v>982</v>
      </c>
      <c r="D2004" s="50" t="s">
        <v>832</v>
      </c>
      <c r="E2004" s="50" t="s">
        <v>1480</v>
      </c>
      <c r="F2004" s="50" t="s">
        <v>2734</v>
      </c>
      <c r="G2004" s="50" t="s">
        <v>1049</v>
      </c>
      <c r="H2004" s="50" t="s">
        <v>834</v>
      </c>
      <c r="I2004" s="50">
        <v>50</v>
      </c>
      <c r="J2004" s="50">
        <v>204</v>
      </c>
      <c r="K2004" s="50" t="s">
        <v>1427</v>
      </c>
      <c r="L2004" s="50" t="s">
        <v>1250</v>
      </c>
      <c r="M2004" s="50" t="s">
        <v>1484</v>
      </c>
      <c r="N2004" s="50" t="s">
        <v>2140</v>
      </c>
      <c r="O2004" s="50">
        <v>18</v>
      </c>
      <c r="P2004" s="50">
        <v>0.8337291311811349</v>
      </c>
      <c r="Q2004" s="50">
        <v>7.8397163541553976</v>
      </c>
      <c r="R2004" s="50"/>
      <c r="S2004" s="50">
        <v>18</v>
      </c>
      <c r="T2004" s="50">
        <v>-0.102947969252442</v>
      </c>
      <c r="U2004" s="50">
        <v>7.0405442015542512</v>
      </c>
      <c r="V2004" s="50"/>
      <c r="W2004" s="50">
        <v>0.12291696363461781</v>
      </c>
      <c r="X2004" s="50">
        <v>0.1113209524992938</v>
      </c>
      <c r="Y2004" s="50">
        <v>462</v>
      </c>
      <c r="Z2004" s="50">
        <v>379</v>
      </c>
      <c r="AA2004" s="50" t="s">
        <v>2740</v>
      </c>
      <c r="AB2004" s="50" t="s">
        <v>1119</v>
      </c>
    </row>
    <row r="2005" spans="1:28" ht="15" x14ac:dyDescent="0.25">
      <c r="A2005" s="50">
        <v>52</v>
      </c>
      <c r="B2005" s="50">
        <v>2021</v>
      </c>
      <c r="C2005" s="50" t="s">
        <v>982</v>
      </c>
      <c r="D2005" s="50" t="s">
        <v>832</v>
      </c>
      <c r="E2005" s="50" t="s">
        <v>1480</v>
      </c>
      <c r="F2005" s="50" t="s">
        <v>2735</v>
      </c>
      <c r="G2005" s="50" t="s">
        <v>1049</v>
      </c>
      <c r="H2005" s="50" t="s">
        <v>834</v>
      </c>
      <c r="I2005" s="50">
        <v>50</v>
      </c>
      <c r="J2005" s="50">
        <v>204</v>
      </c>
      <c r="K2005" s="50" t="s">
        <v>1427</v>
      </c>
      <c r="L2005" s="50" t="s">
        <v>1250</v>
      </c>
      <c r="M2005" s="50" t="s">
        <v>842</v>
      </c>
      <c r="N2005" s="50" t="s">
        <v>2140</v>
      </c>
      <c r="O2005" s="50">
        <v>18</v>
      </c>
      <c r="P2005" s="50">
        <v>2.7019711550258299</v>
      </c>
      <c r="Q2005" s="50">
        <v>2.7547661056311541</v>
      </c>
      <c r="R2005" s="50"/>
      <c r="S2005" s="50">
        <v>18</v>
      </c>
      <c r="T2005" s="50">
        <v>1.3509549946745809</v>
      </c>
      <c r="U2005" s="50">
        <v>5.1684716729067803</v>
      </c>
      <c r="V2005" s="50"/>
      <c r="W2005" s="50">
        <v>0.31896627387393628</v>
      </c>
      <c r="X2005" s="50">
        <v>0.1125241594981809</v>
      </c>
      <c r="Y2005" s="50">
        <v>458</v>
      </c>
      <c r="Z2005" s="50">
        <v>372</v>
      </c>
      <c r="AA2005" s="50" t="s">
        <v>2740</v>
      </c>
      <c r="AB2005" s="50" t="s">
        <v>1119</v>
      </c>
    </row>
    <row r="2006" spans="1:28" ht="15" x14ac:dyDescent="0.25">
      <c r="A2006" s="50">
        <v>52</v>
      </c>
      <c r="B2006" s="50">
        <v>2021</v>
      </c>
      <c r="C2006" s="50" t="s">
        <v>982</v>
      </c>
      <c r="D2006" s="50" t="s">
        <v>832</v>
      </c>
      <c r="E2006" s="50" t="s">
        <v>1480</v>
      </c>
      <c r="F2006" s="50" t="s">
        <v>2735</v>
      </c>
      <c r="G2006" s="50" t="s">
        <v>934</v>
      </c>
      <c r="H2006" s="50" t="s">
        <v>834</v>
      </c>
      <c r="I2006" s="50">
        <v>50</v>
      </c>
      <c r="J2006" s="50">
        <v>204</v>
      </c>
      <c r="K2006" s="50" t="s">
        <v>1427</v>
      </c>
      <c r="L2006" s="50" t="s">
        <v>1250</v>
      </c>
      <c r="M2006" s="50" t="s">
        <v>1483</v>
      </c>
      <c r="N2006" s="50" t="s">
        <v>2140</v>
      </c>
      <c r="O2006" s="50">
        <v>18</v>
      </c>
      <c r="P2006" s="50">
        <v>1.2089603458369751</v>
      </c>
      <c r="Q2006" s="50">
        <v>5.8348198041451216</v>
      </c>
      <c r="R2006" s="50"/>
      <c r="S2006" s="50">
        <v>18</v>
      </c>
      <c r="T2006" s="50">
        <v>-1.8817856208857739</v>
      </c>
      <c r="U2006" s="50">
        <v>10.05950516199866</v>
      </c>
      <c r="V2006" s="50"/>
      <c r="W2006" s="50">
        <v>0.36749853625271323</v>
      </c>
      <c r="X2006" s="50">
        <v>0.1129868774187206</v>
      </c>
      <c r="Y2006" s="50">
        <v>449</v>
      </c>
      <c r="Z2006" s="50">
        <v>354</v>
      </c>
      <c r="AA2006" s="50" t="s">
        <v>2740</v>
      </c>
      <c r="AB2006" s="50" t="s">
        <v>1119</v>
      </c>
    </row>
    <row r="2007" spans="1:28" ht="15" x14ac:dyDescent="0.25">
      <c r="A2007" s="50">
        <v>52</v>
      </c>
      <c r="B2007" s="50">
        <v>2021</v>
      </c>
      <c r="C2007" s="50" t="s">
        <v>982</v>
      </c>
      <c r="D2007" s="50" t="s">
        <v>832</v>
      </c>
      <c r="E2007" s="50" t="s">
        <v>1480</v>
      </c>
      <c r="F2007" s="50" t="s">
        <v>2735</v>
      </c>
      <c r="G2007" s="50" t="s">
        <v>934</v>
      </c>
      <c r="H2007" s="50" t="s">
        <v>834</v>
      </c>
      <c r="I2007" s="50">
        <v>50</v>
      </c>
      <c r="J2007" s="50">
        <v>204</v>
      </c>
      <c r="K2007" s="50" t="s">
        <v>1427</v>
      </c>
      <c r="L2007" s="50" t="s">
        <v>1250</v>
      </c>
      <c r="M2007" s="50" t="s">
        <v>1484</v>
      </c>
      <c r="N2007" s="50" t="s">
        <v>2140</v>
      </c>
      <c r="O2007" s="50">
        <v>18</v>
      </c>
      <c r="P2007" s="50">
        <v>2.1594842493533699</v>
      </c>
      <c r="Q2007" s="50">
        <v>4.3777085112714493</v>
      </c>
      <c r="R2007" s="50"/>
      <c r="S2007" s="50">
        <v>18</v>
      </c>
      <c r="T2007" s="50">
        <v>-1.6094379124340989</v>
      </c>
      <c r="U2007" s="50">
        <v>7.166854730743597</v>
      </c>
      <c r="V2007" s="50"/>
      <c r="W2007" s="50">
        <v>0.6205529720290528</v>
      </c>
      <c r="X2007" s="50">
        <v>0.1164595276540846</v>
      </c>
      <c r="Y2007" s="50">
        <v>450</v>
      </c>
      <c r="Z2007" s="50">
        <v>356</v>
      </c>
      <c r="AA2007" s="50" t="s">
        <v>2740</v>
      </c>
      <c r="AB2007" s="50" t="s">
        <v>1119</v>
      </c>
    </row>
    <row r="2008" spans="1:28" ht="15" x14ac:dyDescent="0.25">
      <c r="A2008" s="50">
        <v>52</v>
      </c>
      <c r="B2008" s="50">
        <v>2021</v>
      </c>
      <c r="C2008" s="50" t="s">
        <v>982</v>
      </c>
      <c r="D2008" s="50" t="s">
        <v>832</v>
      </c>
      <c r="E2008" s="50" t="s">
        <v>1480</v>
      </c>
      <c r="F2008" s="50" t="s">
        <v>2734</v>
      </c>
      <c r="G2008" s="50" t="s">
        <v>975</v>
      </c>
      <c r="H2008" s="50" t="s">
        <v>834</v>
      </c>
      <c r="I2008" s="50">
        <v>50</v>
      </c>
      <c r="J2008" s="50">
        <v>204</v>
      </c>
      <c r="K2008" s="50" t="s">
        <v>1427</v>
      </c>
      <c r="L2008" s="50" t="s">
        <v>1250</v>
      </c>
      <c r="M2008" s="50" t="s">
        <v>1483</v>
      </c>
      <c r="N2008" s="50" t="s">
        <v>2140</v>
      </c>
      <c r="O2008" s="50">
        <v>18</v>
      </c>
      <c r="P2008" s="50">
        <v>-2.165874047452145</v>
      </c>
      <c r="Q2008" s="50">
        <v>7.5586582662850477</v>
      </c>
      <c r="R2008" s="50"/>
      <c r="S2008" s="50">
        <v>18</v>
      </c>
      <c r="T2008" s="50">
        <v>-2.7019711550258312</v>
      </c>
      <c r="U2008" s="50">
        <v>10.635642434721261</v>
      </c>
      <c r="V2008" s="50"/>
      <c r="W2008" s="50">
        <v>5.6812322683967707E-2</v>
      </c>
      <c r="X2008" s="50">
        <v>0.11115593944456589</v>
      </c>
      <c r="Y2008" s="50">
        <v>455</v>
      </c>
      <c r="Z2008" s="50">
        <v>365</v>
      </c>
      <c r="AA2008" s="50" t="s">
        <v>2740</v>
      </c>
      <c r="AB2008" s="50" t="s">
        <v>1119</v>
      </c>
    </row>
    <row r="2009" spans="1:28" ht="15" x14ac:dyDescent="0.25">
      <c r="A2009" s="50">
        <v>52</v>
      </c>
      <c r="B2009" s="50">
        <v>2021</v>
      </c>
      <c r="C2009" s="50" t="s">
        <v>982</v>
      </c>
      <c r="D2009" s="50" t="s">
        <v>832</v>
      </c>
      <c r="E2009" s="50" t="s">
        <v>1480</v>
      </c>
      <c r="F2009" s="50" t="s">
        <v>2734</v>
      </c>
      <c r="G2009" s="50" t="s">
        <v>934</v>
      </c>
      <c r="H2009" s="50" t="s">
        <v>834</v>
      </c>
      <c r="I2009" s="50">
        <v>50</v>
      </c>
      <c r="J2009" s="50">
        <v>204</v>
      </c>
      <c r="K2009" s="50" t="s">
        <v>1427</v>
      </c>
      <c r="L2009" s="50" t="s">
        <v>1250</v>
      </c>
      <c r="M2009" s="50" t="s">
        <v>1483</v>
      </c>
      <c r="N2009" s="50" t="s">
        <v>2140</v>
      </c>
      <c r="O2009" s="50">
        <v>18</v>
      </c>
      <c r="P2009" s="50">
        <v>1.2089603458369751</v>
      </c>
      <c r="Q2009" s="50">
        <v>5.8348198041451216</v>
      </c>
      <c r="R2009" s="50"/>
      <c r="S2009" s="50">
        <v>18</v>
      </c>
      <c r="T2009" s="50">
        <v>-0.88035872264809167</v>
      </c>
      <c r="U2009" s="50">
        <v>4.5036441121475441</v>
      </c>
      <c r="V2009" s="50"/>
      <c r="W2009" s="50">
        <v>0.39195488525221739</v>
      </c>
      <c r="X2009" s="50">
        <v>0.1132448421121261</v>
      </c>
      <c r="Y2009" s="50">
        <v>449</v>
      </c>
      <c r="Z2009" s="50">
        <v>353</v>
      </c>
      <c r="AA2009" s="50" t="s">
        <v>2740</v>
      </c>
      <c r="AB2009" s="50" t="s">
        <v>1119</v>
      </c>
    </row>
    <row r="2010" spans="1:28" ht="15" x14ac:dyDescent="0.25">
      <c r="A2010" s="50">
        <v>52</v>
      </c>
      <c r="B2010" s="50">
        <v>2021</v>
      </c>
      <c r="C2010" s="50" t="s">
        <v>982</v>
      </c>
      <c r="D2010" s="50" t="s">
        <v>832</v>
      </c>
      <c r="E2010" s="50" t="s">
        <v>1480</v>
      </c>
      <c r="F2010" s="50" t="s">
        <v>2735</v>
      </c>
      <c r="G2010" s="50" t="s">
        <v>1049</v>
      </c>
      <c r="H2010" s="50" t="s">
        <v>834</v>
      </c>
      <c r="I2010" s="50">
        <v>50</v>
      </c>
      <c r="J2010" s="50">
        <v>204</v>
      </c>
      <c r="K2010" s="50" t="s">
        <v>1427</v>
      </c>
      <c r="L2010" s="50" t="s">
        <v>1250</v>
      </c>
      <c r="M2010" s="50" t="s">
        <v>1485</v>
      </c>
      <c r="N2010" s="50" t="s">
        <v>2140</v>
      </c>
      <c r="O2010" s="50">
        <v>18</v>
      </c>
      <c r="P2010" s="50">
        <v>-2.6088435510187651</v>
      </c>
      <c r="Q2010" s="50">
        <v>5.5529643765398546</v>
      </c>
      <c r="R2010" s="50"/>
      <c r="S2010" s="50">
        <v>18</v>
      </c>
      <c r="T2010" s="50">
        <v>-2.1658740474521458</v>
      </c>
      <c r="U2010" s="50">
        <v>6.8026591807422472</v>
      </c>
      <c r="V2010" s="50"/>
      <c r="W2010" s="50">
        <v>-6.9752040168069532E-2</v>
      </c>
      <c r="X2010" s="50">
        <v>0.1111786853764945</v>
      </c>
      <c r="Y2010" s="50">
        <v>463</v>
      </c>
      <c r="Z2010" s="50">
        <v>382</v>
      </c>
      <c r="AA2010" s="50" t="s">
        <v>2740</v>
      </c>
      <c r="AB2010" s="50" t="s">
        <v>1119</v>
      </c>
    </row>
    <row r="2011" spans="1:28" ht="15" x14ac:dyDescent="0.25">
      <c r="A2011" s="50">
        <v>52</v>
      </c>
      <c r="B2011" s="50">
        <v>2021</v>
      </c>
      <c r="C2011" s="50" t="s">
        <v>982</v>
      </c>
      <c r="D2011" s="50" t="s">
        <v>832</v>
      </c>
      <c r="E2011" s="50" t="s">
        <v>1480</v>
      </c>
      <c r="F2011" s="50" t="s">
        <v>2735</v>
      </c>
      <c r="G2011" s="50" t="s">
        <v>975</v>
      </c>
      <c r="H2011" s="50" t="s">
        <v>834</v>
      </c>
      <c r="I2011" s="50">
        <v>50</v>
      </c>
      <c r="J2011" s="50">
        <v>204</v>
      </c>
      <c r="K2011" s="50" t="s">
        <v>1427</v>
      </c>
      <c r="L2011" s="50" t="s">
        <v>1250</v>
      </c>
      <c r="M2011" s="50" t="s">
        <v>1482</v>
      </c>
      <c r="N2011" s="50" t="s">
        <v>2140</v>
      </c>
      <c r="O2011" s="50">
        <v>18</v>
      </c>
      <c r="P2011" s="50">
        <v>1.2163953243244929</v>
      </c>
      <c r="Q2011" s="50">
        <v>6.6246166846893031</v>
      </c>
      <c r="R2011" s="50"/>
      <c r="S2011" s="50">
        <v>18</v>
      </c>
      <c r="T2011" s="50">
        <v>-0.83372913118113545</v>
      </c>
      <c r="U2011" s="50">
        <v>3.964667087447991</v>
      </c>
      <c r="V2011" s="50"/>
      <c r="W2011" s="50">
        <v>0.36718501346615062</v>
      </c>
      <c r="X2011" s="50">
        <v>0.1129836782515852</v>
      </c>
      <c r="Y2011" s="50">
        <v>454</v>
      </c>
      <c r="Z2011" s="50">
        <v>364</v>
      </c>
      <c r="AA2011" s="50" t="s">
        <v>2740</v>
      </c>
      <c r="AB2011" s="50" t="s">
        <v>1119</v>
      </c>
    </row>
    <row r="2012" spans="1:28" ht="15" x14ac:dyDescent="0.25">
      <c r="A2012" s="50">
        <v>52</v>
      </c>
      <c r="B2012" s="50">
        <v>2021</v>
      </c>
      <c r="C2012" s="50" t="s">
        <v>982</v>
      </c>
      <c r="D2012" s="50" t="s">
        <v>832</v>
      </c>
      <c r="E2012" s="50" t="s">
        <v>1480</v>
      </c>
      <c r="F2012" s="50" t="s">
        <v>2735</v>
      </c>
      <c r="G2012" s="50" t="s">
        <v>1049</v>
      </c>
      <c r="H2012" s="50" t="s">
        <v>834</v>
      </c>
      <c r="I2012" s="50">
        <v>50</v>
      </c>
      <c r="J2012" s="50">
        <v>204</v>
      </c>
      <c r="K2012" s="50" t="s">
        <v>1427</v>
      </c>
      <c r="L2012" s="50" t="s">
        <v>1250</v>
      </c>
      <c r="M2012" s="50" t="s">
        <v>1483</v>
      </c>
      <c r="N2012" s="50" t="s">
        <v>2140</v>
      </c>
      <c r="O2012" s="50">
        <v>18</v>
      </c>
      <c r="P2012" s="50">
        <v>-1.575536360758419</v>
      </c>
      <c r="Q2012" s="50">
        <v>8.7829062813312273</v>
      </c>
      <c r="R2012" s="50"/>
      <c r="S2012" s="50">
        <v>18</v>
      </c>
      <c r="T2012" s="50">
        <v>-2.6088435510187651</v>
      </c>
      <c r="U2012" s="50">
        <v>6.479064014962197</v>
      </c>
      <c r="V2012" s="50"/>
      <c r="W2012" s="50">
        <v>0.13091342350192939</v>
      </c>
      <c r="X2012" s="50">
        <v>0.1113491433951805</v>
      </c>
      <c r="Y2012" s="50">
        <v>461</v>
      </c>
      <c r="Z2012" s="50">
        <v>378</v>
      </c>
      <c r="AA2012" s="50" t="s">
        <v>2740</v>
      </c>
      <c r="AB2012" s="50" t="s">
        <v>1119</v>
      </c>
    </row>
    <row r="2013" spans="1:28" ht="15" x14ac:dyDescent="0.25">
      <c r="A2013" s="50">
        <v>52</v>
      </c>
      <c r="B2013" s="50">
        <v>2021</v>
      </c>
      <c r="C2013" s="50" t="s">
        <v>982</v>
      </c>
      <c r="D2013" s="50" t="s">
        <v>832</v>
      </c>
      <c r="E2013" s="50" t="s">
        <v>1480</v>
      </c>
      <c r="F2013" s="50" t="s">
        <v>2735</v>
      </c>
      <c r="G2013" s="50" t="s">
        <v>975</v>
      </c>
      <c r="H2013" s="50" t="s">
        <v>834</v>
      </c>
      <c r="I2013" s="50">
        <v>50</v>
      </c>
      <c r="J2013" s="50">
        <v>204</v>
      </c>
      <c r="K2013" s="50" t="s">
        <v>1427</v>
      </c>
      <c r="L2013" s="50" t="s">
        <v>1250</v>
      </c>
      <c r="M2013" s="50" t="s">
        <v>1483</v>
      </c>
      <c r="N2013" s="50" t="s">
        <v>2140</v>
      </c>
      <c r="O2013" s="50">
        <v>18</v>
      </c>
      <c r="P2013" s="50">
        <v>-2.165874047452145</v>
      </c>
      <c r="Q2013" s="50">
        <v>7.5586582662850477</v>
      </c>
      <c r="R2013" s="50"/>
      <c r="S2013" s="50">
        <v>18</v>
      </c>
      <c r="T2013" s="50">
        <v>-3.5263605246161691</v>
      </c>
      <c r="U2013" s="50">
        <v>10.032965606459531</v>
      </c>
      <c r="V2013" s="50"/>
      <c r="W2013" s="50">
        <v>0.149758776474165</v>
      </c>
      <c r="X2013" s="50">
        <v>0.1114226068212644</v>
      </c>
      <c r="Y2013" s="50">
        <v>455</v>
      </c>
      <c r="Z2013" s="50">
        <v>366</v>
      </c>
      <c r="AA2013" s="50" t="s">
        <v>2740</v>
      </c>
      <c r="AB2013" s="50" t="s">
        <v>1119</v>
      </c>
    </row>
    <row r="2014" spans="1:28" ht="15" x14ac:dyDescent="0.25">
      <c r="A2014" s="50">
        <v>52</v>
      </c>
      <c r="B2014" s="50">
        <v>2021</v>
      </c>
      <c r="C2014" s="50" t="s">
        <v>982</v>
      </c>
      <c r="D2014" s="50" t="s">
        <v>832</v>
      </c>
      <c r="E2014" s="50" t="s">
        <v>1480</v>
      </c>
      <c r="F2014" s="50" t="s">
        <v>2734</v>
      </c>
      <c r="G2014" s="50" t="s">
        <v>975</v>
      </c>
      <c r="H2014" s="50" t="s">
        <v>834</v>
      </c>
      <c r="I2014" s="50">
        <v>50</v>
      </c>
      <c r="J2014" s="50">
        <v>204</v>
      </c>
      <c r="K2014" s="50" t="s">
        <v>1427</v>
      </c>
      <c r="L2014" s="50" t="s">
        <v>1250</v>
      </c>
      <c r="M2014" s="50" t="s">
        <v>1482</v>
      </c>
      <c r="N2014" s="50" t="s">
        <v>2140</v>
      </c>
      <c r="O2014" s="50">
        <v>18</v>
      </c>
      <c r="P2014" s="50">
        <v>1.2163953243244929</v>
      </c>
      <c r="Q2014" s="50">
        <v>6.6246166846893031</v>
      </c>
      <c r="R2014" s="50"/>
      <c r="S2014" s="50">
        <v>18</v>
      </c>
      <c r="T2014" s="50">
        <v>-1.616310791721862</v>
      </c>
      <c r="U2014" s="50">
        <v>3.572788560664292</v>
      </c>
      <c r="V2014" s="50"/>
      <c r="W2014" s="50">
        <v>0.52040692756143136</v>
      </c>
      <c r="X2014" s="50">
        <v>0.11487254680908229</v>
      </c>
      <c r="Y2014" s="50">
        <v>454</v>
      </c>
      <c r="Z2014" s="50">
        <v>363</v>
      </c>
      <c r="AA2014" s="50" t="s">
        <v>2740</v>
      </c>
      <c r="AB2014" s="50" t="s">
        <v>1119</v>
      </c>
    </row>
    <row r="2015" spans="1:28" ht="15" x14ac:dyDescent="0.25">
      <c r="A2015" s="50">
        <v>52</v>
      </c>
      <c r="B2015" s="50">
        <v>2021</v>
      </c>
      <c r="C2015" s="50" t="s">
        <v>982</v>
      </c>
      <c r="D2015" s="50" t="s">
        <v>832</v>
      </c>
      <c r="E2015" s="50" t="s">
        <v>1480</v>
      </c>
      <c r="F2015" s="50" t="s">
        <v>2734</v>
      </c>
      <c r="G2015" s="50" t="s">
        <v>1049</v>
      </c>
      <c r="H2015" s="50" t="s">
        <v>834</v>
      </c>
      <c r="I2015" s="50">
        <v>50</v>
      </c>
      <c r="J2015" s="50">
        <v>204</v>
      </c>
      <c r="K2015" s="50" t="s">
        <v>1427</v>
      </c>
      <c r="L2015" s="50" t="s">
        <v>1250</v>
      </c>
      <c r="M2015" s="50" t="s">
        <v>1485</v>
      </c>
      <c r="N2015" s="50" t="s">
        <v>2140</v>
      </c>
      <c r="O2015" s="50">
        <v>18</v>
      </c>
      <c r="P2015" s="50">
        <v>-2.6088435510187651</v>
      </c>
      <c r="Q2015" s="50">
        <v>5.5529643765398546</v>
      </c>
      <c r="R2015" s="50"/>
      <c r="S2015" s="50">
        <v>18</v>
      </c>
      <c r="T2015" s="50">
        <v>-3.3381392456950238</v>
      </c>
      <c r="U2015" s="50">
        <v>6.539431453116447</v>
      </c>
      <c r="V2015" s="50"/>
      <c r="W2015" s="50">
        <v>0.11754628089863869</v>
      </c>
      <c r="X2015" s="50">
        <v>0.1113030156687931</v>
      </c>
      <c r="Y2015" s="50">
        <v>463</v>
      </c>
      <c r="Z2015" s="50">
        <v>381</v>
      </c>
      <c r="AA2015" s="50" t="s">
        <v>2740</v>
      </c>
      <c r="AB2015" s="50" t="s">
        <v>1119</v>
      </c>
    </row>
    <row r="2016" spans="1:28" ht="15" x14ac:dyDescent="0.25">
      <c r="A2016" s="50">
        <v>53</v>
      </c>
      <c r="B2016" s="50">
        <v>2020</v>
      </c>
      <c r="C2016" s="50" t="s">
        <v>971</v>
      </c>
      <c r="D2016" s="50" t="s">
        <v>832</v>
      </c>
      <c r="E2016" s="50" t="s">
        <v>1154</v>
      </c>
      <c r="F2016" s="50" t="s">
        <v>2734</v>
      </c>
      <c r="G2016" s="50" t="s">
        <v>1051</v>
      </c>
      <c r="H2016" s="50" t="s">
        <v>834</v>
      </c>
      <c r="I2016" s="50">
        <v>64</v>
      </c>
      <c r="J2016" s="50">
        <v>12</v>
      </c>
      <c r="K2016" s="50" t="s">
        <v>1427</v>
      </c>
      <c r="L2016" s="50" t="s">
        <v>1250</v>
      </c>
      <c r="M2016" s="50" t="s">
        <v>842</v>
      </c>
      <c r="N2016" s="50" t="s">
        <v>2140</v>
      </c>
      <c r="O2016" s="50">
        <v>32</v>
      </c>
      <c r="P2016" s="50">
        <v>-2.7748221717191242</v>
      </c>
      <c r="Q2016" s="50">
        <v>2.7889246274867379</v>
      </c>
      <c r="R2016" s="50"/>
      <c r="S2016" s="50">
        <v>33</v>
      </c>
      <c r="T2016" s="50">
        <v>-3.403059001808856</v>
      </c>
      <c r="U2016" s="50">
        <v>1.94552291925155</v>
      </c>
      <c r="V2016" s="50"/>
      <c r="W2016" s="50">
        <v>0.25886188755652229</v>
      </c>
      <c r="X2016" s="50">
        <v>6.2068487817102037E-2</v>
      </c>
      <c r="Y2016" s="50">
        <v>465</v>
      </c>
      <c r="Z2016" s="50">
        <v>384</v>
      </c>
      <c r="AA2016" s="50" t="s">
        <v>2740</v>
      </c>
      <c r="AB2016" s="50" t="s">
        <v>1119</v>
      </c>
    </row>
    <row r="2017" spans="1:28" ht="15" x14ac:dyDescent="0.25">
      <c r="A2017" s="50">
        <v>53</v>
      </c>
      <c r="B2017" s="50">
        <v>2020</v>
      </c>
      <c r="C2017" s="50" t="s">
        <v>971</v>
      </c>
      <c r="D2017" s="50" t="s">
        <v>832</v>
      </c>
      <c r="E2017" s="50" t="s">
        <v>1154</v>
      </c>
      <c r="F2017" s="50" t="s">
        <v>2734</v>
      </c>
      <c r="G2017" s="50" t="s">
        <v>994</v>
      </c>
      <c r="H2017" s="50" t="s">
        <v>834</v>
      </c>
      <c r="I2017" s="50">
        <v>64</v>
      </c>
      <c r="J2017" s="50">
        <v>12</v>
      </c>
      <c r="K2017" s="50" t="s">
        <v>1427</v>
      </c>
      <c r="L2017" s="50" t="s">
        <v>1250</v>
      </c>
      <c r="M2017" s="50" t="s">
        <v>842</v>
      </c>
      <c r="N2017" s="50" t="s">
        <v>2140</v>
      </c>
      <c r="O2017" s="50">
        <v>33</v>
      </c>
      <c r="P2017" s="50">
        <v>-2.8810165627415611</v>
      </c>
      <c r="Q2017" s="50">
        <v>2.6315180547399799</v>
      </c>
      <c r="R2017" s="50"/>
      <c r="S2017" s="50">
        <v>33</v>
      </c>
      <c r="T2017" s="50">
        <v>-3.343762924895779</v>
      </c>
      <c r="U2017" s="50">
        <v>2.3519850252084722</v>
      </c>
      <c r="V2017" s="50"/>
      <c r="W2017" s="50">
        <v>0.18323697545167181</v>
      </c>
      <c r="X2017" s="50">
        <v>6.0860422645247547E-2</v>
      </c>
      <c r="Y2017" s="50">
        <v>464</v>
      </c>
      <c r="Z2017" s="50">
        <v>383</v>
      </c>
      <c r="AA2017" s="50" t="s">
        <v>2740</v>
      </c>
      <c r="AB2017" s="50" t="s">
        <v>1119</v>
      </c>
    </row>
    <row r="2018" spans="1:28" ht="15" x14ac:dyDescent="0.25">
      <c r="A2018" s="50">
        <v>54</v>
      </c>
      <c r="B2018" s="50">
        <v>2022</v>
      </c>
      <c r="C2018" s="50" t="s">
        <v>995</v>
      </c>
      <c r="D2018" s="50" t="s">
        <v>832</v>
      </c>
      <c r="E2018" s="50" t="s">
        <v>1347</v>
      </c>
      <c r="F2018" s="50" t="s">
        <v>2736</v>
      </c>
      <c r="G2018" s="50" t="s">
        <v>966</v>
      </c>
      <c r="H2018" s="50" t="s">
        <v>834</v>
      </c>
      <c r="I2018" s="50">
        <v>400</v>
      </c>
      <c r="J2018" s="50">
        <v>8</v>
      </c>
      <c r="K2018" s="50" t="s">
        <v>1561</v>
      </c>
      <c r="L2018" s="50" t="s">
        <v>1388</v>
      </c>
      <c r="M2018" s="50" t="s">
        <v>1488</v>
      </c>
      <c r="N2018" s="50" t="s">
        <v>2140</v>
      </c>
      <c r="O2018" s="50">
        <v>4</v>
      </c>
      <c r="P2018" s="50">
        <v>-0.16034265007517939</v>
      </c>
      <c r="Q2018" s="50">
        <v>1.271305536174175</v>
      </c>
      <c r="R2018" s="50"/>
      <c r="S2018" s="50">
        <v>4</v>
      </c>
      <c r="T2018" s="50">
        <v>0.20067069546215141</v>
      </c>
      <c r="U2018" s="50">
        <v>1.3132405899839881</v>
      </c>
      <c r="V2018" s="50"/>
      <c r="W2018" s="50">
        <v>-0.24263026624062731</v>
      </c>
      <c r="X2018" s="50">
        <v>0.50367934038099982</v>
      </c>
      <c r="Y2018" s="50">
        <v>467</v>
      </c>
      <c r="Z2018" s="50">
        <v>386</v>
      </c>
      <c r="AA2018" s="50" t="s">
        <v>2740</v>
      </c>
      <c r="AB2018" s="50" t="s">
        <v>1119</v>
      </c>
    </row>
    <row r="2019" spans="1:28" ht="15" x14ac:dyDescent="0.25">
      <c r="A2019" s="50">
        <v>54</v>
      </c>
      <c r="B2019" s="50">
        <v>2022</v>
      </c>
      <c r="C2019" s="50" t="s">
        <v>995</v>
      </c>
      <c r="D2019" s="50" t="s">
        <v>832</v>
      </c>
      <c r="E2019" s="50" t="s">
        <v>1347</v>
      </c>
      <c r="F2019" s="50" t="s">
        <v>2736</v>
      </c>
      <c r="G2019" s="50" t="s">
        <v>966</v>
      </c>
      <c r="H2019" s="50" t="s">
        <v>834</v>
      </c>
      <c r="I2019" s="50">
        <v>400</v>
      </c>
      <c r="J2019" s="50">
        <v>3</v>
      </c>
      <c r="K2019" s="50" t="s">
        <v>1561</v>
      </c>
      <c r="L2019" s="50" t="s">
        <v>1388</v>
      </c>
      <c r="M2019" s="50" t="s">
        <v>1489</v>
      </c>
      <c r="N2019" s="50" t="s">
        <v>2140</v>
      </c>
      <c r="O2019" s="50">
        <v>4</v>
      </c>
      <c r="P2019" s="50">
        <v>-1.152679509938386</v>
      </c>
      <c r="Q2019" s="50">
        <v>1.1495813194204161</v>
      </c>
      <c r="R2019" s="50"/>
      <c r="S2019" s="50">
        <v>6</v>
      </c>
      <c r="T2019" s="50">
        <v>-1.09861228866811</v>
      </c>
      <c r="U2019" s="50">
        <v>1.194431524477928</v>
      </c>
      <c r="V2019" s="50"/>
      <c r="W2019" s="50">
        <v>-4.1438383605445182E-2</v>
      </c>
      <c r="X2019" s="50">
        <v>0.41675252364845822</v>
      </c>
      <c r="Y2019" s="50">
        <v>466</v>
      </c>
      <c r="Z2019" s="50">
        <v>385</v>
      </c>
      <c r="AA2019" s="50" t="s">
        <v>2740</v>
      </c>
      <c r="AB2019" s="50" t="s">
        <v>1119</v>
      </c>
    </row>
    <row r="2020" spans="1:28" ht="15" x14ac:dyDescent="0.25">
      <c r="A2020" s="50">
        <v>60</v>
      </c>
      <c r="B2020" s="50">
        <v>2022</v>
      </c>
      <c r="C2020" s="50" t="s">
        <v>823</v>
      </c>
      <c r="D2020" s="50" t="s">
        <v>2737</v>
      </c>
      <c r="E2020" s="50" t="s">
        <v>1514</v>
      </c>
      <c r="F2020" s="50" t="s">
        <v>2734</v>
      </c>
      <c r="G2020" s="50" t="s">
        <v>957</v>
      </c>
      <c r="H2020" s="50" t="s">
        <v>824</v>
      </c>
      <c r="I2020" s="50">
        <v>167</v>
      </c>
      <c r="J2020" s="50">
        <v>12</v>
      </c>
      <c r="K2020" s="50" t="s">
        <v>826</v>
      </c>
      <c r="L2020" s="50" t="s">
        <v>1388</v>
      </c>
      <c r="M2020" s="50" t="s">
        <v>842</v>
      </c>
      <c r="N2020" s="50" t="s">
        <v>2140</v>
      </c>
      <c r="O2020" s="50">
        <v>9</v>
      </c>
      <c r="P2020" s="50">
        <v>-0.45628808057495429</v>
      </c>
      <c r="Q2020" s="50">
        <v>1.1993799275943009</v>
      </c>
      <c r="R2020" s="50"/>
      <c r="S2020" s="50">
        <v>9</v>
      </c>
      <c r="T2020" s="50">
        <v>0.1440393702229377</v>
      </c>
      <c r="U2020" s="50">
        <v>1.2883243379333</v>
      </c>
      <c r="V2020" s="50"/>
      <c r="W2020" s="50">
        <v>0.45929822927818348</v>
      </c>
      <c r="X2020" s="50">
        <v>0.228082079539391</v>
      </c>
      <c r="Y2020" s="50">
        <v>541</v>
      </c>
      <c r="Z2020" s="50">
        <v>476</v>
      </c>
      <c r="AA2020" s="50" t="s">
        <v>2740</v>
      </c>
      <c r="AB2020" s="50" t="s">
        <v>1119</v>
      </c>
    </row>
    <row r="2021" spans="1:28" ht="15" x14ac:dyDescent="0.25">
      <c r="A2021" s="50">
        <v>60</v>
      </c>
      <c r="B2021" s="50">
        <v>2022</v>
      </c>
      <c r="C2021" s="50" t="s">
        <v>823</v>
      </c>
      <c r="D2021" s="50" t="s">
        <v>2737</v>
      </c>
      <c r="E2021" s="50" t="s">
        <v>1514</v>
      </c>
      <c r="F2021" s="50" t="s">
        <v>2734</v>
      </c>
      <c r="G2021" s="50" t="s">
        <v>957</v>
      </c>
      <c r="H2021" s="50" t="s">
        <v>824</v>
      </c>
      <c r="I2021" s="50">
        <v>167</v>
      </c>
      <c r="J2021" s="50">
        <v>12</v>
      </c>
      <c r="K2021" s="50" t="s">
        <v>826</v>
      </c>
      <c r="L2021" s="50" t="s">
        <v>1388</v>
      </c>
      <c r="M2021" s="50" t="s">
        <v>1517</v>
      </c>
      <c r="N2021" s="50" t="s">
        <v>2140</v>
      </c>
      <c r="O2021" s="50">
        <v>9</v>
      </c>
      <c r="P2021" s="50">
        <v>-0.17931491081625009</v>
      </c>
      <c r="Q2021" s="50">
        <v>1.19327372312789</v>
      </c>
      <c r="R2021" s="50"/>
      <c r="S2021" s="50">
        <v>9</v>
      </c>
      <c r="T2021" s="50">
        <v>1.8052155331347901E-2</v>
      </c>
      <c r="U2021" s="50">
        <v>1.2632479004059931</v>
      </c>
      <c r="V2021" s="50"/>
      <c r="W2021" s="50">
        <v>0.15295395047950569</v>
      </c>
      <c r="X2021" s="50">
        <v>0.22287208086020241</v>
      </c>
      <c r="Y2021" s="50">
        <v>542</v>
      </c>
      <c r="Z2021" s="50">
        <v>479</v>
      </c>
      <c r="AA2021" s="50" t="s">
        <v>2740</v>
      </c>
      <c r="AB2021" s="50" t="s">
        <v>1119</v>
      </c>
    </row>
    <row r="2022" spans="1:28" ht="15" x14ac:dyDescent="0.25">
      <c r="A2022" s="50">
        <v>60</v>
      </c>
      <c r="B2022" s="50">
        <v>2022</v>
      </c>
      <c r="C2022" s="50" t="s">
        <v>823</v>
      </c>
      <c r="D2022" s="50" t="s">
        <v>2737</v>
      </c>
      <c r="E2022" s="50" t="s">
        <v>1514</v>
      </c>
      <c r="F2022" s="50" t="s">
        <v>2734</v>
      </c>
      <c r="G2022" s="50" t="s">
        <v>957</v>
      </c>
      <c r="H2022" s="50" t="s">
        <v>834</v>
      </c>
      <c r="I2022" s="50">
        <v>167</v>
      </c>
      <c r="J2022" s="50">
        <v>24</v>
      </c>
      <c r="K2022" s="50" t="s">
        <v>826</v>
      </c>
      <c r="L2022" s="50" t="s">
        <v>1388</v>
      </c>
      <c r="M2022" s="50" t="s">
        <v>1517</v>
      </c>
      <c r="N2022" s="50" t="s">
        <v>2140</v>
      </c>
      <c r="O2022" s="50">
        <v>36</v>
      </c>
      <c r="P2022" s="50">
        <v>-1.933870876475696</v>
      </c>
      <c r="Q2022" s="50">
        <v>1.1333153537400871</v>
      </c>
      <c r="R2022" s="50"/>
      <c r="S2022" s="50">
        <v>36</v>
      </c>
      <c r="T2022" s="50">
        <v>-1.3523317663283281</v>
      </c>
      <c r="U2022" s="50">
        <v>1.166518182138639</v>
      </c>
      <c r="V2022" s="50"/>
      <c r="W2022" s="50">
        <v>0.50022951805798543</v>
      </c>
      <c r="X2022" s="50">
        <v>5.7293260907892517E-2</v>
      </c>
      <c r="Y2022" s="50">
        <v>544</v>
      </c>
      <c r="Z2022" s="50">
        <v>485</v>
      </c>
      <c r="AA2022" s="50" t="s">
        <v>2740</v>
      </c>
      <c r="AB2022" s="50" t="s">
        <v>1119</v>
      </c>
    </row>
    <row r="2023" spans="1:28" ht="15" x14ac:dyDescent="0.25">
      <c r="A2023" s="50">
        <v>60</v>
      </c>
      <c r="B2023" s="50">
        <v>2022</v>
      </c>
      <c r="C2023" s="50" t="s">
        <v>823</v>
      </c>
      <c r="D2023" s="50" t="s">
        <v>2737</v>
      </c>
      <c r="E2023" s="50" t="s">
        <v>1514</v>
      </c>
      <c r="F2023" s="50" t="s">
        <v>2734</v>
      </c>
      <c r="G2023" s="50" t="s">
        <v>957</v>
      </c>
      <c r="H2023" s="50" t="s">
        <v>834</v>
      </c>
      <c r="I2023" s="50">
        <v>167</v>
      </c>
      <c r="J2023" s="50">
        <v>24</v>
      </c>
      <c r="K2023" s="50" t="s">
        <v>826</v>
      </c>
      <c r="L2023" s="50" t="s">
        <v>1388</v>
      </c>
      <c r="M2023" s="50" t="s">
        <v>842</v>
      </c>
      <c r="N2023" s="50" t="s">
        <v>2140</v>
      </c>
      <c r="O2023" s="50">
        <v>27</v>
      </c>
      <c r="P2023" s="50">
        <v>-3.0556646142766648</v>
      </c>
      <c r="Q2023" s="50">
        <v>1.029348057567967</v>
      </c>
      <c r="R2023" s="50"/>
      <c r="S2023" s="50">
        <v>36</v>
      </c>
      <c r="T2023" s="50">
        <v>-2.279237728997054</v>
      </c>
      <c r="U2023" s="50">
        <v>1.082169397379471</v>
      </c>
      <c r="V2023" s="50"/>
      <c r="W2023" s="50">
        <v>0.72344452217481403</v>
      </c>
      <c r="X2023" s="50">
        <v>6.8968560661360409E-2</v>
      </c>
      <c r="Y2023" s="50">
        <v>543</v>
      </c>
      <c r="Z2023" s="50">
        <v>482</v>
      </c>
      <c r="AA2023" s="50" t="s">
        <v>2740</v>
      </c>
      <c r="AB2023" s="50" t="s">
        <v>1119</v>
      </c>
    </row>
    <row r="2024" spans="1:28" ht="15" x14ac:dyDescent="0.25">
      <c r="A2024" s="50">
        <v>60</v>
      </c>
      <c r="B2024" s="50">
        <v>2022</v>
      </c>
      <c r="C2024" s="50" t="s">
        <v>823</v>
      </c>
      <c r="D2024" s="50" t="s">
        <v>832</v>
      </c>
      <c r="E2024" s="50" t="s">
        <v>1162</v>
      </c>
      <c r="F2024" s="50" t="s">
        <v>2734</v>
      </c>
      <c r="G2024" s="50" t="s">
        <v>957</v>
      </c>
      <c r="H2024" s="50" t="s">
        <v>824</v>
      </c>
      <c r="I2024" s="50">
        <v>167</v>
      </c>
      <c r="J2024" s="50">
        <v>12</v>
      </c>
      <c r="K2024" s="50" t="s">
        <v>826</v>
      </c>
      <c r="L2024" s="50" t="s">
        <v>1388</v>
      </c>
      <c r="M2024" s="50" t="s">
        <v>842</v>
      </c>
      <c r="N2024" s="50" t="s">
        <v>2140</v>
      </c>
      <c r="O2024" s="50">
        <v>9</v>
      </c>
      <c r="P2024" s="50">
        <v>-0.45628808057495429</v>
      </c>
      <c r="Q2024" s="50">
        <v>1.1993799275943009</v>
      </c>
      <c r="R2024" s="50"/>
      <c r="S2024" s="50">
        <v>6</v>
      </c>
      <c r="T2024" s="50">
        <v>0.22906656961733171</v>
      </c>
      <c r="U2024" s="50">
        <v>1.34586256404348</v>
      </c>
      <c r="V2024" s="50"/>
      <c r="W2024" s="50">
        <v>0.5127504285831368</v>
      </c>
      <c r="X2024" s="50">
        <v>0.28654154451151748</v>
      </c>
      <c r="Y2024" s="50">
        <v>541</v>
      </c>
      <c r="Z2024" s="50">
        <v>477</v>
      </c>
      <c r="AA2024" s="50" t="s">
        <v>2740</v>
      </c>
      <c r="AB2024" s="50" t="s">
        <v>1119</v>
      </c>
    </row>
    <row r="2025" spans="1:28" ht="15" x14ac:dyDescent="0.25">
      <c r="A2025" s="50">
        <v>60</v>
      </c>
      <c r="B2025" s="50">
        <v>2022</v>
      </c>
      <c r="C2025" s="50" t="s">
        <v>823</v>
      </c>
      <c r="D2025" s="50" t="s">
        <v>832</v>
      </c>
      <c r="E2025" s="50" t="s">
        <v>1162</v>
      </c>
      <c r="F2025" s="50" t="s">
        <v>2734</v>
      </c>
      <c r="G2025" s="50" t="s">
        <v>957</v>
      </c>
      <c r="H2025" s="50" t="s">
        <v>824</v>
      </c>
      <c r="I2025" s="50">
        <v>167</v>
      </c>
      <c r="J2025" s="50">
        <v>12</v>
      </c>
      <c r="K2025" s="50" t="s">
        <v>826</v>
      </c>
      <c r="L2025" s="50" t="s">
        <v>1388</v>
      </c>
      <c r="M2025" s="50" t="s">
        <v>1517</v>
      </c>
      <c r="N2025" s="50" t="s">
        <v>2140</v>
      </c>
      <c r="O2025" s="50">
        <v>9</v>
      </c>
      <c r="P2025" s="50">
        <v>-0.17931491081625009</v>
      </c>
      <c r="Q2025" s="50">
        <v>1.19327372312789</v>
      </c>
      <c r="R2025" s="50"/>
      <c r="S2025" s="50">
        <v>6</v>
      </c>
      <c r="T2025" s="50">
        <v>-0.18625083493384439</v>
      </c>
      <c r="U2025" s="50">
        <v>1.2241535162584589</v>
      </c>
      <c r="V2025" s="50"/>
      <c r="W2025" s="50">
        <v>-5.4151540298256091E-3</v>
      </c>
      <c r="X2025" s="50">
        <v>0.27777875524088341</v>
      </c>
      <c r="Y2025" s="50">
        <v>542</v>
      </c>
      <c r="Z2025" s="50">
        <v>480</v>
      </c>
      <c r="AA2025" s="50" t="s">
        <v>2740</v>
      </c>
      <c r="AB2025" s="50" t="s">
        <v>1119</v>
      </c>
    </row>
    <row r="2026" spans="1:28" ht="15" x14ac:dyDescent="0.25">
      <c r="A2026" s="50">
        <v>60</v>
      </c>
      <c r="B2026" s="50">
        <v>2022</v>
      </c>
      <c r="C2026" s="50" t="s">
        <v>823</v>
      </c>
      <c r="D2026" s="50" t="s">
        <v>832</v>
      </c>
      <c r="E2026" s="50" t="s">
        <v>1162</v>
      </c>
      <c r="F2026" s="50" t="s">
        <v>2734</v>
      </c>
      <c r="G2026" s="50" t="s">
        <v>957</v>
      </c>
      <c r="H2026" s="50" t="s">
        <v>834</v>
      </c>
      <c r="I2026" s="50">
        <v>167</v>
      </c>
      <c r="J2026" s="50">
        <v>24</v>
      </c>
      <c r="K2026" s="50" t="s">
        <v>826</v>
      </c>
      <c r="L2026" s="50" t="s">
        <v>1388</v>
      </c>
      <c r="M2026" s="50" t="s">
        <v>1517</v>
      </c>
      <c r="N2026" s="50" t="s">
        <v>2140</v>
      </c>
      <c r="O2026" s="50">
        <v>36</v>
      </c>
      <c r="P2026" s="50">
        <v>-1.933870876475696</v>
      </c>
      <c r="Q2026" s="50">
        <v>1.1333153537400871</v>
      </c>
      <c r="R2026" s="50"/>
      <c r="S2026" s="50">
        <v>24</v>
      </c>
      <c r="T2026" s="50">
        <v>-0.65764049210303566</v>
      </c>
      <c r="U2026" s="50">
        <v>1.2213042905192399</v>
      </c>
      <c r="V2026" s="50"/>
      <c r="W2026" s="50">
        <v>1.0775395588330541</v>
      </c>
      <c r="X2026" s="50">
        <v>7.9120206951528882E-2</v>
      </c>
      <c r="Y2026" s="50">
        <v>544</v>
      </c>
      <c r="Z2026" s="50">
        <v>486</v>
      </c>
      <c r="AA2026" s="50" t="s">
        <v>2740</v>
      </c>
      <c r="AB2026" s="50" t="s">
        <v>1119</v>
      </c>
    </row>
    <row r="2027" spans="1:28" ht="15" x14ac:dyDescent="0.25">
      <c r="A2027" s="50">
        <v>60</v>
      </c>
      <c r="B2027" s="50">
        <v>2022</v>
      </c>
      <c r="C2027" s="50" t="s">
        <v>823</v>
      </c>
      <c r="D2027" s="50" t="s">
        <v>832</v>
      </c>
      <c r="E2027" s="50" t="s">
        <v>1162</v>
      </c>
      <c r="F2027" s="50" t="s">
        <v>2734</v>
      </c>
      <c r="G2027" s="50" t="s">
        <v>957</v>
      </c>
      <c r="H2027" s="50" t="s">
        <v>834</v>
      </c>
      <c r="I2027" s="50">
        <v>167</v>
      </c>
      <c r="J2027" s="50">
        <v>24</v>
      </c>
      <c r="K2027" s="50" t="s">
        <v>826</v>
      </c>
      <c r="L2027" s="50" t="s">
        <v>1388</v>
      </c>
      <c r="M2027" s="50" t="s">
        <v>842</v>
      </c>
      <c r="N2027" s="50" t="s">
        <v>2140</v>
      </c>
      <c r="O2027" s="50">
        <v>27</v>
      </c>
      <c r="P2027" s="50">
        <v>-3.0556646142766648</v>
      </c>
      <c r="Q2027" s="50">
        <v>1.029348057567967</v>
      </c>
      <c r="R2027" s="50"/>
      <c r="S2027" s="50">
        <v>24</v>
      </c>
      <c r="T2027" s="50">
        <v>-2.658350532549937</v>
      </c>
      <c r="U2027" s="50">
        <v>1.079981910088728</v>
      </c>
      <c r="V2027" s="50"/>
      <c r="W2027" s="50">
        <v>0.3713590190795184</v>
      </c>
      <c r="X2027" s="50">
        <v>8.0055738223818423E-2</v>
      </c>
      <c r="Y2027" s="50">
        <v>543</v>
      </c>
      <c r="Z2027" s="50">
        <v>483</v>
      </c>
      <c r="AA2027" s="50" t="s">
        <v>2740</v>
      </c>
      <c r="AB2027" s="50" t="s">
        <v>1119</v>
      </c>
    </row>
    <row r="2028" spans="1:28" ht="15" x14ac:dyDescent="0.25">
      <c r="A2028" s="50">
        <v>60</v>
      </c>
      <c r="B2028" s="50">
        <v>2022</v>
      </c>
      <c r="C2028" s="50" t="s">
        <v>823</v>
      </c>
      <c r="D2028" s="50" t="s">
        <v>820</v>
      </c>
      <c r="E2028" s="50" t="s">
        <v>1515</v>
      </c>
      <c r="F2028" s="50" t="s">
        <v>2734</v>
      </c>
      <c r="G2028" s="50" t="s">
        <v>957</v>
      </c>
      <c r="H2028" s="50" t="s">
        <v>824</v>
      </c>
      <c r="I2028" s="50">
        <v>167</v>
      </c>
      <c r="J2028" s="50">
        <v>12</v>
      </c>
      <c r="K2028" s="50" t="s">
        <v>826</v>
      </c>
      <c r="L2028" s="50" t="s">
        <v>1388</v>
      </c>
      <c r="M2028" s="50" t="s">
        <v>842</v>
      </c>
      <c r="N2028" s="50" t="s">
        <v>2140</v>
      </c>
      <c r="O2028" s="50">
        <v>9</v>
      </c>
      <c r="P2028" s="50">
        <v>-0.45628808057495429</v>
      </c>
      <c r="Q2028" s="50">
        <v>1.1993799275943009</v>
      </c>
      <c r="R2028" s="50"/>
      <c r="S2028" s="50">
        <v>9</v>
      </c>
      <c r="T2028" s="50">
        <v>9.0398463696581888E-2</v>
      </c>
      <c r="U2028" s="50">
        <v>1.283037971400663</v>
      </c>
      <c r="V2028" s="50"/>
      <c r="W2028" s="50">
        <v>0.41917921620129178</v>
      </c>
      <c r="X2028" s="50">
        <v>0.22710308931375359</v>
      </c>
      <c r="Y2028" s="50">
        <v>541</v>
      </c>
      <c r="Z2028" s="50">
        <v>478</v>
      </c>
      <c r="AA2028" s="50" t="s">
        <v>2740</v>
      </c>
      <c r="AB2028" s="50" t="s">
        <v>1119</v>
      </c>
    </row>
    <row r="2029" spans="1:28" ht="15" x14ac:dyDescent="0.25">
      <c r="A2029" s="50">
        <v>60</v>
      </c>
      <c r="B2029" s="50">
        <v>2022</v>
      </c>
      <c r="C2029" s="50" t="s">
        <v>823</v>
      </c>
      <c r="D2029" s="50" t="s">
        <v>820</v>
      </c>
      <c r="E2029" s="50" t="s">
        <v>1515</v>
      </c>
      <c r="F2029" s="50" t="s">
        <v>2734</v>
      </c>
      <c r="G2029" s="50" t="s">
        <v>957</v>
      </c>
      <c r="H2029" s="50" t="s">
        <v>824</v>
      </c>
      <c r="I2029" s="50">
        <v>167</v>
      </c>
      <c r="J2029" s="50">
        <v>12</v>
      </c>
      <c r="K2029" s="50" t="s">
        <v>826</v>
      </c>
      <c r="L2029" s="50" t="s">
        <v>1388</v>
      </c>
      <c r="M2029" s="50" t="s">
        <v>1517</v>
      </c>
      <c r="N2029" s="50" t="s">
        <v>2140</v>
      </c>
      <c r="O2029" s="50">
        <v>9</v>
      </c>
      <c r="P2029" s="50">
        <v>-0.17931491081625009</v>
      </c>
      <c r="Q2029" s="50">
        <v>1.19327372312789</v>
      </c>
      <c r="R2029" s="50"/>
      <c r="S2029" s="50">
        <v>9</v>
      </c>
      <c r="T2029" s="50">
        <v>-1.2681347485432219</v>
      </c>
      <c r="U2029" s="50">
        <v>1.1829235072413999</v>
      </c>
      <c r="V2029" s="50"/>
      <c r="W2029" s="50">
        <v>-0.87267421820816937</v>
      </c>
      <c r="X2029" s="50">
        <v>0.24337667475347879</v>
      </c>
      <c r="Y2029" s="50">
        <v>542</v>
      </c>
      <c r="Z2029" s="50">
        <v>481</v>
      </c>
      <c r="AA2029" s="50" t="s">
        <v>2740</v>
      </c>
      <c r="AB2029" s="50" t="s">
        <v>1119</v>
      </c>
    </row>
    <row r="2030" spans="1:28" ht="15" x14ac:dyDescent="0.25">
      <c r="A2030" s="50">
        <v>60</v>
      </c>
      <c r="B2030" s="50">
        <v>2022</v>
      </c>
      <c r="C2030" s="50" t="s">
        <v>823</v>
      </c>
      <c r="D2030" s="50" t="s">
        <v>820</v>
      </c>
      <c r="E2030" s="50" t="s">
        <v>1515</v>
      </c>
      <c r="F2030" s="50" t="s">
        <v>2734</v>
      </c>
      <c r="G2030" s="50" t="s">
        <v>957</v>
      </c>
      <c r="H2030" s="50" t="s">
        <v>834</v>
      </c>
      <c r="I2030" s="50">
        <v>167</v>
      </c>
      <c r="J2030" s="50">
        <v>24</v>
      </c>
      <c r="K2030" s="50" t="s">
        <v>826</v>
      </c>
      <c r="L2030" s="50" t="s">
        <v>1388</v>
      </c>
      <c r="M2030" s="50" t="s">
        <v>1517</v>
      </c>
      <c r="N2030" s="50" t="s">
        <v>2140</v>
      </c>
      <c r="O2030" s="50">
        <v>36</v>
      </c>
      <c r="P2030" s="50">
        <v>-1.933870876475696</v>
      </c>
      <c r="Q2030" s="50">
        <v>1.1333153537400871</v>
      </c>
      <c r="R2030" s="50"/>
      <c r="S2030" s="50">
        <v>36</v>
      </c>
      <c r="T2030" s="50">
        <v>-0.97537964824416179</v>
      </c>
      <c r="U2030" s="50">
        <v>1.222826272161103</v>
      </c>
      <c r="V2030" s="50"/>
      <c r="W2030" s="50">
        <v>0.80427694335717159</v>
      </c>
      <c r="X2030" s="50">
        <v>6.0047648622333007E-2</v>
      </c>
      <c r="Y2030" s="50">
        <v>544</v>
      </c>
      <c r="Z2030" s="50">
        <v>487</v>
      </c>
      <c r="AA2030" s="50" t="s">
        <v>2740</v>
      </c>
      <c r="AB2030" s="50" t="s">
        <v>1119</v>
      </c>
    </row>
    <row r="2031" spans="1:28" ht="15" x14ac:dyDescent="0.25">
      <c r="A2031" s="50">
        <v>60</v>
      </c>
      <c r="B2031" s="50">
        <v>2022</v>
      </c>
      <c r="C2031" s="50" t="s">
        <v>823</v>
      </c>
      <c r="D2031" s="50" t="s">
        <v>820</v>
      </c>
      <c r="E2031" s="50" t="s">
        <v>1515</v>
      </c>
      <c r="F2031" s="50" t="s">
        <v>2734</v>
      </c>
      <c r="G2031" s="50" t="s">
        <v>957</v>
      </c>
      <c r="H2031" s="50" t="s">
        <v>834</v>
      </c>
      <c r="I2031" s="50">
        <v>167</v>
      </c>
      <c r="J2031" s="50">
        <v>24</v>
      </c>
      <c r="K2031" s="50" t="s">
        <v>826</v>
      </c>
      <c r="L2031" s="50" t="s">
        <v>1388</v>
      </c>
      <c r="M2031" s="50" t="s">
        <v>842</v>
      </c>
      <c r="N2031" s="50" t="s">
        <v>2140</v>
      </c>
      <c r="O2031" s="50">
        <v>27</v>
      </c>
      <c r="P2031" s="50">
        <v>-3.0556646142766648</v>
      </c>
      <c r="Q2031" s="50">
        <v>1.029348057567967</v>
      </c>
      <c r="R2031" s="50"/>
      <c r="S2031" s="50">
        <v>36</v>
      </c>
      <c r="T2031" s="50">
        <v>-2.451828267097893</v>
      </c>
      <c r="U2031" s="50">
        <v>1.0777754243912721</v>
      </c>
      <c r="V2031" s="50"/>
      <c r="W2031" s="50">
        <v>0.56399976415217257</v>
      </c>
      <c r="X2031" s="50">
        <v>6.733938413198709E-2</v>
      </c>
      <c r="Y2031" s="50">
        <v>543</v>
      </c>
      <c r="Z2031" s="50">
        <v>484</v>
      </c>
      <c r="AA2031" s="50" t="s">
        <v>2740</v>
      </c>
      <c r="AB2031" s="50" t="s">
        <v>1119</v>
      </c>
    </row>
    <row r="2032" spans="1:28" ht="15" x14ac:dyDescent="0.25">
      <c r="A2032" s="50">
        <v>63</v>
      </c>
      <c r="B2032" s="50">
        <v>2008</v>
      </c>
      <c r="C2032" s="50" t="s">
        <v>823</v>
      </c>
      <c r="D2032" s="50" t="s">
        <v>820</v>
      </c>
      <c r="E2032" s="50" t="s">
        <v>2741</v>
      </c>
      <c r="F2032" s="50" t="s">
        <v>943</v>
      </c>
      <c r="G2032" s="50" t="s">
        <v>1006</v>
      </c>
      <c r="H2032" s="50" t="s">
        <v>824</v>
      </c>
      <c r="I2032" s="50">
        <v>230</v>
      </c>
      <c r="J2032" s="50">
        <v>36</v>
      </c>
      <c r="K2032" s="50" t="s">
        <v>938</v>
      </c>
      <c r="L2032" s="50" t="s">
        <v>1250</v>
      </c>
      <c r="M2032" s="50" t="s">
        <v>842</v>
      </c>
      <c r="N2032" s="50" t="s">
        <v>2140</v>
      </c>
      <c r="O2032" s="50">
        <v>18</v>
      </c>
      <c r="P2032" s="50">
        <v>-0.57102649604465394</v>
      </c>
      <c r="Q2032" s="50">
        <v>7.3436657045729508</v>
      </c>
      <c r="R2032" s="50"/>
      <c r="S2032" s="50">
        <v>18</v>
      </c>
      <c r="T2032" s="50">
        <v>-3.6003888756002182E-2</v>
      </c>
      <c r="U2032" s="50">
        <v>6.3574444790713063</v>
      </c>
      <c r="V2032" s="50"/>
      <c r="W2032" s="50">
        <v>-7.6164409374457773E-2</v>
      </c>
      <c r="X2032" s="50">
        <v>0.1111916807952133</v>
      </c>
      <c r="Y2032" s="50">
        <v>555</v>
      </c>
      <c r="Z2032" s="50">
        <v>496</v>
      </c>
      <c r="AA2032" s="50" t="s">
        <v>2740</v>
      </c>
      <c r="AB2032" s="50" t="s">
        <v>1119</v>
      </c>
    </row>
    <row r="2033" spans="1:28" ht="15" x14ac:dyDescent="0.25">
      <c r="A2033" s="50">
        <v>63</v>
      </c>
      <c r="B2033" s="50">
        <v>2008</v>
      </c>
      <c r="C2033" s="50" t="s">
        <v>823</v>
      </c>
      <c r="D2033" s="50" t="s">
        <v>820</v>
      </c>
      <c r="E2033" s="50" t="s">
        <v>2741</v>
      </c>
      <c r="F2033" s="50" t="s">
        <v>943</v>
      </c>
      <c r="G2033" s="50" t="s">
        <v>977</v>
      </c>
      <c r="H2033" s="50" t="s">
        <v>824</v>
      </c>
      <c r="I2033" s="50">
        <v>230</v>
      </c>
      <c r="J2033" s="50">
        <v>36</v>
      </c>
      <c r="K2033" s="50" t="s">
        <v>938</v>
      </c>
      <c r="L2033" s="50" t="s">
        <v>1250</v>
      </c>
      <c r="M2033" s="50" t="s">
        <v>842</v>
      </c>
      <c r="N2033" s="50" t="s">
        <v>2140</v>
      </c>
      <c r="O2033" s="50">
        <v>18</v>
      </c>
      <c r="P2033" s="50">
        <v>-1.09861228866811</v>
      </c>
      <c r="Q2033" s="50">
        <v>6.2789806048352652</v>
      </c>
      <c r="R2033" s="50"/>
      <c r="S2033" s="50">
        <v>18</v>
      </c>
      <c r="T2033" s="50">
        <v>-0.69464755593518013</v>
      </c>
      <c r="U2033" s="50">
        <v>6.3962966548486264</v>
      </c>
      <c r="V2033" s="50"/>
      <c r="W2033" s="50">
        <v>-6.2319689825026413E-2</v>
      </c>
      <c r="X2033" s="50">
        <v>0.11116505199638731</v>
      </c>
      <c r="Y2033" s="50">
        <v>556</v>
      </c>
      <c r="Z2033" s="50">
        <v>497</v>
      </c>
      <c r="AA2033" s="50" t="s">
        <v>2740</v>
      </c>
      <c r="AB2033" s="50" t="s">
        <v>1119</v>
      </c>
    </row>
    <row r="2034" spans="1:28" ht="15" x14ac:dyDescent="0.25">
      <c r="A2034" s="50">
        <v>63</v>
      </c>
      <c r="B2034" s="50">
        <v>2008</v>
      </c>
      <c r="C2034" s="50" t="s">
        <v>823</v>
      </c>
      <c r="D2034" s="50" t="s">
        <v>820</v>
      </c>
      <c r="E2034" s="50" t="s">
        <v>2741</v>
      </c>
      <c r="F2034" s="50" t="s">
        <v>943</v>
      </c>
      <c r="G2034" s="50" t="s">
        <v>1006</v>
      </c>
      <c r="H2034" s="50" t="s">
        <v>824</v>
      </c>
      <c r="I2034" s="50">
        <v>230</v>
      </c>
      <c r="J2034" s="50">
        <v>36</v>
      </c>
      <c r="K2034" s="50" t="s">
        <v>938</v>
      </c>
      <c r="L2034" s="50" t="s">
        <v>1250</v>
      </c>
      <c r="M2034" s="50" t="s">
        <v>842</v>
      </c>
      <c r="N2034" s="50" t="s">
        <v>2140</v>
      </c>
      <c r="O2034" s="50">
        <v>18</v>
      </c>
      <c r="P2034" s="50">
        <v>-0.21279940690876589</v>
      </c>
      <c r="Q2034" s="50">
        <v>5.2034612844292436</v>
      </c>
      <c r="R2034" s="50"/>
      <c r="S2034" s="50">
        <v>18</v>
      </c>
      <c r="T2034" s="50">
        <v>1.093286044385436</v>
      </c>
      <c r="U2034" s="50">
        <v>4.0688445470094248</v>
      </c>
      <c r="V2034" s="50"/>
      <c r="W2034" s="50">
        <v>-0.27341000077791561</v>
      </c>
      <c r="X2034" s="50">
        <v>0.112149347618408</v>
      </c>
      <c r="Y2034" s="50">
        <v>554</v>
      </c>
      <c r="Z2034" s="50">
        <v>495</v>
      </c>
      <c r="AA2034" s="50" t="s">
        <v>2740</v>
      </c>
      <c r="AB2034" s="50" t="s">
        <v>1119</v>
      </c>
    </row>
    <row r="2035" spans="1:28" ht="15" x14ac:dyDescent="0.25">
      <c r="A2035" s="50">
        <v>63</v>
      </c>
      <c r="B2035" s="50">
        <v>2008</v>
      </c>
      <c r="C2035" s="50" t="s">
        <v>823</v>
      </c>
      <c r="D2035" s="50" t="s">
        <v>820</v>
      </c>
      <c r="E2035" s="50" t="s">
        <v>2741</v>
      </c>
      <c r="F2035" s="50" t="s">
        <v>943</v>
      </c>
      <c r="G2035" s="50" t="s">
        <v>952</v>
      </c>
      <c r="H2035" s="50" t="s">
        <v>824</v>
      </c>
      <c r="I2035" s="50">
        <v>230</v>
      </c>
      <c r="J2035" s="50">
        <v>36</v>
      </c>
      <c r="K2035" s="50" t="s">
        <v>938</v>
      </c>
      <c r="L2035" s="50" t="s">
        <v>1250</v>
      </c>
      <c r="M2035" s="50" t="s">
        <v>842</v>
      </c>
      <c r="N2035" s="50" t="s">
        <v>2140</v>
      </c>
      <c r="O2035" s="50">
        <v>18</v>
      </c>
      <c r="P2035" s="50">
        <v>-1.832001585506488</v>
      </c>
      <c r="Q2035" s="50">
        <v>4.3392976266303087</v>
      </c>
      <c r="R2035" s="50"/>
      <c r="S2035" s="50">
        <v>18</v>
      </c>
      <c r="T2035" s="50">
        <v>-2.733941615034952</v>
      </c>
      <c r="U2035" s="50">
        <v>4.6350683629652174</v>
      </c>
      <c r="V2035" s="50"/>
      <c r="W2035" s="50">
        <v>0.196424678967695</v>
      </c>
      <c r="X2035" s="50">
        <v>0.111646981312605</v>
      </c>
      <c r="Y2035" s="50">
        <v>553</v>
      </c>
      <c r="Z2035" s="50">
        <v>494</v>
      </c>
      <c r="AA2035" s="50" t="s">
        <v>2740</v>
      </c>
      <c r="AB2035" s="50" t="s">
        <v>1119</v>
      </c>
    </row>
    <row r="2036" spans="1:28" ht="15" x14ac:dyDescent="0.25">
      <c r="A2036" s="50">
        <v>63</v>
      </c>
      <c r="B2036" s="50">
        <v>2008</v>
      </c>
      <c r="C2036" s="50" t="s">
        <v>823</v>
      </c>
      <c r="D2036" s="50" t="s">
        <v>820</v>
      </c>
      <c r="E2036" s="50" t="s">
        <v>2741</v>
      </c>
      <c r="F2036" s="50" t="s">
        <v>943</v>
      </c>
      <c r="G2036" s="50" t="s">
        <v>977</v>
      </c>
      <c r="H2036" s="50" t="s">
        <v>824</v>
      </c>
      <c r="I2036" s="50">
        <v>230</v>
      </c>
      <c r="J2036" s="50">
        <v>36</v>
      </c>
      <c r="K2036" s="50" t="s">
        <v>1427</v>
      </c>
      <c r="L2036" s="50" t="s">
        <v>1250</v>
      </c>
      <c r="M2036" s="50" t="s">
        <v>842</v>
      </c>
      <c r="N2036" s="50" t="s">
        <v>2140</v>
      </c>
      <c r="O2036" s="50">
        <v>18</v>
      </c>
      <c r="P2036" s="50">
        <v>1.051172563596549</v>
      </c>
      <c r="Q2036" s="50">
        <v>3.5978823098579071</v>
      </c>
      <c r="R2036" s="50"/>
      <c r="S2036" s="50">
        <v>18</v>
      </c>
      <c r="T2036" s="50">
        <v>-0.61025952075417744</v>
      </c>
      <c r="U2036" s="50">
        <v>6.0067470775348433</v>
      </c>
      <c r="V2036" s="50"/>
      <c r="W2036" s="50">
        <v>0.32810533687047527</v>
      </c>
      <c r="X2036" s="50">
        <v>0.1126062932233734</v>
      </c>
      <c r="Y2036" s="50">
        <v>560</v>
      </c>
      <c r="Z2036" s="50">
        <v>501</v>
      </c>
      <c r="AA2036" s="50" t="s">
        <v>2740</v>
      </c>
      <c r="AB2036" s="50" t="s">
        <v>1119</v>
      </c>
    </row>
    <row r="2037" spans="1:28" ht="15" x14ac:dyDescent="0.25">
      <c r="A2037" s="50">
        <v>63</v>
      </c>
      <c r="B2037" s="50">
        <v>2008</v>
      </c>
      <c r="C2037" s="50" t="s">
        <v>823</v>
      </c>
      <c r="D2037" s="50" t="s">
        <v>820</v>
      </c>
      <c r="E2037" s="50" t="s">
        <v>2741</v>
      </c>
      <c r="F2037" s="50" t="s">
        <v>943</v>
      </c>
      <c r="G2037" s="50" t="s">
        <v>1006</v>
      </c>
      <c r="H2037" s="50" t="s">
        <v>824</v>
      </c>
      <c r="I2037" s="50">
        <v>230</v>
      </c>
      <c r="J2037" s="50">
        <v>36</v>
      </c>
      <c r="K2037" s="50" t="s">
        <v>1427</v>
      </c>
      <c r="L2037" s="50" t="s">
        <v>1250</v>
      </c>
      <c r="M2037" s="50" t="s">
        <v>842</v>
      </c>
      <c r="N2037" s="50" t="s">
        <v>2140</v>
      </c>
      <c r="O2037" s="50">
        <v>18</v>
      </c>
      <c r="P2037" s="50">
        <v>-0.78148464181763178</v>
      </c>
      <c r="Q2037" s="50">
        <v>7.2683944567388483</v>
      </c>
      <c r="R2037" s="50"/>
      <c r="S2037" s="50">
        <v>18</v>
      </c>
      <c r="T2037" s="50">
        <v>-1.9924301646902061</v>
      </c>
      <c r="U2037" s="50">
        <v>9.0627262450659387</v>
      </c>
      <c r="V2037" s="50"/>
      <c r="W2037" s="50">
        <v>0.14413214391465501</v>
      </c>
      <c r="X2037" s="50">
        <v>0.1113996399292977</v>
      </c>
      <c r="Y2037" s="50">
        <v>559</v>
      </c>
      <c r="Z2037" s="50">
        <v>500</v>
      </c>
      <c r="AA2037" s="50" t="s">
        <v>2740</v>
      </c>
      <c r="AB2037" s="50" t="s">
        <v>1119</v>
      </c>
    </row>
    <row r="2038" spans="1:28" ht="15" x14ac:dyDescent="0.25">
      <c r="A2038" s="50">
        <v>63</v>
      </c>
      <c r="B2038" s="50">
        <v>2008</v>
      </c>
      <c r="C2038" s="50" t="s">
        <v>823</v>
      </c>
      <c r="D2038" s="50" t="s">
        <v>820</v>
      </c>
      <c r="E2038" s="50" t="s">
        <v>2741</v>
      </c>
      <c r="F2038" s="50" t="s">
        <v>943</v>
      </c>
      <c r="G2038" s="50" t="s">
        <v>1006</v>
      </c>
      <c r="H2038" s="50" t="s">
        <v>824</v>
      </c>
      <c r="I2038" s="50">
        <v>230</v>
      </c>
      <c r="J2038" s="50">
        <v>36</v>
      </c>
      <c r="K2038" s="50" t="s">
        <v>1427</v>
      </c>
      <c r="L2038" s="50" t="s">
        <v>1250</v>
      </c>
      <c r="M2038" s="50" t="s">
        <v>842</v>
      </c>
      <c r="N2038" s="50" t="s">
        <v>2140</v>
      </c>
      <c r="O2038" s="50">
        <v>18</v>
      </c>
      <c r="P2038" s="50">
        <v>-2.3762728087852052</v>
      </c>
      <c r="Q2038" s="50">
        <v>6.4018444194703941</v>
      </c>
      <c r="R2038" s="50"/>
      <c r="S2038" s="50">
        <v>18</v>
      </c>
      <c r="T2038" s="50">
        <v>-2.3508277619403848</v>
      </c>
      <c r="U2038" s="50">
        <v>10.64345634890074</v>
      </c>
      <c r="V2038" s="50"/>
      <c r="W2038" s="50">
        <v>-2.832761145630352E-3</v>
      </c>
      <c r="X2038" s="50">
        <v>0.1111112225629959</v>
      </c>
      <c r="Y2038" s="50">
        <v>558</v>
      </c>
      <c r="Z2038" s="50">
        <v>499</v>
      </c>
      <c r="AA2038" s="50" t="s">
        <v>2740</v>
      </c>
      <c r="AB2038" s="50" t="s">
        <v>1119</v>
      </c>
    </row>
    <row r="2039" spans="1:28" ht="15" x14ac:dyDescent="0.25">
      <c r="A2039" s="50">
        <v>63</v>
      </c>
      <c r="B2039" s="50">
        <v>2008</v>
      </c>
      <c r="C2039" s="50" t="s">
        <v>823</v>
      </c>
      <c r="D2039" s="50" t="s">
        <v>820</v>
      </c>
      <c r="E2039" s="50" t="s">
        <v>2741</v>
      </c>
      <c r="F2039" s="50" t="s">
        <v>943</v>
      </c>
      <c r="G2039" s="50" t="s">
        <v>952</v>
      </c>
      <c r="H2039" s="50" t="s">
        <v>824</v>
      </c>
      <c r="I2039" s="50">
        <v>230</v>
      </c>
      <c r="J2039" s="50">
        <v>36</v>
      </c>
      <c r="K2039" s="50" t="s">
        <v>1427</v>
      </c>
      <c r="L2039" s="50" t="s">
        <v>1250</v>
      </c>
      <c r="M2039" s="50" t="s">
        <v>842</v>
      </c>
      <c r="N2039" s="50" t="s">
        <v>2140</v>
      </c>
      <c r="O2039" s="50">
        <v>18</v>
      </c>
      <c r="P2039" s="50">
        <v>-1.2656663733312761</v>
      </c>
      <c r="Q2039" s="50">
        <v>6.241118967802298</v>
      </c>
      <c r="R2039" s="50"/>
      <c r="S2039" s="50">
        <v>18</v>
      </c>
      <c r="T2039" s="50">
        <v>-3.200273108617372E-2</v>
      </c>
      <c r="U2039" s="50">
        <v>3.689580104771474</v>
      </c>
      <c r="V2039" s="50"/>
      <c r="W2039" s="50">
        <v>-0.23528439350946631</v>
      </c>
      <c r="X2039" s="50">
        <v>0.11187998258096001</v>
      </c>
      <c r="Y2039" s="50">
        <v>557</v>
      </c>
      <c r="Z2039" s="50">
        <v>498</v>
      </c>
      <c r="AA2039" s="50" t="s">
        <v>2740</v>
      </c>
      <c r="AB2039" s="50" t="s">
        <v>1119</v>
      </c>
    </row>
    <row r="2040" spans="1:28" ht="15" x14ac:dyDescent="0.25">
      <c r="A2040" s="50">
        <v>74</v>
      </c>
      <c r="B2040" s="50">
        <v>2017</v>
      </c>
      <c r="C2040" s="50" t="s">
        <v>955</v>
      </c>
      <c r="D2040" s="50" t="s">
        <v>832</v>
      </c>
      <c r="E2040" s="50" t="s">
        <v>1564</v>
      </c>
      <c r="F2040" s="50" t="s">
        <v>855</v>
      </c>
      <c r="G2040" s="50" t="s">
        <v>994</v>
      </c>
      <c r="H2040" s="50" t="s">
        <v>824</v>
      </c>
      <c r="I2040" s="50">
        <v>4</v>
      </c>
      <c r="J2040" s="50">
        <v>108</v>
      </c>
      <c r="K2040" s="50" t="s">
        <v>1249</v>
      </c>
      <c r="L2040" s="50" t="s">
        <v>1250</v>
      </c>
      <c r="M2040" s="50" t="s">
        <v>842</v>
      </c>
      <c r="N2040" s="50" t="s">
        <v>2140</v>
      </c>
      <c r="O2040" s="50">
        <v>21</v>
      </c>
      <c r="P2040" s="50">
        <v>-0.90330353634734362</v>
      </c>
      <c r="Q2040" s="50">
        <v>4.7628213746305716</v>
      </c>
      <c r="R2040" s="50"/>
      <c r="S2040" s="50">
        <v>21</v>
      </c>
      <c r="T2040" s="50">
        <v>1.1680407950998719</v>
      </c>
      <c r="U2040" s="50">
        <v>3.9046852137719248</v>
      </c>
      <c r="V2040" s="50"/>
      <c r="W2040" s="50">
        <v>0.46664716360812442</v>
      </c>
      <c r="X2040" s="50">
        <v>9.7830471134565555E-2</v>
      </c>
      <c r="Y2040" s="50">
        <v>660</v>
      </c>
      <c r="Z2040" s="50">
        <v>590</v>
      </c>
      <c r="AA2040" s="50" t="s">
        <v>2740</v>
      </c>
      <c r="AB2040" s="50" t="s">
        <v>1119</v>
      </c>
    </row>
    <row r="2041" spans="1:28" ht="15" x14ac:dyDescent="0.25">
      <c r="A2041" s="50">
        <v>74</v>
      </c>
      <c r="B2041" s="50">
        <v>2017</v>
      </c>
      <c r="C2041" s="50" t="s">
        <v>955</v>
      </c>
      <c r="D2041" s="50" t="s">
        <v>832</v>
      </c>
      <c r="E2041" s="50" t="s">
        <v>1564</v>
      </c>
      <c r="F2041" s="50" t="s">
        <v>855</v>
      </c>
      <c r="G2041" s="50" t="s">
        <v>994</v>
      </c>
      <c r="H2041" s="50" t="s">
        <v>824</v>
      </c>
      <c r="I2041" s="50">
        <v>4</v>
      </c>
      <c r="J2041" s="50">
        <v>60</v>
      </c>
      <c r="K2041" s="50" t="s">
        <v>1249</v>
      </c>
      <c r="L2041" s="50" t="s">
        <v>1250</v>
      </c>
      <c r="M2041" s="50" t="s">
        <v>842</v>
      </c>
      <c r="N2041" s="50" t="s">
        <v>2140</v>
      </c>
      <c r="O2041" s="50">
        <v>21</v>
      </c>
      <c r="P2041" s="50">
        <v>-1.301257318433978</v>
      </c>
      <c r="Q2041" s="50">
        <v>6.4510159218747773</v>
      </c>
      <c r="R2041" s="50"/>
      <c r="S2041" s="50">
        <v>21</v>
      </c>
      <c r="T2041" s="50">
        <v>0.19597364596228331</v>
      </c>
      <c r="U2041" s="50">
        <v>4.0278473641753143</v>
      </c>
      <c r="V2041" s="50"/>
      <c r="W2041" s="50">
        <v>0.27315646273971678</v>
      </c>
      <c r="X2041" s="50">
        <v>9.6126362537338972E-2</v>
      </c>
      <c r="Y2041" s="50">
        <v>652</v>
      </c>
      <c r="Z2041" s="50">
        <v>590</v>
      </c>
      <c r="AA2041" s="50" t="s">
        <v>2740</v>
      </c>
      <c r="AB2041" s="50" t="s">
        <v>1119</v>
      </c>
    </row>
    <row r="2042" spans="1:28" ht="15" x14ac:dyDescent="0.25">
      <c r="A2042" s="50">
        <v>74</v>
      </c>
      <c r="B2042" s="50">
        <v>2017</v>
      </c>
      <c r="C2042" s="50" t="s">
        <v>955</v>
      </c>
      <c r="D2042" s="50" t="s">
        <v>832</v>
      </c>
      <c r="E2042" s="50" t="s">
        <v>1564</v>
      </c>
      <c r="F2042" s="50" t="s">
        <v>855</v>
      </c>
      <c r="G2042" s="50" t="s">
        <v>994</v>
      </c>
      <c r="H2042" s="50" t="s">
        <v>824</v>
      </c>
      <c r="I2042" s="50">
        <v>4</v>
      </c>
      <c r="J2042" s="50">
        <v>12</v>
      </c>
      <c r="K2042" s="50" t="s">
        <v>1249</v>
      </c>
      <c r="L2042" s="50" t="s">
        <v>1250</v>
      </c>
      <c r="M2042" s="50" t="s">
        <v>842</v>
      </c>
      <c r="N2042" s="50" t="s">
        <v>2140</v>
      </c>
      <c r="O2042" s="50">
        <v>21</v>
      </c>
      <c r="P2042" s="50">
        <v>-2.074219597698685</v>
      </c>
      <c r="Q2042" s="50">
        <v>6.3788387909205353</v>
      </c>
      <c r="R2042" s="50"/>
      <c r="S2042" s="50">
        <v>21</v>
      </c>
      <c r="T2042" s="50">
        <v>-1.1425064822253339</v>
      </c>
      <c r="U2042" s="50">
        <v>3.466951755265721</v>
      </c>
      <c r="V2042" s="50"/>
      <c r="W2042" s="50">
        <v>0.17806234819936201</v>
      </c>
      <c r="X2042" s="50">
        <v>9.5615549998169888E-2</v>
      </c>
      <c r="Y2042" s="50">
        <v>640</v>
      </c>
      <c r="Z2042" s="50">
        <v>590</v>
      </c>
      <c r="AA2042" s="50" t="s">
        <v>2740</v>
      </c>
      <c r="AB2042" s="50" t="s">
        <v>1119</v>
      </c>
    </row>
    <row r="2043" spans="1:28" ht="15" x14ac:dyDescent="0.25">
      <c r="A2043" s="50">
        <v>74</v>
      </c>
      <c r="B2043" s="50">
        <v>2017</v>
      </c>
      <c r="C2043" s="50" t="s">
        <v>955</v>
      </c>
      <c r="D2043" s="50" t="s">
        <v>832</v>
      </c>
      <c r="E2043" s="50" t="s">
        <v>1564</v>
      </c>
      <c r="F2043" s="50" t="s">
        <v>855</v>
      </c>
      <c r="G2043" s="50" t="s">
        <v>954</v>
      </c>
      <c r="H2043" s="50" t="s">
        <v>824</v>
      </c>
      <c r="I2043" s="50">
        <v>4</v>
      </c>
      <c r="J2043" s="50">
        <v>24</v>
      </c>
      <c r="K2043" s="50" t="s">
        <v>1249</v>
      </c>
      <c r="L2043" s="50" t="s">
        <v>1250</v>
      </c>
      <c r="M2043" s="50" t="s">
        <v>842</v>
      </c>
      <c r="N2043" s="50" t="s">
        <v>2140</v>
      </c>
      <c r="O2043" s="50">
        <v>60</v>
      </c>
      <c r="P2043" s="50">
        <v>-4.9031561335781459</v>
      </c>
      <c r="Q2043" s="50">
        <v>3.2106353794472602</v>
      </c>
      <c r="R2043" s="50"/>
      <c r="S2043" s="50">
        <v>30</v>
      </c>
      <c r="T2043" s="50">
        <v>-3.2635760037861079</v>
      </c>
      <c r="U2043" s="50">
        <v>8.4057902167787386</v>
      </c>
      <c r="V2043" s="50"/>
      <c r="W2043" s="50">
        <v>0.29582070269117838</v>
      </c>
      <c r="X2043" s="50">
        <v>5.0486166045226127E-2</v>
      </c>
      <c r="Y2043" s="50">
        <v>643</v>
      </c>
      <c r="Z2043" s="50">
        <v>593</v>
      </c>
      <c r="AA2043" s="50" t="s">
        <v>2740</v>
      </c>
      <c r="AB2043" s="50" t="s">
        <v>1119</v>
      </c>
    </row>
    <row r="2044" spans="1:28" ht="15" x14ac:dyDescent="0.25">
      <c r="A2044" s="50">
        <v>74</v>
      </c>
      <c r="B2044" s="50">
        <v>2017</v>
      </c>
      <c r="C2044" s="50" t="s">
        <v>955</v>
      </c>
      <c r="D2044" s="50" t="s">
        <v>832</v>
      </c>
      <c r="E2044" s="50" t="s">
        <v>1564</v>
      </c>
      <c r="F2044" s="50" t="s">
        <v>855</v>
      </c>
      <c r="G2044" s="50" t="s">
        <v>1006</v>
      </c>
      <c r="H2044" s="50" t="s">
        <v>824</v>
      </c>
      <c r="I2044" s="50">
        <v>4</v>
      </c>
      <c r="J2044" s="50">
        <v>108</v>
      </c>
      <c r="K2044" s="50" t="s">
        <v>1249</v>
      </c>
      <c r="L2044" s="50" t="s">
        <v>1250</v>
      </c>
      <c r="M2044" s="50" t="s">
        <v>842</v>
      </c>
      <c r="N2044" s="50" t="s">
        <v>2140</v>
      </c>
      <c r="O2044" s="50">
        <v>21</v>
      </c>
      <c r="P2044" s="50">
        <v>-6.426083844868705</v>
      </c>
      <c r="Q2044" s="50">
        <v>5.6189211482482584</v>
      </c>
      <c r="R2044" s="50"/>
      <c r="S2044" s="50">
        <v>21</v>
      </c>
      <c r="T2044" s="50">
        <v>-3.507807116720413</v>
      </c>
      <c r="U2044" s="50">
        <v>6.5030950046175606</v>
      </c>
      <c r="V2044" s="50"/>
      <c r="W2044" s="50">
        <v>0.47113794631997991</v>
      </c>
      <c r="X2044" s="50">
        <v>9.7880606719792956E-2</v>
      </c>
      <c r="Y2044" s="50">
        <v>658</v>
      </c>
      <c r="Z2044" s="50">
        <v>588</v>
      </c>
      <c r="AA2044" s="50" t="s">
        <v>2740</v>
      </c>
      <c r="AB2044" s="50" t="s">
        <v>1119</v>
      </c>
    </row>
    <row r="2045" spans="1:28" ht="15" x14ac:dyDescent="0.25">
      <c r="A2045" s="50">
        <v>74</v>
      </c>
      <c r="B2045" s="50">
        <v>2017</v>
      </c>
      <c r="C2045" s="50" t="s">
        <v>955</v>
      </c>
      <c r="D2045" s="50" t="s">
        <v>832</v>
      </c>
      <c r="E2045" s="50" t="s">
        <v>1564</v>
      </c>
      <c r="F2045" s="50" t="s">
        <v>855</v>
      </c>
      <c r="G2045" s="50" t="s">
        <v>848</v>
      </c>
      <c r="H2045" s="50" t="s">
        <v>824</v>
      </c>
      <c r="I2045" s="50">
        <v>4</v>
      </c>
      <c r="J2045" s="50">
        <v>108</v>
      </c>
      <c r="K2045" s="50" t="s">
        <v>1249</v>
      </c>
      <c r="L2045" s="50" t="s">
        <v>1250</v>
      </c>
      <c r="M2045" s="50" t="s">
        <v>842</v>
      </c>
      <c r="N2045" s="50" t="s">
        <v>2140</v>
      </c>
      <c r="O2045" s="50">
        <v>21</v>
      </c>
      <c r="P2045" s="50">
        <v>-3.964315800148781</v>
      </c>
      <c r="Q2045" s="50">
        <v>1.517923057297206</v>
      </c>
      <c r="R2045" s="50"/>
      <c r="S2045" s="50">
        <v>21</v>
      </c>
      <c r="T2045" s="50">
        <v>-3.337293579682675</v>
      </c>
      <c r="U2045" s="50">
        <v>5.5699940534923593</v>
      </c>
      <c r="V2045" s="50"/>
      <c r="W2045" s="50">
        <v>0.15069746806703541</v>
      </c>
      <c r="X2045" s="50">
        <v>9.5508449129545411E-2</v>
      </c>
      <c r="Y2045" s="50">
        <v>661</v>
      </c>
      <c r="Z2045" s="50">
        <v>591</v>
      </c>
      <c r="AA2045" s="50" t="s">
        <v>2740</v>
      </c>
      <c r="AB2045" s="50" t="s">
        <v>1119</v>
      </c>
    </row>
    <row r="2046" spans="1:28" ht="15" x14ac:dyDescent="0.25">
      <c r="A2046" s="50">
        <v>74</v>
      </c>
      <c r="B2046" s="50">
        <v>2017</v>
      </c>
      <c r="C2046" s="50" t="s">
        <v>955</v>
      </c>
      <c r="D2046" s="50" t="s">
        <v>832</v>
      </c>
      <c r="E2046" s="50" t="s">
        <v>1564</v>
      </c>
      <c r="F2046" s="50" t="s">
        <v>855</v>
      </c>
      <c r="G2046" s="50" t="s">
        <v>954</v>
      </c>
      <c r="H2046" s="50" t="s">
        <v>824</v>
      </c>
      <c r="I2046" s="50">
        <v>4</v>
      </c>
      <c r="J2046" s="50">
        <v>96</v>
      </c>
      <c r="K2046" s="50" t="s">
        <v>1249</v>
      </c>
      <c r="L2046" s="50" t="s">
        <v>1250</v>
      </c>
      <c r="M2046" s="50" t="s">
        <v>842</v>
      </c>
      <c r="N2046" s="50" t="s">
        <v>2140</v>
      </c>
      <c r="O2046" s="50">
        <v>60</v>
      </c>
      <c r="P2046" s="50">
        <v>-3.7419892794278851</v>
      </c>
      <c r="Q2046" s="50">
        <v>3.178949807791684</v>
      </c>
      <c r="R2046" s="50"/>
      <c r="S2046" s="50">
        <v>30</v>
      </c>
      <c r="T2046" s="50">
        <v>-3.3564614878207628</v>
      </c>
      <c r="U2046" s="50">
        <v>5.6459747547027153</v>
      </c>
      <c r="V2046" s="50"/>
      <c r="W2046" s="50">
        <v>9.1949563124456096E-2</v>
      </c>
      <c r="X2046" s="50">
        <v>5.0046970678659881E-2</v>
      </c>
      <c r="Y2046" s="50">
        <v>655</v>
      </c>
      <c r="Z2046" s="50">
        <v>593</v>
      </c>
      <c r="AA2046" s="50" t="s">
        <v>2740</v>
      </c>
      <c r="AB2046" s="50" t="s">
        <v>1119</v>
      </c>
    </row>
    <row r="2047" spans="1:28" ht="15" x14ac:dyDescent="0.25">
      <c r="A2047" s="50">
        <v>74</v>
      </c>
      <c r="B2047" s="50">
        <v>2017</v>
      </c>
      <c r="C2047" s="50" t="s">
        <v>955</v>
      </c>
      <c r="D2047" s="50" t="s">
        <v>832</v>
      </c>
      <c r="E2047" s="50" t="s">
        <v>1564</v>
      </c>
      <c r="F2047" s="50" t="s">
        <v>855</v>
      </c>
      <c r="G2047" s="50" t="s">
        <v>954</v>
      </c>
      <c r="H2047" s="50" t="s">
        <v>824</v>
      </c>
      <c r="I2047" s="50">
        <v>4</v>
      </c>
      <c r="J2047" s="50">
        <v>48</v>
      </c>
      <c r="K2047" s="50" t="s">
        <v>1249</v>
      </c>
      <c r="L2047" s="50" t="s">
        <v>1250</v>
      </c>
      <c r="M2047" s="50" t="s">
        <v>842</v>
      </c>
      <c r="N2047" s="50" t="s">
        <v>2140</v>
      </c>
      <c r="O2047" s="50">
        <v>60</v>
      </c>
      <c r="P2047" s="50">
        <v>-4.9031561335781459</v>
      </c>
      <c r="Q2047" s="50">
        <v>3.2106353794472602</v>
      </c>
      <c r="R2047" s="50"/>
      <c r="S2047" s="50">
        <v>30</v>
      </c>
      <c r="T2047" s="50">
        <v>-4.3588432992182247</v>
      </c>
      <c r="U2047" s="50">
        <v>2.7918836729141341</v>
      </c>
      <c r="V2047" s="50"/>
      <c r="W2047" s="50">
        <v>0.17527431885263611</v>
      </c>
      <c r="X2047" s="50">
        <v>5.0170672704718089E-2</v>
      </c>
      <c r="Y2047" s="50">
        <v>647</v>
      </c>
      <c r="Z2047" s="50">
        <v>593</v>
      </c>
      <c r="AA2047" s="50" t="s">
        <v>2740</v>
      </c>
      <c r="AB2047" s="50" t="s">
        <v>1119</v>
      </c>
    </row>
    <row r="2048" spans="1:28" ht="15" x14ac:dyDescent="0.25">
      <c r="A2048" s="50">
        <v>74</v>
      </c>
      <c r="B2048" s="50">
        <v>2017</v>
      </c>
      <c r="C2048" s="50" t="s">
        <v>955</v>
      </c>
      <c r="D2048" s="50" t="s">
        <v>832</v>
      </c>
      <c r="E2048" s="50" t="s">
        <v>1564</v>
      </c>
      <c r="F2048" s="50" t="s">
        <v>855</v>
      </c>
      <c r="G2048" s="50" t="s">
        <v>848</v>
      </c>
      <c r="H2048" s="50" t="s">
        <v>824</v>
      </c>
      <c r="I2048" s="50">
        <v>4</v>
      </c>
      <c r="J2048" s="50">
        <v>96</v>
      </c>
      <c r="K2048" s="50" t="s">
        <v>1249</v>
      </c>
      <c r="L2048" s="50" t="s">
        <v>1250</v>
      </c>
      <c r="M2048" s="50" t="s">
        <v>842</v>
      </c>
      <c r="N2048" s="50" t="s">
        <v>2140</v>
      </c>
      <c r="O2048" s="50">
        <v>60</v>
      </c>
      <c r="P2048" s="50">
        <v>-4.0775374439057188</v>
      </c>
      <c r="Q2048" s="50">
        <v>0.90641218271969182</v>
      </c>
      <c r="R2048" s="50"/>
      <c r="S2048" s="50">
        <v>30</v>
      </c>
      <c r="T2048" s="50">
        <v>-4.8402423081675767</v>
      </c>
      <c r="U2048" s="50">
        <v>2.9121735078078839</v>
      </c>
      <c r="V2048" s="50"/>
      <c r="W2048" s="50">
        <v>-0.41341670703510969</v>
      </c>
      <c r="X2048" s="50">
        <v>5.0949518742531973E-2</v>
      </c>
      <c r="Y2048" s="50">
        <v>657</v>
      </c>
      <c r="Z2048" s="50">
        <v>595</v>
      </c>
      <c r="AA2048" s="50" t="s">
        <v>2740</v>
      </c>
      <c r="AB2048" s="50" t="s">
        <v>1119</v>
      </c>
    </row>
    <row r="2049" spans="1:28" ht="15" x14ac:dyDescent="0.25">
      <c r="A2049" s="50">
        <v>74</v>
      </c>
      <c r="B2049" s="50">
        <v>2017</v>
      </c>
      <c r="C2049" s="50" t="s">
        <v>955</v>
      </c>
      <c r="D2049" s="50" t="s">
        <v>832</v>
      </c>
      <c r="E2049" s="50" t="s">
        <v>1564</v>
      </c>
      <c r="F2049" s="50" t="s">
        <v>855</v>
      </c>
      <c r="G2049" s="50" t="s">
        <v>848</v>
      </c>
      <c r="H2049" s="50" t="s">
        <v>824</v>
      </c>
      <c r="I2049" s="50">
        <v>4</v>
      </c>
      <c r="J2049" s="50">
        <v>60</v>
      </c>
      <c r="K2049" s="50" t="s">
        <v>1249</v>
      </c>
      <c r="L2049" s="50" t="s">
        <v>1250</v>
      </c>
      <c r="M2049" s="50" t="s">
        <v>842</v>
      </c>
      <c r="N2049" s="50" t="s">
        <v>2140</v>
      </c>
      <c r="O2049" s="50">
        <v>21</v>
      </c>
      <c r="P2049" s="50">
        <v>-6.2324480165505358</v>
      </c>
      <c r="Q2049" s="50">
        <v>3.2100918816679771</v>
      </c>
      <c r="R2049" s="50"/>
      <c r="S2049" s="50">
        <v>21</v>
      </c>
      <c r="T2049" s="50">
        <v>-4.7214706416842516</v>
      </c>
      <c r="U2049" s="50">
        <v>2.178160501417334</v>
      </c>
      <c r="V2049" s="50"/>
      <c r="W2049" s="50">
        <v>0.54042665045258009</v>
      </c>
      <c r="X2049" s="50">
        <v>9.8715011482373743E-2</v>
      </c>
      <c r="Y2049" s="50">
        <v>653</v>
      </c>
      <c r="Z2049" s="50">
        <v>591</v>
      </c>
      <c r="AA2049" s="50" t="s">
        <v>2740</v>
      </c>
      <c r="AB2049" s="50" t="s">
        <v>1119</v>
      </c>
    </row>
    <row r="2050" spans="1:28" ht="15" x14ac:dyDescent="0.25">
      <c r="A2050" s="50">
        <v>77</v>
      </c>
      <c r="B2050" s="50">
        <v>2020</v>
      </c>
      <c r="C2050" s="50" t="s">
        <v>959</v>
      </c>
      <c r="D2050" s="50" t="s">
        <v>2733</v>
      </c>
      <c r="E2050" s="50" t="s">
        <v>1577</v>
      </c>
      <c r="F2050" s="50" t="s">
        <v>2734</v>
      </c>
      <c r="G2050" s="50" t="s">
        <v>952</v>
      </c>
      <c r="H2050" s="50" t="s">
        <v>834</v>
      </c>
      <c r="I2050" s="50">
        <v>1100</v>
      </c>
      <c r="J2050" s="50">
        <v>6</v>
      </c>
      <c r="K2050" s="50" t="s">
        <v>1092</v>
      </c>
      <c r="L2050" s="50" t="s">
        <v>1250</v>
      </c>
      <c r="M2050" s="50" t="s">
        <v>1580</v>
      </c>
      <c r="N2050" s="50" t="s">
        <v>2140</v>
      </c>
      <c r="O2050" s="50">
        <v>5</v>
      </c>
      <c r="P2050" s="50">
        <v>-1.537493098812859</v>
      </c>
      <c r="Q2050" s="50">
        <v>2.1604831346721678</v>
      </c>
      <c r="R2050" s="50"/>
      <c r="S2050" s="50">
        <v>5</v>
      </c>
      <c r="T2050" s="50">
        <v>-1.435134049853517</v>
      </c>
      <c r="U2050" s="50">
        <v>0.7507270497045857</v>
      </c>
      <c r="V2050" s="50"/>
      <c r="W2050" s="50">
        <v>-5.7132386621937092E-2</v>
      </c>
      <c r="X2050" s="50">
        <v>0.40016320548005602</v>
      </c>
      <c r="Y2050" s="50">
        <v>685</v>
      </c>
      <c r="Z2050" s="50">
        <v>620</v>
      </c>
      <c r="AA2050" s="50" t="s">
        <v>2740</v>
      </c>
      <c r="AB2050" s="50" t="s">
        <v>1119</v>
      </c>
    </row>
    <row r="2051" spans="1:28" ht="15" x14ac:dyDescent="0.25">
      <c r="A2051" s="50">
        <v>77</v>
      </c>
      <c r="B2051" s="50">
        <v>2020</v>
      </c>
      <c r="C2051" s="50" t="s">
        <v>959</v>
      </c>
      <c r="D2051" s="50" t="s">
        <v>2733</v>
      </c>
      <c r="E2051" s="50" t="s">
        <v>1578</v>
      </c>
      <c r="F2051" s="50" t="s">
        <v>2734</v>
      </c>
      <c r="G2051" s="50" t="s">
        <v>952</v>
      </c>
      <c r="H2051" s="50" t="s">
        <v>834</v>
      </c>
      <c r="I2051" s="50">
        <v>1100</v>
      </c>
      <c r="J2051" s="50">
        <v>6</v>
      </c>
      <c r="K2051" s="50" t="s">
        <v>1092</v>
      </c>
      <c r="L2051" s="50" t="s">
        <v>1250</v>
      </c>
      <c r="M2051" s="50" t="s">
        <v>1580</v>
      </c>
      <c r="N2051" s="50" t="s">
        <v>2140</v>
      </c>
      <c r="O2051" s="50">
        <v>5</v>
      </c>
      <c r="P2051" s="50">
        <v>-1.537493098812859</v>
      </c>
      <c r="Q2051" s="50">
        <v>2.1604831346721678</v>
      </c>
      <c r="R2051" s="50"/>
      <c r="S2051" s="50">
        <v>5</v>
      </c>
      <c r="T2051" s="50">
        <v>-1.349818783867422</v>
      </c>
      <c r="U2051" s="50">
        <v>1.431643327777808</v>
      </c>
      <c r="V2051" s="50"/>
      <c r="W2051" s="50">
        <v>-9.2441681059193911E-2</v>
      </c>
      <c r="X2051" s="50">
        <v>0.4004272732198525</v>
      </c>
      <c r="Y2051" s="50">
        <v>685</v>
      </c>
      <c r="Z2051" s="50">
        <v>621</v>
      </c>
      <c r="AA2051" s="50" t="s">
        <v>2740</v>
      </c>
      <c r="AB2051" s="50" t="s">
        <v>1119</v>
      </c>
    </row>
    <row r="2052" spans="1:28" ht="15" x14ac:dyDescent="0.25">
      <c r="A2052" s="50">
        <v>77</v>
      </c>
      <c r="B2052" s="50">
        <v>2020</v>
      </c>
      <c r="C2052" s="50" t="s">
        <v>959</v>
      </c>
      <c r="D2052" s="50" t="s">
        <v>2733</v>
      </c>
      <c r="E2052" s="50" t="s">
        <v>1577</v>
      </c>
      <c r="F2052" s="50" t="s">
        <v>2734</v>
      </c>
      <c r="G2052" s="50" t="s">
        <v>952</v>
      </c>
      <c r="H2052" s="50" t="s">
        <v>834</v>
      </c>
      <c r="I2052" s="50">
        <v>1100</v>
      </c>
      <c r="J2052" s="50">
        <v>6</v>
      </c>
      <c r="K2052" s="50" t="s">
        <v>1601</v>
      </c>
      <c r="L2052" s="50" t="s">
        <v>1250</v>
      </c>
      <c r="M2052" s="50" t="s">
        <v>1579</v>
      </c>
      <c r="N2052" s="50" t="s">
        <v>2140</v>
      </c>
      <c r="O2052" s="50">
        <v>5</v>
      </c>
      <c r="P2052" s="50">
        <v>-1.8429735115115731</v>
      </c>
      <c r="Q2052" s="50">
        <v>2.554869034188342</v>
      </c>
      <c r="R2052" s="50"/>
      <c r="S2052" s="50">
        <v>5</v>
      </c>
      <c r="T2052" s="50">
        <v>-2.6514450573703421</v>
      </c>
      <c r="U2052" s="50">
        <v>1.464453805429667</v>
      </c>
      <c r="V2052" s="50"/>
      <c r="W2052" s="50">
        <v>0.35048192990399241</v>
      </c>
      <c r="X2052" s="50">
        <v>0.40614187915946143</v>
      </c>
      <c r="Y2052" s="50">
        <v>680</v>
      </c>
      <c r="Z2052" s="50">
        <v>610</v>
      </c>
      <c r="AA2052" s="50" t="s">
        <v>2740</v>
      </c>
      <c r="AB2052" s="50" t="s">
        <v>1119</v>
      </c>
    </row>
    <row r="2053" spans="1:28" ht="15" x14ac:dyDescent="0.25">
      <c r="A2053" s="50">
        <v>77</v>
      </c>
      <c r="B2053" s="50">
        <v>2020</v>
      </c>
      <c r="C2053" s="50" t="s">
        <v>959</v>
      </c>
      <c r="D2053" s="50" t="s">
        <v>2733</v>
      </c>
      <c r="E2053" s="50" t="s">
        <v>1578</v>
      </c>
      <c r="F2053" s="50" t="s">
        <v>2734</v>
      </c>
      <c r="G2053" s="50" t="s">
        <v>952</v>
      </c>
      <c r="H2053" s="50" t="s">
        <v>834</v>
      </c>
      <c r="I2053" s="50">
        <v>1100</v>
      </c>
      <c r="J2053" s="50">
        <v>6</v>
      </c>
      <c r="K2053" s="50" t="s">
        <v>1601</v>
      </c>
      <c r="L2053" s="50" t="s">
        <v>1250</v>
      </c>
      <c r="M2053" s="50" t="s">
        <v>1579</v>
      </c>
      <c r="N2053" s="50" t="s">
        <v>2140</v>
      </c>
      <c r="O2053" s="50">
        <v>5</v>
      </c>
      <c r="P2053" s="50">
        <v>-1.8429735115115731</v>
      </c>
      <c r="Q2053" s="50">
        <v>2.554869034188342</v>
      </c>
      <c r="R2053" s="50"/>
      <c r="S2053" s="50">
        <v>5</v>
      </c>
      <c r="T2053" s="50">
        <v>-2.4301811062996181</v>
      </c>
      <c r="U2053" s="50">
        <v>3.25677714303814</v>
      </c>
      <c r="V2053" s="50"/>
      <c r="W2053" s="50">
        <v>0.18110186415919299</v>
      </c>
      <c r="X2053" s="50">
        <v>0.40163989426009677</v>
      </c>
      <c r="Y2053" s="50">
        <v>680</v>
      </c>
      <c r="Z2053" s="50">
        <v>611</v>
      </c>
      <c r="AA2053" s="50" t="s">
        <v>2740</v>
      </c>
      <c r="AB2053" s="50" t="s">
        <v>1119</v>
      </c>
    </row>
    <row r="2054" spans="1:28" ht="15" x14ac:dyDescent="0.25">
      <c r="A2054" s="50">
        <v>78</v>
      </c>
      <c r="B2054" s="50">
        <v>2021</v>
      </c>
      <c r="C2054" s="50" t="s">
        <v>959</v>
      </c>
      <c r="D2054" s="50" t="s">
        <v>832</v>
      </c>
      <c r="E2054" s="50" t="s">
        <v>1290</v>
      </c>
      <c r="F2054" s="50" t="s">
        <v>2735</v>
      </c>
      <c r="G2054" s="50" t="s">
        <v>848</v>
      </c>
      <c r="H2054" s="50" t="s">
        <v>824</v>
      </c>
      <c r="I2054" s="50">
        <v>64</v>
      </c>
      <c r="J2054" s="50">
        <v>42</v>
      </c>
      <c r="K2054" s="50" t="s">
        <v>1586</v>
      </c>
      <c r="L2054" s="50" t="s">
        <v>1250</v>
      </c>
      <c r="M2054" s="50" t="s">
        <v>1585</v>
      </c>
      <c r="N2054" s="50" t="s">
        <v>2140</v>
      </c>
      <c r="O2054" s="50">
        <v>4</v>
      </c>
      <c r="P2054" s="50">
        <v>-1.0886866488681399</v>
      </c>
      <c r="Q2054" s="50">
        <v>3.196801177118938</v>
      </c>
      <c r="R2054" s="50"/>
      <c r="S2054" s="50">
        <v>4</v>
      </c>
      <c r="T2054" s="50">
        <v>-1.574035985383184</v>
      </c>
      <c r="U2054" s="50">
        <v>3.331875776036898</v>
      </c>
      <c r="V2054" s="50"/>
      <c r="W2054" s="50">
        <v>-0.12912177699569871</v>
      </c>
      <c r="X2054" s="50">
        <v>0.50104202708090795</v>
      </c>
      <c r="Y2054" s="50">
        <v>689</v>
      </c>
      <c r="Z2054" s="50">
        <v>624</v>
      </c>
      <c r="AA2054" s="50" t="s">
        <v>2740</v>
      </c>
      <c r="AB2054" s="50" t="s">
        <v>1119</v>
      </c>
    </row>
    <row r="2055" spans="1:28" ht="15" x14ac:dyDescent="0.25">
      <c r="A2055" s="50">
        <v>78</v>
      </c>
      <c r="B2055" s="50">
        <v>2021</v>
      </c>
      <c r="C2055" s="50" t="s">
        <v>959</v>
      </c>
      <c r="D2055" s="50" t="s">
        <v>832</v>
      </c>
      <c r="E2055" s="50" t="s">
        <v>1290</v>
      </c>
      <c r="F2055" s="50" t="s">
        <v>2735</v>
      </c>
      <c r="G2055" s="50" t="s">
        <v>848</v>
      </c>
      <c r="H2055" s="50" t="s">
        <v>824</v>
      </c>
      <c r="I2055" s="50">
        <v>64</v>
      </c>
      <c r="J2055" s="50">
        <v>42</v>
      </c>
      <c r="K2055" s="50" t="s">
        <v>1586</v>
      </c>
      <c r="L2055" s="50" t="s">
        <v>1250</v>
      </c>
      <c r="M2055" s="50" t="s">
        <v>1584</v>
      </c>
      <c r="N2055" s="50" t="s">
        <v>2140</v>
      </c>
      <c r="O2055" s="50">
        <v>4</v>
      </c>
      <c r="P2055" s="50">
        <v>-1.6117743620951199</v>
      </c>
      <c r="Q2055" s="50">
        <v>3.3385875625238191</v>
      </c>
      <c r="R2055" s="50"/>
      <c r="S2055" s="50">
        <v>4</v>
      </c>
      <c r="T2055" s="50">
        <v>-1.1726222744418611</v>
      </c>
      <c r="U2055" s="50">
        <v>1.680125476299593</v>
      </c>
      <c r="V2055" s="50"/>
      <c r="W2055" s="50">
        <v>0.14433798485660501</v>
      </c>
      <c r="X2055" s="50">
        <v>0.50130209086702915</v>
      </c>
      <c r="Y2055" s="50">
        <v>688</v>
      </c>
      <c r="Z2055" s="50">
        <v>623</v>
      </c>
      <c r="AA2055" s="50" t="s">
        <v>2740</v>
      </c>
      <c r="AB2055" s="50" t="s">
        <v>1119</v>
      </c>
    </row>
    <row r="2056" spans="1:28" ht="15" x14ac:dyDescent="0.25">
      <c r="A2056" s="50">
        <v>78</v>
      </c>
      <c r="B2056" s="50">
        <v>2021</v>
      </c>
      <c r="C2056" s="50" t="s">
        <v>959</v>
      </c>
      <c r="D2056" s="50" t="s">
        <v>832</v>
      </c>
      <c r="E2056" s="50" t="s">
        <v>1290</v>
      </c>
      <c r="F2056" s="50" t="s">
        <v>2735</v>
      </c>
      <c r="G2056" s="50" t="s">
        <v>848</v>
      </c>
      <c r="H2056" s="50" t="s">
        <v>824</v>
      </c>
      <c r="I2056" s="50">
        <v>64</v>
      </c>
      <c r="J2056" s="50">
        <v>6</v>
      </c>
      <c r="K2056" s="50" t="s">
        <v>1586</v>
      </c>
      <c r="L2056" s="50" t="s">
        <v>1250</v>
      </c>
      <c r="M2056" s="50" t="s">
        <v>1585</v>
      </c>
      <c r="N2056" s="50" t="s">
        <v>2140</v>
      </c>
      <c r="O2056" s="50">
        <v>4</v>
      </c>
      <c r="P2056" s="50">
        <v>-1.7852447882068609</v>
      </c>
      <c r="Q2056" s="50">
        <v>2.9525838620347948</v>
      </c>
      <c r="R2056" s="50"/>
      <c r="S2056" s="50">
        <v>4</v>
      </c>
      <c r="T2056" s="50">
        <v>-2.1685340848732908</v>
      </c>
      <c r="U2056" s="50">
        <v>1.977805380799645</v>
      </c>
      <c r="V2056" s="50"/>
      <c r="W2056" s="50">
        <v>-0.13248977764932321</v>
      </c>
      <c r="X2056" s="50">
        <v>0.50109709632384791</v>
      </c>
      <c r="Y2056" s="50">
        <v>691</v>
      </c>
      <c r="Z2056" s="50">
        <v>624</v>
      </c>
      <c r="AA2056" s="50" t="s">
        <v>2740</v>
      </c>
      <c r="AB2056" s="50" t="s">
        <v>1119</v>
      </c>
    </row>
    <row r="2057" spans="1:28" ht="15" x14ac:dyDescent="0.25">
      <c r="A2057" s="50">
        <v>78</v>
      </c>
      <c r="B2057" s="50">
        <v>2021</v>
      </c>
      <c r="C2057" s="50" t="s">
        <v>959</v>
      </c>
      <c r="D2057" s="50" t="s">
        <v>832</v>
      </c>
      <c r="E2057" s="50" t="s">
        <v>1290</v>
      </c>
      <c r="F2057" s="50" t="s">
        <v>2735</v>
      </c>
      <c r="G2057" s="50" t="s">
        <v>848</v>
      </c>
      <c r="H2057" s="50" t="s">
        <v>824</v>
      </c>
      <c r="I2057" s="50">
        <v>64</v>
      </c>
      <c r="J2057" s="50">
        <v>6</v>
      </c>
      <c r="K2057" s="50" t="s">
        <v>1586</v>
      </c>
      <c r="L2057" s="50" t="s">
        <v>1250</v>
      </c>
      <c r="M2057" s="50" t="s">
        <v>1584</v>
      </c>
      <c r="N2057" s="50" t="s">
        <v>2140</v>
      </c>
      <c r="O2057" s="50">
        <v>4</v>
      </c>
      <c r="P2057" s="50">
        <v>-1.7906250391574441</v>
      </c>
      <c r="Q2057" s="50">
        <v>3.2919732160753852</v>
      </c>
      <c r="R2057" s="50"/>
      <c r="S2057" s="50">
        <v>4</v>
      </c>
      <c r="T2057" s="50">
        <v>-2.4323443196971462</v>
      </c>
      <c r="U2057" s="50">
        <v>2.0502761579846678</v>
      </c>
      <c r="V2057" s="50"/>
      <c r="W2057" s="50">
        <v>-0.20326328562079091</v>
      </c>
      <c r="X2057" s="50">
        <v>0.50258224770508497</v>
      </c>
      <c r="Y2057" s="50">
        <v>690</v>
      </c>
      <c r="Z2057" s="50">
        <v>623</v>
      </c>
      <c r="AA2057" s="50" t="s">
        <v>2740</v>
      </c>
      <c r="AB2057" s="50" t="s">
        <v>1119</v>
      </c>
    </row>
    <row r="2058" spans="1:28" ht="15" x14ac:dyDescent="0.25">
      <c r="A2058" s="50">
        <v>78</v>
      </c>
      <c r="B2058" s="50">
        <v>2021</v>
      </c>
      <c r="C2058" s="50" t="s">
        <v>959</v>
      </c>
      <c r="D2058" s="50" t="s">
        <v>832</v>
      </c>
      <c r="E2058" s="50" t="s">
        <v>1290</v>
      </c>
      <c r="F2058" s="50" t="s">
        <v>2735</v>
      </c>
      <c r="G2058" s="50" t="s">
        <v>848</v>
      </c>
      <c r="H2058" s="50" t="s">
        <v>824</v>
      </c>
      <c r="I2058" s="50">
        <v>64</v>
      </c>
      <c r="J2058" s="50">
        <v>6</v>
      </c>
      <c r="K2058" s="50" t="s">
        <v>1561</v>
      </c>
      <c r="L2058" s="50" t="s">
        <v>1250</v>
      </c>
      <c r="M2058" s="50" t="s">
        <v>1584</v>
      </c>
      <c r="N2058" s="50" t="s">
        <v>2140</v>
      </c>
      <c r="O2058" s="50">
        <v>4</v>
      </c>
      <c r="P2058" s="50">
        <v>-2.8680660003818641</v>
      </c>
      <c r="Q2058" s="50">
        <v>1.0745107339864659</v>
      </c>
      <c r="R2058" s="50"/>
      <c r="S2058" s="50">
        <v>4</v>
      </c>
      <c r="T2058" s="50">
        <v>-1.9324267987180259</v>
      </c>
      <c r="U2058" s="50">
        <v>2.3103210425421969</v>
      </c>
      <c r="V2058" s="50"/>
      <c r="W2058" s="50">
        <v>-0.45108883854499432</v>
      </c>
      <c r="X2058" s="50">
        <v>0.51271757126624196</v>
      </c>
      <c r="Y2058" s="50">
        <v>700</v>
      </c>
      <c r="Z2058" s="50">
        <v>631</v>
      </c>
      <c r="AA2058" s="50" t="s">
        <v>2740</v>
      </c>
      <c r="AB2058" s="50" t="s">
        <v>1119</v>
      </c>
    </row>
    <row r="2059" spans="1:28" ht="15" x14ac:dyDescent="0.25">
      <c r="A2059" s="50">
        <v>78</v>
      </c>
      <c r="B2059" s="50">
        <v>2021</v>
      </c>
      <c r="C2059" s="50" t="s">
        <v>959</v>
      </c>
      <c r="D2059" s="50" t="s">
        <v>832</v>
      </c>
      <c r="E2059" s="50" t="s">
        <v>1290</v>
      </c>
      <c r="F2059" s="50" t="s">
        <v>2735</v>
      </c>
      <c r="G2059" s="50" t="s">
        <v>848</v>
      </c>
      <c r="H2059" s="50" t="s">
        <v>824</v>
      </c>
      <c r="I2059" s="50">
        <v>64</v>
      </c>
      <c r="J2059" s="50">
        <v>54</v>
      </c>
      <c r="K2059" s="50" t="s">
        <v>826</v>
      </c>
      <c r="L2059" s="50" t="s">
        <v>1250</v>
      </c>
      <c r="M2059" s="50" t="s">
        <v>1581</v>
      </c>
      <c r="N2059" s="50" t="s">
        <v>2140</v>
      </c>
      <c r="O2059" s="50">
        <v>4</v>
      </c>
      <c r="P2059" s="50">
        <v>0.1303618178632438</v>
      </c>
      <c r="Q2059" s="50">
        <v>2.5405639152669708</v>
      </c>
      <c r="R2059" s="50"/>
      <c r="S2059" s="50">
        <v>4</v>
      </c>
      <c r="T2059" s="50">
        <v>-2.7615167032973491E-2</v>
      </c>
      <c r="U2059" s="50">
        <v>2.359333053578049</v>
      </c>
      <c r="V2059" s="50"/>
      <c r="W2059" s="50">
        <v>-5.5972303387695127E-2</v>
      </c>
      <c r="X2059" s="50">
        <v>0.50019580617165771</v>
      </c>
      <c r="Y2059" s="50">
        <v>704</v>
      </c>
      <c r="Z2059" s="50">
        <v>633</v>
      </c>
      <c r="AA2059" s="50" t="s">
        <v>2740</v>
      </c>
      <c r="AB2059" s="50" t="s">
        <v>1119</v>
      </c>
    </row>
    <row r="2060" spans="1:28" ht="15" x14ac:dyDescent="0.25">
      <c r="A2060" s="50">
        <v>78</v>
      </c>
      <c r="B2060" s="50">
        <v>2021</v>
      </c>
      <c r="C2060" s="50" t="s">
        <v>959</v>
      </c>
      <c r="D2060" s="50" t="s">
        <v>832</v>
      </c>
      <c r="E2060" s="50" t="s">
        <v>1290</v>
      </c>
      <c r="F2060" s="50" t="s">
        <v>2735</v>
      </c>
      <c r="G2060" s="50" t="s">
        <v>848</v>
      </c>
      <c r="H2060" s="50" t="s">
        <v>824</v>
      </c>
      <c r="I2060" s="50">
        <v>64</v>
      </c>
      <c r="J2060" s="50">
        <v>18</v>
      </c>
      <c r="K2060" s="50" t="s">
        <v>826</v>
      </c>
      <c r="L2060" s="50" t="s">
        <v>1250</v>
      </c>
      <c r="M2060" s="50" t="s">
        <v>1581</v>
      </c>
      <c r="N2060" s="50" t="s">
        <v>2140</v>
      </c>
      <c r="O2060" s="50">
        <v>4</v>
      </c>
      <c r="P2060" s="50">
        <v>0.64908719076591492</v>
      </c>
      <c r="Q2060" s="50">
        <v>0.87601351338434108</v>
      </c>
      <c r="R2060" s="50"/>
      <c r="S2060" s="50">
        <v>4</v>
      </c>
      <c r="T2060" s="50">
        <v>1.095984166261841</v>
      </c>
      <c r="U2060" s="50">
        <v>0.68334921407275862</v>
      </c>
      <c r="V2060" s="50"/>
      <c r="W2060" s="50">
        <v>0.49412137062011269</v>
      </c>
      <c r="X2060" s="50">
        <v>0.5152597455564687</v>
      </c>
      <c r="Y2060" s="50">
        <v>703</v>
      </c>
      <c r="Z2060" s="50">
        <v>633</v>
      </c>
      <c r="AA2060" s="50" t="s">
        <v>2740</v>
      </c>
      <c r="AB2060" s="50" t="s">
        <v>1119</v>
      </c>
    </row>
    <row r="2061" spans="1:28" ht="15" x14ac:dyDescent="0.25">
      <c r="A2061" s="50">
        <v>84</v>
      </c>
      <c r="B2061" s="50">
        <v>2016</v>
      </c>
      <c r="C2061" s="50" t="s">
        <v>995</v>
      </c>
      <c r="D2061" s="50" t="s">
        <v>832</v>
      </c>
      <c r="E2061" s="50" t="s">
        <v>1602</v>
      </c>
      <c r="F2061" s="50" t="s">
        <v>2734</v>
      </c>
      <c r="G2061" s="50" t="s">
        <v>966</v>
      </c>
      <c r="H2061" s="50" t="s">
        <v>824</v>
      </c>
      <c r="I2061" s="50">
        <v>40</v>
      </c>
      <c r="J2061" s="50">
        <v>108</v>
      </c>
      <c r="K2061" s="50" t="s">
        <v>1478</v>
      </c>
      <c r="L2061" s="50" t="s">
        <v>1250</v>
      </c>
      <c r="M2061" s="50" t="s">
        <v>842</v>
      </c>
      <c r="N2061" s="50" t="s">
        <v>2140</v>
      </c>
      <c r="O2061" s="50">
        <v>40</v>
      </c>
      <c r="P2061" s="50">
        <v>1.4565210390557699</v>
      </c>
      <c r="Q2061" s="50">
        <v>3.064750605207204</v>
      </c>
      <c r="R2061" s="50"/>
      <c r="S2061" s="50">
        <v>40</v>
      </c>
      <c r="T2061" s="50">
        <v>-0.79544835883442455</v>
      </c>
      <c r="U2061" s="50">
        <v>5.5766446030123236</v>
      </c>
      <c r="V2061" s="50"/>
      <c r="W2061" s="50">
        <v>0.49565870574524212</v>
      </c>
      <c r="X2061" s="50">
        <v>5.1535484703631562E-2</v>
      </c>
      <c r="Y2061" s="50">
        <v>732</v>
      </c>
      <c r="Z2061" s="50">
        <v>671</v>
      </c>
      <c r="AA2061" s="50" t="s">
        <v>2740</v>
      </c>
      <c r="AB2061" s="50" t="s">
        <v>1119</v>
      </c>
    </row>
    <row r="2062" spans="1:28" ht="15" x14ac:dyDescent="0.25">
      <c r="A2062" s="50">
        <v>84</v>
      </c>
      <c r="B2062" s="50">
        <v>2016</v>
      </c>
      <c r="C2062" s="50" t="s">
        <v>995</v>
      </c>
      <c r="D2062" s="50" t="s">
        <v>832</v>
      </c>
      <c r="E2062" s="50" t="s">
        <v>1602</v>
      </c>
      <c r="F2062" s="50" t="s">
        <v>2734</v>
      </c>
      <c r="G2062" s="50" t="s">
        <v>966</v>
      </c>
      <c r="H2062" s="50" t="s">
        <v>824</v>
      </c>
      <c r="I2062" s="50">
        <v>40</v>
      </c>
      <c r="J2062" s="50">
        <v>108</v>
      </c>
      <c r="K2062" s="50" t="s">
        <v>2255</v>
      </c>
      <c r="L2062" s="50" t="s">
        <v>1250</v>
      </c>
      <c r="M2062" s="50" t="s">
        <v>842</v>
      </c>
      <c r="N2062" s="50" t="s">
        <v>2140</v>
      </c>
      <c r="O2062" s="50">
        <v>40</v>
      </c>
      <c r="P2062" s="50">
        <v>0.19259310711578409</v>
      </c>
      <c r="Q2062" s="50">
        <v>2.8772697982148721</v>
      </c>
      <c r="R2062" s="50"/>
      <c r="S2062" s="50">
        <v>40</v>
      </c>
      <c r="T2062" s="50">
        <v>-1.1472048439049749</v>
      </c>
      <c r="U2062" s="50">
        <v>3.6459972632968389</v>
      </c>
      <c r="V2062" s="50"/>
      <c r="W2062" s="50">
        <v>0.40401489923073253</v>
      </c>
      <c r="X2062" s="50">
        <v>5.1020175242502623E-2</v>
      </c>
      <c r="Y2062" s="50">
        <v>731</v>
      </c>
      <c r="Z2062" s="50">
        <v>670</v>
      </c>
      <c r="AA2062" s="50" t="s">
        <v>2740</v>
      </c>
      <c r="AB2062" s="50" t="s">
        <v>1119</v>
      </c>
    </row>
    <row r="2063" spans="1:28" ht="15" x14ac:dyDescent="0.25">
      <c r="A2063" s="50">
        <v>84</v>
      </c>
      <c r="B2063" s="50">
        <v>2016</v>
      </c>
      <c r="C2063" s="50" t="s">
        <v>995</v>
      </c>
      <c r="D2063" s="50" t="s">
        <v>832</v>
      </c>
      <c r="E2063" s="50" t="s">
        <v>1602</v>
      </c>
      <c r="F2063" s="50" t="s">
        <v>2734</v>
      </c>
      <c r="G2063" s="50" t="s">
        <v>966</v>
      </c>
      <c r="H2063" s="50" t="s">
        <v>824</v>
      </c>
      <c r="I2063" s="50">
        <v>24</v>
      </c>
      <c r="J2063" s="50">
        <v>60</v>
      </c>
      <c r="K2063" s="50" t="s">
        <v>2255</v>
      </c>
      <c r="L2063" s="50" t="s">
        <v>1250</v>
      </c>
      <c r="M2063" s="50" t="s">
        <v>842</v>
      </c>
      <c r="N2063" s="50" t="s">
        <v>2140</v>
      </c>
      <c r="O2063" s="50">
        <v>20</v>
      </c>
      <c r="P2063" s="50">
        <v>-1.4051509852087729</v>
      </c>
      <c r="Q2063" s="50">
        <v>3.7847483634657979</v>
      </c>
      <c r="R2063" s="50"/>
      <c r="S2063" s="50">
        <v>20</v>
      </c>
      <c r="T2063" s="50">
        <v>-1.848917883068004</v>
      </c>
      <c r="U2063" s="50">
        <v>1.8152959344904549</v>
      </c>
      <c r="V2063" s="50"/>
      <c r="W2063" s="50">
        <v>0.1465367776196253</v>
      </c>
      <c r="X2063" s="50">
        <v>0.1002684128399393</v>
      </c>
      <c r="Y2063" s="50">
        <v>730</v>
      </c>
      <c r="Z2063" s="50">
        <v>669</v>
      </c>
      <c r="AA2063" s="50" t="s">
        <v>2740</v>
      </c>
      <c r="AB2063" s="50" t="s">
        <v>1119</v>
      </c>
    </row>
    <row r="2064" spans="1:28" ht="15" x14ac:dyDescent="0.25">
      <c r="A2064" s="50">
        <v>84</v>
      </c>
      <c r="B2064" s="50">
        <v>2016</v>
      </c>
      <c r="C2064" s="50" t="s">
        <v>995</v>
      </c>
      <c r="D2064" s="50" t="s">
        <v>832</v>
      </c>
      <c r="E2064" s="50" t="s">
        <v>1602</v>
      </c>
      <c r="F2064" s="50" t="s">
        <v>2734</v>
      </c>
      <c r="G2064" s="50" t="s">
        <v>966</v>
      </c>
      <c r="H2064" s="50" t="s">
        <v>824</v>
      </c>
      <c r="I2064" s="50">
        <v>40</v>
      </c>
      <c r="J2064" s="50">
        <v>108</v>
      </c>
      <c r="K2064" s="50" t="s">
        <v>2256</v>
      </c>
      <c r="L2064" s="50" t="s">
        <v>1250</v>
      </c>
      <c r="M2064" s="50" t="s">
        <v>842</v>
      </c>
      <c r="N2064" s="50" t="s">
        <v>2140</v>
      </c>
      <c r="O2064" s="50">
        <v>40</v>
      </c>
      <c r="P2064" s="50">
        <v>-0.58405531728926097</v>
      </c>
      <c r="Q2064" s="50">
        <v>3.1085215603672069</v>
      </c>
      <c r="R2064" s="50"/>
      <c r="S2064" s="50">
        <v>40</v>
      </c>
      <c r="T2064" s="50">
        <v>-1.8574547284934499</v>
      </c>
      <c r="U2064" s="50">
        <v>2.5300492930548519</v>
      </c>
      <c r="V2064" s="50"/>
      <c r="W2064" s="50">
        <v>0.44497959407747623</v>
      </c>
      <c r="X2064" s="50">
        <v>5.1237542744658478E-2</v>
      </c>
      <c r="Y2064" s="50">
        <v>741</v>
      </c>
      <c r="Z2064" s="50">
        <v>680</v>
      </c>
      <c r="AA2064" s="50" t="s">
        <v>2740</v>
      </c>
      <c r="AB2064" s="50" t="s">
        <v>1119</v>
      </c>
    </row>
    <row r="2065" spans="1:28" ht="15" x14ac:dyDescent="0.25">
      <c r="A2065" s="50">
        <v>84</v>
      </c>
      <c r="B2065" s="50">
        <v>2016</v>
      </c>
      <c r="C2065" s="50" t="s">
        <v>995</v>
      </c>
      <c r="D2065" s="50" t="s">
        <v>832</v>
      </c>
      <c r="E2065" s="50" t="s">
        <v>1602</v>
      </c>
      <c r="F2065" s="50" t="s">
        <v>2734</v>
      </c>
      <c r="G2065" s="50" t="s">
        <v>966</v>
      </c>
      <c r="H2065" s="50" t="s">
        <v>824</v>
      </c>
      <c r="I2065" s="50">
        <v>24</v>
      </c>
      <c r="J2065" s="50">
        <v>60</v>
      </c>
      <c r="K2065" s="50" t="s">
        <v>2256</v>
      </c>
      <c r="L2065" s="50" t="s">
        <v>1250</v>
      </c>
      <c r="M2065" s="50" t="s">
        <v>842</v>
      </c>
      <c r="N2065" s="50" t="s">
        <v>2140</v>
      </c>
      <c r="O2065" s="50">
        <v>20</v>
      </c>
      <c r="P2065" s="50">
        <v>-1.1691978901493261</v>
      </c>
      <c r="Q2065" s="50">
        <v>3.2863207766398541</v>
      </c>
      <c r="R2065" s="50"/>
      <c r="S2065" s="50">
        <v>20</v>
      </c>
      <c r="T2065" s="50">
        <v>-1.015012719832816</v>
      </c>
      <c r="U2065" s="50">
        <v>2.248828874896962</v>
      </c>
      <c r="V2065" s="50"/>
      <c r="W2065" s="50">
        <v>-5.3668595717227652E-2</v>
      </c>
      <c r="X2065" s="50">
        <v>0.10003600397707819</v>
      </c>
      <c r="Y2065" s="50">
        <v>740</v>
      </c>
      <c r="Z2065" s="50">
        <v>679</v>
      </c>
      <c r="AA2065" s="50" t="s">
        <v>2740</v>
      </c>
      <c r="AB2065" s="50" t="s">
        <v>1119</v>
      </c>
    </row>
    <row r="2066" spans="1:28" ht="15" x14ac:dyDescent="0.25">
      <c r="A2066" s="50">
        <v>84</v>
      </c>
      <c r="B2066" s="50">
        <v>2016</v>
      </c>
      <c r="C2066" s="50" t="s">
        <v>995</v>
      </c>
      <c r="D2066" s="50" t="s">
        <v>832</v>
      </c>
      <c r="E2066" s="50" t="s">
        <v>1602</v>
      </c>
      <c r="F2066" s="50" t="s">
        <v>2734</v>
      </c>
      <c r="G2066" s="50" t="s">
        <v>966</v>
      </c>
      <c r="H2066" s="50" t="s">
        <v>824</v>
      </c>
      <c r="I2066" s="50">
        <v>40</v>
      </c>
      <c r="J2066" s="50">
        <v>108</v>
      </c>
      <c r="K2066" s="50" t="s">
        <v>1604</v>
      </c>
      <c r="L2066" s="50" t="s">
        <v>1250</v>
      </c>
      <c r="M2066" s="50" t="s">
        <v>842</v>
      </c>
      <c r="N2066" s="50" t="s">
        <v>2140</v>
      </c>
      <c r="O2066" s="50">
        <v>40</v>
      </c>
      <c r="P2066" s="50">
        <v>-1.2196389210703349</v>
      </c>
      <c r="Q2066" s="50">
        <v>1.905279550985755</v>
      </c>
      <c r="R2066" s="50"/>
      <c r="S2066" s="50">
        <v>40</v>
      </c>
      <c r="T2066" s="50">
        <v>-2.4423470353692038</v>
      </c>
      <c r="U2066" s="50">
        <v>1.124334018042229</v>
      </c>
      <c r="V2066" s="50"/>
      <c r="W2066" s="50">
        <v>0.77407711612770724</v>
      </c>
      <c r="X2066" s="50">
        <v>5.374497113570368E-2</v>
      </c>
      <c r="Y2066" s="50">
        <v>739</v>
      </c>
      <c r="Z2066" s="50">
        <v>678</v>
      </c>
      <c r="AA2066" s="50" t="s">
        <v>2740</v>
      </c>
      <c r="AB2066" s="50" t="s">
        <v>1119</v>
      </c>
    </row>
    <row r="2067" spans="1:28" ht="15" x14ac:dyDescent="0.25">
      <c r="A2067" s="50">
        <v>84</v>
      </c>
      <c r="B2067" s="50">
        <v>2016</v>
      </c>
      <c r="C2067" s="50" t="s">
        <v>995</v>
      </c>
      <c r="D2067" s="50" t="s">
        <v>832</v>
      </c>
      <c r="E2067" s="50" t="s">
        <v>1602</v>
      </c>
      <c r="F2067" s="50" t="s">
        <v>2734</v>
      </c>
      <c r="G2067" s="50" t="s">
        <v>966</v>
      </c>
      <c r="H2067" s="50" t="s">
        <v>824</v>
      </c>
      <c r="I2067" s="50">
        <v>24</v>
      </c>
      <c r="J2067" s="50">
        <v>60</v>
      </c>
      <c r="K2067" s="50" t="s">
        <v>1604</v>
      </c>
      <c r="L2067" s="50" t="s">
        <v>1250</v>
      </c>
      <c r="M2067" s="50" t="s">
        <v>842</v>
      </c>
      <c r="N2067" s="50" t="s">
        <v>2140</v>
      </c>
      <c r="O2067" s="50">
        <v>20</v>
      </c>
      <c r="P2067" s="50">
        <v>-2.3891995658308161</v>
      </c>
      <c r="Q2067" s="50">
        <v>3.5518144414589061</v>
      </c>
      <c r="R2067" s="50"/>
      <c r="S2067" s="50">
        <v>20</v>
      </c>
      <c r="T2067" s="50">
        <v>-3.4760986898352728</v>
      </c>
      <c r="U2067" s="50">
        <v>1.9308892597281011</v>
      </c>
      <c r="V2067" s="50"/>
      <c r="W2067" s="50">
        <v>0.37265228583760018</v>
      </c>
      <c r="X2067" s="50">
        <v>0.1017358715767499</v>
      </c>
      <c r="Y2067" s="50">
        <v>738</v>
      </c>
      <c r="Z2067" s="50">
        <v>677</v>
      </c>
      <c r="AA2067" s="50" t="s">
        <v>2740</v>
      </c>
      <c r="AB2067" s="50" t="s">
        <v>1119</v>
      </c>
    </row>
    <row r="2068" spans="1:28" ht="15" x14ac:dyDescent="0.25">
      <c r="A2068" s="50">
        <v>91</v>
      </c>
      <c r="B2068" s="50">
        <v>2008</v>
      </c>
      <c r="C2068" s="50" t="s">
        <v>1356</v>
      </c>
      <c r="D2068" s="50" t="s">
        <v>2733</v>
      </c>
      <c r="E2068" s="50" t="s">
        <v>1636</v>
      </c>
      <c r="F2068" s="50" t="s">
        <v>2736</v>
      </c>
      <c r="G2068" s="50" t="s">
        <v>973</v>
      </c>
      <c r="H2068" s="50" t="s">
        <v>891</v>
      </c>
      <c r="I2068" s="50">
        <v>7.3</v>
      </c>
      <c r="J2068" s="50">
        <v>9.8629056119932931E-2</v>
      </c>
      <c r="K2068" s="50" t="s">
        <v>1638</v>
      </c>
      <c r="L2068" s="50" t="s">
        <v>1250</v>
      </c>
      <c r="M2068" s="50" t="s">
        <v>842</v>
      </c>
      <c r="N2068" s="50" t="s">
        <v>2140</v>
      </c>
      <c r="O2068" s="50">
        <v>48</v>
      </c>
      <c r="P2068" s="50">
        <v>0.28963329258304149</v>
      </c>
      <c r="Q2068" s="50">
        <v>10.111143164011359</v>
      </c>
      <c r="R2068" s="50"/>
      <c r="S2068" s="50">
        <v>48</v>
      </c>
      <c r="T2068" s="50">
        <v>-1.3409257560900389</v>
      </c>
      <c r="U2068" s="50">
        <v>15.774254349670469</v>
      </c>
      <c r="V2068" s="50"/>
      <c r="W2068" s="50">
        <v>0.1220870312740429</v>
      </c>
      <c r="X2068" s="50">
        <v>4.1744298141694322E-2</v>
      </c>
      <c r="Y2068" s="50">
        <v>811</v>
      </c>
      <c r="Z2068" s="50">
        <v>747</v>
      </c>
      <c r="AA2068" s="50" t="s">
        <v>2740</v>
      </c>
      <c r="AB2068" s="50" t="s">
        <v>1119</v>
      </c>
    </row>
    <row r="2069" spans="1:28" ht="15" x14ac:dyDescent="0.25">
      <c r="A2069" s="50">
        <v>91</v>
      </c>
      <c r="B2069" s="50">
        <v>2008</v>
      </c>
      <c r="C2069" s="50" t="s">
        <v>1356</v>
      </c>
      <c r="D2069" s="50" t="s">
        <v>2733</v>
      </c>
      <c r="E2069" s="50" t="s">
        <v>1636</v>
      </c>
      <c r="F2069" s="50" t="s">
        <v>2736</v>
      </c>
      <c r="G2069" s="50" t="s">
        <v>973</v>
      </c>
      <c r="H2069" s="50" t="s">
        <v>891</v>
      </c>
      <c r="I2069" s="50">
        <v>7.3</v>
      </c>
      <c r="J2069" s="50">
        <v>9.8629056119932931E-2</v>
      </c>
      <c r="K2069" s="50" t="s">
        <v>1638</v>
      </c>
      <c r="L2069" s="50" t="s">
        <v>1250</v>
      </c>
      <c r="M2069" s="50" t="s">
        <v>842</v>
      </c>
      <c r="N2069" s="50" t="s">
        <v>2140</v>
      </c>
      <c r="O2069" s="50">
        <v>90</v>
      </c>
      <c r="P2069" s="50">
        <v>0.35443362809571821</v>
      </c>
      <c r="Q2069" s="50">
        <v>12.184632790102141</v>
      </c>
      <c r="R2069" s="50"/>
      <c r="S2069" s="50">
        <v>90</v>
      </c>
      <c r="T2069" s="50">
        <v>-1.386294361119889</v>
      </c>
      <c r="U2069" s="50">
        <v>20.886786463310251</v>
      </c>
      <c r="V2069" s="50"/>
      <c r="W2069" s="50">
        <v>0.10137573133655341</v>
      </c>
      <c r="X2069" s="50">
        <v>2.2250769552511169E-2</v>
      </c>
      <c r="Y2069" s="50">
        <v>812</v>
      </c>
      <c r="Z2069" s="50">
        <v>748</v>
      </c>
      <c r="AA2069" s="50" t="s">
        <v>2740</v>
      </c>
      <c r="AB2069" s="50" t="s">
        <v>1119</v>
      </c>
    </row>
    <row r="2070" spans="1:28" ht="15" x14ac:dyDescent="0.25">
      <c r="A2070" s="50">
        <v>91</v>
      </c>
      <c r="B2070" s="50">
        <v>2008</v>
      </c>
      <c r="C2070" s="50" t="s">
        <v>1356</v>
      </c>
      <c r="D2070" s="50" t="s">
        <v>2733</v>
      </c>
      <c r="E2070" s="50" t="s">
        <v>1637</v>
      </c>
      <c r="F2070" s="50" t="s">
        <v>2736</v>
      </c>
      <c r="G2070" s="50" t="s">
        <v>973</v>
      </c>
      <c r="H2070" s="50" t="s">
        <v>891</v>
      </c>
      <c r="I2070" s="50">
        <v>7.3</v>
      </c>
      <c r="J2070" s="50">
        <v>9.8629056119932931E-2</v>
      </c>
      <c r="K2070" s="50" t="s">
        <v>1638</v>
      </c>
      <c r="L2070" s="50" t="s">
        <v>1250</v>
      </c>
      <c r="M2070" s="50" t="s">
        <v>842</v>
      </c>
      <c r="N2070" s="50" t="s">
        <v>2140</v>
      </c>
      <c r="O2070" s="50">
        <v>48</v>
      </c>
      <c r="P2070" s="50">
        <v>0.38803004628606319</v>
      </c>
      <c r="Q2070" s="50">
        <v>8.3307031467775854</v>
      </c>
      <c r="R2070" s="50"/>
      <c r="S2070" s="50">
        <v>48</v>
      </c>
      <c r="T2070" s="50">
        <v>-1.363988603605591</v>
      </c>
      <c r="U2070" s="50">
        <v>14.251219758647791</v>
      </c>
      <c r="V2070" s="50"/>
      <c r="W2070" s="50">
        <v>0.14889573941754039</v>
      </c>
      <c r="X2070" s="50">
        <v>4.1782135110503632E-2</v>
      </c>
      <c r="Y2070" s="50">
        <v>813</v>
      </c>
      <c r="Z2070" s="50">
        <v>749</v>
      </c>
      <c r="AA2070" s="50" t="s">
        <v>2740</v>
      </c>
      <c r="AB2070" s="50" t="s">
        <v>1119</v>
      </c>
    </row>
    <row r="2071" spans="1:28" ht="15" x14ac:dyDescent="0.25">
      <c r="A2071" s="50">
        <v>91</v>
      </c>
      <c r="B2071" s="50">
        <v>2008</v>
      </c>
      <c r="C2071" s="50" t="s">
        <v>1356</v>
      </c>
      <c r="D2071" s="50" t="s">
        <v>2733</v>
      </c>
      <c r="E2071" s="50" t="s">
        <v>1635</v>
      </c>
      <c r="F2071" s="50" t="s">
        <v>2736</v>
      </c>
      <c r="G2071" s="50" t="s">
        <v>973</v>
      </c>
      <c r="H2071" s="50" t="s">
        <v>891</v>
      </c>
      <c r="I2071" s="50">
        <v>7.3</v>
      </c>
      <c r="J2071" s="50">
        <v>9.8629056119932931E-2</v>
      </c>
      <c r="K2071" s="50" t="s">
        <v>1638</v>
      </c>
      <c r="L2071" s="50" t="s">
        <v>1250</v>
      </c>
      <c r="M2071" s="50" t="s">
        <v>842</v>
      </c>
      <c r="N2071" s="50" t="s">
        <v>2140</v>
      </c>
      <c r="O2071" s="50">
        <v>90</v>
      </c>
      <c r="P2071" s="50">
        <v>0.85065356823417793</v>
      </c>
      <c r="Q2071" s="50">
        <v>7.9811385061822806</v>
      </c>
      <c r="R2071" s="50"/>
      <c r="S2071" s="50">
        <v>90</v>
      </c>
      <c r="T2071" s="50">
        <v>-2.9593646293831029</v>
      </c>
      <c r="U2071" s="50">
        <v>30.08969389127185</v>
      </c>
      <c r="V2071" s="50"/>
      <c r="W2071" s="50">
        <v>0.17235488969134519</v>
      </c>
      <c r="X2071" s="50">
        <v>2.2304739466668101E-2</v>
      </c>
      <c r="Y2071" s="50">
        <v>816</v>
      </c>
      <c r="Z2071" s="50">
        <v>752</v>
      </c>
      <c r="AA2071" s="50" t="s">
        <v>2740</v>
      </c>
      <c r="AB2071" s="50" t="s">
        <v>1119</v>
      </c>
    </row>
    <row r="2072" spans="1:28" ht="15" x14ac:dyDescent="0.25">
      <c r="A2072" s="50">
        <v>91</v>
      </c>
      <c r="B2072" s="50">
        <v>2008</v>
      </c>
      <c r="C2072" s="50" t="s">
        <v>1356</v>
      </c>
      <c r="D2072" s="50" t="s">
        <v>2733</v>
      </c>
      <c r="E2072" s="50" t="s">
        <v>1635</v>
      </c>
      <c r="F2072" s="50" t="s">
        <v>2736</v>
      </c>
      <c r="G2072" s="50" t="s">
        <v>973</v>
      </c>
      <c r="H2072" s="50" t="s">
        <v>891</v>
      </c>
      <c r="I2072" s="50">
        <v>7.3</v>
      </c>
      <c r="J2072" s="50">
        <v>9.8629056119932931E-2</v>
      </c>
      <c r="K2072" s="50" t="s">
        <v>1638</v>
      </c>
      <c r="L2072" s="50" t="s">
        <v>1250</v>
      </c>
      <c r="M2072" s="50" t="s">
        <v>842</v>
      </c>
      <c r="N2072" s="50" t="s">
        <v>2140</v>
      </c>
      <c r="O2072" s="50">
        <v>48</v>
      </c>
      <c r="P2072" s="50">
        <v>1.324221932477512</v>
      </c>
      <c r="Q2072" s="50">
        <v>4.5498346685066871</v>
      </c>
      <c r="R2072" s="50"/>
      <c r="S2072" s="50">
        <v>48</v>
      </c>
      <c r="T2072" s="50">
        <v>-3.7336934699037392</v>
      </c>
      <c r="U2072" s="50">
        <v>22.931317995242718</v>
      </c>
      <c r="V2072" s="50"/>
      <c r="W2072" s="50">
        <v>0.30351710786841762</v>
      </c>
      <c r="X2072" s="50">
        <v>4.2146472056087542E-2</v>
      </c>
      <c r="Y2072" s="50">
        <v>815</v>
      </c>
      <c r="Z2072" s="50">
        <v>751</v>
      </c>
      <c r="AA2072" s="50" t="s">
        <v>2740</v>
      </c>
      <c r="AB2072" s="50" t="s">
        <v>1119</v>
      </c>
    </row>
    <row r="2073" spans="1:28" ht="15" x14ac:dyDescent="0.25">
      <c r="A2073" s="50">
        <v>91</v>
      </c>
      <c r="B2073" s="50">
        <v>2008</v>
      </c>
      <c r="C2073" s="50" t="s">
        <v>1356</v>
      </c>
      <c r="D2073" s="50" t="s">
        <v>2733</v>
      </c>
      <c r="E2073" s="50" t="s">
        <v>1637</v>
      </c>
      <c r="F2073" s="50" t="s">
        <v>2736</v>
      </c>
      <c r="G2073" s="50" t="s">
        <v>973</v>
      </c>
      <c r="H2073" s="50" t="s">
        <v>891</v>
      </c>
      <c r="I2073" s="50">
        <v>7.3</v>
      </c>
      <c r="J2073" s="50">
        <v>9.8629056119932931E-2</v>
      </c>
      <c r="K2073" s="50" t="s">
        <v>1638</v>
      </c>
      <c r="L2073" s="50" t="s">
        <v>1250</v>
      </c>
      <c r="M2073" s="50" t="s">
        <v>842</v>
      </c>
      <c r="N2073" s="50" t="s">
        <v>2140</v>
      </c>
      <c r="O2073" s="50">
        <v>90</v>
      </c>
      <c r="P2073" s="50">
        <v>-0.88395535123121893</v>
      </c>
      <c r="Q2073" s="50">
        <v>9.9093005767613604</v>
      </c>
      <c r="R2073" s="50"/>
      <c r="S2073" s="50">
        <v>90</v>
      </c>
      <c r="T2073" s="50">
        <v>-0.23361485118150579</v>
      </c>
      <c r="U2073" s="50">
        <v>7.1121555348853356</v>
      </c>
      <c r="V2073" s="50"/>
      <c r="W2073" s="50">
        <v>-7.5084645250604806E-2</v>
      </c>
      <c r="X2073" s="50">
        <v>2.2237882510978919E-2</v>
      </c>
      <c r="Y2073" s="50">
        <v>814</v>
      </c>
      <c r="Z2073" s="50">
        <v>750</v>
      </c>
      <c r="AA2073" s="50" t="s">
        <v>2740</v>
      </c>
      <c r="AB2073" s="50" t="s">
        <v>1119</v>
      </c>
    </row>
    <row r="2074" spans="1:28" ht="15" x14ac:dyDescent="0.25">
      <c r="A2074" s="50">
        <v>91</v>
      </c>
      <c r="B2074" s="50">
        <v>2008</v>
      </c>
      <c r="C2074" s="50" t="s">
        <v>1356</v>
      </c>
      <c r="D2074" s="50" t="s">
        <v>2733</v>
      </c>
      <c r="E2074" s="50" t="s">
        <v>1636</v>
      </c>
      <c r="F2074" s="50" t="s">
        <v>2736</v>
      </c>
      <c r="G2074" s="50" t="s">
        <v>973</v>
      </c>
      <c r="H2074" s="50" t="s">
        <v>891</v>
      </c>
      <c r="I2074" s="50">
        <v>7.3</v>
      </c>
      <c r="J2074" s="50">
        <v>9.8629056119932931E-2</v>
      </c>
      <c r="K2074" s="50" t="s">
        <v>1601</v>
      </c>
      <c r="L2074" s="50" t="s">
        <v>1250</v>
      </c>
      <c r="M2074" s="50" t="s">
        <v>842</v>
      </c>
      <c r="N2074" s="50" t="s">
        <v>2140</v>
      </c>
      <c r="O2074" s="50">
        <v>6</v>
      </c>
      <c r="P2074" s="50">
        <v>0.19459164938576881</v>
      </c>
      <c r="Q2074" s="50">
        <v>4.4246040267962554</v>
      </c>
      <c r="R2074" s="50"/>
      <c r="S2074" s="50">
        <v>6</v>
      </c>
      <c r="T2074" s="50">
        <v>-1.058871960018595</v>
      </c>
      <c r="U2074" s="50">
        <v>6.4572380214015412</v>
      </c>
      <c r="V2074" s="50"/>
      <c r="W2074" s="50">
        <v>0.20896520998750659</v>
      </c>
      <c r="X2074" s="50">
        <v>0.33515276912438008</v>
      </c>
      <c r="Y2074" s="50">
        <v>817</v>
      </c>
      <c r="Z2074" s="50">
        <v>753</v>
      </c>
      <c r="AA2074" s="50" t="s">
        <v>2740</v>
      </c>
      <c r="AB2074" s="50" t="s">
        <v>1119</v>
      </c>
    </row>
    <row r="2075" spans="1:28" ht="15" x14ac:dyDescent="0.25">
      <c r="A2075" s="50">
        <v>91</v>
      </c>
      <c r="B2075" s="50">
        <v>2008</v>
      </c>
      <c r="C2075" s="50" t="s">
        <v>1356</v>
      </c>
      <c r="D2075" s="50" t="s">
        <v>2733</v>
      </c>
      <c r="E2075" s="50" t="s">
        <v>1637</v>
      </c>
      <c r="F2075" s="50" t="s">
        <v>2736</v>
      </c>
      <c r="G2075" s="50" t="s">
        <v>973</v>
      </c>
      <c r="H2075" s="50" t="s">
        <v>891</v>
      </c>
      <c r="I2075" s="50">
        <v>7.3</v>
      </c>
      <c r="J2075" s="50">
        <v>9.8629056119932931E-2</v>
      </c>
      <c r="K2075" s="50" t="s">
        <v>1601</v>
      </c>
      <c r="L2075" s="50" t="s">
        <v>1250</v>
      </c>
      <c r="M2075" s="50" t="s">
        <v>842</v>
      </c>
      <c r="N2075" s="50" t="s">
        <v>2140</v>
      </c>
      <c r="O2075" s="50">
        <v>6</v>
      </c>
      <c r="P2075" s="50">
        <v>0.18012616623051969</v>
      </c>
      <c r="Q2075" s="50">
        <v>3.4771921595598472</v>
      </c>
      <c r="R2075" s="50"/>
      <c r="S2075" s="50">
        <v>6</v>
      </c>
      <c r="T2075" s="50">
        <v>-1.2222262446352861</v>
      </c>
      <c r="U2075" s="50">
        <v>5.8420716717909142</v>
      </c>
      <c r="V2075" s="50"/>
      <c r="W2075" s="50">
        <v>0.26917582148557939</v>
      </c>
      <c r="X2075" s="50">
        <v>0.33635231761968482</v>
      </c>
      <c r="Y2075" s="50">
        <v>819</v>
      </c>
      <c r="Z2075" s="50">
        <v>755</v>
      </c>
      <c r="AA2075" s="50" t="s">
        <v>2740</v>
      </c>
      <c r="AB2075" s="50" t="s">
        <v>1119</v>
      </c>
    </row>
    <row r="2076" spans="1:28" ht="15" x14ac:dyDescent="0.25">
      <c r="A2076" s="50">
        <v>91</v>
      </c>
      <c r="B2076" s="50">
        <v>2008</v>
      </c>
      <c r="C2076" s="50" t="s">
        <v>1356</v>
      </c>
      <c r="D2076" s="50" t="s">
        <v>2733</v>
      </c>
      <c r="E2076" s="50" t="s">
        <v>1636</v>
      </c>
      <c r="F2076" s="50" t="s">
        <v>2736</v>
      </c>
      <c r="G2076" s="50" t="s">
        <v>973</v>
      </c>
      <c r="H2076" s="50" t="s">
        <v>891</v>
      </c>
      <c r="I2076" s="50">
        <v>7.3</v>
      </c>
      <c r="J2076" s="50">
        <v>9.8629056119932931E-2</v>
      </c>
      <c r="K2076" s="50" t="s">
        <v>1601</v>
      </c>
      <c r="L2076" s="50" t="s">
        <v>1250</v>
      </c>
      <c r="M2076" s="50" t="s">
        <v>842</v>
      </c>
      <c r="N2076" s="50" t="s">
        <v>2140</v>
      </c>
      <c r="O2076" s="50">
        <v>6</v>
      </c>
      <c r="P2076" s="50">
        <v>0.14177546239960501</v>
      </c>
      <c r="Q2076" s="50">
        <v>3.7081416011963242</v>
      </c>
      <c r="R2076" s="50"/>
      <c r="S2076" s="50">
        <v>6</v>
      </c>
      <c r="T2076" s="50">
        <v>-1.2039728043259339</v>
      </c>
      <c r="U2076" s="50">
        <v>5.1772842819081246</v>
      </c>
      <c r="V2076" s="50"/>
      <c r="W2076" s="50">
        <v>0.27576606624061489</v>
      </c>
      <c r="X2076" s="50">
        <v>0.33650195513707593</v>
      </c>
      <c r="Y2076" s="50">
        <v>818</v>
      </c>
      <c r="Z2076" s="50">
        <v>754</v>
      </c>
      <c r="AA2076" s="50" t="s">
        <v>2740</v>
      </c>
      <c r="AB2076" s="50" t="s">
        <v>1119</v>
      </c>
    </row>
    <row r="2077" spans="1:28" ht="15" x14ac:dyDescent="0.25">
      <c r="A2077" s="50">
        <v>91</v>
      </c>
      <c r="B2077" s="50">
        <v>2008</v>
      </c>
      <c r="C2077" s="50" t="s">
        <v>1356</v>
      </c>
      <c r="D2077" s="50" t="s">
        <v>2733</v>
      </c>
      <c r="E2077" s="50" t="s">
        <v>1635</v>
      </c>
      <c r="F2077" s="50" t="s">
        <v>2736</v>
      </c>
      <c r="G2077" s="50" t="s">
        <v>973</v>
      </c>
      <c r="H2077" s="50" t="s">
        <v>891</v>
      </c>
      <c r="I2077" s="50">
        <v>7.3</v>
      </c>
      <c r="J2077" s="50">
        <v>9.8629056119932931E-2</v>
      </c>
      <c r="K2077" s="50" t="s">
        <v>1601</v>
      </c>
      <c r="L2077" s="50" t="s">
        <v>1250</v>
      </c>
      <c r="M2077" s="50" t="s">
        <v>842</v>
      </c>
      <c r="N2077" s="50" t="s">
        <v>2140</v>
      </c>
      <c r="O2077" s="50">
        <v>6</v>
      </c>
      <c r="P2077" s="50">
        <v>1.145865173518654</v>
      </c>
      <c r="Q2077" s="50">
        <v>2.626016974719664</v>
      </c>
      <c r="R2077" s="50"/>
      <c r="S2077" s="50">
        <v>6</v>
      </c>
      <c r="T2077" s="50">
        <v>-2.932218867831669</v>
      </c>
      <c r="U2077" s="50">
        <v>10.16864845566765</v>
      </c>
      <c r="V2077" s="50"/>
      <c r="W2077" s="50">
        <v>0.50672293870513596</v>
      </c>
      <c r="X2077" s="50">
        <v>0.34403200569208198</v>
      </c>
      <c r="Y2077" s="50">
        <v>821</v>
      </c>
      <c r="Z2077" s="50">
        <v>757</v>
      </c>
      <c r="AA2077" s="50" t="s">
        <v>2740</v>
      </c>
      <c r="AB2077" s="50" t="s">
        <v>1119</v>
      </c>
    </row>
    <row r="2078" spans="1:28" ht="15" x14ac:dyDescent="0.25">
      <c r="A2078" s="50">
        <v>91</v>
      </c>
      <c r="B2078" s="50">
        <v>2008</v>
      </c>
      <c r="C2078" s="50" t="s">
        <v>1356</v>
      </c>
      <c r="D2078" s="50" t="s">
        <v>2733</v>
      </c>
      <c r="E2078" s="50" t="s">
        <v>1635</v>
      </c>
      <c r="F2078" s="50" t="s">
        <v>2736</v>
      </c>
      <c r="G2078" s="50" t="s">
        <v>973</v>
      </c>
      <c r="H2078" s="50" t="s">
        <v>891</v>
      </c>
      <c r="I2078" s="50">
        <v>7.3</v>
      </c>
      <c r="J2078" s="50">
        <v>9.8629056119932931E-2</v>
      </c>
      <c r="K2078" s="50" t="s">
        <v>1601</v>
      </c>
      <c r="L2078" s="50" t="s">
        <v>1250</v>
      </c>
      <c r="M2078" s="50" t="s">
        <v>842</v>
      </c>
      <c r="N2078" s="50" t="s">
        <v>2140</v>
      </c>
      <c r="O2078" s="50">
        <v>6</v>
      </c>
      <c r="P2078" s="50">
        <v>4.2484952420493762</v>
      </c>
      <c r="Q2078" s="50">
        <v>1.737240847946985</v>
      </c>
      <c r="R2078" s="50"/>
      <c r="S2078" s="50">
        <v>6</v>
      </c>
      <c r="T2078" s="50">
        <v>0.47343809169437162</v>
      </c>
      <c r="U2078" s="50">
        <v>1.9776767625085949</v>
      </c>
      <c r="V2078" s="50"/>
      <c r="W2078" s="50">
        <v>1.8714516782141219</v>
      </c>
      <c r="X2078" s="50">
        <v>0.47926380766210219</v>
      </c>
      <c r="Y2078" s="50">
        <v>822</v>
      </c>
      <c r="Z2078" s="50">
        <v>758</v>
      </c>
      <c r="AA2078" s="50" t="s">
        <v>2740</v>
      </c>
      <c r="AB2078" s="50" t="s">
        <v>1119</v>
      </c>
    </row>
    <row r="2079" spans="1:28" ht="15" x14ac:dyDescent="0.25">
      <c r="A2079" s="50">
        <v>91</v>
      </c>
      <c r="B2079" s="50">
        <v>2008</v>
      </c>
      <c r="C2079" s="50" t="s">
        <v>1356</v>
      </c>
      <c r="D2079" s="50" t="s">
        <v>2733</v>
      </c>
      <c r="E2079" s="50" t="s">
        <v>1637</v>
      </c>
      <c r="F2079" s="50" t="s">
        <v>2736</v>
      </c>
      <c r="G2079" s="50" t="s">
        <v>973</v>
      </c>
      <c r="H2079" s="50" t="s">
        <v>891</v>
      </c>
      <c r="I2079" s="50">
        <v>7.3</v>
      </c>
      <c r="J2079" s="50">
        <v>9.8629056119932931E-2</v>
      </c>
      <c r="K2079" s="50" t="s">
        <v>1601</v>
      </c>
      <c r="L2079" s="50" t="s">
        <v>1250</v>
      </c>
      <c r="M2079" s="50" t="s">
        <v>842</v>
      </c>
      <c r="N2079" s="50" t="s">
        <v>2140</v>
      </c>
      <c r="O2079" s="50">
        <v>6</v>
      </c>
      <c r="P2079" s="50">
        <v>1.475906519809576</v>
      </c>
      <c r="Q2079" s="50">
        <v>1.8941723537070689</v>
      </c>
      <c r="R2079" s="50"/>
      <c r="S2079" s="50">
        <v>6</v>
      </c>
      <c r="T2079" s="50">
        <v>3.6007310673372288</v>
      </c>
      <c r="U2079" s="50">
        <v>1.319670139537233</v>
      </c>
      <c r="V2079" s="50"/>
      <c r="W2079" s="50">
        <v>-1.2011027462696391</v>
      </c>
      <c r="X2079" s="50">
        <v>0.39344365862901948</v>
      </c>
      <c r="Y2079" s="50">
        <v>820</v>
      </c>
      <c r="Z2079" s="50">
        <v>756</v>
      </c>
      <c r="AA2079" s="50" t="s">
        <v>2740</v>
      </c>
      <c r="AB2079" s="50" t="s">
        <v>1119</v>
      </c>
    </row>
    <row r="2080" spans="1:28" ht="15" x14ac:dyDescent="0.25">
      <c r="A2080" s="50">
        <v>91</v>
      </c>
      <c r="B2080" s="50">
        <v>2008</v>
      </c>
      <c r="C2080" s="50" t="s">
        <v>1356</v>
      </c>
      <c r="D2080" s="50" t="s">
        <v>2733</v>
      </c>
      <c r="E2080" s="50" t="s">
        <v>1637</v>
      </c>
      <c r="F2080" s="50" t="s">
        <v>2736</v>
      </c>
      <c r="G2080" s="50" t="s">
        <v>973</v>
      </c>
      <c r="H2080" s="50" t="s">
        <v>891</v>
      </c>
      <c r="I2080" s="50">
        <v>7.3</v>
      </c>
      <c r="J2080" s="50">
        <v>9.8629056119932931E-2</v>
      </c>
      <c r="K2080" s="50" t="s">
        <v>1561</v>
      </c>
      <c r="L2080" s="50" t="s">
        <v>1250</v>
      </c>
      <c r="M2080" s="50" t="s">
        <v>842</v>
      </c>
      <c r="N2080" s="50" t="s">
        <v>2140</v>
      </c>
      <c r="O2080" s="50">
        <v>6</v>
      </c>
      <c r="P2080" s="50">
        <v>1.8856912890622579</v>
      </c>
      <c r="Q2080" s="50">
        <v>2.5972458572430659</v>
      </c>
      <c r="R2080" s="50"/>
      <c r="S2080" s="50">
        <v>6</v>
      </c>
      <c r="T2080" s="50">
        <v>0.1078889620111851</v>
      </c>
      <c r="U2080" s="50">
        <v>3.4349335871414461</v>
      </c>
      <c r="V2080" s="50"/>
      <c r="W2080" s="50">
        <v>0.53873280298326209</v>
      </c>
      <c r="X2080" s="50">
        <v>0.34542637637542511</v>
      </c>
      <c r="Y2080" s="50">
        <v>825</v>
      </c>
      <c r="Z2080" s="50">
        <v>761</v>
      </c>
      <c r="AA2080" s="50" t="s">
        <v>2740</v>
      </c>
      <c r="AB2080" s="50" t="s">
        <v>1119</v>
      </c>
    </row>
    <row r="2081" spans="1:28" ht="15" x14ac:dyDescent="0.25">
      <c r="A2081" s="50">
        <v>91</v>
      </c>
      <c r="B2081" s="50">
        <v>2008</v>
      </c>
      <c r="C2081" s="50" t="s">
        <v>1356</v>
      </c>
      <c r="D2081" s="50" t="s">
        <v>2733</v>
      </c>
      <c r="E2081" s="50" t="s">
        <v>1636</v>
      </c>
      <c r="F2081" s="50" t="s">
        <v>2736</v>
      </c>
      <c r="G2081" s="50" t="s">
        <v>973</v>
      </c>
      <c r="H2081" s="50" t="s">
        <v>891</v>
      </c>
      <c r="I2081" s="50">
        <v>7.3</v>
      </c>
      <c r="J2081" s="50">
        <v>9.8629056119932931E-2</v>
      </c>
      <c r="K2081" s="50" t="s">
        <v>1561</v>
      </c>
      <c r="L2081" s="50" t="s">
        <v>1250</v>
      </c>
      <c r="M2081" s="50" t="s">
        <v>842</v>
      </c>
      <c r="N2081" s="50" t="s">
        <v>2140</v>
      </c>
      <c r="O2081" s="50">
        <v>6</v>
      </c>
      <c r="P2081" s="50">
        <v>1.8807069552445519</v>
      </c>
      <c r="Q2081" s="50">
        <v>2.508225041019831</v>
      </c>
      <c r="R2081" s="50"/>
      <c r="S2081" s="50">
        <v>6</v>
      </c>
      <c r="T2081" s="50">
        <v>0.1047109540890318</v>
      </c>
      <c r="U2081" s="50">
        <v>3.4288079076346292</v>
      </c>
      <c r="V2081" s="50"/>
      <c r="W2081" s="50">
        <v>0.54553853286551024</v>
      </c>
      <c r="X2081" s="50">
        <v>0.34573384545171049</v>
      </c>
      <c r="Y2081" s="50">
        <v>824</v>
      </c>
      <c r="Z2081" s="50">
        <v>760</v>
      </c>
      <c r="AA2081" s="50" t="s">
        <v>2740</v>
      </c>
      <c r="AB2081" s="50" t="s">
        <v>1119</v>
      </c>
    </row>
    <row r="2082" spans="1:28" ht="15" x14ac:dyDescent="0.25">
      <c r="A2082" s="50">
        <v>91</v>
      </c>
      <c r="B2082" s="50">
        <v>2008</v>
      </c>
      <c r="C2082" s="50" t="s">
        <v>1356</v>
      </c>
      <c r="D2082" s="50" t="s">
        <v>2733</v>
      </c>
      <c r="E2082" s="50" t="s">
        <v>1636</v>
      </c>
      <c r="F2082" s="50" t="s">
        <v>2736</v>
      </c>
      <c r="G2082" s="50" t="s">
        <v>973</v>
      </c>
      <c r="H2082" s="50" t="s">
        <v>891</v>
      </c>
      <c r="I2082" s="50">
        <v>7.3</v>
      </c>
      <c r="J2082" s="50">
        <v>9.8629056119932931E-2</v>
      </c>
      <c r="K2082" s="50" t="s">
        <v>1561</v>
      </c>
      <c r="L2082" s="50" t="s">
        <v>1250</v>
      </c>
      <c r="M2082" s="50" t="s">
        <v>842</v>
      </c>
      <c r="N2082" s="50" t="s">
        <v>2140</v>
      </c>
      <c r="O2082" s="50">
        <v>6</v>
      </c>
      <c r="P2082" s="50">
        <v>2.74798291143758</v>
      </c>
      <c r="Q2082" s="50">
        <v>2.0281129352063139</v>
      </c>
      <c r="R2082" s="50"/>
      <c r="S2082" s="50">
        <v>6</v>
      </c>
      <c r="T2082" s="50">
        <v>3.3447934067539688E-2</v>
      </c>
      <c r="U2082" s="50">
        <v>2.6426158570469589</v>
      </c>
      <c r="V2082" s="50"/>
      <c r="W2082" s="50">
        <v>1.0633990652422609</v>
      </c>
      <c r="X2082" s="50">
        <v>0.38045073216492142</v>
      </c>
      <c r="Y2082" s="50">
        <v>823</v>
      </c>
      <c r="Z2082" s="50">
        <v>759</v>
      </c>
      <c r="AA2082" s="50" t="s">
        <v>2740</v>
      </c>
      <c r="AB2082" s="50" t="s">
        <v>1119</v>
      </c>
    </row>
    <row r="2083" spans="1:28" ht="15" x14ac:dyDescent="0.25">
      <c r="A2083" s="50">
        <v>91</v>
      </c>
      <c r="B2083" s="50">
        <v>2008</v>
      </c>
      <c r="C2083" s="50" t="s">
        <v>1356</v>
      </c>
      <c r="D2083" s="50" t="s">
        <v>2733</v>
      </c>
      <c r="E2083" s="50" t="s">
        <v>1635</v>
      </c>
      <c r="F2083" s="50" t="s">
        <v>2736</v>
      </c>
      <c r="G2083" s="50" t="s">
        <v>973</v>
      </c>
      <c r="H2083" s="50" t="s">
        <v>891</v>
      </c>
      <c r="I2083" s="50">
        <v>7.3</v>
      </c>
      <c r="J2083" s="50">
        <v>9.8629056119932931E-2</v>
      </c>
      <c r="K2083" s="50" t="s">
        <v>1561</v>
      </c>
      <c r="L2083" s="50" t="s">
        <v>1250</v>
      </c>
      <c r="M2083" s="50" t="s">
        <v>842</v>
      </c>
      <c r="N2083" s="50" t="s">
        <v>2140</v>
      </c>
      <c r="O2083" s="50">
        <v>6</v>
      </c>
      <c r="P2083" s="50">
        <v>3.9199911750773091</v>
      </c>
      <c r="Q2083" s="50">
        <v>0.67368529966627766</v>
      </c>
      <c r="R2083" s="50"/>
      <c r="S2083" s="50">
        <v>6</v>
      </c>
      <c r="T2083" s="50">
        <v>-1.7514855700901171</v>
      </c>
      <c r="U2083" s="50">
        <v>2.229765426227599</v>
      </c>
      <c r="V2083" s="50"/>
      <c r="W2083" s="50">
        <v>3.1773497448148369</v>
      </c>
      <c r="X2083" s="50">
        <v>0.75398130836978794</v>
      </c>
      <c r="Y2083" s="50">
        <v>827</v>
      </c>
      <c r="Z2083" s="50">
        <v>763</v>
      </c>
      <c r="AA2083" s="50" t="s">
        <v>2740</v>
      </c>
      <c r="AB2083" s="50" t="s">
        <v>1119</v>
      </c>
    </row>
    <row r="2084" spans="1:28" ht="15" x14ac:dyDescent="0.25">
      <c r="A2084" s="50">
        <v>91</v>
      </c>
      <c r="B2084" s="50">
        <v>2008</v>
      </c>
      <c r="C2084" s="50" t="s">
        <v>1356</v>
      </c>
      <c r="D2084" s="50" t="s">
        <v>2733</v>
      </c>
      <c r="E2084" s="50" t="s">
        <v>1637</v>
      </c>
      <c r="F2084" s="50" t="s">
        <v>2736</v>
      </c>
      <c r="G2084" s="50" t="s">
        <v>973</v>
      </c>
      <c r="H2084" s="50" t="s">
        <v>891</v>
      </c>
      <c r="I2084" s="50">
        <v>7.3</v>
      </c>
      <c r="J2084" s="50">
        <v>9.8629056119932931E-2</v>
      </c>
      <c r="K2084" s="50" t="s">
        <v>1561</v>
      </c>
      <c r="L2084" s="50" t="s">
        <v>1250</v>
      </c>
      <c r="M2084" s="50" t="s">
        <v>842</v>
      </c>
      <c r="N2084" s="50" t="s">
        <v>2140</v>
      </c>
      <c r="O2084" s="50">
        <v>6</v>
      </c>
      <c r="P2084" s="50">
        <v>2.0944794190443741</v>
      </c>
      <c r="Q2084" s="50">
        <v>0.86235908986196419</v>
      </c>
      <c r="R2084" s="50"/>
      <c r="S2084" s="50">
        <v>6</v>
      </c>
      <c r="T2084" s="50">
        <v>4.3074377776827939</v>
      </c>
      <c r="U2084" s="50">
        <v>0.65531816188696945</v>
      </c>
      <c r="V2084" s="50"/>
      <c r="W2084" s="50">
        <v>-2.6662555121567229</v>
      </c>
      <c r="X2084" s="50">
        <v>0.62953826900442111</v>
      </c>
      <c r="Y2084" s="50">
        <v>826</v>
      </c>
      <c r="Z2084" s="50">
        <v>762</v>
      </c>
      <c r="AA2084" s="50" t="s">
        <v>2740</v>
      </c>
      <c r="AB2084" s="50" t="s">
        <v>1119</v>
      </c>
    </row>
    <row r="2085" spans="1:28" ht="15" x14ac:dyDescent="0.25">
      <c r="A2085" s="50">
        <v>103</v>
      </c>
      <c r="B2085" s="50">
        <v>2019</v>
      </c>
      <c r="C2085" s="50" t="s">
        <v>1356</v>
      </c>
      <c r="D2085" s="50" t="s">
        <v>832</v>
      </c>
      <c r="E2085" s="50" t="s">
        <v>1347</v>
      </c>
      <c r="F2085" s="50" t="s">
        <v>2735</v>
      </c>
      <c r="G2085" s="50" t="s">
        <v>957</v>
      </c>
      <c r="H2085" s="50" t="s">
        <v>834</v>
      </c>
      <c r="I2085" s="50">
        <v>30</v>
      </c>
      <c r="J2085" s="50"/>
      <c r="K2085" s="50" t="s">
        <v>1695</v>
      </c>
      <c r="L2085" s="50" t="s">
        <v>1250</v>
      </c>
      <c r="M2085" s="50" t="s">
        <v>842</v>
      </c>
      <c r="N2085" s="50" t="s">
        <v>2140</v>
      </c>
      <c r="O2085" s="50">
        <v>220</v>
      </c>
      <c r="P2085" s="50">
        <v>-0.72009858726979281</v>
      </c>
      <c r="Q2085" s="50">
        <v>1.404727011178633</v>
      </c>
      <c r="R2085" s="50"/>
      <c r="S2085" s="50">
        <v>364</v>
      </c>
      <c r="T2085" s="50">
        <v>-1.8166411356047909</v>
      </c>
      <c r="U2085" s="50">
        <v>9.4017552987034865</v>
      </c>
      <c r="V2085" s="50"/>
      <c r="W2085" s="50">
        <v>0.1465073462380114</v>
      </c>
      <c r="X2085" s="50">
        <v>7.3110843496436836E-3</v>
      </c>
      <c r="Y2085" s="50">
        <v>954</v>
      </c>
      <c r="Z2085" s="50">
        <v>884</v>
      </c>
      <c r="AA2085" s="50" t="s">
        <v>2740</v>
      </c>
      <c r="AB2085" s="50" t="s">
        <v>1119</v>
      </c>
    </row>
    <row r="2086" spans="1:28" ht="15" x14ac:dyDescent="0.25">
      <c r="A2086" s="50">
        <v>103</v>
      </c>
      <c r="B2086" s="50">
        <v>2019</v>
      </c>
      <c r="C2086" s="50" t="s">
        <v>1356</v>
      </c>
      <c r="D2086" s="50" t="s">
        <v>820</v>
      </c>
      <c r="E2086" s="50" t="s">
        <v>1694</v>
      </c>
      <c r="F2086" s="50" t="s">
        <v>2735</v>
      </c>
      <c r="G2086" s="50" t="s">
        <v>957</v>
      </c>
      <c r="H2086" s="50" t="s">
        <v>834</v>
      </c>
      <c r="I2086" s="50">
        <v>30</v>
      </c>
      <c r="J2086" s="50"/>
      <c r="K2086" s="50" t="s">
        <v>1695</v>
      </c>
      <c r="L2086" s="50" t="s">
        <v>1250</v>
      </c>
      <c r="M2086" s="50" t="s">
        <v>842</v>
      </c>
      <c r="N2086" s="50" t="s">
        <v>2140</v>
      </c>
      <c r="O2086" s="50">
        <v>220</v>
      </c>
      <c r="P2086" s="50">
        <v>-0.72009858726979281</v>
      </c>
      <c r="Q2086" s="50">
        <v>1.404727011178633</v>
      </c>
      <c r="R2086" s="50"/>
      <c r="S2086" s="50">
        <v>185</v>
      </c>
      <c r="T2086" s="50">
        <v>-1.958982230622665</v>
      </c>
      <c r="U2086" s="50">
        <v>5.871333786332313</v>
      </c>
      <c r="V2086" s="50"/>
      <c r="W2086" s="50">
        <v>0.3015891963374524</v>
      </c>
      <c r="X2086" s="50">
        <v>1.006315136240004E-2</v>
      </c>
      <c r="Y2086" s="50">
        <v>954</v>
      </c>
      <c r="Z2086" s="50">
        <v>886</v>
      </c>
      <c r="AA2086" s="50" t="s">
        <v>2740</v>
      </c>
      <c r="AB2086" s="50" t="s">
        <v>1119</v>
      </c>
    </row>
    <row r="2087" spans="1:28" ht="15" x14ac:dyDescent="0.25">
      <c r="A2087" s="50">
        <v>103</v>
      </c>
      <c r="B2087" s="50">
        <v>2019</v>
      </c>
      <c r="C2087" s="50" t="s">
        <v>1356</v>
      </c>
      <c r="D2087" s="50" t="s">
        <v>820</v>
      </c>
      <c r="E2087" s="50" t="s">
        <v>1515</v>
      </c>
      <c r="F2087" s="50" t="s">
        <v>2735</v>
      </c>
      <c r="G2087" s="50" t="s">
        <v>957</v>
      </c>
      <c r="H2087" s="50" t="s">
        <v>834</v>
      </c>
      <c r="I2087" s="50">
        <v>30</v>
      </c>
      <c r="J2087" s="50"/>
      <c r="K2087" s="50" t="s">
        <v>1695</v>
      </c>
      <c r="L2087" s="50" t="s">
        <v>1250</v>
      </c>
      <c r="M2087" s="50" t="s">
        <v>842</v>
      </c>
      <c r="N2087" s="50" t="s">
        <v>2140</v>
      </c>
      <c r="O2087" s="50">
        <v>220</v>
      </c>
      <c r="P2087" s="50">
        <v>-0.72009858726979281</v>
      </c>
      <c r="Q2087" s="50">
        <v>1.404727011178633</v>
      </c>
      <c r="R2087" s="50"/>
      <c r="S2087" s="50">
        <v>124</v>
      </c>
      <c r="T2087" s="50">
        <v>-1.161017854855539</v>
      </c>
      <c r="U2087" s="50">
        <v>2.2242393852582918</v>
      </c>
      <c r="V2087" s="50"/>
      <c r="W2087" s="50">
        <v>0.25221137249499981</v>
      </c>
      <c r="X2087" s="50">
        <v>1.2702427907649321E-2</v>
      </c>
      <c r="Y2087" s="50">
        <v>954</v>
      </c>
      <c r="Z2087" s="50">
        <v>885</v>
      </c>
      <c r="AA2087" s="50" t="s">
        <v>2740</v>
      </c>
      <c r="AB2087" s="50" t="s">
        <v>1119</v>
      </c>
    </row>
    <row r="2088" spans="1:28" ht="15" x14ac:dyDescent="0.25">
      <c r="A2088" s="50">
        <v>122</v>
      </c>
      <c r="B2088" s="50">
        <v>2022</v>
      </c>
      <c r="C2088" s="50" t="s">
        <v>823</v>
      </c>
      <c r="D2088" s="50" t="s">
        <v>2737</v>
      </c>
      <c r="E2088" s="50" t="s">
        <v>821</v>
      </c>
      <c r="F2088" s="50" t="s">
        <v>2734</v>
      </c>
      <c r="G2088" s="50" t="s">
        <v>934</v>
      </c>
      <c r="H2088" s="50" t="s">
        <v>834</v>
      </c>
      <c r="I2088" s="50">
        <v>201</v>
      </c>
      <c r="J2088" s="50"/>
      <c r="K2088" s="50" t="s">
        <v>1771</v>
      </c>
      <c r="L2088" s="50" t="s">
        <v>1388</v>
      </c>
      <c r="M2088" s="50" t="s">
        <v>1769</v>
      </c>
      <c r="N2088" s="50" t="s">
        <v>2140</v>
      </c>
      <c r="O2088" s="50">
        <v>32</v>
      </c>
      <c r="P2088" s="50">
        <v>1.010555433276928</v>
      </c>
      <c r="Q2088" s="50">
        <v>1.5252352248168179</v>
      </c>
      <c r="R2088" s="50"/>
      <c r="S2088" s="50">
        <v>22</v>
      </c>
      <c r="T2088" s="50">
        <v>-0.27159593470015508</v>
      </c>
      <c r="U2088" s="50">
        <v>1.256593628668788</v>
      </c>
      <c r="V2088" s="50"/>
      <c r="W2088" s="50">
        <v>0.88803593167028683</v>
      </c>
      <c r="X2088" s="50">
        <v>8.4006469676189105E-2</v>
      </c>
      <c r="Y2088" s="50">
        <v>1189</v>
      </c>
      <c r="Z2088" s="50">
        <v>1067</v>
      </c>
      <c r="AA2088" s="50" t="s">
        <v>2740</v>
      </c>
      <c r="AB2088" s="50" t="s">
        <v>1119</v>
      </c>
    </row>
    <row r="2089" spans="1:28" ht="15" x14ac:dyDescent="0.25">
      <c r="A2089" s="50">
        <v>122</v>
      </c>
      <c r="B2089" s="50">
        <v>2022</v>
      </c>
      <c r="C2089" s="50" t="s">
        <v>823</v>
      </c>
      <c r="D2089" s="50" t="s">
        <v>2737</v>
      </c>
      <c r="E2089" s="50" t="s">
        <v>821</v>
      </c>
      <c r="F2089" s="50" t="s">
        <v>2734</v>
      </c>
      <c r="G2089" s="50" t="s">
        <v>934</v>
      </c>
      <c r="H2089" s="50" t="s">
        <v>834</v>
      </c>
      <c r="I2089" s="50">
        <v>201</v>
      </c>
      <c r="J2089" s="50"/>
      <c r="K2089" s="50" t="s">
        <v>1771</v>
      </c>
      <c r="L2089" s="50" t="s">
        <v>1388</v>
      </c>
      <c r="M2089" s="50" t="s">
        <v>1770</v>
      </c>
      <c r="N2089" s="50" t="s">
        <v>2140</v>
      </c>
      <c r="O2089" s="50">
        <v>19</v>
      </c>
      <c r="P2089" s="50">
        <v>-0.1475061371085889</v>
      </c>
      <c r="Q2089" s="50">
        <v>1.301335585328232</v>
      </c>
      <c r="R2089" s="50"/>
      <c r="S2089" s="50">
        <v>14</v>
      </c>
      <c r="T2089" s="50">
        <v>-1.4891517465595969</v>
      </c>
      <c r="U2089" s="50">
        <v>1.247734302140334</v>
      </c>
      <c r="V2089" s="50"/>
      <c r="W2089" s="50">
        <v>1.0232554771255069</v>
      </c>
      <c r="X2089" s="50">
        <v>0.13992457115574819</v>
      </c>
      <c r="Y2089" s="50">
        <v>1190</v>
      </c>
      <c r="Z2089" s="50">
        <v>1068</v>
      </c>
      <c r="AA2089" s="50" t="s">
        <v>2740</v>
      </c>
      <c r="AB2089" s="50" t="s">
        <v>1119</v>
      </c>
    </row>
    <row r="2090" spans="1:28" ht="15" x14ac:dyDescent="0.25">
      <c r="A2090" s="50">
        <v>122</v>
      </c>
      <c r="B2090" s="50">
        <v>2022</v>
      </c>
      <c r="C2090" s="50" t="s">
        <v>823</v>
      </c>
      <c r="D2090" s="50" t="s">
        <v>2737</v>
      </c>
      <c r="E2090" s="50" t="s">
        <v>821</v>
      </c>
      <c r="F2090" s="50" t="s">
        <v>2734</v>
      </c>
      <c r="G2090" s="50" t="s">
        <v>934</v>
      </c>
      <c r="H2090" s="50" t="s">
        <v>834</v>
      </c>
      <c r="I2090" s="50">
        <v>201</v>
      </c>
      <c r="J2090" s="50"/>
      <c r="K2090" s="50" t="s">
        <v>1768</v>
      </c>
      <c r="L2090" s="50" t="s">
        <v>1388</v>
      </c>
      <c r="M2090" s="50" t="s">
        <v>1769</v>
      </c>
      <c r="N2090" s="50" t="s">
        <v>2140</v>
      </c>
      <c r="O2090" s="50">
        <v>32</v>
      </c>
      <c r="P2090" s="50">
        <v>0.39780223536259612</v>
      </c>
      <c r="Q2090" s="50">
        <v>1.3260797613216211</v>
      </c>
      <c r="R2090" s="50"/>
      <c r="S2090" s="50">
        <v>22</v>
      </c>
      <c r="T2090" s="50">
        <v>-4.9089610196523158E-2</v>
      </c>
      <c r="U2090" s="50">
        <v>1.247639017632453</v>
      </c>
      <c r="V2090" s="50"/>
      <c r="W2090" s="50">
        <v>0.34009174263103192</v>
      </c>
      <c r="X2090" s="50">
        <v>7.7775493541636306E-2</v>
      </c>
      <c r="Y2090" s="50">
        <v>1191</v>
      </c>
      <c r="Z2090" s="50">
        <v>1069</v>
      </c>
      <c r="AA2090" s="50" t="s">
        <v>2740</v>
      </c>
      <c r="AB2090" s="50" t="s">
        <v>1119</v>
      </c>
    </row>
    <row r="2091" spans="1:28" ht="15" x14ac:dyDescent="0.25">
      <c r="A2091" s="50">
        <v>122</v>
      </c>
      <c r="B2091" s="50">
        <v>2022</v>
      </c>
      <c r="C2091" s="50" t="s">
        <v>823</v>
      </c>
      <c r="D2091" s="50" t="s">
        <v>2737</v>
      </c>
      <c r="E2091" s="50" t="s">
        <v>821</v>
      </c>
      <c r="F2091" s="50" t="s">
        <v>2734</v>
      </c>
      <c r="G2091" s="50" t="s">
        <v>934</v>
      </c>
      <c r="H2091" s="50" t="s">
        <v>834</v>
      </c>
      <c r="I2091" s="50">
        <v>201</v>
      </c>
      <c r="J2091" s="50"/>
      <c r="K2091" s="50" t="s">
        <v>1768</v>
      </c>
      <c r="L2091" s="50" t="s">
        <v>1388</v>
      </c>
      <c r="M2091" s="50" t="s">
        <v>1770</v>
      </c>
      <c r="N2091" s="50" t="s">
        <v>2140</v>
      </c>
      <c r="O2091" s="50">
        <v>19</v>
      </c>
      <c r="P2091" s="50">
        <v>3.6813973122717468E-2</v>
      </c>
      <c r="Q2091" s="50">
        <v>1.2459065193099239</v>
      </c>
      <c r="R2091" s="50"/>
      <c r="S2091" s="50">
        <v>14</v>
      </c>
      <c r="T2091" s="50">
        <v>-1.5097112144945291</v>
      </c>
      <c r="U2091" s="50">
        <v>1.1510927857387689</v>
      </c>
      <c r="V2091" s="50"/>
      <c r="W2091" s="50">
        <v>1.2499481243814681</v>
      </c>
      <c r="X2091" s="50">
        <v>0.14773242785540569</v>
      </c>
      <c r="Y2091" s="50">
        <v>1192</v>
      </c>
      <c r="Z2091" s="50">
        <v>1070</v>
      </c>
      <c r="AA2091" s="50" t="s">
        <v>2740</v>
      </c>
      <c r="AB2091" s="50" t="s">
        <v>1119</v>
      </c>
    </row>
    <row r="2092" spans="1:28" ht="15" x14ac:dyDescent="0.25">
      <c r="A2092" s="50">
        <v>125</v>
      </c>
      <c r="B2092" s="50">
        <v>2004</v>
      </c>
      <c r="C2092" s="50" t="s">
        <v>823</v>
      </c>
      <c r="D2092" s="50" t="s">
        <v>832</v>
      </c>
      <c r="E2092" s="50" t="s">
        <v>1171</v>
      </c>
      <c r="F2092" s="50" t="s">
        <v>855</v>
      </c>
      <c r="G2092" s="50" t="s">
        <v>848</v>
      </c>
      <c r="H2092" s="50" t="s">
        <v>824</v>
      </c>
      <c r="I2092" s="50">
        <v>7.6</v>
      </c>
      <c r="J2092" s="50">
        <v>4</v>
      </c>
      <c r="K2092" s="50" t="s">
        <v>826</v>
      </c>
      <c r="L2092" s="50" t="s">
        <v>1250</v>
      </c>
      <c r="M2092" s="50" t="s">
        <v>842</v>
      </c>
      <c r="N2092" s="50" t="s">
        <v>2140</v>
      </c>
      <c r="O2092" s="50">
        <v>50</v>
      </c>
      <c r="P2092" s="50">
        <v>1.5244446996007071</v>
      </c>
      <c r="Q2092" s="50">
        <v>0.60888122999120664</v>
      </c>
      <c r="R2092" s="50"/>
      <c r="S2092" s="50">
        <v>50</v>
      </c>
      <c r="T2092" s="50">
        <v>2.4801333710353419</v>
      </c>
      <c r="U2092" s="50">
        <v>0.39052109299684212</v>
      </c>
      <c r="V2092" s="50"/>
      <c r="W2092" s="50">
        <v>1.854100299595884</v>
      </c>
      <c r="X2092" s="50">
        <v>5.7188439604807732E-2</v>
      </c>
      <c r="Y2092" s="50">
        <v>1226</v>
      </c>
      <c r="Z2092" s="50">
        <v>1098</v>
      </c>
      <c r="AA2092" s="50" t="s">
        <v>2740</v>
      </c>
      <c r="AB2092" s="50" t="s">
        <v>1119</v>
      </c>
    </row>
    <row r="2093" spans="1:28" ht="15" x14ac:dyDescent="0.25">
      <c r="A2093" s="50">
        <v>125</v>
      </c>
      <c r="B2093" s="50">
        <v>2004</v>
      </c>
      <c r="C2093" s="50" t="s">
        <v>823</v>
      </c>
      <c r="D2093" s="50" t="s">
        <v>832</v>
      </c>
      <c r="E2093" s="50" t="s">
        <v>1171</v>
      </c>
      <c r="F2093" s="50" t="s">
        <v>855</v>
      </c>
      <c r="G2093" s="50" t="s">
        <v>848</v>
      </c>
      <c r="H2093" s="50" t="s">
        <v>824</v>
      </c>
      <c r="I2093" s="50">
        <v>7.6</v>
      </c>
      <c r="J2093" s="50">
        <v>4</v>
      </c>
      <c r="K2093" s="50" t="s">
        <v>826</v>
      </c>
      <c r="L2093" s="50" t="s">
        <v>1250</v>
      </c>
      <c r="M2093" s="50" t="s">
        <v>1790</v>
      </c>
      <c r="N2093" s="50" t="s">
        <v>2140</v>
      </c>
      <c r="O2093" s="50">
        <v>50</v>
      </c>
      <c r="P2093" s="50">
        <v>1.3670893812838401</v>
      </c>
      <c r="Q2093" s="50">
        <v>0.66755081926986537</v>
      </c>
      <c r="R2093" s="50"/>
      <c r="S2093" s="50">
        <v>50</v>
      </c>
      <c r="T2093" s="50">
        <v>2.2295255221245398</v>
      </c>
      <c r="U2093" s="50">
        <v>0.41803182838378172</v>
      </c>
      <c r="V2093" s="50"/>
      <c r="W2093" s="50">
        <v>1.536626921458818</v>
      </c>
      <c r="X2093" s="50">
        <v>5.1806111478760027E-2</v>
      </c>
      <c r="Y2093" s="50">
        <v>1226</v>
      </c>
      <c r="Z2093" s="50">
        <v>1099</v>
      </c>
      <c r="AA2093" s="50" t="s">
        <v>2740</v>
      </c>
      <c r="AB2093" s="50" t="s">
        <v>1119</v>
      </c>
    </row>
    <row r="2094" spans="1:28" ht="15" x14ac:dyDescent="0.25">
      <c r="A2094" s="50">
        <v>125</v>
      </c>
      <c r="B2094" s="50">
        <v>2004</v>
      </c>
      <c r="C2094" s="50" t="s">
        <v>823</v>
      </c>
      <c r="D2094" s="50" t="s">
        <v>832</v>
      </c>
      <c r="E2094" s="50" t="s">
        <v>1171</v>
      </c>
      <c r="F2094" s="50" t="s">
        <v>855</v>
      </c>
      <c r="G2094" s="50" t="s">
        <v>848</v>
      </c>
      <c r="H2094" s="50" t="s">
        <v>824</v>
      </c>
      <c r="I2094" s="50">
        <v>7.6</v>
      </c>
      <c r="J2094" s="50">
        <v>4</v>
      </c>
      <c r="K2094" s="50" t="s">
        <v>826</v>
      </c>
      <c r="L2094" s="50" t="s">
        <v>1250</v>
      </c>
      <c r="M2094" s="50" t="s">
        <v>842</v>
      </c>
      <c r="N2094" s="50" t="s">
        <v>2140</v>
      </c>
      <c r="O2094" s="50">
        <v>50</v>
      </c>
      <c r="P2094" s="50">
        <v>0.18134642263574841</v>
      </c>
      <c r="Q2094" s="50">
        <v>1.080408041746189</v>
      </c>
      <c r="R2094" s="50"/>
      <c r="S2094" s="50">
        <v>50</v>
      </c>
      <c r="T2094" s="50">
        <v>1.510592077797468</v>
      </c>
      <c r="U2094" s="50">
        <v>0.58757997682494156</v>
      </c>
      <c r="V2094" s="50"/>
      <c r="W2094" s="50">
        <v>1.5167762805307501</v>
      </c>
      <c r="X2094" s="50">
        <v>5.1503051425903487E-2</v>
      </c>
      <c r="Y2094" s="50">
        <v>1229</v>
      </c>
      <c r="Z2094" s="50">
        <v>1102</v>
      </c>
      <c r="AA2094" s="50" t="s">
        <v>2740</v>
      </c>
      <c r="AB2094" s="50" t="s">
        <v>1119</v>
      </c>
    </row>
    <row r="2095" spans="1:28" ht="15" x14ac:dyDescent="0.25">
      <c r="A2095" s="50">
        <v>125</v>
      </c>
      <c r="B2095" s="50">
        <v>2004</v>
      </c>
      <c r="C2095" s="50" t="s">
        <v>823</v>
      </c>
      <c r="D2095" s="50" t="s">
        <v>832</v>
      </c>
      <c r="E2095" s="50" t="s">
        <v>1171</v>
      </c>
      <c r="F2095" s="50" t="s">
        <v>855</v>
      </c>
      <c r="G2095" s="50" t="s">
        <v>848</v>
      </c>
      <c r="H2095" s="50" t="s">
        <v>824</v>
      </c>
      <c r="I2095" s="50">
        <v>7.6</v>
      </c>
      <c r="J2095" s="50">
        <v>4</v>
      </c>
      <c r="K2095" s="50" t="s">
        <v>826</v>
      </c>
      <c r="L2095" s="50" t="s">
        <v>1250</v>
      </c>
      <c r="M2095" s="50" t="s">
        <v>1790</v>
      </c>
      <c r="N2095" s="50" t="s">
        <v>2140</v>
      </c>
      <c r="O2095" s="50">
        <v>50</v>
      </c>
      <c r="P2095" s="50">
        <v>-2.1277398447284511E-2</v>
      </c>
      <c r="Q2095" s="50">
        <v>0.98294924437959019</v>
      </c>
      <c r="R2095" s="50"/>
      <c r="S2095" s="50">
        <v>50</v>
      </c>
      <c r="T2095" s="50">
        <v>1.056500803317983</v>
      </c>
      <c r="U2095" s="50">
        <v>0.67911159193283166</v>
      </c>
      <c r="V2095" s="50"/>
      <c r="W2095" s="50">
        <v>1.265982941567247</v>
      </c>
      <c r="X2095" s="50">
        <v>4.8013564041696308E-2</v>
      </c>
      <c r="Y2095" s="50">
        <v>1229</v>
      </c>
      <c r="Z2095" s="50">
        <v>1103</v>
      </c>
      <c r="AA2095" s="50" t="s">
        <v>2740</v>
      </c>
      <c r="AB2095" s="50" t="s">
        <v>1119</v>
      </c>
    </row>
    <row r="2096" spans="1:28" ht="15" x14ac:dyDescent="0.25">
      <c r="A2096" s="50">
        <v>125</v>
      </c>
      <c r="B2096" s="50">
        <v>2004</v>
      </c>
      <c r="C2096" s="50" t="s">
        <v>823</v>
      </c>
      <c r="D2096" s="50" t="s">
        <v>832</v>
      </c>
      <c r="E2096" s="50" t="s">
        <v>1171</v>
      </c>
      <c r="F2096" s="50" t="s">
        <v>855</v>
      </c>
      <c r="G2096" s="50" t="s">
        <v>848</v>
      </c>
      <c r="H2096" s="50" t="s">
        <v>824</v>
      </c>
      <c r="I2096" s="50">
        <v>7.6</v>
      </c>
      <c r="J2096" s="50">
        <v>20</v>
      </c>
      <c r="K2096" s="50" t="s">
        <v>826</v>
      </c>
      <c r="L2096" s="50" t="s">
        <v>1250</v>
      </c>
      <c r="M2096" s="50" t="s">
        <v>842</v>
      </c>
      <c r="N2096" s="50" t="s">
        <v>2140</v>
      </c>
      <c r="O2096" s="50">
        <v>50</v>
      </c>
      <c r="P2096" s="50">
        <v>-0.80456076793084885</v>
      </c>
      <c r="Q2096" s="50">
        <v>1.2702694698332231</v>
      </c>
      <c r="R2096" s="50"/>
      <c r="S2096" s="50">
        <v>50</v>
      </c>
      <c r="T2096" s="50">
        <v>3.0907537463076701E-2</v>
      </c>
      <c r="U2096" s="50">
        <v>1.0531492772522619</v>
      </c>
      <c r="V2096" s="50"/>
      <c r="W2096" s="50">
        <v>0.71055546241641931</v>
      </c>
      <c r="X2096" s="50">
        <v>4.2524445325849057E-2</v>
      </c>
      <c r="Y2096" s="50">
        <v>1227</v>
      </c>
      <c r="Z2096" s="50">
        <v>1098</v>
      </c>
      <c r="AA2096" s="50" t="s">
        <v>2740</v>
      </c>
      <c r="AB2096" s="50" t="s">
        <v>1119</v>
      </c>
    </row>
    <row r="2097" spans="1:28" ht="15" x14ac:dyDescent="0.25">
      <c r="A2097" s="50">
        <v>125</v>
      </c>
      <c r="B2097" s="50">
        <v>2004</v>
      </c>
      <c r="C2097" s="50" t="s">
        <v>823</v>
      </c>
      <c r="D2097" s="50" t="s">
        <v>832</v>
      </c>
      <c r="E2097" s="50" t="s">
        <v>1171</v>
      </c>
      <c r="F2097" s="50" t="s">
        <v>855</v>
      </c>
      <c r="G2097" s="50" t="s">
        <v>848</v>
      </c>
      <c r="H2097" s="50" t="s">
        <v>824</v>
      </c>
      <c r="I2097" s="50">
        <v>7.6</v>
      </c>
      <c r="J2097" s="50">
        <v>20</v>
      </c>
      <c r="K2097" s="50" t="s">
        <v>826</v>
      </c>
      <c r="L2097" s="50" t="s">
        <v>1250</v>
      </c>
      <c r="M2097" s="50" t="s">
        <v>1790</v>
      </c>
      <c r="N2097" s="50" t="s">
        <v>2140</v>
      </c>
      <c r="O2097" s="50">
        <v>50</v>
      </c>
      <c r="P2097" s="50">
        <v>-1.0781137671197689</v>
      </c>
      <c r="Q2097" s="50">
        <v>1.313795618956715</v>
      </c>
      <c r="R2097" s="50"/>
      <c r="S2097" s="50">
        <v>50</v>
      </c>
      <c r="T2097" s="50">
        <v>-0.32512996001727801</v>
      </c>
      <c r="U2097" s="50">
        <v>1.124580120069981</v>
      </c>
      <c r="V2097" s="50"/>
      <c r="W2097" s="50">
        <v>0.6110333067903555</v>
      </c>
      <c r="X2097" s="50">
        <v>4.1866808510035783E-2</v>
      </c>
      <c r="Y2097" s="50">
        <v>1227</v>
      </c>
      <c r="Z2097" s="50">
        <v>1099</v>
      </c>
      <c r="AA2097" s="50" t="s">
        <v>2740</v>
      </c>
      <c r="AB2097" s="50" t="s">
        <v>1119</v>
      </c>
    </row>
    <row r="2098" spans="1:28" ht="15" x14ac:dyDescent="0.25">
      <c r="A2098" s="50">
        <v>125</v>
      </c>
      <c r="B2098" s="50">
        <v>2004</v>
      </c>
      <c r="C2098" s="50" t="s">
        <v>823</v>
      </c>
      <c r="D2098" s="50" t="s">
        <v>832</v>
      </c>
      <c r="E2098" s="50" t="s">
        <v>1171</v>
      </c>
      <c r="F2098" s="50" t="s">
        <v>855</v>
      </c>
      <c r="G2098" s="50" t="s">
        <v>848</v>
      </c>
      <c r="H2098" s="50" t="s">
        <v>824</v>
      </c>
      <c r="I2098" s="50">
        <v>7.6</v>
      </c>
      <c r="J2098" s="50">
        <v>38</v>
      </c>
      <c r="K2098" s="50" t="s">
        <v>826</v>
      </c>
      <c r="L2098" s="50" t="s">
        <v>1250</v>
      </c>
      <c r="M2098" s="50" t="s">
        <v>842</v>
      </c>
      <c r="N2098" s="50" t="s">
        <v>2140</v>
      </c>
      <c r="O2098" s="50">
        <v>50</v>
      </c>
      <c r="P2098" s="50">
        <v>-1.261297870945205</v>
      </c>
      <c r="Q2098" s="50">
        <v>1.267759919482456</v>
      </c>
      <c r="R2098" s="50"/>
      <c r="S2098" s="50">
        <v>50</v>
      </c>
      <c r="T2098" s="50">
        <v>-0.21718524173057899</v>
      </c>
      <c r="U2098" s="50">
        <v>0.99148317980481238</v>
      </c>
      <c r="V2098" s="50"/>
      <c r="W2098" s="50">
        <v>0.91042608934436742</v>
      </c>
      <c r="X2098" s="50">
        <v>4.4144378320794389E-2</v>
      </c>
      <c r="Y2098" s="50">
        <v>1228</v>
      </c>
      <c r="Z2098" s="50">
        <v>1098</v>
      </c>
      <c r="AA2098" s="50" t="s">
        <v>2740</v>
      </c>
      <c r="AB2098" s="50" t="s">
        <v>1119</v>
      </c>
    </row>
    <row r="2099" spans="1:28" ht="15" x14ac:dyDescent="0.25">
      <c r="A2099" s="50">
        <v>125</v>
      </c>
      <c r="B2099" s="50">
        <v>2004</v>
      </c>
      <c r="C2099" s="50" t="s">
        <v>823</v>
      </c>
      <c r="D2099" s="50" t="s">
        <v>832</v>
      </c>
      <c r="E2099" s="50" t="s">
        <v>1171</v>
      </c>
      <c r="F2099" s="50" t="s">
        <v>855</v>
      </c>
      <c r="G2099" s="50" t="s">
        <v>848</v>
      </c>
      <c r="H2099" s="50" t="s">
        <v>824</v>
      </c>
      <c r="I2099" s="50">
        <v>7.6</v>
      </c>
      <c r="J2099" s="50">
        <v>38</v>
      </c>
      <c r="K2099" s="50" t="s">
        <v>826</v>
      </c>
      <c r="L2099" s="50" t="s">
        <v>1250</v>
      </c>
      <c r="M2099" s="50" t="s">
        <v>1790</v>
      </c>
      <c r="N2099" s="50" t="s">
        <v>2140</v>
      </c>
      <c r="O2099" s="50">
        <v>50</v>
      </c>
      <c r="P2099" s="50">
        <v>-1.5702171992808189</v>
      </c>
      <c r="Q2099" s="50">
        <v>1.3819504714166539</v>
      </c>
      <c r="R2099" s="50"/>
      <c r="S2099" s="50">
        <v>50</v>
      </c>
      <c r="T2099" s="50">
        <v>-0.55701500623536515</v>
      </c>
      <c r="U2099" s="50">
        <v>1.1335565309134279</v>
      </c>
      <c r="V2099" s="50"/>
      <c r="W2099" s="50">
        <v>0.79551259798524232</v>
      </c>
      <c r="X2099" s="50">
        <v>4.3164201467766151E-2</v>
      </c>
      <c r="Y2099" s="50">
        <v>1228</v>
      </c>
      <c r="Z2099" s="50">
        <v>1099</v>
      </c>
      <c r="AA2099" s="50" t="s">
        <v>2740</v>
      </c>
      <c r="AB2099" s="50" t="s">
        <v>1119</v>
      </c>
    </row>
    <row r="2100" spans="1:28" ht="15" x14ac:dyDescent="0.25">
      <c r="A2100" s="50">
        <v>125</v>
      </c>
      <c r="B2100" s="50">
        <v>2004</v>
      </c>
      <c r="C2100" s="50" t="s">
        <v>823</v>
      </c>
      <c r="D2100" s="50" t="s">
        <v>832</v>
      </c>
      <c r="E2100" s="50" t="s">
        <v>1171</v>
      </c>
      <c r="F2100" s="50" t="s">
        <v>855</v>
      </c>
      <c r="G2100" s="50" t="s">
        <v>848</v>
      </c>
      <c r="H2100" s="50" t="s">
        <v>824</v>
      </c>
      <c r="I2100" s="50">
        <v>7.6</v>
      </c>
      <c r="J2100" s="50">
        <v>14</v>
      </c>
      <c r="K2100" s="50" t="s">
        <v>826</v>
      </c>
      <c r="L2100" s="50" t="s">
        <v>1250</v>
      </c>
      <c r="M2100" s="50" t="s">
        <v>1790</v>
      </c>
      <c r="N2100" s="50" t="s">
        <v>2140</v>
      </c>
      <c r="O2100" s="50">
        <v>50</v>
      </c>
      <c r="P2100" s="50">
        <v>-1.8073604096705329</v>
      </c>
      <c r="Q2100" s="50">
        <v>1.4149797133902511</v>
      </c>
      <c r="R2100" s="50"/>
      <c r="S2100" s="50">
        <v>50</v>
      </c>
      <c r="T2100" s="50">
        <v>-1.5105920777974671</v>
      </c>
      <c r="U2100" s="50">
        <v>0.37112556527519142</v>
      </c>
      <c r="V2100" s="50"/>
      <c r="W2100" s="50">
        <v>0.28470111458087999</v>
      </c>
      <c r="X2100" s="50">
        <v>4.0405273623217983E-2</v>
      </c>
      <c r="Y2100" s="50">
        <v>1230</v>
      </c>
      <c r="Z2100" s="50">
        <v>1103</v>
      </c>
      <c r="AA2100" s="50" t="s">
        <v>2740</v>
      </c>
      <c r="AB2100" s="50" t="s">
        <v>1119</v>
      </c>
    </row>
    <row r="2101" spans="1:28" ht="15" x14ac:dyDescent="0.25">
      <c r="A2101" s="50">
        <v>125</v>
      </c>
      <c r="B2101" s="50">
        <v>2004</v>
      </c>
      <c r="C2101" s="50" t="s">
        <v>823</v>
      </c>
      <c r="D2101" s="50" t="s">
        <v>832</v>
      </c>
      <c r="E2101" s="50" t="s">
        <v>1171</v>
      </c>
      <c r="F2101" s="50" t="s">
        <v>855</v>
      </c>
      <c r="G2101" s="50" t="s">
        <v>848</v>
      </c>
      <c r="H2101" s="50" t="s">
        <v>824</v>
      </c>
      <c r="I2101" s="50">
        <v>7.6</v>
      </c>
      <c r="J2101" s="50">
        <v>26</v>
      </c>
      <c r="K2101" s="50" t="s">
        <v>826</v>
      </c>
      <c r="L2101" s="50" t="s">
        <v>1250</v>
      </c>
      <c r="M2101" s="50" t="s">
        <v>1790</v>
      </c>
      <c r="N2101" s="50" t="s">
        <v>2140</v>
      </c>
      <c r="O2101" s="50">
        <v>50</v>
      </c>
      <c r="P2101" s="50">
        <v>-2.185459735756631</v>
      </c>
      <c r="Q2101" s="50">
        <v>0.49200843639333552</v>
      </c>
      <c r="R2101" s="50"/>
      <c r="S2101" s="50">
        <v>50</v>
      </c>
      <c r="T2101" s="50">
        <v>-1.6416987746523211</v>
      </c>
      <c r="U2101" s="50">
        <v>1.3191547894152289</v>
      </c>
      <c r="V2101" s="50"/>
      <c r="W2101" s="50">
        <v>0.54199871409504496</v>
      </c>
      <c r="X2101" s="50">
        <v>4.1468813030403409E-2</v>
      </c>
      <c r="Y2101" s="50">
        <v>1231</v>
      </c>
      <c r="Z2101" s="50">
        <v>1103</v>
      </c>
      <c r="AA2101" s="50" t="s">
        <v>2740</v>
      </c>
      <c r="AB2101" s="50" t="s">
        <v>1119</v>
      </c>
    </row>
    <row r="2102" spans="1:28" ht="15" x14ac:dyDescent="0.25">
      <c r="A2102" s="50">
        <v>125</v>
      </c>
      <c r="B2102" s="50">
        <v>2004</v>
      </c>
      <c r="C2102" s="50" t="s">
        <v>823</v>
      </c>
      <c r="D2102" s="50" t="s">
        <v>832</v>
      </c>
      <c r="E2102" s="50" t="s">
        <v>1171</v>
      </c>
      <c r="F2102" s="50" t="s">
        <v>855</v>
      </c>
      <c r="G2102" s="50" t="s">
        <v>848</v>
      </c>
      <c r="H2102" s="50" t="s">
        <v>824</v>
      </c>
      <c r="I2102" s="50">
        <v>7.6</v>
      </c>
      <c r="J2102" s="50">
        <v>26</v>
      </c>
      <c r="K2102" s="50" t="s">
        <v>826</v>
      </c>
      <c r="L2102" s="50" t="s">
        <v>1250</v>
      </c>
      <c r="M2102" s="50" t="s">
        <v>842</v>
      </c>
      <c r="N2102" s="50" t="s">
        <v>2140</v>
      </c>
      <c r="O2102" s="50">
        <v>50</v>
      </c>
      <c r="P2102" s="50">
        <v>-2.778254459775455</v>
      </c>
      <c r="Q2102" s="50">
        <v>1.6401007692763241</v>
      </c>
      <c r="R2102" s="50"/>
      <c r="S2102" s="50">
        <v>50</v>
      </c>
      <c r="T2102" s="50">
        <v>-1.185623665657739</v>
      </c>
      <c r="U2102" s="50">
        <v>1.153681290018211</v>
      </c>
      <c r="V2102" s="50"/>
      <c r="W2102" s="50">
        <v>1.1146060780045799</v>
      </c>
      <c r="X2102" s="50">
        <v>4.6211733545623773E-2</v>
      </c>
      <c r="Y2102" s="50">
        <v>1231</v>
      </c>
      <c r="Z2102" s="50">
        <v>1102</v>
      </c>
      <c r="AA2102" s="50" t="s">
        <v>2740</v>
      </c>
      <c r="AB2102" s="50" t="s">
        <v>1119</v>
      </c>
    </row>
    <row r="2103" spans="1:28" ht="15" x14ac:dyDescent="0.25">
      <c r="A2103" s="50">
        <v>125</v>
      </c>
      <c r="B2103" s="50">
        <v>2004</v>
      </c>
      <c r="C2103" s="50" t="s">
        <v>823</v>
      </c>
      <c r="D2103" s="50" t="s">
        <v>832</v>
      </c>
      <c r="E2103" s="50" t="s">
        <v>1171</v>
      </c>
      <c r="F2103" s="50" t="s">
        <v>855</v>
      </c>
      <c r="G2103" s="50" t="s">
        <v>848</v>
      </c>
      <c r="H2103" s="50" t="s">
        <v>824</v>
      </c>
      <c r="I2103" s="50">
        <v>7.6</v>
      </c>
      <c r="J2103" s="50">
        <v>14</v>
      </c>
      <c r="K2103" s="50" t="s">
        <v>826</v>
      </c>
      <c r="L2103" s="50" t="s">
        <v>1250</v>
      </c>
      <c r="M2103" s="50" t="s">
        <v>842</v>
      </c>
      <c r="N2103" s="50" t="s">
        <v>2140</v>
      </c>
      <c r="O2103" s="50">
        <v>50</v>
      </c>
      <c r="P2103" s="50">
        <v>-2.8275953517519898</v>
      </c>
      <c r="Q2103" s="50">
        <v>1.5649759414307991</v>
      </c>
      <c r="R2103" s="50"/>
      <c r="S2103" s="50">
        <v>50</v>
      </c>
      <c r="T2103" s="50">
        <v>-1.2155336267270109</v>
      </c>
      <c r="U2103" s="50">
        <v>1.2226481872413959</v>
      </c>
      <c r="V2103" s="50"/>
      <c r="W2103" s="50">
        <v>1.139149537054043</v>
      </c>
      <c r="X2103" s="50">
        <v>4.6488308338852202E-2</v>
      </c>
      <c r="Y2103" s="50">
        <v>1230</v>
      </c>
      <c r="Z2103" s="50">
        <v>1102</v>
      </c>
      <c r="AA2103" s="50" t="s">
        <v>2740</v>
      </c>
      <c r="AB2103" s="50" t="s">
        <v>1119</v>
      </c>
    </row>
    <row r="2104" spans="1:28" ht="15" x14ac:dyDescent="0.25">
      <c r="A2104" s="50">
        <v>125</v>
      </c>
      <c r="B2104" s="50">
        <v>2004</v>
      </c>
      <c r="C2104" s="50" t="s">
        <v>823</v>
      </c>
      <c r="D2104" s="50" t="s">
        <v>2738</v>
      </c>
      <c r="E2104" s="50" t="s">
        <v>1788</v>
      </c>
      <c r="F2104" s="50" t="s">
        <v>855</v>
      </c>
      <c r="G2104" s="50" t="s">
        <v>848</v>
      </c>
      <c r="H2104" s="50" t="s">
        <v>824</v>
      </c>
      <c r="I2104" s="50">
        <v>7.6</v>
      </c>
      <c r="J2104" s="50">
        <v>4</v>
      </c>
      <c r="K2104" s="50" t="s">
        <v>826</v>
      </c>
      <c r="L2104" s="50" t="s">
        <v>1250</v>
      </c>
      <c r="M2104" s="50" t="s">
        <v>832</v>
      </c>
      <c r="N2104" s="50" t="s">
        <v>2140</v>
      </c>
      <c r="O2104" s="50">
        <v>50</v>
      </c>
      <c r="P2104" s="50">
        <v>2.4801333710353419</v>
      </c>
      <c r="Q2104" s="50">
        <v>0.39052109299684212</v>
      </c>
      <c r="R2104" s="50"/>
      <c r="S2104" s="50">
        <v>50</v>
      </c>
      <c r="T2104" s="50">
        <v>2.2295255221245398</v>
      </c>
      <c r="U2104" s="50">
        <v>0.41803182838378172</v>
      </c>
      <c r="V2104" s="50"/>
      <c r="W2104" s="50">
        <v>-0.61477826680043945</v>
      </c>
      <c r="X2104" s="50">
        <v>4.188976158665076E-2</v>
      </c>
      <c r="Y2104" s="50">
        <v>1226</v>
      </c>
      <c r="Z2104" s="50">
        <v>1097</v>
      </c>
      <c r="AA2104" s="50" t="s">
        <v>2740</v>
      </c>
      <c r="AB2104" s="50" t="s">
        <v>1119</v>
      </c>
    </row>
    <row r="2105" spans="1:28" ht="15" x14ac:dyDescent="0.25">
      <c r="A2105" s="50">
        <v>125</v>
      </c>
      <c r="B2105" s="50">
        <v>2004</v>
      </c>
      <c r="C2105" s="50" t="s">
        <v>823</v>
      </c>
      <c r="D2105" s="50" t="s">
        <v>2738</v>
      </c>
      <c r="E2105" s="50" t="s">
        <v>1788</v>
      </c>
      <c r="F2105" s="50" t="s">
        <v>855</v>
      </c>
      <c r="G2105" s="50" t="s">
        <v>848</v>
      </c>
      <c r="H2105" s="50" t="s">
        <v>824</v>
      </c>
      <c r="I2105" s="50">
        <v>7.6</v>
      </c>
      <c r="J2105" s="50">
        <v>4</v>
      </c>
      <c r="K2105" s="50" t="s">
        <v>826</v>
      </c>
      <c r="L2105" s="50" t="s">
        <v>1250</v>
      </c>
      <c r="M2105" s="50" t="s">
        <v>842</v>
      </c>
      <c r="N2105" s="50" t="s">
        <v>2140</v>
      </c>
      <c r="O2105" s="50">
        <v>50</v>
      </c>
      <c r="P2105" s="50">
        <v>1.5244446996007071</v>
      </c>
      <c r="Q2105" s="50">
        <v>0.60888122999120664</v>
      </c>
      <c r="R2105" s="50"/>
      <c r="S2105" s="50">
        <v>50</v>
      </c>
      <c r="T2105" s="50">
        <v>1.3670893812838401</v>
      </c>
      <c r="U2105" s="50">
        <v>0.66755081926986537</v>
      </c>
      <c r="V2105" s="50"/>
      <c r="W2105" s="50">
        <v>-0.24440437696853251</v>
      </c>
      <c r="X2105" s="50">
        <v>4.0298667497406883E-2</v>
      </c>
      <c r="Y2105" s="50">
        <v>1226</v>
      </c>
      <c r="Z2105" s="50">
        <v>1096</v>
      </c>
      <c r="AA2105" s="50" t="s">
        <v>2740</v>
      </c>
      <c r="AB2105" s="50" t="s">
        <v>1119</v>
      </c>
    </row>
    <row r="2106" spans="1:28" ht="15" x14ac:dyDescent="0.25">
      <c r="A2106" s="50">
        <v>125</v>
      </c>
      <c r="B2106" s="50">
        <v>2004</v>
      </c>
      <c r="C2106" s="50" t="s">
        <v>823</v>
      </c>
      <c r="D2106" s="50" t="s">
        <v>2738</v>
      </c>
      <c r="E2106" s="50" t="s">
        <v>1788</v>
      </c>
      <c r="F2106" s="50" t="s">
        <v>855</v>
      </c>
      <c r="G2106" s="50" t="s">
        <v>848</v>
      </c>
      <c r="H2106" s="50" t="s">
        <v>824</v>
      </c>
      <c r="I2106" s="50">
        <v>7.6</v>
      </c>
      <c r="J2106" s="50">
        <v>4</v>
      </c>
      <c r="K2106" s="50" t="s">
        <v>826</v>
      </c>
      <c r="L2106" s="50" t="s">
        <v>1250</v>
      </c>
      <c r="M2106" s="50" t="s">
        <v>832</v>
      </c>
      <c r="N2106" s="50" t="s">
        <v>2140</v>
      </c>
      <c r="O2106" s="50">
        <v>50</v>
      </c>
      <c r="P2106" s="50">
        <v>1.510592077797468</v>
      </c>
      <c r="Q2106" s="50">
        <v>0.58757997682494156</v>
      </c>
      <c r="R2106" s="50"/>
      <c r="S2106" s="50">
        <v>50</v>
      </c>
      <c r="T2106" s="50">
        <v>1.056500803317983</v>
      </c>
      <c r="U2106" s="50">
        <v>0.67911159193283166</v>
      </c>
      <c r="V2106" s="50"/>
      <c r="W2106" s="50">
        <v>-0.7096184656613197</v>
      </c>
      <c r="X2106" s="50">
        <v>4.251779183403763E-2</v>
      </c>
      <c r="Y2106" s="50">
        <v>1229</v>
      </c>
      <c r="Z2106" s="50">
        <v>1101</v>
      </c>
      <c r="AA2106" s="50" t="s">
        <v>2740</v>
      </c>
      <c r="AB2106" s="50" t="s">
        <v>1119</v>
      </c>
    </row>
    <row r="2107" spans="1:28" ht="15" x14ac:dyDescent="0.25">
      <c r="A2107" s="50">
        <v>125</v>
      </c>
      <c r="B2107" s="50">
        <v>2004</v>
      </c>
      <c r="C2107" s="50" t="s">
        <v>823</v>
      </c>
      <c r="D2107" s="50" t="s">
        <v>2738</v>
      </c>
      <c r="E2107" s="50" t="s">
        <v>1788</v>
      </c>
      <c r="F2107" s="50" t="s">
        <v>855</v>
      </c>
      <c r="G2107" s="50" t="s">
        <v>848</v>
      </c>
      <c r="H2107" s="50" t="s">
        <v>824</v>
      </c>
      <c r="I2107" s="50">
        <v>7.6</v>
      </c>
      <c r="J2107" s="50">
        <v>4</v>
      </c>
      <c r="K2107" s="50" t="s">
        <v>826</v>
      </c>
      <c r="L2107" s="50" t="s">
        <v>1250</v>
      </c>
      <c r="M2107" s="50" t="s">
        <v>842</v>
      </c>
      <c r="N2107" s="50" t="s">
        <v>2140</v>
      </c>
      <c r="O2107" s="50">
        <v>50</v>
      </c>
      <c r="P2107" s="50">
        <v>0.18134642263574841</v>
      </c>
      <c r="Q2107" s="50">
        <v>1.080408041746189</v>
      </c>
      <c r="R2107" s="50"/>
      <c r="S2107" s="50">
        <v>50</v>
      </c>
      <c r="T2107" s="50">
        <v>-2.1277398447284511E-2</v>
      </c>
      <c r="U2107" s="50">
        <v>0.98294924437959019</v>
      </c>
      <c r="V2107" s="50"/>
      <c r="W2107" s="50">
        <v>-0.19467746633421751</v>
      </c>
      <c r="X2107" s="50">
        <v>4.018949657949155E-2</v>
      </c>
      <c r="Y2107" s="50">
        <v>1229</v>
      </c>
      <c r="Z2107" s="50">
        <v>1100</v>
      </c>
      <c r="AA2107" s="50" t="s">
        <v>2740</v>
      </c>
      <c r="AB2107" s="50" t="s">
        <v>1119</v>
      </c>
    </row>
    <row r="2108" spans="1:28" ht="15" x14ac:dyDescent="0.25">
      <c r="A2108" s="50">
        <v>125</v>
      </c>
      <c r="B2108" s="50">
        <v>2004</v>
      </c>
      <c r="C2108" s="50" t="s">
        <v>823</v>
      </c>
      <c r="D2108" s="50" t="s">
        <v>2738</v>
      </c>
      <c r="E2108" s="50" t="s">
        <v>1788</v>
      </c>
      <c r="F2108" s="50" t="s">
        <v>855</v>
      </c>
      <c r="G2108" s="50" t="s">
        <v>848</v>
      </c>
      <c r="H2108" s="50" t="s">
        <v>824</v>
      </c>
      <c r="I2108" s="50">
        <v>7.6</v>
      </c>
      <c r="J2108" s="50">
        <v>20</v>
      </c>
      <c r="K2108" s="50" t="s">
        <v>826</v>
      </c>
      <c r="L2108" s="50" t="s">
        <v>1250</v>
      </c>
      <c r="M2108" s="50" t="s">
        <v>832</v>
      </c>
      <c r="N2108" s="50" t="s">
        <v>2140</v>
      </c>
      <c r="O2108" s="50">
        <v>50</v>
      </c>
      <c r="P2108" s="50">
        <v>3.0907537463076701E-2</v>
      </c>
      <c r="Q2108" s="50">
        <v>1.0531492772522619</v>
      </c>
      <c r="R2108" s="50"/>
      <c r="S2108" s="50">
        <v>50</v>
      </c>
      <c r="T2108" s="50">
        <v>-0.32512996001727801</v>
      </c>
      <c r="U2108" s="50">
        <v>1.124580120069981</v>
      </c>
      <c r="V2108" s="50"/>
      <c r="W2108" s="50">
        <v>-0.32429619750841959</v>
      </c>
      <c r="X2108" s="50">
        <v>4.0525840118592102E-2</v>
      </c>
      <c r="Y2108" s="50">
        <v>1227</v>
      </c>
      <c r="Z2108" s="50">
        <v>1097</v>
      </c>
      <c r="AA2108" s="50" t="s">
        <v>2740</v>
      </c>
      <c r="AB2108" s="50" t="s">
        <v>1119</v>
      </c>
    </row>
    <row r="2109" spans="1:28" ht="15" x14ac:dyDescent="0.25">
      <c r="A2109" s="50">
        <v>125</v>
      </c>
      <c r="B2109" s="50">
        <v>2004</v>
      </c>
      <c r="C2109" s="50" t="s">
        <v>823</v>
      </c>
      <c r="D2109" s="50" t="s">
        <v>2738</v>
      </c>
      <c r="E2109" s="50" t="s">
        <v>1788</v>
      </c>
      <c r="F2109" s="50" t="s">
        <v>855</v>
      </c>
      <c r="G2109" s="50" t="s">
        <v>848</v>
      </c>
      <c r="H2109" s="50" t="s">
        <v>824</v>
      </c>
      <c r="I2109" s="50">
        <v>7.6</v>
      </c>
      <c r="J2109" s="50">
        <v>38</v>
      </c>
      <c r="K2109" s="50" t="s">
        <v>826</v>
      </c>
      <c r="L2109" s="50" t="s">
        <v>1250</v>
      </c>
      <c r="M2109" s="50" t="s">
        <v>832</v>
      </c>
      <c r="N2109" s="50" t="s">
        <v>2140</v>
      </c>
      <c r="O2109" s="50">
        <v>50</v>
      </c>
      <c r="P2109" s="50">
        <v>-0.21718524173057899</v>
      </c>
      <c r="Q2109" s="50">
        <v>0.99148317980481238</v>
      </c>
      <c r="R2109" s="50"/>
      <c r="S2109" s="50">
        <v>50</v>
      </c>
      <c r="T2109" s="50">
        <v>-0.55701500623536515</v>
      </c>
      <c r="U2109" s="50">
        <v>1.1335565309134279</v>
      </c>
      <c r="V2109" s="50"/>
      <c r="W2109" s="50">
        <v>-0.31667183942128668</v>
      </c>
      <c r="X2109" s="50">
        <v>4.0501405269412309E-2</v>
      </c>
      <c r="Y2109" s="50">
        <v>1228</v>
      </c>
      <c r="Z2109" s="50">
        <v>1097</v>
      </c>
      <c r="AA2109" s="50" t="s">
        <v>2740</v>
      </c>
      <c r="AB2109" s="50" t="s">
        <v>1119</v>
      </c>
    </row>
    <row r="2110" spans="1:28" ht="15" x14ac:dyDescent="0.25">
      <c r="A2110" s="50">
        <v>125</v>
      </c>
      <c r="B2110" s="50">
        <v>2004</v>
      </c>
      <c r="C2110" s="50" t="s">
        <v>823</v>
      </c>
      <c r="D2110" s="50" t="s">
        <v>2738</v>
      </c>
      <c r="E2110" s="50" t="s">
        <v>1788</v>
      </c>
      <c r="F2110" s="50" t="s">
        <v>855</v>
      </c>
      <c r="G2110" s="50" t="s">
        <v>848</v>
      </c>
      <c r="H2110" s="50" t="s">
        <v>824</v>
      </c>
      <c r="I2110" s="50">
        <v>7.6</v>
      </c>
      <c r="J2110" s="50">
        <v>20</v>
      </c>
      <c r="K2110" s="50" t="s">
        <v>826</v>
      </c>
      <c r="L2110" s="50" t="s">
        <v>1250</v>
      </c>
      <c r="M2110" s="50" t="s">
        <v>842</v>
      </c>
      <c r="N2110" s="50" t="s">
        <v>2140</v>
      </c>
      <c r="O2110" s="50">
        <v>50</v>
      </c>
      <c r="P2110" s="50">
        <v>-0.80456076793084885</v>
      </c>
      <c r="Q2110" s="50">
        <v>1.2702694698332231</v>
      </c>
      <c r="R2110" s="50"/>
      <c r="S2110" s="50">
        <v>50</v>
      </c>
      <c r="T2110" s="50">
        <v>-1.0781137671197689</v>
      </c>
      <c r="U2110" s="50">
        <v>1.313795618956715</v>
      </c>
      <c r="V2110" s="50"/>
      <c r="W2110" s="50">
        <v>-0.21006802883788719</v>
      </c>
      <c r="X2110" s="50">
        <v>4.0220642883699177E-2</v>
      </c>
      <c r="Y2110" s="50">
        <v>1227</v>
      </c>
      <c r="Z2110" s="50">
        <v>1096</v>
      </c>
      <c r="AA2110" s="50" t="s">
        <v>2740</v>
      </c>
      <c r="AB2110" s="50" t="s">
        <v>1119</v>
      </c>
    </row>
    <row r="2111" spans="1:28" ht="15" x14ac:dyDescent="0.25">
      <c r="A2111" s="50">
        <v>125</v>
      </c>
      <c r="B2111" s="50">
        <v>2004</v>
      </c>
      <c r="C2111" s="50" t="s">
        <v>823</v>
      </c>
      <c r="D2111" s="50" t="s">
        <v>2738</v>
      </c>
      <c r="E2111" s="50" t="s">
        <v>1788</v>
      </c>
      <c r="F2111" s="50" t="s">
        <v>855</v>
      </c>
      <c r="G2111" s="50" t="s">
        <v>848</v>
      </c>
      <c r="H2111" s="50" t="s">
        <v>824</v>
      </c>
      <c r="I2111" s="50">
        <v>7.6</v>
      </c>
      <c r="J2111" s="50">
        <v>26</v>
      </c>
      <c r="K2111" s="50" t="s">
        <v>826</v>
      </c>
      <c r="L2111" s="50" t="s">
        <v>1250</v>
      </c>
      <c r="M2111" s="50" t="s">
        <v>832</v>
      </c>
      <c r="N2111" s="50" t="s">
        <v>2140</v>
      </c>
      <c r="O2111" s="50">
        <v>50</v>
      </c>
      <c r="P2111" s="50">
        <v>-1.185623665657739</v>
      </c>
      <c r="Q2111" s="50">
        <v>1.153681290018211</v>
      </c>
      <c r="R2111" s="50"/>
      <c r="S2111" s="50">
        <v>50</v>
      </c>
      <c r="T2111" s="50">
        <v>-1.6416987746523211</v>
      </c>
      <c r="U2111" s="50">
        <v>1.3191547894152289</v>
      </c>
      <c r="V2111" s="50"/>
      <c r="W2111" s="50">
        <v>-0.36521986888578312</v>
      </c>
      <c r="X2111" s="50">
        <v>4.066692776314474E-2</v>
      </c>
      <c r="Y2111" s="50">
        <v>1231</v>
      </c>
      <c r="Z2111" s="50">
        <v>1101</v>
      </c>
      <c r="AA2111" s="50" t="s">
        <v>2740</v>
      </c>
      <c r="AB2111" s="50" t="s">
        <v>1119</v>
      </c>
    </row>
    <row r="2112" spans="1:28" ht="15" x14ac:dyDescent="0.25">
      <c r="A2112" s="50">
        <v>125</v>
      </c>
      <c r="B2112" s="50">
        <v>2004</v>
      </c>
      <c r="C2112" s="50" t="s">
        <v>823</v>
      </c>
      <c r="D2112" s="50" t="s">
        <v>2738</v>
      </c>
      <c r="E2112" s="50" t="s">
        <v>1788</v>
      </c>
      <c r="F2112" s="50" t="s">
        <v>855</v>
      </c>
      <c r="G2112" s="50" t="s">
        <v>848</v>
      </c>
      <c r="H2112" s="50" t="s">
        <v>824</v>
      </c>
      <c r="I2112" s="50">
        <v>7.6</v>
      </c>
      <c r="J2112" s="50">
        <v>14</v>
      </c>
      <c r="K2112" s="50" t="s">
        <v>826</v>
      </c>
      <c r="L2112" s="50" t="s">
        <v>1250</v>
      </c>
      <c r="M2112" s="50" t="s">
        <v>832</v>
      </c>
      <c r="N2112" s="50" t="s">
        <v>2140</v>
      </c>
      <c r="O2112" s="50">
        <v>50</v>
      </c>
      <c r="P2112" s="50">
        <v>-1.2155336267270109</v>
      </c>
      <c r="Q2112" s="50">
        <v>1.2226481872413959</v>
      </c>
      <c r="R2112" s="50"/>
      <c r="S2112" s="50">
        <v>50</v>
      </c>
      <c r="T2112" s="50">
        <v>-1.5105920777974671</v>
      </c>
      <c r="U2112" s="50">
        <v>0.37112556527519142</v>
      </c>
      <c r="V2112" s="50"/>
      <c r="W2112" s="50">
        <v>-0.3240681309231343</v>
      </c>
      <c r="X2112" s="50">
        <v>4.0525100767400069E-2</v>
      </c>
      <c r="Y2112" s="50">
        <v>1230</v>
      </c>
      <c r="Z2112" s="50">
        <v>1101</v>
      </c>
      <c r="AA2112" s="50" t="s">
        <v>2740</v>
      </c>
      <c r="AB2112" s="50" t="s">
        <v>1119</v>
      </c>
    </row>
    <row r="2113" spans="1:28" ht="15" x14ac:dyDescent="0.25">
      <c r="A2113" s="50">
        <v>125</v>
      </c>
      <c r="B2113" s="50">
        <v>2004</v>
      </c>
      <c r="C2113" s="50" t="s">
        <v>823</v>
      </c>
      <c r="D2113" s="50" t="s">
        <v>2738</v>
      </c>
      <c r="E2113" s="50" t="s">
        <v>1788</v>
      </c>
      <c r="F2113" s="50" t="s">
        <v>855</v>
      </c>
      <c r="G2113" s="50" t="s">
        <v>848</v>
      </c>
      <c r="H2113" s="50" t="s">
        <v>824</v>
      </c>
      <c r="I2113" s="50">
        <v>7.6</v>
      </c>
      <c r="J2113" s="50">
        <v>38</v>
      </c>
      <c r="K2113" s="50" t="s">
        <v>826</v>
      </c>
      <c r="L2113" s="50" t="s">
        <v>1250</v>
      </c>
      <c r="M2113" s="50" t="s">
        <v>842</v>
      </c>
      <c r="N2113" s="50" t="s">
        <v>2140</v>
      </c>
      <c r="O2113" s="50">
        <v>50</v>
      </c>
      <c r="P2113" s="50">
        <v>-1.261297870945205</v>
      </c>
      <c r="Q2113" s="50">
        <v>1.267759919482456</v>
      </c>
      <c r="R2113" s="50"/>
      <c r="S2113" s="50">
        <v>50</v>
      </c>
      <c r="T2113" s="50">
        <v>-1.5702171992808189</v>
      </c>
      <c r="U2113" s="50">
        <v>1.3819504714166539</v>
      </c>
      <c r="V2113" s="50"/>
      <c r="W2113" s="50">
        <v>-0.231167771234251</v>
      </c>
      <c r="X2113" s="50">
        <v>4.0267192692287047E-2</v>
      </c>
      <c r="Y2113" s="50">
        <v>1228</v>
      </c>
      <c r="Z2113" s="50">
        <v>1096</v>
      </c>
      <c r="AA2113" s="50" t="s">
        <v>2740</v>
      </c>
      <c r="AB2113" s="50" t="s">
        <v>1119</v>
      </c>
    </row>
    <row r="2114" spans="1:28" ht="15" x14ac:dyDescent="0.25">
      <c r="A2114" s="50">
        <v>125</v>
      </c>
      <c r="B2114" s="50">
        <v>2004</v>
      </c>
      <c r="C2114" s="50" t="s">
        <v>823</v>
      </c>
      <c r="D2114" s="50" t="s">
        <v>2738</v>
      </c>
      <c r="E2114" s="50" t="s">
        <v>1788</v>
      </c>
      <c r="F2114" s="50" t="s">
        <v>855</v>
      </c>
      <c r="G2114" s="50" t="s">
        <v>848</v>
      </c>
      <c r="H2114" s="50" t="s">
        <v>824</v>
      </c>
      <c r="I2114" s="50">
        <v>7.6</v>
      </c>
      <c r="J2114" s="50">
        <v>26</v>
      </c>
      <c r="K2114" s="50" t="s">
        <v>826</v>
      </c>
      <c r="L2114" s="50" t="s">
        <v>1250</v>
      </c>
      <c r="M2114" s="50" t="s">
        <v>842</v>
      </c>
      <c r="N2114" s="50" t="s">
        <v>2140</v>
      </c>
      <c r="O2114" s="50">
        <v>50</v>
      </c>
      <c r="P2114" s="50">
        <v>-2.778254459775455</v>
      </c>
      <c r="Q2114" s="50">
        <v>1.6401007692763241</v>
      </c>
      <c r="R2114" s="50"/>
      <c r="S2114" s="50">
        <v>50</v>
      </c>
      <c r="T2114" s="50">
        <v>-2.185459735756631</v>
      </c>
      <c r="U2114" s="50">
        <v>0.49200843639333552</v>
      </c>
      <c r="V2114" s="50"/>
      <c r="W2114" s="50">
        <v>0.48583709131333652</v>
      </c>
      <c r="X2114" s="50">
        <v>4.1180188396479023E-2</v>
      </c>
      <c r="Y2114" s="50">
        <v>1231</v>
      </c>
      <c r="Z2114" s="50">
        <v>1100</v>
      </c>
      <c r="AA2114" s="50" t="s">
        <v>2740</v>
      </c>
      <c r="AB2114" s="50" t="s">
        <v>1119</v>
      </c>
    </row>
    <row r="2115" spans="1:28" ht="15" x14ac:dyDescent="0.25">
      <c r="A2115" s="50">
        <v>125</v>
      </c>
      <c r="B2115" s="50">
        <v>2004</v>
      </c>
      <c r="C2115" s="50" t="s">
        <v>823</v>
      </c>
      <c r="D2115" s="50" t="s">
        <v>2738</v>
      </c>
      <c r="E2115" s="50" t="s">
        <v>1788</v>
      </c>
      <c r="F2115" s="50" t="s">
        <v>855</v>
      </c>
      <c r="G2115" s="50" t="s">
        <v>848</v>
      </c>
      <c r="H2115" s="50" t="s">
        <v>824</v>
      </c>
      <c r="I2115" s="50">
        <v>7.6</v>
      </c>
      <c r="J2115" s="50">
        <v>14</v>
      </c>
      <c r="K2115" s="50" t="s">
        <v>826</v>
      </c>
      <c r="L2115" s="50" t="s">
        <v>1250</v>
      </c>
      <c r="M2115" s="50" t="s">
        <v>842</v>
      </c>
      <c r="N2115" s="50" t="s">
        <v>2140</v>
      </c>
      <c r="O2115" s="50">
        <v>50</v>
      </c>
      <c r="P2115" s="50">
        <v>-2.8275953517519898</v>
      </c>
      <c r="Q2115" s="50">
        <v>1.5649759414307991</v>
      </c>
      <c r="R2115" s="50"/>
      <c r="S2115" s="50">
        <v>50</v>
      </c>
      <c r="T2115" s="50">
        <v>-1.8073604096705329</v>
      </c>
      <c r="U2115" s="50">
        <v>1.4149797133902511</v>
      </c>
      <c r="V2115" s="50"/>
      <c r="W2115" s="50">
        <v>0.67861655337493454</v>
      </c>
      <c r="X2115" s="50">
        <v>4.2302602132572378E-2</v>
      </c>
      <c r="Y2115" s="50">
        <v>1230</v>
      </c>
      <c r="Z2115" s="50">
        <v>1100</v>
      </c>
      <c r="AA2115" s="50" t="s">
        <v>2740</v>
      </c>
      <c r="AB2115" s="50" t="s">
        <v>1119</v>
      </c>
    </row>
    <row r="2116" spans="1:28" ht="15" x14ac:dyDescent="0.25">
      <c r="A2116" s="50">
        <v>138</v>
      </c>
      <c r="B2116" s="50">
        <v>2017</v>
      </c>
      <c r="C2116" s="50" t="s">
        <v>959</v>
      </c>
      <c r="D2116" s="50" t="s">
        <v>2733</v>
      </c>
      <c r="E2116" s="50" t="s">
        <v>1814</v>
      </c>
      <c r="F2116" s="50" t="s">
        <v>855</v>
      </c>
      <c r="G2116" s="50" t="s">
        <v>952</v>
      </c>
      <c r="H2116" s="50" t="s">
        <v>891</v>
      </c>
      <c r="I2116" s="50">
        <v>63.6</v>
      </c>
      <c r="J2116" s="50">
        <v>3.2876352039977637E-2</v>
      </c>
      <c r="K2116" s="50" t="s">
        <v>1561</v>
      </c>
      <c r="L2116" s="50" t="s">
        <v>1443</v>
      </c>
      <c r="M2116" s="50" t="s">
        <v>1816</v>
      </c>
      <c r="N2116" s="50" t="s">
        <v>2140</v>
      </c>
      <c r="O2116" s="50">
        <v>4</v>
      </c>
      <c r="P2116" s="50">
        <v>-0.62707008998815772</v>
      </c>
      <c r="Q2116" s="50">
        <v>1.0840613456021351</v>
      </c>
      <c r="R2116" s="50"/>
      <c r="S2116" s="50">
        <v>4</v>
      </c>
      <c r="T2116" s="50">
        <v>-1.2588734457923829</v>
      </c>
      <c r="U2116" s="50">
        <v>1.0475246956191699</v>
      </c>
      <c r="V2116" s="50"/>
      <c r="W2116" s="50">
        <v>0.51484729639707438</v>
      </c>
      <c r="X2116" s="50">
        <v>0.51656673366296102</v>
      </c>
      <c r="Y2116" s="50">
        <v>1285</v>
      </c>
      <c r="Z2116" s="50">
        <v>1144</v>
      </c>
      <c r="AA2116" s="50" t="s">
        <v>2740</v>
      </c>
      <c r="AB2116" s="50" t="s">
        <v>1119</v>
      </c>
    </row>
    <row r="2117" spans="1:28" ht="15" x14ac:dyDescent="0.25">
      <c r="A2117" s="50">
        <v>138</v>
      </c>
      <c r="B2117" s="50">
        <v>2017</v>
      </c>
      <c r="C2117" s="50" t="s">
        <v>959</v>
      </c>
      <c r="D2117" s="50" t="s">
        <v>2733</v>
      </c>
      <c r="E2117" s="50" t="s">
        <v>1814</v>
      </c>
      <c r="F2117" s="50" t="s">
        <v>855</v>
      </c>
      <c r="G2117" s="50" t="s">
        <v>952</v>
      </c>
      <c r="H2117" s="50" t="s">
        <v>891</v>
      </c>
      <c r="I2117" s="50">
        <v>572.6</v>
      </c>
      <c r="J2117" s="50">
        <v>3.2876352039977637E-2</v>
      </c>
      <c r="K2117" s="50" t="s">
        <v>1561</v>
      </c>
      <c r="L2117" s="50" t="s">
        <v>1443</v>
      </c>
      <c r="M2117" s="50" t="s">
        <v>1818</v>
      </c>
      <c r="N2117" s="50" t="s">
        <v>2140</v>
      </c>
      <c r="O2117" s="50">
        <v>4</v>
      </c>
      <c r="P2117" s="50">
        <v>-0.5038244283070068</v>
      </c>
      <c r="Q2117" s="50">
        <v>1.099153454338057</v>
      </c>
      <c r="R2117" s="50"/>
      <c r="S2117" s="50">
        <v>4</v>
      </c>
      <c r="T2117" s="50">
        <v>-1.579947483923394</v>
      </c>
      <c r="U2117" s="50">
        <v>1.04376967914519</v>
      </c>
      <c r="V2117" s="50"/>
      <c r="W2117" s="50">
        <v>0.87211450435073168</v>
      </c>
      <c r="X2117" s="50">
        <v>0.54753648179368264</v>
      </c>
      <c r="Y2117" s="50">
        <v>1286</v>
      </c>
      <c r="Z2117" s="50">
        <v>1145</v>
      </c>
      <c r="AA2117" s="50" t="s">
        <v>2740</v>
      </c>
      <c r="AB2117" s="50" t="s">
        <v>1119</v>
      </c>
    </row>
    <row r="2118" spans="1:28" ht="15" x14ac:dyDescent="0.25">
      <c r="A2118" s="50">
        <v>138</v>
      </c>
      <c r="B2118" s="50">
        <v>2017</v>
      </c>
      <c r="C2118" s="50" t="s">
        <v>959</v>
      </c>
      <c r="D2118" s="50" t="s">
        <v>2733</v>
      </c>
      <c r="E2118" s="50" t="s">
        <v>1814</v>
      </c>
      <c r="F2118" s="50" t="s">
        <v>855</v>
      </c>
      <c r="G2118" s="50" t="s">
        <v>952</v>
      </c>
      <c r="H2118" s="50" t="s">
        <v>891</v>
      </c>
      <c r="I2118" s="50">
        <v>9.9</v>
      </c>
      <c r="J2118" s="50">
        <v>3.2876352039977637E-2</v>
      </c>
      <c r="K2118" s="50" t="s">
        <v>1561</v>
      </c>
      <c r="L2118" s="50" t="s">
        <v>1443</v>
      </c>
      <c r="M2118" s="50" t="s">
        <v>1817</v>
      </c>
      <c r="N2118" s="50" t="s">
        <v>2140</v>
      </c>
      <c r="O2118" s="50">
        <v>4</v>
      </c>
      <c r="P2118" s="50">
        <v>-0.56018934688432598</v>
      </c>
      <c r="Q2118" s="50">
        <v>1.0899185750410101</v>
      </c>
      <c r="R2118" s="50"/>
      <c r="S2118" s="50">
        <v>4</v>
      </c>
      <c r="T2118" s="50">
        <v>-1.432556078935963</v>
      </c>
      <c r="U2118" s="50">
        <v>1.042468625030766</v>
      </c>
      <c r="V2118" s="50"/>
      <c r="W2118" s="50">
        <v>0.71054027227197769</v>
      </c>
      <c r="X2118" s="50">
        <v>0.53155421740752096</v>
      </c>
      <c r="Y2118" s="50">
        <v>1284</v>
      </c>
      <c r="Z2118" s="50">
        <v>1143</v>
      </c>
      <c r="AA2118" s="50" t="s">
        <v>2740</v>
      </c>
      <c r="AB2118" s="50" t="s">
        <v>1119</v>
      </c>
    </row>
    <row r="2119" spans="1:28" ht="15" x14ac:dyDescent="0.25">
      <c r="A2119" s="50">
        <v>138</v>
      </c>
      <c r="B2119" s="50">
        <v>2017</v>
      </c>
      <c r="C2119" s="50" t="s">
        <v>959</v>
      </c>
      <c r="D2119" s="50" t="s">
        <v>2733</v>
      </c>
      <c r="E2119" s="50" t="s">
        <v>1814</v>
      </c>
      <c r="F2119" s="50" t="s">
        <v>2734</v>
      </c>
      <c r="G2119" s="50" t="s">
        <v>952</v>
      </c>
      <c r="H2119" s="50" t="s">
        <v>891</v>
      </c>
      <c r="I2119" s="50">
        <v>63.6</v>
      </c>
      <c r="J2119" s="50">
        <v>3.2876352039977637E-2</v>
      </c>
      <c r="K2119" s="50" t="s">
        <v>1561</v>
      </c>
      <c r="L2119" s="50" t="s">
        <v>1443</v>
      </c>
      <c r="M2119" s="50" t="s">
        <v>1816</v>
      </c>
      <c r="N2119" s="50" t="s">
        <v>2140</v>
      </c>
      <c r="O2119" s="50">
        <v>4</v>
      </c>
      <c r="P2119" s="50">
        <v>-0.63788450188489643</v>
      </c>
      <c r="Q2119" s="50">
        <v>1.083818549022401</v>
      </c>
      <c r="R2119" s="50"/>
      <c r="S2119" s="50">
        <v>4</v>
      </c>
      <c r="T2119" s="50">
        <v>-2.0529499262328579</v>
      </c>
      <c r="U2119" s="50">
        <v>1.031342514579477</v>
      </c>
      <c r="V2119" s="50"/>
      <c r="W2119" s="50">
        <v>1.161883609751214</v>
      </c>
      <c r="X2119" s="50">
        <v>0.58437334516303197</v>
      </c>
      <c r="Y2119" s="50">
        <v>1288</v>
      </c>
      <c r="Z2119" s="50">
        <v>1147</v>
      </c>
      <c r="AA2119" s="50" t="s">
        <v>2740</v>
      </c>
      <c r="AB2119" s="50" t="s">
        <v>1119</v>
      </c>
    </row>
    <row r="2120" spans="1:28" ht="15" x14ac:dyDescent="0.25">
      <c r="A2120" s="50">
        <v>138</v>
      </c>
      <c r="B2120" s="50">
        <v>2017</v>
      </c>
      <c r="C2120" s="50" t="s">
        <v>959</v>
      </c>
      <c r="D2120" s="50" t="s">
        <v>2733</v>
      </c>
      <c r="E2120" s="50" t="s">
        <v>1814</v>
      </c>
      <c r="F2120" s="50" t="s">
        <v>2734</v>
      </c>
      <c r="G2120" s="50" t="s">
        <v>952</v>
      </c>
      <c r="H2120" s="50" t="s">
        <v>891</v>
      </c>
      <c r="I2120" s="50">
        <v>9.9</v>
      </c>
      <c r="J2120" s="50">
        <v>3.2876352039977637E-2</v>
      </c>
      <c r="K2120" s="50" t="s">
        <v>1561</v>
      </c>
      <c r="L2120" s="50" t="s">
        <v>1443</v>
      </c>
      <c r="M2120" s="50" t="s">
        <v>1817</v>
      </c>
      <c r="N2120" s="50" t="s">
        <v>2140</v>
      </c>
      <c r="O2120" s="50">
        <v>4</v>
      </c>
      <c r="P2120" s="50">
        <v>1.635724202477102E-2</v>
      </c>
      <c r="Q2120" s="50">
        <v>1.1711632628643229</v>
      </c>
      <c r="R2120" s="50"/>
      <c r="S2120" s="50">
        <v>4</v>
      </c>
      <c r="T2120" s="50">
        <v>-3.3634570536793018</v>
      </c>
      <c r="U2120" s="50">
        <v>1.029854453722139</v>
      </c>
      <c r="V2120" s="50"/>
      <c r="W2120" s="50">
        <v>2.662191284547399</v>
      </c>
      <c r="X2120" s="50">
        <v>0.9429539022200083</v>
      </c>
      <c r="Y2120" s="50">
        <v>1287</v>
      </c>
      <c r="Z2120" s="50">
        <v>1146</v>
      </c>
      <c r="AA2120" s="50" t="s">
        <v>2740</v>
      </c>
      <c r="AB2120" s="50" t="s">
        <v>1119</v>
      </c>
    </row>
    <row r="2121" spans="1:28" ht="15" x14ac:dyDescent="0.25">
      <c r="A2121" s="50">
        <v>138</v>
      </c>
      <c r="B2121" s="50">
        <v>2017</v>
      </c>
      <c r="C2121" s="50" t="s">
        <v>959</v>
      </c>
      <c r="D2121" s="50" t="s">
        <v>2733</v>
      </c>
      <c r="E2121" s="50" t="s">
        <v>1814</v>
      </c>
      <c r="F2121" s="50" t="s">
        <v>2734</v>
      </c>
      <c r="G2121" s="50" t="s">
        <v>952</v>
      </c>
      <c r="H2121" s="50" t="s">
        <v>891</v>
      </c>
      <c r="I2121" s="50">
        <v>572.6</v>
      </c>
      <c r="J2121" s="50">
        <v>3.2876352039977637E-2</v>
      </c>
      <c r="K2121" s="50" t="s">
        <v>1561</v>
      </c>
      <c r="L2121" s="50" t="s">
        <v>1443</v>
      </c>
      <c r="M2121" s="50" t="s">
        <v>1818</v>
      </c>
      <c r="N2121" s="50" t="s">
        <v>2140</v>
      </c>
      <c r="O2121" s="50">
        <v>4</v>
      </c>
      <c r="P2121" s="50">
        <v>-0.70768069517611298</v>
      </c>
      <c r="Q2121" s="50">
        <v>1.07844923740431</v>
      </c>
      <c r="R2121" s="50"/>
      <c r="S2121" s="50">
        <v>4</v>
      </c>
      <c r="T2121" s="50">
        <v>-3.3634570536793018</v>
      </c>
      <c r="U2121" s="50">
        <v>1.029854453722139</v>
      </c>
      <c r="V2121" s="50"/>
      <c r="W2121" s="50">
        <v>2.1877926708026729</v>
      </c>
      <c r="X2121" s="50">
        <v>0.79915229815111832</v>
      </c>
      <c r="Y2121" s="50">
        <v>1289</v>
      </c>
      <c r="Z2121" s="50">
        <v>1148</v>
      </c>
      <c r="AA2121" s="50" t="s">
        <v>2740</v>
      </c>
      <c r="AB2121" s="50" t="s">
        <v>1119</v>
      </c>
    </row>
    <row r="2122" spans="1:28" ht="15" x14ac:dyDescent="0.25">
      <c r="A2122" s="50">
        <v>140</v>
      </c>
      <c r="B2122" s="50">
        <v>2019</v>
      </c>
      <c r="C2122" s="50" t="s">
        <v>959</v>
      </c>
      <c r="D2122" s="50" t="s">
        <v>2733</v>
      </c>
      <c r="E2122" s="50" t="s">
        <v>1819</v>
      </c>
      <c r="F2122" s="50" t="s">
        <v>2734</v>
      </c>
      <c r="G2122" s="50" t="s">
        <v>952</v>
      </c>
      <c r="H2122" s="50" t="s">
        <v>891</v>
      </c>
      <c r="I2122" s="50">
        <v>20</v>
      </c>
      <c r="J2122" s="50">
        <v>3.2876352039977637E-2</v>
      </c>
      <c r="K2122" s="50" t="s">
        <v>1601</v>
      </c>
      <c r="L2122" s="50" t="s">
        <v>1443</v>
      </c>
      <c r="M2122" s="50" t="s">
        <v>1820</v>
      </c>
      <c r="N2122" s="50" t="s">
        <v>2140</v>
      </c>
      <c r="O2122" s="50">
        <v>5</v>
      </c>
      <c r="P2122" s="50">
        <v>-2.62310121488693E-2</v>
      </c>
      <c r="Q2122" s="50">
        <v>1.1627373796694529</v>
      </c>
      <c r="R2122" s="50"/>
      <c r="S2122" s="50">
        <v>5</v>
      </c>
      <c r="T2122" s="50">
        <v>-6.0674344611860637E-2</v>
      </c>
      <c r="U2122" s="50">
        <v>1.155336569909553</v>
      </c>
      <c r="V2122" s="50"/>
      <c r="W2122" s="50">
        <v>2.6825677914627252E-2</v>
      </c>
      <c r="X2122" s="50">
        <v>0.40003598084977898</v>
      </c>
      <c r="Y2122" s="50">
        <v>1294</v>
      </c>
      <c r="Z2122" s="50">
        <v>1150</v>
      </c>
      <c r="AA2122" s="50" t="s">
        <v>2740</v>
      </c>
      <c r="AB2122" s="50" t="s">
        <v>1119</v>
      </c>
    </row>
    <row r="2123" spans="1:28" ht="15" x14ac:dyDescent="0.25">
      <c r="A2123" s="50">
        <v>140</v>
      </c>
      <c r="B2123" s="50">
        <v>2019</v>
      </c>
      <c r="C2123" s="50" t="s">
        <v>959</v>
      </c>
      <c r="D2123" s="50" t="s">
        <v>2733</v>
      </c>
      <c r="E2123" s="50" t="s">
        <v>1819</v>
      </c>
      <c r="F2123" s="50" t="s">
        <v>2734</v>
      </c>
      <c r="G2123" s="50" t="s">
        <v>952</v>
      </c>
      <c r="H2123" s="50" t="s">
        <v>891</v>
      </c>
      <c r="I2123" s="50">
        <v>20</v>
      </c>
      <c r="J2123" s="50">
        <v>3.2876352039977637E-2</v>
      </c>
      <c r="K2123" s="50" t="s">
        <v>1601</v>
      </c>
      <c r="L2123" s="50" t="s">
        <v>1443</v>
      </c>
      <c r="M2123" s="50" t="s">
        <v>842</v>
      </c>
      <c r="N2123" s="50" t="s">
        <v>2140</v>
      </c>
      <c r="O2123" s="50">
        <v>5</v>
      </c>
      <c r="P2123" s="50">
        <v>-2.62310121488693E-2</v>
      </c>
      <c r="Q2123" s="50">
        <v>1.1627373796694529</v>
      </c>
      <c r="R2123" s="50"/>
      <c r="S2123" s="50">
        <v>5</v>
      </c>
      <c r="T2123" s="50">
        <v>-2.1613140760304468</v>
      </c>
      <c r="U2123" s="50">
        <v>1.025000810318442</v>
      </c>
      <c r="V2123" s="50"/>
      <c r="W2123" s="50">
        <v>1.7584719711974739</v>
      </c>
      <c r="X2123" s="50">
        <v>0.55461118367435647</v>
      </c>
      <c r="Y2123" s="50">
        <v>1293</v>
      </c>
      <c r="Z2123" s="50">
        <v>1150</v>
      </c>
      <c r="AA2123" s="50" t="s">
        <v>2740</v>
      </c>
      <c r="AB2123" s="50" t="s">
        <v>1119</v>
      </c>
    </row>
    <row r="2124" spans="1:28" ht="15" x14ac:dyDescent="0.25">
      <c r="A2124" s="50">
        <v>141</v>
      </c>
      <c r="B2124" s="50">
        <v>2007</v>
      </c>
      <c r="C2124" s="50" t="s">
        <v>823</v>
      </c>
      <c r="D2124" s="50" t="s">
        <v>820</v>
      </c>
      <c r="E2124" s="50" t="s">
        <v>1465</v>
      </c>
      <c r="F2124" s="50" t="s">
        <v>943</v>
      </c>
      <c r="G2124" s="50" t="s">
        <v>1112</v>
      </c>
      <c r="H2124" s="50" t="s">
        <v>834</v>
      </c>
      <c r="I2124" s="50">
        <v>243</v>
      </c>
      <c r="J2124" s="50">
        <v>36</v>
      </c>
      <c r="K2124" s="50" t="s">
        <v>826</v>
      </c>
      <c r="L2124" s="50" t="s">
        <v>1250</v>
      </c>
      <c r="M2124" s="50" t="s">
        <v>1863</v>
      </c>
      <c r="N2124" s="50" t="s">
        <v>2140</v>
      </c>
      <c r="O2124" s="50">
        <v>16</v>
      </c>
      <c r="P2124" s="50">
        <v>-2.1292030512388989</v>
      </c>
      <c r="Q2124" s="50">
        <v>7.0602464509322278</v>
      </c>
      <c r="R2124" s="50"/>
      <c r="S2124" s="50">
        <v>16</v>
      </c>
      <c r="T2124" s="50">
        <v>8.2476221824238E-2</v>
      </c>
      <c r="U2124" s="50">
        <v>4.4174966184636268</v>
      </c>
      <c r="V2124" s="50"/>
      <c r="W2124" s="50">
        <v>0.3660779340383547</v>
      </c>
      <c r="X2124" s="50">
        <v>0.12709395396546549</v>
      </c>
      <c r="Y2124" s="50">
        <v>1346</v>
      </c>
      <c r="Z2124" s="50">
        <v>1176</v>
      </c>
      <c r="AA2124" s="50" t="s">
        <v>2740</v>
      </c>
      <c r="AB2124" s="50" t="s">
        <v>1119</v>
      </c>
    </row>
    <row r="2125" spans="1:28" ht="15" x14ac:dyDescent="0.25">
      <c r="A2125" s="50">
        <v>141</v>
      </c>
      <c r="B2125" s="50">
        <v>2007</v>
      </c>
      <c r="C2125" s="50" t="s">
        <v>823</v>
      </c>
      <c r="D2125" s="50" t="s">
        <v>820</v>
      </c>
      <c r="E2125" s="50" t="s">
        <v>1324</v>
      </c>
      <c r="F2125" s="50" t="s">
        <v>943</v>
      </c>
      <c r="G2125" s="50" t="s">
        <v>1113</v>
      </c>
      <c r="H2125" s="50" t="s">
        <v>834</v>
      </c>
      <c r="I2125" s="50">
        <v>243</v>
      </c>
      <c r="J2125" s="50">
        <v>36</v>
      </c>
      <c r="K2125" s="50" t="s">
        <v>826</v>
      </c>
      <c r="L2125" s="50" t="s">
        <v>1250</v>
      </c>
      <c r="M2125" s="50" t="s">
        <v>1863</v>
      </c>
      <c r="N2125" s="50" t="s">
        <v>2140</v>
      </c>
      <c r="O2125" s="50">
        <v>16</v>
      </c>
      <c r="P2125" s="50">
        <v>-1.486937886899578</v>
      </c>
      <c r="Q2125" s="50">
        <v>9.8971166161829238</v>
      </c>
      <c r="R2125" s="50"/>
      <c r="S2125" s="50">
        <v>16</v>
      </c>
      <c r="T2125" s="50">
        <v>-0.31049675021795209</v>
      </c>
      <c r="U2125" s="50">
        <v>4.4923550200604856</v>
      </c>
      <c r="V2125" s="50"/>
      <c r="W2125" s="50">
        <v>0.14920817745213411</v>
      </c>
      <c r="X2125" s="50">
        <v>0.12534786062841541</v>
      </c>
      <c r="Y2125" s="50">
        <v>1347</v>
      </c>
      <c r="Z2125" s="50">
        <v>1177</v>
      </c>
      <c r="AA2125" s="50" t="s">
        <v>2740</v>
      </c>
      <c r="AB2125" s="50" t="s">
        <v>1119</v>
      </c>
    </row>
    <row r="2126" spans="1:28" ht="15" x14ac:dyDescent="0.25">
      <c r="A2126" s="50">
        <v>141</v>
      </c>
      <c r="B2126" s="50">
        <v>2007</v>
      </c>
      <c r="C2126" s="50" t="s">
        <v>823</v>
      </c>
      <c r="D2126" s="50" t="s">
        <v>820</v>
      </c>
      <c r="E2126" s="50" t="s">
        <v>1324</v>
      </c>
      <c r="F2126" s="50" t="s">
        <v>943</v>
      </c>
      <c r="G2126" s="50" t="s">
        <v>1113</v>
      </c>
      <c r="H2126" s="50" t="s">
        <v>834</v>
      </c>
      <c r="I2126" s="50">
        <v>243</v>
      </c>
      <c r="J2126" s="50">
        <v>12</v>
      </c>
      <c r="K2126" s="50" t="s">
        <v>826</v>
      </c>
      <c r="L2126" s="50" t="s">
        <v>1250</v>
      </c>
      <c r="M2126" s="50" t="s">
        <v>1863</v>
      </c>
      <c r="N2126" s="50" t="s">
        <v>2140</v>
      </c>
      <c r="O2126" s="50">
        <v>16</v>
      </c>
      <c r="P2126" s="50">
        <v>-0.23095609105100459</v>
      </c>
      <c r="Q2126" s="50">
        <v>7.3868506616230949</v>
      </c>
      <c r="R2126" s="50"/>
      <c r="S2126" s="50">
        <v>16</v>
      </c>
      <c r="T2126" s="50">
        <v>0.98879742266090287</v>
      </c>
      <c r="U2126" s="50">
        <v>2.748237587177325</v>
      </c>
      <c r="V2126" s="50"/>
      <c r="W2126" s="50">
        <v>0.21333997298454141</v>
      </c>
      <c r="X2126" s="50">
        <v>0.1257111553761413</v>
      </c>
      <c r="Y2126" s="50">
        <v>1342</v>
      </c>
      <c r="Z2126" s="50">
        <v>1177</v>
      </c>
      <c r="AA2126" s="50" t="s">
        <v>2740</v>
      </c>
      <c r="AB2126" s="50" t="s">
        <v>1119</v>
      </c>
    </row>
    <row r="2127" spans="1:28" ht="15" x14ac:dyDescent="0.25">
      <c r="A2127" s="50">
        <v>141</v>
      </c>
      <c r="B2127" s="50">
        <v>2007</v>
      </c>
      <c r="C2127" s="50" t="s">
        <v>823</v>
      </c>
      <c r="D2127" s="50" t="s">
        <v>820</v>
      </c>
      <c r="E2127" s="50" t="s">
        <v>1465</v>
      </c>
      <c r="F2127" s="50" t="s">
        <v>943</v>
      </c>
      <c r="G2127" s="50" t="s">
        <v>1006</v>
      </c>
      <c r="H2127" s="50" t="s">
        <v>834</v>
      </c>
      <c r="I2127" s="50">
        <v>243</v>
      </c>
      <c r="J2127" s="50">
        <v>36</v>
      </c>
      <c r="K2127" s="50" t="s">
        <v>826</v>
      </c>
      <c r="L2127" s="50" t="s">
        <v>1250</v>
      </c>
      <c r="M2127" s="50" t="s">
        <v>1863</v>
      </c>
      <c r="N2127" s="50" t="s">
        <v>2140</v>
      </c>
      <c r="O2127" s="50">
        <v>16</v>
      </c>
      <c r="P2127" s="50">
        <v>-1.362067065784567</v>
      </c>
      <c r="Q2127" s="50">
        <v>5.097681863416045</v>
      </c>
      <c r="R2127" s="50"/>
      <c r="S2127" s="50">
        <v>16</v>
      </c>
      <c r="T2127" s="50">
        <v>1.1843368298090771</v>
      </c>
      <c r="U2127" s="50">
        <v>2.0741556868539539</v>
      </c>
      <c r="V2127" s="50"/>
      <c r="W2127" s="50">
        <v>0.63782087215193417</v>
      </c>
      <c r="X2127" s="50">
        <v>0.13135649163988519</v>
      </c>
      <c r="Y2127" s="50">
        <v>1345</v>
      </c>
      <c r="Z2127" s="50">
        <v>1175</v>
      </c>
      <c r="AA2127" s="50" t="s">
        <v>2740</v>
      </c>
      <c r="AB2127" s="50" t="s">
        <v>1119</v>
      </c>
    </row>
    <row r="2128" spans="1:28" ht="15" x14ac:dyDescent="0.25">
      <c r="A2128" s="50">
        <v>141</v>
      </c>
      <c r="B2128" s="50">
        <v>2007</v>
      </c>
      <c r="C2128" s="50" t="s">
        <v>823</v>
      </c>
      <c r="D2128" s="50" t="s">
        <v>820</v>
      </c>
      <c r="E2128" s="50" t="s">
        <v>1465</v>
      </c>
      <c r="F2128" s="50" t="s">
        <v>943</v>
      </c>
      <c r="G2128" s="50" t="s">
        <v>977</v>
      </c>
      <c r="H2128" s="50" t="s">
        <v>834</v>
      </c>
      <c r="I2128" s="50">
        <v>243</v>
      </c>
      <c r="J2128" s="50">
        <v>36</v>
      </c>
      <c r="K2128" s="50" t="s">
        <v>826</v>
      </c>
      <c r="L2128" s="50" t="s">
        <v>1250</v>
      </c>
      <c r="M2128" s="50" t="s">
        <v>1863</v>
      </c>
      <c r="N2128" s="50" t="s">
        <v>2140</v>
      </c>
      <c r="O2128" s="50">
        <v>16</v>
      </c>
      <c r="P2128" s="50">
        <v>0.84007761241371604</v>
      </c>
      <c r="Q2128" s="50">
        <v>3.3370450774434879</v>
      </c>
      <c r="R2128" s="50"/>
      <c r="S2128" s="50">
        <v>16</v>
      </c>
      <c r="T2128" s="50">
        <v>1.5014283886046971</v>
      </c>
      <c r="U2128" s="50">
        <v>1.860188667222864</v>
      </c>
      <c r="V2128" s="50"/>
      <c r="W2128" s="50">
        <v>0.23862864644208681</v>
      </c>
      <c r="X2128" s="50">
        <v>0.12588974423285601</v>
      </c>
      <c r="Y2128" s="50">
        <v>1344</v>
      </c>
      <c r="Z2128" s="50">
        <v>1174</v>
      </c>
      <c r="AA2128" s="50" t="s">
        <v>2740</v>
      </c>
      <c r="AB2128" s="50" t="s">
        <v>1119</v>
      </c>
    </row>
    <row r="2129" spans="1:28" ht="15" x14ac:dyDescent="0.25">
      <c r="A2129" s="50">
        <v>141</v>
      </c>
      <c r="B2129" s="50">
        <v>2007</v>
      </c>
      <c r="C2129" s="50" t="s">
        <v>823</v>
      </c>
      <c r="D2129" s="50" t="s">
        <v>820</v>
      </c>
      <c r="E2129" s="50" t="s">
        <v>1465</v>
      </c>
      <c r="F2129" s="50" t="s">
        <v>943</v>
      </c>
      <c r="G2129" s="50" t="s">
        <v>1112</v>
      </c>
      <c r="H2129" s="50" t="s">
        <v>834</v>
      </c>
      <c r="I2129" s="50">
        <v>243</v>
      </c>
      <c r="J2129" s="50">
        <v>12</v>
      </c>
      <c r="K2129" s="50" t="s">
        <v>826</v>
      </c>
      <c r="L2129" s="50" t="s">
        <v>1250</v>
      </c>
      <c r="M2129" s="50" t="s">
        <v>1863</v>
      </c>
      <c r="N2129" s="50" t="s">
        <v>2140</v>
      </c>
      <c r="O2129" s="50">
        <v>16</v>
      </c>
      <c r="P2129" s="50">
        <v>-1.0784677225756421</v>
      </c>
      <c r="Q2129" s="50">
        <v>5.1844176012994874</v>
      </c>
      <c r="R2129" s="50"/>
      <c r="S2129" s="50">
        <v>16</v>
      </c>
      <c r="T2129" s="50">
        <v>1.1365730509073311</v>
      </c>
      <c r="U2129" s="50">
        <v>1.678963446515523</v>
      </c>
      <c r="V2129" s="50"/>
      <c r="W2129" s="50">
        <v>0.56031837706631504</v>
      </c>
      <c r="X2129" s="50">
        <v>0.12990557318247231</v>
      </c>
      <c r="Y2129" s="50">
        <v>1341</v>
      </c>
      <c r="Z2129" s="50">
        <v>1176</v>
      </c>
      <c r="AA2129" s="50" t="s">
        <v>2740</v>
      </c>
      <c r="AB2129" s="50" t="s">
        <v>1119</v>
      </c>
    </row>
    <row r="2130" spans="1:28" ht="15" x14ac:dyDescent="0.25">
      <c r="A2130" s="50">
        <v>141</v>
      </c>
      <c r="B2130" s="50">
        <v>2007</v>
      </c>
      <c r="C2130" s="50" t="s">
        <v>823</v>
      </c>
      <c r="D2130" s="50" t="s">
        <v>820</v>
      </c>
      <c r="E2130" s="50" t="s">
        <v>1465</v>
      </c>
      <c r="F2130" s="50" t="s">
        <v>943</v>
      </c>
      <c r="G2130" s="50" t="s">
        <v>1114</v>
      </c>
      <c r="H2130" s="50" t="s">
        <v>834</v>
      </c>
      <c r="I2130" s="50">
        <v>243</v>
      </c>
      <c r="J2130" s="50">
        <v>36</v>
      </c>
      <c r="K2130" s="50" t="s">
        <v>826</v>
      </c>
      <c r="L2130" s="50" t="s">
        <v>1250</v>
      </c>
      <c r="M2130" s="50" t="s">
        <v>1863</v>
      </c>
      <c r="N2130" s="50" t="s">
        <v>2140</v>
      </c>
      <c r="O2130" s="50">
        <v>16</v>
      </c>
      <c r="P2130" s="50">
        <v>-0.24856036429833339</v>
      </c>
      <c r="Q2130" s="50">
        <v>6.01890042429683</v>
      </c>
      <c r="R2130" s="50"/>
      <c r="S2130" s="50">
        <v>16</v>
      </c>
      <c r="T2130" s="50">
        <v>1.9785353763713891</v>
      </c>
      <c r="U2130" s="50">
        <v>1.3224153668358329</v>
      </c>
      <c r="V2130" s="50"/>
      <c r="W2130" s="50">
        <v>0.49818974832433971</v>
      </c>
      <c r="X2130" s="50">
        <v>0.12887801602086671</v>
      </c>
      <c r="Y2130" s="50">
        <v>1343</v>
      </c>
      <c r="Z2130" s="50">
        <v>1173</v>
      </c>
      <c r="AA2130" s="50" t="s">
        <v>2740</v>
      </c>
      <c r="AB2130" s="50" t="s">
        <v>1119</v>
      </c>
    </row>
    <row r="2131" spans="1:28" ht="15" x14ac:dyDescent="0.25">
      <c r="A2131" s="50">
        <v>141</v>
      </c>
      <c r="B2131" s="50">
        <v>2007</v>
      </c>
      <c r="C2131" s="50" t="s">
        <v>823</v>
      </c>
      <c r="D2131" s="50" t="s">
        <v>820</v>
      </c>
      <c r="E2131" s="50" t="s">
        <v>1465</v>
      </c>
      <c r="F2131" s="50" t="s">
        <v>943</v>
      </c>
      <c r="G2131" s="50" t="s">
        <v>1006</v>
      </c>
      <c r="H2131" s="50" t="s">
        <v>834</v>
      </c>
      <c r="I2131" s="50">
        <v>243</v>
      </c>
      <c r="J2131" s="50">
        <v>12</v>
      </c>
      <c r="K2131" s="50" t="s">
        <v>826</v>
      </c>
      <c r="L2131" s="50" t="s">
        <v>1250</v>
      </c>
      <c r="M2131" s="50" t="s">
        <v>1863</v>
      </c>
      <c r="N2131" s="50" t="s">
        <v>2140</v>
      </c>
      <c r="O2131" s="50">
        <v>16</v>
      </c>
      <c r="P2131" s="50">
        <v>0.41813496084921592</v>
      </c>
      <c r="Q2131" s="50">
        <v>3.3633943559613519</v>
      </c>
      <c r="R2131" s="50"/>
      <c r="S2131" s="50">
        <v>16</v>
      </c>
      <c r="T2131" s="50">
        <v>1.9189146447133001</v>
      </c>
      <c r="U2131" s="50">
        <v>1.185113937083301</v>
      </c>
      <c r="V2131" s="50"/>
      <c r="W2131" s="50">
        <v>0.58014455726903957</v>
      </c>
      <c r="X2131" s="50">
        <v>0.1302588704270139</v>
      </c>
      <c r="Y2131" s="50">
        <v>1340</v>
      </c>
      <c r="Z2131" s="50">
        <v>1175</v>
      </c>
      <c r="AA2131" s="50" t="s">
        <v>2740</v>
      </c>
      <c r="AB2131" s="50" t="s">
        <v>1119</v>
      </c>
    </row>
    <row r="2132" spans="1:28" ht="15" x14ac:dyDescent="0.25">
      <c r="A2132" s="50">
        <v>141</v>
      </c>
      <c r="B2132" s="50">
        <v>2007</v>
      </c>
      <c r="C2132" s="50" t="s">
        <v>823</v>
      </c>
      <c r="D2132" s="50" t="s">
        <v>820</v>
      </c>
      <c r="E2132" s="50" t="s">
        <v>1465</v>
      </c>
      <c r="F2132" s="50" t="s">
        <v>943</v>
      </c>
      <c r="G2132" s="50" t="s">
        <v>1114</v>
      </c>
      <c r="H2132" s="50" t="s">
        <v>834</v>
      </c>
      <c r="I2132" s="50">
        <v>243</v>
      </c>
      <c r="J2132" s="50">
        <v>12</v>
      </c>
      <c r="K2132" s="50" t="s">
        <v>826</v>
      </c>
      <c r="L2132" s="50" t="s">
        <v>1250</v>
      </c>
      <c r="M2132" s="50" t="s">
        <v>1863</v>
      </c>
      <c r="N2132" s="50" t="s">
        <v>2140</v>
      </c>
      <c r="O2132" s="50">
        <v>16</v>
      </c>
      <c r="P2132" s="50">
        <v>-3.9050514871873263E-2</v>
      </c>
      <c r="Q2132" s="50">
        <v>5.8168035085195902</v>
      </c>
      <c r="R2132" s="50"/>
      <c r="S2132" s="50">
        <v>16</v>
      </c>
      <c r="T2132" s="50">
        <v>2.8587664184808328</v>
      </c>
      <c r="U2132" s="50">
        <v>0.8193067852692294</v>
      </c>
      <c r="V2132" s="50"/>
      <c r="W2132" s="50">
        <v>0.68003441599552628</v>
      </c>
      <c r="X2132" s="50">
        <v>0.13222573135841209</v>
      </c>
      <c r="Y2132" s="50">
        <v>1338</v>
      </c>
      <c r="Z2132" s="50">
        <v>1173</v>
      </c>
      <c r="AA2132" s="50" t="s">
        <v>2740</v>
      </c>
      <c r="AB2132" s="50" t="s">
        <v>1119</v>
      </c>
    </row>
    <row r="2133" spans="1:28" ht="15" x14ac:dyDescent="0.25">
      <c r="A2133" s="50">
        <v>141</v>
      </c>
      <c r="B2133" s="50">
        <v>2007</v>
      </c>
      <c r="C2133" s="50" t="s">
        <v>823</v>
      </c>
      <c r="D2133" s="50" t="s">
        <v>820</v>
      </c>
      <c r="E2133" s="50" t="s">
        <v>1465</v>
      </c>
      <c r="F2133" s="50" t="s">
        <v>943</v>
      </c>
      <c r="G2133" s="50" t="s">
        <v>977</v>
      </c>
      <c r="H2133" s="50" t="s">
        <v>834</v>
      </c>
      <c r="I2133" s="50">
        <v>243</v>
      </c>
      <c r="J2133" s="50">
        <v>12</v>
      </c>
      <c r="K2133" s="50" t="s">
        <v>826</v>
      </c>
      <c r="L2133" s="50" t="s">
        <v>1250</v>
      </c>
      <c r="M2133" s="50" t="s">
        <v>1863</v>
      </c>
      <c r="N2133" s="50" t="s">
        <v>2140</v>
      </c>
      <c r="O2133" s="50">
        <v>16</v>
      </c>
      <c r="P2133" s="50">
        <v>1.843317278892904</v>
      </c>
      <c r="Q2133" s="50">
        <v>1.5722227419310939</v>
      </c>
      <c r="R2133" s="50"/>
      <c r="S2133" s="50">
        <v>16</v>
      </c>
      <c r="T2133" s="50">
        <v>4.513054897080262</v>
      </c>
      <c r="U2133" s="50">
        <v>0.17775823009280961</v>
      </c>
      <c r="V2133" s="50"/>
      <c r="W2133" s="50">
        <v>2.3259828455376539</v>
      </c>
      <c r="X2133" s="50">
        <v>0.2095343155896163</v>
      </c>
      <c r="Y2133" s="50">
        <v>1339</v>
      </c>
      <c r="Z2133" s="50">
        <v>1174</v>
      </c>
      <c r="AA2133" s="50" t="s">
        <v>2740</v>
      </c>
      <c r="AB2133" s="50" t="s">
        <v>1119</v>
      </c>
    </row>
    <row r="2134" spans="1:28" ht="15" x14ac:dyDescent="0.25">
      <c r="A2134" s="50">
        <v>142</v>
      </c>
      <c r="B2134" s="50">
        <v>2002</v>
      </c>
      <c r="C2134" s="50" t="s">
        <v>823</v>
      </c>
      <c r="D2134" s="50" t="s">
        <v>820</v>
      </c>
      <c r="E2134" s="50" t="s">
        <v>1465</v>
      </c>
      <c r="F2134" s="50" t="s">
        <v>943</v>
      </c>
      <c r="G2134" s="50" t="s">
        <v>975</v>
      </c>
      <c r="H2134" s="50" t="s">
        <v>834</v>
      </c>
      <c r="I2134" s="50">
        <v>243</v>
      </c>
      <c r="J2134" s="50">
        <v>48</v>
      </c>
      <c r="K2134" s="50" t="s">
        <v>826</v>
      </c>
      <c r="L2134" s="50" t="s">
        <v>1250</v>
      </c>
      <c r="M2134" s="50" t="s">
        <v>1863</v>
      </c>
      <c r="N2134" s="50" t="s">
        <v>2140</v>
      </c>
      <c r="O2134" s="50">
        <v>25</v>
      </c>
      <c r="P2134" s="50">
        <v>-2.206980752281583</v>
      </c>
      <c r="Q2134" s="50">
        <v>15.82680691212629</v>
      </c>
      <c r="R2134" s="50"/>
      <c r="S2134" s="50">
        <v>25</v>
      </c>
      <c r="T2134" s="50">
        <v>-0.61968002867807237</v>
      </c>
      <c r="U2134" s="50">
        <v>13.57997725728038</v>
      </c>
      <c r="V2134" s="50"/>
      <c r="W2134" s="50">
        <v>0.10594881862965461</v>
      </c>
      <c r="X2134" s="50">
        <v>8.01122515216902E-2</v>
      </c>
      <c r="Y2134" s="50">
        <v>1364</v>
      </c>
      <c r="Z2134" s="50">
        <v>1184</v>
      </c>
      <c r="AA2134" s="50" t="s">
        <v>2740</v>
      </c>
      <c r="AB2134" s="50" t="s">
        <v>1119</v>
      </c>
    </row>
    <row r="2135" spans="1:28" ht="15" x14ac:dyDescent="0.25">
      <c r="A2135" s="50">
        <v>142</v>
      </c>
      <c r="B2135" s="50">
        <v>2002</v>
      </c>
      <c r="C2135" s="50" t="s">
        <v>823</v>
      </c>
      <c r="D2135" s="50" t="s">
        <v>820</v>
      </c>
      <c r="E2135" s="50" t="s">
        <v>1465</v>
      </c>
      <c r="F2135" s="50" t="s">
        <v>943</v>
      </c>
      <c r="G2135" s="50" t="s">
        <v>975</v>
      </c>
      <c r="H2135" s="50" t="s">
        <v>834</v>
      </c>
      <c r="I2135" s="50">
        <v>243</v>
      </c>
      <c r="J2135" s="50">
        <v>12</v>
      </c>
      <c r="K2135" s="50" t="s">
        <v>826</v>
      </c>
      <c r="L2135" s="50" t="s">
        <v>1250</v>
      </c>
      <c r="M2135" s="50" t="s">
        <v>1863</v>
      </c>
      <c r="N2135" s="50" t="s">
        <v>2140</v>
      </c>
      <c r="O2135" s="50">
        <v>25</v>
      </c>
      <c r="P2135" s="50">
        <v>-1.5511023354211371</v>
      </c>
      <c r="Q2135" s="50">
        <v>9.6023445704068155</v>
      </c>
      <c r="R2135" s="50"/>
      <c r="S2135" s="50">
        <v>25</v>
      </c>
      <c r="T2135" s="50">
        <v>0.204794412646014</v>
      </c>
      <c r="U2135" s="50">
        <v>6.6126916244806786</v>
      </c>
      <c r="V2135" s="50"/>
      <c r="W2135" s="50">
        <v>0.20963818419614211</v>
      </c>
      <c r="X2135" s="50">
        <v>8.043948168273056E-2</v>
      </c>
      <c r="Y2135" s="50">
        <v>1359</v>
      </c>
      <c r="Z2135" s="50">
        <v>1184</v>
      </c>
      <c r="AA2135" s="50" t="s">
        <v>2740</v>
      </c>
      <c r="AB2135" s="50" t="s">
        <v>1119</v>
      </c>
    </row>
    <row r="2136" spans="1:28" ht="15" x14ac:dyDescent="0.25">
      <c r="A2136" s="50">
        <v>142</v>
      </c>
      <c r="B2136" s="50">
        <v>2002</v>
      </c>
      <c r="C2136" s="50" t="s">
        <v>823</v>
      </c>
      <c r="D2136" s="50" t="s">
        <v>820</v>
      </c>
      <c r="E2136" s="50" t="s">
        <v>1465</v>
      </c>
      <c r="F2136" s="50" t="s">
        <v>943</v>
      </c>
      <c r="G2136" s="50" t="s">
        <v>848</v>
      </c>
      <c r="H2136" s="50" t="s">
        <v>834</v>
      </c>
      <c r="I2136" s="50">
        <v>243</v>
      </c>
      <c r="J2136" s="50">
        <v>48</v>
      </c>
      <c r="K2136" s="50" t="s">
        <v>826</v>
      </c>
      <c r="L2136" s="50" t="s">
        <v>1250</v>
      </c>
      <c r="M2136" s="50" t="s">
        <v>1863</v>
      </c>
      <c r="N2136" s="50" t="s">
        <v>2140</v>
      </c>
      <c r="O2136" s="50">
        <v>25</v>
      </c>
      <c r="P2136" s="50">
        <v>-2.3090159833243362</v>
      </c>
      <c r="Q2136" s="50">
        <v>9.400244885973617</v>
      </c>
      <c r="R2136" s="50"/>
      <c r="S2136" s="50">
        <v>25</v>
      </c>
      <c r="T2136" s="50">
        <v>-0.21658615076805049</v>
      </c>
      <c r="U2136" s="50">
        <v>7.1268723770896152</v>
      </c>
      <c r="V2136" s="50"/>
      <c r="W2136" s="50">
        <v>0.2469061538480318</v>
      </c>
      <c r="X2136" s="50">
        <v>8.0609626488080274E-2</v>
      </c>
      <c r="Y2136" s="50">
        <v>1365</v>
      </c>
      <c r="Z2136" s="50">
        <v>1185</v>
      </c>
      <c r="AA2136" s="50" t="s">
        <v>2740</v>
      </c>
      <c r="AB2136" s="50" t="s">
        <v>1119</v>
      </c>
    </row>
    <row r="2137" spans="1:28" ht="15" x14ac:dyDescent="0.25">
      <c r="A2137" s="50">
        <v>142</v>
      </c>
      <c r="B2137" s="50">
        <v>2002</v>
      </c>
      <c r="C2137" s="50" t="s">
        <v>823</v>
      </c>
      <c r="D2137" s="50" t="s">
        <v>820</v>
      </c>
      <c r="E2137" s="50" t="s">
        <v>1465</v>
      </c>
      <c r="F2137" s="50" t="s">
        <v>943</v>
      </c>
      <c r="G2137" s="50" t="s">
        <v>848</v>
      </c>
      <c r="H2137" s="50" t="s">
        <v>834</v>
      </c>
      <c r="I2137" s="50">
        <v>243</v>
      </c>
      <c r="J2137" s="50">
        <v>48</v>
      </c>
      <c r="K2137" s="50" t="s">
        <v>826</v>
      </c>
      <c r="L2137" s="50" t="s">
        <v>1250</v>
      </c>
      <c r="M2137" s="50" t="s">
        <v>1863</v>
      </c>
      <c r="N2137" s="50" t="s">
        <v>2140</v>
      </c>
      <c r="O2137" s="50">
        <v>25</v>
      </c>
      <c r="P2137" s="50">
        <v>-1.1901273975038831</v>
      </c>
      <c r="Q2137" s="50">
        <v>6.1598669478016346</v>
      </c>
      <c r="R2137" s="50"/>
      <c r="S2137" s="50">
        <v>25</v>
      </c>
      <c r="T2137" s="50">
        <v>0.27578728479963172</v>
      </c>
      <c r="U2137" s="50">
        <v>4.6360092978170702</v>
      </c>
      <c r="V2137" s="50"/>
      <c r="W2137" s="50">
        <v>0.26467646708367509</v>
      </c>
      <c r="X2137" s="50">
        <v>8.0700536322278957E-2</v>
      </c>
      <c r="Y2137" s="50">
        <v>1367</v>
      </c>
      <c r="Z2137" s="50">
        <v>1187</v>
      </c>
      <c r="AA2137" s="50" t="s">
        <v>2740</v>
      </c>
      <c r="AB2137" s="50" t="s">
        <v>1119</v>
      </c>
    </row>
    <row r="2138" spans="1:28" ht="15" x14ac:dyDescent="0.25">
      <c r="A2138" s="50">
        <v>142</v>
      </c>
      <c r="B2138" s="50">
        <v>2002</v>
      </c>
      <c r="C2138" s="50" t="s">
        <v>823</v>
      </c>
      <c r="D2138" s="50" t="s">
        <v>820</v>
      </c>
      <c r="E2138" s="50" t="s">
        <v>1465</v>
      </c>
      <c r="F2138" s="50" t="s">
        <v>943</v>
      </c>
      <c r="G2138" s="50" t="s">
        <v>848</v>
      </c>
      <c r="H2138" s="50" t="s">
        <v>834</v>
      </c>
      <c r="I2138" s="50">
        <v>243</v>
      </c>
      <c r="J2138" s="50">
        <v>48</v>
      </c>
      <c r="K2138" s="50" t="s">
        <v>826</v>
      </c>
      <c r="L2138" s="50" t="s">
        <v>1250</v>
      </c>
      <c r="M2138" s="50" t="s">
        <v>1863</v>
      </c>
      <c r="N2138" s="50" t="s">
        <v>2140</v>
      </c>
      <c r="O2138" s="50">
        <v>25</v>
      </c>
      <c r="P2138" s="50">
        <v>-1.531033206764802</v>
      </c>
      <c r="Q2138" s="50">
        <v>7.4069377076738743</v>
      </c>
      <c r="R2138" s="50"/>
      <c r="S2138" s="50">
        <v>25</v>
      </c>
      <c r="T2138" s="50">
        <v>0.50616361066017967</v>
      </c>
      <c r="U2138" s="50">
        <v>4.2371066157963426</v>
      </c>
      <c r="V2138" s="50"/>
      <c r="W2138" s="50">
        <v>0.33231778584656152</v>
      </c>
      <c r="X2138" s="50">
        <v>8.1104351107899611E-2</v>
      </c>
      <c r="Y2138" s="50">
        <v>1366</v>
      </c>
      <c r="Z2138" s="50">
        <v>1186</v>
      </c>
      <c r="AA2138" s="50" t="s">
        <v>2740</v>
      </c>
      <c r="AB2138" s="50" t="s">
        <v>1119</v>
      </c>
    </row>
    <row r="2139" spans="1:28" ht="15" x14ac:dyDescent="0.25">
      <c r="A2139" s="50">
        <v>142</v>
      </c>
      <c r="B2139" s="50">
        <v>2002</v>
      </c>
      <c r="C2139" s="50" t="s">
        <v>823</v>
      </c>
      <c r="D2139" s="50" t="s">
        <v>820</v>
      </c>
      <c r="E2139" s="50" t="s">
        <v>1465</v>
      </c>
      <c r="F2139" s="50" t="s">
        <v>943</v>
      </c>
      <c r="G2139" s="50" t="s">
        <v>1006</v>
      </c>
      <c r="H2139" s="50" t="s">
        <v>834</v>
      </c>
      <c r="I2139" s="50">
        <v>243</v>
      </c>
      <c r="J2139" s="50">
        <v>48</v>
      </c>
      <c r="K2139" s="50" t="s">
        <v>826</v>
      </c>
      <c r="L2139" s="50" t="s">
        <v>1250</v>
      </c>
      <c r="M2139" s="50" t="s">
        <v>1863</v>
      </c>
      <c r="N2139" s="50" t="s">
        <v>2140</v>
      </c>
      <c r="O2139" s="50">
        <v>25</v>
      </c>
      <c r="P2139" s="50">
        <v>-2.7819200496686638</v>
      </c>
      <c r="Q2139" s="50">
        <v>7.3899696890539186</v>
      </c>
      <c r="R2139" s="50"/>
      <c r="S2139" s="50">
        <v>25</v>
      </c>
      <c r="T2139" s="50">
        <v>-0.19301684591070239</v>
      </c>
      <c r="U2139" s="50">
        <v>4.978623050916398</v>
      </c>
      <c r="V2139" s="50"/>
      <c r="W2139" s="50">
        <v>0.40443013493279112</v>
      </c>
      <c r="X2139" s="50">
        <v>8.1635637340417552E-2</v>
      </c>
      <c r="Y2139" s="50">
        <v>1363</v>
      </c>
      <c r="Z2139" s="50">
        <v>1183</v>
      </c>
      <c r="AA2139" s="50" t="s">
        <v>2740</v>
      </c>
      <c r="AB2139" s="50" t="s">
        <v>1119</v>
      </c>
    </row>
    <row r="2140" spans="1:28" ht="15" x14ac:dyDescent="0.25">
      <c r="A2140" s="50">
        <v>142</v>
      </c>
      <c r="B2140" s="50">
        <v>2002</v>
      </c>
      <c r="C2140" s="50" t="s">
        <v>823</v>
      </c>
      <c r="D2140" s="50" t="s">
        <v>820</v>
      </c>
      <c r="E2140" s="50" t="s">
        <v>1465</v>
      </c>
      <c r="F2140" s="50" t="s">
        <v>943</v>
      </c>
      <c r="G2140" s="50" t="s">
        <v>1006</v>
      </c>
      <c r="H2140" s="50" t="s">
        <v>834</v>
      </c>
      <c r="I2140" s="50">
        <v>243</v>
      </c>
      <c r="J2140" s="50">
        <v>12</v>
      </c>
      <c r="K2140" s="50" t="s">
        <v>826</v>
      </c>
      <c r="L2140" s="50" t="s">
        <v>1250</v>
      </c>
      <c r="M2140" s="50" t="s">
        <v>1863</v>
      </c>
      <c r="N2140" s="50" t="s">
        <v>2140</v>
      </c>
      <c r="O2140" s="50">
        <v>25</v>
      </c>
      <c r="P2140" s="50">
        <v>-1.9425823589626381</v>
      </c>
      <c r="Q2140" s="50">
        <v>5.6709154863884006</v>
      </c>
      <c r="R2140" s="50"/>
      <c r="S2140" s="50">
        <v>25</v>
      </c>
      <c r="T2140" s="50">
        <v>0.59414165678449671</v>
      </c>
      <c r="U2140" s="50">
        <v>3.335558289786523</v>
      </c>
      <c r="V2140" s="50"/>
      <c r="W2140" s="50">
        <v>0.53670637416132139</v>
      </c>
      <c r="X2140" s="50">
        <v>8.2880537320653924E-2</v>
      </c>
      <c r="Y2140" s="50">
        <v>1358</v>
      </c>
      <c r="Z2140" s="50">
        <v>1183</v>
      </c>
      <c r="AA2140" s="50" t="s">
        <v>2740</v>
      </c>
      <c r="AB2140" s="50" t="s">
        <v>1119</v>
      </c>
    </row>
    <row r="2141" spans="1:28" ht="15" x14ac:dyDescent="0.25">
      <c r="A2141" s="50">
        <v>142</v>
      </c>
      <c r="B2141" s="50">
        <v>2002</v>
      </c>
      <c r="C2141" s="50" t="s">
        <v>823</v>
      </c>
      <c r="D2141" s="50" t="s">
        <v>820</v>
      </c>
      <c r="E2141" s="50" t="s">
        <v>1465</v>
      </c>
      <c r="F2141" s="50" t="s">
        <v>943</v>
      </c>
      <c r="G2141" s="50" t="s">
        <v>848</v>
      </c>
      <c r="H2141" s="50" t="s">
        <v>834</v>
      </c>
      <c r="I2141" s="50">
        <v>243</v>
      </c>
      <c r="J2141" s="50">
        <v>12</v>
      </c>
      <c r="K2141" s="50" t="s">
        <v>826</v>
      </c>
      <c r="L2141" s="50" t="s">
        <v>1250</v>
      </c>
      <c r="M2141" s="50" t="s">
        <v>1863</v>
      </c>
      <c r="N2141" s="50" t="s">
        <v>2140</v>
      </c>
      <c r="O2141" s="50">
        <v>25</v>
      </c>
      <c r="P2141" s="50">
        <v>7.5838076391504389E-2</v>
      </c>
      <c r="Q2141" s="50">
        <v>3.5101788288109881</v>
      </c>
      <c r="R2141" s="50"/>
      <c r="S2141" s="50">
        <v>25</v>
      </c>
      <c r="T2141" s="50">
        <v>1.3254527018636459</v>
      </c>
      <c r="U2141" s="50">
        <v>2.3427930131628432</v>
      </c>
      <c r="V2141" s="50"/>
      <c r="W2141" s="50">
        <v>0.41217070803539491</v>
      </c>
      <c r="X2141" s="50">
        <v>8.1698846925623986E-2</v>
      </c>
      <c r="Y2141" s="50">
        <v>1360</v>
      </c>
      <c r="Z2141" s="50">
        <v>1185</v>
      </c>
      <c r="AA2141" s="50" t="s">
        <v>2740</v>
      </c>
      <c r="AB2141" s="50" t="s">
        <v>1119</v>
      </c>
    </row>
    <row r="2142" spans="1:28" ht="15" x14ac:dyDescent="0.25">
      <c r="A2142" s="50">
        <v>142</v>
      </c>
      <c r="B2142" s="50">
        <v>2002</v>
      </c>
      <c r="C2142" s="50" t="s">
        <v>823</v>
      </c>
      <c r="D2142" s="50" t="s">
        <v>820</v>
      </c>
      <c r="E2142" s="50" t="s">
        <v>1465</v>
      </c>
      <c r="F2142" s="50" t="s">
        <v>943</v>
      </c>
      <c r="G2142" s="50" t="s">
        <v>848</v>
      </c>
      <c r="H2142" s="50" t="s">
        <v>834</v>
      </c>
      <c r="I2142" s="50">
        <v>243</v>
      </c>
      <c r="J2142" s="50">
        <v>12</v>
      </c>
      <c r="K2142" s="50" t="s">
        <v>826</v>
      </c>
      <c r="L2142" s="50" t="s">
        <v>1250</v>
      </c>
      <c r="M2142" s="50" t="s">
        <v>1863</v>
      </c>
      <c r="N2142" s="50" t="s">
        <v>2140</v>
      </c>
      <c r="O2142" s="50">
        <v>25</v>
      </c>
      <c r="P2142" s="50">
        <v>0.76397323312855836</v>
      </c>
      <c r="Q2142" s="50">
        <v>2.6112598929916961</v>
      </c>
      <c r="R2142" s="50"/>
      <c r="S2142" s="50">
        <v>25</v>
      </c>
      <c r="T2142" s="50">
        <v>1.415708246326183</v>
      </c>
      <c r="U2142" s="50">
        <v>1.989826004681388</v>
      </c>
      <c r="V2142" s="50"/>
      <c r="W2142" s="50">
        <v>0.27633356576221502</v>
      </c>
      <c r="X2142" s="50">
        <v>8.0763602395668599E-2</v>
      </c>
      <c r="Y2142" s="50">
        <v>1362</v>
      </c>
      <c r="Z2142" s="50">
        <v>1187</v>
      </c>
      <c r="AA2142" s="50" t="s">
        <v>2740</v>
      </c>
      <c r="AB2142" s="50" t="s">
        <v>1119</v>
      </c>
    </row>
    <row r="2143" spans="1:28" ht="15" x14ac:dyDescent="0.25">
      <c r="A2143" s="50">
        <v>142</v>
      </c>
      <c r="B2143" s="50">
        <v>2002</v>
      </c>
      <c r="C2143" s="50" t="s">
        <v>823</v>
      </c>
      <c r="D2143" s="50" t="s">
        <v>820</v>
      </c>
      <c r="E2143" s="50" t="s">
        <v>1465</v>
      </c>
      <c r="F2143" s="50" t="s">
        <v>943</v>
      </c>
      <c r="G2143" s="50" t="s">
        <v>848</v>
      </c>
      <c r="H2143" s="50" t="s">
        <v>834</v>
      </c>
      <c r="I2143" s="50">
        <v>243</v>
      </c>
      <c r="J2143" s="50">
        <v>12</v>
      </c>
      <c r="K2143" s="50" t="s">
        <v>826</v>
      </c>
      <c r="L2143" s="50" t="s">
        <v>1250</v>
      </c>
      <c r="M2143" s="50" t="s">
        <v>1863</v>
      </c>
      <c r="N2143" s="50" t="s">
        <v>2140</v>
      </c>
      <c r="O2143" s="50">
        <v>25</v>
      </c>
      <c r="P2143" s="50">
        <v>8.7519378016557264E-2</v>
      </c>
      <c r="Q2143" s="50">
        <v>3.9121792268112521</v>
      </c>
      <c r="R2143" s="50"/>
      <c r="S2143" s="50">
        <v>25</v>
      </c>
      <c r="T2143" s="50">
        <v>1.8904309967350841</v>
      </c>
      <c r="U2143" s="50">
        <v>1.516002171184162</v>
      </c>
      <c r="V2143" s="50"/>
      <c r="W2143" s="50">
        <v>0.59814910112082775</v>
      </c>
      <c r="X2143" s="50">
        <v>8.357782347171655E-2</v>
      </c>
      <c r="Y2143" s="50">
        <v>1361</v>
      </c>
      <c r="Z2143" s="50">
        <v>1186</v>
      </c>
      <c r="AA2143" s="50" t="s">
        <v>2740</v>
      </c>
      <c r="AB2143" s="50" t="s">
        <v>1119</v>
      </c>
    </row>
    <row r="2144" spans="1:28" ht="15" x14ac:dyDescent="0.25">
      <c r="A2144" s="50">
        <v>130</v>
      </c>
      <c r="B2144" s="50">
        <v>1990</v>
      </c>
      <c r="C2144" s="50" t="s">
        <v>823</v>
      </c>
      <c r="D2144" s="50" t="s">
        <v>2733</v>
      </c>
      <c r="E2144" s="50" t="s">
        <v>1874</v>
      </c>
      <c r="F2144" s="50" t="s">
        <v>855</v>
      </c>
      <c r="G2144" s="50" t="s">
        <v>949</v>
      </c>
      <c r="H2144" s="50" t="s">
        <v>834</v>
      </c>
      <c r="I2144" s="50">
        <v>450</v>
      </c>
      <c r="J2144" s="50">
        <v>4</v>
      </c>
      <c r="K2144" s="50" t="s">
        <v>1251</v>
      </c>
      <c r="L2144" s="50" t="s">
        <v>1250</v>
      </c>
      <c r="M2144" s="50" t="s">
        <v>842</v>
      </c>
      <c r="N2144" s="50" t="s">
        <v>2140</v>
      </c>
      <c r="O2144" s="50">
        <v>80</v>
      </c>
      <c r="P2144" s="50">
        <v>-2.9031107836735939</v>
      </c>
      <c r="Q2144" s="50">
        <v>3.5246469332092212</v>
      </c>
      <c r="R2144" s="50"/>
      <c r="S2144" s="50">
        <v>80</v>
      </c>
      <c r="T2144" s="50">
        <v>-3.1271781596874919</v>
      </c>
      <c r="U2144" s="50">
        <v>3.920264694472209</v>
      </c>
      <c r="V2144" s="50"/>
      <c r="W2144" s="50">
        <v>5.9822767243131028E-2</v>
      </c>
      <c r="X2144" s="50">
        <v>2.5011183635876962E-2</v>
      </c>
      <c r="Y2144" s="50">
        <v>1368</v>
      </c>
      <c r="Z2144" s="50">
        <v>1196</v>
      </c>
      <c r="AA2144" s="50" t="s">
        <v>2740</v>
      </c>
      <c r="AB2144" s="50" t="s">
        <v>1119</v>
      </c>
    </row>
    <row r="2145" spans="1:28" ht="15" x14ac:dyDescent="0.25">
      <c r="A2145" s="50">
        <v>130</v>
      </c>
      <c r="B2145" s="50">
        <v>1990</v>
      </c>
      <c r="C2145" s="50" t="s">
        <v>823</v>
      </c>
      <c r="D2145" s="50" t="s">
        <v>2733</v>
      </c>
      <c r="E2145" s="50" t="s">
        <v>1870</v>
      </c>
      <c r="F2145" s="50" t="s">
        <v>855</v>
      </c>
      <c r="G2145" s="50" t="s">
        <v>949</v>
      </c>
      <c r="H2145" s="50" t="s">
        <v>834</v>
      </c>
      <c r="I2145" s="50">
        <v>450</v>
      </c>
      <c r="J2145" s="50">
        <v>4</v>
      </c>
      <c r="K2145" s="50" t="s">
        <v>1251</v>
      </c>
      <c r="L2145" s="50" t="s">
        <v>1250</v>
      </c>
      <c r="M2145" s="50" t="s">
        <v>842</v>
      </c>
      <c r="N2145" s="50" t="s">
        <v>2140</v>
      </c>
      <c r="O2145" s="50">
        <v>80</v>
      </c>
      <c r="P2145" s="50">
        <v>-2.9031107836735939</v>
      </c>
      <c r="Q2145" s="50">
        <v>3.5246469332092212</v>
      </c>
      <c r="R2145" s="50"/>
      <c r="S2145" s="50">
        <v>80</v>
      </c>
      <c r="T2145" s="50">
        <v>-3.2875723561544361</v>
      </c>
      <c r="U2145" s="50">
        <v>3.2871380939588031</v>
      </c>
      <c r="V2145" s="50"/>
      <c r="W2145" s="50">
        <v>0.1122762511243349</v>
      </c>
      <c r="X2145" s="50">
        <v>2.5039393614270419E-2</v>
      </c>
      <c r="Y2145" s="50">
        <v>1368</v>
      </c>
      <c r="Z2145" s="50">
        <v>1192</v>
      </c>
      <c r="AA2145" s="50" t="s">
        <v>2740</v>
      </c>
      <c r="AB2145" s="50" t="s">
        <v>1119</v>
      </c>
    </row>
    <row r="2146" spans="1:28" ht="15" x14ac:dyDescent="0.25">
      <c r="A2146" s="50">
        <v>130</v>
      </c>
      <c r="B2146" s="50">
        <v>1990</v>
      </c>
      <c r="C2146" s="50" t="s">
        <v>823</v>
      </c>
      <c r="D2146" s="50" t="s">
        <v>2733</v>
      </c>
      <c r="E2146" s="50" t="s">
        <v>1871</v>
      </c>
      <c r="F2146" s="50" t="s">
        <v>855</v>
      </c>
      <c r="G2146" s="50" t="s">
        <v>949</v>
      </c>
      <c r="H2146" s="50" t="s">
        <v>834</v>
      </c>
      <c r="I2146" s="50">
        <v>450</v>
      </c>
      <c r="J2146" s="50">
        <v>4</v>
      </c>
      <c r="K2146" s="50" t="s">
        <v>1251</v>
      </c>
      <c r="L2146" s="50" t="s">
        <v>1250</v>
      </c>
      <c r="M2146" s="50" t="s">
        <v>842</v>
      </c>
      <c r="N2146" s="50" t="s">
        <v>2140</v>
      </c>
      <c r="O2146" s="50">
        <v>80</v>
      </c>
      <c r="P2146" s="50">
        <v>-2.9031107836735939</v>
      </c>
      <c r="Q2146" s="50">
        <v>3.5246469332092212</v>
      </c>
      <c r="R2146" s="50"/>
      <c r="S2146" s="50">
        <v>80</v>
      </c>
      <c r="T2146" s="50">
        <v>-3.7489924361136331</v>
      </c>
      <c r="U2146" s="50">
        <v>4.1000461006883002</v>
      </c>
      <c r="V2146" s="50"/>
      <c r="W2146" s="50">
        <v>0.2201982316586997</v>
      </c>
      <c r="X2146" s="50">
        <v>2.5151522691330062E-2</v>
      </c>
      <c r="Y2146" s="50">
        <v>1368</v>
      </c>
      <c r="Z2146" s="50">
        <v>1193</v>
      </c>
      <c r="AA2146" s="50" t="s">
        <v>2740</v>
      </c>
      <c r="AB2146" s="50" t="s">
        <v>1119</v>
      </c>
    </row>
    <row r="2147" spans="1:28" ht="15" x14ac:dyDescent="0.25">
      <c r="A2147" s="50">
        <v>130</v>
      </c>
      <c r="B2147" s="50">
        <v>1990</v>
      </c>
      <c r="C2147" s="50" t="s">
        <v>823</v>
      </c>
      <c r="D2147" s="50" t="s">
        <v>2733</v>
      </c>
      <c r="E2147" s="50" t="s">
        <v>1866</v>
      </c>
      <c r="F2147" s="50" t="s">
        <v>855</v>
      </c>
      <c r="G2147" s="50" t="s">
        <v>949</v>
      </c>
      <c r="H2147" s="50" t="s">
        <v>834</v>
      </c>
      <c r="I2147" s="50">
        <v>450</v>
      </c>
      <c r="J2147" s="50">
        <v>4</v>
      </c>
      <c r="K2147" s="50" t="s">
        <v>1251</v>
      </c>
      <c r="L2147" s="50" t="s">
        <v>1250</v>
      </c>
      <c r="M2147" s="50" t="s">
        <v>842</v>
      </c>
      <c r="N2147" s="50" t="s">
        <v>2140</v>
      </c>
      <c r="O2147" s="50">
        <v>80</v>
      </c>
      <c r="P2147" s="50">
        <v>-2.9031107836735939</v>
      </c>
      <c r="Q2147" s="50">
        <v>3.5246469332092212</v>
      </c>
      <c r="R2147" s="50"/>
      <c r="S2147" s="50">
        <v>80</v>
      </c>
      <c r="T2147" s="50">
        <v>-3.5845472161816758</v>
      </c>
      <c r="U2147" s="50">
        <v>3.241555823172412</v>
      </c>
      <c r="V2147" s="50"/>
      <c r="W2147" s="50">
        <v>0.20029047129576821</v>
      </c>
      <c r="X2147" s="50">
        <v>2.5125363352787131E-2</v>
      </c>
      <c r="Y2147" s="50">
        <v>1368</v>
      </c>
      <c r="Z2147" s="50">
        <v>1188</v>
      </c>
      <c r="AA2147" s="50" t="s">
        <v>2740</v>
      </c>
      <c r="AB2147" s="50" t="s">
        <v>1119</v>
      </c>
    </row>
    <row r="2148" spans="1:28" ht="15" x14ac:dyDescent="0.25">
      <c r="A2148" s="50">
        <v>130</v>
      </c>
      <c r="B2148" s="50">
        <v>1990</v>
      </c>
      <c r="C2148" s="50" t="s">
        <v>823</v>
      </c>
      <c r="D2148" s="50" t="s">
        <v>2733</v>
      </c>
      <c r="E2148" s="50" t="s">
        <v>1868</v>
      </c>
      <c r="F2148" s="50" t="s">
        <v>855</v>
      </c>
      <c r="G2148" s="50" t="s">
        <v>949</v>
      </c>
      <c r="H2148" s="50" t="s">
        <v>834</v>
      </c>
      <c r="I2148" s="50">
        <v>450</v>
      </c>
      <c r="J2148" s="50">
        <v>4</v>
      </c>
      <c r="K2148" s="50" t="s">
        <v>1251</v>
      </c>
      <c r="L2148" s="50" t="s">
        <v>1250</v>
      </c>
      <c r="M2148" s="50" t="s">
        <v>842</v>
      </c>
      <c r="N2148" s="50" t="s">
        <v>2140</v>
      </c>
      <c r="O2148" s="50">
        <v>80</v>
      </c>
      <c r="P2148" s="50">
        <v>-2.9031107836735939</v>
      </c>
      <c r="Q2148" s="50">
        <v>3.5246469332092212</v>
      </c>
      <c r="R2148" s="50"/>
      <c r="S2148" s="50">
        <v>80</v>
      </c>
      <c r="T2148" s="50">
        <v>-3.6233147656210529</v>
      </c>
      <c r="U2148" s="50">
        <v>3.3020163485076761</v>
      </c>
      <c r="V2148" s="50"/>
      <c r="W2148" s="50">
        <v>0.20988236335408031</v>
      </c>
      <c r="X2148" s="50">
        <v>2.5137658145147169E-2</v>
      </c>
      <c r="Y2148" s="50">
        <v>1368</v>
      </c>
      <c r="Z2148" s="50">
        <v>1190</v>
      </c>
      <c r="AA2148" s="50" t="s">
        <v>2740</v>
      </c>
      <c r="AB2148" s="50" t="s">
        <v>1119</v>
      </c>
    </row>
    <row r="2149" spans="1:28" ht="15" x14ac:dyDescent="0.25">
      <c r="A2149" s="50">
        <v>130</v>
      </c>
      <c r="B2149" s="50">
        <v>1990</v>
      </c>
      <c r="C2149" s="50" t="s">
        <v>823</v>
      </c>
      <c r="D2149" s="50" t="s">
        <v>2733</v>
      </c>
      <c r="E2149" s="50" t="s">
        <v>1869</v>
      </c>
      <c r="F2149" s="50" t="s">
        <v>855</v>
      </c>
      <c r="G2149" s="50" t="s">
        <v>949</v>
      </c>
      <c r="H2149" s="50" t="s">
        <v>834</v>
      </c>
      <c r="I2149" s="50">
        <v>450</v>
      </c>
      <c r="J2149" s="50">
        <v>4</v>
      </c>
      <c r="K2149" s="50" t="s">
        <v>1251</v>
      </c>
      <c r="L2149" s="50" t="s">
        <v>1250</v>
      </c>
      <c r="M2149" s="50" t="s">
        <v>842</v>
      </c>
      <c r="N2149" s="50" t="s">
        <v>2140</v>
      </c>
      <c r="O2149" s="50">
        <v>80</v>
      </c>
      <c r="P2149" s="50">
        <v>-2.9031107836735939</v>
      </c>
      <c r="Q2149" s="50">
        <v>3.5246469332092212</v>
      </c>
      <c r="R2149" s="50"/>
      <c r="S2149" s="50">
        <v>80</v>
      </c>
      <c r="T2149" s="50">
        <v>-3.5845472161816758</v>
      </c>
      <c r="U2149" s="50">
        <v>3.241555823172412</v>
      </c>
      <c r="V2149" s="50"/>
      <c r="W2149" s="50">
        <v>0.20029047129576821</v>
      </c>
      <c r="X2149" s="50">
        <v>2.5125363352787131E-2</v>
      </c>
      <c r="Y2149" s="50">
        <v>1368</v>
      </c>
      <c r="Z2149" s="50">
        <v>1191</v>
      </c>
      <c r="AA2149" s="50" t="s">
        <v>2740</v>
      </c>
      <c r="AB2149" s="50" t="s">
        <v>1119</v>
      </c>
    </row>
    <row r="2150" spans="1:28" ht="15" x14ac:dyDescent="0.25">
      <c r="A2150" s="50">
        <v>130</v>
      </c>
      <c r="B2150" s="50">
        <v>1990</v>
      </c>
      <c r="C2150" s="50" t="s">
        <v>823</v>
      </c>
      <c r="D2150" s="50" t="s">
        <v>2733</v>
      </c>
      <c r="E2150" s="50" t="s">
        <v>1872</v>
      </c>
      <c r="F2150" s="50" t="s">
        <v>855</v>
      </c>
      <c r="G2150" s="50" t="s">
        <v>949</v>
      </c>
      <c r="H2150" s="50" t="s">
        <v>834</v>
      </c>
      <c r="I2150" s="50">
        <v>450</v>
      </c>
      <c r="J2150" s="50">
        <v>4</v>
      </c>
      <c r="K2150" s="50" t="s">
        <v>1251</v>
      </c>
      <c r="L2150" s="50" t="s">
        <v>1250</v>
      </c>
      <c r="M2150" s="50" t="s">
        <v>842</v>
      </c>
      <c r="N2150" s="50" t="s">
        <v>2140</v>
      </c>
      <c r="O2150" s="50">
        <v>80</v>
      </c>
      <c r="P2150" s="50">
        <v>-2.9031107836735939</v>
      </c>
      <c r="Q2150" s="50">
        <v>3.5246469332092212</v>
      </c>
      <c r="R2150" s="50"/>
      <c r="S2150" s="50">
        <v>80</v>
      </c>
      <c r="T2150" s="50">
        <v>-3.6635616461296459</v>
      </c>
      <c r="U2150" s="50">
        <v>3.3659357999706132</v>
      </c>
      <c r="V2150" s="50"/>
      <c r="W2150" s="50">
        <v>0.21961387041044739</v>
      </c>
      <c r="X2150" s="50">
        <v>2.5150719537739549E-2</v>
      </c>
      <c r="Y2150" s="50">
        <v>1368</v>
      </c>
      <c r="Z2150" s="50">
        <v>1194</v>
      </c>
      <c r="AA2150" s="50" t="s">
        <v>2740</v>
      </c>
      <c r="AB2150" s="50" t="s">
        <v>1119</v>
      </c>
    </row>
    <row r="2151" spans="1:28" ht="15" x14ac:dyDescent="0.25">
      <c r="A2151" s="50">
        <v>130</v>
      </c>
      <c r="B2151" s="50">
        <v>1990</v>
      </c>
      <c r="C2151" s="50" t="s">
        <v>823</v>
      </c>
      <c r="D2151" s="50" t="s">
        <v>2733</v>
      </c>
      <c r="E2151" s="50" t="s">
        <v>1867</v>
      </c>
      <c r="F2151" s="50" t="s">
        <v>855</v>
      </c>
      <c r="G2151" s="50" t="s">
        <v>949</v>
      </c>
      <c r="H2151" s="50" t="s">
        <v>834</v>
      </c>
      <c r="I2151" s="50">
        <v>450</v>
      </c>
      <c r="J2151" s="50">
        <v>4</v>
      </c>
      <c r="K2151" s="50" t="s">
        <v>1251</v>
      </c>
      <c r="L2151" s="50" t="s">
        <v>1250</v>
      </c>
      <c r="M2151" s="50" t="s">
        <v>842</v>
      </c>
      <c r="N2151" s="50" t="s">
        <v>2140</v>
      </c>
      <c r="O2151" s="50">
        <v>80</v>
      </c>
      <c r="P2151" s="50">
        <v>-2.9031107836735939</v>
      </c>
      <c r="Q2151" s="50">
        <v>3.5246469332092212</v>
      </c>
      <c r="R2151" s="50"/>
      <c r="S2151" s="50">
        <v>80</v>
      </c>
      <c r="T2151" s="50">
        <v>-3.9441334803989232</v>
      </c>
      <c r="U2151" s="50">
        <v>2.520654744865122</v>
      </c>
      <c r="V2151" s="50"/>
      <c r="W2151" s="50">
        <v>0.33813779882629352</v>
      </c>
      <c r="X2151" s="50">
        <v>2.5357303659359658E-2</v>
      </c>
      <c r="Y2151" s="50">
        <v>1368</v>
      </c>
      <c r="Z2151" s="50">
        <v>1189</v>
      </c>
      <c r="AA2151" s="50" t="s">
        <v>2740</v>
      </c>
      <c r="AB2151" s="50" t="s">
        <v>1119</v>
      </c>
    </row>
    <row r="2152" spans="1:28" ht="15" x14ac:dyDescent="0.25">
      <c r="A2152" s="50">
        <v>130</v>
      </c>
      <c r="B2152" s="50">
        <v>1990</v>
      </c>
      <c r="C2152" s="50" t="s">
        <v>823</v>
      </c>
      <c r="D2152" s="50" t="s">
        <v>2733</v>
      </c>
      <c r="E2152" s="50" t="s">
        <v>1873</v>
      </c>
      <c r="F2152" s="50" t="s">
        <v>855</v>
      </c>
      <c r="G2152" s="50" t="s">
        <v>949</v>
      </c>
      <c r="H2152" s="50" t="s">
        <v>834</v>
      </c>
      <c r="I2152" s="50">
        <v>450</v>
      </c>
      <c r="J2152" s="50">
        <v>4</v>
      </c>
      <c r="K2152" s="50" t="s">
        <v>1251</v>
      </c>
      <c r="L2152" s="50" t="s">
        <v>1250</v>
      </c>
      <c r="M2152" s="50" t="s">
        <v>842</v>
      </c>
      <c r="N2152" s="50" t="s">
        <v>2140</v>
      </c>
      <c r="O2152" s="50">
        <v>80</v>
      </c>
      <c r="P2152" s="50">
        <v>-2.9031107836735939</v>
      </c>
      <c r="Q2152" s="50">
        <v>3.5246469332092212</v>
      </c>
      <c r="R2152" s="50"/>
      <c r="S2152" s="50">
        <v>80</v>
      </c>
      <c r="T2152" s="50">
        <v>-4.0573957760909503</v>
      </c>
      <c r="U2152" s="50">
        <v>2.6458101284115898</v>
      </c>
      <c r="V2152" s="50"/>
      <c r="W2152" s="50">
        <v>0.36863335388585028</v>
      </c>
      <c r="X2152" s="50">
        <v>2.5424657967491038E-2</v>
      </c>
      <c r="Y2152" s="50">
        <v>1368</v>
      </c>
      <c r="Z2152" s="50">
        <v>1195</v>
      </c>
      <c r="AA2152" s="50" t="s">
        <v>2740</v>
      </c>
      <c r="AB2152" s="50" t="s">
        <v>1119</v>
      </c>
    </row>
    <row r="2153" spans="1:28" ht="15" x14ac:dyDescent="0.25">
      <c r="A2153" s="50">
        <v>131</v>
      </c>
      <c r="B2153" s="50">
        <v>1991</v>
      </c>
      <c r="C2153" s="50" t="s">
        <v>823</v>
      </c>
      <c r="D2153" s="50" t="s">
        <v>2733</v>
      </c>
      <c r="E2153" s="50" t="s">
        <v>1880</v>
      </c>
      <c r="F2153" s="50" t="s">
        <v>855</v>
      </c>
      <c r="G2153" s="50" t="s">
        <v>1878</v>
      </c>
      <c r="H2153" s="50" t="s">
        <v>834</v>
      </c>
      <c r="I2153" s="50">
        <v>3</v>
      </c>
      <c r="J2153" s="50">
        <v>0.92053785711937397</v>
      </c>
      <c r="K2153" s="50" t="s">
        <v>2209</v>
      </c>
      <c r="L2153" s="50" t="s">
        <v>1250</v>
      </c>
      <c r="M2153" s="50" t="s">
        <v>842</v>
      </c>
      <c r="N2153" s="50" t="s">
        <v>2140</v>
      </c>
      <c r="O2153" s="50">
        <v>7</v>
      </c>
      <c r="P2153" s="50">
        <v>-0.80948617264409506</v>
      </c>
      <c r="Q2153" s="50">
        <v>5.3869656850962828</v>
      </c>
      <c r="R2153" s="50"/>
      <c r="S2153" s="50">
        <v>7</v>
      </c>
      <c r="T2153" s="50">
        <v>-4.1924916233616329</v>
      </c>
      <c r="U2153" s="50">
        <v>3.5161301977113659</v>
      </c>
      <c r="V2153" s="50"/>
      <c r="W2153" s="50">
        <v>0.69607785282544365</v>
      </c>
      <c r="X2153" s="50">
        <v>0.30301872775693139</v>
      </c>
      <c r="Y2153" s="50">
        <v>1369</v>
      </c>
      <c r="Z2153" s="50">
        <v>1201</v>
      </c>
      <c r="AA2153" s="50" t="s">
        <v>2740</v>
      </c>
      <c r="AB2153" s="50" t="s">
        <v>1119</v>
      </c>
    </row>
    <row r="2154" spans="1:28" ht="15" x14ac:dyDescent="0.25">
      <c r="A2154" s="50">
        <v>131</v>
      </c>
      <c r="B2154" s="50">
        <v>1991</v>
      </c>
      <c r="C2154" s="50" t="s">
        <v>823</v>
      </c>
      <c r="D2154" s="50" t="s">
        <v>2733</v>
      </c>
      <c r="E2154" s="50" t="s">
        <v>1843</v>
      </c>
      <c r="F2154" s="50" t="s">
        <v>855</v>
      </c>
      <c r="G2154" s="50" t="s">
        <v>1878</v>
      </c>
      <c r="H2154" s="50" t="s">
        <v>834</v>
      </c>
      <c r="I2154" s="50">
        <v>3</v>
      </c>
      <c r="J2154" s="50">
        <v>0.92053785711937397</v>
      </c>
      <c r="K2154" s="50" t="s">
        <v>2209</v>
      </c>
      <c r="L2154" s="50" t="s">
        <v>1250</v>
      </c>
      <c r="M2154" s="50" t="s">
        <v>1879</v>
      </c>
      <c r="N2154" s="50" t="s">
        <v>2140</v>
      </c>
      <c r="O2154" s="50">
        <v>7</v>
      </c>
      <c r="P2154" s="50">
        <v>-0.80948617264409506</v>
      </c>
      <c r="Q2154" s="50">
        <v>5.3869656850962828</v>
      </c>
      <c r="R2154" s="50"/>
      <c r="S2154" s="50">
        <v>7</v>
      </c>
      <c r="T2154" s="50">
        <v>-3.9655637723561821</v>
      </c>
      <c r="U2154" s="50">
        <v>2.444404020558725</v>
      </c>
      <c r="V2154" s="50"/>
      <c r="W2154" s="50">
        <v>0.7061737415494399</v>
      </c>
      <c r="X2154" s="50">
        <v>0.30352433404478341</v>
      </c>
      <c r="Y2154" s="50">
        <v>1369</v>
      </c>
      <c r="Z2154" s="50">
        <v>1199</v>
      </c>
      <c r="AA2154" s="50" t="s">
        <v>2740</v>
      </c>
      <c r="AB2154" s="50" t="s">
        <v>1119</v>
      </c>
    </row>
    <row r="2155" spans="1:28" ht="15" x14ac:dyDescent="0.25">
      <c r="A2155" s="50">
        <v>131</v>
      </c>
      <c r="B2155" s="50">
        <v>1991</v>
      </c>
      <c r="C2155" s="50" t="s">
        <v>823</v>
      </c>
      <c r="D2155" s="50" t="s">
        <v>2733</v>
      </c>
      <c r="E2155" s="50" t="s">
        <v>1705</v>
      </c>
      <c r="F2155" s="50" t="s">
        <v>855</v>
      </c>
      <c r="G2155" s="50" t="s">
        <v>1878</v>
      </c>
      <c r="H2155" s="50" t="s">
        <v>834</v>
      </c>
      <c r="I2155" s="50">
        <v>3</v>
      </c>
      <c r="J2155" s="50">
        <v>0.92053785711937397</v>
      </c>
      <c r="K2155" s="50" t="s">
        <v>2209</v>
      </c>
      <c r="L2155" s="50" t="s">
        <v>1250</v>
      </c>
      <c r="M2155" s="50" t="s">
        <v>1877</v>
      </c>
      <c r="N2155" s="50" t="s">
        <v>2140</v>
      </c>
      <c r="O2155" s="50">
        <v>7</v>
      </c>
      <c r="P2155" s="50">
        <v>-0.80948617264409506</v>
      </c>
      <c r="Q2155" s="50">
        <v>5.3869656850962828</v>
      </c>
      <c r="R2155" s="50"/>
      <c r="S2155" s="50">
        <v>7</v>
      </c>
      <c r="T2155" s="50">
        <v>-4.3279098089987276</v>
      </c>
      <c r="U2155" s="50">
        <v>1.2409954671037331</v>
      </c>
      <c r="V2155" s="50"/>
      <c r="W2155" s="50">
        <v>0.84244019420856875</v>
      </c>
      <c r="X2155" s="50">
        <v>0.31106091002922043</v>
      </c>
      <c r="Y2155" s="50">
        <v>1369</v>
      </c>
      <c r="Z2155" s="50">
        <v>1198</v>
      </c>
      <c r="AA2155" s="50" t="s">
        <v>2740</v>
      </c>
      <c r="AB2155" s="50" t="s">
        <v>1119</v>
      </c>
    </row>
    <row r="2156" spans="1:28" ht="15" x14ac:dyDescent="0.25">
      <c r="A2156" s="50">
        <v>148</v>
      </c>
      <c r="B2156" s="50">
        <v>2021</v>
      </c>
      <c r="C2156" s="50" t="s">
        <v>849</v>
      </c>
      <c r="D2156" s="50" t="s">
        <v>832</v>
      </c>
      <c r="E2156" s="50" t="s">
        <v>1915</v>
      </c>
      <c r="F2156" s="50" t="s">
        <v>855</v>
      </c>
      <c r="G2156" s="50" t="s">
        <v>934</v>
      </c>
      <c r="H2156" s="50" t="s">
        <v>834</v>
      </c>
      <c r="I2156" s="50">
        <v>90</v>
      </c>
      <c r="J2156" s="50">
        <v>96</v>
      </c>
      <c r="K2156" s="50" t="s">
        <v>826</v>
      </c>
      <c r="L2156" s="50" t="s">
        <v>1250</v>
      </c>
      <c r="M2156" s="50" t="s">
        <v>991</v>
      </c>
      <c r="N2156" s="50" t="s">
        <v>2140</v>
      </c>
      <c r="O2156" s="50">
        <v>9</v>
      </c>
      <c r="P2156" s="50">
        <v>3.5973122605884349</v>
      </c>
      <c r="Q2156" s="50">
        <v>0.43280811204808323</v>
      </c>
      <c r="R2156" s="50"/>
      <c r="S2156" s="50">
        <v>9</v>
      </c>
      <c r="T2156" s="50">
        <v>4.5129178262829788</v>
      </c>
      <c r="U2156" s="50">
        <v>0.22472491094021491</v>
      </c>
      <c r="V2156" s="50"/>
      <c r="W2156" s="50">
        <v>2.5284139499356248</v>
      </c>
      <c r="X2156" s="50">
        <v>0.39980214172858519</v>
      </c>
      <c r="Y2156" s="50">
        <v>1402</v>
      </c>
      <c r="Z2156" s="50">
        <v>1240</v>
      </c>
      <c r="AA2156" s="50" t="s">
        <v>2740</v>
      </c>
      <c r="AB2156" s="50" t="s">
        <v>1119</v>
      </c>
    </row>
    <row r="2157" spans="1:28" ht="15" x14ac:dyDescent="0.25">
      <c r="A2157" s="50">
        <v>148</v>
      </c>
      <c r="B2157" s="50">
        <v>2021</v>
      </c>
      <c r="C2157" s="50" t="s">
        <v>849</v>
      </c>
      <c r="D2157" s="50" t="s">
        <v>832</v>
      </c>
      <c r="E2157" s="50" t="s">
        <v>1915</v>
      </c>
      <c r="F2157" s="50" t="s">
        <v>855</v>
      </c>
      <c r="G2157" s="50" t="s">
        <v>934</v>
      </c>
      <c r="H2157" s="50" t="s">
        <v>834</v>
      </c>
      <c r="I2157" s="50">
        <v>90</v>
      </c>
      <c r="J2157" s="50">
        <v>96</v>
      </c>
      <c r="K2157" s="50" t="s">
        <v>826</v>
      </c>
      <c r="L2157" s="50" t="s">
        <v>1250</v>
      </c>
      <c r="M2157" s="50" t="s">
        <v>842</v>
      </c>
      <c r="N2157" s="50" t="s">
        <v>2140</v>
      </c>
      <c r="O2157" s="50">
        <v>9</v>
      </c>
      <c r="P2157" s="50">
        <v>3.1433039822831979</v>
      </c>
      <c r="Q2157" s="50">
        <v>0.61617923721271306</v>
      </c>
      <c r="R2157" s="50"/>
      <c r="S2157" s="50">
        <v>9</v>
      </c>
      <c r="T2157" s="50">
        <v>6.3137744699165426</v>
      </c>
      <c r="U2157" s="50">
        <v>6.7114324870326092E-2</v>
      </c>
      <c r="V2157" s="50"/>
      <c r="W2157" s="50">
        <v>6.8884799257912048</v>
      </c>
      <c r="X2157" s="50">
        <v>1.5403098802230111</v>
      </c>
      <c r="Y2157" s="50">
        <v>1402</v>
      </c>
      <c r="Z2157" s="50">
        <v>1239</v>
      </c>
      <c r="AA2157" s="50" t="s">
        <v>2740</v>
      </c>
      <c r="AB2157" s="50" t="s">
        <v>1119</v>
      </c>
    </row>
    <row r="2158" spans="1:28" ht="15" x14ac:dyDescent="0.25">
      <c r="A2158" s="50">
        <v>148</v>
      </c>
      <c r="B2158" s="50">
        <v>2021</v>
      </c>
      <c r="C2158" s="50" t="s">
        <v>849</v>
      </c>
      <c r="D2158" s="50" t="s">
        <v>2739</v>
      </c>
      <c r="E2158" s="50" t="s">
        <v>821</v>
      </c>
      <c r="F2158" s="50" t="s">
        <v>855</v>
      </c>
      <c r="G2158" s="50" t="s">
        <v>934</v>
      </c>
      <c r="H2158" s="50" t="s">
        <v>834</v>
      </c>
      <c r="I2158" s="50">
        <v>90</v>
      </c>
      <c r="J2158" s="50">
        <v>96</v>
      </c>
      <c r="K2158" s="50" t="s">
        <v>826</v>
      </c>
      <c r="L2158" s="50" t="s">
        <v>1250</v>
      </c>
      <c r="M2158" s="50" t="s">
        <v>842</v>
      </c>
      <c r="N2158" s="50" t="s">
        <v>2140</v>
      </c>
      <c r="O2158" s="50">
        <v>9</v>
      </c>
      <c r="P2158" s="50">
        <v>3.1433039822831979</v>
      </c>
      <c r="Q2158" s="50">
        <v>0.61617923721271306</v>
      </c>
      <c r="R2158" s="50"/>
      <c r="S2158" s="50">
        <v>9</v>
      </c>
      <c r="T2158" s="50">
        <v>3.5973122605884349</v>
      </c>
      <c r="U2158" s="50">
        <v>0.43280811204808323</v>
      </c>
      <c r="V2158" s="50"/>
      <c r="W2158" s="50">
        <v>0.81197018004620802</v>
      </c>
      <c r="X2158" s="50">
        <v>0.24053598814678531</v>
      </c>
      <c r="Y2158" s="50">
        <v>1402</v>
      </c>
      <c r="Z2158" s="50">
        <v>1241</v>
      </c>
      <c r="AA2158" s="50" t="s">
        <v>2740</v>
      </c>
      <c r="AB2158" s="50" t="s">
        <v>1119</v>
      </c>
    </row>
    <row r="2159" spans="1:28" ht="15" x14ac:dyDescent="0.25">
      <c r="A2159" s="50">
        <v>148</v>
      </c>
      <c r="B2159" s="50">
        <v>2021</v>
      </c>
      <c r="C2159" s="50" t="s">
        <v>849</v>
      </c>
      <c r="D2159" s="50" t="s">
        <v>2739</v>
      </c>
      <c r="E2159" s="50" t="s">
        <v>821</v>
      </c>
      <c r="F2159" s="50" t="s">
        <v>855</v>
      </c>
      <c r="G2159" s="50" t="s">
        <v>934</v>
      </c>
      <c r="H2159" s="50" t="s">
        <v>834</v>
      </c>
      <c r="I2159" s="50">
        <v>90</v>
      </c>
      <c r="J2159" s="50">
        <v>96</v>
      </c>
      <c r="K2159" s="50" t="s">
        <v>826</v>
      </c>
      <c r="L2159" s="50" t="s">
        <v>1250</v>
      </c>
      <c r="M2159" s="50" t="s">
        <v>832</v>
      </c>
      <c r="N2159" s="50" t="s">
        <v>2140</v>
      </c>
      <c r="O2159" s="50">
        <v>9</v>
      </c>
      <c r="P2159" s="50">
        <v>6.3137744699165426</v>
      </c>
      <c r="Q2159" s="50">
        <v>6.7114324870326092E-2</v>
      </c>
      <c r="R2159" s="50"/>
      <c r="S2159" s="50">
        <v>9</v>
      </c>
      <c r="T2159" s="50">
        <v>4.5129178262829788</v>
      </c>
      <c r="U2159" s="50">
        <v>0.22472491094021491</v>
      </c>
      <c r="V2159" s="50"/>
      <c r="W2159" s="50">
        <v>-10.34054301342718</v>
      </c>
      <c r="X2159" s="50">
        <v>3.1924119392371559</v>
      </c>
      <c r="Y2159" s="50">
        <v>1402</v>
      </c>
      <c r="Z2159" s="50">
        <v>1242</v>
      </c>
      <c r="AA2159" s="50" t="s">
        <v>2740</v>
      </c>
      <c r="AB2159" s="50" t="s">
        <v>1119</v>
      </c>
    </row>
    <row r="2160" spans="1:28" ht="15" x14ac:dyDescent="0.25">
      <c r="A2160" s="50">
        <v>57</v>
      </c>
      <c r="B2160" s="50">
        <v>2022</v>
      </c>
      <c r="C2160" s="50" t="s">
        <v>823</v>
      </c>
      <c r="D2160" s="50" t="s">
        <v>832</v>
      </c>
      <c r="E2160" s="50" t="s">
        <v>2314</v>
      </c>
      <c r="F2160" s="50" t="s">
        <v>943</v>
      </c>
      <c r="G2160" s="50" t="s">
        <v>848</v>
      </c>
      <c r="H2160" s="50" t="s">
        <v>834</v>
      </c>
      <c r="I2160" s="50">
        <v>36</v>
      </c>
      <c r="J2160" s="50">
        <v>12</v>
      </c>
      <c r="K2160" s="50" t="s">
        <v>1561</v>
      </c>
      <c r="L2160" s="50" t="s">
        <v>1250</v>
      </c>
      <c r="M2160" s="50" t="s">
        <v>2316</v>
      </c>
      <c r="N2160" s="50" t="s">
        <v>2140</v>
      </c>
      <c r="O2160" s="50">
        <v>4</v>
      </c>
      <c r="P2160" s="50">
        <v>-2.5533302005164078E-2</v>
      </c>
      <c r="Q2160" s="50">
        <v>1.5140429419930641</v>
      </c>
      <c r="R2160" s="50"/>
      <c r="S2160" s="50">
        <v>4</v>
      </c>
      <c r="T2160" s="50">
        <v>-3.167028360336229</v>
      </c>
      <c r="U2160" s="50">
        <v>3.588864616170826</v>
      </c>
      <c r="V2160" s="50"/>
      <c r="W2160" s="50">
        <v>0.99073884373924426</v>
      </c>
      <c r="X2160" s="50">
        <v>0.56134771603086087</v>
      </c>
      <c r="Y2160" s="50">
        <v>1810</v>
      </c>
      <c r="Z2160" s="50">
        <v>1570</v>
      </c>
      <c r="AA2160" s="50" t="s">
        <v>2740</v>
      </c>
      <c r="AB2160" s="50" t="s">
        <v>1119</v>
      </c>
    </row>
    <row r="2161" spans="1:28" ht="15" x14ac:dyDescent="0.25">
      <c r="A2161" s="50">
        <v>57</v>
      </c>
      <c r="B2161" s="50">
        <v>2022</v>
      </c>
      <c r="C2161" s="50" t="s">
        <v>823</v>
      </c>
      <c r="D2161" s="50" t="s">
        <v>832</v>
      </c>
      <c r="E2161" s="50" t="s">
        <v>2314</v>
      </c>
      <c r="F2161" s="50" t="s">
        <v>943</v>
      </c>
      <c r="G2161" s="50" t="s">
        <v>848</v>
      </c>
      <c r="H2161" s="50" t="s">
        <v>834</v>
      </c>
      <c r="I2161" s="50">
        <v>36</v>
      </c>
      <c r="J2161" s="50">
        <v>12</v>
      </c>
      <c r="K2161" s="50" t="s">
        <v>826</v>
      </c>
      <c r="L2161" s="50" t="s">
        <v>1250</v>
      </c>
      <c r="M2161" s="50" t="s">
        <v>842</v>
      </c>
      <c r="N2161" s="50" t="s">
        <v>2140</v>
      </c>
      <c r="O2161" s="50">
        <v>4</v>
      </c>
      <c r="P2161" s="50">
        <v>0.75513885658791313</v>
      </c>
      <c r="Q2161" s="50">
        <v>1.352053569909309</v>
      </c>
      <c r="R2161" s="50"/>
      <c r="S2161" s="50">
        <v>4</v>
      </c>
      <c r="T2161" s="50">
        <v>0.75513885658791313</v>
      </c>
      <c r="U2161" s="50">
        <v>1.622493588764186</v>
      </c>
      <c r="V2161" s="50"/>
      <c r="W2161" s="50">
        <v>0</v>
      </c>
      <c r="X2161" s="50">
        <v>0.5</v>
      </c>
      <c r="Y2161" s="50">
        <v>1811</v>
      </c>
      <c r="Z2161" s="50">
        <v>1571</v>
      </c>
      <c r="AA2161" s="50" t="s">
        <v>2740</v>
      </c>
      <c r="AB2161" s="50" t="s">
        <v>1119</v>
      </c>
    </row>
    <row r="2162" spans="1:28" ht="15" x14ac:dyDescent="0.25">
      <c r="A2162" s="50">
        <v>57</v>
      </c>
      <c r="B2162" s="50">
        <v>2022</v>
      </c>
      <c r="C2162" s="50" t="s">
        <v>823</v>
      </c>
      <c r="D2162" s="50" t="s">
        <v>832</v>
      </c>
      <c r="E2162" s="50" t="s">
        <v>2314</v>
      </c>
      <c r="F2162" s="50" t="s">
        <v>943</v>
      </c>
      <c r="G2162" s="50" t="s">
        <v>848</v>
      </c>
      <c r="H2162" s="50" t="s">
        <v>834</v>
      </c>
      <c r="I2162" s="50">
        <v>36</v>
      </c>
      <c r="J2162" s="50">
        <v>12</v>
      </c>
      <c r="K2162" s="50" t="s">
        <v>826</v>
      </c>
      <c r="L2162" s="50" t="s">
        <v>1250</v>
      </c>
      <c r="M2162" s="50" t="s">
        <v>2316</v>
      </c>
      <c r="N2162" s="50" t="s">
        <v>2140</v>
      </c>
      <c r="O2162" s="50">
        <v>4</v>
      </c>
      <c r="P2162" s="50">
        <v>0.14149956227369881</v>
      </c>
      <c r="Q2162" s="50">
        <v>1.4225357491362871</v>
      </c>
      <c r="R2162" s="50"/>
      <c r="S2162" s="50">
        <v>4</v>
      </c>
      <c r="T2162" s="50">
        <v>0.98765521808212497</v>
      </c>
      <c r="U2162" s="50">
        <v>1.045128319968136</v>
      </c>
      <c r="V2162" s="50"/>
      <c r="W2162" s="50">
        <v>0.58885259249117605</v>
      </c>
      <c r="X2162" s="50">
        <v>0.52167171098022369</v>
      </c>
      <c r="Y2162" s="50">
        <v>1812</v>
      </c>
      <c r="Z2162" s="50">
        <v>1572</v>
      </c>
      <c r="AA2162" s="50" t="s">
        <v>2740</v>
      </c>
      <c r="AB2162" s="50" t="s">
        <v>1119</v>
      </c>
    </row>
    <row r="2163" spans="1:28" ht="15" x14ac:dyDescent="0.25">
      <c r="A2163" s="50">
        <v>9</v>
      </c>
      <c r="B2163" s="50">
        <v>1990</v>
      </c>
      <c r="C2163" s="50" t="s">
        <v>823</v>
      </c>
      <c r="D2163" s="50" t="s">
        <v>2733</v>
      </c>
      <c r="E2163" s="50" t="s">
        <v>1296</v>
      </c>
      <c r="F2163" s="50" t="s">
        <v>2736</v>
      </c>
      <c r="G2163" s="50" t="s">
        <v>934</v>
      </c>
      <c r="H2163" s="50" t="s">
        <v>834</v>
      </c>
      <c r="I2163" s="50">
        <v>16</v>
      </c>
      <c r="J2163" s="50">
        <v>0.1315054081599106</v>
      </c>
      <c r="K2163" s="50" t="s">
        <v>1295</v>
      </c>
      <c r="L2163" s="50" t="s">
        <v>1250</v>
      </c>
      <c r="M2163" s="50" t="s">
        <v>842</v>
      </c>
      <c r="N2163" s="50" t="s">
        <v>2139</v>
      </c>
      <c r="O2163" s="50">
        <v>144</v>
      </c>
      <c r="P2163" s="50"/>
      <c r="Q2163" s="50"/>
      <c r="R2163" s="50">
        <v>125</v>
      </c>
      <c r="S2163" s="50">
        <v>144</v>
      </c>
      <c r="T2163" s="50"/>
      <c r="U2163" s="50"/>
      <c r="V2163" s="50">
        <v>21</v>
      </c>
      <c r="W2163" s="50">
        <v>2.0131976820526272</v>
      </c>
      <c r="X2163" s="50">
        <v>3.5375493222722328E-2</v>
      </c>
      <c r="Y2163" s="50">
        <v>93</v>
      </c>
      <c r="Z2163" s="50">
        <v>76</v>
      </c>
      <c r="AA2163" s="50" t="s">
        <v>1119</v>
      </c>
      <c r="AB2163" s="50" t="s">
        <v>1119</v>
      </c>
    </row>
    <row r="2164" spans="1:28" ht="15" x14ac:dyDescent="0.25">
      <c r="A2164" s="50">
        <v>16</v>
      </c>
      <c r="B2164" s="50">
        <v>1996</v>
      </c>
      <c r="C2164" s="50" t="s">
        <v>959</v>
      </c>
      <c r="D2164" s="50" t="s">
        <v>2733</v>
      </c>
      <c r="E2164" s="50" t="s">
        <v>1298</v>
      </c>
      <c r="F2164" s="50" t="s">
        <v>855</v>
      </c>
      <c r="G2164" s="50" t="s">
        <v>984</v>
      </c>
      <c r="H2164" s="50" t="s">
        <v>834</v>
      </c>
      <c r="I2164" s="50">
        <v>196</v>
      </c>
      <c r="J2164" s="50">
        <v>9</v>
      </c>
      <c r="K2164" s="50" t="s">
        <v>1561</v>
      </c>
      <c r="L2164" s="50" t="s">
        <v>1250</v>
      </c>
      <c r="M2164" s="50" t="s">
        <v>842</v>
      </c>
      <c r="N2164" s="50" t="s">
        <v>2139</v>
      </c>
      <c r="O2164" s="50">
        <v>343</v>
      </c>
      <c r="P2164" s="50"/>
      <c r="Q2164" s="50"/>
      <c r="R2164" s="50">
        <v>242</v>
      </c>
      <c r="S2164" s="50">
        <v>343</v>
      </c>
      <c r="T2164" s="50"/>
      <c r="U2164" s="50"/>
      <c r="V2164" s="50">
        <v>222</v>
      </c>
      <c r="W2164" s="50">
        <v>0.14716642772260891</v>
      </c>
      <c r="X2164" s="50">
        <v>8.1468884858542489E-3</v>
      </c>
      <c r="Y2164" s="50">
        <v>123</v>
      </c>
      <c r="Z2164" s="50">
        <v>103</v>
      </c>
      <c r="AA2164" s="50" t="s">
        <v>1119</v>
      </c>
      <c r="AB2164" s="50" t="s">
        <v>1119</v>
      </c>
    </row>
    <row r="2165" spans="1:28" ht="15" x14ac:dyDescent="0.25">
      <c r="A2165" s="50">
        <v>16</v>
      </c>
      <c r="B2165" s="50">
        <v>1996</v>
      </c>
      <c r="C2165" s="50" t="s">
        <v>959</v>
      </c>
      <c r="D2165" s="50" t="s">
        <v>2733</v>
      </c>
      <c r="E2165" s="50" t="s">
        <v>1303</v>
      </c>
      <c r="F2165" s="50" t="s">
        <v>855</v>
      </c>
      <c r="G2165" s="50" t="s">
        <v>984</v>
      </c>
      <c r="H2165" s="50" t="s">
        <v>834</v>
      </c>
      <c r="I2165" s="50">
        <v>196</v>
      </c>
      <c r="J2165" s="50">
        <v>9</v>
      </c>
      <c r="K2165" s="50" t="s">
        <v>1561</v>
      </c>
      <c r="L2165" s="50" t="s">
        <v>1250</v>
      </c>
      <c r="M2165" s="50" t="s">
        <v>842</v>
      </c>
      <c r="N2165" s="50" t="s">
        <v>2139</v>
      </c>
      <c r="O2165" s="50">
        <v>343</v>
      </c>
      <c r="P2165" s="50"/>
      <c r="Q2165" s="50"/>
      <c r="R2165" s="50">
        <v>242</v>
      </c>
      <c r="S2165" s="50">
        <v>343</v>
      </c>
      <c r="T2165" s="50"/>
      <c r="U2165" s="50"/>
      <c r="V2165" s="50">
        <v>155</v>
      </c>
      <c r="W2165" s="50">
        <v>0.5881764412661733</v>
      </c>
      <c r="X2165" s="50">
        <v>7.8434704051106082E-3</v>
      </c>
      <c r="Y2165" s="50">
        <v>123</v>
      </c>
      <c r="Z2165" s="50">
        <v>104</v>
      </c>
      <c r="AA2165" s="50" t="s">
        <v>1119</v>
      </c>
      <c r="AB2165" s="50" t="s">
        <v>1119</v>
      </c>
    </row>
    <row r="2166" spans="1:28" ht="15" x14ac:dyDescent="0.25">
      <c r="A2166" s="50">
        <v>16</v>
      </c>
      <c r="B2166" s="50">
        <v>1996</v>
      </c>
      <c r="C2166" s="50" t="s">
        <v>959</v>
      </c>
      <c r="D2166" s="50" t="s">
        <v>2733</v>
      </c>
      <c r="E2166" s="50" t="s">
        <v>1302</v>
      </c>
      <c r="F2166" s="50" t="s">
        <v>855</v>
      </c>
      <c r="G2166" s="50" t="s">
        <v>984</v>
      </c>
      <c r="H2166" s="50" t="s">
        <v>834</v>
      </c>
      <c r="I2166" s="50">
        <v>196</v>
      </c>
      <c r="J2166" s="50">
        <v>9</v>
      </c>
      <c r="K2166" s="50" t="s">
        <v>1561</v>
      </c>
      <c r="L2166" s="50" t="s">
        <v>1250</v>
      </c>
      <c r="M2166" s="50" t="s">
        <v>842</v>
      </c>
      <c r="N2166" s="50" t="s">
        <v>2139</v>
      </c>
      <c r="O2166" s="50">
        <v>343</v>
      </c>
      <c r="P2166" s="50"/>
      <c r="Q2166" s="50"/>
      <c r="R2166" s="50">
        <v>242</v>
      </c>
      <c r="S2166" s="50">
        <v>343</v>
      </c>
      <c r="T2166" s="50"/>
      <c r="U2166" s="50"/>
      <c r="V2166" s="50">
        <v>109</v>
      </c>
      <c r="W2166" s="50">
        <v>0.90296119556501031</v>
      </c>
      <c r="X2166" s="50">
        <v>8.3532338036907943E-3</v>
      </c>
      <c r="Y2166" s="50">
        <v>123</v>
      </c>
      <c r="Z2166" s="50">
        <v>105</v>
      </c>
      <c r="AA2166" s="50" t="s">
        <v>1119</v>
      </c>
      <c r="AB2166" s="50" t="s">
        <v>1119</v>
      </c>
    </row>
    <row r="2167" spans="1:28" ht="15" x14ac:dyDescent="0.25">
      <c r="A2167" s="50">
        <v>16</v>
      </c>
      <c r="B2167" s="50">
        <v>1996</v>
      </c>
      <c r="C2167" s="50" t="s">
        <v>959</v>
      </c>
      <c r="D2167" s="50" t="s">
        <v>2733</v>
      </c>
      <c r="E2167" s="50" t="s">
        <v>1298</v>
      </c>
      <c r="F2167" s="50" t="s">
        <v>855</v>
      </c>
      <c r="G2167" s="50" t="s">
        <v>984</v>
      </c>
      <c r="H2167" s="50" t="s">
        <v>834</v>
      </c>
      <c r="I2167" s="50">
        <v>400</v>
      </c>
      <c r="J2167" s="50">
        <v>9</v>
      </c>
      <c r="K2167" s="50" t="s">
        <v>1561</v>
      </c>
      <c r="L2167" s="50" t="s">
        <v>1250</v>
      </c>
      <c r="M2167" s="50" t="s">
        <v>842</v>
      </c>
      <c r="N2167" s="50" t="s">
        <v>2139</v>
      </c>
      <c r="O2167" s="50">
        <v>1000</v>
      </c>
      <c r="P2167" s="50"/>
      <c r="Q2167" s="50"/>
      <c r="R2167" s="50">
        <v>372</v>
      </c>
      <c r="S2167" s="50">
        <v>1000</v>
      </c>
      <c r="T2167" s="50"/>
      <c r="U2167" s="50"/>
      <c r="V2167" s="50">
        <v>312</v>
      </c>
      <c r="W2167" s="50">
        <v>0.14728163610399911</v>
      </c>
      <c r="X2167" s="50">
        <v>2.717174350111767E-3</v>
      </c>
      <c r="Y2167" s="50">
        <v>121</v>
      </c>
      <c r="Z2167" s="50">
        <v>95</v>
      </c>
      <c r="AA2167" s="50" t="s">
        <v>1119</v>
      </c>
      <c r="AB2167" s="50" t="s">
        <v>1119</v>
      </c>
    </row>
    <row r="2168" spans="1:28" ht="15" x14ac:dyDescent="0.25">
      <c r="A2168" s="50">
        <v>16</v>
      </c>
      <c r="B2168" s="50">
        <v>1996</v>
      </c>
      <c r="C2168" s="50" t="s">
        <v>959</v>
      </c>
      <c r="D2168" s="50" t="s">
        <v>2733</v>
      </c>
      <c r="E2168" s="50" t="s">
        <v>1298</v>
      </c>
      <c r="F2168" s="50" t="s">
        <v>855</v>
      </c>
      <c r="G2168" s="50" t="s">
        <v>952</v>
      </c>
      <c r="H2168" s="50" t="s">
        <v>834</v>
      </c>
      <c r="I2168" s="50">
        <v>400</v>
      </c>
      <c r="J2168" s="50">
        <v>9</v>
      </c>
      <c r="K2168" s="50" t="s">
        <v>1561</v>
      </c>
      <c r="L2168" s="50" t="s">
        <v>1250</v>
      </c>
      <c r="M2168" s="50" t="s">
        <v>842</v>
      </c>
      <c r="N2168" s="50" t="s">
        <v>2139</v>
      </c>
      <c r="O2168" s="50">
        <v>1000</v>
      </c>
      <c r="P2168" s="50"/>
      <c r="Q2168" s="50"/>
      <c r="R2168" s="50">
        <v>308</v>
      </c>
      <c r="S2168" s="50">
        <v>1000</v>
      </c>
      <c r="T2168" s="50"/>
      <c r="U2168" s="50"/>
      <c r="V2168" s="50">
        <v>308</v>
      </c>
      <c r="W2168" s="50">
        <v>0</v>
      </c>
      <c r="X2168" s="50">
        <v>2.8522966643552789E-3</v>
      </c>
      <c r="Y2168" s="50">
        <v>122</v>
      </c>
      <c r="Z2168" s="50">
        <v>99</v>
      </c>
      <c r="AA2168" s="50" t="s">
        <v>1119</v>
      </c>
      <c r="AB2168" s="50" t="s">
        <v>1119</v>
      </c>
    </row>
    <row r="2169" spans="1:28" ht="15" x14ac:dyDescent="0.25">
      <c r="A2169" s="50">
        <v>16</v>
      </c>
      <c r="B2169" s="50">
        <v>1996</v>
      </c>
      <c r="C2169" s="50" t="s">
        <v>959</v>
      </c>
      <c r="D2169" s="50" t="s">
        <v>2733</v>
      </c>
      <c r="E2169" s="50" t="s">
        <v>1299</v>
      </c>
      <c r="F2169" s="50" t="s">
        <v>855</v>
      </c>
      <c r="G2169" s="50" t="s">
        <v>984</v>
      </c>
      <c r="H2169" s="50" t="s">
        <v>834</v>
      </c>
      <c r="I2169" s="50">
        <v>106</v>
      </c>
      <c r="J2169" s="50">
        <v>9</v>
      </c>
      <c r="K2169" s="50" t="s">
        <v>1561</v>
      </c>
      <c r="L2169" s="50" t="s">
        <v>1250</v>
      </c>
      <c r="M2169" s="50" t="s">
        <v>842</v>
      </c>
      <c r="N2169" s="50" t="s">
        <v>2139</v>
      </c>
      <c r="O2169" s="50">
        <v>343</v>
      </c>
      <c r="P2169" s="50"/>
      <c r="Q2169" s="50"/>
      <c r="R2169" s="50">
        <v>242</v>
      </c>
      <c r="S2169" s="50">
        <v>343</v>
      </c>
      <c r="T2169" s="50"/>
      <c r="U2169" s="50"/>
      <c r="V2169" s="50">
        <v>55</v>
      </c>
      <c r="W2169" s="50">
        <v>1.3945558445417301</v>
      </c>
      <c r="X2169" s="50">
        <v>1.0847626852420749E-2</v>
      </c>
      <c r="Y2169" s="50">
        <v>123</v>
      </c>
      <c r="Z2169" s="50">
        <v>106</v>
      </c>
      <c r="AA2169" s="50" t="s">
        <v>1119</v>
      </c>
      <c r="AB2169" s="50" t="s">
        <v>1119</v>
      </c>
    </row>
    <row r="2170" spans="1:28" ht="15" x14ac:dyDescent="0.25">
      <c r="A2170" s="50">
        <v>16</v>
      </c>
      <c r="B2170" s="50">
        <v>1996</v>
      </c>
      <c r="C2170" s="50" t="s">
        <v>959</v>
      </c>
      <c r="D2170" s="50" t="s">
        <v>2733</v>
      </c>
      <c r="E2170" s="50" t="s">
        <v>1304</v>
      </c>
      <c r="F2170" s="50" t="s">
        <v>855</v>
      </c>
      <c r="G2170" s="50" t="s">
        <v>984</v>
      </c>
      <c r="H2170" s="50" t="s">
        <v>834</v>
      </c>
      <c r="I2170" s="50">
        <v>196</v>
      </c>
      <c r="J2170" s="50">
        <v>9</v>
      </c>
      <c r="K2170" s="50" t="s">
        <v>1561</v>
      </c>
      <c r="L2170" s="50" t="s">
        <v>1250</v>
      </c>
      <c r="M2170" s="50" t="s">
        <v>842</v>
      </c>
      <c r="N2170" s="50" t="s">
        <v>2139</v>
      </c>
      <c r="O2170" s="50">
        <v>343</v>
      </c>
      <c r="P2170" s="50"/>
      <c r="Q2170" s="50"/>
      <c r="R2170" s="50">
        <v>242</v>
      </c>
      <c r="S2170" s="50">
        <v>343</v>
      </c>
      <c r="T2170" s="50"/>
      <c r="U2170" s="50"/>
      <c r="V2170" s="50">
        <v>4</v>
      </c>
      <c r="W2170" s="50">
        <v>2.9294987418960452</v>
      </c>
      <c r="X2170" s="50">
        <v>8.1153123213897477E-2</v>
      </c>
      <c r="Y2170" s="50">
        <v>123</v>
      </c>
      <c r="Z2170" s="50">
        <v>107</v>
      </c>
      <c r="AA2170" s="50" t="s">
        <v>1119</v>
      </c>
      <c r="AB2170" s="50" t="s">
        <v>1119</v>
      </c>
    </row>
    <row r="2171" spans="1:28" ht="15" x14ac:dyDescent="0.25">
      <c r="A2171" s="50">
        <v>16</v>
      </c>
      <c r="B2171" s="50">
        <v>1996</v>
      </c>
      <c r="C2171" s="50" t="s">
        <v>959</v>
      </c>
      <c r="D2171" s="50" t="s">
        <v>2733</v>
      </c>
      <c r="E2171" s="50" t="s">
        <v>1305</v>
      </c>
      <c r="F2171" s="50" t="s">
        <v>855</v>
      </c>
      <c r="G2171" s="50" t="s">
        <v>984</v>
      </c>
      <c r="H2171" s="50" t="s">
        <v>834</v>
      </c>
      <c r="I2171" s="50">
        <v>196</v>
      </c>
      <c r="J2171" s="50">
        <v>9</v>
      </c>
      <c r="K2171" s="50" t="s">
        <v>1561</v>
      </c>
      <c r="L2171" s="50" t="s">
        <v>1250</v>
      </c>
      <c r="M2171" s="50" t="s">
        <v>842</v>
      </c>
      <c r="N2171" s="50" t="s">
        <v>2139</v>
      </c>
      <c r="O2171" s="50">
        <v>343</v>
      </c>
      <c r="P2171" s="50"/>
      <c r="Q2171" s="50"/>
      <c r="R2171" s="50">
        <v>242</v>
      </c>
      <c r="S2171" s="50">
        <v>343</v>
      </c>
      <c r="T2171" s="50"/>
      <c r="U2171" s="50"/>
      <c r="V2171" s="50">
        <v>7</v>
      </c>
      <c r="W2171" s="50">
        <v>2.616065654112</v>
      </c>
      <c r="X2171" s="50">
        <v>4.8593605682814379E-2</v>
      </c>
      <c r="Y2171" s="50">
        <v>123</v>
      </c>
      <c r="Z2171" s="50">
        <v>108</v>
      </c>
      <c r="AA2171" s="50" t="s">
        <v>1119</v>
      </c>
      <c r="AB2171" s="50" t="s">
        <v>1119</v>
      </c>
    </row>
    <row r="2172" spans="1:28" ht="15" x14ac:dyDescent="0.25">
      <c r="A2172" s="50">
        <v>16</v>
      </c>
      <c r="B2172" s="50">
        <v>1996</v>
      </c>
      <c r="C2172" s="50" t="s">
        <v>959</v>
      </c>
      <c r="D2172" s="50" t="s">
        <v>2733</v>
      </c>
      <c r="E2172" s="50" t="s">
        <v>1306</v>
      </c>
      <c r="F2172" s="50" t="s">
        <v>855</v>
      </c>
      <c r="G2172" s="50" t="s">
        <v>984</v>
      </c>
      <c r="H2172" s="50" t="s">
        <v>834</v>
      </c>
      <c r="I2172" s="50">
        <v>196</v>
      </c>
      <c r="J2172" s="50">
        <v>9</v>
      </c>
      <c r="K2172" s="50" t="s">
        <v>1561</v>
      </c>
      <c r="L2172" s="50" t="s">
        <v>1250</v>
      </c>
      <c r="M2172" s="50" t="s">
        <v>842</v>
      </c>
      <c r="N2172" s="50" t="s">
        <v>2139</v>
      </c>
      <c r="O2172" s="50">
        <v>343</v>
      </c>
      <c r="P2172" s="50"/>
      <c r="Q2172" s="50"/>
      <c r="R2172" s="50">
        <v>242</v>
      </c>
      <c r="S2172" s="50">
        <v>343</v>
      </c>
      <c r="T2172" s="50"/>
      <c r="U2172" s="50"/>
      <c r="V2172" s="50">
        <v>11</v>
      </c>
      <c r="W2172" s="50">
        <v>2.3602703749105118</v>
      </c>
      <c r="X2172" s="50">
        <v>3.2814190787803538E-2</v>
      </c>
      <c r="Y2172" s="50">
        <v>123</v>
      </c>
      <c r="Z2172" s="50">
        <v>109</v>
      </c>
      <c r="AA2172" s="50" t="s">
        <v>1119</v>
      </c>
      <c r="AB2172" s="50" t="s">
        <v>1119</v>
      </c>
    </row>
    <row r="2173" spans="1:28" ht="15" x14ac:dyDescent="0.25">
      <c r="A2173" s="50">
        <v>16</v>
      </c>
      <c r="B2173" s="50">
        <v>1996</v>
      </c>
      <c r="C2173" s="50" t="s">
        <v>959</v>
      </c>
      <c r="D2173" s="50" t="s">
        <v>2733</v>
      </c>
      <c r="E2173" s="50" t="s">
        <v>2207</v>
      </c>
      <c r="F2173" s="50" t="s">
        <v>855</v>
      </c>
      <c r="G2173" s="50" t="s">
        <v>984</v>
      </c>
      <c r="H2173" s="50" t="s">
        <v>834</v>
      </c>
      <c r="I2173" s="50">
        <v>196</v>
      </c>
      <c r="J2173" s="50">
        <v>9</v>
      </c>
      <c r="K2173" s="50" t="s">
        <v>1561</v>
      </c>
      <c r="L2173" s="50" t="s">
        <v>1250</v>
      </c>
      <c r="M2173" s="50" t="s">
        <v>842</v>
      </c>
      <c r="N2173" s="50" t="s">
        <v>2139</v>
      </c>
      <c r="O2173" s="50">
        <v>343</v>
      </c>
      <c r="P2173" s="50"/>
      <c r="Q2173" s="50"/>
      <c r="R2173" s="50">
        <v>242</v>
      </c>
      <c r="S2173" s="50">
        <v>343</v>
      </c>
      <c r="T2173" s="50"/>
      <c r="U2173" s="50"/>
      <c r="V2173" s="50">
        <v>6</v>
      </c>
      <c r="W2173" s="50">
        <v>2.7026918010357819</v>
      </c>
      <c r="X2173" s="50">
        <v>5.5828148654309212E-2</v>
      </c>
      <c r="Y2173" s="50">
        <v>123</v>
      </c>
      <c r="Z2173" s="50">
        <v>110</v>
      </c>
      <c r="AA2173" s="50" t="s">
        <v>1119</v>
      </c>
      <c r="AB2173" s="50" t="s">
        <v>1119</v>
      </c>
    </row>
    <row r="2174" spans="1:28" ht="15" x14ac:dyDescent="0.25">
      <c r="A2174" s="50">
        <v>16</v>
      </c>
      <c r="B2174" s="50">
        <v>1996</v>
      </c>
      <c r="C2174" s="50" t="s">
        <v>959</v>
      </c>
      <c r="D2174" s="50" t="s">
        <v>2733</v>
      </c>
      <c r="E2174" s="50" t="s">
        <v>1180</v>
      </c>
      <c r="F2174" s="50" t="s">
        <v>855</v>
      </c>
      <c r="G2174" s="50" t="s">
        <v>984</v>
      </c>
      <c r="H2174" s="50" t="s">
        <v>834</v>
      </c>
      <c r="I2174" s="50">
        <v>196</v>
      </c>
      <c r="J2174" s="50">
        <v>9</v>
      </c>
      <c r="K2174" s="50" t="s">
        <v>1561</v>
      </c>
      <c r="L2174" s="50" t="s">
        <v>1250</v>
      </c>
      <c r="M2174" s="50" t="s">
        <v>842</v>
      </c>
      <c r="N2174" s="50" t="s">
        <v>2139</v>
      </c>
      <c r="O2174" s="50">
        <v>343</v>
      </c>
      <c r="P2174" s="50"/>
      <c r="Q2174" s="50"/>
      <c r="R2174" s="50">
        <v>242</v>
      </c>
      <c r="S2174" s="50">
        <v>343</v>
      </c>
      <c r="T2174" s="50"/>
      <c r="U2174" s="50"/>
      <c r="V2174" s="50">
        <v>27</v>
      </c>
      <c r="W2174" s="50">
        <v>1.837977574937292</v>
      </c>
      <c r="X2174" s="50">
        <v>1.648540710417272E-2</v>
      </c>
      <c r="Y2174" s="50">
        <v>123</v>
      </c>
      <c r="Z2174" s="50">
        <v>111</v>
      </c>
      <c r="AA2174" s="50" t="s">
        <v>1119</v>
      </c>
      <c r="AB2174" s="50" t="s">
        <v>1119</v>
      </c>
    </row>
    <row r="2175" spans="1:28" ht="15" x14ac:dyDescent="0.25">
      <c r="A2175" s="50">
        <v>16</v>
      </c>
      <c r="B2175" s="50">
        <v>1996</v>
      </c>
      <c r="C2175" s="50" t="s">
        <v>959</v>
      </c>
      <c r="D2175" s="50" t="s">
        <v>2733</v>
      </c>
      <c r="E2175" s="50" t="s">
        <v>2208</v>
      </c>
      <c r="F2175" s="50" t="s">
        <v>855</v>
      </c>
      <c r="G2175" s="50" t="s">
        <v>984</v>
      </c>
      <c r="H2175" s="50" t="s">
        <v>834</v>
      </c>
      <c r="I2175" s="50">
        <v>196</v>
      </c>
      <c r="J2175" s="50">
        <v>9</v>
      </c>
      <c r="K2175" s="50" t="s">
        <v>1561</v>
      </c>
      <c r="L2175" s="50" t="s">
        <v>1250</v>
      </c>
      <c r="M2175" s="50" t="s">
        <v>842</v>
      </c>
      <c r="N2175" s="50" t="s">
        <v>2139</v>
      </c>
      <c r="O2175" s="50">
        <v>343</v>
      </c>
      <c r="P2175" s="50"/>
      <c r="Q2175" s="50"/>
      <c r="R2175" s="50">
        <v>242</v>
      </c>
      <c r="S2175" s="50">
        <v>343</v>
      </c>
      <c r="T2175" s="50"/>
      <c r="U2175" s="50"/>
      <c r="V2175" s="50">
        <v>55</v>
      </c>
      <c r="W2175" s="50">
        <v>1.3945558445417301</v>
      </c>
      <c r="X2175" s="50">
        <v>1.0847626852420749E-2</v>
      </c>
      <c r="Y2175" s="50">
        <v>123</v>
      </c>
      <c r="Z2175" s="50">
        <v>112</v>
      </c>
      <c r="AA2175" s="50" t="s">
        <v>1119</v>
      </c>
      <c r="AB2175" s="50" t="s">
        <v>1119</v>
      </c>
    </row>
    <row r="2176" spans="1:28" ht="15" x14ac:dyDescent="0.25">
      <c r="A2176" s="50">
        <v>16</v>
      </c>
      <c r="B2176" s="50">
        <v>1996</v>
      </c>
      <c r="C2176" s="50" t="s">
        <v>959</v>
      </c>
      <c r="D2176" s="50" t="s">
        <v>2733</v>
      </c>
      <c r="E2176" s="50" t="s">
        <v>1299</v>
      </c>
      <c r="F2176" s="50" t="s">
        <v>855</v>
      </c>
      <c r="G2176" s="50" t="s">
        <v>984</v>
      </c>
      <c r="H2176" s="50" t="s">
        <v>834</v>
      </c>
      <c r="I2176" s="50">
        <v>400</v>
      </c>
      <c r="J2176" s="50">
        <v>9</v>
      </c>
      <c r="K2176" s="50" t="s">
        <v>1561</v>
      </c>
      <c r="L2176" s="50" t="s">
        <v>1250</v>
      </c>
      <c r="M2176" s="50" t="s">
        <v>842</v>
      </c>
      <c r="N2176" s="50" t="s">
        <v>2139</v>
      </c>
      <c r="O2176" s="50">
        <v>1000</v>
      </c>
      <c r="P2176" s="50"/>
      <c r="Q2176" s="50"/>
      <c r="R2176" s="50">
        <v>372</v>
      </c>
      <c r="S2176" s="50">
        <v>500</v>
      </c>
      <c r="T2176" s="50"/>
      <c r="U2176" s="50"/>
      <c r="V2176" s="50">
        <v>50</v>
      </c>
      <c r="W2176" s="50">
        <v>0.92269205632219842</v>
      </c>
      <c r="X2176" s="50">
        <v>8.0558702890480057E-3</v>
      </c>
      <c r="Y2176" s="50">
        <v>121</v>
      </c>
      <c r="Z2176" s="50">
        <v>96</v>
      </c>
      <c r="AA2176" s="50" t="s">
        <v>1119</v>
      </c>
      <c r="AB2176" s="50" t="s">
        <v>1119</v>
      </c>
    </row>
    <row r="2177" spans="1:28" ht="15" x14ac:dyDescent="0.25">
      <c r="A2177" s="50">
        <v>16</v>
      </c>
      <c r="B2177" s="50">
        <v>1996</v>
      </c>
      <c r="C2177" s="50" t="s">
        <v>959</v>
      </c>
      <c r="D2177" s="50" t="s">
        <v>2733</v>
      </c>
      <c r="E2177" s="50" t="s">
        <v>1300</v>
      </c>
      <c r="F2177" s="50" t="s">
        <v>855</v>
      </c>
      <c r="G2177" s="50" t="s">
        <v>984</v>
      </c>
      <c r="H2177" s="50" t="s">
        <v>834</v>
      </c>
      <c r="I2177" s="50">
        <v>400</v>
      </c>
      <c r="J2177" s="50">
        <v>9</v>
      </c>
      <c r="K2177" s="50" t="s">
        <v>1561</v>
      </c>
      <c r="L2177" s="50" t="s">
        <v>1250</v>
      </c>
      <c r="M2177" s="50" t="s">
        <v>842</v>
      </c>
      <c r="N2177" s="50" t="s">
        <v>2139</v>
      </c>
      <c r="O2177" s="50">
        <v>1000</v>
      </c>
      <c r="P2177" s="50"/>
      <c r="Q2177" s="50"/>
      <c r="R2177" s="50">
        <v>372</v>
      </c>
      <c r="S2177" s="50">
        <v>500</v>
      </c>
      <c r="T2177" s="50"/>
      <c r="U2177" s="50"/>
      <c r="V2177" s="50">
        <v>8</v>
      </c>
      <c r="W2177" s="50">
        <v>1.9822428728964661</v>
      </c>
      <c r="X2177" s="50">
        <v>3.9914380674148937E-2</v>
      </c>
      <c r="Y2177" s="50">
        <v>121</v>
      </c>
      <c r="Z2177" s="50">
        <v>97</v>
      </c>
      <c r="AA2177" s="50" t="s">
        <v>1119</v>
      </c>
      <c r="AB2177" s="50" t="s">
        <v>1119</v>
      </c>
    </row>
    <row r="2178" spans="1:28" ht="15" x14ac:dyDescent="0.25">
      <c r="A2178" s="50">
        <v>16</v>
      </c>
      <c r="B2178" s="50">
        <v>1996</v>
      </c>
      <c r="C2178" s="50" t="s">
        <v>959</v>
      </c>
      <c r="D2178" s="50" t="s">
        <v>2733</v>
      </c>
      <c r="E2178" s="50" t="s">
        <v>1301</v>
      </c>
      <c r="F2178" s="50" t="s">
        <v>855</v>
      </c>
      <c r="G2178" s="50" t="s">
        <v>984</v>
      </c>
      <c r="H2178" s="50" t="s">
        <v>834</v>
      </c>
      <c r="I2178" s="50">
        <v>400</v>
      </c>
      <c r="J2178" s="50">
        <v>9</v>
      </c>
      <c r="K2178" s="50" t="s">
        <v>1561</v>
      </c>
      <c r="L2178" s="50" t="s">
        <v>1250</v>
      </c>
      <c r="M2178" s="50" t="s">
        <v>842</v>
      </c>
      <c r="N2178" s="50" t="s">
        <v>2139</v>
      </c>
      <c r="O2178" s="50">
        <v>1000</v>
      </c>
      <c r="P2178" s="50"/>
      <c r="Q2178" s="50"/>
      <c r="R2178" s="50">
        <v>372</v>
      </c>
      <c r="S2178" s="50">
        <v>500</v>
      </c>
      <c r="T2178" s="50"/>
      <c r="U2178" s="50"/>
      <c r="V2178" s="50">
        <v>36</v>
      </c>
      <c r="W2178" s="50">
        <v>1.120696887239953</v>
      </c>
      <c r="X2178" s="50">
        <v>1.0399650542843459E-2</v>
      </c>
      <c r="Y2178" s="50">
        <v>121</v>
      </c>
      <c r="Z2178" s="50">
        <v>98</v>
      </c>
      <c r="AA2178" s="50" t="s">
        <v>1119</v>
      </c>
      <c r="AB2178" s="50" t="s">
        <v>1119</v>
      </c>
    </row>
    <row r="2179" spans="1:28" ht="15" x14ac:dyDescent="0.25">
      <c r="A2179" s="50">
        <v>16</v>
      </c>
      <c r="B2179" s="50">
        <v>1996</v>
      </c>
      <c r="C2179" s="50" t="s">
        <v>959</v>
      </c>
      <c r="D2179" s="50" t="s">
        <v>2733</v>
      </c>
      <c r="E2179" s="50" t="s">
        <v>1299</v>
      </c>
      <c r="F2179" s="50" t="s">
        <v>855</v>
      </c>
      <c r="G2179" s="50" t="s">
        <v>952</v>
      </c>
      <c r="H2179" s="50" t="s">
        <v>834</v>
      </c>
      <c r="I2179" s="50">
        <v>400</v>
      </c>
      <c r="J2179" s="50">
        <v>9</v>
      </c>
      <c r="K2179" s="50" t="s">
        <v>1561</v>
      </c>
      <c r="L2179" s="50" t="s">
        <v>1250</v>
      </c>
      <c r="M2179" s="50" t="s">
        <v>842</v>
      </c>
      <c r="N2179" s="50" t="s">
        <v>2139</v>
      </c>
      <c r="O2179" s="50">
        <v>1000</v>
      </c>
      <c r="P2179" s="50"/>
      <c r="Q2179" s="50"/>
      <c r="R2179" s="50">
        <v>308</v>
      </c>
      <c r="S2179" s="50">
        <v>500</v>
      </c>
      <c r="T2179" s="50"/>
      <c r="U2179" s="50"/>
      <c r="V2179" s="50">
        <v>16</v>
      </c>
      <c r="W2179" s="50">
        <v>1.433460647909353</v>
      </c>
      <c r="X2179" s="50">
        <v>2.1051894130667648E-2</v>
      </c>
      <c r="Y2179" s="50">
        <v>122</v>
      </c>
      <c r="Z2179" s="50">
        <v>100</v>
      </c>
      <c r="AA2179" s="50" t="s">
        <v>1119</v>
      </c>
      <c r="AB2179" s="50" t="s">
        <v>1119</v>
      </c>
    </row>
    <row r="2180" spans="1:28" ht="15" x14ac:dyDescent="0.25">
      <c r="A2180" s="50">
        <v>16</v>
      </c>
      <c r="B2180" s="50">
        <v>1996</v>
      </c>
      <c r="C2180" s="50" t="s">
        <v>959</v>
      </c>
      <c r="D2180" s="50" t="s">
        <v>2733</v>
      </c>
      <c r="E2180" s="50" t="s">
        <v>1300</v>
      </c>
      <c r="F2180" s="50" t="s">
        <v>855</v>
      </c>
      <c r="G2180" s="50" t="s">
        <v>952</v>
      </c>
      <c r="H2180" s="50" t="s">
        <v>834</v>
      </c>
      <c r="I2180" s="50">
        <v>400</v>
      </c>
      <c r="J2180" s="50">
        <v>9</v>
      </c>
      <c r="K2180" s="50" t="s">
        <v>1561</v>
      </c>
      <c r="L2180" s="50" t="s">
        <v>1250</v>
      </c>
      <c r="M2180" s="50" t="s">
        <v>842</v>
      </c>
      <c r="N2180" s="50" t="s">
        <v>2139</v>
      </c>
      <c r="O2180" s="50">
        <v>1000</v>
      </c>
      <c r="P2180" s="50"/>
      <c r="Q2180" s="50"/>
      <c r="R2180" s="50">
        <v>308</v>
      </c>
      <c r="S2180" s="50">
        <v>500</v>
      </c>
      <c r="T2180" s="50"/>
      <c r="U2180" s="50"/>
      <c r="V2180" s="50">
        <v>13</v>
      </c>
      <c r="W2180" s="50">
        <v>1.551345010072241</v>
      </c>
      <c r="X2180" s="50">
        <v>2.543211507732164E-2</v>
      </c>
      <c r="Y2180" s="50">
        <v>122</v>
      </c>
      <c r="Z2180" s="50">
        <v>101</v>
      </c>
      <c r="AA2180" s="50" t="s">
        <v>1119</v>
      </c>
      <c r="AB2180" s="50" t="s">
        <v>1119</v>
      </c>
    </row>
    <row r="2181" spans="1:28" ht="15" x14ac:dyDescent="0.25">
      <c r="A2181" s="50">
        <v>16</v>
      </c>
      <c r="B2181" s="50">
        <v>1996</v>
      </c>
      <c r="C2181" s="50" t="s">
        <v>959</v>
      </c>
      <c r="D2181" s="50" t="s">
        <v>2733</v>
      </c>
      <c r="E2181" s="50" t="s">
        <v>1301</v>
      </c>
      <c r="F2181" s="50" t="s">
        <v>855</v>
      </c>
      <c r="G2181" s="50" t="s">
        <v>952</v>
      </c>
      <c r="H2181" s="50" t="s">
        <v>834</v>
      </c>
      <c r="I2181" s="50">
        <v>400</v>
      </c>
      <c r="J2181" s="50">
        <v>9</v>
      </c>
      <c r="K2181" s="50" t="s">
        <v>1561</v>
      </c>
      <c r="L2181" s="50" t="s">
        <v>1250</v>
      </c>
      <c r="M2181" s="50" t="s">
        <v>842</v>
      </c>
      <c r="N2181" s="50" t="s">
        <v>2139</v>
      </c>
      <c r="O2181" s="50">
        <v>1000</v>
      </c>
      <c r="P2181" s="50"/>
      <c r="Q2181" s="50"/>
      <c r="R2181" s="50">
        <v>308</v>
      </c>
      <c r="S2181" s="50">
        <v>500</v>
      </c>
      <c r="T2181" s="50"/>
      <c r="U2181" s="50"/>
      <c r="V2181" s="50">
        <v>3</v>
      </c>
      <c r="W2181" s="50">
        <v>2.37098526418333</v>
      </c>
      <c r="X2181" s="50">
        <v>0.1033589286564611</v>
      </c>
      <c r="Y2181" s="50">
        <v>122</v>
      </c>
      <c r="Z2181" s="50">
        <v>102</v>
      </c>
      <c r="AA2181" s="50" t="s">
        <v>1119</v>
      </c>
      <c r="AB2181" s="50" t="s">
        <v>1119</v>
      </c>
    </row>
    <row r="2182" spans="1:28" ht="15" x14ac:dyDescent="0.25">
      <c r="A2182" s="50">
        <v>21</v>
      </c>
      <c r="B2182" s="50">
        <v>2021</v>
      </c>
      <c r="C2182" s="50" t="s">
        <v>968</v>
      </c>
      <c r="D2182" s="50" t="s">
        <v>2739</v>
      </c>
      <c r="E2182" s="50" t="s">
        <v>1317</v>
      </c>
      <c r="F2182" s="50" t="s">
        <v>855</v>
      </c>
      <c r="G2182" s="50" t="s">
        <v>848</v>
      </c>
      <c r="H2182" s="50" t="s">
        <v>834</v>
      </c>
      <c r="I2182" s="50">
        <v>300</v>
      </c>
      <c r="J2182" s="50">
        <v>48</v>
      </c>
      <c r="K2182" s="50" t="s">
        <v>1561</v>
      </c>
      <c r="L2182" s="50" t="s">
        <v>1250</v>
      </c>
      <c r="M2182" s="50" t="s">
        <v>842</v>
      </c>
      <c r="N2182" s="50" t="s">
        <v>2139</v>
      </c>
      <c r="O2182" s="50">
        <v>478</v>
      </c>
      <c r="P2182" s="50"/>
      <c r="Q2182" s="50"/>
      <c r="R2182" s="50">
        <v>335</v>
      </c>
      <c r="S2182" s="50">
        <v>461</v>
      </c>
      <c r="T2182" s="50"/>
      <c r="U2182" s="50"/>
      <c r="V2182" s="50">
        <v>306</v>
      </c>
      <c r="W2182" s="50">
        <v>9.4346662539643134E-2</v>
      </c>
      <c r="X2182" s="50">
        <v>5.9873732255570928E-3</v>
      </c>
      <c r="Y2182" s="50">
        <v>165</v>
      </c>
      <c r="Z2182" s="50">
        <v>148</v>
      </c>
      <c r="AA2182" s="50" t="s">
        <v>1119</v>
      </c>
      <c r="AB2182" s="50" t="s">
        <v>1119</v>
      </c>
    </row>
    <row r="2183" spans="1:28" ht="15" x14ac:dyDescent="0.25">
      <c r="A2183" s="50">
        <v>21</v>
      </c>
      <c r="B2183" s="50">
        <v>2021</v>
      </c>
      <c r="C2183" s="50" t="s">
        <v>968</v>
      </c>
      <c r="D2183" s="50" t="s">
        <v>2739</v>
      </c>
      <c r="E2183" s="50" t="s">
        <v>1318</v>
      </c>
      <c r="F2183" s="50" t="s">
        <v>855</v>
      </c>
      <c r="G2183" s="50" t="s">
        <v>848</v>
      </c>
      <c r="H2183" s="50" t="s">
        <v>834</v>
      </c>
      <c r="I2183" s="50">
        <v>225</v>
      </c>
      <c r="J2183" s="50">
        <v>48</v>
      </c>
      <c r="K2183" s="50" t="s">
        <v>1561</v>
      </c>
      <c r="L2183" s="50" t="s">
        <v>1250</v>
      </c>
      <c r="M2183" s="50" t="s">
        <v>842</v>
      </c>
      <c r="N2183" s="50" t="s">
        <v>2139</v>
      </c>
      <c r="O2183" s="50">
        <v>478</v>
      </c>
      <c r="P2183" s="50"/>
      <c r="Q2183" s="50"/>
      <c r="R2183" s="50">
        <v>335</v>
      </c>
      <c r="S2183" s="50">
        <v>414</v>
      </c>
      <c r="T2183" s="50"/>
      <c r="U2183" s="50"/>
      <c r="V2183" s="50">
        <v>314</v>
      </c>
      <c r="W2183" s="50">
        <v>-0.16150457659834969</v>
      </c>
      <c r="X2183" s="50">
        <v>7.0406454162779556E-3</v>
      </c>
      <c r="Y2183" s="50">
        <v>165</v>
      </c>
      <c r="Z2183" s="50">
        <v>149</v>
      </c>
      <c r="AA2183" s="50" t="s">
        <v>1119</v>
      </c>
      <c r="AB2183" s="50" t="s">
        <v>1119</v>
      </c>
    </row>
    <row r="2184" spans="1:28" ht="15" x14ac:dyDescent="0.25">
      <c r="A2184" s="50">
        <v>21</v>
      </c>
      <c r="B2184" s="50">
        <v>2021</v>
      </c>
      <c r="C2184" s="50" t="s">
        <v>968</v>
      </c>
      <c r="D2184" s="50" t="s">
        <v>2739</v>
      </c>
      <c r="E2184" s="50" t="s">
        <v>1317</v>
      </c>
      <c r="F2184" s="50" t="s">
        <v>855</v>
      </c>
      <c r="G2184" s="50" t="s">
        <v>848</v>
      </c>
      <c r="H2184" s="50" t="s">
        <v>834</v>
      </c>
      <c r="I2184" s="50">
        <v>300</v>
      </c>
      <c r="J2184" s="50">
        <v>60</v>
      </c>
      <c r="K2184" s="50" t="s">
        <v>1561</v>
      </c>
      <c r="L2184" s="50" t="s">
        <v>1250</v>
      </c>
      <c r="M2184" s="50" t="s">
        <v>842</v>
      </c>
      <c r="N2184" s="50" t="s">
        <v>2139</v>
      </c>
      <c r="O2184" s="50">
        <v>312</v>
      </c>
      <c r="P2184" s="50"/>
      <c r="Q2184" s="50"/>
      <c r="R2184" s="50">
        <v>142</v>
      </c>
      <c r="S2184" s="50">
        <v>236</v>
      </c>
      <c r="T2184" s="50"/>
      <c r="U2184" s="50"/>
      <c r="V2184" s="50">
        <v>80</v>
      </c>
      <c r="W2184" s="50">
        <v>0.26897020847321063</v>
      </c>
      <c r="X2184" s="50">
        <v>9.6766379620177676E-3</v>
      </c>
      <c r="Y2184" s="50">
        <v>166</v>
      </c>
      <c r="Z2184" s="50">
        <v>148</v>
      </c>
      <c r="AA2184" s="50" t="s">
        <v>1119</v>
      </c>
      <c r="AB2184" s="50" t="s">
        <v>1119</v>
      </c>
    </row>
    <row r="2185" spans="1:28" ht="15" x14ac:dyDescent="0.25">
      <c r="A2185" s="50">
        <v>21</v>
      </c>
      <c r="B2185" s="50">
        <v>2021</v>
      </c>
      <c r="C2185" s="50" t="s">
        <v>968</v>
      </c>
      <c r="D2185" s="50" t="s">
        <v>2739</v>
      </c>
      <c r="E2185" s="50" t="s">
        <v>1318</v>
      </c>
      <c r="F2185" s="50" t="s">
        <v>855</v>
      </c>
      <c r="G2185" s="50" t="s">
        <v>848</v>
      </c>
      <c r="H2185" s="50" t="s">
        <v>834</v>
      </c>
      <c r="I2185" s="50">
        <v>225</v>
      </c>
      <c r="J2185" s="50">
        <v>60</v>
      </c>
      <c r="K2185" s="50" t="s">
        <v>1561</v>
      </c>
      <c r="L2185" s="50" t="s">
        <v>1250</v>
      </c>
      <c r="M2185" s="50" t="s">
        <v>842</v>
      </c>
      <c r="N2185" s="50" t="s">
        <v>2139</v>
      </c>
      <c r="O2185" s="50">
        <v>312</v>
      </c>
      <c r="P2185" s="50"/>
      <c r="Q2185" s="50"/>
      <c r="R2185" s="50">
        <v>142</v>
      </c>
      <c r="S2185" s="50">
        <v>274</v>
      </c>
      <c r="T2185" s="50"/>
      <c r="U2185" s="50"/>
      <c r="V2185" s="50">
        <v>138</v>
      </c>
      <c r="W2185" s="50">
        <v>-0.1072721617985025</v>
      </c>
      <c r="X2185" s="50">
        <v>8.3662698113807082E-3</v>
      </c>
      <c r="Y2185" s="50">
        <v>166</v>
      </c>
      <c r="Z2185" s="50">
        <v>149</v>
      </c>
      <c r="AA2185" s="50" t="s">
        <v>1119</v>
      </c>
      <c r="AB2185" s="50" t="s">
        <v>1119</v>
      </c>
    </row>
    <row r="2186" spans="1:28" ht="15" x14ac:dyDescent="0.25">
      <c r="A2186" s="50">
        <v>22</v>
      </c>
      <c r="B2186" s="50">
        <v>2014</v>
      </c>
      <c r="C2186" s="50" t="s">
        <v>955</v>
      </c>
      <c r="D2186" s="50" t="s">
        <v>832</v>
      </c>
      <c r="E2186" s="50" t="s">
        <v>1324</v>
      </c>
      <c r="F2186" s="50" t="s">
        <v>2736</v>
      </c>
      <c r="G2186" s="50" t="s">
        <v>935</v>
      </c>
      <c r="H2186" s="50" t="s">
        <v>824</v>
      </c>
      <c r="I2186" s="50">
        <v>3</v>
      </c>
      <c r="J2186" s="50">
        <v>12</v>
      </c>
      <c r="K2186" s="50" t="s">
        <v>826</v>
      </c>
      <c r="L2186" s="50" t="s">
        <v>1250</v>
      </c>
      <c r="M2186" s="50" t="s">
        <v>1325</v>
      </c>
      <c r="N2186" s="50" t="s">
        <v>2139</v>
      </c>
      <c r="O2186" s="50">
        <v>36</v>
      </c>
      <c r="P2186" s="50"/>
      <c r="Q2186" s="50"/>
      <c r="R2186" s="50">
        <v>36</v>
      </c>
      <c r="S2186" s="50">
        <v>36</v>
      </c>
      <c r="T2186" s="50"/>
      <c r="U2186" s="50"/>
      <c r="V2186" s="50">
        <v>36</v>
      </c>
      <c r="W2186" s="50">
        <v>0</v>
      </c>
      <c r="X2186" s="50">
        <v>1.23250974074515</v>
      </c>
      <c r="Y2186" s="50">
        <v>171</v>
      </c>
      <c r="Z2186" s="50">
        <v>154</v>
      </c>
      <c r="AA2186" s="50" t="s">
        <v>1119</v>
      </c>
      <c r="AB2186" s="50" t="s">
        <v>1119</v>
      </c>
    </row>
    <row r="2187" spans="1:28" ht="15" x14ac:dyDescent="0.25">
      <c r="A2187" s="50">
        <v>22</v>
      </c>
      <c r="B2187" s="50">
        <v>2014</v>
      </c>
      <c r="C2187" s="50" t="s">
        <v>955</v>
      </c>
      <c r="D2187" s="50" t="s">
        <v>832</v>
      </c>
      <c r="E2187" s="50" t="s">
        <v>1324</v>
      </c>
      <c r="F2187" s="50" t="s">
        <v>2736</v>
      </c>
      <c r="G2187" s="50" t="s">
        <v>935</v>
      </c>
      <c r="H2187" s="50" t="s">
        <v>824</v>
      </c>
      <c r="I2187" s="50">
        <v>3</v>
      </c>
      <c r="J2187" s="50">
        <v>12</v>
      </c>
      <c r="K2187" s="50" t="s">
        <v>826</v>
      </c>
      <c r="L2187" s="50" t="s">
        <v>1250</v>
      </c>
      <c r="M2187" s="50" t="s">
        <v>1325</v>
      </c>
      <c r="N2187" s="50" t="s">
        <v>2139</v>
      </c>
      <c r="O2187" s="50">
        <v>36</v>
      </c>
      <c r="P2187" s="50"/>
      <c r="Q2187" s="50"/>
      <c r="R2187" s="50">
        <v>35</v>
      </c>
      <c r="S2187" s="50">
        <v>36</v>
      </c>
      <c r="T2187" s="50"/>
      <c r="U2187" s="50"/>
      <c r="V2187" s="50">
        <v>33</v>
      </c>
      <c r="W2187" s="50">
        <v>-0.63813716749190552</v>
      </c>
      <c r="X2187" s="50">
        <v>0.4231804241477381</v>
      </c>
      <c r="Y2187" s="50">
        <v>170</v>
      </c>
      <c r="Z2187" s="50">
        <v>153</v>
      </c>
      <c r="AA2187" s="50" t="s">
        <v>1119</v>
      </c>
      <c r="AB2187" s="50" t="s">
        <v>1119</v>
      </c>
    </row>
    <row r="2188" spans="1:28" ht="15" x14ac:dyDescent="0.25">
      <c r="A2188" s="50">
        <v>22</v>
      </c>
      <c r="B2188" s="50">
        <v>2014</v>
      </c>
      <c r="C2188" s="50" t="s">
        <v>955</v>
      </c>
      <c r="D2188" s="50" t="s">
        <v>832</v>
      </c>
      <c r="E2188" s="50" t="s">
        <v>1324</v>
      </c>
      <c r="F2188" s="50" t="s">
        <v>2736</v>
      </c>
      <c r="G2188" s="50" t="s">
        <v>935</v>
      </c>
      <c r="H2188" s="50" t="s">
        <v>824</v>
      </c>
      <c r="I2188" s="50">
        <v>3</v>
      </c>
      <c r="J2188" s="50">
        <v>12</v>
      </c>
      <c r="K2188" s="50" t="s">
        <v>826</v>
      </c>
      <c r="L2188" s="50" t="s">
        <v>1250</v>
      </c>
      <c r="M2188" s="50" t="s">
        <v>1325</v>
      </c>
      <c r="N2188" s="50" t="s">
        <v>2139</v>
      </c>
      <c r="O2188" s="50">
        <v>36</v>
      </c>
      <c r="P2188" s="50"/>
      <c r="Q2188" s="50"/>
      <c r="R2188" s="50">
        <v>35</v>
      </c>
      <c r="S2188" s="50">
        <v>36</v>
      </c>
      <c r="T2188" s="50"/>
      <c r="U2188" s="50"/>
      <c r="V2188" s="50">
        <v>36</v>
      </c>
      <c r="W2188" s="50">
        <v>0.62101237600265002</v>
      </c>
      <c r="X2188" s="50">
        <v>0.82745959120449042</v>
      </c>
      <c r="Y2188" s="50">
        <v>175</v>
      </c>
      <c r="Z2188" s="50">
        <v>158</v>
      </c>
      <c r="AA2188" s="50" t="s">
        <v>1119</v>
      </c>
      <c r="AB2188" s="50" t="s">
        <v>1119</v>
      </c>
    </row>
    <row r="2189" spans="1:28" ht="15" x14ac:dyDescent="0.25">
      <c r="A2189" s="50">
        <v>22</v>
      </c>
      <c r="B2189" s="50">
        <v>2014</v>
      </c>
      <c r="C2189" s="50" t="s">
        <v>955</v>
      </c>
      <c r="D2189" s="50" t="s">
        <v>832</v>
      </c>
      <c r="E2189" s="50" t="s">
        <v>1324</v>
      </c>
      <c r="F2189" s="50" t="s">
        <v>2736</v>
      </c>
      <c r="G2189" s="50" t="s">
        <v>935</v>
      </c>
      <c r="H2189" s="50" t="s">
        <v>824</v>
      </c>
      <c r="I2189" s="50">
        <v>3</v>
      </c>
      <c r="J2189" s="50">
        <v>36</v>
      </c>
      <c r="K2189" s="50" t="s">
        <v>826</v>
      </c>
      <c r="L2189" s="50" t="s">
        <v>1250</v>
      </c>
      <c r="M2189" s="50" t="s">
        <v>1325</v>
      </c>
      <c r="N2189" s="50" t="s">
        <v>2139</v>
      </c>
      <c r="O2189" s="50">
        <v>36</v>
      </c>
      <c r="P2189" s="50"/>
      <c r="Q2189" s="50"/>
      <c r="R2189" s="50">
        <v>35</v>
      </c>
      <c r="S2189" s="50">
        <v>36</v>
      </c>
      <c r="T2189" s="50"/>
      <c r="U2189" s="50"/>
      <c r="V2189" s="50">
        <v>35</v>
      </c>
      <c r="W2189" s="50">
        <v>0</v>
      </c>
      <c r="X2189" s="50">
        <v>0.62529644762128456</v>
      </c>
      <c r="Y2189" s="50">
        <v>199</v>
      </c>
      <c r="Z2189" s="50">
        <v>154</v>
      </c>
      <c r="AA2189" s="50" t="s">
        <v>1119</v>
      </c>
      <c r="AB2189" s="50" t="s">
        <v>1119</v>
      </c>
    </row>
    <row r="2190" spans="1:28" ht="15" x14ac:dyDescent="0.25">
      <c r="A2190" s="50">
        <v>22</v>
      </c>
      <c r="B2190" s="50">
        <v>2014</v>
      </c>
      <c r="C2190" s="50" t="s">
        <v>955</v>
      </c>
      <c r="D2190" s="50" t="s">
        <v>832</v>
      </c>
      <c r="E2190" s="50" t="s">
        <v>1324</v>
      </c>
      <c r="F2190" s="50" t="s">
        <v>2736</v>
      </c>
      <c r="G2190" s="50" t="s">
        <v>935</v>
      </c>
      <c r="H2190" s="50" t="s">
        <v>824</v>
      </c>
      <c r="I2190" s="50">
        <v>3</v>
      </c>
      <c r="J2190" s="50">
        <v>24</v>
      </c>
      <c r="K2190" s="50" t="s">
        <v>826</v>
      </c>
      <c r="L2190" s="50" t="s">
        <v>1250</v>
      </c>
      <c r="M2190" s="50" t="s">
        <v>1325</v>
      </c>
      <c r="N2190" s="50" t="s">
        <v>2139</v>
      </c>
      <c r="O2190" s="50">
        <v>36</v>
      </c>
      <c r="P2190" s="50"/>
      <c r="Q2190" s="50"/>
      <c r="R2190" s="50">
        <v>35</v>
      </c>
      <c r="S2190" s="50">
        <v>36</v>
      </c>
      <c r="T2190" s="50"/>
      <c r="U2190" s="50"/>
      <c r="V2190" s="50">
        <v>35</v>
      </c>
      <c r="W2190" s="50">
        <v>0</v>
      </c>
      <c r="X2190" s="50">
        <v>0.62529644762128456</v>
      </c>
      <c r="Y2190" s="50">
        <v>185</v>
      </c>
      <c r="Z2190" s="50">
        <v>154</v>
      </c>
      <c r="AA2190" s="50" t="s">
        <v>1119</v>
      </c>
      <c r="AB2190" s="50" t="s">
        <v>1119</v>
      </c>
    </row>
    <row r="2191" spans="1:28" ht="15" x14ac:dyDescent="0.25">
      <c r="A2191" s="50">
        <v>22</v>
      </c>
      <c r="B2191" s="50">
        <v>2014</v>
      </c>
      <c r="C2191" s="50" t="s">
        <v>955</v>
      </c>
      <c r="D2191" s="50" t="s">
        <v>832</v>
      </c>
      <c r="E2191" s="50" t="s">
        <v>1324</v>
      </c>
      <c r="F2191" s="50" t="s">
        <v>2736</v>
      </c>
      <c r="G2191" s="50" t="s">
        <v>935</v>
      </c>
      <c r="H2191" s="50" t="s">
        <v>824</v>
      </c>
      <c r="I2191" s="50">
        <v>3</v>
      </c>
      <c r="J2191" s="50">
        <v>12</v>
      </c>
      <c r="K2191" s="50" t="s">
        <v>826</v>
      </c>
      <c r="L2191" s="50" t="s">
        <v>1250</v>
      </c>
      <c r="M2191" s="50" t="s">
        <v>1325</v>
      </c>
      <c r="N2191" s="50" t="s">
        <v>2139</v>
      </c>
      <c r="O2191" s="50">
        <v>36</v>
      </c>
      <c r="P2191" s="50"/>
      <c r="Q2191" s="50"/>
      <c r="R2191" s="50">
        <v>34</v>
      </c>
      <c r="S2191" s="50">
        <v>36</v>
      </c>
      <c r="T2191" s="50"/>
      <c r="U2191" s="50"/>
      <c r="V2191" s="50">
        <v>34</v>
      </c>
      <c r="W2191" s="50">
        <v>0</v>
      </c>
      <c r="X2191" s="50">
        <v>0.32184375980507302</v>
      </c>
      <c r="Y2191" s="50">
        <v>172</v>
      </c>
      <c r="Z2191" s="50">
        <v>155</v>
      </c>
      <c r="AA2191" s="50" t="s">
        <v>1119</v>
      </c>
      <c r="AB2191" s="50" t="s">
        <v>1119</v>
      </c>
    </row>
    <row r="2192" spans="1:28" ht="15" x14ac:dyDescent="0.25">
      <c r="A2192" s="50">
        <v>22</v>
      </c>
      <c r="B2192" s="50">
        <v>2014</v>
      </c>
      <c r="C2192" s="50" t="s">
        <v>955</v>
      </c>
      <c r="D2192" s="50" t="s">
        <v>832</v>
      </c>
      <c r="E2192" s="50" t="s">
        <v>1324</v>
      </c>
      <c r="F2192" s="50" t="s">
        <v>2736</v>
      </c>
      <c r="G2192" s="50" t="s">
        <v>935</v>
      </c>
      <c r="H2192" s="50" t="s">
        <v>824</v>
      </c>
      <c r="I2192" s="50">
        <v>3</v>
      </c>
      <c r="J2192" s="50">
        <v>12</v>
      </c>
      <c r="K2192" s="50" t="s">
        <v>826</v>
      </c>
      <c r="L2192" s="50" t="s">
        <v>1250</v>
      </c>
      <c r="M2192" s="50" t="s">
        <v>1325</v>
      </c>
      <c r="N2192" s="50" t="s">
        <v>2139</v>
      </c>
      <c r="O2192" s="50">
        <v>36</v>
      </c>
      <c r="P2192" s="50"/>
      <c r="Q2192" s="50"/>
      <c r="R2192" s="50">
        <v>34</v>
      </c>
      <c r="S2192" s="50">
        <v>36</v>
      </c>
      <c r="T2192" s="50"/>
      <c r="U2192" s="50"/>
      <c r="V2192" s="50">
        <v>35</v>
      </c>
      <c r="W2192" s="50">
        <v>0.3981337361081726</v>
      </c>
      <c r="X2192" s="50">
        <v>0.4735701037131787</v>
      </c>
      <c r="Y2192" s="50">
        <v>173</v>
      </c>
      <c r="Z2192" s="50">
        <v>156</v>
      </c>
      <c r="AA2192" s="50" t="s">
        <v>1119</v>
      </c>
      <c r="AB2192" s="50" t="s">
        <v>1119</v>
      </c>
    </row>
    <row r="2193" spans="1:28" ht="15" x14ac:dyDescent="0.25">
      <c r="A2193" s="50">
        <v>22</v>
      </c>
      <c r="B2193" s="50">
        <v>2014</v>
      </c>
      <c r="C2193" s="50" t="s">
        <v>955</v>
      </c>
      <c r="D2193" s="50" t="s">
        <v>832</v>
      </c>
      <c r="E2193" s="50" t="s">
        <v>1324</v>
      </c>
      <c r="F2193" s="50" t="s">
        <v>2736</v>
      </c>
      <c r="G2193" s="50" t="s">
        <v>935</v>
      </c>
      <c r="H2193" s="50" t="s">
        <v>824</v>
      </c>
      <c r="I2193" s="50">
        <v>3</v>
      </c>
      <c r="J2193" s="50">
        <v>12</v>
      </c>
      <c r="K2193" s="50" t="s">
        <v>826</v>
      </c>
      <c r="L2193" s="50" t="s">
        <v>1250</v>
      </c>
      <c r="M2193" s="50" t="s">
        <v>1325</v>
      </c>
      <c r="N2193" s="50" t="s">
        <v>2139</v>
      </c>
      <c r="O2193" s="50">
        <v>36</v>
      </c>
      <c r="P2193" s="50"/>
      <c r="Q2193" s="50"/>
      <c r="R2193" s="50">
        <v>33</v>
      </c>
      <c r="S2193" s="50">
        <v>36</v>
      </c>
      <c r="T2193" s="50"/>
      <c r="U2193" s="50"/>
      <c r="V2193" s="50">
        <v>36</v>
      </c>
      <c r="W2193" s="50">
        <v>1.1201222201720811</v>
      </c>
      <c r="X2193" s="50">
        <v>0.71217513804250665</v>
      </c>
      <c r="Y2193" s="50">
        <v>174</v>
      </c>
      <c r="Z2193" s="50">
        <v>157</v>
      </c>
      <c r="AA2193" s="50" t="s">
        <v>1119</v>
      </c>
      <c r="AB2193" s="50" t="s">
        <v>1119</v>
      </c>
    </row>
    <row r="2194" spans="1:28" ht="15" x14ac:dyDescent="0.25">
      <c r="A2194" s="50">
        <v>22</v>
      </c>
      <c r="B2194" s="50">
        <v>2014</v>
      </c>
      <c r="C2194" s="50" t="s">
        <v>955</v>
      </c>
      <c r="D2194" s="50" t="s">
        <v>832</v>
      </c>
      <c r="E2194" s="50" t="s">
        <v>1324</v>
      </c>
      <c r="F2194" s="50" t="s">
        <v>2736</v>
      </c>
      <c r="G2194" s="50" t="s">
        <v>935</v>
      </c>
      <c r="H2194" s="50" t="s">
        <v>824</v>
      </c>
      <c r="I2194" s="50">
        <v>3</v>
      </c>
      <c r="J2194" s="50">
        <v>24</v>
      </c>
      <c r="K2194" s="50" t="s">
        <v>826</v>
      </c>
      <c r="L2194" s="50" t="s">
        <v>1250</v>
      </c>
      <c r="M2194" s="50" t="s">
        <v>1325</v>
      </c>
      <c r="N2194" s="50" t="s">
        <v>2139</v>
      </c>
      <c r="O2194" s="50">
        <v>36</v>
      </c>
      <c r="P2194" s="50"/>
      <c r="Q2194" s="50"/>
      <c r="R2194" s="50">
        <v>33</v>
      </c>
      <c r="S2194" s="50">
        <v>36</v>
      </c>
      <c r="T2194" s="50"/>
      <c r="U2194" s="50"/>
      <c r="V2194" s="50">
        <v>33</v>
      </c>
      <c r="W2194" s="50">
        <v>0</v>
      </c>
      <c r="X2194" s="50">
        <v>0.2210644006741915</v>
      </c>
      <c r="Y2194" s="50">
        <v>186</v>
      </c>
      <c r="Z2194" s="50">
        <v>155</v>
      </c>
      <c r="AA2194" s="50" t="s">
        <v>1119</v>
      </c>
      <c r="AB2194" s="50" t="s">
        <v>1119</v>
      </c>
    </row>
    <row r="2195" spans="1:28" ht="15" x14ac:dyDescent="0.25">
      <c r="A2195" s="50">
        <v>22</v>
      </c>
      <c r="B2195" s="50">
        <v>2014</v>
      </c>
      <c r="C2195" s="50" t="s">
        <v>955</v>
      </c>
      <c r="D2195" s="50" t="s">
        <v>832</v>
      </c>
      <c r="E2195" s="50" t="s">
        <v>1324</v>
      </c>
      <c r="F2195" s="50" t="s">
        <v>2736</v>
      </c>
      <c r="G2195" s="50" t="s">
        <v>935</v>
      </c>
      <c r="H2195" s="50" t="s">
        <v>824</v>
      </c>
      <c r="I2195" s="50">
        <v>3</v>
      </c>
      <c r="J2195" s="50">
        <v>24</v>
      </c>
      <c r="K2195" s="50" t="s">
        <v>826</v>
      </c>
      <c r="L2195" s="50" t="s">
        <v>1250</v>
      </c>
      <c r="M2195" s="50" t="s">
        <v>1325</v>
      </c>
      <c r="N2195" s="50" t="s">
        <v>2139</v>
      </c>
      <c r="O2195" s="50">
        <v>36</v>
      </c>
      <c r="P2195" s="50"/>
      <c r="Q2195" s="50"/>
      <c r="R2195" s="50">
        <v>33</v>
      </c>
      <c r="S2195" s="50">
        <v>36</v>
      </c>
      <c r="T2195" s="50"/>
      <c r="U2195" s="50"/>
      <c r="V2195" s="50">
        <v>36</v>
      </c>
      <c r="W2195" s="50">
        <v>1.1201222201720811</v>
      </c>
      <c r="X2195" s="50">
        <v>0.71217513804250665</v>
      </c>
      <c r="Y2195" s="50">
        <v>188</v>
      </c>
      <c r="Z2195" s="50">
        <v>157</v>
      </c>
      <c r="AA2195" s="50" t="s">
        <v>1119</v>
      </c>
      <c r="AB2195" s="50" t="s">
        <v>1119</v>
      </c>
    </row>
    <row r="2196" spans="1:28" ht="15" x14ac:dyDescent="0.25">
      <c r="A2196" s="50">
        <v>22</v>
      </c>
      <c r="B2196" s="50">
        <v>2014</v>
      </c>
      <c r="C2196" s="50" t="s">
        <v>955</v>
      </c>
      <c r="D2196" s="50" t="s">
        <v>832</v>
      </c>
      <c r="E2196" s="50" t="s">
        <v>1324</v>
      </c>
      <c r="F2196" s="50" t="s">
        <v>2736</v>
      </c>
      <c r="G2196" s="50" t="s">
        <v>935</v>
      </c>
      <c r="H2196" s="50" t="s">
        <v>824</v>
      </c>
      <c r="I2196" s="50">
        <v>3</v>
      </c>
      <c r="J2196" s="50">
        <v>24</v>
      </c>
      <c r="K2196" s="50" t="s">
        <v>826</v>
      </c>
      <c r="L2196" s="50" t="s">
        <v>1250</v>
      </c>
      <c r="M2196" s="50" t="s">
        <v>1325</v>
      </c>
      <c r="N2196" s="50" t="s">
        <v>2139</v>
      </c>
      <c r="O2196" s="50">
        <v>36</v>
      </c>
      <c r="P2196" s="50"/>
      <c r="Q2196" s="50"/>
      <c r="R2196" s="50">
        <v>33</v>
      </c>
      <c r="S2196" s="50">
        <v>36</v>
      </c>
      <c r="T2196" s="50"/>
      <c r="U2196" s="50"/>
      <c r="V2196" s="50">
        <v>35</v>
      </c>
      <c r="W2196" s="50">
        <v>0.63813716749190552</v>
      </c>
      <c r="X2196" s="50">
        <v>0.42318042414773799</v>
      </c>
      <c r="Y2196" s="50">
        <v>189</v>
      </c>
      <c r="Z2196" s="50">
        <v>158</v>
      </c>
      <c r="AA2196" s="50" t="s">
        <v>1119</v>
      </c>
      <c r="AB2196" s="50" t="s">
        <v>1119</v>
      </c>
    </row>
    <row r="2197" spans="1:28" ht="15" x14ac:dyDescent="0.25">
      <c r="A2197" s="50">
        <v>22</v>
      </c>
      <c r="B2197" s="50">
        <v>2014</v>
      </c>
      <c r="C2197" s="50" t="s">
        <v>955</v>
      </c>
      <c r="D2197" s="50" t="s">
        <v>832</v>
      </c>
      <c r="E2197" s="50" t="s">
        <v>1324</v>
      </c>
      <c r="F2197" s="50" t="s">
        <v>2736</v>
      </c>
      <c r="G2197" s="50" t="s">
        <v>935</v>
      </c>
      <c r="H2197" s="50" t="s">
        <v>824</v>
      </c>
      <c r="I2197" s="50">
        <v>3</v>
      </c>
      <c r="J2197" s="50">
        <v>36</v>
      </c>
      <c r="K2197" s="50" t="s">
        <v>826</v>
      </c>
      <c r="L2197" s="50" t="s">
        <v>1250</v>
      </c>
      <c r="M2197" s="50" t="s">
        <v>1325</v>
      </c>
      <c r="N2197" s="50" t="s">
        <v>2139</v>
      </c>
      <c r="O2197" s="50">
        <v>36</v>
      </c>
      <c r="P2197" s="50"/>
      <c r="Q2197" s="50"/>
      <c r="R2197" s="50">
        <v>33</v>
      </c>
      <c r="S2197" s="50">
        <v>36</v>
      </c>
      <c r="T2197" s="50"/>
      <c r="U2197" s="50"/>
      <c r="V2197" s="50">
        <v>32</v>
      </c>
      <c r="W2197" s="50">
        <v>-0.1755727438205302</v>
      </c>
      <c r="X2197" s="50">
        <v>0.19602194903531819</v>
      </c>
      <c r="Y2197" s="50">
        <v>200</v>
      </c>
      <c r="Z2197" s="50">
        <v>155</v>
      </c>
      <c r="AA2197" s="50" t="s">
        <v>1119</v>
      </c>
      <c r="AB2197" s="50" t="s">
        <v>1119</v>
      </c>
    </row>
    <row r="2198" spans="1:28" ht="15" x14ac:dyDescent="0.25">
      <c r="A2198" s="50">
        <v>22</v>
      </c>
      <c r="B2198" s="50">
        <v>2014</v>
      </c>
      <c r="C2198" s="50" t="s">
        <v>955</v>
      </c>
      <c r="D2198" s="50" t="s">
        <v>832</v>
      </c>
      <c r="E2198" s="50" t="s">
        <v>1324</v>
      </c>
      <c r="F2198" s="50" t="s">
        <v>2736</v>
      </c>
      <c r="G2198" s="50" t="s">
        <v>935</v>
      </c>
      <c r="H2198" s="50" t="s">
        <v>824</v>
      </c>
      <c r="I2198" s="50">
        <v>3</v>
      </c>
      <c r="J2198" s="50">
        <v>24</v>
      </c>
      <c r="K2198" s="50" t="s">
        <v>826</v>
      </c>
      <c r="L2198" s="50" t="s">
        <v>1250</v>
      </c>
      <c r="M2198" s="50" t="s">
        <v>1325</v>
      </c>
      <c r="N2198" s="50" t="s">
        <v>2139</v>
      </c>
      <c r="O2198" s="50">
        <v>36</v>
      </c>
      <c r="P2198" s="50"/>
      <c r="Q2198" s="50"/>
      <c r="R2198" s="50">
        <v>32</v>
      </c>
      <c r="S2198" s="50">
        <v>36</v>
      </c>
      <c r="T2198" s="50"/>
      <c r="U2198" s="50"/>
      <c r="V2198" s="50">
        <v>33</v>
      </c>
      <c r="W2198" s="50">
        <v>0.1755727438205302</v>
      </c>
      <c r="X2198" s="50">
        <v>0.19602194903531819</v>
      </c>
      <c r="Y2198" s="50">
        <v>184</v>
      </c>
      <c r="Z2198" s="50">
        <v>153</v>
      </c>
      <c r="AA2198" s="50" t="s">
        <v>1119</v>
      </c>
      <c r="AB2198" s="50" t="s">
        <v>1119</v>
      </c>
    </row>
    <row r="2199" spans="1:28" ht="15" x14ac:dyDescent="0.25">
      <c r="A2199" s="50">
        <v>22</v>
      </c>
      <c r="B2199" s="50">
        <v>2014</v>
      </c>
      <c r="C2199" s="50" t="s">
        <v>955</v>
      </c>
      <c r="D2199" s="50" t="s">
        <v>832</v>
      </c>
      <c r="E2199" s="50" t="s">
        <v>1324</v>
      </c>
      <c r="F2199" s="50" t="s">
        <v>2736</v>
      </c>
      <c r="G2199" s="50" t="s">
        <v>935</v>
      </c>
      <c r="H2199" s="50" t="s">
        <v>824</v>
      </c>
      <c r="I2199" s="50">
        <v>3</v>
      </c>
      <c r="J2199" s="50">
        <v>36</v>
      </c>
      <c r="K2199" s="50" t="s">
        <v>826</v>
      </c>
      <c r="L2199" s="50" t="s">
        <v>1250</v>
      </c>
      <c r="M2199" s="50" t="s">
        <v>1325</v>
      </c>
      <c r="N2199" s="50" t="s">
        <v>2139</v>
      </c>
      <c r="O2199" s="50">
        <v>36</v>
      </c>
      <c r="P2199" s="50"/>
      <c r="Q2199" s="50"/>
      <c r="R2199" s="50">
        <v>32</v>
      </c>
      <c r="S2199" s="50">
        <v>36</v>
      </c>
      <c r="T2199" s="50"/>
      <c r="U2199" s="50"/>
      <c r="V2199" s="50">
        <v>36</v>
      </c>
      <c r="W2199" s="50">
        <v>1.2753873411823831</v>
      </c>
      <c r="X2199" s="50">
        <v>0.69315505077804163</v>
      </c>
      <c r="Y2199" s="50">
        <v>202</v>
      </c>
      <c r="Z2199" s="50">
        <v>157</v>
      </c>
      <c r="AA2199" s="50" t="s">
        <v>1119</v>
      </c>
      <c r="AB2199" s="50" t="s">
        <v>1119</v>
      </c>
    </row>
    <row r="2200" spans="1:28" ht="15" x14ac:dyDescent="0.25">
      <c r="A2200" s="50">
        <v>22</v>
      </c>
      <c r="B2200" s="50">
        <v>2014</v>
      </c>
      <c r="C2200" s="50" t="s">
        <v>955</v>
      </c>
      <c r="D2200" s="50" t="s">
        <v>832</v>
      </c>
      <c r="E2200" s="50" t="s">
        <v>1324</v>
      </c>
      <c r="F2200" s="50" t="s">
        <v>2736</v>
      </c>
      <c r="G2200" s="50" t="s">
        <v>935</v>
      </c>
      <c r="H2200" s="50" t="s">
        <v>824</v>
      </c>
      <c r="I2200" s="50">
        <v>3</v>
      </c>
      <c r="J2200" s="50">
        <v>24</v>
      </c>
      <c r="K2200" s="50" t="s">
        <v>826</v>
      </c>
      <c r="L2200" s="50" t="s">
        <v>1250</v>
      </c>
      <c r="M2200" s="50" t="s">
        <v>1325</v>
      </c>
      <c r="N2200" s="50" t="s">
        <v>2139</v>
      </c>
      <c r="O2200" s="50">
        <v>36</v>
      </c>
      <c r="P2200" s="50"/>
      <c r="Q2200" s="50"/>
      <c r="R2200" s="50">
        <v>31</v>
      </c>
      <c r="S2200" s="50">
        <v>36</v>
      </c>
      <c r="T2200" s="50"/>
      <c r="U2200" s="50"/>
      <c r="V2200" s="50">
        <v>35</v>
      </c>
      <c r="W2200" s="50">
        <v>0.95423937375185164</v>
      </c>
      <c r="X2200" s="50">
        <v>0.38324620983240021</v>
      </c>
      <c r="Y2200" s="50">
        <v>187</v>
      </c>
      <c r="Z2200" s="50">
        <v>156</v>
      </c>
      <c r="AA2200" s="50" t="s">
        <v>1119</v>
      </c>
      <c r="AB2200" s="50" t="s">
        <v>1119</v>
      </c>
    </row>
    <row r="2201" spans="1:28" ht="15" x14ac:dyDescent="0.25">
      <c r="A2201" s="50">
        <v>22</v>
      </c>
      <c r="B2201" s="50">
        <v>2014</v>
      </c>
      <c r="C2201" s="50" t="s">
        <v>955</v>
      </c>
      <c r="D2201" s="50" t="s">
        <v>832</v>
      </c>
      <c r="E2201" s="50" t="s">
        <v>1324</v>
      </c>
      <c r="F2201" s="50" t="s">
        <v>2736</v>
      </c>
      <c r="G2201" s="50" t="s">
        <v>935</v>
      </c>
      <c r="H2201" s="50" t="s">
        <v>824</v>
      </c>
      <c r="I2201" s="50">
        <v>3</v>
      </c>
      <c r="J2201" s="50">
        <v>36</v>
      </c>
      <c r="K2201" s="50" t="s">
        <v>826</v>
      </c>
      <c r="L2201" s="50" t="s">
        <v>1250</v>
      </c>
      <c r="M2201" s="50" t="s">
        <v>1325</v>
      </c>
      <c r="N2201" s="50" t="s">
        <v>2139</v>
      </c>
      <c r="O2201" s="50">
        <v>36</v>
      </c>
      <c r="P2201" s="50"/>
      <c r="Q2201" s="50"/>
      <c r="R2201" s="50">
        <v>31</v>
      </c>
      <c r="S2201" s="50">
        <v>36</v>
      </c>
      <c r="T2201" s="50"/>
      <c r="U2201" s="50"/>
      <c r="V2201" s="50">
        <v>33</v>
      </c>
      <c r="W2201" s="50">
        <v>0.31610220625994612</v>
      </c>
      <c r="X2201" s="50">
        <v>0.1811301863588537</v>
      </c>
      <c r="Y2201" s="50">
        <v>198</v>
      </c>
      <c r="Z2201" s="50">
        <v>153</v>
      </c>
      <c r="AA2201" s="50" t="s">
        <v>1119</v>
      </c>
      <c r="AB2201" s="50" t="s">
        <v>1119</v>
      </c>
    </row>
    <row r="2202" spans="1:28" ht="15" x14ac:dyDescent="0.25">
      <c r="A2202" s="50">
        <v>22</v>
      </c>
      <c r="B2202" s="50">
        <v>2014</v>
      </c>
      <c r="C2202" s="50" t="s">
        <v>955</v>
      </c>
      <c r="D2202" s="50" t="s">
        <v>832</v>
      </c>
      <c r="E2202" s="50" t="s">
        <v>1324</v>
      </c>
      <c r="F2202" s="50" t="s">
        <v>2736</v>
      </c>
      <c r="G2202" s="50" t="s">
        <v>935</v>
      </c>
      <c r="H2202" s="50" t="s">
        <v>824</v>
      </c>
      <c r="I2202" s="50">
        <v>3</v>
      </c>
      <c r="J2202" s="50">
        <v>36</v>
      </c>
      <c r="K2202" s="50" t="s">
        <v>826</v>
      </c>
      <c r="L2202" s="50" t="s">
        <v>1250</v>
      </c>
      <c r="M2202" s="50" t="s">
        <v>1325</v>
      </c>
      <c r="N2202" s="50" t="s">
        <v>2139</v>
      </c>
      <c r="O2202" s="50">
        <v>36</v>
      </c>
      <c r="P2202" s="50"/>
      <c r="Q2202" s="50"/>
      <c r="R2202" s="50">
        <v>29</v>
      </c>
      <c r="S2202" s="50">
        <v>36</v>
      </c>
      <c r="T2202" s="50"/>
      <c r="U2202" s="50"/>
      <c r="V2202" s="50">
        <v>35</v>
      </c>
      <c r="W2202" s="50">
        <v>1.1765151221448391</v>
      </c>
      <c r="X2202" s="50">
        <v>0.36655308998489089</v>
      </c>
      <c r="Y2202" s="50">
        <v>203</v>
      </c>
      <c r="Z2202" s="50">
        <v>158</v>
      </c>
      <c r="AA2202" s="50" t="s">
        <v>1119</v>
      </c>
      <c r="AB2202" s="50" t="s">
        <v>1119</v>
      </c>
    </row>
    <row r="2203" spans="1:28" ht="15" x14ac:dyDescent="0.25">
      <c r="A2203" s="50">
        <v>22</v>
      </c>
      <c r="B2203" s="50">
        <v>2014</v>
      </c>
      <c r="C2203" s="50" t="s">
        <v>955</v>
      </c>
      <c r="D2203" s="50" t="s">
        <v>832</v>
      </c>
      <c r="E2203" s="50" t="s">
        <v>1324</v>
      </c>
      <c r="F2203" s="50" t="s">
        <v>2736</v>
      </c>
      <c r="G2203" s="50" t="s">
        <v>935</v>
      </c>
      <c r="H2203" s="50" t="s">
        <v>824</v>
      </c>
      <c r="I2203" s="50">
        <v>3</v>
      </c>
      <c r="J2203" s="50">
        <v>36</v>
      </c>
      <c r="K2203" s="50" t="s">
        <v>826</v>
      </c>
      <c r="L2203" s="50" t="s">
        <v>1250</v>
      </c>
      <c r="M2203" s="50" t="s">
        <v>1325</v>
      </c>
      <c r="N2203" s="50" t="s">
        <v>2139</v>
      </c>
      <c r="O2203" s="50">
        <v>36</v>
      </c>
      <c r="P2203" s="50"/>
      <c r="Q2203" s="50"/>
      <c r="R2203" s="50">
        <v>24</v>
      </c>
      <c r="S2203" s="50">
        <v>36</v>
      </c>
      <c r="T2203" s="50"/>
      <c r="U2203" s="50"/>
      <c r="V2203" s="50">
        <v>35</v>
      </c>
      <c r="W2203" s="50">
        <v>1.578014050158123</v>
      </c>
      <c r="X2203" s="50">
        <v>0.35064366767651889</v>
      </c>
      <c r="Y2203" s="50">
        <v>201</v>
      </c>
      <c r="Z2203" s="50">
        <v>156</v>
      </c>
      <c r="AA2203" s="50" t="s">
        <v>1119</v>
      </c>
      <c r="AB2203" s="50" t="s">
        <v>1119</v>
      </c>
    </row>
    <row r="2204" spans="1:28" ht="15" x14ac:dyDescent="0.25">
      <c r="A2204" s="50">
        <v>22</v>
      </c>
      <c r="B2204" s="50">
        <v>2014</v>
      </c>
      <c r="C2204" s="50" t="s">
        <v>955</v>
      </c>
      <c r="D2204" s="50" t="s">
        <v>2739</v>
      </c>
      <c r="E2204" s="50" t="s">
        <v>1137</v>
      </c>
      <c r="F2204" s="50" t="s">
        <v>2736</v>
      </c>
      <c r="G2204" s="50" t="s">
        <v>935</v>
      </c>
      <c r="H2204" s="50" t="s">
        <v>824</v>
      </c>
      <c r="I2204" s="50">
        <v>3</v>
      </c>
      <c r="J2204" s="50">
        <v>12</v>
      </c>
      <c r="K2204" s="50" t="s">
        <v>826</v>
      </c>
      <c r="L2204" s="50" t="s">
        <v>1250</v>
      </c>
      <c r="M2204" s="50" t="s">
        <v>1326</v>
      </c>
      <c r="N2204" s="50" t="s">
        <v>2139</v>
      </c>
      <c r="O2204" s="50">
        <v>36</v>
      </c>
      <c r="P2204" s="50"/>
      <c r="Q2204" s="50"/>
      <c r="R2204" s="50">
        <v>36</v>
      </c>
      <c r="S2204" s="50">
        <v>36</v>
      </c>
      <c r="T2204" s="50"/>
      <c r="U2204" s="50"/>
      <c r="V2204" s="50">
        <v>36</v>
      </c>
      <c r="W2204" s="50">
        <v>0</v>
      </c>
      <c r="X2204" s="50">
        <v>1.23250974074515</v>
      </c>
      <c r="Y2204" s="50">
        <v>178</v>
      </c>
      <c r="Z2204" s="50">
        <v>161</v>
      </c>
      <c r="AA2204" s="50" t="s">
        <v>1119</v>
      </c>
      <c r="AB2204" s="50" t="s">
        <v>1119</v>
      </c>
    </row>
    <row r="2205" spans="1:28" ht="15" x14ac:dyDescent="0.25">
      <c r="A2205" s="50">
        <v>22</v>
      </c>
      <c r="B2205" s="50">
        <v>2014</v>
      </c>
      <c r="C2205" s="50" t="s">
        <v>955</v>
      </c>
      <c r="D2205" s="50" t="s">
        <v>2739</v>
      </c>
      <c r="E2205" s="50" t="s">
        <v>1137</v>
      </c>
      <c r="F2205" s="50" t="s">
        <v>2736</v>
      </c>
      <c r="G2205" s="50" t="s">
        <v>935</v>
      </c>
      <c r="H2205" s="50" t="s">
        <v>824</v>
      </c>
      <c r="I2205" s="50">
        <v>3</v>
      </c>
      <c r="J2205" s="50">
        <v>12</v>
      </c>
      <c r="K2205" s="50" t="s">
        <v>826</v>
      </c>
      <c r="L2205" s="50" t="s">
        <v>1250</v>
      </c>
      <c r="M2205" s="50" t="s">
        <v>1326</v>
      </c>
      <c r="N2205" s="50" t="s">
        <v>2139</v>
      </c>
      <c r="O2205" s="50">
        <v>36</v>
      </c>
      <c r="P2205" s="50"/>
      <c r="Q2205" s="50"/>
      <c r="R2205" s="50">
        <v>35</v>
      </c>
      <c r="S2205" s="50">
        <v>36</v>
      </c>
      <c r="T2205" s="50"/>
      <c r="U2205" s="50"/>
      <c r="V2205" s="50">
        <v>36</v>
      </c>
      <c r="W2205" s="50">
        <v>0.62101237600265002</v>
      </c>
      <c r="X2205" s="50">
        <v>0.82745959120449042</v>
      </c>
      <c r="Y2205" s="50">
        <v>182</v>
      </c>
      <c r="Z2205" s="50">
        <v>165</v>
      </c>
      <c r="AA2205" s="50" t="s">
        <v>1119</v>
      </c>
      <c r="AB2205" s="50" t="s">
        <v>1119</v>
      </c>
    </row>
    <row r="2206" spans="1:28" ht="15" x14ac:dyDescent="0.25">
      <c r="A2206" s="50">
        <v>22</v>
      </c>
      <c r="B2206" s="50">
        <v>2014</v>
      </c>
      <c r="C2206" s="50" t="s">
        <v>955</v>
      </c>
      <c r="D2206" s="50" t="s">
        <v>2739</v>
      </c>
      <c r="E2206" s="50" t="s">
        <v>1137</v>
      </c>
      <c r="F2206" s="50" t="s">
        <v>2736</v>
      </c>
      <c r="G2206" s="50" t="s">
        <v>935</v>
      </c>
      <c r="H2206" s="50" t="s">
        <v>824</v>
      </c>
      <c r="I2206" s="50">
        <v>3</v>
      </c>
      <c r="J2206" s="50">
        <v>12</v>
      </c>
      <c r="K2206" s="50" t="s">
        <v>826</v>
      </c>
      <c r="L2206" s="50" t="s">
        <v>1250</v>
      </c>
      <c r="M2206" s="50" t="s">
        <v>1326</v>
      </c>
      <c r="N2206" s="50" t="s">
        <v>2139</v>
      </c>
      <c r="O2206" s="50">
        <v>36</v>
      </c>
      <c r="P2206" s="50"/>
      <c r="Q2206" s="50"/>
      <c r="R2206" s="50">
        <v>35</v>
      </c>
      <c r="S2206" s="50">
        <v>36</v>
      </c>
      <c r="T2206" s="50"/>
      <c r="U2206" s="50"/>
      <c r="V2206" s="50">
        <v>34</v>
      </c>
      <c r="W2206" s="50">
        <v>-0.3981337361081726</v>
      </c>
      <c r="X2206" s="50">
        <v>0.47357010371317881</v>
      </c>
      <c r="Y2206" s="50">
        <v>181</v>
      </c>
      <c r="Z2206" s="50">
        <v>164</v>
      </c>
      <c r="AA2206" s="50" t="s">
        <v>1119</v>
      </c>
      <c r="AB2206" s="50" t="s">
        <v>1119</v>
      </c>
    </row>
    <row r="2207" spans="1:28" ht="15" x14ac:dyDescent="0.25">
      <c r="A2207" s="50">
        <v>22</v>
      </c>
      <c r="B2207" s="50">
        <v>2014</v>
      </c>
      <c r="C2207" s="50" t="s">
        <v>955</v>
      </c>
      <c r="D2207" s="50" t="s">
        <v>2739</v>
      </c>
      <c r="E2207" s="50" t="s">
        <v>1137</v>
      </c>
      <c r="F2207" s="50" t="s">
        <v>2736</v>
      </c>
      <c r="G2207" s="50" t="s">
        <v>935</v>
      </c>
      <c r="H2207" s="50" t="s">
        <v>824</v>
      </c>
      <c r="I2207" s="50">
        <v>3</v>
      </c>
      <c r="J2207" s="50">
        <v>12</v>
      </c>
      <c r="K2207" s="50" t="s">
        <v>826</v>
      </c>
      <c r="L2207" s="50" t="s">
        <v>1250</v>
      </c>
      <c r="M2207" s="50" t="s">
        <v>1326</v>
      </c>
      <c r="N2207" s="50" t="s">
        <v>2139</v>
      </c>
      <c r="O2207" s="50">
        <v>36</v>
      </c>
      <c r="P2207" s="50"/>
      <c r="Q2207" s="50"/>
      <c r="R2207" s="50">
        <v>34</v>
      </c>
      <c r="S2207" s="50">
        <v>36</v>
      </c>
      <c r="T2207" s="50"/>
      <c r="U2207" s="50"/>
      <c r="V2207" s="50">
        <v>35</v>
      </c>
      <c r="W2207" s="50">
        <v>0.3981337361081726</v>
      </c>
      <c r="X2207" s="50">
        <v>0.4735701037131787</v>
      </c>
      <c r="Y2207" s="50">
        <v>180</v>
      </c>
      <c r="Z2207" s="50">
        <v>163</v>
      </c>
      <c r="AA2207" s="50" t="s">
        <v>1119</v>
      </c>
      <c r="AB2207" s="50" t="s">
        <v>1119</v>
      </c>
    </row>
    <row r="2208" spans="1:28" ht="15" x14ac:dyDescent="0.25">
      <c r="A2208" s="50">
        <v>22</v>
      </c>
      <c r="B2208" s="50">
        <v>2014</v>
      </c>
      <c r="C2208" s="50" t="s">
        <v>955</v>
      </c>
      <c r="D2208" s="50" t="s">
        <v>2739</v>
      </c>
      <c r="E2208" s="50" t="s">
        <v>1137</v>
      </c>
      <c r="F2208" s="50" t="s">
        <v>2736</v>
      </c>
      <c r="G2208" s="50" t="s">
        <v>935</v>
      </c>
      <c r="H2208" s="50" t="s">
        <v>824</v>
      </c>
      <c r="I2208" s="50">
        <v>3</v>
      </c>
      <c r="J2208" s="50">
        <v>12</v>
      </c>
      <c r="K2208" s="50" t="s">
        <v>826</v>
      </c>
      <c r="L2208" s="50" t="s">
        <v>1250</v>
      </c>
      <c r="M2208" s="50" t="s">
        <v>1326</v>
      </c>
      <c r="N2208" s="50" t="s">
        <v>2139</v>
      </c>
      <c r="O2208" s="50">
        <v>36</v>
      </c>
      <c r="P2208" s="50"/>
      <c r="Q2208" s="50"/>
      <c r="R2208" s="50">
        <v>34</v>
      </c>
      <c r="S2208" s="50">
        <v>36</v>
      </c>
      <c r="T2208" s="50"/>
      <c r="U2208" s="50"/>
      <c r="V2208" s="50">
        <v>34</v>
      </c>
      <c r="W2208" s="50">
        <v>0</v>
      </c>
      <c r="X2208" s="50">
        <v>0.32184375980507302</v>
      </c>
      <c r="Y2208" s="50">
        <v>179</v>
      </c>
      <c r="Z2208" s="50">
        <v>162</v>
      </c>
      <c r="AA2208" s="50" t="s">
        <v>1119</v>
      </c>
      <c r="AB2208" s="50" t="s">
        <v>1119</v>
      </c>
    </row>
    <row r="2209" spans="1:28" ht="15" x14ac:dyDescent="0.25">
      <c r="A2209" s="50">
        <v>22</v>
      </c>
      <c r="B2209" s="50">
        <v>2014</v>
      </c>
      <c r="C2209" s="50" t="s">
        <v>955</v>
      </c>
      <c r="D2209" s="50" t="s">
        <v>2739</v>
      </c>
      <c r="E2209" s="50" t="s">
        <v>1137</v>
      </c>
      <c r="F2209" s="50" t="s">
        <v>2736</v>
      </c>
      <c r="G2209" s="50" t="s">
        <v>935</v>
      </c>
      <c r="H2209" s="50" t="s">
        <v>824</v>
      </c>
      <c r="I2209" s="50">
        <v>3</v>
      </c>
      <c r="J2209" s="50">
        <v>36</v>
      </c>
      <c r="K2209" s="50" t="s">
        <v>826</v>
      </c>
      <c r="L2209" s="50" t="s">
        <v>1250</v>
      </c>
      <c r="M2209" s="50" t="s">
        <v>1326</v>
      </c>
      <c r="N2209" s="50" t="s">
        <v>2139</v>
      </c>
      <c r="O2209" s="50">
        <v>36</v>
      </c>
      <c r="P2209" s="50"/>
      <c r="Q2209" s="50"/>
      <c r="R2209" s="50">
        <v>34</v>
      </c>
      <c r="S2209" s="50">
        <v>36</v>
      </c>
      <c r="T2209" s="50"/>
      <c r="U2209" s="50"/>
      <c r="V2209" s="50">
        <v>36</v>
      </c>
      <c r="W2209" s="50">
        <v>0.91839862877475775</v>
      </c>
      <c r="X2209" s="50">
        <v>0.74665082845140973</v>
      </c>
      <c r="Y2209" s="50">
        <v>206</v>
      </c>
      <c r="Z2209" s="50">
        <v>161</v>
      </c>
      <c r="AA2209" s="50" t="s">
        <v>1119</v>
      </c>
      <c r="AB2209" s="50" t="s">
        <v>1119</v>
      </c>
    </row>
    <row r="2210" spans="1:28" ht="15" x14ac:dyDescent="0.25">
      <c r="A2210" s="50">
        <v>22</v>
      </c>
      <c r="B2210" s="50">
        <v>2014</v>
      </c>
      <c r="C2210" s="50" t="s">
        <v>955</v>
      </c>
      <c r="D2210" s="50" t="s">
        <v>2739</v>
      </c>
      <c r="E2210" s="50" t="s">
        <v>1137</v>
      </c>
      <c r="F2210" s="50" t="s">
        <v>2736</v>
      </c>
      <c r="G2210" s="50" t="s">
        <v>935</v>
      </c>
      <c r="H2210" s="50" t="s">
        <v>824</v>
      </c>
      <c r="I2210" s="50">
        <v>3</v>
      </c>
      <c r="J2210" s="50">
        <v>36</v>
      </c>
      <c r="K2210" s="50" t="s">
        <v>826</v>
      </c>
      <c r="L2210" s="50" t="s">
        <v>1250</v>
      </c>
      <c r="M2210" s="50" t="s">
        <v>1326</v>
      </c>
      <c r="N2210" s="50" t="s">
        <v>2139</v>
      </c>
      <c r="O2210" s="50">
        <v>36</v>
      </c>
      <c r="P2210" s="50"/>
      <c r="Q2210" s="50"/>
      <c r="R2210" s="50">
        <v>34</v>
      </c>
      <c r="S2210" s="50">
        <v>36</v>
      </c>
      <c r="T2210" s="50"/>
      <c r="U2210" s="50"/>
      <c r="V2210" s="50">
        <v>34</v>
      </c>
      <c r="W2210" s="50">
        <v>0</v>
      </c>
      <c r="X2210" s="50">
        <v>0.32184375980507302</v>
      </c>
      <c r="Y2210" s="50">
        <v>209</v>
      </c>
      <c r="Z2210" s="50">
        <v>164</v>
      </c>
      <c r="AA2210" s="50" t="s">
        <v>1119</v>
      </c>
      <c r="AB2210" s="50" t="s">
        <v>1119</v>
      </c>
    </row>
    <row r="2211" spans="1:28" ht="15" x14ac:dyDescent="0.25">
      <c r="A2211" s="50">
        <v>22</v>
      </c>
      <c r="B2211" s="50">
        <v>2014</v>
      </c>
      <c r="C2211" s="50" t="s">
        <v>955</v>
      </c>
      <c r="D2211" s="50" t="s">
        <v>2739</v>
      </c>
      <c r="E2211" s="50" t="s">
        <v>1137</v>
      </c>
      <c r="F2211" s="50" t="s">
        <v>2736</v>
      </c>
      <c r="G2211" s="50" t="s">
        <v>935</v>
      </c>
      <c r="H2211" s="50" t="s">
        <v>824</v>
      </c>
      <c r="I2211" s="50">
        <v>3</v>
      </c>
      <c r="J2211" s="50">
        <v>24</v>
      </c>
      <c r="K2211" s="50" t="s">
        <v>826</v>
      </c>
      <c r="L2211" s="50" t="s">
        <v>1250</v>
      </c>
      <c r="M2211" s="50" t="s">
        <v>1326</v>
      </c>
      <c r="N2211" s="50" t="s">
        <v>2139</v>
      </c>
      <c r="O2211" s="50">
        <v>36</v>
      </c>
      <c r="P2211" s="50"/>
      <c r="Q2211" s="50"/>
      <c r="R2211" s="50">
        <v>34</v>
      </c>
      <c r="S2211" s="50">
        <v>36</v>
      </c>
      <c r="T2211" s="50"/>
      <c r="U2211" s="50"/>
      <c r="V2211" s="50">
        <v>36</v>
      </c>
      <c r="W2211" s="50">
        <v>0.91839862877475775</v>
      </c>
      <c r="X2211" s="50">
        <v>0.74665082845140973</v>
      </c>
      <c r="Y2211" s="50">
        <v>192</v>
      </c>
      <c r="Z2211" s="50">
        <v>161</v>
      </c>
      <c r="AA2211" s="50" t="s">
        <v>1119</v>
      </c>
      <c r="AB2211" s="50" t="s">
        <v>1119</v>
      </c>
    </row>
    <row r="2212" spans="1:28" ht="15" x14ac:dyDescent="0.25">
      <c r="A2212" s="50">
        <v>22</v>
      </c>
      <c r="B2212" s="50">
        <v>2014</v>
      </c>
      <c r="C2212" s="50" t="s">
        <v>955</v>
      </c>
      <c r="D2212" s="50" t="s">
        <v>2739</v>
      </c>
      <c r="E2212" s="50" t="s">
        <v>1137</v>
      </c>
      <c r="F2212" s="50" t="s">
        <v>2736</v>
      </c>
      <c r="G2212" s="50" t="s">
        <v>935</v>
      </c>
      <c r="H2212" s="50" t="s">
        <v>824</v>
      </c>
      <c r="I2212" s="50">
        <v>3</v>
      </c>
      <c r="J2212" s="50">
        <v>24</v>
      </c>
      <c r="K2212" s="50" t="s">
        <v>826</v>
      </c>
      <c r="L2212" s="50" t="s">
        <v>1250</v>
      </c>
      <c r="M2212" s="50" t="s">
        <v>1326</v>
      </c>
      <c r="N2212" s="50" t="s">
        <v>2139</v>
      </c>
      <c r="O2212" s="50">
        <v>36</v>
      </c>
      <c r="P2212" s="50"/>
      <c r="Q2212" s="50"/>
      <c r="R2212" s="50">
        <v>34</v>
      </c>
      <c r="S2212" s="50">
        <v>36</v>
      </c>
      <c r="T2212" s="50"/>
      <c r="U2212" s="50"/>
      <c r="V2212" s="50">
        <v>34</v>
      </c>
      <c r="W2212" s="50">
        <v>0</v>
      </c>
      <c r="X2212" s="50">
        <v>0.32184375980507302</v>
      </c>
      <c r="Y2212" s="50">
        <v>195</v>
      </c>
      <c r="Z2212" s="50">
        <v>164</v>
      </c>
      <c r="AA2212" s="50" t="s">
        <v>1119</v>
      </c>
      <c r="AB2212" s="50" t="s">
        <v>1119</v>
      </c>
    </row>
    <row r="2213" spans="1:28" ht="15" x14ac:dyDescent="0.25">
      <c r="A2213" s="50">
        <v>22</v>
      </c>
      <c r="B2213" s="50">
        <v>2014</v>
      </c>
      <c r="C2213" s="50" t="s">
        <v>955</v>
      </c>
      <c r="D2213" s="50" t="s">
        <v>2739</v>
      </c>
      <c r="E2213" s="50" t="s">
        <v>1137</v>
      </c>
      <c r="F2213" s="50" t="s">
        <v>2736</v>
      </c>
      <c r="G2213" s="50" t="s">
        <v>935</v>
      </c>
      <c r="H2213" s="50" t="s">
        <v>824</v>
      </c>
      <c r="I2213" s="50">
        <v>3</v>
      </c>
      <c r="J2213" s="50">
        <v>12</v>
      </c>
      <c r="K2213" s="50" t="s">
        <v>826</v>
      </c>
      <c r="L2213" s="50" t="s">
        <v>1250</v>
      </c>
      <c r="M2213" s="50" t="s">
        <v>1326</v>
      </c>
      <c r="N2213" s="50" t="s">
        <v>2139</v>
      </c>
      <c r="O2213" s="50">
        <v>36</v>
      </c>
      <c r="P2213" s="50"/>
      <c r="Q2213" s="50"/>
      <c r="R2213" s="50">
        <v>33</v>
      </c>
      <c r="S2213" s="50">
        <v>36</v>
      </c>
      <c r="T2213" s="50"/>
      <c r="U2213" s="50"/>
      <c r="V2213" s="50">
        <v>35</v>
      </c>
      <c r="W2213" s="50">
        <v>0.63813716749190552</v>
      </c>
      <c r="X2213" s="50">
        <v>0.42318042414773799</v>
      </c>
      <c r="Y2213" s="50">
        <v>177</v>
      </c>
      <c r="Z2213" s="50">
        <v>160</v>
      </c>
      <c r="AA2213" s="50" t="s">
        <v>1119</v>
      </c>
      <c r="AB2213" s="50" t="s">
        <v>1119</v>
      </c>
    </row>
    <row r="2214" spans="1:28" ht="15" x14ac:dyDescent="0.25">
      <c r="A2214" s="50">
        <v>22</v>
      </c>
      <c r="B2214" s="50">
        <v>2014</v>
      </c>
      <c r="C2214" s="50" t="s">
        <v>955</v>
      </c>
      <c r="D2214" s="50" t="s">
        <v>2739</v>
      </c>
      <c r="E2214" s="50" t="s">
        <v>1137</v>
      </c>
      <c r="F2214" s="50" t="s">
        <v>2736</v>
      </c>
      <c r="G2214" s="50" t="s">
        <v>935</v>
      </c>
      <c r="H2214" s="50" t="s">
        <v>824</v>
      </c>
      <c r="I2214" s="50">
        <v>3</v>
      </c>
      <c r="J2214" s="50">
        <v>36</v>
      </c>
      <c r="K2214" s="50" t="s">
        <v>826</v>
      </c>
      <c r="L2214" s="50" t="s">
        <v>1250</v>
      </c>
      <c r="M2214" s="50" t="s">
        <v>1326</v>
      </c>
      <c r="N2214" s="50" t="s">
        <v>2139</v>
      </c>
      <c r="O2214" s="50">
        <v>36</v>
      </c>
      <c r="P2214" s="50"/>
      <c r="Q2214" s="50"/>
      <c r="R2214" s="50">
        <v>32</v>
      </c>
      <c r="S2214" s="50">
        <v>36</v>
      </c>
      <c r="T2214" s="50"/>
      <c r="U2214" s="50"/>
      <c r="V2214" s="50">
        <v>33</v>
      </c>
      <c r="W2214" s="50">
        <v>0.1755727438205302</v>
      </c>
      <c r="X2214" s="50">
        <v>0.19602194903531819</v>
      </c>
      <c r="Y2214" s="50">
        <v>207</v>
      </c>
      <c r="Z2214" s="50">
        <v>162</v>
      </c>
      <c r="AA2214" s="50" t="s">
        <v>1119</v>
      </c>
      <c r="AB2214" s="50" t="s">
        <v>1119</v>
      </c>
    </row>
    <row r="2215" spans="1:28" ht="15" x14ac:dyDescent="0.25">
      <c r="A2215" s="50">
        <v>22</v>
      </c>
      <c r="B2215" s="50">
        <v>2014</v>
      </c>
      <c r="C2215" s="50" t="s">
        <v>955</v>
      </c>
      <c r="D2215" s="50" t="s">
        <v>2739</v>
      </c>
      <c r="E2215" s="50" t="s">
        <v>1137</v>
      </c>
      <c r="F2215" s="50" t="s">
        <v>2736</v>
      </c>
      <c r="G2215" s="50" t="s">
        <v>935</v>
      </c>
      <c r="H2215" s="50" t="s">
        <v>824</v>
      </c>
      <c r="I2215" s="50">
        <v>3</v>
      </c>
      <c r="J2215" s="50">
        <v>24</v>
      </c>
      <c r="K2215" s="50" t="s">
        <v>826</v>
      </c>
      <c r="L2215" s="50" t="s">
        <v>1250</v>
      </c>
      <c r="M2215" s="50" t="s">
        <v>1326</v>
      </c>
      <c r="N2215" s="50" t="s">
        <v>2139</v>
      </c>
      <c r="O2215" s="50">
        <v>36</v>
      </c>
      <c r="P2215" s="50"/>
      <c r="Q2215" s="50"/>
      <c r="R2215" s="50">
        <v>32</v>
      </c>
      <c r="S2215" s="50">
        <v>36</v>
      </c>
      <c r="T2215" s="50"/>
      <c r="U2215" s="50"/>
      <c r="V2215" s="50">
        <v>34</v>
      </c>
      <c r="W2215" s="50">
        <v>0.4155761752042631</v>
      </c>
      <c r="X2215" s="50">
        <v>0.24641162860075899</v>
      </c>
      <c r="Y2215" s="50">
        <v>193</v>
      </c>
      <c r="Z2215" s="50">
        <v>162</v>
      </c>
      <c r="AA2215" s="50" t="s">
        <v>1119</v>
      </c>
      <c r="AB2215" s="50" t="s">
        <v>1119</v>
      </c>
    </row>
    <row r="2216" spans="1:28" ht="15" x14ac:dyDescent="0.25">
      <c r="A2216" s="50">
        <v>22</v>
      </c>
      <c r="B2216" s="50">
        <v>2014</v>
      </c>
      <c r="C2216" s="50" t="s">
        <v>955</v>
      </c>
      <c r="D2216" s="50" t="s">
        <v>2739</v>
      </c>
      <c r="E2216" s="50" t="s">
        <v>1137</v>
      </c>
      <c r="F2216" s="50" t="s">
        <v>2736</v>
      </c>
      <c r="G2216" s="50" t="s">
        <v>935</v>
      </c>
      <c r="H2216" s="50" t="s">
        <v>824</v>
      </c>
      <c r="I2216" s="50">
        <v>3</v>
      </c>
      <c r="J2216" s="50">
        <v>24</v>
      </c>
      <c r="K2216" s="50" t="s">
        <v>826</v>
      </c>
      <c r="L2216" s="50" t="s">
        <v>1250</v>
      </c>
      <c r="M2216" s="50" t="s">
        <v>1326</v>
      </c>
      <c r="N2216" s="50" t="s">
        <v>2139</v>
      </c>
      <c r="O2216" s="50">
        <v>36</v>
      </c>
      <c r="P2216" s="50"/>
      <c r="Q2216" s="50"/>
      <c r="R2216" s="50">
        <v>32</v>
      </c>
      <c r="S2216" s="50">
        <v>36</v>
      </c>
      <c r="T2216" s="50"/>
      <c r="U2216" s="50"/>
      <c r="V2216" s="50">
        <v>36</v>
      </c>
      <c r="W2216" s="50">
        <v>1.2753873411823831</v>
      </c>
      <c r="X2216" s="50">
        <v>0.69315505077804163</v>
      </c>
      <c r="Y2216" s="50">
        <v>196</v>
      </c>
      <c r="Z2216" s="50">
        <v>165</v>
      </c>
      <c r="AA2216" s="50" t="s">
        <v>1119</v>
      </c>
      <c r="AB2216" s="50" t="s">
        <v>1119</v>
      </c>
    </row>
    <row r="2217" spans="1:28" ht="15" x14ac:dyDescent="0.25">
      <c r="A2217" s="50">
        <v>22</v>
      </c>
      <c r="B2217" s="50">
        <v>2014</v>
      </c>
      <c r="C2217" s="50" t="s">
        <v>955</v>
      </c>
      <c r="D2217" s="50" t="s">
        <v>2739</v>
      </c>
      <c r="E2217" s="50" t="s">
        <v>1324</v>
      </c>
      <c r="F2217" s="50" t="s">
        <v>2736</v>
      </c>
      <c r="G2217" s="50" t="s">
        <v>934</v>
      </c>
      <c r="H2217" s="50" t="s">
        <v>824</v>
      </c>
      <c r="I2217" s="50">
        <v>3</v>
      </c>
      <c r="J2217" s="50">
        <v>24</v>
      </c>
      <c r="K2217" s="50" t="s">
        <v>826</v>
      </c>
      <c r="L2217" s="50" t="s">
        <v>1250</v>
      </c>
      <c r="M2217" s="50" t="s">
        <v>1325</v>
      </c>
      <c r="N2217" s="50" t="s">
        <v>2139</v>
      </c>
      <c r="O2217" s="50">
        <v>36</v>
      </c>
      <c r="P2217" s="50"/>
      <c r="Q2217" s="50"/>
      <c r="R2217" s="50">
        <v>31</v>
      </c>
      <c r="S2217" s="50">
        <v>36</v>
      </c>
      <c r="T2217" s="50"/>
      <c r="U2217" s="50"/>
      <c r="V2217" s="50">
        <v>31</v>
      </c>
      <c r="W2217" s="50">
        <v>0</v>
      </c>
      <c r="X2217" s="50">
        <v>0.14119597204351589</v>
      </c>
      <c r="Y2217" s="50">
        <v>190</v>
      </c>
      <c r="Z2217" s="50">
        <v>159</v>
      </c>
      <c r="AA2217" s="50" t="s">
        <v>1119</v>
      </c>
      <c r="AB2217" s="50" t="s">
        <v>1119</v>
      </c>
    </row>
    <row r="2218" spans="1:28" ht="15" x14ac:dyDescent="0.25">
      <c r="A2218" s="50">
        <v>22</v>
      </c>
      <c r="B2218" s="50">
        <v>2014</v>
      </c>
      <c r="C2218" s="50" t="s">
        <v>955</v>
      </c>
      <c r="D2218" s="50" t="s">
        <v>2739</v>
      </c>
      <c r="E2218" s="50" t="s">
        <v>1324</v>
      </c>
      <c r="F2218" s="50" t="s">
        <v>2736</v>
      </c>
      <c r="G2218" s="50" t="s">
        <v>934</v>
      </c>
      <c r="H2218" s="50" t="s">
        <v>824</v>
      </c>
      <c r="I2218" s="50">
        <v>3</v>
      </c>
      <c r="J2218" s="50">
        <v>12</v>
      </c>
      <c r="K2218" s="50" t="s">
        <v>826</v>
      </c>
      <c r="L2218" s="50" t="s">
        <v>1250</v>
      </c>
      <c r="M2218" s="50" t="s">
        <v>1325</v>
      </c>
      <c r="N2218" s="50" t="s">
        <v>2139</v>
      </c>
      <c r="O2218" s="50">
        <v>36</v>
      </c>
      <c r="P2218" s="50"/>
      <c r="Q2218" s="50"/>
      <c r="R2218" s="50">
        <v>31</v>
      </c>
      <c r="S2218" s="50">
        <v>36</v>
      </c>
      <c r="T2218" s="50"/>
      <c r="U2218" s="50"/>
      <c r="V2218" s="50">
        <v>31</v>
      </c>
      <c r="W2218" s="50">
        <v>0</v>
      </c>
      <c r="X2218" s="50">
        <v>0.14119597204351589</v>
      </c>
      <c r="Y2218" s="50">
        <v>176</v>
      </c>
      <c r="Z2218" s="50">
        <v>159</v>
      </c>
      <c r="AA2218" s="50" t="s">
        <v>1119</v>
      </c>
      <c r="AB2218" s="50" t="s">
        <v>1119</v>
      </c>
    </row>
    <row r="2219" spans="1:28" ht="15" x14ac:dyDescent="0.25">
      <c r="A2219" s="50">
        <v>22</v>
      </c>
      <c r="B2219" s="50">
        <v>2014</v>
      </c>
      <c r="C2219" s="50" t="s">
        <v>955</v>
      </c>
      <c r="D2219" s="50" t="s">
        <v>2739</v>
      </c>
      <c r="E2219" s="50" t="s">
        <v>1137</v>
      </c>
      <c r="F2219" s="50" t="s">
        <v>2736</v>
      </c>
      <c r="G2219" s="50" t="s">
        <v>935</v>
      </c>
      <c r="H2219" s="50" t="s">
        <v>824</v>
      </c>
      <c r="I2219" s="50">
        <v>3</v>
      </c>
      <c r="J2219" s="50">
        <v>24</v>
      </c>
      <c r="K2219" s="50" t="s">
        <v>826</v>
      </c>
      <c r="L2219" s="50" t="s">
        <v>1250</v>
      </c>
      <c r="M2219" s="50" t="s">
        <v>1326</v>
      </c>
      <c r="N2219" s="50" t="s">
        <v>2139</v>
      </c>
      <c r="O2219" s="50">
        <v>36</v>
      </c>
      <c r="P2219" s="50"/>
      <c r="Q2219" s="50"/>
      <c r="R2219" s="50">
        <v>31</v>
      </c>
      <c r="S2219" s="50">
        <v>36</v>
      </c>
      <c r="T2219" s="50"/>
      <c r="U2219" s="50"/>
      <c r="V2219" s="50">
        <v>35</v>
      </c>
      <c r="W2219" s="50">
        <v>0.95423937375185164</v>
      </c>
      <c r="X2219" s="50">
        <v>0.38324620983240021</v>
      </c>
      <c r="Y2219" s="50">
        <v>194</v>
      </c>
      <c r="Z2219" s="50">
        <v>163</v>
      </c>
      <c r="AA2219" s="50" t="s">
        <v>1119</v>
      </c>
      <c r="AB2219" s="50" t="s">
        <v>1119</v>
      </c>
    </row>
    <row r="2220" spans="1:28" ht="15" x14ac:dyDescent="0.25">
      <c r="A2220" s="50">
        <v>22</v>
      </c>
      <c r="B2220" s="50">
        <v>2014</v>
      </c>
      <c r="C2220" s="50" t="s">
        <v>955</v>
      </c>
      <c r="D2220" s="50" t="s">
        <v>2739</v>
      </c>
      <c r="E2220" s="50" t="s">
        <v>1137</v>
      </c>
      <c r="F2220" s="50" t="s">
        <v>2736</v>
      </c>
      <c r="G2220" s="50" t="s">
        <v>935</v>
      </c>
      <c r="H2220" s="50" t="s">
        <v>824</v>
      </c>
      <c r="I2220" s="50">
        <v>3</v>
      </c>
      <c r="J2220" s="50">
        <v>24</v>
      </c>
      <c r="K2220" s="50" t="s">
        <v>826</v>
      </c>
      <c r="L2220" s="50" t="s">
        <v>1250</v>
      </c>
      <c r="M2220" s="50" t="s">
        <v>1326</v>
      </c>
      <c r="N2220" s="50" t="s">
        <v>2139</v>
      </c>
      <c r="O2220" s="50">
        <v>36</v>
      </c>
      <c r="P2220" s="50"/>
      <c r="Q2220" s="50"/>
      <c r="R2220" s="50">
        <v>30</v>
      </c>
      <c r="S2220" s="50">
        <v>36</v>
      </c>
      <c r="T2220" s="50"/>
      <c r="U2220" s="50"/>
      <c r="V2220" s="50">
        <v>35</v>
      </c>
      <c r="W2220" s="50">
        <v>1.07283649306872</v>
      </c>
      <c r="X2220" s="50">
        <v>0.373440933996045</v>
      </c>
      <c r="Y2220" s="50">
        <v>191</v>
      </c>
      <c r="Z2220" s="50">
        <v>160</v>
      </c>
      <c r="AA2220" s="50" t="s">
        <v>1119</v>
      </c>
      <c r="AB2220" s="50" t="s">
        <v>1119</v>
      </c>
    </row>
    <row r="2221" spans="1:28" ht="15" x14ac:dyDescent="0.25">
      <c r="A2221" s="50">
        <v>22</v>
      </c>
      <c r="B2221" s="50">
        <v>2014</v>
      </c>
      <c r="C2221" s="50" t="s">
        <v>955</v>
      </c>
      <c r="D2221" s="50" t="s">
        <v>2739</v>
      </c>
      <c r="E2221" s="50" t="s">
        <v>1324</v>
      </c>
      <c r="F2221" s="50" t="s">
        <v>2736</v>
      </c>
      <c r="G2221" s="50" t="s">
        <v>934</v>
      </c>
      <c r="H2221" s="50" t="s">
        <v>824</v>
      </c>
      <c r="I2221" s="50">
        <v>3</v>
      </c>
      <c r="J2221" s="50">
        <v>36</v>
      </c>
      <c r="K2221" s="50" t="s">
        <v>826</v>
      </c>
      <c r="L2221" s="50" t="s">
        <v>1250</v>
      </c>
      <c r="M2221" s="50" t="s">
        <v>1325</v>
      </c>
      <c r="N2221" s="50" t="s">
        <v>2139</v>
      </c>
      <c r="O2221" s="50">
        <v>36</v>
      </c>
      <c r="P2221" s="50"/>
      <c r="Q2221" s="50"/>
      <c r="R2221" s="50">
        <v>29</v>
      </c>
      <c r="S2221" s="50">
        <v>36</v>
      </c>
      <c r="T2221" s="50"/>
      <c r="U2221" s="50"/>
      <c r="V2221" s="50">
        <v>31</v>
      </c>
      <c r="W2221" s="50">
        <v>0.22227574839298739</v>
      </c>
      <c r="X2221" s="50">
        <v>0.1245028521960066</v>
      </c>
      <c r="Y2221" s="50">
        <v>204</v>
      </c>
      <c r="Z2221" s="50">
        <v>159</v>
      </c>
      <c r="AA2221" s="50" t="s">
        <v>1119</v>
      </c>
      <c r="AB2221" s="50" t="s">
        <v>1119</v>
      </c>
    </row>
    <row r="2222" spans="1:28" ht="15" x14ac:dyDescent="0.25">
      <c r="A2222" s="50">
        <v>22</v>
      </c>
      <c r="B2222" s="50">
        <v>2014</v>
      </c>
      <c r="C2222" s="50" t="s">
        <v>955</v>
      </c>
      <c r="D2222" s="50" t="s">
        <v>2739</v>
      </c>
      <c r="E2222" s="50" t="s">
        <v>1137</v>
      </c>
      <c r="F2222" s="50" t="s">
        <v>2736</v>
      </c>
      <c r="G2222" s="50" t="s">
        <v>935</v>
      </c>
      <c r="H2222" s="50" t="s">
        <v>824</v>
      </c>
      <c r="I2222" s="50">
        <v>3</v>
      </c>
      <c r="J2222" s="50">
        <v>36</v>
      </c>
      <c r="K2222" s="50" t="s">
        <v>826</v>
      </c>
      <c r="L2222" s="50" t="s">
        <v>1250</v>
      </c>
      <c r="M2222" s="50" t="s">
        <v>1326</v>
      </c>
      <c r="N2222" s="50" t="s">
        <v>2139</v>
      </c>
      <c r="O2222" s="50">
        <v>36</v>
      </c>
      <c r="P2222" s="50"/>
      <c r="Q2222" s="50"/>
      <c r="R2222" s="50">
        <v>29</v>
      </c>
      <c r="S2222" s="50">
        <v>36</v>
      </c>
      <c r="T2222" s="50"/>
      <c r="U2222" s="50"/>
      <c r="V2222" s="50">
        <v>35</v>
      </c>
      <c r="W2222" s="50">
        <v>1.1765151221448391</v>
      </c>
      <c r="X2222" s="50">
        <v>0.36655308998489089</v>
      </c>
      <c r="Y2222" s="50">
        <v>205</v>
      </c>
      <c r="Z2222" s="50">
        <v>160</v>
      </c>
      <c r="AA2222" s="50" t="s">
        <v>1119</v>
      </c>
      <c r="AB2222" s="50" t="s">
        <v>1119</v>
      </c>
    </row>
    <row r="2223" spans="1:28" ht="15" x14ac:dyDescent="0.25">
      <c r="A2223" s="50">
        <v>22</v>
      </c>
      <c r="B2223" s="50">
        <v>2014</v>
      </c>
      <c r="C2223" s="50" t="s">
        <v>955</v>
      </c>
      <c r="D2223" s="50" t="s">
        <v>2739</v>
      </c>
      <c r="E2223" s="50" t="s">
        <v>1137</v>
      </c>
      <c r="F2223" s="50" t="s">
        <v>2736</v>
      </c>
      <c r="G2223" s="50" t="s">
        <v>935</v>
      </c>
      <c r="H2223" s="50" t="s">
        <v>824</v>
      </c>
      <c r="I2223" s="50">
        <v>3</v>
      </c>
      <c r="J2223" s="50">
        <v>36</v>
      </c>
      <c r="K2223" s="50" t="s">
        <v>826</v>
      </c>
      <c r="L2223" s="50" t="s">
        <v>1250</v>
      </c>
      <c r="M2223" s="50" t="s">
        <v>1326</v>
      </c>
      <c r="N2223" s="50" t="s">
        <v>2139</v>
      </c>
      <c r="O2223" s="50">
        <v>36</v>
      </c>
      <c r="P2223" s="50"/>
      <c r="Q2223" s="50"/>
      <c r="R2223" s="50">
        <v>29</v>
      </c>
      <c r="S2223" s="50">
        <v>36</v>
      </c>
      <c r="T2223" s="50"/>
      <c r="U2223" s="50"/>
      <c r="V2223" s="50">
        <v>30</v>
      </c>
      <c r="W2223" s="50">
        <v>0.1036786290761189</v>
      </c>
      <c r="X2223" s="50">
        <v>0.1146975763596513</v>
      </c>
      <c r="Y2223" s="50">
        <v>208</v>
      </c>
      <c r="Z2223" s="50">
        <v>163</v>
      </c>
      <c r="AA2223" s="50" t="s">
        <v>1119</v>
      </c>
      <c r="AB2223" s="50" t="s">
        <v>1119</v>
      </c>
    </row>
    <row r="2224" spans="1:28" ht="15" x14ac:dyDescent="0.25">
      <c r="A2224" s="50">
        <v>22</v>
      </c>
      <c r="B2224" s="50">
        <v>2014</v>
      </c>
      <c r="C2224" s="50" t="s">
        <v>955</v>
      </c>
      <c r="D2224" s="50" t="s">
        <v>2739</v>
      </c>
      <c r="E2224" s="50" t="s">
        <v>1137</v>
      </c>
      <c r="F2224" s="50" t="s">
        <v>2736</v>
      </c>
      <c r="G2224" s="50" t="s">
        <v>935</v>
      </c>
      <c r="H2224" s="50" t="s">
        <v>824</v>
      </c>
      <c r="I2224" s="50">
        <v>3</v>
      </c>
      <c r="J2224" s="50">
        <v>36</v>
      </c>
      <c r="K2224" s="50" t="s">
        <v>826</v>
      </c>
      <c r="L2224" s="50" t="s">
        <v>1250</v>
      </c>
      <c r="M2224" s="50" t="s">
        <v>1326</v>
      </c>
      <c r="N2224" s="50" t="s">
        <v>2139</v>
      </c>
      <c r="O2224" s="50">
        <v>36</v>
      </c>
      <c r="P2224" s="50"/>
      <c r="Q2224" s="50"/>
      <c r="R2224" s="50">
        <v>28</v>
      </c>
      <c r="S2224" s="50">
        <v>36</v>
      </c>
      <c r="T2224" s="50"/>
      <c r="U2224" s="50"/>
      <c r="V2224" s="50">
        <v>36</v>
      </c>
      <c r="W2224" s="50">
        <v>1.698435658384239</v>
      </c>
      <c r="X2224" s="50">
        <v>0.66268067588051938</v>
      </c>
      <c r="Y2224" s="50">
        <v>210</v>
      </c>
      <c r="Z2224" s="50">
        <v>165</v>
      </c>
      <c r="AA2224" s="50" t="s">
        <v>1119</v>
      </c>
      <c r="AB2224" s="50" t="s">
        <v>1119</v>
      </c>
    </row>
    <row r="2225" spans="1:28" ht="15" x14ac:dyDescent="0.25">
      <c r="A2225" s="50">
        <v>22</v>
      </c>
      <c r="B2225" s="50">
        <v>2014</v>
      </c>
      <c r="C2225" s="50" t="s">
        <v>955</v>
      </c>
      <c r="D2225" s="50" t="s">
        <v>2739</v>
      </c>
      <c r="E2225" s="50" t="s">
        <v>1137</v>
      </c>
      <c r="F2225" s="50" t="s">
        <v>2736</v>
      </c>
      <c r="G2225" s="50" t="s">
        <v>934</v>
      </c>
      <c r="H2225" s="50" t="s">
        <v>824</v>
      </c>
      <c r="I2225" s="50">
        <v>3</v>
      </c>
      <c r="J2225" s="50">
        <v>12</v>
      </c>
      <c r="K2225" s="50" t="s">
        <v>826</v>
      </c>
      <c r="L2225" s="50" t="s">
        <v>1250</v>
      </c>
      <c r="M2225" s="50" t="s">
        <v>1326</v>
      </c>
      <c r="N2225" s="50" t="s">
        <v>2139</v>
      </c>
      <c r="O2225" s="50">
        <v>36</v>
      </c>
      <c r="P2225" s="50"/>
      <c r="Q2225" s="50"/>
      <c r="R2225" s="50">
        <v>27</v>
      </c>
      <c r="S2225" s="50">
        <v>36</v>
      </c>
      <c r="T2225" s="50"/>
      <c r="U2225" s="50"/>
      <c r="V2225" s="50">
        <v>35</v>
      </c>
      <c r="W2225" s="50">
        <v>1.354469419972772</v>
      </c>
      <c r="X2225" s="50">
        <v>0.35767986098501459</v>
      </c>
      <c r="Y2225" s="50">
        <v>183</v>
      </c>
      <c r="Z2225" s="50">
        <v>166</v>
      </c>
      <c r="AA2225" s="50" t="s">
        <v>1119</v>
      </c>
      <c r="AB2225" s="50" t="s">
        <v>1119</v>
      </c>
    </row>
    <row r="2226" spans="1:28" ht="15" x14ac:dyDescent="0.25">
      <c r="A2226" s="50">
        <v>22</v>
      </c>
      <c r="B2226" s="50">
        <v>2014</v>
      </c>
      <c r="C2226" s="50" t="s">
        <v>955</v>
      </c>
      <c r="D2226" s="50" t="s">
        <v>2739</v>
      </c>
      <c r="E2226" s="50" t="s">
        <v>1137</v>
      </c>
      <c r="F2226" s="50" t="s">
        <v>2736</v>
      </c>
      <c r="G2226" s="50" t="s">
        <v>934</v>
      </c>
      <c r="H2226" s="50" t="s">
        <v>824</v>
      </c>
      <c r="I2226" s="50">
        <v>3</v>
      </c>
      <c r="J2226" s="50">
        <v>24</v>
      </c>
      <c r="K2226" s="50" t="s">
        <v>826</v>
      </c>
      <c r="L2226" s="50" t="s">
        <v>1250</v>
      </c>
      <c r="M2226" s="50" t="s">
        <v>1326</v>
      </c>
      <c r="N2226" s="50" t="s">
        <v>2139</v>
      </c>
      <c r="O2226" s="50">
        <v>36</v>
      </c>
      <c r="P2226" s="50"/>
      <c r="Q2226" s="50"/>
      <c r="R2226" s="50">
        <v>27</v>
      </c>
      <c r="S2226" s="50">
        <v>36</v>
      </c>
      <c r="T2226" s="50"/>
      <c r="U2226" s="50"/>
      <c r="V2226" s="50">
        <v>35</v>
      </c>
      <c r="W2226" s="50">
        <v>1.354469419972772</v>
      </c>
      <c r="X2226" s="50">
        <v>0.35767986098501459</v>
      </c>
      <c r="Y2226" s="50">
        <v>197</v>
      </c>
      <c r="Z2226" s="50">
        <v>166</v>
      </c>
      <c r="AA2226" s="50" t="s">
        <v>1119</v>
      </c>
      <c r="AB2226" s="50" t="s">
        <v>1119</v>
      </c>
    </row>
    <row r="2227" spans="1:28" ht="15" x14ac:dyDescent="0.25">
      <c r="A2227" s="50">
        <v>22</v>
      </c>
      <c r="B2227" s="50">
        <v>2014</v>
      </c>
      <c r="C2227" s="50" t="s">
        <v>955</v>
      </c>
      <c r="D2227" s="50" t="s">
        <v>2739</v>
      </c>
      <c r="E2227" s="50" t="s">
        <v>1137</v>
      </c>
      <c r="F2227" s="50" t="s">
        <v>2736</v>
      </c>
      <c r="G2227" s="50" t="s">
        <v>934</v>
      </c>
      <c r="H2227" s="50" t="s">
        <v>824</v>
      </c>
      <c r="I2227" s="50">
        <v>3</v>
      </c>
      <c r="J2227" s="50">
        <v>36</v>
      </c>
      <c r="K2227" s="50" t="s">
        <v>826</v>
      </c>
      <c r="L2227" s="50" t="s">
        <v>1250</v>
      </c>
      <c r="M2227" s="50" t="s">
        <v>1326</v>
      </c>
      <c r="N2227" s="50" t="s">
        <v>2139</v>
      </c>
      <c r="O2227" s="50">
        <v>36</v>
      </c>
      <c r="P2227" s="50"/>
      <c r="Q2227" s="50"/>
      <c r="R2227" s="50">
        <v>27</v>
      </c>
      <c r="S2227" s="50">
        <v>36</v>
      </c>
      <c r="T2227" s="50"/>
      <c r="U2227" s="50"/>
      <c r="V2227" s="50">
        <v>33</v>
      </c>
      <c r="W2227" s="50">
        <v>0.71633225248086618</v>
      </c>
      <c r="X2227" s="50">
        <v>0.1555638375114681</v>
      </c>
      <c r="Y2227" s="50">
        <v>211</v>
      </c>
      <c r="Z2227" s="50">
        <v>166</v>
      </c>
      <c r="AA2227" s="50" t="s">
        <v>1119</v>
      </c>
      <c r="AB2227" s="50" t="s">
        <v>1119</v>
      </c>
    </row>
    <row r="2228" spans="1:28" ht="15" x14ac:dyDescent="0.25">
      <c r="A2228" s="50">
        <v>23</v>
      </c>
      <c r="B2228" s="50">
        <v>2017</v>
      </c>
      <c r="C2228" s="50" t="s">
        <v>849</v>
      </c>
      <c r="D2228" s="50" t="s">
        <v>832</v>
      </c>
      <c r="E2228" s="50" t="s">
        <v>1162</v>
      </c>
      <c r="F2228" s="50" t="s">
        <v>855</v>
      </c>
      <c r="G2228" s="50" t="s">
        <v>961</v>
      </c>
      <c r="H2228" s="50" t="s">
        <v>834</v>
      </c>
      <c r="I2228" s="50">
        <v>48</v>
      </c>
      <c r="J2228" s="50">
        <v>2</v>
      </c>
      <c r="K2228" s="50" t="s">
        <v>2206</v>
      </c>
      <c r="L2228" s="50" t="s">
        <v>1373</v>
      </c>
      <c r="M2228" s="50" t="s">
        <v>2202</v>
      </c>
      <c r="N2228" s="50" t="s">
        <v>2139</v>
      </c>
      <c r="O2228" s="50">
        <v>96</v>
      </c>
      <c r="P2228" s="50"/>
      <c r="Q2228" s="50"/>
      <c r="R2228" s="50">
        <v>37</v>
      </c>
      <c r="S2228" s="50">
        <v>48</v>
      </c>
      <c r="T2228" s="50"/>
      <c r="U2228" s="50"/>
      <c r="V2228" s="50">
        <v>4</v>
      </c>
      <c r="W2228" s="50">
        <v>1.064768121336428</v>
      </c>
      <c r="X2228" s="50">
        <v>9.6266305950940587E-2</v>
      </c>
      <c r="Y2228" s="50">
        <v>243</v>
      </c>
      <c r="Z2228" s="50">
        <v>180</v>
      </c>
      <c r="AA2228" s="50" t="s">
        <v>1119</v>
      </c>
      <c r="AB2228" s="50" t="s">
        <v>1119</v>
      </c>
    </row>
    <row r="2229" spans="1:28" ht="15" x14ac:dyDescent="0.25">
      <c r="A2229" s="50">
        <v>23</v>
      </c>
      <c r="B2229" s="50">
        <v>2017</v>
      </c>
      <c r="C2229" s="50" t="s">
        <v>849</v>
      </c>
      <c r="D2229" s="50" t="s">
        <v>832</v>
      </c>
      <c r="E2229" s="50" t="s">
        <v>1162</v>
      </c>
      <c r="F2229" s="50" t="s">
        <v>855</v>
      </c>
      <c r="G2229" s="50" t="s">
        <v>961</v>
      </c>
      <c r="H2229" s="50" t="s">
        <v>834</v>
      </c>
      <c r="I2229" s="50">
        <v>48</v>
      </c>
      <c r="J2229" s="50">
        <v>2</v>
      </c>
      <c r="K2229" s="50" t="s">
        <v>2206</v>
      </c>
      <c r="L2229" s="50" t="s">
        <v>1373</v>
      </c>
      <c r="M2229" s="50" t="s">
        <v>2204</v>
      </c>
      <c r="N2229" s="50" t="s">
        <v>2139</v>
      </c>
      <c r="O2229" s="50">
        <v>96</v>
      </c>
      <c r="P2229" s="50"/>
      <c r="Q2229" s="50"/>
      <c r="R2229" s="50">
        <v>23</v>
      </c>
      <c r="S2229" s="50">
        <v>48</v>
      </c>
      <c r="T2229" s="50"/>
      <c r="U2229" s="50"/>
      <c r="V2229" s="50">
        <v>4</v>
      </c>
      <c r="W2229" s="50">
        <v>0.68526325021835688</v>
      </c>
      <c r="X2229" s="50">
        <v>0.10027884107413999</v>
      </c>
      <c r="Y2229" s="50">
        <v>244</v>
      </c>
      <c r="Z2229" s="50">
        <v>181</v>
      </c>
      <c r="AA2229" s="50" t="s">
        <v>1119</v>
      </c>
      <c r="AB2229" s="50" t="s">
        <v>1119</v>
      </c>
    </row>
    <row r="2230" spans="1:28" ht="15" x14ac:dyDescent="0.25">
      <c r="A2230" s="50">
        <v>23</v>
      </c>
      <c r="B2230" s="50">
        <v>2017</v>
      </c>
      <c r="C2230" s="50" t="s">
        <v>849</v>
      </c>
      <c r="D2230" s="50" t="s">
        <v>832</v>
      </c>
      <c r="E2230" s="50" t="s">
        <v>1162</v>
      </c>
      <c r="F2230" s="50" t="s">
        <v>855</v>
      </c>
      <c r="G2230" s="50" t="s">
        <v>961</v>
      </c>
      <c r="H2230" s="50" t="s">
        <v>834</v>
      </c>
      <c r="I2230" s="50">
        <v>48</v>
      </c>
      <c r="J2230" s="50">
        <v>2</v>
      </c>
      <c r="K2230" s="50" t="s">
        <v>2206</v>
      </c>
      <c r="L2230" s="50" t="s">
        <v>1373</v>
      </c>
      <c r="M2230" s="50" t="s">
        <v>842</v>
      </c>
      <c r="N2230" s="50" t="s">
        <v>2139</v>
      </c>
      <c r="O2230" s="50">
        <v>96</v>
      </c>
      <c r="P2230" s="50"/>
      <c r="Q2230" s="50"/>
      <c r="R2230" s="50">
        <v>21</v>
      </c>
      <c r="S2230" s="50">
        <v>48</v>
      </c>
      <c r="T2230" s="50"/>
      <c r="U2230" s="50"/>
      <c r="V2230" s="50">
        <v>4</v>
      </c>
      <c r="W2230" s="50">
        <v>0.6202061921332882</v>
      </c>
      <c r="X2230" s="50">
        <v>0.10142645240456361</v>
      </c>
      <c r="Y2230" s="50">
        <v>242</v>
      </c>
      <c r="Z2230" s="50">
        <v>179</v>
      </c>
      <c r="AA2230" s="50" t="s">
        <v>1119</v>
      </c>
      <c r="AB2230" s="50" t="s">
        <v>1119</v>
      </c>
    </row>
    <row r="2231" spans="1:28" ht="15" x14ac:dyDescent="0.25">
      <c r="A2231" s="50">
        <v>23</v>
      </c>
      <c r="B2231" s="50">
        <v>2017</v>
      </c>
      <c r="C2231" s="50" t="s">
        <v>849</v>
      </c>
      <c r="D2231" s="50" t="s">
        <v>832</v>
      </c>
      <c r="E2231" s="50" t="s">
        <v>1162</v>
      </c>
      <c r="F2231" s="50" t="s">
        <v>855</v>
      </c>
      <c r="G2231" s="50" t="s">
        <v>961</v>
      </c>
      <c r="H2231" s="50" t="s">
        <v>834</v>
      </c>
      <c r="I2231" s="50">
        <v>48</v>
      </c>
      <c r="J2231" s="50">
        <v>74</v>
      </c>
      <c r="K2231" s="50" t="s">
        <v>2206</v>
      </c>
      <c r="L2231" s="50" t="s">
        <v>1373</v>
      </c>
      <c r="M2231" s="50" t="s">
        <v>2202</v>
      </c>
      <c r="N2231" s="50" t="s">
        <v>2139</v>
      </c>
      <c r="O2231" s="50">
        <v>30</v>
      </c>
      <c r="P2231" s="50"/>
      <c r="Q2231" s="50"/>
      <c r="R2231" s="50">
        <v>21</v>
      </c>
      <c r="S2231" s="50">
        <v>9</v>
      </c>
      <c r="T2231" s="50"/>
      <c r="U2231" s="50"/>
      <c r="V2231" s="50">
        <v>0</v>
      </c>
      <c r="W2231" s="50">
        <v>2.0736583052456479</v>
      </c>
      <c r="X2231" s="50">
        <v>0.68605726794297739</v>
      </c>
      <c r="Y2231" s="50">
        <v>247</v>
      </c>
      <c r="Z2231" s="50">
        <v>180</v>
      </c>
      <c r="AA2231" s="50" t="s">
        <v>1119</v>
      </c>
      <c r="AB2231" s="50" t="s">
        <v>1119</v>
      </c>
    </row>
    <row r="2232" spans="1:28" ht="15" x14ac:dyDescent="0.25">
      <c r="A2232" s="50">
        <v>23</v>
      </c>
      <c r="B2232" s="50">
        <v>2017</v>
      </c>
      <c r="C2232" s="50" t="s">
        <v>849</v>
      </c>
      <c r="D2232" s="50" t="s">
        <v>832</v>
      </c>
      <c r="E2232" s="50" t="s">
        <v>1162</v>
      </c>
      <c r="F2232" s="50" t="s">
        <v>855</v>
      </c>
      <c r="G2232" s="50" t="s">
        <v>961</v>
      </c>
      <c r="H2232" s="50" t="s">
        <v>834</v>
      </c>
      <c r="I2232" s="50">
        <v>48</v>
      </c>
      <c r="J2232" s="50">
        <v>74</v>
      </c>
      <c r="K2232" s="50" t="s">
        <v>2206</v>
      </c>
      <c r="L2232" s="50" t="s">
        <v>1373</v>
      </c>
      <c r="M2232" s="50" t="s">
        <v>2203</v>
      </c>
      <c r="N2232" s="50" t="s">
        <v>2139</v>
      </c>
      <c r="O2232" s="50">
        <v>38</v>
      </c>
      <c r="P2232" s="50"/>
      <c r="Q2232" s="50"/>
      <c r="R2232" s="50">
        <v>16</v>
      </c>
      <c r="S2232" s="50">
        <v>15</v>
      </c>
      <c r="T2232" s="50"/>
      <c r="U2232" s="50"/>
      <c r="V2232" s="50">
        <v>2</v>
      </c>
      <c r="W2232" s="50">
        <v>0.85640588281873009</v>
      </c>
      <c r="X2232" s="50">
        <v>0.20817783404835219</v>
      </c>
      <c r="Y2232" s="50">
        <v>248</v>
      </c>
      <c r="Z2232" s="50">
        <v>183</v>
      </c>
      <c r="AA2232" s="50" t="s">
        <v>1119</v>
      </c>
      <c r="AB2232" s="50" t="s">
        <v>1119</v>
      </c>
    </row>
    <row r="2233" spans="1:28" ht="15" x14ac:dyDescent="0.25">
      <c r="A2233" s="50">
        <v>23</v>
      </c>
      <c r="B2233" s="50">
        <v>2017</v>
      </c>
      <c r="C2233" s="50" t="s">
        <v>849</v>
      </c>
      <c r="D2233" s="50" t="s">
        <v>832</v>
      </c>
      <c r="E2233" s="50" t="s">
        <v>1162</v>
      </c>
      <c r="F2233" s="50" t="s">
        <v>855</v>
      </c>
      <c r="G2233" s="50" t="s">
        <v>961</v>
      </c>
      <c r="H2233" s="50" t="s">
        <v>834</v>
      </c>
      <c r="I2233" s="50">
        <v>48</v>
      </c>
      <c r="J2233" s="50">
        <v>74</v>
      </c>
      <c r="K2233" s="50" t="s">
        <v>2206</v>
      </c>
      <c r="L2233" s="50" t="s">
        <v>1373</v>
      </c>
      <c r="M2233" s="50" t="s">
        <v>842</v>
      </c>
      <c r="N2233" s="50" t="s">
        <v>2139</v>
      </c>
      <c r="O2233" s="50">
        <v>31</v>
      </c>
      <c r="P2233" s="50"/>
      <c r="Q2233" s="50"/>
      <c r="R2233" s="50">
        <v>14</v>
      </c>
      <c r="S2233" s="50">
        <v>13</v>
      </c>
      <c r="T2233" s="50"/>
      <c r="U2233" s="50"/>
      <c r="V2233" s="50">
        <v>0</v>
      </c>
      <c r="W2233" s="50">
        <v>1.713411469748469</v>
      </c>
      <c r="X2233" s="50">
        <v>0.66877526972067847</v>
      </c>
      <c r="Y2233" s="50">
        <v>245</v>
      </c>
      <c r="Z2233" s="50">
        <v>179</v>
      </c>
      <c r="AA2233" s="50" t="s">
        <v>1119</v>
      </c>
      <c r="AB2233" s="50" t="s">
        <v>1119</v>
      </c>
    </row>
    <row r="2234" spans="1:28" ht="15" x14ac:dyDescent="0.25">
      <c r="A2234" s="50">
        <v>23</v>
      </c>
      <c r="B2234" s="50">
        <v>2017</v>
      </c>
      <c r="C2234" s="50" t="s">
        <v>849</v>
      </c>
      <c r="D2234" s="50" t="s">
        <v>832</v>
      </c>
      <c r="E2234" s="50" t="s">
        <v>1162</v>
      </c>
      <c r="F2234" s="50" t="s">
        <v>855</v>
      </c>
      <c r="G2234" s="50" t="s">
        <v>961</v>
      </c>
      <c r="H2234" s="50" t="s">
        <v>834</v>
      </c>
      <c r="I2234" s="50">
        <v>48</v>
      </c>
      <c r="J2234" s="50">
        <v>74</v>
      </c>
      <c r="K2234" s="50" t="s">
        <v>2206</v>
      </c>
      <c r="L2234" s="50" t="s">
        <v>1373</v>
      </c>
      <c r="M2234" s="50" t="s">
        <v>2204</v>
      </c>
      <c r="N2234" s="50" t="s">
        <v>2139</v>
      </c>
      <c r="O2234" s="50">
        <v>26</v>
      </c>
      <c r="P2234" s="50"/>
      <c r="Q2234" s="50"/>
      <c r="R2234" s="50">
        <v>14</v>
      </c>
      <c r="S2234" s="50">
        <v>9</v>
      </c>
      <c r="T2234" s="50"/>
      <c r="U2234" s="50"/>
      <c r="V2234" s="50">
        <v>0</v>
      </c>
      <c r="W2234" s="50">
        <v>1.705182527501057</v>
      </c>
      <c r="X2234" s="50">
        <v>0.68520335269587063</v>
      </c>
      <c r="Y2234" s="50">
        <v>249</v>
      </c>
      <c r="Z2234" s="50">
        <v>181</v>
      </c>
      <c r="AA2234" s="50" t="s">
        <v>1119</v>
      </c>
      <c r="AB2234" s="50" t="s">
        <v>1119</v>
      </c>
    </row>
    <row r="2235" spans="1:28" ht="15" x14ac:dyDescent="0.25">
      <c r="A2235" s="50">
        <v>23</v>
      </c>
      <c r="B2235" s="50">
        <v>2017</v>
      </c>
      <c r="C2235" s="50" t="s">
        <v>849</v>
      </c>
      <c r="D2235" s="50" t="s">
        <v>832</v>
      </c>
      <c r="E2235" s="50" t="s">
        <v>1162</v>
      </c>
      <c r="F2235" s="50" t="s">
        <v>855</v>
      </c>
      <c r="G2235" s="50" t="s">
        <v>961</v>
      </c>
      <c r="H2235" s="50" t="s">
        <v>834</v>
      </c>
      <c r="I2235" s="50">
        <v>48</v>
      </c>
      <c r="J2235" s="50">
        <v>74</v>
      </c>
      <c r="K2235" s="50" t="s">
        <v>2206</v>
      </c>
      <c r="L2235" s="50" t="s">
        <v>1373</v>
      </c>
      <c r="M2235" s="50" t="s">
        <v>2205</v>
      </c>
      <c r="N2235" s="50" t="s">
        <v>2139</v>
      </c>
      <c r="O2235" s="50">
        <v>29</v>
      </c>
      <c r="P2235" s="50"/>
      <c r="Q2235" s="50"/>
      <c r="R2235" s="50">
        <v>12</v>
      </c>
      <c r="S2235" s="50">
        <v>14</v>
      </c>
      <c r="T2235" s="50"/>
      <c r="U2235" s="50"/>
      <c r="V2235" s="50">
        <v>0</v>
      </c>
      <c r="W2235" s="50">
        <v>1.670980623948376</v>
      </c>
      <c r="X2235" s="50">
        <v>0.67057653520765348</v>
      </c>
      <c r="Y2235" s="50">
        <v>250</v>
      </c>
      <c r="Z2235" s="50">
        <v>184</v>
      </c>
      <c r="AA2235" s="50" t="s">
        <v>1119</v>
      </c>
      <c r="AB2235" s="50" t="s">
        <v>1119</v>
      </c>
    </row>
    <row r="2236" spans="1:28" ht="15" x14ac:dyDescent="0.25">
      <c r="A2236" s="50">
        <v>23</v>
      </c>
      <c r="B2236" s="50">
        <v>2017</v>
      </c>
      <c r="C2236" s="50" t="s">
        <v>849</v>
      </c>
      <c r="D2236" s="50" t="s">
        <v>832</v>
      </c>
      <c r="E2236" s="50" t="s">
        <v>1162</v>
      </c>
      <c r="F2236" s="50" t="s">
        <v>855</v>
      </c>
      <c r="G2236" s="50" t="s">
        <v>961</v>
      </c>
      <c r="H2236" s="50" t="s">
        <v>834</v>
      </c>
      <c r="I2236" s="50">
        <v>48</v>
      </c>
      <c r="J2236" s="50">
        <v>74</v>
      </c>
      <c r="K2236" s="50" t="s">
        <v>2206</v>
      </c>
      <c r="L2236" s="50" t="s">
        <v>1373</v>
      </c>
      <c r="M2236" s="50" t="s">
        <v>2201</v>
      </c>
      <c r="N2236" s="50" t="s">
        <v>2139</v>
      </c>
      <c r="O2236" s="50">
        <v>38</v>
      </c>
      <c r="P2236" s="50"/>
      <c r="Q2236" s="50"/>
      <c r="R2236" s="50">
        <v>10</v>
      </c>
      <c r="S2236" s="50">
        <v>18</v>
      </c>
      <c r="T2236" s="50"/>
      <c r="U2236" s="50"/>
      <c r="V2236" s="50">
        <v>0</v>
      </c>
      <c r="W2236" s="50">
        <v>1.440285587284921</v>
      </c>
      <c r="X2236" s="50">
        <v>0.66397186143021925</v>
      </c>
      <c r="Y2236" s="50">
        <v>246</v>
      </c>
      <c r="Z2236" s="50">
        <v>182</v>
      </c>
      <c r="AA2236" s="50" t="s">
        <v>1119</v>
      </c>
      <c r="AB2236" s="50" t="s">
        <v>1119</v>
      </c>
    </row>
    <row r="2237" spans="1:28" ht="15" x14ac:dyDescent="0.25">
      <c r="A2237" s="50">
        <v>23</v>
      </c>
      <c r="B2237" s="50">
        <v>2017</v>
      </c>
      <c r="C2237" s="50" t="s">
        <v>849</v>
      </c>
      <c r="D2237" s="50" t="s">
        <v>832</v>
      </c>
      <c r="E2237" s="50" t="s">
        <v>1162</v>
      </c>
      <c r="F2237" s="50" t="s">
        <v>855</v>
      </c>
      <c r="G2237" s="50" t="s">
        <v>961</v>
      </c>
      <c r="H2237" s="50" t="s">
        <v>834</v>
      </c>
      <c r="I2237" s="50">
        <v>48</v>
      </c>
      <c r="J2237" s="50">
        <v>2</v>
      </c>
      <c r="K2237" s="50" t="s">
        <v>1601</v>
      </c>
      <c r="L2237" s="50" t="s">
        <v>1373</v>
      </c>
      <c r="M2237" s="50" t="s">
        <v>2204</v>
      </c>
      <c r="N2237" s="50" t="s">
        <v>2139</v>
      </c>
      <c r="O2237" s="50">
        <v>96</v>
      </c>
      <c r="P2237" s="50"/>
      <c r="Q2237" s="50"/>
      <c r="R2237" s="50">
        <v>34</v>
      </c>
      <c r="S2237" s="50">
        <v>48</v>
      </c>
      <c r="T2237" s="50"/>
      <c r="U2237" s="50"/>
      <c r="V2237" s="50">
        <v>0</v>
      </c>
      <c r="W2237" s="50">
        <v>2.1945667333933052</v>
      </c>
      <c r="X2237" s="50">
        <v>0.62786834608672359</v>
      </c>
      <c r="Y2237" s="50">
        <v>253</v>
      </c>
      <c r="Z2237" s="50">
        <v>187</v>
      </c>
      <c r="AA2237" s="50" t="s">
        <v>1119</v>
      </c>
      <c r="AB2237" s="50" t="s">
        <v>1119</v>
      </c>
    </row>
    <row r="2238" spans="1:28" ht="15" x14ac:dyDescent="0.25">
      <c r="A2238" s="50">
        <v>23</v>
      </c>
      <c r="B2238" s="50">
        <v>2017</v>
      </c>
      <c r="C2238" s="50" t="s">
        <v>849</v>
      </c>
      <c r="D2238" s="50" t="s">
        <v>832</v>
      </c>
      <c r="E2238" s="50" t="s">
        <v>1162</v>
      </c>
      <c r="F2238" s="50" t="s">
        <v>855</v>
      </c>
      <c r="G2238" s="50" t="s">
        <v>961</v>
      </c>
      <c r="H2238" s="50" t="s">
        <v>834</v>
      </c>
      <c r="I2238" s="50">
        <v>48</v>
      </c>
      <c r="J2238" s="50">
        <v>2</v>
      </c>
      <c r="K2238" s="50" t="s">
        <v>1601</v>
      </c>
      <c r="L2238" s="50" t="s">
        <v>1373</v>
      </c>
      <c r="M2238" s="50" t="s">
        <v>842</v>
      </c>
      <c r="N2238" s="50" t="s">
        <v>2139</v>
      </c>
      <c r="O2238" s="50">
        <v>96</v>
      </c>
      <c r="P2238" s="50"/>
      <c r="Q2238" s="50"/>
      <c r="R2238" s="50">
        <v>27</v>
      </c>
      <c r="S2238" s="50">
        <v>48</v>
      </c>
      <c r="T2238" s="50"/>
      <c r="U2238" s="50"/>
      <c r="V2238" s="50">
        <v>0</v>
      </c>
      <c r="W2238" s="50">
        <v>2.0110108662129549</v>
      </c>
      <c r="X2238" s="50">
        <v>0.62962118786990262</v>
      </c>
      <c r="Y2238" s="50">
        <v>251</v>
      </c>
      <c r="Z2238" s="50">
        <v>185</v>
      </c>
      <c r="AA2238" s="50" t="s">
        <v>1119</v>
      </c>
      <c r="AB2238" s="50" t="s">
        <v>1119</v>
      </c>
    </row>
    <row r="2239" spans="1:28" ht="15" x14ac:dyDescent="0.25">
      <c r="A2239" s="50">
        <v>23</v>
      </c>
      <c r="B2239" s="50">
        <v>2017</v>
      </c>
      <c r="C2239" s="50" t="s">
        <v>849</v>
      </c>
      <c r="D2239" s="50" t="s">
        <v>832</v>
      </c>
      <c r="E2239" s="50" t="s">
        <v>1162</v>
      </c>
      <c r="F2239" s="50" t="s">
        <v>855</v>
      </c>
      <c r="G2239" s="50" t="s">
        <v>961</v>
      </c>
      <c r="H2239" s="50" t="s">
        <v>834</v>
      </c>
      <c r="I2239" s="50">
        <v>48</v>
      </c>
      <c r="J2239" s="50">
        <v>2</v>
      </c>
      <c r="K2239" s="50" t="s">
        <v>1601</v>
      </c>
      <c r="L2239" s="50" t="s">
        <v>1373</v>
      </c>
      <c r="M2239" s="50" t="s">
        <v>2202</v>
      </c>
      <c r="N2239" s="50" t="s">
        <v>2139</v>
      </c>
      <c r="O2239" s="50">
        <v>96</v>
      </c>
      <c r="P2239" s="50"/>
      <c r="Q2239" s="50"/>
      <c r="R2239" s="50">
        <v>26</v>
      </c>
      <c r="S2239" s="50">
        <v>48</v>
      </c>
      <c r="T2239" s="50"/>
      <c r="U2239" s="50"/>
      <c r="V2239" s="50">
        <v>1</v>
      </c>
      <c r="W2239" s="50">
        <v>1.576662200942804</v>
      </c>
      <c r="X2239" s="50">
        <v>0.32646410276790472</v>
      </c>
      <c r="Y2239" s="50">
        <v>252</v>
      </c>
      <c r="Z2239" s="50">
        <v>186</v>
      </c>
      <c r="AA2239" s="50" t="s">
        <v>1119</v>
      </c>
      <c r="AB2239" s="50" t="s">
        <v>1119</v>
      </c>
    </row>
    <row r="2240" spans="1:28" ht="15" x14ac:dyDescent="0.25">
      <c r="A2240" s="50">
        <v>23</v>
      </c>
      <c r="B2240" s="50">
        <v>2017</v>
      </c>
      <c r="C2240" s="50" t="s">
        <v>849</v>
      </c>
      <c r="D2240" s="50" t="s">
        <v>832</v>
      </c>
      <c r="E2240" s="50" t="s">
        <v>1162</v>
      </c>
      <c r="F2240" s="50" t="s">
        <v>855</v>
      </c>
      <c r="G2240" s="50" t="s">
        <v>961</v>
      </c>
      <c r="H2240" s="50" t="s">
        <v>834</v>
      </c>
      <c r="I2240" s="50">
        <v>48</v>
      </c>
      <c r="J2240" s="50">
        <v>74</v>
      </c>
      <c r="K2240" s="50" t="s">
        <v>1601</v>
      </c>
      <c r="L2240" s="50" t="s">
        <v>1373</v>
      </c>
      <c r="M2240" s="50" t="s">
        <v>2201</v>
      </c>
      <c r="N2240" s="50" t="s">
        <v>2139</v>
      </c>
      <c r="O2240" s="50">
        <v>38</v>
      </c>
      <c r="P2240" s="50"/>
      <c r="Q2240" s="50"/>
      <c r="R2240" s="50">
        <v>2</v>
      </c>
      <c r="S2240" s="50">
        <v>18</v>
      </c>
      <c r="T2240" s="50"/>
      <c r="U2240" s="50"/>
      <c r="V2240" s="50">
        <v>0</v>
      </c>
      <c r="W2240" s="50">
        <v>0.51267874620880882</v>
      </c>
      <c r="X2240" s="50">
        <v>0.75427075295565127</v>
      </c>
      <c r="Y2240" s="50">
        <v>255</v>
      </c>
      <c r="Z2240" s="50">
        <v>188</v>
      </c>
      <c r="AA2240" s="50" t="s">
        <v>1119</v>
      </c>
      <c r="AB2240" s="50" t="s">
        <v>1119</v>
      </c>
    </row>
    <row r="2241" spans="1:28" ht="15" x14ac:dyDescent="0.25">
      <c r="A2241" s="50">
        <v>23</v>
      </c>
      <c r="B2241" s="50">
        <v>2017</v>
      </c>
      <c r="C2241" s="50" t="s">
        <v>849</v>
      </c>
      <c r="D2241" s="50" t="s">
        <v>832</v>
      </c>
      <c r="E2241" s="50" t="s">
        <v>1162</v>
      </c>
      <c r="F2241" s="50" t="s">
        <v>855</v>
      </c>
      <c r="G2241" s="50" t="s">
        <v>961</v>
      </c>
      <c r="H2241" s="50" t="s">
        <v>834</v>
      </c>
      <c r="I2241" s="50">
        <v>48</v>
      </c>
      <c r="J2241" s="50">
        <v>74</v>
      </c>
      <c r="K2241" s="50" t="s">
        <v>1601</v>
      </c>
      <c r="L2241" s="50" t="s">
        <v>1373</v>
      </c>
      <c r="M2241" s="50" t="s">
        <v>842</v>
      </c>
      <c r="N2241" s="50" t="s">
        <v>2139</v>
      </c>
      <c r="O2241" s="50">
        <v>31</v>
      </c>
      <c r="P2241" s="50"/>
      <c r="Q2241" s="50"/>
      <c r="R2241" s="50">
        <v>2</v>
      </c>
      <c r="S2241" s="50">
        <v>12</v>
      </c>
      <c r="T2241" s="50"/>
      <c r="U2241" s="50"/>
      <c r="V2241" s="50">
        <v>0</v>
      </c>
      <c r="W2241" s="50">
        <v>0.4139246645472045</v>
      </c>
      <c r="X2241" s="50">
        <v>0.76413345548295952</v>
      </c>
      <c r="Y2241" s="50">
        <v>254</v>
      </c>
      <c r="Z2241" s="50">
        <v>185</v>
      </c>
      <c r="AA2241" s="50" t="s">
        <v>1119</v>
      </c>
      <c r="AB2241" s="50" t="s">
        <v>1119</v>
      </c>
    </row>
    <row r="2242" spans="1:28" ht="15" x14ac:dyDescent="0.25">
      <c r="A2242" s="50">
        <v>23</v>
      </c>
      <c r="B2242" s="50">
        <v>2017</v>
      </c>
      <c r="C2242" s="50" t="s">
        <v>849</v>
      </c>
      <c r="D2242" s="50" t="s">
        <v>832</v>
      </c>
      <c r="E2242" s="50" t="s">
        <v>1162</v>
      </c>
      <c r="F2242" s="50" t="s">
        <v>855</v>
      </c>
      <c r="G2242" s="50" t="s">
        <v>961</v>
      </c>
      <c r="H2242" s="50" t="s">
        <v>834</v>
      </c>
      <c r="I2242" s="50">
        <v>48</v>
      </c>
      <c r="J2242" s="50">
        <v>74</v>
      </c>
      <c r="K2242" s="50" t="s">
        <v>1601</v>
      </c>
      <c r="L2242" s="50" t="s">
        <v>1373</v>
      </c>
      <c r="M2242" s="50" t="s">
        <v>2202</v>
      </c>
      <c r="N2242" s="50" t="s">
        <v>2139</v>
      </c>
      <c r="O2242" s="50">
        <v>30</v>
      </c>
      <c r="P2242" s="50"/>
      <c r="Q2242" s="50"/>
      <c r="R2242" s="50">
        <v>2</v>
      </c>
      <c r="S2242" s="50">
        <v>9</v>
      </c>
      <c r="T2242" s="50"/>
      <c r="U2242" s="50"/>
      <c r="V2242" s="50">
        <v>0</v>
      </c>
      <c r="W2242" s="50">
        <v>0.28163292690405151</v>
      </c>
      <c r="X2242" s="50">
        <v>0.77217407323213205</v>
      </c>
      <c r="Y2242" s="50">
        <v>256</v>
      </c>
      <c r="Z2242" s="50">
        <v>186</v>
      </c>
      <c r="AA2242" s="50" t="s">
        <v>1119</v>
      </c>
      <c r="AB2242" s="50" t="s">
        <v>1119</v>
      </c>
    </row>
    <row r="2243" spans="1:28" ht="15" x14ac:dyDescent="0.25">
      <c r="A2243" s="50">
        <v>23</v>
      </c>
      <c r="B2243" s="50">
        <v>2017</v>
      </c>
      <c r="C2243" s="50" t="s">
        <v>849</v>
      </c>
      <c r="D2243" s="50" t="s">
        <v>832</v>
      </c>
      <c r="E2243" s="50" t="s">
        <v>1162</v>
      </c>
      <c r="F2243" s="50" t="s">
        <v>855</v>
      </c>
      <c r="G2243" s="50" t="s">
        <v>961</v>
      </c>
      <c r="H2243" s="50" t="s">
        <v>834</v>
      </c>
      <c r="I2243" s="50">
        <v>48</v>
      </c>
      <c r="J2243" s="50">
        <v>74</v>
      </c>
      <c r="K2243" s="50" t="s">
        <v>1601</v>
      </c>
      <c r="L2243" s="50" t="s">
        <v>1373</v>
      </c>
      <c r="M2243" s="50" t="s">
        <v>2205</v>
      </c>
      <c r="N2243" s="50" t="s">
        <v>2139</v>
      </c>
      <c r="O2243" s="50">
        <v>29</v>
      </c>
      <c r="P2243" s="50"/>
      <c r="Q2243" s="50"/>
      <c r="R2243" s="50">
        <v>2</v>
      </c>
      <c r="S2243" s="50">
        <v>15</v>
      </c>
      <c r="T2243" s="50"/>
      <c r="U2243" s="50"/>
      <c r="V2243" s="50">
        <v>0</v>
      </c>
      <c r="W2243" s="50">
        <v>0.57122742025230078</v>
      </c>
      <c r="X2243" s="50">
        <v>0.76017629393125208</v>
      </c>
      <c r="Y2243" s="50">
        <v>259</v>
      </c>
      <c r="Z2243" s="50">
        <v>190</v>
      </c>
      <c r="AA2243" s="50" t="s">
        <v>1119</v>
      </c>
      <c r="AB2243" s="50" t="s">
        <v>1119</v>
      </c>
    </row>
    <row r="2244" spans="1:28" ht="15" x14ac:dyDescent="0.25">
      <c r="A2244" s="50">
        <v>23</v>
      </c>
      <c r="B2244" s="50">
        <v>2017</v>
      </c>
      <c r="C2244" s="50" t="s">
        <v>849</v>
      </c>
      <c r="D2244" s="50" t="s">
        <v>832</v>
      </c>
      <c r="E2244" s="50" t="s">
        <v>1162</v>
      </c>
      <c r="F2244" s="50" t="s">
        <v>855</v>
      </c>
      <c r="G2244" s="50" t="s">
        <v>961</v>
      </c>
      <c r="H2244" s="50" t="s">
        <v>834</v>
      </c>
      <c r="I2244" s="50">
        <v>48</v>
      </c>
      <c r="J2244" s="50">
        <v>74</v>
      </c>
      <c r="K2244" s="50" t="s">
        <v>1601</v>
      </c>
      <c r="L2244" s="50" t="s">
        <v>1373</v>
      </c>
      <c r="M2244" s="50" t="s">
        <v>2204</v>
      </c>
      <c r="N2244" s="50" t="s">
        <v>2139</v>
      </c>
      <c r="O2244" s="50">
        <v>26</v>
      </c>
      <c r="P2244" s="50"/>
      <c r="Q2244" s="50"/>
      <c r="R2244" s="50">
        <v>2</v>
      </c>
      <c r="S2244" s="50">
        <v>9</v>
      </c>
      <c r="T2244" s="50"/>
      <c r="U2244" s="50"/>
      <c r="V2244" s="50">
        <v>0</v>
      </c>
      <c r="W2244" s="50">
        <v>0.36501093039550858</v>
      </c>
      <c r="X2244" s="50">
        <v>0.77391536102834846</v>
      </c>
      <c r="Y2244" s="50">
        <v>258</v>
      </c>
      <c r="Z2244" s="50">
        <v>187</v>
      </c>
      <c r="AA2244" s="50" t="s">
        <v>1119</v>
      </c>
      <c r="AB2244" s="50" t="s">
        <v>1119</v>
      </c>
    </row>
    <row r="2245" spans="1:28" ht="15" x14ac:dyDescent="0.25">
      <c r="A2245" s="50">
        <v>23</v>
      </c>
      <c r="B2245" s="50">
        <v>2017</v>
      </c>
      <c r="C2245" s="50" t="s">
        <v>849</v>
      </c>
      <c r="D2245" s="50" t="s">
        <v>832</v>
      </c>
      <c r="E2245" s="50" t="s">
        <v>1162</v>
      </c>
      <c r="F2245" s="50" t="s">
        <v>855</v>
      </c>
      <c r="G2245" s="50" t="s">
        <v>961</v>
      </c>
      <c r="H2245" s="50" t="s">
        <v>834</v>
      </c>
      <c r="I2245" s="50">
        <v>48</v>
      </c>
      <c r="J2245" s="50">
        <v>74</v>
      </c>
      <c r="K2245" s="50" t="s">
        <v>1601</v>
      </c>
      <c r="L2245" s="50" t="s">
        <v>1373</v>
      </c>
      <c r="M2245" s="50" t="s">
        <v>2203</v>
      </c>
      <c r="N2245" s="50" t="s">
        <v>2139</v>
      </c>
      <c r="O2245" s="50">
        <v>38</v>
      </c>
      <c r="P2245" s="50"/>
      <c r="Q2245" s="50"/>
      <c r="R2245" s="50">
        <v>1</v>
      </c>
      <c r="S2245" s="50">
        <v>15</v>
      </c>
      <c r="T2245" s="50"/>
      <c r="U2245" s="50"/>
      <c r="V2245" s="50">
        <v>0</v>
      </c>
      <c r="W2245" s="50">
        <v>0.1185971193168685</v>
      </c>
      <c r="X2245" s="50">
        <v>0.83828571550279973</v>
      </c>
      <c r="Y2245" s="50">
        <v>257</v>
      </c>
      <c r="Z2245" s="50">
        <v>189</v>
      </c>
      <c r="AA2245" s="50" t="s">
        <v>1119</v>
      </c>
      <c r="AB2245" s="50" t="s">
        <v>1119</v>
      </c>
    </row>
    <row r="2246" spans="1:28" ht="15" x14ac:dyDescent="0.25">
      <c r="A2246" s="50">
        <v>23</v>
      </c>
      <c r="B2246" s="50">
        <v>2017</v>
      </c>
      <c r="C2246" s="50" t="s">
        <v>849</v>
      </c>
      <c r="D2246" s="50" t="s">
        <v>832</v>
      </c>
      <c r="E2246" s="50" t="s">
        <v>1162</v>
      </c>
      <c r="F2246" s="50" t="s">
        <v>855</v>
      </c>
      <c r="G2246" s="50" t="s">
        <v>961</v>
      </c>
      <c r="H2246" s="50" t="s">
        <v>834</v>
      </c>
      <c r="I2246" s="50">
        <v>48</v>
      </c>
      <c r="J2246" s="50">
        <v>2</v>
      </c>
      <c r="K2246" s="50" t="s">
        <v>826</v>
      </c>
      <c r="L2246" s="50" t="s">
        <v>1373</v>
      </c>
      <c r="M2246" s="50" t="s">
        <v>2204</v>
      </c>
      <c r="N2246" s="50" t="s">
        <v>2139</v>
      </c>
      <c r="O2246" s="50">
        <v>96</v>
      </c>
      <c r="P2246" s="50"/>
      <c r="Q2246" s="50"/>
      <c r="R2246" s="50">
        <v>91</v>
      </c>
      <c r="S2246" s="50">
        <v>48</v>
      </c>
      <c r="T2246" s="50"/>
      <c r="U2246" s="50"/>
      <c r="V2246" s="50">
        <v>43</v>
      </c>
      <c r="W2246" s="50">
        <v>-0.41330888388517611</v>
      </c>
      <c r="X2246" s="50">
        <v>0.13199459896120139</v>
      </c>
      <c r="Y2246" s="50">
        <v>262</v>
      </c>
      <c r="Z2246" s="50">
        <v>193</v>
      </c>
      <c r="AA2246" s="50" t="s">
        <v>1119</v>
      </c>
      <c r="AB2246" s="50" t="s">
        <v>1119</v>
      </c>
    </row>
    <row r="2247" spans="1:28" ht="15" x14ac:dyDescent="0.25">
      <c r="A2247" s="50">
        <v>23</v>
      </c>
      <c r="B2247" s="50">
        <v>2017</v>
      </c>
      <c r="C2247" s="50" t="s">
        <v>849</v>
      </c>
      <c r="D2247" s="50" t="s">
        <v>832</v>
      </c>
      <c r="E2247" s="50" t="s">
        <v>1162</v>
      </c>
      <c r="F2247" s="50" t="s">
        <v>855</v>
      </c>
      <c r="G2247" s="50" t="s">
        <v>961</v>
      </c>
      <c r="H2247" s="50" t="s">
        <v>834</v>
      </c>
      <c r="I2247" s="50">
        <v>48</v>
      </c>
      <c r="J2247" s="50">
        <v>2</v>
      </c>
      <c r="K2247" s="50" t="s">
        <v>826</v>
      </c>
      <c r="L2247" s="50" t="s">
        <v>1373</v>
      </c>
      <c r="M2247" s="50" t="s">
        <v>842</v>
      </c>
      <c r="N2247" s="50" t="s">
        <v>2139</v>
      </c>
      <c r="O2247" s="50">
        <v>96</v>
      </c>
      <c r="P2247" s="50"/>
      <c r="Q2247" s="50"/>
      <c r="R2247" s="50">
        <v>90</v>
      </c>
      <c r="S2247" s="50">
        <v>48</v>
      </c>
      <c r="T2247" s="50"/>
      <c r="U2247" s="50"/>
      <c r="V2247" s="50">
        <v>47</v>
      </c>
      <c r="W2247" s="50">
        <v>0.62967129834122393</v>
      </c>
      <c r="X2247" s="50">
        <v>0.36446882513045192</v>
      </c>
      <c r="Y2247" s="50">
        <v>260</v>
      </c>
      <c r="Z2247" s="50">
        <v>191</v>
      </c>
      <c r="AA2247" s="50" t="s">
        <v>1119</v>
      </c>
      <c r="AB2247" s="50" t="s">
        <v>1119</v>
      </c>
    </row>
    <row r="2248" spans="1:28" ht="15" x14ac:dyDescent="0.25">
      <c r="A2248" s="50">
        <v>23</v>
      </c>
      <c r="B2248" s="50">
        <v>2017</v>
      </c>
      <c r="C2248" s="50" t="s">
        <v>849</v>
      </c>
      <c r="D2248" s="50" t="s">
        <v>832</v>
      </c>
      <c r="E2248" s="50" t="s">
        <v>1162</v>
      </c>
      <c r="F2248" s="50" t="s">
        <v>855</v>
      </c>
      <c r="G2248" s="50" t="s">
        <v>961</v>
      </c>
      <c r="H2248" s="50" t="s">
        <v>834</v>
      </c>
      <c r="I2248" s="50">
        <v>48</v>
      </c>
      <c r="J2248" s="50">
        <v>2</v>
      </c>
      <c r="K2248" s="50" t="s">
        <v>826</v>
      </c>
      <c r="L2248" s="50" t="s">
        <v>1373</v>
      </c>
      <c r="M2248" s="50" t="s">
        <v>2202</v>
      </c>
      <c r="N2248" s="50" t="s">
        <v>2139</v>
      </c>
      <c r="O2248" s="50">
        <v>96</v>
      </c>
      <c r="P2248" s="50"/>
      <c r="Q2248" s="50"/>
      <c r="R2248" s="50">
        <v>89</v>
      </c>
      <c r="S2248" s="50">
        <v>48</v>
      </c>
      <c r="T2248" s="50"/>
      <c r="U2248" s="50"/>
      <c r="V2248" s="50">
        <v>45</v>
      </c>
      <c r="W2248" s="50">
        <v>9.1147887514660381E-2</v>
      </c>
      <c r="X2248" s="50">
        <v>0.1549146144335711</v>
      </c>
      <c r="Y2248" s="50">
        <v>261</v>
      </c>
      <c r="Z2248" s="50">
        <v>192</v>
      </c>
      <c r="AA2248" s="50" t="s">
        <v>1119</v>
      </c>
      <c r="AB2248" s="50" t="s">
        <v>1119</v>
      </c>
    </row>
    <row r="2249" spans="1:28" ht="15" x14ac:dyDescent="0.25">
      <c r="A2249" s="50">
        <v>23</v>
      </c>
      <c r="B2249" s="50">
        <v>2017</v>
      </c>
      <c r="C2249" s="50" t="s">
        <v>849</v>
      </c>
      <c r="D2249" s="50" t="s">
        <v>832</v>
      </c>
      <c r="E2249" s="50" t="s">
        <v>1162</v>
      </c>
      <c r="F2249" s="50" t="s">
        <v>855</v>
      </c>
      <c r="G2249" s="50" t="s">
        <v>961</v>
      </c>
      <c r="H2249" s="50" t="s">
        <v>834</v>
      </c>
      <c r="I2249" s="50">
        <v>48</v>
      </c>
      <c r="J2249" s="50">
        <v>50</v>
      </c>
      <c r="K2249" s="50" t="s">
        <v>826</v>
      </c>
      <c r="L2249" s="50" t="s">
        <v>1373</v>
      </c>
      <c r="M2249" s="50" t="s">
        <v>2201</v>
      </c>
      <c r="N2249" s="50" t="s">
        <v>2139</v>
      </c>
      <c r="O2249" s="50">
        <v>48</v>
      </c>
      <c r="P2249" s="50"/>
      <c r="Q2249" s="50"/>
      <c r="R2249" s="50">
        <v>39</v>
      </c>
      <c r="S2249" s="50">
        <v>24</v>
      </c>
      <c r="T2249" s="50"/>
      <c r="U2249" s="50"/>
      <c r="V2249" s="50">
        <v>19</v>
      </c>
      <c r="W2249" s="50">
        <v>-7.2409332945453403E-2</v>
      </c>
      <c r="X2249" s="50">
        <v>0.1183584568971762</v>
      </c>
      <c r="Y2249" s="50">
        <v>264</v>
      </c>
      <c r="Z2249" s="50">
        <v>194</v>
      </c>
      <c r="AA2249" s="50" t="s">
        <v>1119</v>
      </c>
      <c r="AB2249" s="50" t="s">
        <v>1119</v>
      </c>
    </row>
    <row r="2250" spans="1:28" ht="15" x14ac:dyDescent="0.25">
      <c r="A2250" s="50">
        <v>23</v>
      </c>
      <c r="B2250" s="50">
        <v>2017</v>
      </c>
      <c r="C2250" s="50" t="s">
        <v>849</v>
      </c>
      <c r="D2250" s="50" t="s">
        <v>832</v>
      </c>
      <c r="E2250" s="50" t="s">
        <v>1162</v>
      </c>
      <c r="F2250" s="50" t="s">
        <v>855</v>
      </c>
      <c r="G2250" s="50" t="s">
        <v>961</v>
      </c>
      <c r="H2250" s="50" t="s">
        <v>834</v>
      </c>
      <c r="I2250" s="50">
        <v>48</v>
      </c>
      <c r="J2250" s="50">
        <v>50</v>
      </c>
      <c r="K2250" s="50" t="s">
        <v>826</v>
      </c>
      <c r="L2250" s="50" t="s">
        <v>1373</v>
      </c>
      <c r="M2250" s="50" t="s">
        <v>2203</v>
      </c>
      <c r="N2250" s="50" t="s">
        <v>2139</v>
      </c>
      <c r="O2250" s="50">
        <v>48</v>
      </c>
      <c r="P2250" s="50"/>
      <c r="Q2250" s="50"/>
      <c r="R2250" s="50">
        <v>38</v>
      </c>
      <c r="S2250" s="50">
        <v>24</v>
      </c>
      <c r="T2250" s="50"/>
      <c r="U2250" s="50"/>
      <c r="V2250" s="50">
        <v>15</v>
      </c>
      <c r="W2250" s="50">
        <v>-0.45439173660440341</v>
      </c>
      <c r="X2250" s="50">
        <v>9.2433360515816909E-2</v>
      </c>
      <c r="Y2250" s="50">
        <v>266</v>
      </c>
      <c r="Z2250" s="50">
        <v>195</v>
      </c>
      <c r="AA2250" s="50" t="s">
        <v>1119</v>
      </c>
      <c r="AB2250" s="50" t="s">
        <v>1119</v>
      </c>
    </row>
    <row r="2251" spans="1:28" ht="15" x14ac:dyDescent="0.25">
      <c r="A2251" s="50">
        <v>23</v>
      </c>
      <c r="B2251" s="50">
        <v>2017</v>
      </c>
      <c r="C2251" s="50" t="s">
        <v>849</v>
      </c>
      <c r="D2251" s="50" t="s">
        <v>832</v>
      </c>
      <c r="E2251" s="50" t="s">
        <v>1162</v>
      </c>
      <c r="F2251" s="50" t="s">
        <v>855</v>
      </c>
      <c r="G2251" s="50" t="s">
        <v>961</v>
      </c>
      <c r="H2251" s="50" t="s">
        <v>834</v>
      </c>
      <c r="I2251" s="50">
        <v>48</v>
      </c>
      <c r="J2251" s="50">
        <v>74</v>
      </c>
      <c r="K2251" s="50" t="s">
        <v>826</v>
      </c>
      <c r="L2251" s="50" t="s">
        <v>1373</v>
      </c>
      <c r="M2251" s="50" t="s">
        <v>2201</v>
      </c>
      <c r="N2251" s="50" t="s">
        <v>2139</v>
      </c>
      <c r="O2251" s="50">
        <v>48</v>
      </c>
      <c r="P2251" s="50"/>
      <c r="Q2251" s="50"/>
      <c r="R2251" s="50">
        <v>38</v>
      </c>
      <c r="S2251" s="50">
        <v>24</v>
      </c>
      <c r="T2251" s="50"/>
      <c r="U2251" s="50"/>
      <c r="V2251" s="50">
        <v>18</v>
      </c>
      <c r="W2251" s="50">
        <v>-0.13032796390025911</v>
      </c>
      <c r="X2251" s="50">
        <v>0.1059428516681286</v>
      </c>
      <c r="Y2251" s="50">
        <v>270</v>
      </c>
      <c r="Z2251" s="50">
        <v>194</v>
      </c>
      <c r="AA2251" s="50" t="s">
        <v>1119</v>
      </c>
      <c r="AB2251" s="50" t="s">
        <v>1119</v>
      </c>
    </row>
    <row r="2252" spans="1:28" ht="15" x14ac:dyDescent="0.25">
      <c r="A2252" s="50">
        <v>23</v>
      </c>
      <c r="B2252" s="50">
        <v>2017</v>
      </c>
      <c r="C2252" s="50" t="s">
        <v>849</v>
      </c>
      <c r="D2252" s="50" t="s">
        <v>832</v>
      </c>
      <c r="E2252" s="50" t="s">
        <v>1162</v>
      </c>
      <c r="F2252" s="50" t="s">
        <v>855</v>
      </c>
      <c r="G2252" s="50" t="s">
        <v>961</v>
      </c>
      <c r="H2252" s="50" t="s">
        <v>834</v>
      </c>
      <c r="I2252" s="50">
        <v>48</v>
      </c>
      <c r="J2252" s="50">
        <v>74</v>
      </c>
      <c r="K2252" s="50" t="s">
        <v>826</v>
      </c>
      <c r="L2252" s="50" t="s">
        <v>1373</v>
      </c>
      <c r="M2252" s="50" t="s">
        <v>2203</v>
      </c>
      <c r="N2252" s="50" t="s">
        <v>2139</v>
      </c>
      <c r="O2252" s="50">
        <v>48</v>
      </c>
      <c r="P2252" s="50"/>
      <c r="Q2252" s="50"/>
      <c r="R2252" s="50">
        <v>38</v>
      </c>
      <c r="S2252" s="50">
        <v>24</v>
      </c>
      <c r="T2252" s="50"/>
      <c r="U2252" s="50"/>
      <c r="V2252" s="50">
        <v>15</v>
      </c>
      <c r="W2252" s="50">
        <v>-0.45439173660440341</v>
      </c>
      <c r="X2252" s="50">
        <v>9.2433360515816909E-2</v>
      </c>
      <c r="Y2252" s="50">
        <v>272</v>
      </c>
      <c r="Z2252" s="50">
        <v>195</v>
      </c>
      <c r="AA2252" s="50" t="s">
        <v>1119</v>
      </c>
      <c r="AB2252" s="50" t="s">
        <v>1119</v>
      </c>
    </row>
    <row r="2253" spans="1:28" ht="15" x14ac:dyDescent="0.25">
      <c r="A2253" s="50">
        <v>23</v>
      </c>
      <c r="B2253" s="50">
        <v>2017</v>
      </c>
      <c r="C2253" s="50" t="s">
        <v>849</v>
      </c>
      <c r="D2253" s="50" t="s">
        <v>832</v>
      </c>
      <c r="E2253" s="50" t="s">
        <v>1162</v>
      </c>
      <c r="F2253" s="50" t="s">
        <v>855</v>
      </c>
      <c r="G2253" s="50" t="s">
        <v>961</v>
      </c>
      <c r="H2253" s="50" t="s">
        <v>834</v>
      </c>
      <c r="I2253" s="50">
        <v>48</v>
      </c>
      <c r="J2253" s="50">
        <v>50</v>
      </c>
      <c r="K2253" s="50" t="s">
        <v>826</v>
      </c>
      <c r="L2253" s="50" t="s">
        <v>1373</v>
      </c>
      <c r="M2253" s="50" t="s">
        <v>842</v>
      </c>
      <c r="N2253" s="50" t="s">
        <v>2139</v>
      </c>
      <c r="O2253" s="50">
        <v>48</v>
      </c>
      <c r="P2253" s="50"/>
      <c r="Q2253" s="50"/>
      <c r="R2253" s="50">
        <v>32</v>
      </c>
      <c r="S2253" s="50">
        <v>24</v>
      </c>
      <c r="T2253" s="50"/>
      <c r="U2253" s="50"/>
      <c r="V2253" s="50">
        <v>15</v>
      </c>
      <c r="W2253" s="50">
        <v>-0.1005191425187924</v>
      </c>
      <c r="X2253" s="50">
        <v>8.2534547508654299E-2</v>
      </c>
      <c r="Y2253" s="50">
        <v>263</v>
      </c>
      <c r="Z2253" s="50">
        <v>191</v>
      </c>
      <c r="AA2253" s="50" t="s">
        <v>1119</v>
      </c>
      <c r="AB2253" s="50" t="s">
        <v>1119</v>
      </c>
    </row>
    <row r="2254" spans="1:28" ht="15" x14ac:dyDescent="0.25">
      <c r="A2254" s="50">
        <v>23</v>
      </c>
      <c r="B2254" s="50">
        <v>2017</v>
      </c>
      <c r="C2254" s="50" t="s">
        <v>849</v>
      </c>
      <c r="D2254" s="50" t="s">
        <v>832</v>
      </c>
      <c r="E2254" s="50" t="s">
        <v>1162</v>
      </c>
      <c r="F2254" s="50" t="s">
        <v>855</v>
      </c>
      <c r="G2254" s="50" t="s">
        <v>961</v>
      </c>
      <c r="H2254" s="50" t="s">
        <v>834</v>
      </c>
      <c r="I2254" s="50">
        <v>48</v>
      </c>
      <c r="J2254" s="50">
        <v>50</v>
      </c>
      <c r="K2254" s="50" t="s">
        <v>826</v>
      </c>
      <c r="L2254" s="50" t="s">
        <v>1373</v>
      </c>
      <c r="M2254" s="50" t="s">
        <v>2202</v>
      </c>
      <c r="N2254" s="50" t="s">
        <v>2139</v>
      </c>
      <c r="O2254" s="50">
        <v>48</v>
      </c>
      <c r="P2254" s="50"/>
      <c r="Q2254" s="50"/>
      <c r="R2254" s="50">
        <v>31</v>
      </c>
      <c r="S2254" s="50">
        <v>24</v>
      </c>
      <c r="T2254" s="50"/>
      <c r="U2254" s="50"/>
      <c r="V2254" s="50">
        <v>9</v>
      </c>
      <c r="W2254" s="50">
        <v>-0.61285691577261958</v>
      </c>
      <c r="X2254" s="50">
        <v>8.172344932366167E-2</v>
      </c>
      <c r="Y2254" s="50">
        <v>265</v>
      </c>
      <c r="Z2254" s="50">
        <v>192</v>
      </c>
      <c r="AA2254" s="50" t="s">
        <v>1119</v>
      </c>
      <c r="AB2254" s="50" t="s">
        <v>1119</v>
      </c>
    </row>
    <row r="2255" spans="1:28" ht="15" x14ac:dyDescent="0.25">
      <c r="A2255" s="50">
        <v>23</v>
      </c>
      <c r="B2255" s="50">
        <v>2017</v>
      </c>
      <c r="C2255" s="50" t="s">
        <v>849</v>
      </c>
      <c r="D2255" s="50" t="s">
        <v>832</v>
      </c>
      <c r="E2255" s="50" t="s">
        <v>1162</v>
      </c>
      <c r="F2255" s="50" t="s">
        <v>855</v>
      </c>
      <c r="G2255" s="50" t="s">
        <v>961</v>
      </c>
      <c r="H2255" s="50" t="s">
        <v>834</v>
      </c>
      <c r="I2255" s="50">
        <v>48</v>
      </c>
      <c r="J2255" s="50">
        <v>50</v>
      </c>
      <c r="K2255" s="50" t="s">
        <v>826</v>
      </c>
      <c r="L2255" s="50" t="s">
        <v>1373</v>
      </c>
      <c r="M2255" s="50" t="s">
        <v>2205</v>
      </c>
      <c r="N2255" s="50" t="s">
        <v>2139</v>
      </c>
      <c r="O2255" s="50">
        <v>48</v>
      </c>
      <c r="P2255" s="50"/>
      <c r="Q2255" s="50"/>
      <c r="R2255" s="50">
        <v>31</v>
      </c>
      <c r="S2255" s="50">
        <v>24</v>
      </c>
      <c r="T2255" s="50"/>
      <c r="U2255" s="50"/>
      <c r="V2255" s="50">
        <v>16</v>
      </c>
      <c r="W2255" s="50">
        <v>5.0928080554275938E-2</v>
      </c>
      <c r="X2255" s="50">
        <v>8.4678650513229869E-2</v>
      </c>
      <c r="Y2255" s="50">
        <v>268</v>
      </c>
      <c r="Z2255" s="50">
        <v>196</v>
      </c>
      <c r="AA2255" s="50" t="s">
        <v>1119</v>
      </c>
      <c r="AB2255" s="50" t="s">
        <v>1119</v>
      </c>
    </row>
    <row r="2256" spans="1:28" ht="15" x14ac:dyDescent="0.25">
      <c r="A2256" s="50">
        <v>23</v>
      </c>
      <c r="B2256" s="50">
        <v>2017</v>
      </c>
      <c r="C2256" s="50" t="s">
        <v>849</v>
      </c>
      <c r="D2256" s="50" t="s">
        <v>832</v>
      </c>
      <c r="E2256" s="50" t="s">
        <v>1162</v>
      </c>
      <c r="F2256" s="50" t="s">
        <v>855</v>
      </c>
      <c r="G2256" s="50" t="s">
        <v>961</v>
      </c>
      <c r="H2256" s="50" t="s">
        <v>834</v>
      </c>
      <c r="I2256" s="50">
        <v>48</v>
      </c>
      <c r="J2256" s="50">
        <v>74</v>
      </c>
      <c r="K2256" s="50" t="s">
        <v>826</v>
      </c>
      <c r="L2256" s="50" t="s">
        <v>1373</v>
      </c>
      <c r="M2256" s="50" t="s">
        <v>842</v>
      </c>
      <c r="N2256" s="50" t="s">
        <v>2139</v>
      </c>
      <c r="O2256" s="50">
        <v>48</v>
      </c>
      <c r="P2256" s="50"/>
      <c r="Q2256" s="50"/>
      <c r="R2256" s="50">
        <v>31</v>
      </c>
      <c r="S2256" s="50">
        <v>24</v>
      </c>
      <c r="T2256" s="50"/>
      <c r="U2256" s="50"/>
      <c r="V2256" s="50">
        <v>14</v>
      </c>
      <c r="W2256" s="50">
        <v>-0.14571712231209491</v>
      </c>
      <c r="X2256" s="50">
        <v>7.9793522016188584E-2</v>
      </c>
      <c r="Y2256" s="50">
        <v>269</v>
      </c>
      <c r="Z2256" s="50">
        <v>191</v>
      </c>
      <c r="AA2256" s="50" t="s">
        <v>1119</v>
      </c>
      <c r="AB2256" s="50" t="s">
        <v>1119</v>
      </c>
    </row>
    <row r="2257" spans="1:28" ht="15" x14ac:dyDescent="0.25">
      <c r="A2257" s="50">
        <v>23</v>
      </c>
      <c r="B2257" s="50">
        <v>2017</v>
      </c>
      <c r="C2257" s="50" t="s">
        <v>849</v>
      </c>
      <c r="D2257" s="50" t="s">
        <v>832</v>
      </c>
      <c r="E2257" s="50" t="s">
        <v>1162</v>
      </c>
      <c r="F2257" s="50" t="s">
        <v>855</v>
      </c>
      <c r="G2257" s="50" t="s">
        <v>961</v>
      </c>
      <c r="H2257" s="50" t="s">
        <v>834</v>
      </c>
      <c r="I2257" s="50">
        <v>48</v>
      </c>
      <c r="J2257" s="50">
        <v>74</v>
      </c>
      <c r="K2257" s="50" t="s">
        <v>826</v>
      </c>
      <c r="L2257" s="50" t="s">
        <v>1373</v>
      </c>
      <c r="M2257" s="50" t="s">
        <v>2205</v>
      </c>
      <c r="N2257" s="50" t="s">
        <v>2139</v>
      </c>
      <c r="O2257" s="50">
        <v>48</v>
      </c>
      <c r="P2257" s="50"/>
      <c r="Q2257" s="50"/>
      <c r="R2257" s="50">
        <v>29</v>
      </c>
      <c r="S2257" s="50">
        <v>24</v>
      </c>
      <c r="T2257" s="50"/>
      <c r="U2257" s="50"/>
      <c r="V2257" s="50">
        <v>15</v>
      </c>
      <c r="W2257" s="50">
        <v>4.849972641990502E-2</v>
      </c>
      <c r="X2257" s="50">
        <v>8.0517547993088259E-2</v>
      </c>
      <c r="Y2257" s="50">
        <v>274</v>
      </c>
      <c r="Z2257" s="50">
        <v>196</v>
      </c>
      <c r="AA2257" s="50" t="s">
        <v>1119</v>
      </c>
      <c r="AB2257" s="50" t="s">
        <v>1119</v>
      </c>
    </row>
    <row r="2258" spans="1:28" ht="15" x14ac:dyDescent="0.25">
      <c r="A2258" s="50">
        <v>23</v>
      </c>
      <c r="B2258" s="50">
        <v>2017</v>
      </c>
      <c r="C2258" s="50" t="s">
        <v>849</v>
      </c>
      <c r="D2258" s="50" t="s">
        <v>832</v>
      </c>
      <c r="E2258" s="50" t="s">
        <v>1162</v>
      </c>
      <c r="F2258" s="50" t="s">
        <v>855</v>
      </c>
      <c r="G2258" s="50" t="s">
        <v>961</v>
      </c>
      <c r="H2258" s="50" t="s">
        <v>834</v>
      </c>
      <c r="I2258" s="50">
        <v>48</v>
      </c>
      <c r="J2258" s="50">
        <v>74</v>
      </c>
      <c r="K2258" s="50" t="s">
        <v>826</v>
      </c>
      <c r="L2258" s="50" t="s">
        <v>1373</v>
      </c>
      <c r="M2258" s="50" t="s">
        <v>2202</v>
      </c>
      <c r="N2258" s="50" t="s">
        <v>2139</v>
      </c>
      <c r="O2258" s="50">
        <v>48</v>
      </c>
      <c r="P2258" s="50"/>
      <c r="Q2258" s="50"/>
      <c r="R2258" s="50">
        <v>28</v>
      </c>
      <c r="S2258" s="50">
        <v>24</v>
      </c>
      <c r="T2258" s="50"/>
      <c r="U2258" s="50"/>
      <c r="V2258" s="50">
        <v>9</v>
      </c>
      <c r="W2258" s="50">
        <v>-0.46713979346052481</v>
      </c>
      <c r="X2258" s="50">
        <v>8.0091983260133656E-2</v>
      </c>
      <c r="Y2258" s="50">
        <v>271</v>
      </c>
      <c r="Z2258" s="50">
        <v>192</v>
      </c>
      <c r="AA2258" s="50" t="s">
        <v>1119</v>
      </c>
      <c r="AB2258" s="50" t="s">
        <v>1119</v>
      </c>
    </row>
    <row r="2259" spans="1:28" ht="15" x14ac:dyDescent="0.25">
      <c r="A2259" s="50">
        <v>23</v>
      </c>
      <c r="B2259" s="50">
        <v>2017</v>
      </c>
      <c r="C2259" s="50" t="s">
        <v>849</v>
      </c>
      <c r="D2259" s="50" t="s">
        <v>832</v>
      </c>
      <c r="E2259" s="50" t="s">
        <v>1162</v>
      </c>
      <c r="F2259" s="50" t="s">
        <v>855</v>
      </c>
      <c r="G2259" s="50" t="s">
        <v>961</v>
      </c>
      <c r="H2259" s="50" t="s">
        <v>834</v>
      </c>
      <c r="I2259" s="50">
        <v>48</v>
      </c>
      <c r="J2259" s="50">
        <v>50</v>
      </c>
      <c r="K2259" s="50" t="s">
        <v>826</v>
      </c>
      <c r="L2259" s="50" t="s">
        <v>1373</v>
      </c>
      <c r="M2259" s="50" t="s">
        <v>2204</v>
      </c>
      <c r="N2259" s="50" t="s">
        <v>2139</v>
      </c>
      <c r="O2259" s="50">
        <v>48</v>
      </c>
      <c r="P2259" s="50"/>
      <c r="Q2259" s="50"/>
      <c r="R2259" s="50">
        <v>25</v>
      </c>
      <c r="S2259" s="50">
        <v>24</v>
      </c>
      <c r="T2259" s="50"/>
      <c r="U2259" s="50"/>
      <c r="V2259" s="50">
        <v>11</v>
      </c>
      <c r="W2259" s="50">
        <v>-0.13807243432790101</v>
      </c>
      <c r="X2259" s="50">
        <v>7.638921029316878E-2</v>
      </c>
      <c r="Y2259" s="50">
        <v>267</v>
      </c>
      <c r="Z2259" s="50">
        <v>193</v>
      </c>
      <c r="AA2259" s="50" t="s">
        <v>1119</v>
      </c>
      <c r="AB2259" s="50" t="s">
        <v>1119</v>
      </c>
    </row>
    <row r="2260" spans="1:28" ht="15" x14ac:dyDescent="0.25">
      <c r="A2260" s="50">
        <v>23</v>
      </c>
      <c r="B2260" s="50">
        <v>2017</v>
      </c>
      <c r="C2260" s="50" t="s">
        <v>849</v>
      </c>
      <c r="D2260" s="50" t="s">
        <v>832</v>
      </c>
      <c r="E2260" s="50" t="s">
        <v>1162</v>
      </c>
      <c r="F2260" s="50" t="s">
        <v>855</v>
      </c>
      <c r="G2260" s="50" t="s">
        <v>961</v>
      </c>
      <c r="H2260" s="50" t="s">
        <v>834</v>
      </c>
      <c r="I2260" s="50">
        <v>48</v>
      </c>
      <c r="J2260" s="50">
        <v>74</v>
      </c>
      <c r="K2260" s="50" t="s">
        <v>826</v>
      </c>
      <c r="L2260" s="50" t="s">
        <v>1373</v>
      </c>
      <c r="M2260" s="50" t="s">
        <v>2204</v>
      </c>
      <c r="N2260" s="50" t="s">
        <v>2139</v>
      </c>
      <c r="O2260" s="50">
        <v>48</v>
      </c>
      <c r="P2260" s="50"/>
      <c r="Q2260" s="50"/>
      <c r="R2260" s="50">
        <v>22</v>
      </c>
      <c r="S2260" s="50">
        <v>24</v>
      </c>
      <c r="T2260" s="50"/>
      <c r="U2260" s="50"/>
      <c r="V2260" s="50">
        <v>9</v>
      </c>
      <c r="W2260" s="50">
        <v>-0.18953118293100951</v>
      </c>
      <c r="X2260" s="50">
        <v>7.9545395456268903E-2</v>
      </c>
      <c r="Y2260" s="50">
        <v>273</v>
      </c>
      <c r="Z2260" s="50">
        <v>193</v>
      </c>
      <c r="AA2260" s="50" t="s">
        <v>1119</v>
      </c>
      <c r="AB2260" s="50" t="s">
        <v>1119</v>
      </c>
    </row>
    <row r="2261" spans="1:28" ht="15" x14ac:dyDescent="0.25">
      <c r="A2261" s="50">
        <v>37</v>
      </c>
      <c r="B2261" s="50">
        <v>2004</v>
      </c>
      <c r="C2261" s="50" t="s">
        <v>971</v>
      </c>
      <c r="D2261" s="50" t="s">
        <v>832</v>
      </c>
      <c r="E2261" s="50" t="s">
        <v>821</v>
      </c>
      <c r="F2261" s="50" t="s">
        <v>943</v>
      </c>
      <c r="G2261" s="50" t="s">
        <v>975</v>
      </c>
      <c r="H2261" s="50" t="s">
        <v>824</v>
      </c>
      <c r="I2261" s="50">
        <v>100</v>
      </c>
      <c r="J2261" s="50">
        <v>84</v>
      </c>
      <c r="K2261" s="50" t="s">
        <v>1420</v>
      </c>
      <c r="L2261" s="50" t="s">
        <v>1250</v>
      </c>
      <c r="M2261" s="50" t="s">
        <v>1421</v>
      </c>
      <c r="N2261" s="50" t="s">
        <v>2139</v>
      </c>
      <c r="O2261" s="50">
        <v>417</v>
      </c>
      <c r="P2261" s="50"/>
      <c r="Q2261" s="50"/>
      <c r="R2261" s="50">
        <v>204</v>
      </c>
      <c r="S2261" s="50">
        <v>414</v>
      </c>
      <c r="T2261" s="50"/>
      <c r="U2261" s="50"/>
      <c r="V2261" s="50">
        <v>236</v>
      </c>
      <c r="W2261" s="50">
        <v>0.1793034185652837</v>
      </c>
      <c r="X2261" s="50">
        <v>5.9127178775071213E-3</v>
      </c>
      <c r="Y2261" s="50">
        <v>379</v>
      </c>
      <c r="Z2261" s="50">
        <v>272</v>
      </c>
      <c r="AA2261" s="50" t="s">
        <v>1119</v>
      </c>
      <c r="AB2261" s="50" t="s">
        <v>1119</v>
      </c>
    </row>
    <row r="2262" spans="1:28" ht="15" x14ac:dyDescent="0.25">
      <c r="A2262" s="50">
        <v>37</v>
      </c>
      <c r="B2262" s="50">
        <v>2004</v>
      </c>
      <c r="C2262" s="50" t="s">
        <v>971</v>
      </c>
      <c r="D2262" s="50" t="s">
        <v>832</v>
      </c>
      <c r="E2262" s="50" t="s">
        <v>821</v>
      </c>
      <c r="F2262" s="50" t="s">
        <v>943</v>
      </c>
      <c r="G2262" s="50" t="s">
        <v>984</v>
      </c>
      <c r="H2262" s="50" t="s">
        <v>824</v>
      </c>
      <c r="I2262" s="50">
        <v>100</v>
      </c>
      <c r="J2262" s="50">
        <v>84</v>
      </c>
      <c r="K2262" s="50" t="s">
        <v>1420</v>
      </c>
      <c r="L2262" s="50" t="s">
        <v>1250</v>
      </c>
      <c r="M2262" s="50" t="s">
        <v>1421</v>
      </c>
      <c r="N2262" s="50" t="s">
        <v>2139</v>
      </c>
      <c r="O2262" s="50">
        <v>1029</v>
      </c>
      <c r="P2262" s="50"/>
      <c r="Q2262" s="50"/>
      <c r="R2262" s="50">
        <v>473</v>
      </c>
      <c r="S2262" s="50">
        <v>1039</v>
      </c>
      <c r="T2262" s="50"/>
      <c r="U2262" s="50"/>
      <c r="V2262" s="50">
        <v>655</v>
      </c>
      <c r="W2262" s="50">
        <v>0.38354054065945881</v>
      </c>
      <c r="X2262" s="50">
        <v>2.4449643429393609E-3</v>
      </c>
      <c r="Y2262" s="50">
        <v>380</v>
      </c>
      <c r="Z2262" s="50">
        <v>273</v>
      </c>
      <c r="AA2262" s="50" t="s">
        <v>1119</v>
      </c>
      <c r="AB2262" s="50" t="s">
        <v>1119</v>
      </c>
    </row>
    <row r="2263" spans="1:28" ht="15" x14ac:dyDescent="0.25">
      <c r="A2263" s="50">
        <v>37</v>
      </c>
      <c r="B2263" s="50">
        <v>2004</v>
      </c>
      <c r="C2263" s="50" t="s">
        <v>971</v>
      </c>
      <c r="D2263" s="50" t="s">
        <v>832</v>
      </c>
      <c r="E2263" s="50" t="s">
        <v>821</v>
      </c>
      <c r="F2263" s="50" t="s">
        <v>943</v>
      </c>
      <c r="G2263" s="50" t="s">
        <v>1049</v>
      </c>
      <c r="H2263" s="50" t="s">
        <v>824</v>
      </c>
      <c r="I2263" s="50">
        <v>100</v>
      </c>
      <c r="J2263" s="50">
        <v>84</v>
      </c>
      <c r="K2263" s="50" t="s">
        <v>1420</v>
      </c>
      <c r="L2263" s="50" t="s">
        <v>1250</v>
      </c>
      <c r="M2263" s="50" t="s">
        <v>1421</v>
      </c>
      <c r="N2263" s="50" t="s">
        <v>2139</v>
      </c>
      <c r="O2263" s="50">
        <v>658</v>
      </c>
      <c r="P2263" s="50"/>
      <c r="Q2263" s="50"/>
      <c r="R2263" s="50">
        <v>33</v>
      </c>
      <c r="S2263" s="50">
        <v>734</v>
      </c>
      <c r="T2263" s="50"/>
      <c r="U2263" s="50"/>
      <c r="V2263" s="50">
        <v>66</v>
      </c>
      <c r="W2263" s="50">
        <v>0.34546856125084968</v>
      </c>
      <c r="X2263" s="50">
        <v>1.4757901979498949E-2</v>
      </c>
      <c r="Y2263" s="50">
        <v>381</v>
      </c>
      <c r="Z2263" s="50">
        <v>274</v>
      </c>
      <c r="AA2263" s="50" t="s">
        <v>1119</v>
      </c>
      <c r="AB2263" s="50" t="s">
        <v>1119</v>
      </c>
    </row>
    <row r="2264" spans="1:28" ht="15" x14ac:dyDescent="0.25">
      <c r="A2264" s="50">
        <v>43</v>
      </c>
      <c r="B2264" s="50">
        <v>1990</v>
      </c>
      <c r="C2264" s="50" t="s">
        <v>823</v>
      </c>
      <c r="D2264" s="50" t="s">
        <v>2733</v>
      </c>
      <c r="E2264" s="50" t="s">
        <v>1453</v>
      </c>
      <c r="F2264" s="50" t="s">
        <v>855</v>
      </c>
      <c r="G2264" s="50" t="s">
        <v>890</v>
      </c>
      <c r="H2264" s="50" t="s">
        <v>834</v>
      </c>
      <c r="I2264" s="50">
        <v>98</v>
      </c>
      <c r="J2264" s="50">
        <v>60</v>
      </c>
      <c r="K2264" s="50" t="s">
        <v>826</v>
      </c>
      <c r="L2264" s="50" t="s">
        <v>1250</v>
      </c>
      <c r="M2264" s="50" t="s">
        <v>1459</v>
      </c>
      <c r="N2264" s="50" t="s">
        <v>2139</v>
      </c>
      <c r="O2264" s="50">
        <v>160</v>
      </c>
      <c r="P2264" s="50"/>
      <c r="Q2264" s="50"/>
      <c r="R2264" s="50">
        <v>148</v>
      </c>
      <c r="S2264" s="50">
        <v>120</v>
      </c>
      <c r="T2264" s="50"/>
      <c r="U2264" s="50"/>
      <c r="V2264" s="50">
        <v>100</v>
      </c>
      <c r="W2264" s="50">
        <v>-0.49777705811646</v>
      </c>
      <c r="X2264" s="50">
        <v>4.5621916742739133E-2</v>
      </c>
      <c r="Y2264" s="50">
        <v>431</v>
      </c>
      <c r="Z2264" s="50">
        <v>310</v>
      </c>
      <c r="AA2264" s="50" t="s">
        <v>1119</v>
      </c>
      <c r="AB2264" s="50" t="s">
        <v>1119</v>
      </c>
    </row>
    <row r="2265" spans="1:28" ht="15" x14ac:dyDescent="0.25">
      <c r="A2265" s="50">
        <v>43</v>
      </c>
      <c r="B2265" s="50">
        <v>1990</v>
      </c>
      <c r="C2265" s="50" t="s">
        <v>823</v>
      </c>
      <c r="D2265" s="50" t="s">
        <v>820</v>
      </c>
      <c r="E2265" s="50" t="s">
        <v>1454</v>
      </c>
      <c r="F2265" s="50" t="s">
        <v>855</v>
      </c>
      <c r="G2265" s="50" t="s">
        <v>890</v>
      </c>
      <c r="H2265" s="50" t="s">
        <v>834</v>
      </c>
      <c r="I2265" s="50">
        <v>98</v>
      </c>
      <c r="J2265" s="50">
        <v>60</v>
      </c>
      <c r="K2265" s="50" t="s">
        <v>826</v>
      </c>
      <c r="L2265" s="50" t="s">
        <v>1250</v>
      </c>
      <c r="M2265" s="50" t="s">
        <v>1459</v>
      </c>
      <c r="N2265" s="50" t="s">
        <v>2139</v>
      </c>
      <c r="O2265" s="50">
        <v>160</v>
      </c>
      <c r="P2265" s="50"/>
      <c r="Q2265" s="50"/>
      <c r="R2265" s="50">
        <v>148</v>
      </c>
      <c r="S2265" s="50">
        <v>160</v>
      </c>
      <c r="T2265" s="50"/>
      <c r="U2265" s="50"/>
      <c r="V2265" s="50">
        <v>148</v>
      </c>
      <c r="W2265" s="50">
        <v>0</v>
      </c>
      <c r="X2265" s="50">
        <v>5.4768207374236641E-2</v>
      </c>
      <c r="Y2265" s="50">
        <v>431</v>
      </c>
      <c r="Z2265" s="50">
        <v>311</v>
      </c>
      <c r="AA2265" s="50" t="s">
        <v>1119</v>
      </c>
      <c r="AB2265" s="50" t="s">
        <v>1119</v>
      </c>
    </row>
    <row r="2266" spans="1:28" ht="15" x14ac:dyDescent="0.25">
      <c r="A2266" s="50">
        <v>43</v>
      </c>
      <c r="B2266" s="50">
        <v>1990</v>
      </c>
      <c r="C2266" s="50" t="s">
        <v>823</v>
      </c>
      <c r="D2266" s="50" t="s">
        <v>820</v>
      </c>
      <c r="E2266" s="50" t="s">
        <v>1455</v>
      </c>
      <c r="F2266" s="50" t="s">
        <v>855</v>
      </c>
      <c r="G2266" s="50" t="s">
        <v>890</v>
      </c>
      <c r="H2266" s="50" t="s">
        <v>834</v>
      </c>
      <c r="I2266" s="50">
        <v>98</v>
      </c>
      <c r="J2266" s="50">
        <v>60</v>
      </c>
      <c r="K2266" s="50" t="s">
        <v>826</v>
      </c>
      <c r="L2266" s="50" t="s">
        <v>1250</v>
      </c>
      <c r="M2266" s="50" t="s">
        <v>1459</v>
      </c>
      <c r="N2266" s="50" t="s">
        <v>2139</v>
      </c>
      <c r="O2266" s="50">
        <v>160</v>
      </c>
      <c r="P2266" s="50"/>
      <c r="Q2266" s="50"/>
      <c r="R2266" s="50">
        <v>148</v>
      </c>
      <c r="S2266" s="50">
        <v>160</v>
      </c>
      <c r="T2266" s="50"/>
      <c r="U2266" s="50"/>
      <c r="V2266" s="50">
        <v>134</v>
      </c>
      <c r="W2266" s="50">
        <v>-0.48106884325382898</v>
      </c>
      <c r="X2266" s="50">
        <v>4.1343394200414003E-2</v>
      </c>
      <c r="Y2266" s="50">
        <v>431</v>
      </c>
      <c r="Z2266" s="50">
        <v>312</v>
      </c>
      <c r="AA2266" s="50" t="s">
        <v>1119</v>
      </c>
      <c r="AB2266" s="50" t="s">
        <v>1119</v>
      </c>
    </row>
    <row r="2267" spans="1:28" ht="15" x14ac:dyDescent="0.25">
      <c r="A2267" s="50">
        <v>43</v>
      </c>
      <c r="B2267" s="50">
        <v>1990</v>
      </c>
      <c r="C2267" s="50" t="s">
        <v>823</v>
      </c>
      <c r="D2267" s="50" t="s">
        <v>820</v>
      </c>
      <c r="E2267" s="50" t="s">
        <v>1456</v>
      </c>
      <c r="F2267" s="50" t="s">
        <v>855</v>
      </c>
      <c r="G2267" s="50" t="s">
        <v>890</v>
      </c>
      <c r="H2267" s="50" t="s">
        <v>834</v>
      </c>
      <c r="I2267" s="50">
        <v>98</v>
      </c>
      <c r="J2267" s="50">
        <v>60</v>
      </c>
      <c r="K2267" s="50" t="s">
        <v>826</v>
      </c>
      <c r="L2267" s="50" t="s">
        <v>1250</v>
      </c>
      <c r="M2267" s="50" t="s">
        <v>1459</v>
      </c>
      <c r="N2267" s="50" t="s">
        <v>2139</v>
      </c>
      <c r="O2267" s="50">
        <v>160</v>
      </c>
      <c r="P2267" s="50"/>
      <c r="Q2267" s="50"/>
      <c r="R2267" s="50">
        <v>148</v>
      </c>
      <c r="S2267" s="50">
        <v>160</v>
      </c>
      <c r="T2267" s="50"/>
      <c r="U2267" s="50"/>
      <c r="V2267" s="50">
        <v>141</v>
      </c>
      <c r="W2267" s="50">
        <v>-0.28006665057954611</v>
      </c>
      <c r="X2267" s="50">
        <v>4.5537955179586448E-2</v>
      </c>
      <c r="Y2267" s="50">
        <v>431</v>
      </c>
      <c r="Z2267" s="50">
        <v>313</v>
      </c>
      <c r="AA2267" s="50" t="s">
        <v>1119</v>
      </c>
      <c r="AB2267" s="50" t="s">
        <v>1119</v>
      </c>
    </row>
    <row r="2268" spans="1:28" ht="15" x14ac:dyDescent="0.25">
      <c r="A2268" s="50">
        <v>43</v>
      </c>
      <c r="B2268" s="50">
        <v>1990</v>
      </c>
      <c r="C2268" s="50" t="s">
        <v>823</v>
      </c>
      <c r="D2268" s="50" t="s">
        <v>820</v>
      </c>
      <c r="E2268" s="50" t="s">
        <v>1457</v>
      </c>
      <c r="F2268" s="50" t="s">
        <v>855</v>
      </c>
      <c r="G2268" s="50" t="s">
        <v>890</v>
      </c>
      <c r="H2268" s="50" t="s">
        <v>834</v>
      </c>
      <c r="I2268" s="50">
        <v>98</v>
      </c>
      <c r="J2268" s="50">
        <v>60</v>
      </c>
      <c r="K2268" s="50" t="s">
        <v>826</v>
      </c>
      <c r="L2268" s="50" t="s">
        <v>1250</v>
      </c>
      <c r="M2268" s="50" t="s">
        <v>1459</v>
      </c>
      <c r="N2268" s="50" t="s">
        <v>2139</v>
      </c>
      <c r="O2268" s="50">
        <v>160</v>
      </c>
      <c r="P2268" s="50"/>
      <c r="Q2268" s="50"/>
      <c r="R2268" s="50">
        <v>148</v>
      </c>
      <c r="S2268" s="50">
        <v>160</v>
      </c>
      <c r="T2268" s="50"/>
      <c r="U2268" s="50"/>
      <c r="V2268" s="50">
        <v>142</v>
      </c>
      <c r="W2268" s="50">
        <v>-0.2463614956992109</v>
      </c>
      <c r="X2268" s="50">
        <v>4.6411556014317887E-2</v>
      </c>
      <c r="Y2268" s="50">
        <v>431</v>
      </c>
      <c r="Z2268" s="50">
        <v>314</v>
      </c>
      <c r="AA2268" s="50" t="s">
        <v>1119</v>
      </c>
      <c r="AB2268" s="50" t="s">
        <v>1119</v>
      </c>
    </row>
    <row r="2269" spans="1:28" ht="15" x14ac:dyDescent="0.25">
      <c r="A2269" s="50">
        <v>43</v>
      </c>
      <c r="B2269" s="50">
        <v>1990</v>
      </c>
      <c r="C2269" s="50" t="s">
        <v>823</v>
      </c>
      <c r="D2269" s="50" t="s">
        <v>820</v>
      </c>
      <c r="E2269" s="50" t="s">
        <v>1458</v>
      </c>
      <c r="F2269" s="50" t="s">
        <v>855</v>
      </c>
      <c r="G2269" s="50" t="s">
        <v>890</v>
      </c>
      <c r="H2269" s="50" t="s">
        <v>834</v>
      </c>
      <c r="I2269" s="50">
        <v>98</v>
      </c>
      <c r="J2269" s="50">
        <v>60</v>
      </c>
      <c r="K2269" s="50" t="s">
        <v>826</v>
      </c>
      <c r="L2269" s="50" t="s">
        <v>1250</v>
      </c>
      <c r="M2269" s="50" t="s">
        <v>1459</v>
      </c>
      <c r="N2269" s="50" t="s">
        <v>2139</v>
      </c>
      <c r="O2269" s="50">
        <v>160</v>
      </c>
      <c r="P2269" s="50"/>
      <c r="Q2269" s="50"/>
      <c r="R2269" s="50">
        <v>148</v>
      </c>
      <c r="S2269" s="50">
        <v>160</v>
      </c>
      <c r="T2269" s="50"/>
      <c r="U2269" s="50"/>
      <c r="V2269" s="50">
        <v>141</v>
      </c>
      <c r="W2269" s="50">
        <v>-0.28006665057954611</v>
      </c>
      <c r="X2269" s="50">
        <v>4.5537955179586448E-2</v>
      </c>
      <c r="Y2269" s="50">
        <v>431</v>
      </c>
      <c r="Z2269" s="50">
        <v>315</v>
      </c>
      <c r="AA2269" s="50" t="s">
        <v>1119</v>
      </c>
      <c r="AB2269" s="50" t="s">
        <v>1119</v>
      </c>
    </row>
    <row r="2270" spans="1:28" ht="15" x14ac:dyDescent="0.25">
      <c r="A2270" s="50">
        <v>49</v>
      </c>
      <c r="B2270" s="50">
        <v>1960</v>
      </c>
      <c r="C2270" s="50" t="s">
        <v>823</v>
      </c>
      <c r="D2270" s="50" t="s">
        <v>937</v>
      </c>
      <c r="E2270" s="50" t="s">
        <v>1467</v>
      </c>
      <c r="F2270" s="50" t="s">
        <v>855</v>
      </c>
      <c r="G2270" s="50" t="s">
        <v>994</v>
      </c>
      <c r="H2270" s="50" t="s">
        <v>824</v>
      </c>
      <c r="I2270" s="50">
        <v>4</v>
      </c>
      <c r="J2270" s="50">
        <v>24</v>
      </c>
      <c r="K2270" s="50" t="s">
        <v>2245</v>
      </c>
      <c r="L2270" s="50" t="s">
        <v>1373</v>
      </c>
      <c r="M2270" s="50" t="s">
        <v>842</v>
      </c>
      <c r="N2270" s="50" t="s">
        <v>2139</v>
      </c>
      <c r="O2270" s="50">
        <v>390</v>
      </c>
      <c r="P2270" s="50"/>
      <c r="Q2270" s="50"/>
      <c r="R2270" s="50">
        <v>390</v>
      </c>
      <c r="S2270" s="50">
        <v>268</v>
      </c>
      <c r="T2270" s="50"/>
      <c r="U2270" s="50"/>
      <c r="V2270" s="50">
        <v>267</v>
      </c>
      <c r="W2270" s="50">
        <v>-0.81426905353192758</v>
      </c>
      <c r="X2270" s="50">
        <v>0.81248417725563804</v>
      </c>
      <c r="Y2270" s="50">
        <v>436</v>
      </c>
      <c r="Z2270" s="50">
        <v>328</v>
      </c>
      <c r="AA2270" s="50" t="s">
        <v>1119</v>
      </c>
      <c r="AB2270" s="50" t="s">
        <v>1119</v>
      </c>
    </row>
    <row r="2271" spans="1:28" ht="15" x14ac:dyDescent="0.25">
      <c r="A2271" s="50">
        <v>49</v>
      </c>
      <c r="B2271" s="50">
        <v>1960</v>
      </c>
      <c r="C2271" s="50" t="s">
        <v>823</v>
      </c>
      <c r="D2271" s="50" t="s">
        <v>937</v>
      </c>
      <c r="E2271" s="50" t="s">
        <v>1467</v>
      </c>
      <c r="F2271" s="50" t="s">
        <v>855</v>
      </c>
      <c r="G2271" s="50" t="s">
        <v>1510</v>
      </c>
      <c r="H2271" s="50" t="s">
        <v>824</v>
      </c>
      <c r="I2271" s="50">
        <v>4</v>
      </c>
      <c r="J2271" s="50">
        <v>24</v>
      </c>
      <c r="K2271" s="50" t="s">
        <v>2245</v>
      </c>
      <c r="L2271" s="50" t="s">
        <v>1373</v>
      </c>
      <c r="M2271" s="50" t="s">
        <v>842</v>
      </c>
      <c r="N2271" s="50" t="s">
        <v>2139</v>
      </c>
      <c r="O2271" s="50">
        <v>196</v>
      </c>
      <c r="P2271" s="50"/>
      <c r="Q2271" s="50"/>
      <c r="R2271" s="50">
        <v>98</v>
      </c>
      <c r="S2271" s="50">
        <v>548</v>
      </c>
      <c r="T2271" s="50"/>
      <c r="U2271" s="50"/>
      <c r="V2271" s="50">
        <v>376</v>
      </c>
      <c r="W2271" s="50">
        <v>0.4311913886388643</v>
      </c>
      <c r="X2271" s="50">
        <v>8.7789814205447275E-3</v>
      </c>
      <c r="Y2271" s="50">
        <v>437</v>
      </c>
      <c r="Z2271" s="50">
        <v>329</v>
      </c>
      <c r="AA2271" s="50" t="s">
        <v>1119</v>
      </c>
      <c r="AB2271" s="50" t="s">
        <v>1119</v>
      </c>
    </row>
    <row r="2272" spans="1:28" ht="15" x14ac:dyDescent="0.25">
      <c r="A2272" s="50">
        <v>49</v>
      </c>
      <c r="B2272" s="50">
        <v>1960</v>
      </c>
      <c r="C2272" s="50" t="s">
        <v>823</v>
      </c>
      <c r="D2272" s="50" t="s">
        <v>937</v>
      </c>
      <c r="E2272" s="50" t="s">
        <v>1467</v>
      </c>
      <c r="F2272" s="50" t="s">
        <v>855</v>
      </c>
      <c r="G2272" s="50" t="s">
        <v>975</v>
      </c>
      <c r="H2272" s="50" t="s">
        <v>824</v>
      </c>
      <c r="I2272" s="50">
        <v>4</v>
      </c>
      <c r="J2272" s="50">
        <v>24</v>
      </c>
      <c r="K2272" s="50" t="s">
        <v>2245</v>
      </c>
      <c r="L2272" s="50" t="s">
        <v>1373</v>
      </c>
      <c r="M2272" s="50" t="s">
        <v>842</v>
      </c>
      <c r="N2272" s="50" t="s">
        <v>2139</v>
      </c>
      <c r="O2272" s="50">
        <v>63</v>
      </c>
      <c r="P2272" s="50"/>
      <c r="Q2272" s="50"/>
      <c r="R2272" s="50">
        <v>46</v>
      </c>
      <c r="S2272" s="50">
        <v>119</v>
      </c>
      <c r="T2272" s="50"/>
      <c r="U2272" s="50"/>
      <c r="V2272" s="50">
        <v>82</v>
      </c>
      <c r="W2272" s="50">
        <v>-0.11005997782843641</v>
      </c>
      <c r="X2272" s="50">
        <v>3.6410215837497782E-2</v>
      </c>
      <c r="Y2272" s="50">
        <v>435</v>
      </c>
      <c r="Z2272" s="50">
        <v>327</v>
      </c>
      <c r="AA2272" s="50" t="s">
        <v>1119</v>
      </c>
      <c r="AB2272" s="50" t="s">
        <v>1119</v>
      </c>
    </row>
    <row r="2273" spans="1:28" ht="15" x14ac:dyDescent="0.25">
      <c r="A2273" s="50">
        <v>49</v>
      </c>
      <c r="B2273" s="50">
        <v>1960</v>
      </c>
      <c r="C2273" s="50" t="s">
        <v>823</v>
      </c>
      <c r="D2273" s="50" t="s">
        <v>937</v>
      </c>
      <c r="E2273" s="50" t="s">
        <v>1467</v>
      </c>
      <c r="F2273" s="50" t="s">
        <v>855</v>
      </c>
      <c r="G2273" s="50" t="s">
        <v>1006</v>
      </c>
      <c r="H2273" s="50" t="s">
        <v>824</v>
      </c>
      <c r="I2273" s="50">
        <v>4</v>
      </c>
      <c r="J2273" s="50">
        <v>24</v>
      </c>
      <c r="K2273" s="50" t="s">
        <v>2245</v>
      </c>
      <c r="L2273" s="50" t="s">
        <v>1373</v>
      </c>
      <c r="M2273" s="50" t="s">
        <v>842</v>
      </c>
      <c r="N2273" s="50" t="s">
        <v>2139</v>
      </c>
      <c r="O2273" s="50">
        <v>28</v>
      </c>
      <c r="P2273" s="50"/>
      <c r="Q2273" s="50"/>
      <c r="R2273" s="50">
        <v>12</v>
      </c>
      <c r="S2273" s="50">
        <v>59</v>
      </c>
      <c r="T2273" s="50"/>
      <c r="U2273" s="50"/>
      <c r="V2273" s="50">
        <v>35</v>
      </c>
      <c r="W2273" s="50">
        <v>0.36662065094173207</v>
      </c>
      <c r="X2273" s="50">
        <v>6.5677838682443951E-2</v>
      </c>
      <c r="Y2273" s="50">
        <v>434</v>
      </c>
      <c r="Z2273" s="50">
        <v>326</v>
      </c>
      <c r="AA2273" s="50" t="s">
        <v>1119</v>
      </c>
      <c r="AB2273" s="50" t="s">
        <v>1119</v>
      </c>
    </row>
    <row r="2274" spans="1:28" ht="15" x14ac:dyDescent="0.25">
      <c r="A2274" s="50">
        <v>49</v>
      </c>
      <c r="B2274" s="50">
        <v>1960</v>
      </c>
      <c r="C2274" s="50" t="s">
        <v>823</v>
      </c>
      <c r="D2274" s="50" t="s">
        <v>937</v>
      </c>
      <c r="E2274" s="50" t="s">
        <v>1467</v>
      </c>
      <c r="F2274" s="50" t="s">
        <v>855</v>
      </c>
      <c r="G2274" s="50" t="s">
        <v>957</v>
      </c>
      <c r="H2274" s="50" t="s">
        <v>824</v>
      </c>
      <c r="I2274" s="50">
        <v>4</v>
      </c>
      <c r="J2274" s="50">
        <v>24</v>
      </c>
      <c r="K2274" s="50" t="s">
        <v>2245</v>
      </c>
      <c r="L2274" s="50" t="s">
        <v>1373</v>
      </c>
      <c r="M2274" s="50" t="s">
        <v>842</v>
      </c>
      <c r="N2274" s="50" t="s">
        <v>2139</v>
      </c>
      <c r="O2274" s="50">
        <v>9</v>
      </c>
      <c r="P2274" s="50"/>
      <c r="Q2274" s="50"/>
      <c r="R2274" s="50">
        <v>6</v>
      </c>
      <c r="S2274" s="50">
        <v>41</v>
      </c>
      <c r="T2274" s="50"/>
      <c r="U2274" s="50"/>
      <c r="V2274" s="50">
        <v>25</v>
      </c>
      <c r="W2274" s="50">
        <v>-0.13610109408972551</v>
      </c>
      <c r="X2274" s="50">
        <v>0.18313803943352561</v>
      </c>
      <c r="Y2274" s="50">
        <v>438</v>
      </c>
      <c r="Z2274" s="50">
        <v>330</v>
      </c>
      <c r="AA2274" s="50" t="s">
        <v>1119</v>
      </c>
      <c r="AB2274" s="50" t="s">
        <v>1119</v>
      </c>
    </row>
    <row r="2275" spans="1:28" ht="15" x14ac:dyDescent="0.25">
      <c r="A2275" s="50">
        <v>55</v>
      </c>
      <c r="B2275" s="50">
        <v>2018</v>
      </c>
      <c r="C2275" s="50" t="s">
        <v>959</v>
      </c>
      <c r="D2275" s="50" t="s">
        <v>2739</v>
      </c>
      <c r="E2275" s="50" t="s">
        <v>1494</v>
      </c>
      <c r="F2275" s="50" t="s">
        <v>943</v>
      </c>
      <c r="G2275" s="50" t="s">
        <v>934</v>
      </c>
      <c r="H2275" s="50" t="s">
        <v>824</v>
      </c>
      <c r="I2275" s="50">
        <v>720</v>
      </c>
      <c r="J2275" s="50">
        <v>12</v>
      </c>
      <c r="K2275" s="50" t="s">
        <v>826</v>
      </c>
      <c r="L2275" s="50" t="s">
        <v>1250</v>
      </c>
      <c r="M2275" s="50" t="s">
        <v>842</v>
      </c>
      <c r="N2275" s="50" t="s">
        <v>2139</v>
      </c>
      <c r="O2275" s="50">
        <v>96</v>
      </c>
      <c r="P2275" s="50"/>
      <c r="Q2275" s="50"/>
      <c r="R2275" s="50">
        <v>94</v>
      </c>
      <c r="S2275" s="50">
        <v>96</v>
      </c>
      <c r="T2275" s="50"/>
      <c r="U2275" s="50"/>
      <c r="V2275" s="50">
        <v>95</v>
      </c>
      <c r="W2275" s="50">
        <v>0.38798629207128471</v>
      </c>
      <c r="X2275" s="50">
        <v>0.4623785975131634</v>
      </c>
      <c r="Y2275" s="50">
        <v>477</v>
      </c>
      <c r="Z2275" s="50">
        <v>411</v>
      </c>
      <c r="AA2275" s="50" t="s">
        <v>1119</v>
      </c>
      <c r="AB2275" s="50" t="s">
        <v>1119</v>
      </c>
    </row>
    <row r="2276" spans="1:28" ht="15" x14ac:dyDescent="0.25">
      <c r="A2276" s="50">
        <v>55</v>
      </c>
      <c r="B2276" s="50">
        <v>2018</v>
      </c>
      <c r="C2276" s="50" t="s">
        <v>959</v>
      </c>
      <c r="D2276" s="50" t="s">
        <v>2739</v>
      </c>
      <c r="E2276" s="50" t="s">
        <v>1495</v>
      </c>
      <c r="F2276" s="50" t="s">
        <v>943</v>
      </c>
      <c r="G2276" s="50" t="s">
        <v>934</v>
      </c>
      <c r="H2276" s="50" t="s">
        <v>824</v>
      </c>
      <c r="I2276" s="50">
        <v>720</v>
      </c>
      <c r="J2276" s="50">
        <v>12</v>
      </c>
      <c r="K2276" s="50" t="s">
        <v>826</v>
      </c>
      <c r="L2276" s="50" t="s">
        <v>1250</v>
      </c>
      <c r="M2276" s="50" t="s">
        <v>842</v>
      </c>
      <c r="N2276" s="50" t="s">
        <v>2139</v>
      </c>
      <c r="O2276" s="50">
        <v>96</v>
      </c>
      <c r="P2276" s="50"/>
      <c r="Q2276" s="50"/>
      <c r="R2276" s="50">
        <v>94</v>
      </c>
      <c r="S2276" s="50">
        <v>96</v>
      </c>
      <c r="T2276" s="50"/>
      <c r="U2276" s="50"/>
      <c r="V2276" s="50">
        <v>86</v>
      </c>
      <c r="W2276" s="50">
        <v>-0.93636894572826634</v>
      </c>
      <c r="X2276" s="50">
        <v>0.18914624524780399</v>
      </c>
      <c r="Y2276" s="50">
        <v>477</v>
      </c>
      <c r="Z2276" s="50">
        <v>413</v>
      </c>
      <c r="AA2276" s="50" t="s">
        <v>1119</v>
      </c>
      <c r="AB2276" s="50" t="s">
        <v>1119</v>
      </c>
    </row>
    <row r="2277" spans="1:28" ht="15" x14ac:dyDescent="0.25">
      <c r="A2277" s="50">
        <v>55</v>
      </c>
      <c r="B2277" s="50">
        <v>2018</v>
      </c>
      <c r="C2277" s="50" t="s">
        <v>959</v>
      </c>
      <c r="D2277" s="50" t="s">
        <v>2739</v>
      </c>
      <c r="E2277" s="50" t="s">
        <v>1494</v>
      </c>
      <c r="F2277" s="50" t="s">
        <v>943</v>
      </c>
      <c r="G2277" s="50" t="s">
        <v>934</v>
      </c>
      <c r="H2277" s="50" t="s">
        <v>824</v>
      </c>
      <c r="I2277" s="50">
        <v>720</v>
      </c>
      <c r="J2277" s="50">
        <v>36</v>
      </c>
      <c r="K2277" s="50" t="s">
        <v>826</v>
      </c>
      <c r="L2277" s="50" t="s">
        <v>1250</v>
      </c>
      <c r="M2277" s="50" t="s">
        <v>842</v>
      </c>
      <c r="N2277" s="50" t="s">
        <v>2139</v>
      </c>
      <c r="O2277" s="50">
        <v>96</v>
      </c>
      <c r="P2277" s="50"/>
      <c r="Q2277" s="50"/>
      <c r="R2277" s="50">
        <v>89</v>
      </c>
      <c r="S2277" s="50">
        <v>96</v>
      </c>
      <c r="T2277" s="50"/>
      <c r="U2277" s="50"/>
      <c r="V2277" s="50">
        <v>93</v>
      </c>
      <c r="W2277" s="50">
        <v>0.49137793373558031</v>
      </c>
      <c r="X2277" s="50">
        <v>0.15142829413620029</v>
      </c>
      <c r="Y2277" s="50">
        <v>480</v>
      </c>
      <c r="Z2277" s="50">
        <v>411</v>
      </c>
      <c r="AA2277" s="50" t="s">
        <v>1119</v>
      </c>
      <c r="AB2277" s="50" t="s">
        <v>1119</v>
      </c>
    </row>
    <row r="2278" spans="1:28" ht="15" x14ac:dyDescent="0.25">
      <c r="A2278" s="50">
        <v>55</v>
      </c>
      <c r="B2278" s="50">
        <v>2018</v>
      </c>
      <c r="C2278" s="50" t="s">
        <v>959</v>
      </c>
      <c r="D2278" s="50" t="s">
        <v>2739</v>
      </c>
      <c r="E2278" s="50" t="s">
        <v>1495</v>
      </c>
      <c r="F2278" s="50" t="s">
        <v>943</v>
      </c>
      <c r="G2278" s="50" t="s">
        <v>934</v>
      </c>
      <c r="H2278" s="50" t="s">
        <v>824</v>
      </c>
      <c r="I2278" s="50">
        <v>720</v>
      </c>
      <c r="J2278" s="50">
        <v>36</v>
      </c>
      <c r="K2278" s="50" t="s">
        <v>826</v>
      </c>
      <c r="L2278" s="50" t="s">
        <v>1250</v>
      </c>
      <c r="M2278" s="50" t="s">
        <v>842</v>
      </c>
      <c r="N2278" s="50" t="s">
        <v>2139</v>
      </c>
      <c r="O2278" s="50">
        <v>96</v>
      </c>
      <c r="P2278" s="50"/>
      <c r="Q2278" s="50"/>
      <c r="R2278" s="50">
        <v>89</v>
      </c>
      <c r="S2278" s="50">
        <v>96</v>
      </c>
      <c r="T2278" s="50"/>
      <c r="U2278" s="50"/>
      <c r="V2278" s="50">
        <v>80</v>
      </c>
      <c r="W2278" s="50">
        <v>-0.51454881209353531</v>
      </c>
      <c r="X2278" s="50">
        <v>6.9635951534603488E-2</v>
      </c>
      <c r="Y2278" s="50">
        <v>480</v>
      </c>
      <c r="Z2278" s="50">
        <v>413</v>
      </c>
      <c r="AA2278" s="50" t="s">
        <v>1119</v>
      </c>
      <c r="AB2278" s="50" t="s">
        <v>1119</v>
      </c>
    </row>
    <row r="2279" spans="1:28" ht="15" x14ac:dyDescent="0.25">
      <c r="A2279" s="50">
        <v>55</v>
      </c>
      <c r="B2279" s="50">
        <v>2018</v>
      </c>
      <c r="C2279" s="50" t="s">
        <v>959</v>
      </c>
      <c r="D2279" s="50" t="s">
        <v>2739</v>
      </c>
      <c r="E2279" s="50" t="s">
        <v>1494</v>
      </c>
      <c r="F2279" s="50" t="s">
        <v>943</v>
      </c>
      <c r="G2279" s="50" t="s">
        <v>934</v>
      </c>
      <c r="H2279" s="50" t="s">
        <v>824</v>
      </c>
      <c r="I2279" s="50">
        <v>720</v>
      </c>
      <c r="J2279" s="50">
        <v>60</v>
      </c>
      <c r="K2279" s="50" t="s">
        <v>826</v>
      </c>
      <c r="L2279" s="50" t="s">
        <v>1250</v>
      </c>
      <c r="M2279" s="50" t="s">
        <v>842</v>
      </c>
      <c r="N2279" s="50" t="s">
        <v>2139</v>
      </c>
      <c r="O2279" s="50">
        <v>96</v>
      </c>
      <c r="P2279" s="50"/>
      <c r="Q2279" s="50"/>
      <c r="R2279" s="50">
        <v>88</v>
      </c>
      <c r="S2279" s="50">
        <v>96</v>
      </c>
      <c r="T2279" s="50"/>
      <c r="U2279" s="50"/>
      <c r="V2279" s="50">
        <v>91</v>
      </c>
      <c r="W2279" s="50">
        <v>0.2776086105295148</v>
      </c>
      <c r="X2279" s="50">
        <v>0.1055825441132093</v>
      </c>
      <c r="Y2279" s="50">
        <v>483</v>
      </c>
      <c r="Z2279" s="50">
        <v>411</v>
      </c>
      <c r="AA2279" s="50" t="s">
        <v>1119</v>
      </c>
      <c r="AB2279" s="50" t="s">
        <v>1119</v>
      </c>
    </row>
    <row r="2280" spans="1:28" ht="15" x14ac:dyDescent="0.25">
      <c r="A2280" s="50">
        <v>55</v>
      </c>
      <c r="B2280" s="50">
        <v>2018</v>
      </c>
      <c r="C2280" s="50" t="s">
        <v>959</v>
      </c>
      <c r="D2280" s="50" t="s">
        <v>2739</v>
      </c>
      <c r="E2280" s="50" t="s">
        <v>1495</v>
      </c>
      <c r="F2280" s="50" t="s">
        <v>943</v>
      </c>
      <c r="G2280" s="50" t="s">
        <v>934</v>
      </c>
      <c r="H2280" s="50" t="s">
        <v>824</v>
      </c>
      <c r="I2280" s="50">
        <v>720</v>
      </c>
      <c r="J2280" s="50">
        <v>60</v>
      </c>
      <c r="K2280" s="50" t="s">
        <v>826</v>
      </c>
      <c r="L2280" s="50" t="s">
        <v>1250</v>
      </c>
      <c r="M2280" s="50" t="s">
        <v>842</v>
      </c>
      <c r="N2280" s="50" t="s">
        <v>2139</v>
      </c>
      <c r="O2280" s="50">
        <v>96</v>
      </c>
      <c r="P2280" s="50"/>
      <c r="Q2280" s="50"/>
      <c r="R2280" s="50">
        <v>88</v>
      </c>
      <c r="S2280" s="50">
        <v>96</v>
      </c>
      <c r="T2280" s="50"/>
      <c r="U2280" s="50"/>
      <c r="V2280" s="50">
        <v>78</v>
      </c>
      <c r="W2280" s="50">
        <v>-0.51359495563515378</v>
      </c>
      <c r="X2280" s="50">
        <v>6.2233407668428907E-2</v>
      </c>
      <c r="Y2280" s="50">
        <v>483</v>
      </c>
      <c r="Z2280" s="50">
        <v>413</v>
      </c>
      <c r="AA2280" s="50" t="s">
        <v>1119</v>
      </c>
      <c r="AB2280" s="50" t="s">
        <v>1119</v>
      </c>
    </row>
    <row r="2281" spans="1:28" ht="15" x14ac:dyDescent="0.25">
      <c r="A2281" s="50">
        <v>55</v>
      </c>
      <c r="B2281" s="50">
        <v>2018</v>
      </c>
      <c r="C2281" s="50" t="s">
        <v>959</v>
      </c>
      <c r="D2281" s="50" t="s">
        <v>2739</v>
      </c>
      <c r="E2281" s="50" t="s">
        <v>1494</v>
      </c>
      <c r="F2281" s="50" t="s">
        <v>943</v>
      </c>
      <c r="G2281" s="50" t="s">
        <v>934</v>
      </c>
      <c r="H2281" s="50" t="s">
        <v>824</v>
      </c>
      <c r="I2281" s="50">
        <v>720</v>
      </c>
      <c r="J2281" s="50">
        <v>12</v>
      </c>
      <c r="K2281" s="50" t="s">
        <v>826</v>
      </c>
      <c r="L2281" s="50" t="s">
        <v>1250</v>
      </c>
      <c r="M2281" s="50" t="s">
        <v>842</v>
      </c>
      <c r="N2281" s="50" t="s">
        <v>2139</v>
      </c>
      <c r="O2281" s="50">
        <v>96</v>
      </c>
      <c r="P2281" s="50"/>
      <c r="Q2281" s="50"/>
      <c r="R2281" s="50">
        <v>87</v>
      </c>
      <c r="S2281" s="50">
        <v>96</v>
      </c>
      <c r="T2281" s="50"/>
      <c r="U2281" s="50"/>
      <c r="V2281" s="50">
        <v>94</v>
      </c>
      <c r="W2281" s="50">
        <v>0.87190683356501397</v>
      </c>
      <c r="X2281" s="50">
        <v>0.1924829920600831</v>
      </c>
      <c r="Y2281" s="50">
        <v>478</v>
      </c>
      <c r="Z2281" s="50">
        <v>418</v>
      </c>
      <c r="AA2281" s="50" t="s">
        <v>1119</v>
      </c>
      <c r="AB2281" s="50" t="s">
        <v>1119</v>
      </c>
    </row>
    <row r="2282" spans="1:28" ht="15" x14ac:dyDescent="0.25">
      <c r="A2282" s="50">
        <v>55</v>
      </c>
      <c r="B2282" s="50">
        <v>2018</v>
      </c>
      <c r="C2282" s="50" t="s">
        <v>959</v>
      </c>
      <c r="D2282" s="50" t="s">
        <v>2739</v>
      </c>
      <c r="E2282" s="50" t="s">
        <v>1495</v>
      </c>
      <c r="F2282" s="50" t="s">
        <v>943</v>
      </c>
      <c r="G2282" s="50" t="s">
        <v>934</v>
      </c>
      <c r="H2282" s="50" t="s">
        <v>824</v>
      </c>
      <c r="I2282" s="50">
        <v>720</v>
      </c>
      <c r="J2282" s="50">
        <v>12</v>
      </c>
      <c r="K2282" s="50" t="s">
        <v>826</v>
      </c>
      <c r="L2282" s="50" t="s">
        <v>1250</v>
      </c>
      <c r="M2282" s="50" t="s">
        <v>842</v>
      </c>
      <c r="N2282" s="50" t="s">
        <v>2139</v>
      </c>
      <c r="O2282" s="50">
        <v>96</v>
      </c>
      <c r="P2282" s="50"/>
      <c r="Q2282" s="50"/>
      <c r="R2282" s="50">
        <v>87</v>
      </c>
      <c r="S2282" s="50">
        <v>96</v>
      </c>
      <c r="T2282" s="50"/>
      <c r="U2282" s="50"/>
      <c r="V2282" s="50">
        <v>84</v>
      </c>
      <c r="W2282" s="50">
        <v>-0.17795429782793271</v>
      </c>
      <c r="X2282" s="50">
        <v>6.6216471411577063E-2</v>
      </c>
      <c r="Y2282" s="50">
        <v>478</v>
      </c>
      <c r="Z2282" s="50">
        <v>420</v>
      </c>
      <c r="AA2282" s="50" t="s">
        <v>1119</v>
      </c>
      <c r="AB2282" s="50" t="s">
        <v>1119</v>
      </c>
    </row>
    <row r="2283" spans="1:28" ht="15" x14ac:dyDescent="0.25">
      <c r="A2283" s="50">
        <v>55</v>
      </c>
      <c r="B2283" s="50">
        <v>2018</v>
      </c>
      <c r="C2283" s="50" t="s">
        <v>959</v>
      </c>
      <c r="D2283" s="50" t="s">
        <v>2739</v>
      </c>
      <c r="E2283" s="50" t="s">
        <v>1494</v>
      </c>
      <c r="F2283" s="50" t="s">
        <v>943</v>
      </c>
      <c r="G2283" s="50" t="s">
        <v>934</v>
      </c>
      <c r="H2283" s="50" t="s">
        <v>824</v>
      </c>
      <c r="I2283" s="50">
        <v>720</v>
      </c>
      <c r="J2283" s="50">
        <v>12</v>
      </c>
      <c r="K2283" s="50" t="s">
        <v>826</v>
      </c>
      <c r="L2283" s="50" t="s">
        <v>1250</v>
      </c>
      <c r="M2283" s="50" t="s">
        <v>1496</v>
      </c>
      <c r="N2283" s="50" t="s">
        <v>2139</v>
      </c>
      <c r="O2283" s="50">
        <v>96</v>
      </c>
      <c r="P2283" s="50"/>
      <c r="Q2283" s="50"/>
      <c r="R2283" s="50">
        <v>85</v>
      </c>
      <c r="S2283" s="50">
        <v>96</v>
      </c>
      <c r="T2283" s="50"/>
      <c r="U2283" s="50"/>
      <c r="V2283" s="50">
        <v>91</v>
      </c>
      <c r="W2283" s="50">
        <v>0.47230450472259677</v>
      </c>
      <c r="X2283" s="50">
        <v>9.5342060846684284E-2</v>
      </c>
      <c r="Y2283" s="50">
        <v>478</v>
      </c>
      <c r="Z2283" s="50">
        <v>419</v>
      </c>
      <c r="AA2283" s="50" t="s">
        <v>1119</v>
      </c>
      <c r="AB2283" s="50" t="s">
        <v>1119</v>
      </c>
    </row>
    <row r="2284" spans="1:28" ht="15" x14ac:dyDescent="0.25">
      <c r="A2284" s="50">
        <v>55</v>
      </c>
      <c r="B2284" s="50">
        <v>2018</v>
      </c>
      <c r="C2284" s="50" t="s">
        <v>959</v>
      </c>
      <c r="D2284" s="50" t="s">
        <v>2739</v>
      </c>
      <c r="E2284" s="50" t="s">
        <v>1495</v>
      </c>
      <c r="F2284" s="50" t="s">
        <v>943</v>
      </c>
      <c r="G2284" s="50" t="s">
        <v>934</v>
      </c>
      <c r="H2284" s="50" t="s">
        <v>824</v>
      </c>
      <c r="I2284" s="50">
        <v>720</v>
      </c>
      <c r="J2284" s="50">
        <v>12</v>
      </c>
      <c r="K2284" s="50" t="s">
        <v>826</v>
      </c>
      <c r="L2284" s="50" t="s">
        <v>1250</v>
      </c>
      <c r="M2284" s="50" t="s">
        <v>1496</v>
      </c>
      <c r="N2284" s="50" t="s">
        <v>2139</v>
      </c>
      <c r="O2284" s="50">
        <v>96</v>
      </c>
      <c r="P2284" s="50"/>
      <c r="Q2284" s="50"/>
      <c r="R2284" s="50">
        <v>85</v>
      </c>
      <c r="S2284" s="50">
        <v>96</v>
      </c>
      <c r="T2284" s="50"/>
      <c r="U2284" s="50"/>
      <c r="V2284" s="50">
        <v>84</v>
      </c>
      <c r="W2284" s="50">
        <v>-5.4496564827259612E-2</v>
      </c>
      <c r="X2284" s="50">
        <v>6.0158001471982372E-2</v>
      </c>
      <c r="Y2284" s="50">
        <v>478</v>
      </c>
      <c r="Z2284" s="50">
        <v>421</v>
      </c>
      <c r="AA2284" s="50" t="s">
        <v>1119</v>
      </c>
      <c r="AB2284" s="50" t="s">
        <v>1119</v>
      </c>
    </row>
    <row r="2285" spans="1:28" ht="15" x14ac:dyDescent="0.25">
      <c r="A2285" s="50">
        <v>55</v>
      </c>
      <c r="B2285" s="50">
        <v>2018</v>
      </c>
      <c r="C2285" s="50" t="s">
        <v>959</v>
      </c>
      <c r="D2285" s="50" t="s">
        <v>2739</v>
      </c>
      <c r="E2285" s="50" t="s">
        <v>1494</v>
      </c>
      <c r="F2285" s="50" t="s">
        <v>943</v>
      </c>
      <c r="G2285" s="50" t="s">
        <v>934</v>
      </c>
      <c r="H2285" s="50" t="s">
        <v>824</v>
      </c>
      <c r="I2285" s="50">
        <v>720</v>
      </c>
      <c r="J2285" s="50">
        <v>12</v>
      </c>
      <c r="K2285" s="50" t="s">
        <v>826</v>
      </c>
      <c r="L2285" s="50" t="s">
        <v>1250</v>
      </c>
      <c r="M2285" s="50" t="s">
        <v>842</v>
      </c>
      <c r="N2285" s="50" t="s">
        <v>2139</v>
      </c>
      <c r="O2285" s="50">
        <v>96</v>
      </c>
      <c r="P2285" s="50"/>
      <c r="Q2285" s="50"/>
      <c r="R2285" s="50">
        <v>85</v>
      </c>
      <c r="S2285" s="50">
        <v>96</v>
      </c>
      <c r="T2285" s="50"/>
      <c r="U2285" s="50"/>
      <c r="V2285" s="50">
        <v>88</v>
      </c>
      <c r="W2285" s="50">
        <v>0.194695894193082</v>
      </c>
      <c r="X2285" s="50">
        <v>7.2658666986296777E-2</v>
      </c>
      <c r="Y2285" s="50">
        <v>479</v>
      </c>
      <c r="Z2285" s="50">
        <v>425</v>
      </c>
      <c r="AA2285" s="50" t="s">
        <v>1119</v>
      </c>
      <c r="AB2285" s="50" t="s">
        <v>1119</v>
      </c>
    </row>
    <row r="2286" spans="1:28" ht="15" x14ac:dyDescent="0.25">
      <c r="A2286" s="50">
        <v>55</v>
      </c>
      <c r="B2286" s="50">
        <v>2018</v>
      </c>
      <c r="C2286" s="50" t="s">
        <v>959</v>
      </c>
      <c r="D2286" s="50" t="s">
        <v>2739</v>
      </c>
      <c r="E2286" s="50" t="s">
        <v>1495</v>
      </c>
      <c r="F2286" s="50" t="s">
        <v>943</v>
      </c>
      <c r="G2286" s="50" t="s">
        <v>934</v>
      </c>
      <c r="H2286" s="50" t="s">
        <v>824</v>
      </c>
      <c r="I2286" s="50">
        <v>720</v>
      </c>
      <c r="J2286" s="50">
        <v>12</v>
      </c>
      <c r="K2286" s="50" t="s">
        <v>826</v>
      </c>
      <c r="L2286" s="50" t="s">
        <v>1250</v>
      </c>
      <c r="M2286" s="50" t="s">
        <v>842</v>
      </c>
      <c r="N2286" s="50" t="s">
        <v>2139</v>
      </c>
      <c r="O2286" s="50">
        <v>96</v>
      </c>
      <c r="P2286" s="50"/>
      <c r="Q2286" s="50"/>
      <c r="R2286" s="50">
        <v>85</v>
      </c>
      <c r="S2286" s="50">
        <v>96</v>
      </c>
      <c r="T2286" s="50"/>
      <c r="U2286" s="50"/>
      <c r="V2286" s="50">
        <v>78</v>
      </c>
      <c r="W2286" s="50">
        <v>-0.31889906144207181</v>
      </c>
      <c r="X2286" s="50">
        <v>5.1992924401903867E-2</v>
      </c>
      <c r="Y2286" s="50">
        <v>479</v>
      </c>
      <c r="Z2286" s="50">
        <v>427</v>
      </c>
      <c r="AA2286" s="50" t="s">
        <v>1119</v>
      </c>
      <c r="AB2286" s="50" t="s">
        <v>1119</v>
      </c>
    </row>
    <row r="2287" spans="1:28" ht="15" x14ac:dyDescent="0.25">
      <c r="A2287" s="50">
        <v>55</v>
      </c>
      <c r="B2287" s="50">
        <v>2018</v>
      </c>
      <c r="C2287" s="50" t="s">
        <v>959</v>
      </c>
      <c r="D2287" s="50" t="s">
        <v>2739</v>
      </c>
      <c r="E2287" s="50" t="s">
        <v>1494</v>
      </c>
      <c r="F2287" s="50" t="s">
        <v>943</v>
      </c>
      <c r="G2287" s="50" t="s">
        <v>934</v>
      </c>
      <c r="H2287" s="50" t="s">
        <v>824</v>
      </c>
      <c r="I2287" s="50">
        <v>720</v>
      </c>
      <c r="J2287" s="50">
        <v>12</v>
      </c>
      <c r="K2287" s="50" t="s">
        <v>826</v>
      </c>
      <c r="L2287" s="50" t="s">
        <v>1250</v>
      </c>
      <c r="M2287" s="50" t="s">
        <v>1496</v>
      </c>
      <c r="N2287" s="50" t="s">
        <v>2139</v>
      </c>
      <c r="O2287" s="50">
        <v>96</v>
      </c>
      <c r="P2287" s="50"/>
      <c r="Q2287" s="50"/>
      <c r="R2287" s="50">
        <v>82</v>
      </c>
      <c r="S2287" s="50">
        <v>96</v>
      </c>
      <c r="T2287" s="50"/>
      <c r="U2287" s="50"/>
      <c r="V2287" s="50">
        <v>92</v>
      </c>
      <c r="W2287" s="50">
        <v>0.75412547013304987</v>
      </c>
      <c r="X2287" s="50">
        <v>0.1047133941536174</v>
      </c>
      <c r="Y2287" s="50">
        <v>477</v>
      </c>
      <c r="Z2287" s="50">
        <v>412</v>
      </c>
      <c r="AA2287" s="50" t="s">
        <v>1119</v>
      </c>
      <c r="AB2287" s="50" t="s">
        <v>1119</v>
      </c>
    </row>
    <row r="2288" spans="1:28" ht="15" x14ac:dyDescent="0.25">
      <c r="A2288" s="50">
        <v>55</v>
      </c>
      <c r="B2288" s="50">
        <v>2018</v>
      </c>
      <c r="C2288" s="50" t="s">
        <v>959</v>
      </c>
      <c r="D2288" s="50" t="s">
        <v>2739</v>
      </c>
      <c r="E2288" s="50" t="s">
        <v>1495</v>
      </c>
      <c r="F2288" s="50" t="s">
        <v>943</v>
      </c>
      <c r="G2288" s="50" t="s">
        <v>934</v>
      </c>
      <c r="H2288" s="50" t="s">
        <v>824</v>
      </c>
      <c r="I2288" s="50">
        <v>720</v>
      </c>
      <c r="J2288" s="50">
        <v>12</v>
      </c>
      <c r="K2288" s="50" t="s">
        <v>826</v>
      </c>
      <c r="L2288" s="50" t="s">
        <v>1250</v>
      </c>
      <c r="M2288" s="50" t="s">
        <v>1496</v>
      </c>
      <c r="N2288" s="50" t="s">
        <v>2139</v>
      </c>
      <c r="O2288" s="50">
        <v>96</v>
      </c>
      <c r="P2288" s="50"/>
      <c r="Q2288" s="50"/>
      <c r="R2288" s="50">
        <v>82</v>
      </c>
      <c r="S2288" s="50">
        <v>96</v>
      </c>
      <c r="T2288" s="50"/>
      <c r="U2288" s="50"/>
      <c r="V2288" s="50">
        <v>84</v>
      </c>
      <c r="W2288" s="50">
        <v>9.8273400532133931E-2</v>
      </c>
      <c r="X2288" s="50">
        <v>5.4367464393449527E-2</v>
      </c>
      <c r="Y2288" s="50">
        <v>477</v>
      </c>
      <c r="Z2288" s="50">
        <v>414</v>
      </c>
      <c r="AA2288" s="50" t="s">
        <v>1119</v>
      </c>
      <c r="AB2288" s="50" t="s">
        <v>1119</v>
      </c>
    </row>
    <row r="2289" spans="1:28" ht="15" x14ac:dyDescent="0.25">
      <c r="A2289" s="50">
        <v>55</v>
      </c>
      <c r="B2289" s="50">
        <v>2018</v>
      </c>
      <c r="C2289" s="50" t="s">
        <v>959</v>
      </c>
      <c r="D2289" s="50" t="s">
        <v>2739</v>
      </c>
      <c r="E2289" s="50" t="s">
        <v>1494</v>
      </c>
      <c r="F2289" s="50" t="s">
        <v>943</v>
      </c>
      <c r="G2289" s="50" t="s">
        <v>934</v>
      </c>
      <c r="H2289" s="50" t="s">
        <v>824</v>
      </c>
      <c r="I2289" s="50">
        <v>720</v>
      </c>
      <c r="J2289" s="50">
        <v>36</v>
      </c>
      <c r="K2289" s="50" t="s">
        <v>826</v>
      </c>
      <c r="L2289" s="50" t="s">
        <v>1250</v>
      </c>
      <c r="M2289" s="50" t="s">
        <v>1496</v>
      </c>
      <c r="N2289" s="50" t="s">
        <v>2139</v>
      </c>
      <c r="O2289" s="50">
        <v>96</v>
      </c>
      <c r="P2289" s="50"/>
      <c r="Q2289" s="50"/>
      <c r="R2289" s="50">
        <v>82</v>
      </c>
      <c r="S2289" s="50">
        <v>96</v>
      </c>
      <c r="T2289" s="50"/>
      <c r="U2289" s="50"/>
      <c r="V2289" s="50">
        <v>86</v>
      </c>
      <c r="W2289" s="50">
        <v>0.21176558619681429</v>
      </c>
      <c r="X2289" s="50">
        <v>5.9349369768554511E-2</v>
      </c>
      <c r="Y2289" s="50">
        <v>481</v>
      </c>
      <c r="Z2289" s="50">
        <v>419</v>
      </c>
      <c r="AA2289" s="50" t="s">
        <v>1119</v>
      </c>
      <c r="AB2289" s="50" t="s">
        <v>1119</v>
      </c>
    </row>
    <row r="2290" spans="1:28" ht="15" x14ac:dyDescent="0.25">
      <c r="A2290" s="50">
        <v>55</v>
      </c>
      <c r="B2290" s="50">
        <v>2018</v>
      </c>
      <c r="C2290" s="50" t="s">
        <v>959</v>
      </c>
      <c r="D2290" s="50" t="s">
        <v>2739</v>
      </c>
      <c r="E2290" s="50" t="s">
        <v>1495</v>
      </c>
      <c r="F2290" s="50" t="s">
        <v>943</v>
      </c>
      <c r="G2290" s="50" t="s">
        <v>934</v>
      </c>
      <c r="H2290" s="50" t="s">
        <v>824</v>
      </c>
      <c r="I2290" s="50">
        <v>720</v>
      </c>
      <c r="J2290" s="50">
        <v>36</v>
      </c>
      <c r="K2290" s="50" t="s">
        <v>826</v>
      </c>
      <c r="L2290" s="50" t="s">
        <v>1250</v>
      </c>
      <c r="M2290" s="50" t="s">
        <v>1496</v>
      </c>
      <c r="N2290" s="50" t="s">
        <v>2139</v>
      </c>
      <c r="O2290" s="50">
        <v>96</v>
      </c>
      <c r="P2290" s="50"/>
      <c r="Q2290" s="50"/>
      <c r="R2290" s="50">
        <v>82</v>
      </c>
      <c r="S2290" s="50">
        <v>96</v>
      </c>
      <c r="T2290" s="50"/>
      <c r="U2290" s="50"/>
      <c r="V2290" s="50">
        <v>78</v>
      </c>
      <c r="W2290" s="50">
        <v>-0.16612909608267831</v>
      </c>
      <c r="X2290" s="50">
        <v>4.6202387323371043E-2</v>
      </c>
      <c r="Y2290" s="50">
        <v>481</v>
      </c>
      <c r="Z2290" s="50">
        <v>421</v>
      </c>
      <c r="AA2290" s="50" t="s">
        <v>1119</v>
      </c>
      <c r="AB2290" s="50" t="s">
        <v>1119</v>
      </c>
    </row>
    <row r="2291" spans="1:28" ht="15" x14ac:dyDescent="0.25">
      <c r="A2291" s="50">
        <v>55</v>
      </c>
      <c r="B2291" s="50">
        <v>2018</v>
      </c>
      <c r="C2291" s="50" t="s">
        <v>959</v>
      </c>
      <c r="D2291" s="50" t="s">
        <v>2739</v>
      </c>
      <c r="E2291" s="50" t="s">
        <v>1494</v>
      </c>
      <c r="F2291" s="50" t="s">
        <v>943</v>
      </c>
      <c r="G2291" s="50" t="s">
        <v>934</v>
      </c>
      <c r="H2291" s="50" t="s">
        <v>824</v>
      </c>
      <c r="I2291" s="50">
        <v>720</v>
      </c>
      <c r="J2291" s="50">
        <v>60</v>
      </c>
      <c r="K2291" s="50" t="s">
        <v>826</v>
      </c>
      <c r="L2291" s="50" t="s">
        <v>1250</v>
      </c>
      <c r="M2291" s="50" t="s">
        <v>1496</v>
      </c>
      <c r="N2291" s="50" t="s">
        <v>2139</v>
      </c>
      <c r="O2291" s="50">
        <v>96</v>
      </c>
      <c r="P2291" s="50"/>
      <c r="Q2291" s="50"/>
      <c r="R2291" s="50">
        <v>81</v>
      </c>
      <c r="S2291" s="50">
        <v>96</v>
      </c>
      <c r="T2291" s="50"/>
      <c r="U2291" s="50"/>
      <c r="V2291" s="50">
        <v>85</v>
      </c>
      <c r="W2291" s="50">
        <v>0.19757258558363991</v>
      </c>
      <c r="X2291" s="50">
        <v>5.5225965019551113E-2</v>
      </c>
      <c r="Y2291" s="50">
        <v>484</v>
      </c>
      <c r="Z2291" s="50">
        <v>419</v>
      </c>
      <c r="AA2291" s="50" t="s">
        <v>1119</v>
      </c>
      <c r="AB2291" s="50" t="s">
        <v>1119</v>
      </c>
    </row>
    <row r="2292" spans="1:28" ht="15" x14ac:dyDescent="0.25">
      <c r="A2292" s="50">
        <v>55</v>
      </c>
      <c r="B2292" s="50">
        <v>2018</v>
      </c>
      <c r="C2292" s="50" t="s">
        <v>959</v>
      </c>
      <c r="D2292" s="50" t="s">
        <v>2739</v>
      </c>
      <c r="E2292" s="50" t="s">
        <v>1495</v>
      </c>
      <c r="F2292" s="50" t="s">
        <v>943</v>
      </c>
      <c r="G2292" s="50" t="s">
        <v>934</v>
      </c>
      <c r="H2292" s="50" t="s">
        <v>824</v>
      </c>
      <c r="I2292" s="50">
        <v>720</v>
      </c>
      <c r="J2292" s="50">
        <v>60</v>
      </c>
      <c r="K2292" s="50" t="s">
        <v>826</v>
      </c>
      <c r="L2292" s="50" t="s">
        <v>1250</v>
      </c>
      <c r="M2292" s="50" t="s">
        <v>1496</v>
      </c>
      <c r="N2292" s="50" t="s">
        <v>2139</v>
      </c>
      <c r="O2292" s="50">
        <v>96</v>
      </c>
      <c r="P2292" s="50"/>
      <c r="Q2292" s="50"/>
      <c r="R2292" s="50">
        <v>81</v>
      </c>
      <c r="S2292" s="50">
        <v>96</v>
      </c>
      <c r="T2292" s="50"/>
      <c r="U2292" s="50"/>
      <c r="V2292" s="50">
        <v>79</v>
      </c>
      <c r="W2292" s="50">
        <v>-8.2789997681371352E-2</v>
      </c>
      <c r="X2292" s="50">
        <v>4.574472192287693E-2</v>
      </c>
      <c r="Y2292" s="50">
        <v>484</v>
      </c>
      <c r="Z2292" s="50">
        <v>421</v>
      </c>
      <c r="AA2292" s="50" t="s">
        <v>1119</v>
      </c>
      <c r="AB2292" s="50" t="s">
        <v>1119</v>
      </c>
    </row>
    <row r="2293" spans="1:28" ht="15" x14ac:dyDescent="0.25">
      <c r="A2293" s="50">
        <v>55</v>
      </c>
      <c r="B2293" s="50">
        <v>2018</v>
      </c>
      <c r="C2293" s="50" t="s">
        <v>959</v>
      </c>
      <c r="D2293" s="50" t="s">
        <v>2739</v>
      </c>
      <c r="E2293" s="50" t="s">
        <v>1494</v>
      </c>
      <c r="F2293" s="50" t="s">
        <v>943</v>
      </c>
      <c r="G2293" s="50" t="s">
        <v>934</v>
      </c>
      <c r="H2293" s="50" t="s">
        <v>824</v>
      </c>
      <c r="I2293" s="50">
        <v>720</v>
      </c>
      <c r="J2293" s="50">
        <v>36</v>
      </c>
      <c r="K2293" s="50" t="s">
        <v>826</v>
      </c>
      <c r="L2293" s="50" t="s">
        <v>1250</v>
      </c>
      <c r="M2293" s="50" t="s">
        <v>1496</v>
      </c>
      <c r="N2293" s="50" t="s">
        <v>2139</v>
      </c>
      <c r="O2293" s="50">
        <v>96</v>
      </c>
      <c r="P2293" s="50"/>
      <c r="Q2293" s="50"/>
      <c r="R2293" s="50">
        <v>76</v>
      </c>
      <c r="S2293" s="50">
        <v>96</v>
      </c>
      <c r="T2293" s="50"/>
      <c r="U2293" s="50"/>
      <c r="V2293" s="50">
        <v>90</v>
      </c>
      <c r="W2293" s="50">
        <v>0.75700166261198831</v>
      </c>
      <c r="X2293" s="50">
        <v>7.3235662562531847E-2</v>
      </c>
      <c r="Y2293" s="50">
        <v>480</v>
      </c>
      <c r="Z2293" s="50">
        <v>412</v>
      </c>
      <c r="AA2293" s="50" t="s">
        <v>1119</v>
      </c>
      <c r="AB2293" s="50" t="s">
        <v>1119</v>
      </c>
    </row>
    <row r="2294" spans="1:28" ht="15" x14ac:dyDescent="0.25">
      <c r="A2294" s="50">
        <v>55</v>
      </c>
      <c r="B2294" s="50">
        <v>2018</v>
      </c>
      <c r="C2294" s="50" t="s">
        <v>959</v>
      </c>
      <c r="D2294" s="50" t="s">
        <v>2739</v>
      </c>
      <c r="E2294" s="50" t="s">
        <v>1495</v>
      </c>
      <c r="F2294" s="50" t="s">
        <v>943</v>
      </c>
      <c r="G2294" s="50" t="s">
        <v>934</v>
      </c>
      <c r="H2294" s="50" t="s">
        <v>824</v>
      </c>
      <c r="I2294" s="50">
        <v>720</v>
      </c>
      <c r="J2294" s="50">
        <v>36</v>
      </c>
      <c r="K2294" s="50" t="s">
        <v>826</v>
      </c>
      <c r="L2294" s="50" t="s">
        <v>1250</v>
      </c>
      <c r="M2294" s="50" t="s">
        <v>1496</v>
      </c>
      <c r="N2294" s="50" t="s">
        <v>2139</v>
      </c>
      <c r="O2294" s="50">
        <v>96</v>
      </c>
      <c r="P2294" s="50"/>
      <c r="Q2294" s="50"/>
      <c r="R2294" s="50">
        <v>76</v>
      </c>
      <c r="S2294" s="50">
        <v>96</v>
      </c>
      <c r="T2294" s="50"/>
      <c r="U2294" s="50"/>
      <c r="V2294" s="50">
        <v>78</v>
      </c>
      <c r="W2294" s="50">
        <v>7.2409332945453403E-2</v>
      </c>
      <c r="X2294" s="50">
        <v>3.9981530495303057E-2</v>
      </c>
      <c r="Y2294" s="50">
        <v>480</v>
      </c>
      <c r="Z2294" s="50">
        <v>414</v>
      </c>
      <c r="AA2294" s="50" t="s">
        <v>1119</v>
      </c>
      <c r="AB2294" s="50" t="s">
        <v>1119</v>
      </c>
    </row>
    <row r="2295" spans="1:28" ht="15" x14ac:dyDescent="0.25">
      <c r="A2295" s="50">
        <v>55</v>
      </c>
      <c r="B2295" s="50">
        <v>2018</v>
      </c>
      <c r="C2295" s="50" t="s">
        <v>959</v>
      </c>
      <c r="D2295" s="50" t="s">
        <v>2739</v>
      </c>
      <c r="E2295" s="50" t="s">
        <v>1494</v>
      </c>
      <c r="F2295" s="50" t="s">
        <v>943</v>
      </c>
      <c r="G2295" s="50" t="s">
        <v>934</v>
      </c>
      <c r="H2295" s="50" t="s">
        <v>824</v>
      </c>
      <c r="I2295" s="50">
        <v>720</v>
      </c>
      <c r="J2295" s="50">
        <v>60</v>
      </c>
      <c r="K2295" s="50" t="s">
        <v>826</v>
      </c>
      <c r="L2295" s="50" t="s">
        <v>1250</v>
      </c>
      <c r="M2295" s="50" t="s">
        <v>1496</v>
      </c>
      <c r="N2295" s="50" t="s">
        <v>2139</v>
      </c>
      <c r="O2295" s="50">
        <v>96</v>
      </c>
      <c r="P2295" s="50"/>
      <c r="Q2295" s="50"/>
      <c r="R2295" s="50">
        <v>76</v>
      </c>
      <c r="S2295" s="50">
        <v>96</v>
      </c>
      <c r="T2295" s="50"/>
      <c r="U2295" s="50"/>
      <c r="V2295" s="50">
        <v>89</v>
      </c>
      <c r="W2295" s="50">
        <v>0.66585377509732802</v>
      </c>
      <c r="X2295" s="50">
        <v>6.603638316836255E-2</v>
      </c>
      <c r="Y2295" s="50">
        <v>483</v>
      </c>
      <c r="Z2295" s="50">
        <v>412</v>
      </c>
      <c r="AA2295" s="50" t="s">
        <v>1119</v>
      </c>
      <c r="AB2295" s="50" t="s">
        <v>1119</v>
      </c>
    </row>
    <row r="2296" spans="1:28" ht="15" x14ac:dyDescent="0.25">
      <c r="A2296" s="50">
        <v>55</v>
      </c>
      <c r="B2296" s="50">
        <v>2018</v>
      </c>
      <c r="C2296" s="50" t="s">
        <v>959</v>
      </c>
      <c r="D2296" s="50" t="s">
        <v>2739</v>
      </c>
      <c r="E2296" s="50" t="s">
        <v>1495</v>
      </c>
      <c r="F2296" s="50" t="s">
        <v>943</v>
      </c>
      <c r="G2296" s="50" t="s">
        <v>934</v>
      </c>
      <c r="H2296" s="50" t="s">
        <v>824</v>
      </c>
      <c r="I2296" s="50">
        <v>720</v>
      </c>
      <c r="J2296" s="50">
        <v>60</v>
      </c>
      <c r="K2296" s="50" t="s">
        <v>826</v>
      </c>
      <c r="L2296" s="50" t="s">
        <v>1250</v>
      </c>
      <c r="M2296" s="50" t="s">
        <v>1496</v>
      </c>
      <c r="N2296" s="50" t="s">
        <v>2139</v>
      </c>
      <c r="O2296" s="50">
        <v>96</v>
      </c>
      <c r="P2296" s="50"/>
      <c r="Q2296" s="50"/>
      <c r="R2296" s="50">
        <v>76</v>
      </c>
      <c r="S2296" s="50">
        <v>96</v>
      </c>
      <c r="T2296" s="50"/>
      <c r="U2296" s="50"/>
      <c r="V2296" s="50">
        <v>78</v>
      </c>
      <c r="W2296" s="50">
        <v>7.2409332945453403E-2</v>
      </c>
      <c r="X2296" s="50">
        <v>3.9981530495303057E-2</v>
      </c>
      <c r="Y2296" s="50">
        <v>483</v>
      </c>
      <c r="Z2296" s="50">
        <v>414</v>
      </c>
      <c r="AA2296" s="50" t="s">
        <v>1119</v>
      </c>
      <c r="AB2296" s="50" t="s">
        <v>1119</v>
      </c>
    </row>
    <row r="2297" spans="1:28" ht="15" x14ac:dyDescent="0.25">
      <c r="A2297" s="50">
        <v>55</v>
      </c>
      <c r="B2297" s="50">
        <v>2018</v>
      </c>
      <c r="C2297" s="50" t="s">
        <v>959</v>
      </c>
      <c r="D2297" s="50" t="s">
        <v>2739</v>
      </c>
      <c r="E2297" s="50" t="s">
        <v>1494</v>
      </c>
      <c r="F2297" s="50" t="s">
        <v>943</v>
      </c>
      <c r="G2297" s="50" t="s">
        <v>934</v>
      </c>
      <c r="H2297" s="50" t="s">
        <v>824</v>
      </c>
      <c r="I2297" s="50">
        <v>720</v>
      </c>
      <c r="J2297" s="50">
        <v>36</v>
      </c>
      <c r="K2297" s="50" t="s">
        <v>826</v>
      </c>
      <c r="L2297" s="50" t="s">
        <v>1250</v>
      </c>
      <c r="M2297" s="50" t="s">
        <v>842</v>
      </c>
      <c r="N2297" s="50" t="s">
        <v>2139</v>
      </c>
      <c r="O2297" s="50">
        <v>96</v>
      </c>
      <c r="P2297" s="50"/>
      <c r="Q2297" s="50"/>
      <c r="R2297" s="50">
        <v>74</v>
      </c>
      <c r="S2297" s="50">
        <v>96</v>
      </c>
      <c r="T2297" s="50"/>
      <c r="U2297" s="50"/>
      <c r="V2297" s="50">
        <v>70</v>
      </c>
      <c r="W2297" s="50">
        <v>-0.12273900862897739</v>
      </c>
      <c r="X2297" s="50">
        <v>3.3957382841904332E-2</v>
      </c>
      <c r="Y2297" s="50">
        <v>481</v>
      </c>
      <c r="Z2297" s="50">
        <v>418</v>
      </c>
      <c r="AA2297" s="50" t="s">
        <v>1119</v>
      </c>
      <c r="AB2297" s="50" t="s">
        <v>1119</v>
      </c>
    </row>
    <row r="2298" spans="1:28" ht="15" x14ac:dyDescent="0.25">
      <c r="A2298" s="50">
        <v>55</v>
      </c>
      <c r="B2298" s="50">
        <v>2018</v>
      </c>
      <c r="C2298" s="50" t="s">
        <v>959</v>
      </c>
      <c r="D2298" s="50" t="s">
        <v>2739</v>
      </c>
      <c r="E2298" s="50" t="s">
        <v>1495</v>
      </c>
      <c r="F2298" s="50" t="s">
        <v>943</v>
      </c>
      <c r="G2298" s="50" t="s">
        <v>934</v>
      </c>
      <c r="H2298" s="50" t="s">
        <v>824</v>
      </c>
      <c r="I2298" s="50">
        <v>720</v>
      </c>
      <c r="J2298" s="50">
        <v>36</v>
      </c>
      <c r="K2298" s="50" t="s">
        <v>826</v>
      </c>
      <c r="L2298" s="50" t="s">
        <v>1250</v>
      </c>
      <c r="M2298" s="50" t="s">
        <v>842</v>
      </c>
      <c r="N2298" s="50" t="s">
        <v>2139</v>
      </c>
      <c r="O2298" s="50">
        <v>96</v>
      </c>
      <c r="P2298" s="50"/>
      <c r="Q2298" s="50"/>
      <c r="R2298" s="50">
        <v>74</v>
      </c>
      <c r="S2298" s="50">
        <v>96</v>
      </c>
      <c r="T2298" s="50"/>
      <c r="U2298" s="50"/>
      <c r="V2298" s="50">
        <v>57</v>
      </c>
      <c r="W2298" s="50">
        <v>-0.45955083818924269</v>
      </c>
      <c r="X2298" s="50">
        <v>3.1050771674373989E-2</v>
      </c>
      <c r="Y2298" s="50">
        <v>481</v>
      </c>
      <c r="Z2298" s="50">
        <v>420</v>
      </c>
      <c r="AA2298" s="50" t="s">
        <v>1119</v>
      </c>
      <c r="AB2298" s="50" t="s">
        <v>1119</v>
      </c>
    </row>
    <row r="2299" spans="1:28" ht="15" x14ac:dyDescent="0.25">
      <c r="A2299" s="50">
        <v>55</v>
      </c>
      <c r="B2299" s="50">
        <v>2018</v>
      </c>
      <c r="C2299" s="50" t="s">
        <v>959</v>
      </c>
      <c r="D2299" s="50" t="s">
        <v>2739</v>
      </c>
      <c r="E2299" s="50" t="s">
        <v>1494</v>
      </c>
      <c r="F2299" s="50" t="s">
        <v>943</v>
      </c>
      <c r="G2299" s="50" t="s">
        <v>934</v>
      </c>
      <c r="H2299" s="50" t="s">
        <v>824</v>
      </c>
      <c r="I2299" s="50">
        <v>720</v>
      </c>
      <c r="J2299" s="50">
        <v>60</v>
      </c>
      <c r="K2299" s="50" t="s">
        <v>826</v>
      </c>
      <c r="L2299" s="50" t="s">
        <v>1250</v>
      </c>
      <c r="M2299" s="50" t="s">
        <v>842</v>
      </c>
      <c r="N2299" s="50" t="s">
        <v>2139</v>
      </c>
      <c r="O2299" s="50">
        <v>96</v>
      </c>
      <c r="P2299" s="50"/>
      <c r="Q2299" s="50"/>
      <c r="R2299" s="50">
        <v>65</v>
      </c>
      <c r="S2299" s="50">
        <v>96</v>
      </c>
      <c r="T2299" s="50"/>
      <c r="U2299" s="50"/>
      <c r="V2299" s="50">
        <v>66</v>
      </c>
      <c r="W2299" s="50">
        <v>2.6495375343826351E-2</v>
      </c>
      <c r="X2299" s="50">
        <v>2.9219264869922091E-2</v>
      </c>
      <c r="Y2299" s="50">
        <v>484</v>
      </c>
      <c r="Z2299" s="50">
        <v>418</v>
      </c>
      <c r="AA2299" s="50" t="s">
        <v>1119</v>
      </c>
      <c r="AB2299" s="50" t="s">
        <v>1119</v>
      </c>
    </row>
    <row r="2300" spans="1:28" ht="15" x14ac:dyDescent="0.25">
      <c r="A2300" s="50">
        <v>55</v>
      </c>
      <c r="B2300" s="50">
        <v>2018</v>
      </c>
      <c r="C2300" s="50" t="s">
        <v>959</v>
      </c>
      <c r="D2300" s="50" t="s">
        <v>2739</v>
      </c>
      <c r="E2300" s="50" t="s">
        <v>1495</v>
      </c>
      <c r="F2300" s="50" t="s">
        <v>943</v>
      </c>
      <c r="G2300" s="50" t="s">
        <v>934</v>
      </c>
      <c r="H2300" s="50" t="s">
        <v>824</v>
      </c>
      <c r="I2300" s="50">
        <v>720</v>
      </c>
      <c r="J2300" s="50">
        <v>60</v>
      </c>
      <c r="K2300" s="50" t="s">
        <v>826</v>
      </c>
      <c r="L2300" s="50" t="s">
        <v>1250</v>
      </c>
      <c r="M2300" s="50" t="s">
        <v>842</v>
      </c>
      <c r="N2300" s="50" t="s">
        <v>2139</v>
      </c>
      <c r="O2300" s="50">
        <v>96</v>
      </c>
      <c r="P2300" s="50"/>
      <c r="Q2300" s="50"/>
      <c r="R2300" s="50">
        <v>65</v>
      </c>
      <c r="S2300" s="50">
        <v>96</v>
      </c>
      <c r="T2300" s="50"/>
      <c r="U2300" s="50"/>
      <c r="V2300" s="50">
        <v>47</v>
      </c>
      <c r="W2300" s="50">
        <v>-0.43117931190876158</v>
      </c>
      <c r="X2300" s="50">
        <v>2.7152285526521779E-2</v>
      </c>
      <c r="Y2300" s="50">
        <v>484</v>
      </c>
      <c r="Z2300" s="50">
        <v>420</v>
      </c>
      <c r="AA2300" s="50" t="s">
        <v>1119</v>
      </c>
      <c r="AB2300" s="50" t="s">
        <v>1119</v>
      </c>
    </row>
    <row r="2301" spans="1:28" ht="15" x14ac:dyDescent="0.25">
      <c r="A2301" s="50">
        <v>55</v>
      </c>
      <c r="B2301" s="50">
        <v>2018</v>
      </c>
      <c r="C2301" s="50" t="s">
        <v>959</v>
      </c>
      <c r="D2301" s="50" t="s">
        <v>2739</v>
      </c>
      <c r="E2301" s="50" t="s">
        <v>1494</v>
      </c>
      <c r="F2301" s="50" t="s">
        <v>943</v>
      </c>
      <c r="G2301" s="50" t="s">
        <v>934</v>
      </c>
      <c r="H2301" s="50" t="s">
        <v>824</v>
      </c>
      <c r="I2301" s="50">
        <v>720</v>
      </c>
      <c r="J2301" s="50">
        <v>36</v>
      </c>
      <c r="K2301" s="50" t="s">
        <v>826</v>
      </c>
      <c r="L2301" s="50" t="s">
        <v>1250</v>
      </c>
      <c r="M2301" s="50" t="s">
        <v>842</v>
      </c>
      <c r="N2301" s="50" t="s">
        <v>2139</v>
      </c>
      <c r="O2301" s="50">
        <v>96</v>
      </c>
      <c r="P2301" s="50"/>
      <c r="Q2301" s="50"/>
      <c r="R2301" s="50">
        <v>56</v>
      </c>
      <c r="S2301" s="50">
        <v>96</v>
      </c>
      <c r="T2301" s="50"/>
      <c r="U2301" s="50"/>
      <c r="V2301" s="50">
        <v>60</v>
      </c>
      <c r="W2301" s="50">
        <v>9.6126060347578368E-2</v>
      </c>
      <c r="X2301" s="50">
        <v>2.6536500477755132E-2</v>
      </c>
      <c r="Y2301" s="50">
        <v>482</v>
      </c>
      <c r="Z2301" s="50">
        <v>425</v>
      </c>
      <c r="AA2301" s="50" t="s">
        <v>1119</v>
      </c>
      <c r="AB2301" s="50" t="s">
        <v>1119</v>
      </c>
    </row>
    <row r="2302" spans="1:28" ht="15" x14ac:dyDescent="0.25">
      <c r="A2302" s="50">
        <v>55</v>
      </c>
      <c r="B2302" s="50">
        <v>2018</v>
      </c>
      <c r="C2302" s="50" t="s">
        <v>959</v>
      </c>
      <c r="D2302" s="50" t="s">
        <v>2739</v>
      </c>
      <c r="E2302" s="50" t="s">
        <v>1495</v>
      </c>
      <c r="F2302" s="50" t="s">
        <v>943</v>
      </c>
      <c r="G2302" s="50" t="s">
        <v>934</v>
      </c>
      <c r="H2302" s="50" t="s">
        <v>824</v>
      </c>
      <c r="I2302" s="50">
        <v>720</v>
      </c>
      <c r="J2302" s="50">
        <v>36</v>
      </c>
      <c r="K2302" s="50" t="s">
        <v>826</v>
      </c>
      <c r="L2302" s="50" t="s">
        <v>1250</v>
      </c>
      <c r="M2302" s="50" t="s">
        <v>842</v>
      </c>
      <c r="N2302" s="50" t="s">
        <v>2139</v>
      </c>
      <c r="O2302" s="50">
        <v>96</v>
      </c>
      <c r="P2302" s="50"/>
      <c r="Q2302" s="50"/>
      <c r="R2302" s="50">
        <v>56</v>
      </c>
      <c r="S2302" s="50">
        <v>96</v>
      </c>
      <c r="T2302" s="50"/>
      <c r="U2302" s="50"/>
      <c r="V2302" s="50">
        <v>38</v>
      </c>
      <c r="W2302" s="50">
        <v>-0.4186400670406199</v>
      </c>
      <c r="X2302" s="50">
        <v>2.6266801017364151E-2</v>
      </c>
      <c r="Y2302" s="50">
        <v>482</v>
      </c>
      <c r="Z2302" s="50">
        <v>427</v>
      </c>
      <c r="AA2302" s="50" t="s">
        <v>1119</v>
      </c>
      <c r="AB2302" s="50" t="s">
        <v>1119</v>
      </c>
    </row>
    <row r="2303" spans="1:28" ht="15" x14ac:dyDescent="0.25">
      <c r="A2303" s="50">
        <v>55</v>
      </c>
      <c r="B2303" s="50">
        <v>2018</v>
      </c>
      <c r="C2303" s="50" t="s">
        <v>959</v>
      </c>
      <c r="D2303" s="50" t="s">
        <v>2739</v>
      </c>
      <c r="E2303" s="50" t="s">
        <v>1494</v>
      </c>
      <c r="F2303" s="50" t="s">
        <v>943</v>
      </c>
      <c r="G2303" s="50" t="s">
        <v>934</v>
      </c>
      <c r="H2303" s="50" t="s">
        <v>824</v>
      </c>
      <c r="I2303" s="50">
        <v>720</v>
      </c>
      <c r="J2303" s="50">
        <v>12</v>
      </c>
      <c r="K2303" s="50" t="s">
        <v>826</v>
      </c>
      <c r="L2303" s="50" t="s">
        <v>1250</v>
      </c>
      <c r="M2303" s="50" t="s">
        <v>1496</v>
      </c>
      <c r="N2303" s="50" t="s">
        <v>2139</v>
      </c>
      <c r="O2303" s="50">
        <v>96</v>
      </c>
      <c r="P2303" s="50"/>
      <c r="Q2303" s="50"/>
      <c r="R2303" s="50">
        <v>55</v>
      </c>
      <c r="S2303" s="50">
        <v>96</v>
      </c>
      <c r="T2303" s="50"/>
      <c r="U2303" s="50"/>
      <c r="V2303" s="50">
        <v>90</v>
      </c>
      <c r="W2303" s="50">
        <v>1.3310673331244409</v>
      </c>
      <c r="X2303" s="50">
        <v>6.6978319770662903E-2</v>
      </c>
      <c r="Y2303" s="50">
        <v>479</v>
      </c>
      <c r="Z2303" s="50">
        <v>426</v>
      </c>
      <c r="AA2303" s="50" t="s">
        <v>1119</v>
      </c>
      <c r="AB2303" s="50" t="s">
        <v>1119</v>
      </c>
    </row>
    <row r="2304" spans="1:28" ht="15" x14ac:dyDescent="0.25">
      <c r="A2304" s="50">
        <v>55</v>
      </c>
      <c r="B2304" s="50">
        <v>2018</v>
      </c>
      <c r="C2304" s="50" t="s">
        <v>959</v>
      </c>
      <c r="D2304" s="50" t="s">
        <v>2739</v>
      </c>
      <c r="E2304" s="50" t="s">
        <v>1495</v>
      </c>
      <c r="F2304" s="50" t="s">
        <v>943</v>
      </c>
      <c r="G2304" s="50" t="s">
        <v>934</v>
      </c>
      <c r="H2304" s="50" t="s">
        <v>824</v>
      </c>
      <c r="I2304" s="50">
        <v>720</v>
      </c>
      <c r="J2304" s="50">
        <v>12</v>
      </c>
      <c r="K2304" s="50" t="s">
        <v>826</v>
      </c>
      <c r="L2304" s="50" t="s">
        <v>1250</v>
      </c>
      <c r="M2304" s="50" t="s">
        <v>1496</v>
      </c>
      <c r="N2304" s="50" t="s">
        <v>2139</v>
      </c>
      <c r="O2304" s="50">
        <v>96</v>
      </c>
      <c r="P2304" s="50"/>
      <c r="Q2304" s="50"/>
      <c r="R2304" s="50">
        <v>55</v>
      </c>
      <c r="S2304" s="50">
        <v>96</v>
      </c>
      <c r="T2304" s="50"/>
      <c r="U2304" s="50"/>
      <c r="V2304" s="50">
        <v>81</v>
      </c>
      <c r="W2304" s="50">
        <v>0.76780147931633802</v>
      </c>
      <c r="X2304" s="50">
        <v>3.6957228321081337E-2</v>
      </c>
      <c r="Y2304" s="50">
        <v>479</v>
      </c>
      <c r="Z2304" s="50">
        <v>428</v>
      </c>
      <c r="AA2304" s="50" t="s">
        <v>1119</v>
      </c>
      <c r="AB2304" s="50" t="s">
        <v>1119</v>
      </c>
    </row>
    <row r="2305" spans="1:28" ht="15" x14ac:dyDescent="0.25">
      <c r="A2305" s="50">
        <v>55</v>
      </c>
      <c r="B2305" s="50">
        <v>2018</v>
      </c>
      <c r="C2305" s="50" t="s">
        <v>959</v>
      </c>
      <c r="D2305" s="50" t="s">
        <v>2739</v>
      </c>
      <c r="E2305" s="50" t="s">
        <v>1494</v>
      </c>
      <c r="F2305" s="50" t="s">
        <v>943</v>
      </c>
      <c r="G2305" s="50" t="s">
        <v>934</v>
      </c>
      <c r="H2305" s="50" t="s">
        <v>824</v>
      </c>
      <c r="I2305" s="50">
        <v>720</v>
      </c>
      <c r="J2305" s="50">
        <v>36</v>
      </c>
      <c r="K2305" s="50" t="s">
        <v>826</v>
      </c>
      <c r="L2305" s="50" t="s">
        <v>1250</v>
      </c>
      <c r="M2305" s="50" t="s">
        <v>1496</v>
      </c>
      <c r="N2305" s="50" t="s">
        <v>2139</v>
      </c>
      <c r="O2305" s="50">
        <v>96</v>
      </c>
      <c r="P2305" s="50"/>
      <c r="Q2305" s="50"/>
      <c r="R2305" s="50">
        <v>42</v>
      </c>
      <c r="S2305" s="50">
        <v>96</v>
      </c>
      <c r="T2305" s="50"/>
      <c r="U2305" s="50"/>
      <c r="V2305" s="50">
        <v>79</v>
      </c>
      <c r="W2305" s="50">
        <v>0.98552738077864011</v>
      </c>
      <c r="X2305" s="50">
        <v>3.4594030813032348E-2</v>
      </c>
      <c r="Y2305" s="50">
        <v>482</v>
      </c>
      <c r="Z2305" s="50">
        <v>426</v>
      </c>
      <c r="AA2305" s="50" t="s">
        <v>1119</v>
      </c>
      <c r="AB2305" s="50" t="s">
        <v>1119</v>
      </c>
    </row>
    <row r="2306" spans="1:28" ht="15" x14ac:dyDescent="0.25">
      <c r="A2306" s="50">
        <v>55</v>
      </c>
      <c r="B2306" s="50">
        <v>2018</v>
      </c>
      <c r="C2306" s="50" t="s">
        <v>959</v>
      </c>
      <c r="D2306" s="50" t="s">
        <v>2739</v>
      </c>
      <c r="E2306" s="50" t="s">
        <v>1495</v>
      </c>
      <c r="F2306" s="50" t="s">
        <v>943</v>
      </c>
      <c r="G2306" s="50" t="s">
        <v>934</v>
      </c>
      <c r="H2306" s="50" t="s">
        <v>824</v>
      </c>
      <c r="I2306" s="50">
        <v>720</v>
      </c>
      <c r="J2306" s="50">
        <v>36</v>
      </c>
      <c r="K2306" s="50" t="s">
        <v>826</v>
      </c>
      <c r="L2306" s="50" t="s">
        <v>1250</v>
      </c>
      <c r="M2306" s="50" t="s">
        <v>1496</v>
      </c>
      <c r="N2306" s="50" t="s">
        <v>2139</v>
      </c>
      <c r="O2306" s="50">
        <v>96</v>
      </c>
      <c r="P2306" s="50"/>
      <c r="Q2306" s="50"/>
      <c r="R2306" s="50">
        <v>42</v>
      </c>
      <c r="S2306" s="50">
        <v>96</v>
      </c>
      <c r="T2306" s="50"/>
      <c r="U2306" s="50"/>
      <c r="V2306" s="50">
        <v>53</v>
      </c>
      <c r="W2306" s="50">
        <v>0.25383525610278729</v>
      </c>
      <c r="X2306" s="50">
        <v>2.5670263177066509E-2</v>
      </c>
      <c r="Y2306" s="50">
        <v>482</v>
      </c>
      <c r="Z2306" s="50">
        <v>428</v>
      </c>
      <c r="AA2306" s="50" t="s">
        <v>1119</v>
      </c>
      <c r="AB2306" s="50" t="s">
        <v>1119</v>
      </c>
    </row>
    <row r="2307" spans="1:28" ht="15" x14ac:dyDescent="0.25">
      <c r="A2307" s="50">
        <v>55</v>
      </c>
      <c r="B2307" s="50">
        <v>2018</v>
      </c>
      <c r="C2307" s="50" t="s">
        <v>959</v>
      </c>
      <c r="D2307" s="50" t="s">
        <v>2739</v>
      </c>
      <c r="E2307" s="50" t="s">
        <v>1494</v>
      </c>
      <c r="F2307" s="50" t="s">
        <v>943</v>
      </c>
      <c r="G2307" s="50" t="s">
        <v>934</v>
      </c>
      <c r="H2307" s="50" t="s">
        <v>824</v>
      </c>
      <c r="I2307" s="50">
        <v>720</v>
      </c>
      <c r="J2307" s="50">
        <v>60</v>
      </c>
      <c r="K2307" s="50" t="s">
        <v>826</v>
      </c>
      <c r="L2307" s="50" t="s">
        <v>1250</v>
      </c>
      <c r="M2307" s="50" t="s">
        <v>842</v>
      </c>
      <c r="N2307" s="50" t="s">
        <v>2139</v>
      </c>
      <c r="O2307" s="50">
        <v>96</v>
      </c>
      <c r="P2307" s="50"/>
      <c r="Q2307" s="50"/>
      <c r="R2307" s="50">
        <v>36</v>
      </c>
      <c r="S2307" s="50">
        <v>96</v>
      </c>
      <c r="T2307" s="50"/>
      <c r="U2307" s="50"/>
      <c r="V2307" s="50">
        <v>43</v>
      </c>
      <c r="W2307" s="50">
        <v>0.16635457694893549</v>
      </c>
      <c r="X2307" s="50">
        <v>2.6313572279557541E-2</v>
      </c>
      <c r="Y2307" s="50">
        <v>485</v>
      </c>
      <c r="Z2307" s="50">
        <v>425</v>
      </c>
      <c r="AA2307" s="50" t="s">
        <v>1119</v>
      </c>
      <c r="AB2307" s="50" t="s">
        <v>1119</v>
      </c>
    </row>
    <row r="2308" spans="1:28" ht="15" x14ac:dyDescent="0.25">
      <c r="A2308" s="50">
        <v>55</v>
      </c>
      <c r="B2308" s="50">
        <v>2018</v>
      </c>
      <c r="C2308" s="50" t="s">
        <v>959</v>
      </c>
      <c r="D2308" s="50" t="s">
        <v>2739</v>
      </c>
      <c r="E2308" s="50" t="s">
        <v>1495</v>
      </c>
      <c r="F2308" s="50" t="s">
        <v>943</v>
      </c>
      <c r="G2308" s="50" t="s">
        <v>934</v>
      </c>
      <c r="H2308" s="50" t="s">
        <v>824</v>
      </c>
      <c r="I2308" s="50">
        <v>720</v>
      </c>
      <c r="J2308" s="50">
        <v>60</v>
      </c>
      <c r="K2308" s="50" t="s">
        <v>826</v>
      </c>
      <c r="L2308" s="50" t="s">
        <v>1250</v>
      </c>
      <c r="M2308" s="50" t="s">
        <v>842</v>
      </c>
      <c r="N2308" s="50" t="s">
        <v>2139</v>
      </c>
      <c r="O2308" s="50">
        <v>96</v>
      </c>
      <c r="P2308" s="50"/>
      <c r="Q2308" s="50"/>
      <c r="R2308" s="50">
        <v>36</v>
      </c>
      <c r="S2308" s="50">
        <v>96</v>
      </c>
      <c r="T2308" s="50"/>
      <c r="U2308" s="50"/>
      <c r="V2308" s="50">
        <v>30</v>
      </c>
      <c r="W2308" s="50">
        <v>-0.15306639867276331</v>
      </c>
      <c r="X2308" s="50">
        <v>2.8247117863924469E-2</v>
      </c>
      <c r="Y2308" s="50">
        <v>485</v>
      </c>
      <c r="Z2308" s="50">
        <v>427</v>
      </c>
      <c r="AA2308" s="50" t="s">
        <v>1119</v>
      </c>
      <c r="AB2308" s="50" t="s">
        <v>1119</v>
      </c>
    </row>
    <row r="2309" spans="1:28" ht="15" x14ac:dyDescent="0.25">
      <c r="A2309" s="50">
        <v>55</v>
      </c>
      <c r="B2309" s="50">
        <v>2018</v>
      </c>
      <c r="C2309" s="50" t="s">
        <v>959</v>
      </c>
      <c r="D2309" s="50" t="s">
        <v>2739</v>
      </c>
      <c r="E2309" s="50" t="s">
        <v>1494</v>
      </c>
      <c r="F2309" s="50" t="s">
        <v>943</v>
      </c>
      <c r="G2309" s="50" t="s">
        <v>934</v>
      </c>
      <c r="H2309" s="50" t="s">
        <v>824</v>
      </c>
      <c r="I2309" s="50">
        <v>720</v>
      </c>
      <c r="J2309" s="50">
        <v>60</v>
      </c>
      <c r="K2309" s="50" t="s">
        <v>826</v>
      </c>
      <c r="L2309" s="50" t="s">
        <v>1250</v>
      </c>
      <c r="M2309" s="50" t="s">
        <v>1496</v>
      </c>
      <c r="N2309" s="50" t="s">
        <v>2139</v>
      </c>
      <c r="O2309" s="50">
        <v>96</v>
      </c>
      <c r="P2309" s="50"/>
      <c r="Q2309" s="50"/>
      <c r="R2309" s="50">
        <v>31</v>
      </c>
      <c r="S2309" s="50">
        <v>96</v>
      </c>
      <c r="T2309" s="50"/>
      <c r="U2309" s="50"/>
      <c r="V2309" s="50">
        <v>66</v>
      </c>
      <c r="W2309" s="50">
        <v>0.84290327580980329</v>
      </c>
      <c r="X2309" s="50">
        <v>2.9219264869922091E-2</v>
      </c>
      <c r="Y2309" s="50">
        <v>485</v>
      </c>
      <c r="Z2309" s="50">
        <v>426</v>
      </c>
      <c r="AA2309" s="50" t="s">
        <v>1119</v>
      </c>
      <c r="AB2309" s="50" t="s">
        <v>1119</v>
      </c>
    </row>
    <row r="2310" spans="1:28" ht="15" x14ac:dyDescent="0.25">
      <c r="A2310" s="50">
        <v>55</v>
      </c>
      <c r="B2310" s="50">
        <v>2018</v>
      </c>
      <c r="C2310" s="50" t="s">
        <v>959</v>
      </c>
      <c r="D2310" s="50" t="s">
        <v>2739</v>
      </c>
      <c r="E2310" s="50" t="s">
        <v>1495</v>
      </c>
      <c r="F2310" s="50" t="s">
        <v>943</v>
      </c>
      <c r="G2310" s="50" t="s">
        <v>934</v>
      </c>
      <c r="H2310" s="50" t="s">
        <v>824</v>
      </c>
      <c r="I2310" s="50">
        <v>720</v>
      </c>
      <c r="J2310" s="50">
        <v>60</v>
      </c>
      <c r="K2310" s="50" t="s">
        <v>826</v>
      </c>
      <c r="L2310" s="50" t="s">
        <v>1250</v>
      </c>
      <c r="M2310" s="50" t="s">
        <v>1496</v>
      </c>
      <c r="N2310" s="50" t="s">
        <v>2139</v>
      </c>
      <c r="O2310" s="50">
        <v>96</v>
      </c>
      <c r="P2310" s="50"/>
      <c r="Q2310" s="50"/>
      <c r="R2310" s="50">
        <v>31</v>
      </c>
      <c r="S2310" s="50">
        <v>96</v>
      </c>
      <c r="T2310" s="50"/>
      <c r="U2310" s="50"/>
      <c r="V2310" s="50">
        <v>45</v>
      </c>
      <c r="W2310" s="50">
        <v>0.3391978928806364</v>
      </c>
      <c r="X2310" s="50">
        <v>2.719645336048504E-2</v>
      </c>
      <c r="Y2310" s="50">
        <v>485</v>
      </c>
      <c r="Z2310" s="50">
        <v>428</v>
      </c>
      <c r="AA2310" s="50" t="s">
        <v>1119</v>
      </c>
      <c r="AB2310" s="50" t="s">
        <v>1119</v>
      </c>
    </row>
    <row r="2311" spans="1:28" ht="15" x14ac:dyDescent="0.25">
      <c r="A2311" s="50">
        <v>55</v>
      </c>
      <c r="B2311" s="50">
        <v>2018</v>
      </c>
      <c r="C2311" s="50" t="s">
        <v>959</v>
      </c>
      <c r="D2311" s="50" t="s">
        <v>2739</v>
      </c>
      <c r="E2311" s="50" t="s">
        <v>1493</v>
      </c>
      <c r="F2311" s="50" t="s">
        <v>943</v>
      </c>
      <c r="G2311" s="50" t="s">
        <v>934</v>
      </c>
      <c r="H2311" s="50" t="s">
        <v>824</v>
      </c>
      <c r="I2311" s="50">
        <v>720</v>
      </c>
      <c r="J2311" s="50">
        <v>12</v>
      </c>
      <c r="K2311" s="50" t="s">
        <v>826</v>
      </c>
      <c r="L2311" s="50" t="s">
        <v>1250</v>
      </c>
      <c r="M2311" s="50" t="s">
        <v>1494</v>
      </c>
      <c r="N2311" s="50" t="s">
        <v>2139</v>
      </c>
      <c r="O2311" s="50">
        <v>96</v>
      </c>
      <c r="P2311" s="50"/>
      <c r="Q2311" s="50"/>
      <c r="R2311" s="50">
        <v>95</v>
      </c>
      <c r="S2311" s="50">
        <v>96</v>
      </c>
      <c r="T2311" s="50"/>
      <c r="U2311" s="50"/>
      <c r="V2311" s="50">
        <v>92</v>
      </c>
      <c r="W2311" s="50">
        <v>-0.78199535386331542</v>
      </c>
      <c r="X2311" s="50">
        <v>0.38645800662482521</v>
      </c>
      <c r="Y2311" s="50">
        <v>477</v>
      </c>
      <c r="Z2311" s="50">
        <v>409</v>
      </c>
      <c r="AA2311" s="50" t="s">
        <v>1119</v>
      </c>
      <c r="AB2311" s="50" t="s">
        <v>1119</v>
      </c>
    </row>
    <row r="2312" spans="1:28" ht="15" x14ac:dyDescent="0.25">
      <c r="A2312" s="50">
        <v>55</v>
      </c>
      <c r="B2312" s="50">
        <v>2018</v>
      </c>
      <c r="C2312" s="50" t="s">
        <v>959</v>
      </c>
      <c r="D2312" s="50" t="s">
        <v>2739</v>
      </c>
      <c r="E2312" s="50" t="s">
        <v>1493</v>
      </c>
      <c r="F2312" s="50" t="s">
        <v>943</v>
      </c>
      <c r="G2312" s="50" t="s">
        <v>934</v>
      </c>
      <c r="H2312" s="50" t="s">
        <v>824</v>
      </c>
      <c r="I2312" s="50">
        <v>720</v>
      </c>
      <c r="J2312" s="50">
        <v>12</v>
      </c>
      <c r="K2312" s="50" t="s">
        <v>826</v>
      </c>
      <c r="L2312" s="50" t="s">
        <v>1250</v>
      </c>
      <c r="M2312" s="50" t="s">
        <v>1494</v>
      </c>
      <c r="N2312" s="50" t="s">
        <v>2139</v>
      </c>
      <c r="O2312" s="50">
        <v>96</v>
      </c>
      <c r="P2312" s="50"/>
      <c r="Q2312" s="50"/>
      <c r="R2312" s="50">
        <v>94</v>
      </c>
      <c r="S2312" s="50">
        <v>96</v>
      </c>
      <c r="T2312" s="50"/>
      <c r="U2312" s="50"/>
      <c r="V2312" s="50">
        <v>91</v>
      </c>
      <c r="W2312" s="50">
        <v>-0.52306006184309028</v>
      </c>
      <c r="X2312" s="50">
        <v>0.21934839924740099</v>
      </c>
      <c r="Y2312" s="50">
        <v>478</v>
      </c>
      <c r="Z2312" s="50">
        <v>416</v>
      </c>
      <c r="AA2312" s="50" t="s">
        <v>1119</v>
      </c>
      <c r="AB2312" s="50" t="s">
        <v>1119</v>
      </c>
    </row>
    <row r="2313" spans="1:28" ht="15" x14ac:dyDescent="0.25">
      <c r="A2313" s="50">
        <v>55</v>
      </c>
      <c r="B2313" s="50">
        <v>2018</v>
      </c>
      <c r="C2313" s="50" t="s">
        <v>959</v>
      </c>
      <c r="D2313" s="50" t="s">
        <v>2739</v>
      </c>
      <c r="E2313" s="50" t="s">
        <v>1493</v>
      </c>
      <c r="F2313" s="50" t="s">
        <v>943</v>
      </c>
      <c r="G2313" s="50" t="s">
        <v>934</v>
      </c>
      <c r="H2313" s="50" t="s">
        <v>824</v>
      </c>
      <c r="I2313" s="50">
        <v>720</v>
      </c>
      <c r="J2313" s="50">
        <v>12</v>
      </c>
      <c r="K2313" s="50" t="s">
        <v>826</v>
      </c>
      <c r="L2313" s="50" t="s">
        <v>1250</v>
      </c>
      <c r="M2313" s="50" t="s">
        <v>842</v>
      </c>
      <c r="N2313" s="50" t="s">
        <v>2139</v>
      </c>
      <c r="O2313" s="50">
        <v>96</v>
      </c>
      <c r="P2313" s="50"/>
      <c r="Q2313" s="50"/>
      <c r="R2313" s="50">
        <v>94</v>
      </c>
      <c r="S2313" s="50">
        <v>96</v>
      </c>
      <c r="T2313" s="50"/>
      <c r="U2313" s="50"/>
      <c r="V2313" s="50">
        <v>82</v>
      </c>
      <c r="W2313" s="50">
        <v>-1.1481345319250811</v>
      </c>
      <c r="X2313" s="50">
        <v>0.1806339850419556</v>
      </c>
      <c r="Y2313" s="50">
        <v>477</v>
      </c>
      <c r="Z2313" s="50">
        <v>408</v>
      </c>
      <c r="AA2313" s="50" t="s">
        <v>1119</v>
      </c>
      <c r="AB2313" s="50" t="s">
        <v>1119</v>
      </c>
    </row>
    <row r="2314" spans="1:28" ht="15" x14ac:dyDescent="0.25">
      <c r="A2314" s="50">
        <v>55</v>
      </c>
      <c r="B2314" s="50">
        <v>2018</v>
      </c>
      <c r="C2314" s="50" t="s">
        <v>959</v>
      </c>
      <c r="D2314" s="50" t="s">
        <v>2739</v>
      </c>
      <c r="E2314" s="50" t="s">
        <v>1493</v>
      </c>
      <c r="F2314" s="50" t="s">
        <v>943</v>
      </c>
      <c r="G2314" s="50" t="s">
        <v>934</v>
      </c>
      <c r="H2314" s="50" t="s">
        <v>824</v>
      </c>
      <c r="I2314" s="50">
        <v>720</v>
      </c>
      <c r="J2314" s="50">
        <v>36</v>
      </c>
      <c r="K2314" s="50" t="s">
        <v>826</v>
      </c>
      <c r="L2314" s="50" t="s">
        <v>1250</v>
      </c>
      <c r="M2314" s="50" t="s">
        <v>1494</v>
      </c>
      <c r="N2314" s="50" t="s">
        <v>2139</v>
      </c>
      <c r="O2314" s="50">
        <v>96</v>
      </c>
      <c r="P2314" s="50"/>
      <c r="Q2314" s="50"/>
      <c r="R2314" s="50">
        <v>93</v>
      </c>
      <c r="S2314" s="50">
        <v>96</v>
      </c>
      <c r="T2314" s="50"/>
      <c r="U2314" s="50"/>
      <c r="V2314" s="50">
        <v>90</v>
      </c>
      <c r="W2314" s="50">
        <v>-0.4002300462209199</v>
      </c>
      <c r="X2314" s="50">
        <v>0.15862757353036969</v>
      </c>
      <c r="Y2314" s="50">
        <v>480</v>
      </c>
      <c r="Z2314" s="50">
        <v>409</v>
      </c>
      <c r="AA2314" s="50" t="s">
        <v>1119</v>
      </c>
      <c r="AB2314" s="50" t="s">
        <v>1119</v>
      </c>
    </row>
    <row r="2315" spans="1:28" ht="15" x14ac:dyDescent="0.25">
      <c r="A2315" s="50">
        <v>55</v>
      </c>
      <c r="B2315" s="50">
        <v>2018</v>
      </c>
      <c r="C2315" s="50" t="s">
        <v>959</v>
      </c>
      <c r="D2315" s="50" t="s">
        <v>2739</v>
      </c>
      <c r="E2315" s="50" t="s">
        <v>1493</v>
      </c>
      <c r="F2315" s="50" t="s">
        <v>943</v>
      </c>
      <c r="G2315" s="50" t="s">
        <v>934</v>
      </c>
      <c r="H2315" s="50" t="s">
        <v>824</v>
      </c>
      <c r="I2315" s="50">
        <v>720</v>
      </c>
      <c r="J2315" s="50">
        <v>60</v>
      </c>
      <c r="K2315" s="50" t="s">
        <v>826</v>
      </c>
      <c r="L2315" s="50" t="s">
        <v>1250</v>
      </c>
      <c r="M2315" s="50" t="s">
        <v>1494</v>
      </c>
      <c r="N2315" s="50" t="s">
        <v>2139</v>
      </c>
      <c r="O2315" s="50">
        <v>96</v>
      </c>
      <c r="P2315" s="50"/>
      <c r="Q2315" s="50"/>
      <c r="R2315" s="50">
        <v>91</v>
      </c>
      <c r="S2315" s="50">
        <v>96</v>
      </c>
      <c r="T2315" s="50"/>
      <c r="U2315" s="50"/>
      <c r="V2315" s="50">
        <v>89</v>
      </c>
      <c r="W2315" s="50">
        <v>-0.19775912401279411</v>
      </c>
      <c r="X2315" s="50">
        <v>0.11097165420187589</v>
      </c>
      <c r="Y2315" s="50">
        <v>483</v>
      </c>
      <c r="Z2315" s="50">
        <v>409</v>
      </c>
      <c r="AA2315" s="50" t="s">
        <v>1119</v>
      </c>
      <c r="AB2315" s="50" t="s">
        <v>1119</v>
      </c>
    </row>
    <row r="2316" spans="1:28" ht="15" x14ac:dyDescent="0.25">
      <c r="A2316" s="50">
        <v>55</v>
      </c>
      <c r="B2316" s="50">
        <v>2018</v>
      </c>
      <c r="C2316" s="50" t="s">
        <v>959</v>
      </c>
      <c r="D2316" s="50" t="s">
        <v>2739</v>
      </c>
      <c r="E2316" s="50" t="s">
        <v>1493</v>
      </c>
      <c r="F2316" s="50" t="s">
        <v>943</v>
      </c>
      <c r="G2316" s="50" t="s">
        <v>934</v>
      </c>
      <c r="H2316" s="50" t="s">
        <v>824</v>
      </c>
      <c r="I2316" s="50">
        <v>720</v>
      </c>
      <c r="J2316" s="50">
        <v>36</v>
      </c>
      <c r="K2316" s="50" t="s">
        <v>826</v>
      </c>
      <c r="L2316" s="50" t="s">
        <v>1250</v>
      </c>
      <c r="M2316" s="50" t="s">
        <v>842</v>
      </c>
      <c r="N2316" s="50" t="s">
        <v>2139</v>
      </c>
      <c r="O2316" s="50">
        <v>96</v>
      </c>
      <c r="P2316" s="50"/>
      <c r="Q2316" s="50"/>
      <c r="R2316" s="50">
        <v>89</v>
      </c>
      <c r="S2316" s="50">
        <v>96</v>
      </c>
      <c r="T2316" s="50"/>
      <c r="U2316" s="50"/>
      <c r="V2316" s="50">
        <v>76</v>
      </c>
      <c r="W2316" s="50">
        <v>-0.66585377509732802</v>
      </c>
      <c r="X2316" s="50">
        <v>6.603638316836255E-2</v>
      </c>
      <c r="Y2316" s="50">
        <v>480</v>
      </c>
      <c r="Z2316" s="50">
        <v>408</v>
      </c>
      <c r="AA2316" s="50" t="s">
        <v>1119</v>
      </c>
      <c r="AB2316" s="50" t="s">
        <v>1119</v>
      </c>
    </row>
    <row r="2317" spans="1:28" ht="15" x14ac:dyDescent="0.25">
      <c r="A2317" s="50">
        <v>55</v>
      </c>
      <c r="B2317" s="50">
        <v>2018</v>
      </c>
      <c r="C2317" s="50" t="s">
        <v>959</v>
      </c>
      <c r="D2317" s="50" t="s">
        <v>2739</v>
      </c>
      <c r="E2317" s="50" t="s">
        <v>1493</v>
      </c>
      <c r="F2317" s="50" t="s">
        <v>943</v>
      </c>
      <c r="G2317" s="50" t="s">
        <v>934</v>
      </c>
      <c r="H2317" s="50" t="s">
        <v>824</v>
      </c>
      <c r="I2317" s="50">
        <v>720</v>
      </c>
      <c r="J2317" s="50">
        <v>12</v>
      </c>
      <c r="K2317" s="50" t="s">
        <v>826</v>
      </c>
      <c r="L2317" s="50" t="s">
        <v>1250</v>
      </c>
      <c r="M2317" s="50" t="s">
        <v>1494</v>
      </c>
      <c r="N2317" s="50" t="s">
        <v>2139</v>
      </c>
      <c r="O2317" s="50">
        <v>96</v>
      </c>
      <c r="P2317" s="50"/>
      <c r="Q2317" s="50"/>
      <c r="R2317" s="50">
        <v>88</v>
      </c>
      <c r="S2317" s="50">
        <v>96</v>
      </c>
      <c r="T2317" s="50"/>
      <c r="U2317" s="50"/>
      <c r="V2317" s="50">
        <v>90</v>
      </c>
      <c r="W2317" s="50">
        <v>0.1709973740313811</v>
      </c>
      <c r="X2317" s="50">
        <v>9.5487539735657725E-2</v>
      </c>
      <c r="Y2317" s="50">
        <v>479</v>
      </c>
      <c r="Z2317" s="50">
        <v>423</v>
      </c>
      <c r="AA2317" s="50" t="s">
        <v>1119</v>
      </c>
      <c r="AB2317" s="50" t="s">
        <v>1119</v>
      </c>
    </row>
    <row r="2318" spans="1:28" ht="15" x14ac:dyDescent="0.25">
      <c r="A2318" s="50">
        <v>55</v>
      </c>
      <c r="B2318" s="50">
        <v>2018</v>
      </c>
      <c r="C2318" s="50" t="s">
        <v>959</v>
      </c>
      <c r="D2318" s="50" t="s">
        <v>2739</v>
      </c>
      <c r="E2318" s="50" t="s">
        <v>1493</v>
      </c>
      <c r="F2318" s="50" t="s">
        <v>943</v>
      </c>
      <c r="G2318" s="50" t="s">
        <v>934</v>
      </c>
      <c r="H2318" s="50" t="s">
        <v>824</v>
      </c>
      <c r="I2318" s="50">
        <v>720</v>
      </c>
      <c r="J2318" s="50">
        <v>60</v>
      </c>
      <c r="K2318" s="50" t="s">
        <v>826</v>
      </c>
      <c r="L2318" s="50" t="s">
        <v>1250</v>
      </c>
      <c r="M2318" s="50" t="s">
        <v>842</v>
      </c>
      <c r="N2318" s="50" t="s">
        <v>2139</v>
      </c>
      <c r="O2318" s="50">
        <v>96</v>
      </c>
      <c r="P2318" s="50"/>
      <c r="Q2318" s="50"/>
      <c r="R2318" s="50">
        <v>88</v>
      </c>
      <c r="S2318" s="50">
        <v>96</v>
      </c>
      <c r="T2318" s="50"/>
      <c r="U2318" s="50"/>
      <c r="V2318" s="50">
        <v>76</v>
      </c>
      <c r="W2318" s="50">
        <v>-0.58600428858060716</v>
      </c>
      <c r="X2318" s="50">
        <v>6.064727307969596E-2</v>
      </c>
      <c r="Y2318" s="50">
        <v>483</v>
      </c>
      <c r="Z2318" s="50">
        <v>408</v>
      </c>
      <c r="AA2318" s="50" t="s">
        <v>1119</v>
      </c>
      <c r="AB2318" s="50" t="s">
        <v>1119</v>
      </c>
    </row>
    <row r="2319" spans="1:28" ht="15" x14ac:dyDescent="0.25">
      <c r="A2319" s="50">
        <v>55</v>
      </c>
      <c r="B2319" s="50">
        <v>2018</v>
      </c>
      <c r="C2319" s="50" t="s">
        <v>959</v>
      </c>
      <c r="D2319" s="50" t="s">
        <v>2739</v>
      </c>
      <c r="E2319" s="50" t="s">
        <v>1493</v>
      </c>
      <c r="F2319" s="50" t="s">
        <v>943</v>
      </c>
      <c r="G2319" s="50" t="s">
        <v>934</v>
      </c>
      <c r="H2319" s="50" t="s">
        <v>824</v>
      </c>
      <c r="I2319" s="50">
        <v>720</v>
      </c>
      <c r="J2319" s="50">
        <v>12</v>
      </c>
      <c r="K2319" s="50" t="s">
        <v>826</v>
      </c>
      <c r="L2319" s="50" t="s">
        <v>1250</v>
      </c>
      <c r="M2319" s="50" t="s">
        <v>842</v>
      </c>
      <c r="N2319" s="50" t="s">
        <v>2139</v>
      </c>
      <c r="O2319" s="50">
        <v>96</v>
      </c>
      <c r="P2319" s="50"/>
      <c r="Q2319" s="50"/>
      <c r="R2319" s="50">
        <v>87</v>
      </c>
      <c r="S2319" s="50">
        <v>96</v>
      </c>
      <c r="T2319" s="50"/>
      <c r="U2319" s="50"/>
      <c r="V2319" s="50">
        <v>85</v>
      </c>
      <c r="W2319" s="50">
        <v>-0.123457733000673</v>
      </c>
      <c r="X2319" s="50">
        <v>6.8476653659366421E-2</v>
      </c>
      <c r="Y2319" s="50">
        <v>478</v>
      </c>
      <c r="Z2319" s="50">
        <v>415</v>
      </c>
      <c r="AA2319" s="50" t="s">
        <v>1119</v>
      </c>
      <c r="AB2319" s="50" t="s">
        <v>1119</v>
      </c>
    </row>
    <row r="2320" spans="1:28" ht="15" x14ac:dyDescent="0.25">
      <c r="A2320" s="50">
        <v>55</v>
      </c>
      <c r="B2320" s="50">
        <v>2018</v>
      </c>
      <c r="C2320" s="50" t="s">
        <v>959</v>
      </c>
      <c r="D2320" s="50" t="s">
        <v>2739</v>
      </c>
      <c r="E2320" s="50" t="s">
        <v>1493</v>
      </c>
      <c r="F2320" s="50" t="s">
        <v>943</v>
      </c>
      <c r="G2320" s="50" t="s">
        <v>934</v>
      </c>
      <c r="H2320" s="50" t="s">
        <v>824</v>
      </c>
      <c r="I2320" s="50">
        <v>720</v>
      </c>
      <c r="J2320" s="50">
        <v>12</v>
      </c>
      <c r="K2320" s="50" t="s">
        <v>826</v>
      </c>
      <c r="L2320" s="50" t="s">
        <v>1250</v>
      </c>
      <c r="M2320" s="50" t="s">
        <v>1495</v>
      </c>
      <c r="N2320" s="50" t="s">
        <v>2139</v>
      </c>
      <c r="O2320" s="50">
        <v>96</v>
      </c>
      <c r="P2320" s="50"/>
      <c r="Q2320" s="50"/>
      <c r="R2320" s="50">
        <v>86</v>
      </c>
      <c r="S2320" s="50">
        <v>96</v>
      </c>
      <c r="T2320" s="50"/>
      <c r="U2320" s="50"/>
      <c r="V2320" s="50">
        <v>84</v>
      </c>
      <c r="W2320" s="50">
        <v>-0.1134921856646804</v>
      </c>
      <c r="X2320" s="50">
        <v>6.2879724599297998E-2</v>
      </c>
      <c r="Y2320" s="50">
        <v>477</v>
      </c>
      <c r="Z2320" s="50">
        <v>410</v>
      </c>
      <c r="AA2320" s="50" t="s">
        <v>1119</v>
      </c>
      <c r="AB2320" s="50" t="s">
        <v>1119</v>
      </c>
    </row>
    <row r="2321" spans="1:28" ht="15" x14ac:dyDescent="0.25">
      <c r="A2321" s="50">
        <v>55</v>
      </c>
      <c r="B2321" s="50">
        <v>2018</v>
      </c>
      <c r="C2321" s="50" t="s">
        <v>959</v>
      </c>
      <c r="D2321" s="50" t="s">
        <v>2739</v>
      </c>
      <c r="E2321" s="50" t="s">
        <v>1493</v>
      </c>
      <c r="F2321" s="50" t="s">
        <v>943</v>
      </c>
      <c r="G2321" s="50" t="s">
        <v>934</v>
      </c>
      <c r="H2321" s="50" t="s">
        <v>824</v>
      </c>
      <c r="I2321" s="50">
        <v>720</v>
      </c>
      <c r="J2321" s="50">
        <v>12</v>
      </c>
      <c r="K2321" s="50" t="s">
        <v>826</v>
      </c>
      <c r="L2321" s="50" t="s">
        <v>1250</v>
      </c>
      <c r="M2321" s="50" t="s">
        <v>842</v>
      </c>
      <c r="N2321" s="50" t="s">
        <v>2139</v>
      </c>
      <c r="O2321" s="50">
        <v>96</v>
      </c>
      <c r="P2321" s="50"/>
      <c r="Q2321" s="50"/>
      <c r="R2321" s="50">
        <v>85</v>
      </c>
      <c r="S2321" s="50">
        <v>96</v>
      </c>
      <c r="T2321" s="50"/>
      <c r="U2321" s="50"/>
      <c r="V2321" s="50">
        <v>55</v>
      </c>
      <c r="W2321" s="50">
        <v>-0.9653740648999779</v>
      </c>
      <c r="X2321" s="50">
        <v>4.4149447021301948E-2</v>
      </c>
      <c r="Y2321" s="50">
        <v>479</v>
      </c>
      <c r="Z2321" s="50">
        <v>422</v>
      </c>
      <c r="AA2321" s="50" t="s">
        <v>1119</v>
      </c>
      <c r="AB2321" s="50" t="s">
        <v>1119</v>
      </c>
    </row>
    <row r="2322" spans="1:28" ht="15" x14ac:dyDescent="0.25">
      <c r="A2322" s="50">
        <v>55</v>
      </c>
      <c r="B2322" s="50">
        <v>2018</v>
      </c>
      <c r="C2322" s="50" t="s">
        <v>959</v>
      </c>
      <c r="D2322" s="50" t="s">
        <v>2739</v>
      </c>
      <c r="E2322" s="50" t="s">
        <v>1493</v>
      </c>
      <c r="F2322" s="50" t="s">
        <v>943</v>
      </c>
      <c r="G2322" s="50" t="s">
        <v>934</v>
      </c>
      <c r="H2322" s="50" t="s">
        <v>824</v>
      </c>
      <c r="I2322" s="50">
        <v>720</v>
      </c>
      <c r="J2322" s="50">
        <v>12</v>
      </c>
      <c r="K2322" s="50" t="s">
        <v>826</v>
      </c>
      <c r="L2322" s="50" t="s">
        <v>1250</v>
      </c>
      <c r="M2322" s="50" t="s">
        <v>1495</v>
      </c>
      <c r="N2322" s="50" t="s">
        <v>2139</v>
      </c>
      <c r="O2322" s="50">
        <v>96</v>
      </c>
      <c r="P2322" s="50"/>
      <c r="Q2322" s="50"/>
      <c r="R2322" s="50">
        <v>84</v>
      </c>
      <c r="S2322" s="50">
        <v>96</v>
      </c>
      <c r="T2322" s="50"/>
      <c r="U2322" s="50"/>
      <c r="V2322" s="50">
        <v>84</v>
      </c>
      <c r="W2322" s="50">
        <v>0</v>
      </c>
      <c r="X2322" s="50">
        <v>5.7897819224193008E-2</v>
      </c>
      <c r="Y2322" s="50">
        <v>478</v>
      </c>
      <c r="Z2322" s="50">
        <v>417</v>
      </c>
      <c r="AA2322" s="50" t="s">
        <v>1119</v>
      </c>
      <c r="AB2322" s="50" t="s">
        <v>1119</v>
      </c>
    </row>
    <row r="2323" spans="1:28" ht="15" x14ac:dyDescent="0.25">
      <c r="A2323" s="50">
        <v>55</v>
      </c>
      <c r="B2323" s="50">
        <v>2018</v>
      </c>
      <c r="C2323" s="50" t="s">
        <v>959</v>
      </c>
      <c r="D2323" s="50" t="s">
        <v>2739</v>
      </c>
      <c r="E2323" s="50" t="s">
        <v>1493</v>
      </c>
      <c r="F2323" s="50" t="s">
        <v>943</v>
      </c>
      <c r="G2323" s="50" t="s">
        <v>934</v>
      </c>
      <c r="H2323" s="50" t="s">
        <v>824</v>
      </c>
      <c r="I2323" s="50">
        <v>720</v>
      </c>
      <c r="J2323" s="50">
        <v>36</v>
      </c>
      <c r="K2323" s="50" t="s">
        <v>826</v>
      </c>
      <c r="L2323" s="50" t="s">
        <v>1250</v>
      </c>
      <c r="M2323" s="50" t="s">
        <v>1495</v>
      </c>
      <c r="N2323" s="50" t="s">
        <v>2139</v>
      </c>
      <c r="O2323" s="50">
        <v>96</v>
      </c>
      <c r="P2323" s="50"/>
      <c r="Q2323" s="50"/>
      <c r="R2323" s="50">
        <v>80</v>
      </c>
      <c r="S2323" s="50">
        <v>96</v>
      </c>
      <c r="T2323" s="50"/>
      <c r="U2323" s="50"/>
      <c r="V2323" s="50">
        <v>78</v>
      </c>
      <c r="W2323" s="50">
        <v>-7.8895630058339244E-2</v>
      </c>
      <c r="X2323" s="50">
        <v>4.3581098861544001E-2</v>
      </c>
      <c r="Y2323" s="50">
        <v>480</v>
      </c>
      <c r="Z2323" s="50">
        <v>410</v>
      </c>
      <c r="AA2323" s="50" t="s">
        <v>1119</v>
      </c>
      <c r="AB2323" s="50" t="s">
        <v>1119</v>
      </c>
    </row>
    <row r="2324" spans="1:28" ht="15" x14ac:dyDescent="0.25">
      <c r="A2324" s="50">
        <v>55</v>
      </c>
      <c r="B2324" s="50">
        <v>2018</v>
      </c>
      <c r="C2324" s="50" t="s">
        <v>959</v>
      </c>
      <c r="D2324" s="50" t="s">
        <v>2739</v>
      </c>
      <c r="E2324" s="50" t="s">
        <v>1493</v>
      </c>
      <c r="F2324" s="50" t="s">
        <v>943</v>
      </c>
      <c r="G2324" s="50" t="s">
        <v>934</v>
      </c>
      <c r="H2324" s="50" t="s">
        <v>824</v>
      </c>
      <c r="I2324" s="50">
        <v>720</v>
      </c>
      <c r="J2324" s="50">
        <v>60</v>
      </c>
      <c r="K2324" s="50" t="s">
        <v>826</v>
      </c>
      <c r="L2324" s="50" t="s">
        <v>1250</v>
      </c>
      <c r="M2324" s="50" t="s">
        <v>1495</v>
      </c>
      <c r="N2324" s="50" t="s">
        <v>2139</v>
      </c>
      <c r="O2324" s="50">
        <v>96</v>
      </c>
      <c r="P2324" s="50"/>
      <c r="Q2324" s="50"/>
      <c r="R2324" s="50">
        <v>78</v>
      </c>
      <c r="S2324" s="50">
        <v>96</v>
      </c>
      <c r="T2324" s="50"/>
      <c r="U2324" s="50"/>
      <c r="V2324" s="50">
        <v>78</v>
      </c>
      <c r="W2324" s="50">
        <v>0</v>
      </c>
      <c r="X2324" s="50">
        <v>4.1567665084036011E-2</v>
      </c>
      <c r="Y2324" s="50">
        <v>483</v>
      </c>
      <c r="Z2324" s="50">
        <v>410</v>
      </c>
      <c r="AA2324" s="50" t="s">
        <v>1119</v>
      </c>
      <c r="AB2324" s="50" t="s">
        <v>1119</v>
      </c>
    </row>
    <row r="2325" spans="1:28" ht="15" x14ac:dyDescent="0.25">
      <c r="A2325" s="50">
        <v>55</v>
      </c>
      <c r="B2325" s="50">
        <v>2018</v>
      </c>
      <c r="C2325" s="50" t="s">
        <v>959</v>
      </c>
      <c r="D2325" s="50" t="s">
        <v>2739</v>
      </c>
      <c r="E2325" s="50" t="s">
        <v>1493</v>
      </c>
      <c r="F2325" s="50" t="s">
        <v>943</v>
      </c>
      <c r="G2325" s="50" t="s">
        <v>934</v>
      </c>
      <c r="H2325" s="50" t="s">
        <v>824</v>
      </c>
      <c r="I2325" s="50">
        <v>720</v>
      </c>
      <c r="J2325" s="50">
        <v>12</v>
      </c>
      <c r="K2325" s="50" t="s">
        <v>826</v>
      </c>
      <c r="L2325" s="50" t="s">
        <v>1250</v>
      </c>
      <c r="M2325" s="50" t="s">
        <v>1495</v>
      </c>
      <c r="N2325" s="50" t="s">
        <v>2139</v>
      </c>
      <c r="O2325" s="50">
        <v>96</v>
      </c>
      <c r="P2325" s="50"/>
      <c r="Q2325" s="50"/>
      <c r="R2325" s="50">
        <v>78</v>
      </c>
      <c r="S2325" s="50">
        <v>96</v>
      </c>
      <c r="T2325" s="50"/>
      <c r="U2325" s="50"/>
      <c r="V2325" s="50">
        <v>81</v>
      </c>
      <c r="W2325" s="50">
        <v>0.1213264758584319</v>
      </c>
      <c r="X2325" s="50">
        <v>4.4800705701683249E-2</v>
      </c>
      <c r="Y2325" s="50">
        <v>479</v>
      </c>
      <c r="Z2325" s="50">
        <v>424</v>
      </c>
      <c r="AA2325" s="50" t="s">
        <v>1119</v>
      </c>
      <c r="AB2325" s="50" t="s">
        <v>1119</v>
      </c>
    </row>
    <row r="2326" spans="1:28" ht="15" x14ac:dyDescent="0.25">
      <c r="A2326" s="50">
        <v>55</v>
      </c>
      <c r="B2326" s="50">
        <v>2018</v>
      </c>
      <c r="C2326" s="50" t="s">
        <v>959</v>
      </c>
      <c r="D2326" s="50" t="s">
        <v>2739</v>
      </c>
      <c r="E2326" s="50" t="s">
        <v>1493</v>
      </c>
      <c r="F2326" s="50" t="s">
        <v>943</v>
      </c>
      <c r="G2326" s="50" t="s">
        <v>934</v>
      </c>
      <c r="H2326" s="50" t="s">
        <v>824</v>
      </c>
      <c r="I2326" s="50">
        <v>720</v>
      </c>
      <c r="J2326" s="50">
        <v>36</v>
      </c>
      <c r="K2326" s="50" t="s">
        <v>826</v>
      </c>
      <c r="L2326" s="50" t="s">
        <v>1250</v>
      </c>
      <c r="M2326" s="50" t="s">
        <v>842</v>
      </c>
      <c r="N2326" s="50" t="s">
        <v>2139</v>
      </c>
      <c r="O2326" s="50">
        <v>96</v>
      </c>
      <c r="P2326" s="50"/>
      <c r="Q2326" s="50"/>
      <c r="R2326" s="50">
        <v>74</v>
      </c>
      <c r="S2326" s="50">
        <v>96</v>
      </c>
      <c r="T2326" s="50"/>
      <c r="U2326" s="50"/>
      <c r="V2326" s="50">
        <v>82</v>
      </c>
      <c r="W2326" s="50">
        <v>0.30578866038874558</v>
      </c>
      <c r="X2326" s="50">
        <v>4.3342695376557737E-2</v>
      </c>
      <c r="Y2326" s="50">
        <v>481</v>
      </c>
      <c r="Z2326" s="50">
        <v>415</v>
      </c>
      <c r="AA2326" s="50" t="s">
        <v>1119</v>
      </c>
      <c r="AB2326" s="50" t="s">
        <v>1119</v>
      </c>
    </row>
    <row r="2327" spans="1:28" ht="15" x14ac:dyDescent="0.25">
      <c r="A2327" s="50">
        <v>55</v>
      </c>
      <c r="B2327" s="50">
        <v>2018</v>
      </c>
      <c r="C2327" s="50" t="s">
        <v>959</v>
      </c>
      <c r="D2327" s="50" t="s">
        <v>2739</v>
      </c>
      <c r="E2327" s="50" t="s">
        <v>1493</v>
      </c>
      <c r="F2327" s="50" t="s">
        <v>943</v>
      </c>
      <c r="G2327" s="50" t="s">
        <v>934</v>
      </c>
      <c r="H2327" s="50" t="s">
        <v>824</v>
      </c>
      <c r="I2327" s="50">
        <v>720</v>
      </c>
      <c r="J2327" s="50">
        <v>36</v>
      </c>
      <c r="K2327" s="50" t="s">
        <v>826</v>
      </c>
      <c r="L2327" s="50" t="s">
        <v>1250</v>
      </c>
      <c r="M2327" s="50" t="s">
        <v>1494</v>
      </c>
      <c r="N2327" s="50" t="s">
        <v>2139</v>
      </c>
      <c r="O2327" s="50">
        <v>96</v>
      </c>
      <c r="P2327" s="50"/>
      <c r="Q2327" s="50"/>
      <c r="R2327" s="50">
        <v>70</v>
      </c>
      <c r="S2327" s="50">
        <v>96</v>
      </c>
      <c r="T2327" s="50"/>
      <c r="U2327" s="50"/>
      <c r="V2327" s="50">
        <v>86</v>
      </c>
      <c r="W2327" s="50">
        <v>0.64029325521453717</v>
      </c>
      <c r="X2327" s="50">
        <v>4.9964057233901092E-2</v>
      </c>
      <c r="Y2327" s="50">
        <v>481</v>
      </c>
      <c r="Z2327" s="50">
        <v>416</v>
      </c>
      <c r="AA2327" s="50" t="s">
        <v>1119</v>
      </c>
      <c r="AB2327" s="50" t="s">
        <v>1119</v>
      </c>
    </row>
    <row r="2328" spans="1:28" ht="15" x14ac:dyDescent="0.25">
      <c r="A2328" s="50">
        <v>55</v>
      </c>
      <c r="B2328" s="50">
        <v>2018</v>
      </c>
      <c r="C2328" s="50" t="s">
        <v>959</v>
      </c>
      <c r="D2328" s="50" t="s">
        <v>2739</v>
      </c>
      <c r="E2328" s="50" t="s">
        <v>1493</v>
      </c>
      <c r="F2328" s="50" t="s">
        <v>943</v>
      </c>
      <c r="G2328" s="50" t="s">
        <v>934</v>
      </c>
      <c r="H2328" s="50" t="s">
        <v>824</v>
      </c>
      <c r="I2328" s="50">
        <v>720</v>
      </c>
      <c r="J2328" s="50">
        <v>60</v>
      </c>
      <c r="K2328" s="50" t="s">
        <v>826</v>
      </c>
      <c r="L2328" s="50" t="s">
        <v>1250</v>
      </c>
      <c r="M2328" s="50" t="s">
        <v>1494</v>
      </c>
      <c r="N2328" s="50" t="s">
        <v>2139</v>
      </c>
      <c r="O2328" s="50">
        <v>96</v>
      </c>
      <c r="P2328" s="50"/>
      <c r="Q2328" s="50"/>
      <c r="R2328" s="50">
        <v>66</v>
      </c>
      <c r="S2328" s="50">
        <v>96</v>
      </c>
      <c r="T2328" s="50"/>
      <c r="U2328" s="50"/>
      <c r="V2328" s="50">
        <v>85</v>
      </c>
      <c r="W2328" s="50">
        <v>0.69263373231916525</v>
      </c>
      <c r="X2328" s="50">
        <v>4.5946718571498631E-2</v>
      </c>
      <c r="Y2328" s="50">
        <v>484</v>
      </c>
      <c r="Z2328" s="50">
        <v>416</v>
      </c>
      <c r="AA2328" s="50" t="s">
        <v>1119</v>
      </c>
      <c r="AB2328" s="50" t="s">
        <v>1119</v>
      </c>
    </row>
    <row r="2329" spans="1:28" ht="15" x14ac:dyDescent="0.25">
      <c r="A2329" s="50">
        <v>55</v>
      </c>
      <c r="B2329" s="50">
        <v>2018</v>
      </c>
      <c r="C2329" s="50" t="s">
        <v>959</v>
      </c>
      <c r="D2329" s="50" t="s">
        <v>2739</v>
      </c>
      <c r="E2329" s="50" t="s">
        <v>1493</v>
      </c>
      <c r="F2329" s="50" t="s">
        <v>943</v>
      </c>
      <c r="G2329" s="50" t="s">
        <v>934</v>
      </c>
      <c r="H2329" s="50" t="s">
        <v>824</v>
      </c>
      <c r="I2329" s="50">
        <v>720</v>
      </c>
      <c r="J2329" s="50">
        <v>60</v>
      </c>
      <c r="K2329" s="50" t="s">
        <v>826</v>
      </c>
      <c r="L2329" s="50" t="s">
        <v>1250</v>
      </c>
      <c r="M2329" s="50" t="s">
        <v>842</v>
      </c>
      <c r="N2329" s="50" t="s">
        <v>2139</v>
      </c>
      <c r="O2329" s="50">
        <v>96</v>
      </c>
      <c r="P2329" s="50"/>
      <c r="Q2329" s="50"/>
      <c r="R2329" s="50">
        <v>65</v>
      </c>
      <c r="S2329" s="50">
        <v>96</v>
      </c>
      <c r="T2329" s="50"/>
      <c r="U2329" s="50"/>
      <c r="V2329" s="50">
        <v>81</v>
      </c>
      <c r="W2329" s="50">
        <v>0.52155652207935155</v>
      </c>
      <c r="X2329" s="50">
        <v>3.8498511317974583E-2</v>
      </c>
      <c r="Y2329" s="50">
        <v>484</v>
      </c>
      <c r="Z2329" s="50">
        <v>415</v>
      </c>
      <c r="AA2329" s="50" t="s">
        <v>1119</v>
      </c>
      <c r="AB2329" s="50" t="s">
        <v>1119</v>
      </c>
    </row>
    <row r="2330" spans="1:28" ht="15" x14ac:dyDescent="0.25">
      <c r="A2330" s="50">
        <v>55</v>
      </c>
      <c r="B2330" s="50">
        <v>2018</v>
      </c>
      <c r="C2330" s="50" t="s">
        <v>959</v>
      </c>
      <c r="D2330" s="50" t="s">
        <v>2739</v>
      </c>
      <c r="E2330" s="50" t="s">
        <v>1493</v>
      </c>
      <c r="F2330" s="50" t="s">
        <v>943</v>
      </c>
      <c r="G2330" s="50" t="s">
        <v>934</v>
      </c>
      <c r="H2330" s="50" t="s">
        <v>824</v>
      </c>
      <c r="I2330" s="50">
        <v>720</v>
      </c>
      <c r="J2330" s="50">
        <v>36</v>
      </c>
      <c r="K2330" s="50" t="s">
        <v>826</v>
      </c>
      <c r="L2330" s="50" t="s">
        <v>1250</v>
      </c>
      <c r="M2330" s="50" t="s">
        <v>1494</v>
      </c>
      <c r="N2330" s="50" t="s">
        <v>2139</v>
      </c>
      <c r="O2330" s="50">
        <v>96</v>
      </c>
      <c r="P2330" s="50"/>
      <c r="Q2330" s="50"/>
      <c r="R2330" s="50">
        <v>60</v>
      </c>
      <c r="S2330" s="50">
        <v>96</v>
      </c>
      <c r="T2330" s="50"/>
      <c r="U2330" s="50"/>
      <c r="V2330" s="50">
        <v>79</v>
      </c>
      <c r="W2330" s="50">
        <v>0.56533754772691736</v>
      </c>
      <c r="X2330" s="50">
        <v>3.5237339915523379E-2</v>
      </c>
      <c r="Y2330" s="50">
        <v>482</v>
      </c>
      <c r="Z2330" s="50">
        <v>423</v>
      </c>
      <c r="AA2330" s="50" t="s">
        <v>1119</v>
      </c>
      <c r="AB2330" s="50" t="s">
        <v>1119</v>
      </c>
    </row>
    <row r="2331" spans="1:28" ht="15" x14ac:dyDescent="0.25">
      <c r="A2331" s="50">
        <v>55</v>
      </c>
      <c r="B2331" s="50">
        <v>2018</v>
      </c>
      <c r="C2331" s="50" t="s">
        <v>959</v>
      </c>
      <c r="D2331" s="50" t="s">
        <v>2739</v>
      </c>
      <c r="E2331" s="50" t="s">
        <v>1493</v>
      </c>
      <c r="F2331" s="50" t="s">
        <v>943</v>
      </c>
      <c r="G2331" s="50" t="s">
        <v>934</v>
      </c>
      <c r="H2331" s="50" t="s">
        <v>824</v>
      </c>
      <c r="I2331" s="50">
        <v>720</v>
      </c>
      <c r="J2331" s="50">
        <v>36</v>
      </c>
      <c r="K2331" s="50" t="s">
        <v>826</v>
      </c>
      <c r="L2331" s="50" t="s">
        <v>1250</v>
      </c>
      <c r="M2331" s="50" t="s">
        <v>1495</v>
      </c>
      <c r="N2331" s="50" t="s">
        <v>2139</v>
      </c>
      <c r="O2331" s="50">
        <v>96</v>
      </c>
      <c r="P2331" s="50"/>
      <c r="Q2331" s="50"/>
      <c r="R2331" s="50">
        <v>57</v>
      </c>
      <c r="S2331" s="50">
        <v>96</v>
      </c>
      <c r="T2331" s="50"/>
      <c r="U2331" s="50"/>
      <c r="V2331" s="50">
        <v>78</v>
      </c>
      <c r="W2331" s="50">
        <v>0.5992104024953101</v>
      </c>
      <c r="X2331" s="50">
        <v>3.391046362118727E-2</v>
      </c>
      <c r="Y2331" s="50">
        <v>481</v>
      </c>
      <c r="Z2331" s="50">
        <v>417</v>
      </c>
      <c r="AA2331" s="50" t="s">
        <v>1119</v>
      </c>
      <c r="AB2331" s="50" t="s">
        <v>1119</v>
      </c>
    </row>
    <row r="2332" spans="1:28" ht="15" x14ac:dyDescent="0.25">
      <c r="A2332" s="50">
        <v>55</v>
      </c>
      <c r="B2332" s="50">
        <v>2018</v>
      </c>
      <c r="C2332" s="50" t="s">
        <v>959</v>
      </c>
      <c r="D2332" s="50" t="s">
        <v>2739</v>
      </c>
      <c r="E2332" s="50" t="s">
        <v>1493</v>
      </c>
      <c r="F2332" s="50" t="s">
        <v>943</v>
      </c>
      <c r="G2332" s="50" t="s">
        <v>934</v>
      </c>
      <c r="H2332" s="50" t="s">
        <v>824</v>
      </c>
      <c r="I2332" s="50">
        <v>720</v>
      </c>
      <c r="J2332" s="50">
        <v>36</v>
      </c>
      <c r="K2332" s="50" t="s">
        <v>826</v>
      </c>
      <c r="L2332" s="50" t="s">
        <v>1250</v>
      </c>
      <c r="M2332" s="50" t="s">
        <v>842</v>
      </c>
      <c r="N2332" s="50" t="s">
        <v>2139</v>
      </c>
      <c r="O2332" s="50">
        <v>96</v>
      </c>
      <c r="P2332" s="50"/>
      <c r="Q2332" s="50"/>
      <c r="R2332" s="50">
        <v>56</v>
      </c>
      <c r="S2332" s="50">
        <v>96</v>
      </c>
      <c r="T2332" s="50"/>
      <c r="U2332" s="50"/>
      <c r="V2332" s="50">
        <v>42</v>
      </c>
      <c r="W2332" s="50">
        <v>-0.32406377270414438</v>
      </c>
      <c r="X2332" s="50">
        <v>2.58931913752641E-2</v>
      </c>
      <c r="Y2332" s="50">
        <v>482</v>
      </c>
      <c r="Z2332" s="50">
        <v>422</v>
      </c>
      <c r="AA2332" s="50" t="s">
        <v>1119</v>
      </c>
      <c r="AB2332" s="50" t="s">
        <v>1119</v>
      </c>
    </row>
    <row r="2333" spans="1:28" ht="15" x14ac:dyDescent="0.25">
      <c r="A2333" s="50">
        <v>55</v>
      </c>
      <c r="B2333" s="50">
        <v>2018</v>
      </c>
      <c r="C2333" s="50" t="s">
        <v>959</v>
      </c>
      <c r="D2333" s="50" t="s">
        <v>2739</v>
      </c>
      <c r="E2333" s="50" t="s">
        <v>1493</v>
      </c>
      <c r="F2333" s="50" t="s">
        <v>943</v>
      </c>
      <c r="G2333" s="50" t="s">
        <v>934</v>
      </c>
      <c r="H2333" s="50" t="s">
        <v>824</v>
      </c>
      <c r="I2333" s="50">
        <v>720</v>
      </c>
      <c r="J2333" s="50">
        <v>60</v>
      </c>
      <c r="K2333" s="50" t="s">
        <v>826</v>
      </c>
      <c r="L2333" s="50" t="s">
        <v>1250</v>
      </c>
      <c r="M2333" s="50" t="s">
        <v>1495</v>
      </c>
      <c r="N2333" s="50" t="s">
        <v>2139</v>
      </c>
      <c r="O2333" s="50">
        <v>96</v>
      </c>
      <c r="P2333" s="50"/>
      <c r="Q2333" s="50"/>
      <c r="R2333" s="50">
        <v>47</v>
      </c>
      <c r="S2333" s="50">
        <v>96</v>
      </c>
      <c r="T2333" s="50"/>
      <c r="U2333" s="50"/>
      <c r="V2333" s="50">
        <v>79</v>
      </c>
      <c r="W2333" s="50">
        <v>0.86994583630674194</v>
      </c>
      <c r="X2333" s="50">
        <v>3.4398496131424122E-2</v>
      </c>
      <c r="Y2333" s="50">
        <v>484</v>
      </c>
      <c r="Z2333" s="50">
        <v>417</v>
      </c>
      <c r="AA2333" s="50" t="s">
        <v>1119</v>
      </c>
      <c r="AB2333" s="50" t="s">
        <v>1119</v>
      </c>
    </row>
    <row r="2334" spans="1:28" ht="15" x14ac:dyDescent="0.25">
      <c r="A2334" s="50">
        <v>55</v>
      </c>
      <c r="B2334" s="50">
        <v>2018</v>
      </c>
      <c r="C2334" s="50" t="s">
        <v>959</v>
      </c>
      <c r="D2334" s="50" t="s">
        <v>2739</v>
      </c>
      <c r="E2334" s="50" t="s">
        <v>1493</v>
      </c>
      <c r="F2334" s="50" t="s">
        <v>943</v>
      </c>
      <c r="G2334" s="50" t="s">
        <v>934</v>
      </c>
      <c r="H2334" s="50" t="s">
        <v>824</v>
      </c>
      <c r="I2334" s="50">
        <v>720</v>
      </c>
      <c r="J2334" s="50">
        <v>60</v>
      </c>
      <c r="K2334" s="50" t="s">
        <v>826</v>
      </c>
      <c r="L2334" s="50" t="s">
        <v>1250</v>
      </c>
      <c r="M2334" s="50" t="s">
        <v>1494</v>
      </c>
      <c r="N2334" s="50" t="s">
        <v>2139</v>
      </c>
      <c r="O2334" s="50">
        <v>96</v>
      </c>
      <c r="P2334" s="50"/>
      <c r="Q2334" s="50"/>
      <c r="R2334" s="50">
        <v>43</v>
      </c>
      <c r="S2334" s="50">
        <v>96</v>
      </c>
      <c r="T2334" s="50"/>
      <c r="U2334" s="50"/>
      <c r="V2334" s="50">
        <v>66</v>
      </c>
      <c r="W2334" s="50">
        <v>0.549977675531931</v>
      </c>
      <c r="X2334" s="50">
        <v>2.754170783885861E-2</v>
      </c>
      <c r="Y2334" s="50">
        <v>485</v>
      </c>
      <c r="Z2334" s="50">
        <v>423</v>
      </c>
      <c r="AA2334" s="50" t="s">
        <v>1119</v>
      </c>
      <c r="AB2334" s="50" t="s">
        <v>1119</v>
      </c>
    </row>
    <row r="2335" spans="1:28" ht="15" x14ac:dyDescent="0.25">
      <c r="A2335" s="50">
        <v>55</v>
      </c>
      <c r="B2335" s="50">
        <v>2018</v>
      </c>
      <c r="C2335" s="50" t="s">
        <v>959</v>
      </c>
      <c r="D2335" s="50" t="s">
        <v>2739</v>
      </c>
      <c r="E2335" s="50" t="s">
        <v>1493</v>
      </c>
      <c r="F2335" s="50" t="s">
        <v>943</v>
      </c>
      <c r="G2335" s="50" t="s">
        <v>934</v>
      </c>
      <c r="H2335" s="50" t="s">
        <v>824</v>
      </c>
      <c r="I2335" s="50">
        <v>720</v>
      </c>
      <c r="J2335" s="50">
        <v>36</v>
      </c>
      <c r="K2335" s="50" t="s">
        <v>826</v>
      </c>
      <c r="L2335" s="50" t="s">
        <v>1250</v>
      </c>
      <c r="M2335" s="50" t="s">
        <v>1495</v>
      </c>
      <c r="N2335" s="50" t="s">
        <v>2139</v>
      </c>
      <c r="O2335" s="50">
        <v>96</v>
      </c>
      <c r="P2335" s="50"/>
      <c r="Q2335" s="50"/>
      <c r="R2335" s="50">
        <v>38</v>
      </c>
      <c r="S2335" s="50">
        <v>96</v>
      </c>
      <c r="T2335" s="50"/>
      <c r="U2335" s="50"/>
      <c r="V2335" s="50">
        <v>53</v>
      </c>
      <c r="W2335" s="50">
        <v>0.34841155043926297</v>
      </c>
      <c r="X2335" s="50">
        <v>2.6043872819166571E-2</v>
      </c>
      <c r="Y2335" s="50">
        <v>482</v>
      </c>
      <c r="Z2335" s="50">
        <v>424</v>
      </c>
      <c r="AA2335" s="50" t="s">
        <v>1119</v>
      </c>
      <c r="AB2335" s="50" t="s">
        <v>1119</v>
      </c>
    </row>
    <row r="2336" spans="1:28" ht="15" x14ac:dyDescent="0.25">
      <c r="A2336" s="50">
        <v>55</v>
      </c>
      <c r="B2336" s="50">
        <v>2018</v>
      </c>
      <c r="C2336" s="50" t="s">
        <v>959</v>
      </c>
      <c r="D2336" s="50" t="s">
        <v>2739</v>
      </c>
      <c r="E2336" s="50" t="s">
        <v>1493</v>
      </c>
      <c r="F2336" s="50" t="s">
        <v>943</v>
      </c>
      <c r="G2336" s="50" t="s">
        <v>934</v>
      </c>
      <c r="H2336" s="50" t="s">
        <v>824</v>
      </c>
      <c r="I2336" s="50">
        <v>720</v>
      </c>
      <c r="J2336" s="50">
        <v>60</v>
      </c>
      <c r="K2336" s="50" t="s">
        <v>826</v>
      </c>
      <c r="L2336" s="50" t="s">
        <v>1250</v>
      </c>
      <c r="M2336" s="50" t="s">
        <v>842</v>
      </c>
      <c r="N2336" s="50" t="s">
        <v>2139</v>
      </c>
      <c r="O2336" s="50">
        <v>96</v>
      </c>
      <c r="P2336" s="50"/>
      <c r="Q2336" s="50"/>
      <c r="R2336" s="50">
        <v>36</v>
      </c>
      <c r="S2336" s="50">
        <v>96</v>
      </c>
      <c r="T2336" s="50"/>
      <c r="U2336" s="50"/>
      <c r="V2336" s="50">
        <v>31</v>
      </c>
      <c r="W2336" s="50">
        <v>-0.1265710233289368</v>
      </c>
      <c r="X2336" s="50">
        <v>2.7991129310621018E-2</v>
      </c>
      <c r="Y2336" s="50">
        <v>485</v>
      </c>
      <c r="Z2336" s="50">
        <v>422</v>
      </c>
      <c r="AA2336" s="50" t="s">
        <v>1119</v>
      </c>
      <c r="AB2336" s="50" t="s">
        <v>1119</v>
      </c>
    </row>
    <row r="2337" spans="1:28" ht="15" x14ac:dyDescent="0.25">
      <c r="A2337" s="50">
        <v>55</v>
      </c>
      <c r="B2337" s="50">
        <v>2018</v>
      </c>
      <c r="C2337" s="50" t="s">
        <v>959</v>
      </c>
      <c r="D2337" s="50" t="s">
        <v>2739</v>
      </c>
      <c r="E2337" s="50" t="s">
        <v>1493</v>
      </c>
      <c r="F2337" s="50" t="s">
        <v>943</v>
      </c>
      <c r="G2337" s="50" t="s">
        <v>934</v>
      </c>
      <c r="H2337" s="50" t="s">
        <v>824</v>
      </c>
      <c r="I2337" s="50">
        <v>720</v>
      </c>
      <c r="J2337" s="50">
        <v>60</v>
      </c>
      <c r="K2337" s="50" t="s">
        <v>826</v>
      </c>
      <c r="L2337" s="50" t="s">
        <v>1250</v>
      </c>
      <c r="M2337" s="50" t="s">
        <v>1495</v>
      </c>
      <c r="N2337" s="50" t="s">
        <v>2139</v>
      </c>
      <c r="O2337" s="50">
        <v>96</v>
      </c>
      <c r="P2337" s="50"/>
      <c r="Q2337" s="50"/>
      <c r="R2337" s="50">
        <v>30</v>
      </c>
      <c r="S2337" s="50">
        <v>96</v>
      </c>
      <c r="T2337" s="50"/>
      <c r="U2337" s="50"/>
      <c r="V2337" s="50">
        <v>45</v>
      </c>
      <c r="W2337" s="50">
        <v>0.36569326822446291</v>
      </c>
      <c r="X2337" s="50">
        <v>2.745244191378849E-2</v>
      </c>
      <c r="Y2337" s="50">
        <v>485</v>
      </c>
      <c r="Z2337" s="50">
        <v>424</v>
      </c>
      <c r="AA2337" s="50" t="s">
        <v>1119</v>
      </c>
      <c r="AB2337" s="50" t="s">
        <v>1119</v>
      </c>
    </row>
    <row r="2338" spans="1:28" ht="15" x14ac:dyDescent="0.25">
      <c r="A2338" s="50">
        <v>58</v>
      </c>
      <c r="B2338" s="50">
        <v>2007</v>
      </c>
      <c r="C2338" s="50" t="s">
        <v>823</v>
      </c>
      <c r="D2338" s="50" t="s">
        <v>832</v>
      </c>
      <c r="E2338" s="50" t="s">
        <v>1507</v>
      </c>
      <c r="F2338" s="50" t="s">
        <v>855</v>
      </c>
      <c r="G2338" s="50" t="s">
        <v>957</v>
      </c>
      <c r="H2338" s="50" t="s">
        <v>834</v>
      </c>
      <c r="I2338" s="50">
        <v>36</v>
      </c>
      <c r="J2338" s="50">
        <v>15</v>
      </c>
      <c r="K2338" s="50" t="s">
        <v>1561</v>
      </c>
      <c r="L2338" s="50" t="s">
        <v>1250</v>
      </c>
      <c r="M2338" s="50" t="s">
        <v>842</v>
      </c>
      <c r="N2338" s="50" t="s">
        <v>2139</v>
      </c>
      <c r="O2338" s="50">
        <v>160</v>
      </c>
      <c r="P2338" s="50"/>
      <c r="Q2338" s="50"/>
      <c r="R2338" s="50">
        <v>90</v>
      </c>
      <c r="S2338" s="50">
        <v>160</v>
      </c>
      <c r="T2338" s="50"/>
      <c r="U2338" s="50"/>
      <c r="V2338" s="50">
        <v>2</v>
      </c>
      <c r="W2338" s="50">
        <v>2.547559764251436</v>
      </c>
      <c r="X2338" s="50">
        <v>0.1616253046359751</v>
      </c>
      <c r="Y2338" s="50">
        <v>523</v>
      </c>
      <c r="Z2338" s="50">
        <v>449</v>
      </c>
      <c r="AA2338" s="50" t="s">
        <v>1119</v>
      </c>
      <c r="AB2338" s="50" t="s">
        <v>1119</v>
      </c>
    </row>
    <row r="2339" spans="1:28" ht="15" x14ac:dyDescent="0.25">
      <c r="A2339" s="50">
        <v>58</v>
      </c>
      <c r="B2339" s="50">
        <v>2007</v>
      </c>
      <c r="C2339" s="50" t="s">
        <v>823</v>
      </c>
      <c r="D2339" s="50" t="s">
        <v>832</v>
      </c>
      <c r="E2339" s="50" t="s">
        <v>1507</v>
      </c>
      <c r="F2339" s="50" t="s">
        <v>855</v>
      </c>
      <c r="G2339" s="50" t="s">
        <v>957</v>
      </c>
      <c r="H2339" s="50" t="s">
        <v>834</v>
      </c>
      <c r="I2339" s="50">
        <v>36</v>
      </c>
      <c r="J2339" s="50">
        <v>1.8410757142387479</v>
      </c>
      <c r="K2339" s="50" t="s">
        <v>1561</v>
      </c>
      <c r="L2339" s="50" t="s">
        <v>1250</v>
      </c>
      <c r="M2339" s="50" t="s">
        <v>842</v>
      </c>
      <c r="N2339" s="50" t="s">
        <v>2139</v>
      </c>
      <c r="O2339" s="50">
        <v>160</v>
      </c>
      <c r="P2339" s="50"/>
      <c r="Q2339" s="50"/>
      <c r="R2339" s="50">
        <v>34</v>
      </c>
      <c r="S2339" s="50">
        <v>160</v>
      </c>
      <c r="T2339" s="50"/>
      <c r="U2339" s="50"/>
      <c r="V2339" s="50">
        <v>0</v>
      </c>
      <c r="W2339" s="50">
        <v>2.465630006926312</v>
      </c>
      <c r="X2339" s="50">
        <v>0.62103436738228446</v>
      </c>
      <c r="Y2339" s="50">
        <v>522</v>
      </c>
      <c r="Z2339" s="50">
        <v>449</v>
      </c>
      <c r="AA2339" s="50" t="s">
        <v>1119</v>
      </c>
      <c r="AB2339" s="50" t="s">
        <v>1119</v>
      </c>
    </row>
    <row r="2340" spans="1:28" ht="15" x14ac:dyDescent="0.25">
      <c r="A2340" s="50">
        <v>58</v>
      </c>
      <c r="B2340" s="50">
        <v>2007</v>
      </c>
      <c r="C2340" s="50" t="s">
        <v>823</v>
      </c>
      <c r="D2340" s="50" t="s">
        <v>832</v>
      </c>
      <c r="E2340" s="50" t="s">
        <v>1507</v>
      </c>
      <c r="F2340" s="50" t="s">
        <v>855</v>
      </c>
      <c r="G2340" s="50" t="s">
        <v>957</v>
      </c>
      <c r="H2340" s="50" t="s">
        <v>834</v>
      </c>
      <c r="I2340" s="50">
        <v>36</v>
      </c>
      <c r="J2340" s="50">
        <v>0.46026892855968699</v>
      </c>
      <c r="K2340" s="50" t="s">
        <v>1561</v>
      </c>
      <c r="L2340" s="50" t="s">
        <v>1250</v>
      </c>
      <c r="M2340" s="50" t="s">
        <v>842</v>
      </c>
      <c r="N2340" s="50" t="s">
        <v>2139</v>
      </c>
      <c r="O2340" s="50">
        <v>160</v>
      </c>
      <c r="P2340" s="50"/>
      <c r="Q2340" s="50"/>
      <c r="R2340" s="50">
        <v>2</v>
      </c>
      <c r="S2340" s="50">
        <v>160</v>
      </c>
      <c r="T2340" s="50"/>
      <c r="U2340" s="50"/>
      <c r="V2340" s="50">
        <v>0</v>
      </c>
      <c r="W2340" s="50">
        <v>0.89424293208506567</v>
      </c>
      <c r="X2340" s="50">
        <v>0.73332412723463825</v>
      </c>
      <c r="Y2340" s="50">
        <v>521</v>
      </c>
      <c r="Z2340" s="50">
        <v>449</v>
      </c>
      <c r="AA2340" s="50" t="s">
        <v>1119</v>
      </c>
      <c r="AB2340" s="50" t="s">
        <v>1119</v>
      </c>
    </row>
    <row r="2341" spans="1:28" ht="15" x14ac:dyDescent="0.25">
      <c r="A2341" s="50">
        <v>58</v>
      </c>
      <c r="B2341" s="50">
        <v>2007</v>
      </c>
      <c r="C2341" s="50" t="s">
        <v>823</v>
      </c>
      <c r="D2341" s="50" t="s">
        <v>937</v>
      </c>
      <c r="E2341" s="50" t="s">
        <v>1508</v>
      </c>
      <c r="F2341" s="50" t="s">
        <v>855</v>
      </c>
      <c r="G2341" s="50" t="s">
        <v>957</v>
      </c>
      <c r="H2341" s="50" t="s">
        <v>834</v>
      </c>
      <c r="I2341" s="50">
        <v>36</v>
      </c>
      <c r="J2341" s="50">
        <v>15</v>
      </c>
      <c r="K2341" s="50" t="s">
        <v>1561</v>
      </c>
      <c r="L2341" s="50" t="s">
        <v>1250</v>
      </c>
      <c r="M2341" s="50" t="s">
        <v>842</v>
      </c>
      <c r="N2341" s="50" t="s">
        <v>2139</v>
      </c>
      <c r="O2341" s="50">
        <v>160</v>
      </c>
      <c r="P2341" s="50"/>
      <c r="Q2341" s="50"/>
      <c r="R2341" s="50">
        <v>90</v>
      </c>
      <c r="S2341" s="50">
        <v>160</v>
      </c>
      <c r="T2341" s="50"/>
      <c r="U2341" s="50"/>
      <c r="V2341" s="50">
        <v>33</v>
      </c>
      <c r="W2341" s="50">
        <v>0.88157157004413711</v>
      </c>
      <c r="X2341" s="50">
        <v>1.932413971147726E-2</v>
      </c>
      <c r="Y2341" s="50">
        <v>523</v>
      </c>
      <c r="Z2341" s="50">
        <v>450</v>
      </c>
      <c r="AA2341" s="50" t="s">
        <v>1119</v>
      </c>
      <c r="AB2341" s="50" t="s">
        <v>1119</v>
      </c>
    </row>
    <row r="2342" spans="1:28" ht="15" x14ac:dyDescent="0.25">
      <c r="A2342" s="50">
        <v>58</v>
      </c>
      <c r="B2342" s="50">
        <v>2007</v>
      </c>
      <c r="C2342" s="50" t="s">
        <v>823</v>
      </c>
      <c r="D2342" s="50" t="s">
        <v>937</v>
      </c>
      <c r="E2342" s="50" t="s">
        <v>1508</v>
      </c>
      <c r="F2342" s="50" t="s">
        <v>855</v>
      </c>
      <c r="G2342" s="50" t="s">
        <v>957</v>
      </c>
      <c r="H2342" s="50" t="s">
        <v>834</v>
      </c>
      <c r="I2342" s="50">
        <v>36</v>
      </c>
      <c r="J2342" s="50">
        <v>1.8410757142387479</v>
      </c>
      <c r="K2342" s="50" t="s">
        <v>1561</v>
      </c>
      <c r="L2342" s="50" t="s">
        <v>1250</v>
      </c>
      <c r="M2342" s="50" t="s">
        <v>842</v>
      </c>
      <c r="N2342" s="50" t="s">
        <v>2139</v>
      </c>
      <c r="O2342" s="50">
        <v>160</v>
      </c>
      <c r="P2342" s="50"/>
      <c r="Q2342" s="50"/>
      <c r="R2342" s="50">
        <v>34</v>
      </c>
      <c r="S2342" s="50">
        <v>160</v>
      </c>
      <c r="T2342" s="50"/>
      <c r="U2342" s="50"/>
      <c r="V2342" s="50">
        <v>2</v>
      </c>
      <c r="W2342" s="50">
        <v>1.686805349291447</v>
      </c>
      <c r="X2342" s="50">
        <v>0.16525810897945389</v>
      </c>
      <c r="Y2342" s="50">
        <v>522</v>
      </c>
      <c r="Z2342" s="50">
        <v>450</v>
      </c>
      <c r="AA2342" s="50" t="s">
        <v>1119</v>
      </c>
      <c r="AB2342" s="50" t="s">
        <v>1119</v>
      </c>
    </row>
    <row r="2343" spans="1:28" ht="15" x14ac:dyDescent="0.25">
      <c r="A2343" s="50">
        <v>58</v>
      </c>
      <c r="B2343" s="50">
        <v>2007</v>
      </c>
      <c r="C2343" s="50" t="s">
        <v>823</v>
      </c>
      <c r="D2343" s="50" t="s">
        <v>937</v>
      </c>
      <c r="E2343" s="50" t="s">
        <v>1508</v>
      </c>
      <c r="F2343" s="50" t="s">
        <v>855</v>
      </c>
      <c r="G2343" s="50" t="s">
        <v>957</v>
      </c>
      <c r="H2343" s="50" t="s">
        <v>834</v>
      </c>
      <c r="I2343" s="50">
        <v>36</v>
      </c>
      <c r="J2343" s="50">
        <v>0.46026892855968699</v>
      </c>
      <c r="K2343" s="50" t="s">
        <v>1561</v>
      </c>
      <c r="L2343" s="50" t="s">
        <v>1250</v>
      </c>
      <c r="M2343" s="50" t="s">
        <v>842</v>
      </c>
      <c r="N2343" s="50" t="s">
        <v>2139</v>
      </c>
      <c r="O2343" s="50">
        <v>160</v>
      </c>
      <c r="P2343" s="50"/>
      <c r="Q2343" s="50"/>
      <c r="R2343" s="50">
        <v>2</v>
      </c>
      <c r="S2343" s="50">
        <v>160</v>
      </c>
      <c r="T2343" s="50"/>
      <c r="U2343" s="50"/>
      <c r="V2343" s="50">
        <v>0</v>
      </c>
      <c r="W2343" s="50">
        <v>0.89424293208506567</v>
      </c>
      <c r="X2343" s="50">
        <v>0.73332412723463825</v>
      </c>
      <c r="Y2343" s="50">
        <v>521</v>
      </c>
      <c r="Z2343" s="50">
        <v>450</v>
      </c>
      <c r="AA2343" s="50" t="s">
        <v>1119</v>
      </c>
      <c r="AB2343" s="50" t="s">
        <v>1119</v>
      </c>
    </row>
    <row r="2344" spans="1:28" ht="15" x14ac:dyDescent="0.25">
      <c r="A2344" s="50">
        <v>64</v>
      </c>
      <c r="B2344" s="50">
        <v>2006</v>
      </c>
      <c r="C2344" s="50" t="s">
        <v>823</v>
      </c>
      <c r="D2344" s="50" t="s">
        <v>2733</v>
      </c>
      <c r="E2344" s="50" t="s">
        <v>1526</v>
      </c>
      <c r="F2344" s="50" t="s">
        <v>855</v>
      </c>
      <c r="G2344" s="50" t="s">
        <v>922</v>
      </c>
      <c r="H2344" s="50" t="s">
        <v>824</v>
      </c>
      <c r="I2344" s="50">
        <v>12</v>
      </c>
      <c r="J2344" s="50">
        <v>3.2876352039977637E-2</v>
      </c>
      <c r="K2344" s="50" t="s">
        <v>826</v>
      </c>
      <c r="L2344" s="50" t="s">
        <v>1388</v>
      </c>
      <c r="M2344" s="50" t="s">
        <v>842</v>
      </c>
      <c r="N2344" s="50" t="s">
        <v>2139</v>
      </c>
      <c r="O2344" s="50">
        <v>96</v>
      </c>
      <c r="P2344" s="50"/>
      <c r="Q2344" s="50"/>
      <c r="R2344" s="50">
        <v>96</v>
      </c>
      <c r="S2344" s="50">
        <v>96</v>
      </c>
      <c r="T2344" s="50"/>
      <c r="U2344" s="50"/>
      <c r="V2344" s="50">
        <v>96</v>
      </c>
      <c r="W2344" s="50">
        <v>0</v>
      </c>
      <c r="X2344" s="50">
        <v>1.222153966421567</v>
      </c>
      <c r="Y2344" s="50">
        <v>561</v>
      </c>
      <c r="Z2344" s="50">
        <v>502</v>
      </c>
      <c r="AA2344" s="50" t="s">
        <v>1119</v>
      </c>
      <c r="AB2344" s="50" t="s">
        <v>1119</v>
      </c>
    </row>
    <row r="2345" spans="1:28" ht="15" x14ac:dyDescent="0.25">
      <c r="A2345" s="50">
        <v>64</v>
      </c>
      <c r="B2345" s="50">
        <v>2006</v>
      </c>
      <c r="C2345" s="50" t="s">
        <v>823</v>
      </c>
      <c r="D2345" s="50" t="s">
        <v>2733</v>
      </c>
      <c r="E2345" s="50" t="s">
        <v>1527</v>
      </c>
      <c r="F2345" s="50" t="s">
        <v>855</v>
      </c>
      <c r="G2345" s="50" t="s">
        <v>922</v>
      </c>
      <c r="H2345" s="50" t="s">
        <v>824</v>
      </c>
      <c r="I2345" s="50">
        <v>12</v>
      </c>
      <c r="J2345" s="50">
        <v>3.2876352039977637E-2</v>
      </c>
      <c r="K2345" s="50" t="s">
        <v>826</v>
      </c>
      <c r="L2345" s="50" t="s">
        <v>1388</v>
      </c>
      <c r="M2345" s="50" t="s">
        <v>842</v>
      </c>
      <c r="N2345" s="50" t="s">
        <v>2139</v>
      </c>
      <c r="O2345" s="50">
        <v>96</v>
      </c>
      <c r="P2345" s="50"/>
      <c r="Q2345" s="50"/>
      <c r="R2345" s="50">
        <v>96</v>
      </c>
      <c r="S2345" s="50">
        <v>96</v>
      </c>
      <c r="T2345" s="50"/>
      <c r="U2345" s="50"/>
      <c r="V2345" s="50">
        <v>96</v>
      </c>
      <c r="W2345" s="50">
        <v>0</v>
      </c>
      <c r="X2345" s="50">
        <v>1.222153966421567</v>
      </c>
      <c r="Y2345" s="50">
        <v>561</v>
      </c>
      <c r="Z2345" s="50">
        <v>503</v>
      </c>
      <c r="AA2345" s="50" t="s">
        <v>1119</v>
      </c>
      <c r="AB2345" s="50" t="s">
        <v>1119</v>
      </c>
    </row>
    <row r="2346" spans="1:28" ht="15" x14ac:dyDescent="0.25">
      <c r="A2346" s="50">
        <v>64</v>
      </c>
      <c r="B2346" s="50">
        <v>2006</v>
      </c>
      <c r="C2346" s="50" t="s">
        <v>823</v>
      </c>
      <c r="D2346" s="50" t="s">
        <v>2733</v>
      </c>
      <c r="E2346" s="50" t="s">
        <v>1528</v>
      </c>
      <c r="F2346" s="50" t="s">
        <v>855</v>
      </c>
      <c r="G2346" s="50" t="s">
        <v>922</v>
      </c>
      <c r="H2346" s="50" t="s">
        <v>824</v>
      </c>
      <c r="I2346" s="50">
        <v>12</v>
      </c>
      <c r="J2346" s="50">
        <v>3.2876352039977637E-2</v>
      </c>
      <c r="K2346" s="50" t="s">
        <v>826</v>
      </c>
      <c r="L2346" s="50" t="s">
        <v>1388</v>
      </c>
      <c r="M2346" s="50" t="s">
        <v>842</v>
      </c>
      <c r="N2346" s="50" t="s">
        <v>2139</v>
      </c>
      <c r="O2346" s="50">
        <v>96</v>
      </c>
      <c r="P2346" s="50"/>
      <c r="Q2346" s="50"/>
      <c r="R2346" s="50">
        <v>96</v>
      </c>
      <c r="S2346" s="50">
        <v>96</v>
      </c>
      <c r="T2346" s="50"/>
      <c r="U2346" s="50"/>
      <c r="V2346" s="50">
        <v>96</v>
      </c>
      <c r="W2346" s="50">
        <v>0</v>
      </c>
      <c r="X2346" s="50">
        <v>1.222153966421567</v>
      </c>
      <c r="Y2346" s="50">
        <v>561</v>
      </c>
      <c r="Z2346" s="50">
        <v>504</v>
      </c>
      <c r="AA2346" s="50" t="s">
        <v>1119</v>
      </c>
      <c r="AB2346" s="50" t="s">
        <v>1119</v>
      </c>
    </row>
    <row r="2347" spans="1:28" ht="15" x14ac:dyDescent="0.25">
      <c r="A2347" s="50">
        <v>64</v>
      </c>
      <c r="B2347" s="50">
        <v>2006</v>
      </c>
      <c r="C2347" s="50" t="s">
        <v>823</v>
      </c>
      <c r="D2347" s="50" t="s">
        <v>2733</v>
      </c>
      <c r="E2347" s="50" t="s">
        <v>1529</v>
      </c>
      <c r="F2347" s="50" t="s">
        <v>855</v>
      </c>
      <c r="G2347" s="50" t="s">
        <v>922</v>
      </c>
      <c r="H2347" s="50" t="s">
        <v>824</v>
      </c>
      <c r="I2347" s="50">
        <v>12</v>
      </c>
      <c r="J2347" s="50">
        <v>3.2876352039977637E-2</v>
      </c>
      <c r="K2347" s="50" t="s">
        <v>826</v>
      </c>
      <c r="L2347" s="50" t="s">
        <v>1388</v>
      </c>
      <c r="M2347" s="50" t="s">
        <v>842</v>
      </c>
      <c r="N2347" s="50" t="s">
        <v>2139</v>
      </c>
      <c r="O2347" s="50">
        <v>96</v>
      </c>
      <c r="P2347" s="50"/>
      <c r="Q2347" s="50"/>
      <c r="R2347" s="50">
        <v>96</v>
      </c>
      <c r="S2347" s="50">
        <v>96</v>
      </c>
      <c r="T2347" s="50"/>
      <c r="U2347" s="50"/>
      <c r="V2347" s="50">
        <v>96</v>
      </c>
      <c r="W2347" s="50">
        <v>0</v>
      </c>
      <c r="X2347" s="50">
        <v>1.222153966421567</v>
      </c>
      <c r="Y2347" s="50">
        <v>561</v>
      </c>
      <c r="Z2347" s="50">
        <v>505</v>
      </c>
      <c r="AA2347" s="50" t="s">
        <v>1119</v>
      </c>
      <c r="AB2347" s="50" t="s">
        <v>1119</v>
      </c>
    </row>
    <row r="2348" spans="1:28" ht="15" x14ac:dyDescent="0.25">
      <c r="A2348" s="50">
        <v>64</v>
      </c>
      <c r="B2348" s="50">
        <v>2006</v>
      </c>
      <c r="C2348" s="50" t="s">
        <v>823</v>
      </c>
      <c r="D2348" s="50" t="s">
        <v>2733</v>
      </c>
      <c r="E2348" s="50" t="s">
        <v>1527</v>
      </c>
      <c r="F2348" s="50" t="s">
        <v>855</v>
      </c>
      <c r="G2348" s="50" t="s">
        <v>922</v>
      </c>
      <c r="H2348" s="50" t="s">
        <v>824</v>
      </c>
      <c r="I2348" s="50">
        <v>9</v>
      </c>
      <c r="J2348" s="50">
        <v>3.2876352039977637E-2</v>
      </c>
      <c r="K2348" s="50" t="s">
        <v>826</v>
      </c>
      <c r="L2348" s="50" t="s">
        <v>1388</v>
      </c>
      <c r="M2348" s="50" t="s">
        <v>842</v>
      </c>
      <c r="N2348" s="50" t="s">
        <v>2139</v>
      </c>
      <c r="O2348" s="50">
        <v>72</v>
      </c>
      <c r="P2348" s="50"/>
      <c r="Q2348" s="50"/>
      <c r="R2348" s="50">
        <v>67</v>
      </c>
      <c r="S2348" s="50">
        <v>72</v>
      </c>
      <c r="T2348" s="50"/>
      <c r="U2348" s="50"/>
      <c r="V2348" s="50">
        <v>71</v>
      </c>
      <c r="W2348" s="50">
        <v>0.91929967722115513</v>
      </c>
      <c r="X2348" s="50">
        <v>0.37357420730285701</v>
      </c>
      <c r="Y2348" s="50">
        <v>562</v>
      </c>
      <c r="Z2348" s="50">
        <v>506</v>
      </c>
      <c r="AA2348" s="50" t="s">
        <v>1119</v>
      </c>
      <c r="AB2348" s="50" t="s">
        <v>1119</v>
      </c>
    </row>
    <row r="2349" spans="1:28" ht="15" x14ac:dyDescent="0.25">
      <c r="A2349" s="50">
        <v>64</v>
      </c>
      <c r="B2349" s="50">
        <v>2006</v>
      </c>
      <c r="C2349" s="50" t="s">
        <v>823</v>
      </c>
      <c r="D2349" s="50" t="s">
        <v>2733</v>
      </c>
      <c r="E2349" s="50" t="s">
        <v>1531</v>
      </c>
      <c r="F2349" s="50" t="s">
        <v>855</v>
      </c>
      <c r="G2349" s="50" t="s">
        <v>922</v>
      </c>
      <c r="H2349" s="50" t="s">
        <v>824</v>
      </c>
      <c r="I2349" s="50">
        <v>9</v>
      </c>
      <c r="J2349" s="50">
        <v>3.2876352039977637E-2</v>
      </c>
      <c r="K2349" s="50" t="s">
        <v>826</v>
      </c>
      <c r="L2349" s="50" t="s">
        <v>1388</v>
      </c>
      <c r="M2349" s="50" t="s">
        <v>842</v>
      </c>
      <c r="N2349" s="50" t="s">
        <v>2139</v>
      </c>
      <c r="O2349" s="50">
        <v>72</v>
      </c>
      <c r="P2349" s="50"/>
      <c r="Q2349" s="50"/>
      <c r="R2349" s="50">
        <v>67</v>
      </c>
      <c r="S2349" s="50">
        <v>72</v>
      </c>
      <c r="T2349" s="50"/>
      <c r="U2349" s="50"/>
      <c r="V2349" s="50">
        <v>70</v>
      </c>
      <c r="W2349" s="50">
        <v>0.52932720865623206</v>
      </c>
      <c r="X2349" s="50">
        <v>0.22165359150754491</v>
      </c>
      <c r="Y2349" s="50">
        <v>562</v>
      </c>
      <c r="Z2349" s="50">
        <v>507</v>
      </c>
      <c r="AA2349" s="50" t="s">
        <v>1119</v>
      </c>
      <c r="AB2349" s="50" t="s">
        <v>1119</v>
      </c>
    </row>
    <row r="2350" spans="1:28" ht="15" x14ac:dyDescent="0.25">
      <c r="A2350" s="50">
        <v>64</v>
      </c>
      <c r="B2350" s="50">
        <v>2006</v>
      </c>
      <c r="C2350" s="50" t="s">
        <v>823</v>
      </c>
      <c r="D2350" s="50" t="s">
        <v>2733</v>
      </c>
      <c r="E2350" s="50" t="s">
        <v>1532</v>
      </c>
      <c r="F2350" s="50" t="s">
        <v>855</v>
      </c>
      <c r="G2350" s="50" t="s">
        <v>922</v>
      </c>
      <c r="H2350" s="50" t="s">
        <v>824</v>
      </c>
      <c r="I2350" s="50">
        <v>9</v>
      </c>
      <c r="J2350" s="50">
        <v>3.2876352039977637E-2</v>
      </c>
      <c r="K2350" s="50" t="s">
        <v>826</v>
      </c>
      <c r="L2350" s="50" t="s">
        <v>1388</v>
      </c>
      <c r="M2350" s="50" t="s">
        <v>842</v>
      </c>
      <c r="N2350" s="50" t="s">
        <v>2139</v>
      </c>
      <c r="O2350" s="50">
        <v>72</v>
      </c>
      <c r="P2350" s="50"/>
      <c r="Q2350" s="50"/>
      <c r="R2350" s="50">
        <v>67</v>
      </c>
      <c r="S2350" s="50">
        <v>72</v>
      </c>
      <c r="T2350" s="50"/>
      <c r="U2350" s="50"/>
      <c r="V2350" s="50">
        <v>71</v>
      </c>
      <c r="W2350" s="50">
        <v>0.91929967722115513</v>
      </c>
      <c r="X2350" s="50">
        <v>0.37357420730285701</v>
      </c>
      <c r="Y2350" s="50">
        <v>562</v>
      </c>
      <c r="Z2350" s="50">
        <v>508</v>
      </c>
      <c r="AA2350" s="50" t="s">
        <v>1119</v>
      </c>
      <c r="AB2350" s="50" t="s">
        <v>1119</v>
      </c>
    </row>
    <row r="2351" spans="1:28" ht="15" x14ac:dyDescent="0.25">
      <c r="A2351" s="50">
        <v>64</v>
      </c>
      <c r="B2351" s="50">
        <v>2006</v>
      </c>
      <c r="C2351" s="50" t="s">
        <v>823</v>
      </c>
      <c r="D2351" s="50" t="s">
        <v>2733</v>
      </c>
      <c r="E2351" s="50" t="s">
        <v>1533</v>
      </c>
      <c r="F2351" s="50" t="s">
        <v>855</v>
      </c>
      <c r="G2351" s="50" t="s">
        <v>922</v>
      </c>
      <c r="H2351" s="50" t="s">
        <v>824</v>
      </c>
      <c r="I2351" s="50">
        <v>9</v>
      </c>
      <c r="J2351" s="50">
        <v>3.2876352039977637E-2</v>
      </c>
      <c r="K2351" s="50" t="s">
        <v>826</v>
      </c>
      <c r="L2351" s="50" t="s">
        <v>1388</v>
      </c>
      <c r="M2351" s="50" t="s">
        <v>842</v>
      </c>
      <c r="N2351" s="50" t="s">
        <v>2139</v>
      </c>
      <c r="O2351" s="50">
        <v>72</v>
      </c>
      <c r="P2351" s="50"/>
      <c r="Q2351" s="50"/>
      <c r="R2351" s="50">
        <v>67</v>
      </c>
      <c r="S2351" s="50">
        <v>72</v>
      </c>
      <c r="T2351" s="50"/>
      <c r="U2351" s="50"/>
      <c r="V2351" s="50">
        <v>70</v>
      </c>
      <c r="W2351" s="50">
        <v>0.52932720865623206</v>
      </c>
      <c r="X2351" s="50">
        <v>0.22165359150754491</v>
      </c>
      <c r="Y2351" s="50">
        <v>562</v>
      </c>
      <c r="Z2351" s="50">
        <v>509</v>
      </c>
      <c r="AA2351" s="50" t="s">
        <v>1119</v>
      </c>
      <c r="AB2351" s="50" t="s">
        <v>1119</v>
      </c>
    </row>
    <row r="2352" spans="1:28" ht="15" x14ac:dyDescent="0.25">
      <c r="A2352" s="50">
        <v>64</v>
      </c>
      <c r="B2352" s="50">
        <v>2006</v>
      </c>
      <c r="C2352" s="50" t="s">
        <v>823</v>
      </c>
      <c r="D2352" s="50" t="s">
        <v>2733</v>
      </c>
      <c r="E2352" s="50" t="s">
        <v>1527</v>
      </c>
      <c r="F2352" s="50" t="s">
        <v>855</v>
      </c>
      <c r="G2352" s="50" t="s">
        <v>922</v>
      </c>
      <c r="H2352" s="50" t="s">
        <v>824</v>
      </c>
      <c r="I2352" s="50">
        <v>9</v>
      </c>
      <c r="J2352" s="50">
        <v>0.29588716835979878</v>
      </c>
      <c r="K2352" s="50" t="s">
        <v>826</v>
      </c>
      <c r="L2352" s="50" t="s">
        <v>1388</v>
      </c>
      <c r="M2352" s="50" t="s">
        <v>842</v>
      </c>
      <c r="N2352" s="50" t="s">
        <v>2139</v>
      </c>
      <c r="O2352" s="50">
        <v>72</v>
      </c>
      <c r="P2352" s="50"/>
      <c r="Q2352" s="50"/>
      <c r="R2352" s="50">
        <v>22</v>
      </c>
      <c r="S2352" s="50">
        <v>72</v>
      </c>
      <c r="T2352" s="50"/>
      <c r="U2352" s="50"/>
      <c r="V2352" s="50">
        <v>71</v>
      </c>
      <c r="W2352" s="50">
        <v>2.8027688890813232</v>
      </c>
      <c r="X2352" s="50">
        <v>0.32814052376131048</v>
      </c>
      <c r="Y2352" s="50">
        <v>564</v>
      </c>
      <c r="Z2352" s="50">
        <v>506</v>
      </c>
      <c r="AA2352" s="50" t="s">
        <v>1119</v>
      </c>
      <c r="AB2352" s="50" t="s">
        <v>1119</v>
      </c>
    </row>
    <row r="2353" spans="1:28" ht="15" x14ac:dyDescent="0.25">
      <c r="A2353" s="50">
        <v>64</v>
      </c>
      <c r="B2353" s="50">
        <v>2006</v>
      </c>
      <c r="C2353" s="50" t="s">
        <v>823</v>
      </c>
      <c r="D2353" s="50" t="s">
        <v>2733</v>
      </c>
      <c r="E2353" s="50" t="s">
        <v>1531</v>
      </c>
      <c r="F2353" s="50" t="s">
        <v>855</v>
      </c>
      <c r="G2353" s="50" t="s">
        <v>922</v>
      </c>
      <c r="H2353" s="50" t="s">
        <v>824</v>
      </c>
      <c r="I2353" s="50">
        <v>9</v>
      </c>
      <c r="J2353" s="50">
        <v>0.29588716835979878</v>
      </c>
      <c r="K2353" s="50" t="s">
        <v>826</v>
      </c>
      <c r="L2353" s="50" t="s">
        <v>1388</v>
      </c>
      <c r="M2353" s="50" t="s">
        <v>842</v>
      </c>
      <c r="N2353" s="50" t="s">
        <v>2139</v>
      </c>
      <c r="O2353" s="50">
        <v>72</v>
      </c>
      <c r="P2353" s="50"/>
      <c r="Q2353" s="50"/>
      <c r="R2353" s="50">
        <v>22</v>
      </c>
      <c r="S2353" s="50">
        <v>72</v>
      </c>
      <c r="T2353" s="50"/>
      <c r="U2353" s="50"/>
      <c r="V2353" s="50">
        <v>70</v>
      </c>
      <c r="W2353" s="50">
        <v>2.4127964205164001</v>
      </c>
      <c r="X2353" s="50">
        <v>0.17621990796599829</v>
      </c>
      <c r="Y2353" s="50">
        <v>564</v>
      </c>
      <c r="Z2353" s="50">
        <v>507</v>
      </c>
      <c r="AA2353" s="50" t="s">
        <v>1119</v>
      </c>
      <c r="AB2353" s="50" t="s">
        <v>1119</v>
      </c>
    </row>
    <row r="2354" spans="1:28" ht="15" x14ac:dyDescent="0.25">
      <c r="A2354" s="50">
        <v>64</v>
      </c>
      <c r="B2354" s="50">
        <v>2006</v>
      </c>
      <c r="C2354" s="50" t="s">
        <v>823</v>
      </c>
      <c r="D2354" s="50" t="s">
        <v>2733</v>
      </c>
      <c r="E2354" s="50" t="s">
        <v>1532</v>
      </c>
      <c r="F2354" s="50" t="s">
        <v>855</v>
      </c>
      <c r="G2354" s="50" t="s">
        <v>922</v>
      </c>
      <c r="H2354" s="50" t="s">
        <v>824</v>
      </c>
      <c r="I2354" s="50">
        <v>9</v>
      </c>
      <c r="J2354" s="50">
        <v>0.29588716835979878</v>
      </c>
      <c r="K2354" s="50" t="s">
        <v>826</v>
      </c>
      <c r="L2354" s="50" t="s">
        <v>1388</v>
      </c>
      <c r="M2354" s="50" t="s">
        <v>842</v>
      </c>
      <c r="N2354" s="50" t="s">
        <v>2139</v>
      </c>
      <c r="O2354" s="50">
        <v>72</v>
      </c>
      <c r="P2354" s="50"/>
      <c r="Q2354" s="50"/>
      <c r="R2354" s="50">
        <v>22</v>
      </c>
      <c r="S2354" s="50">
        <v>72</v>
      </c>
      <c r="T2354" s="50"/>
      <c r="U2354" s="50"/>
      <c r="V2354" s="50">
        <v>70</v>
      </c>
      <c r="W2354" s="50">
        <v>2.4127964205164001</v>
      </c>
      <c r="X2354" s="50">
        <v>0.17621990796599829</v>
      </c>
      <c r="Y2354" s="50">
        <v>564</v>
      </c>
      <c r="Z2354" s="50">
        <v>508</v>
      </c>
      <c r="AA2354" s="50" t="s">
        <v>1119</v>
      </c>
      <c r="AB2354" s="50" t="s">
        <v>1119</v>
      </c>
    </row>
    <row r="2355" spans="1:28" ht="15" x14ac:dyDescent="0.25">
      <c r="A2355" s="50">
        <v>64</v>
      </c>
      <c r="B2355" s="50">
        <v>2006</v>
      </c>
      <c r="C2355" s="50" t="s">
        <v>823</v>
      </c>
      <c r="D2355" s="50" t="s">
        <v>2733</v>
      </c>
      <c r="E2355" s="50" t="s">
        <v>1533</v>
      </c>
      <c r="F2355" s="50" t="s">
        <v>855</v>
      </c>
      <c r="G2355" s="50" t="s">
        <v>922</v>
      </c>
      <c r="H2355" s="50" t="s">
        <v>824</v>
      </c>
      <c r="I2355" s="50">
        <v>9</v>
      </c>
      <c r="J2355" s="50">
        <v>0.29588716835979878</v>
      </c>
      <c r="K2355" s="50" t="s">
        <v>826</v>
      </c>
      <c r="L2355" s="50" t="s">
        <v>1388</v>
      </c>
      <c r="M2355" s="50" t="s">
        <v>842</v>
      </c>
      <c r="N2355" s="50" t="s">
        <v>2139</v>
      </c>
      <c r="O2355" s="50">
        <v>72</v>
      </c>
      <c r="P2355" s="50"/>
      <c r="Q2355" s="50"/>
      <c r="R2355" s="50">
        <v>22</v>
      </c>
      <c r="S2355" s="50">
        <v>72</v>
      </c>
      <c r="T2355" s="50"/>
      <c r="U2355" s="50"/>
      <c r="V2355" s="50">
        <v>70</v>
      </c>
      <c r="W2355" s="50">
        <v>2.4127964205164001</v>
      </c>
      <c r="X2355" s="50">
        <v>0.17621990796599829</v>
      </c>
      <c r="Y2355" s="50">
        <v>564</v>
      </c>
      <c r="Z2355" s="50">
        <v>509</v>
      </c>
      <c r="AA2355" s="50" t="s">
        <v>1119</v>
      </c>
      <c r="AB2355" s="50" t="s">
        <v>1119</v>
      </c>
    </row>
    <row r="2356" spans="1:28" ht="15" x14ac:dyDescent="0.25">
      <c r="A2356" s="50">
        <v>64</v>
      </c>
      <c r="B2356" s="50">
        <v>2006</v>
      </c>
      <c r="C2356" s="50" t="s">
        <v>823</v>
      </c>
      <c r="D2356" s="50" t="s">
        <v>2733</v>
      </c>
      <c r="E2356" s="50" t="s">
        <v>1527</v>
      </c>
      <c r="F2356" s="50" t="s">
        <v>855</v>
      </c>
      <c r="G2356" s="50" t="s">
        <v>922</v>
      </c>
      <c r="H2356" s="50" t="s">
        <v>824</v>
      </c>
      <c r="I2356" s="50">
        <v>9</v>
      </c>
      <c r="J2356" s="50">
        <v>0.5260216326396423</v>
      </c>
      <c r="K2356" s="50" t="s">
        <v>826</v>
      </c>
      <c r="L2356" s="50" t="s">
        <v>1388</v>
      </c>
      <c r="M2356" s="50" t="s">
        <v>842</v>
      </c>
      <c r="N2356" s="50" t="s">
        <v>2139</v>
      </c>
      <c r="O2356" s="50">
        <v>72</v>
      </c>
      <c r="P2356" s="50"/>
      <c r="Q2356" s="50"/>
      <c r="R2356" s="50">
        <v>19</v>
      </c>
      <c r="S2356" s="50">
        <v>72</v>
      </c>
      <c r="T2356" s="50"/>
      <c r="U2356" s="50"/>
      <c r="V2356" s="50">
        <v>71</v>
      </c>
      <c r="W2356" s="50">
        <v>2.9157209533259532</v>
      </c>
      <c r="X2356" s="50">
        <v>0.32997797066661633</v>
      </c>
      <c r="Y2356" s="50">
        <v>567</v>
      </c>
      <c r="Z2356" s="50">
        <v>506</v>
      </c>
      <c r="AA2356" s="50" t="s">
        <v>1119</v>
      </c>
      <c r="AB2356" s="50" t="s">
        <v>1119</v>
      </c>
    </row>
    <row r="2357" spans="1:28" ht="15" x14ac:dyDescent="0.25">
      <c r="A2357" s="50">
        <v>64</v>
      </c>
      <c r="B2357" s="50">
        <v>2006</v>
      </c>
      <c r="C2357" s="50" t="s">
        <v>823</v>
      </c>
      <c r="D2357" s="50" t="s">
        <v>2733</v>
      </c>
      <c r="E2357" s="50" t="s">
        <v>1531</v>
      </c>
      <c r="F2357" s="50" t="s">
        <v>855</v>
      </c>
      <c r="G2357" s="50" t="s">
        <v>922</v>
      </c>
      <c r="H2357" s="50" t="s">
        <v>824</v>
      </c>
      <c r="I2357" s="50">
        <v>9</v>
      </c>
      <c r="J2357" s="50">
        <v>0.5260216326396423</v>
      </c>
      <c r="K2357" s="50" t="s">
        <v>826</v>
      </c>
      <c r="L2357" s="50" t="s">
        <v>1388</v>
      </c>
      <c r="M2357" s="50" t="s">
        <v>842</v>
      </c>
      <c r="N2357" s="50" t="s">
        <v>2139</v>
      </c>
      <c r="O2357" s="50">
        <v>72</v>
      </c>
      <c r="P2357" s="50"/>
      <c r="Q2357" s="50"/>
      <c r="R2357" s="50">
        <v>19</v>
      </c>
      <c r="S2357" s="50">
        <v>72</v>
      </c>
      <c r="T2357" s="50"/>
      <c r="U2357" s="50"/>
      <c r="V2357" s="50">
        <v>71</v>
      </c>
      <c r="W2357" s="50">
        <v>2.9157209533259532</v>
      </c>
      <c r="X2357" s="50">
        <v>0.32997797066661633</v>
      </c>
      <c r="Y2357" s="50">
        <v>567</v>
      </c>
      <c r="Z2357" s="50">
        <v>507</v>
      </c>
      <c r="AA2357" s="50" t="s">
        <v>1119</v>
      </c>
      <c r="AB2357" s="50" t="s">
        <v>1119</v>
      </c>
    </row>
    <row r="2358" spans="1:28" ht="15" x14ac:dyDescent="0.25">
      <c r="A2358" s="50">
        <v>64</v>
      </c>
      <c r="B2358" s="50">
        <v>2006</v>
      </c>
      <c r="C2358" s="50" t="s">
        <v>823</v>
      </c>
      <c r="D2358" s="50" t="s">
        <v>2733</v>
      </c>
      <c r="E2358" s="50" t="s">
        <v>1532</v>
      </c>
      <c r="F2358" s="50" t="s">
        <v>855</v>
      </c>
      <c r="G2358" s="50" t="s">
        <v>922</v>
      </c>
      <c r="H2358" s="50" t="s">
        <v>824</v>
      </c>
      <c r="I2358" s="50">
        <v>9</v>
      </c>
      <c r="J2358" s="50">
        <v>0.5260216326396423</v>
      </c>
      <c r="K2358" s="50" t="s">
        <v>826</v>
      </c>
      <c r="L2358" s="50" t="s">
        <v>1388</v>
      </c>
      <c r="M2358" s="50" t="s">
        <v>842</v>
      </c>
      <c r="N2358" s="50" t="s">
        <v>2139</v>
      </c>
      <c r="O2358" s="50">
        <v>72</v>
      </c>
      <c r="P2358" s="50"/>
      <c r="Q2358" s="50"/>
      <c r="R2358" s="50">
        <v>19</v>
      </c>
      <c r="S2358" s="50">
        <v>72</v>
      </c>
      <c r="T2358" s="50"/>
      <c r="U2358" s="50"/>
      <c r="V2358" s="50">
        <v>70</v>
      </c>
      <c r="W2358" s="50">
        <v>2.5257484847610301</v>
      </c>
      <c r="X2358" s="50">
        <v>0.1780573548713042</v>
      </c>
      <c r="Y2358" s="50">
        <v>567</v>
      </c>
      <c r="Z2358" s="50">
        <v>508</v>
      </c>
      <c r="AA2358" s="50" t="s">
        <v>1119</v>
      </c>
      <c r="AB2358" s="50" t="s">
        <v>1119</v>
      </c>
    </row>
    <row r="2359" spans="1:28" ht="15" x14ac:dyDescent="0.25">
      <c r="A2359" s="50">
        <v>64</v>
      </c>
      <c r="B2359" s="50">
        <v>2006</v>
      </c>
      <c r="C2359" s="50" t="s">
        <v>823</v>
      </c>
      <c r="D2359" s="50" t="s">
        <v>2733</v>
      </c>
      <c r="E2359" s="50" t="s">
        <v>1533</v>
      </c>
      <c r="F2359" s="50" t="s">
        <v>855</v>
      </c>
      <c r="G2359" s="50" t="s">
        <v>922</v>
      </c>
      <c r="H2359" s="50" t="s">
        <v>824</v>
      </c>
      <c r="I2359" s="50">
        <v>9</v>
      </c>
      <c r="J2359" s="50">
        <v>0.5260216326396423</v>
      </c>
      <c r="K2359" s="50" t="s">
        <v>826</v>
      </c>
      <c r="L2359" s="50" t="s">
        <v>1388</v>
      </c>
      <c r="M2359" s="50" t="s">
        <v>842</v>
      </c>
      <c r="N2359" s="50" t="s">
        <v>2139</v>
      </c>
      <c r="O2359" s="50">
        <v>72</v>
      </c>
      <c r="P2359" s="50"/>
      <c r="Q2359" s="50"/>
      <c r="R2359" s="50">
        <v>19</v>
      </c>
      <c r="S2359" s="50">
        <v>72</v>
      </c>
      <c r="T2359" s="50"/>
      <c r="U2359" s="50"/>
      <c r="V2359" s="50">
        <v>72</v>
      </c>
      <c r="W2359" s="50">
        <v>3.3002552811457768</v>
      </c>
      <c r="X2359" s="50">
        <v>0.63338913866255198</v>
      </c>
      <c r="Y2359" s="50">
        <v>567</v>
      </c>
      <c r="Z2359" s="50">
        <v>509</v>
      </c>
      <c r="AA2359" s="50" t="s">
        <v>1119</v>
      </c>
      <c r="AB2359" s="50" t="s">
        <v>1119</v>
      </c>
    </row>
    <row r="2360" spans="1:28" ht="15" x14ac:dyDescent="0.25">
      <c r="A2360" s="50">
        <v>64</v>
      </c>
      <c r="B2360" s="50">
        <v>2006</v>
      </c>
      <c r="C2360" s="50" t="s">
        <v>823</v>
      </c>
      <c r="D2360" s="50" t="s">
        <v>2733</v>
      </c>
      <c r="E2360" s="50" t="s">
        <v>1535</v>
      </c>
      <c r="F2360" s="50" t="s">
        <v>855</v>
      </c>
      <c r="G2360" s="50" t="s">
        <v>922</v>
      </c>
      <c r="H2360" s="50" t="s">
        <v>824</v>
      </c>
      <c r="I2360" s="50">
        <v>12</v>
      </c>
      <c r="J2360" s="50">
        <v>3.2876352039977637E-2</v>
      </c>
      <c r="K2360" s="50" t="s">
        <v>826</v>
      </c>
      <c r="L2360" s="50" t="s">
        <v>1388</v>
      </c>
      <c r="M2360" s="50" t="s">
        <v>842</v>
      </c>
      <c r="N2360" s="50" t="s">
        <v>2139</v>
      </c>
      <c r="O2360" s="50">
        <v>96</v>
      </c>
      <c r="P2360" s="50"/>
      <c r="Q2360" s="50"/>
      <c r="R2360" s="50">
        <v>22</v>
      </c>
      <c r="S2360" s="50">
        <v>96</v>
      </c>
      <c r="T2360" s="50"/>
      <c r="U2360" s="50"/>
      <c r="V2360" s="50">
        <v>95</v>
      </c>
      <c r="W2360" s="50">
        <v>3.179458348680793</v>
      </c>
      <c r="X2360" s="50">
        <v>0.32508730784776563</v>
      </c>
      <c r="Y2360" s="50">
        <v>563</v>
      </c>
      <c r="Z2360" s="50">
        <v>510</v>
      </c>
      <c r="AA2360" s="50" t="s">
        <v>1119</v>
      </c>
      <c r="AB2360" s="50" t="s">
        <v>1119</v>
      </c>
    </row>
    <row r="2361" spans="1:28" ht="15" x14ac:dyDescent="0.25">
      <c r="A2361" s="50">
        <v>64</v>
      </c>
      <c r="B2361" s="50">
        <v>2006</v>
      </c>
      <c r="C2361" s="50" t="s">
        <v>823</v>
      </c>
      <c r="D2361" s="50" t="s">
        <v>2733</v>
      </c>
      <c r="E2361" s="50" t="s">
        <v>1536</v>
      </c>
      <c r="F2361" s="50" t="s">
        <v>855</v>
      </c>
      <c r="G2361" s="50" t="s">
        <v>922</v>
      </c>
      <c r="H2361" s="50" t="s">
        <v>824</v>
      </c>
      <c r="I2361" s="50">
        <v>12</v>
      </c>
      <c r="J2361" s="50">
        <v>3.2876352039977637E-2</v>
      </c>
      <c r="K2361" s="50" t="s">
        <v>826</v>
      </c>
      <c r="L2361" s="50" t="s">
        <v>1388</v>
      </c>
      <c r="M2361" s="50" t="s">
        <v>842</v>
      </c>
      <c r="N2361" s="50" t="s">
        <v>2139</v>
      </c>
      <c r="O2361" s="50">
        <v>96</v>
      </c>
      <c r="P2361" s="50"/>
      <c r="Q2361" s="50"/>
      <c r="R2361" s="50">
        <v>22</v>
      </c>
      <c r="S2361" s="50">
        <v>96</v>
      </c>
      <c r="T2361" s="50"/>
      <c r="U2361" s="50"/>
      <c r="V2361" s="50">
        <v>94</v>
      </c>
      <c r="W2361" s="50">
        <v>2.7914720566095079</v>
      </c>
      <c r="X2361" s="50">
        <v>0.17313957085580731</v>
      </c>
      <c r="Y2361" s="50">
        <v>563</v>
      </c>
      <c r="Z2361" s="50">
        <v>511</v>
      </c>
      <c r="AA2361" s="50" t="s">
        <v>1119</v>
      </c>
      <c r="AB2361" s="50" t="s">
        <v>1119</v>
      </c>
    </row>
    <row r="2362" spans="1:28" ht="15" x14ac:dyDescent="0.25">
      <c r="A2362" s="50">
        <v>64</v>
      </c>
      <c r="B2362" s="50">
        <v>2006</v>
      </c>
      <c r="C2362" s="50" t="s">
        <v>823</v>
      </c>
      <c r="D2362" s="50" t="s">
        <v>2733</v>
      </c>
      <c r="E2362" s="50" t="s">
        <v>1537</v>
      </c>
      <c r="F2362" s="50" t="s">
        <v>855</v>
      </c>
      <c r="G2362" s="50" t="s">
        <v>922</v>
      </c>
      <c r="H2362" s="50" t="s">
        <v>824</v>
      </c>
      <c r="I2362" s="50">
        <v>12</v>
      </c>
      <c r="J2362" s="50">
        <v>3.2876352039977637E-2</v>
      </c>
      <c r="K2362" s="50" t="s">
        <v>826</v>
      </c>
      <c r="L2362" s="50" t="s">
        <v>1388</v>
      </c>
      <c r="M2362" s="50" t="s">
        <v>842</v>
      </c>
      <c r="N2362" s="50" t="s">
        <v>2139</v>
      </c>
      <c r="O2362" s="50">
        <v>96</v>
      </c>
      <c r="P2362" s="50"/>
      <c r="Q2362" s="50"/>
      <c r="R2362" s="50">
        <v>22</v>
      </c>
      <c r="S2362" s="50">
        <v>96</v>
      </c>
      <c r="T2362" s="50"/>
      <c r="U2362" s="50"/>
      <c r="V2362" s="50">
        <v>95</v>
      </c>
      <c r="W2362" s="50">
        <v>3.179458348680793</v>
      </c>
      <c r="X2362" s="50">
        <v>0.32508730784776563</v>
      </c>
      <c r="Y2362" s="50">
        <v>563</v>
      </c>
      <c r="Z2362" s="50">
        <v>512</v>
      </c>
      <c r="AA2362" s="50" t="s">
        <v>1119</v>
      </c>
      <c r="AB2362" s="50" t="s">
        <v>1119</v>
      </c>
    </row>
    <row r="2363" spans="1:28" ht="15" x14ac:dyDescent="0.25">
      <c r="A2363" s="50">
        <v>64</v>
      </c>
      <c r="B2363" s="50">
        <v>2006</v>
      </c>
      <c r="C2363" s="50" t="s">
        <v>823</v>
      </c>
      <c r="D2363" s="50" t="s">
        <v>2733</v>
      </c>
      <c r="E2363" s="50" t="s">
        <v>1538</v>
      </c>
      <c r="F2363" s="50" t="s">
        <v>855</v>
      </c>
      <c r="G2363" s="50" t="s">
        <v>922</v>
      </c>
      <c r="H2363" s="50" t="s">
        <v>824</v>
      </c>
      <c r="I2363" s="50">
        <v>12</v>
      </c>
      <c r="J2363" s="50">
        <v>3.2876352039977637E-2</v>
      </c>
      <c r="K2363" s="50" t="s">
        <v>826</v>
      </c>
      <c r="L2363" s="50" t="s">
        <v>1388</v>
      </c>
      <c r="M2363" s="50" t="s">
        <v>842</v>
      </c>
      <c r="N2363" s="50" t="s">
        <v>2139</v>
      </c>
      <c r="O2363" s="50">
        <v>96</v>
      </c>
      <c r="P2363" s="50"/>
      <c r="Q2363" s="50"/>
      <c r="R2363" s="50">
        <v>22</v>
      </c>
      <c r="S2363" s="50">
        <v>96</v>
      </c>
      <c r="T2363" s="50"/>
      <c r="U2363" s="50"/>
      <c r="V2363" s="50">
        <v>94</v>
      </c>
      <c r="W2363" s="50">
        <v>2.7914720566095079</v>
      </c>
      <c r="X2363" s="50">
        <v>0.17313957085580731</v>
      </c>
      <c r="Y2363" s="50">
        <v>563</v>
      </c>
      <c r="Z2363" s="50">
        <v>513</v>
      </c>
      <c r="AA2363" s="50" t="s">
        <v>1119</v>
      </c>
      <c r="AB2363" s="50" t="s">
        <v>1119</v>
      </c>
    </row>
    <row r="2364" spans="1:28" ht="15" x14ac:dyDescent="0.25">
      <c r="A2364" s="50">
        <v>64</v>
      </c>
      <c r="B2364" s="50">
        <v>2006</v>
      </c>
      <c r="C2364" s="50" t="s">
        <v>823</v>
      </c>
      <c r="D2364" s="50" t="s">
        <v>2733</v>
      </c>
      <c r="E2364" s="50" t="s">
        <v>1539</v>
      </c>
      <c r="F2364" s="50" t="s">
        <v>855</v>
      </c>
      <c r="G2364" s="50" t="s">
        <v>922</v>
      </c>
      <c r="H2364" s="50" t="s">
        <v>824</v>
      </c>
      <c r="I2364" s="50">
        <v>12</v>
      </c>
      <c r="J2364" s="50">
        <v>3.2876352039977637E-2</v>
      </c>
      <c r="K2364" s="50" t="s">
        <v>826</v>
      </c>
      <c r="L2364" s="50" t="s">
        <v>1388</v>
      </c>
      <c r="M2364" s="50" t="s">
        <v>842</v>
      </c>
      <c r="N2364" s="50" t="s">
        <v>2139</v>
      </c>
      <c r="O2364" s="50">
        <v>96</v>
      </c>
      <c r="P2364" s="50"/>
      <c r="Q2364" s="50"/>
      <c r="R2364" s="50">
        <v>22</v>
      </c>
      <c r="S2364" s="50">
        <v>96</v>
      </c>
      <c r="T2364" s="50"/>
      <c r="U2364" s="50"/>
      <c r="V2364" s="50">
        <v>95</v>
      </c>
      <c r="W2364" s="50">
        <v>3.179458348680793</v>
      </c>
      <c r="X2364" s="50">
        <v>0.32508730784776563</v>
      </c>
      <c r="Y2364" s="50">
        <v>563</v>
      </c>
      <c r="Z2364" s="50">
        <v>514</v>
      </c>
      <c r="AA2364" s="50" t="s">
        <v>1119</v>
      </c>
      <c r="AB2364" s="50" t="s">
        <v>1119</v>
      </c>
    </row>
    <row r="2365" spans="1:28" ht="15" x14ac:dyDescent="0.25">
      <c r="A2365" s="50">
        <v>64</v>
      </c>
      <c r="B2365" s="50">
        <v>2006</v>
      </c>
      <c r="C2365" s="50" t="s">
        <v>823</v>
      </c>
      <c r="D2365" s="50" t="s">
        <v>2733</v>
      </c>
      <c r="E2365" s="50" t="s">
        <v>1535</v>
      </c>
      <c r="F2365" s="50" t="s">
        <v>855</v>
      </c>
      <c r="G2365" s="50" t="s">
        <v>922</v>
      </c>
      <c r="H2365" s="50" t="s">
        <v>824</v>
      </c>
      <c r="I2365" s="50">
        <v>12</v>
      </c>
      <c r="J2365" s="50">
        <v>0.29588716835979878</v>
      </c>
      <c r="K2365" s="50" t="s">
        <v>826</v>
      </c>
      <c r="L2365" s="50" t="s">
        <v>1388</v>
      </c>
      <c r="M2365" s="50" t="s">
        <v>842</v>
      </c>
      <c r="N2365" s="50" t="s">
        <v>2139</v>
      </c>
      <c r="O2365" s="50">
        <v>96</v>
      </c>
      <c r="P2365" s="50"/>
      <c r="Q2365" s="50"/>
      <c r="R2365" s="50">
        <v>1</v>
      </c>
      <c r="S2365" s="50">
        <v>96</v>
      </c>
      <c r="T2365" s="50"/>
      <c r="U2365" s="50"/>
      <c r="V2365" s="50">
        <v>59</v>
      </c>
      <c r="W2365" s="50">
        <v>2.767944747285584</v>
      </c>
      <c r="X2365" s="50">
        <v>0.32053032295067962</v>
      </c>
      <c r="Y2365" s="50">
        <v>565</v>
      </c>
      <c r="Z2365" s="50">
        <v>510</v>
      </c>
      <c r="AA2365" s="50" t="s">
        <v>1119</v>
      </c>
      <c r="AB2365" s="50" t="s">
        <v>1119</v>
      </c>
    </row>
    <row r="2366" spans="1:28" ht="15" x14ac:dyDescent="0.25">
      <c r="A2366" s="50">
        <v>64</v>
      </c>
      <c r="B2366" s="50">
        <v>2006</v>
      </c>
      <c r="C2366" s="50" t="s">
        <v>823</v>
      </c>
      <c r="D2366" s="50" t="s">
        <v>2733</v>
      </c>
      <c r="E2366" s="50" t="s">
        <v>1536</v>
      </c>
      <c r="F2366" s="50" t="s">
        <v>855</v>
      </c>
      <c r="G2366" s="50" t="s">
        <v>922</v>
      </c>
      <c r="H2366" s="50" t="s">
        <v>824</v>
      </c>
      <c r="I2366" s="50">
        <v>12</v>
      </c>
      <c r="J2366" s="50">
        <v>0.29588716835979878</v>
      </c>
      <c r="K2366" s="50" t="s">
        <v>826</v>
      </c>
      <c r="L2366" s="50" t="s">
        <v>1388</v>
      </c>
      <c r="M2366" s="50" t="s">
        <v>842</v>
      </c>
      <c r="N2366" s="50" t="s">
        <v>2139</v>
      </c>
      <c r="O2366" s="50">
        <v>96</v>
      </c>
      <c r="P2366" s="50"/>
      <c r="Q2366" s="50"/>
      <c r="R2366" s="50">
        <v>1</v>
      </c>
      <c r="S2366" s="50">
        <v>96</v>
      </c>
      <c r="T2366" s="50"/>
      <c r="U2366" s="50"/>
      <c r="V2366" s="50">
        <v>73</v>
      </c>
      <c r="W2366" s="50">
        <v>3.1474496184036558</v>
      </c>
      <c r="X2366" s="50">
        <v>0.32454285807387911</v>
      </c>
      <c r="Y2366" s="50">
        <v>565</v>
      </c>
      <c r="Z2366" s="50">
        <v>511</v>
      </c>
      <c r="AA2366" s="50" t="s">
        <v>1119</v>
      </c>
      <c r="AB2366" s="50" t="s">
        <v>1119</v>
      </c>
    </row>
    <row r="2367" spans="1:28" ht="15" x14ac:dyDescent="0.25">
      <c r="A2367" s="50">
        <v>64</v>
      </c>
      <c r="B2367" s="50">
        <v>2006</v>
      </c>
      <c r="C2367" s="50" t="s">
        <v>823</v>
      </c>
      <c r="D2367" s="50" t="s">
        <v>2733</v>
      </c>
      <c r="E2367" s="50" t="s">
        <v>1537</v>
      </c>
      <c r="F2367" s="50" t="s">
        <v>855</v>
      </c>
      <c r="G2367" s="50" t="s">
        <v>922</v>
      </c>
      <c r="H2367" s="50" t="s">
        <v>824</v>
      </c>
      <c r="I2367" s="50">
        <v>12</v>
      </c>
      <c r="J2367" s="50">
        <v>0.29588716835979878</v>
      </c>
      <c r="K2367" s="50" t="s">
        <v>826</v>
      </c>
      <c r="L2367" s="50" t="s">
        <v>1388</v>
      </c>
      <c r="M2367" s="50" t="s">
        <v>842</v>
      </c>
      <c r="N2367" s="50" t="s">
        <v>2139</v>
      </c>
      <c r="O2367" s="50">
        <v>96</v>
      </c>
      <c r="P2367" s="50"/>
      <c r="Q2367" s="50"/>
      <c r="R2367" s="50">
        <v>1</v>
      </c>
      <c r="S2367" s="50">
        <v>96</v>
      </c>
      <c r="T2367" s="50"/>
      <c r="U2367" s="50"/>
      <c r="V2367" s="50">
        <v>84</v>
      </c>
      <c r="W2367" s="50">
        <v>3.58352040960167</v>
      </c>
      <c r="X2367" s="50">
        <v>0.33611207686465738</v>
      </c>
      <c r="Y2367" s="50">
        <v>565</v>
      </c>
      <c r="Z2367" s="50">
        <v>512</v>
      </c>
      <c r="AA2367" s="50" t="s">
        <v>1119</v>
      </c>
      <c r="AB2367" s="50" t="s">
        <v>1119</v>
      </c>
    </row>
    <row r="2368" spans="1:28" ht="15" x14ac:dyDescent="0.25">
      <c r="A2368" s="50">
        <v>64</v>
      </c>
      <c r="B2368" s="50">
        <v>2006</v>
      </c>
      <c r="C2368" s="50" t="s">
        <v>823</v>
      </c>
      <c r="D2368" s="50" t="s">
        <v>2733</v>
      </c>
      <c r="E2368" s="50" t="s">
        <v>1538</v>
      </c>
      <c r="F2368" s="50" t="s">
        <v>855</v>
      </c>
      <c r="G2368" s="50" t="s">
        <v>922</v>
      </c>
      <c r="H2368" s="50" t="s">
        <v>824</v>
      </c>
      <c r="I2368" s="50">
        <v>12</v>
      </c>
      <c r="J2368" s="50">
        <v>0.29588716835979878</v>
      </c>
      <c r="K2368" s="50" t="s">
        <v>826</v>
      </c>
      <c r="L2368" s="50" t="s">
        <v>1388</v>
      </c>
      <c r="M2368" s="50" t="s">
        <v>842</v>
      </c>
      <c r="N2368" s="50" t="s">
        <v>2139</v>
      </c>
      <c r="O2368" s="50">
        <v>96</v>
      </c>
      <c r="P2368" s="50"/>
      <c r="Q2368" s="50"/>
      <c r="R2368" s="50">
        <v>1</v>
      </c>
      <c r="S2368" s="50">
        <v>96</v>
      </c>
      <c r="T2368" s="50"/>
      <c r="U2368" s="50"/>
      <c r="V2368" s="50">
        <v>91</v>
      </c>
      <c r="W2368" s="50">
        <v>4.1103214791515272</v>
      </c>
      <c r="X2368" s="50">
        <v>0.37129613623935931</v>
      </c>
      <c r="Y2368" s="50">
        <v>565</v>
      </c>
      <c r="Z2368" s="50">
        <v>513</v>
      </c>
      <c r="AA2368" s="50" t="s">
        <v>1119</v>
      </c>
      <c r="AB2368" s="50" t="s">
        <v>1119</v>
      </c>
    </row>
    <row r="2369" spans="1:28" ht="15" x14ac:dyDescent="0.25">
      <c r="A2369" s="50">
        <v>64</v>
      </c>
      <c r="B2369" s="50">
        <v>2006</v>
      </c>
      <c r="C2369" s="50" t="s">
        <v>823</v>
      </c>
      <c r="D2369" s="50" t="s">
        <v>2733</v>
      </c>
      <c r="E2369" s="50" t="s">
        <v>1539</v>
      </c>
      <c r="F2369" s="50" t="s">
        <v>855</v>
      </c>
      <c r="G2369" s="50" t="s">
        <v>922</v>
      </c>
      <c r="H2369" s="50" t="s">
        <v>824</v>
      </c>
      <c r="I2369" s="50">
        <v>12</v>
      </c>
      <c r="J2369" s="50">
        <v>0.29588716835979878</v>
      </c>
      <c r="K2369" s="50" t="s">
        <v>826</v>
      </c>
      <c r="L2369" s="50" t="s">
        <v>1388</v>
      </c>
      <c r="M2369" s="50" t="s">
        <v>842</v>
      </c>
      <c r="N2369" s="50" t="s">
        <v>2139</v>
      </c>
      <c r="O2369" s="50">
        <v>96</v>
      </c>
      <c r="P2369" s="50"/>
      <c r="Q2369" s="50"/>
      <c r="R2369" s="50">
        <v>1</v>
      </c>
      <c r="S2369" s="50">
        <v>96</v>
      </c>
      <c r="T2369" s="50"/>
      <c r="U2369" s="50"/>
      <c r="V2369" s="50">
        <v>87</v>
      </c>
      <c r="W2369" s="50">
        <v>3.761474707429604</v>
      </c>
      <c r="X2369" s="50">
        <v>0.34443072905204142</v>
      </c>
      <c r="Y2369" s="50">
        <v>565</v>
      </c>
      <c r="Z2369" s="50">
        <v>514</v>
      </c>
      <c r="AA2369" s="50" t="s">
        <v>1119</v>
      </c>
      <c r="AB2369" s="50" t="s">
        <v>1119</v>
      </c>
    </row>
    <row r="2370" spans="1:28" ht="15" x14ac:dyDescent="0.25">
      <c r="A2370" s="50">
        <v>64</v>
      </c>
      <c r="B2370" s="50">
        <v>2006</v>
      </c>
      <c r="C2370" s="50" t="s">
        <v>823</v>
      </c>
      <c r="D2370" s="50" t="s">
        <v>2733</v>
      </c>
      <c r="E2370" s="50" t="s">
        <v>1535</v>
      </c>
      <c r="F2370" s="50" t="s">
        <v>855</v>
      </c>
      <c r="G2370" s="50" t="s">
        <v>922</v>
      </c>
      <c r="H2370" s="50" t="s">
        <v>824</v>
      </c>
      <c r="I2370" s="50">
        <v>12</v>
      </c>
      <c r="J2370" s="50">
        <v>0.69040339283953045</v>
      </c>
      <c r="K2370" s="50" t="s">
        <v>826</v>
      </c>
      <c r="L2370" s="50" t="s">
        <v>1388</v>
      </c>
      <c r="M2370" s="50" t="s">
        <v>842</v>
      </c>
      <c r="N2370" s="50" t="s">
        <v>2139</v>
      </c>
      <c r="O2370" s="50">
        <v>96</v>
      </c>
      <c r="P2370" s="50"/>
      <c r="Q2370" s="50"/>
      <c r="R2370" s="50">
        <v>1</v>
      </c>
      <c r="S2370" s="50">
        <v>96</v>
      </c>
      <c r="T2370" s="50"/>
      <c r="U2370" s="50"/>
      <c r="V2370" s="50">
        <v>4</v>
      </c>
      <c r="W2370" s="50">
        <v>0.78199535386331398</v>
      </c>
      <c r="X2370" s="50">
        <v>0.38645800662482521</v>
      </c>
      <c r="Y2370" s="50">
        <v>568</v>
      </c>
      <c r="Z2370" s="50">
        <v>510</v>
      </c>
      <c r="AA2370" s="50" t="s">
        <v>1119</v>
      </c>
      <c r="AB2370" s="50" t="s">
        <v>1119</v>
      </c>
    </row>
    <row r="2371" spans="1:28" ht="15" x14ac:dyDescent="0.25">
      <c r="A2371" s="50">
        <v>64</v>
      </c>
      <c r="B2371" s="50">
        <v>2006</v>
      </c>
      <c r="C2371" s="50" t="s">
        <v>823</v>
      </c>
      <c r="D2371" s="50" t="s">
        <v>2733</v>
      </c>
      <c r="E2371" s="50" t="s">
        <v>1536</v>
      </c>
      <c r="F2371" s="50" t="s">
        <v>855</v>
      </c>
      <c r="G2371" s="50" t="s">
        <v>922</v>
      </c>
      <c r="H2371" s="50" t="s">
        <v>824</v>
      </c>
      <c r="I2371" s="50">
        <v>12</v>
      </c>
      <c r="J2371" s="50">
        <v>0.69040339283953045</v>
      </c>
      <c r="K2371" s="50" t="s">
        <v>826</v>
      </c>
      <c r="L2371" s="50" t="s">
        <v>1388</v>
      </c>
      <c r="M2371" s="50" t="s">
        <v>842</v>
      </c>
      <c r="N2371" s="50" t="s">
        <v>2139</v>
      </c>
      <c r="O2371" s="50">
        <v>96</v>
      </c>
      <c r="P2371" s="50"/>
      <c r="Q2371" s="50"/>
      <c r="R2371" s="50">
        <v>1</v>
      </c>
      <c r="S2371" s="50">
        <v>96</v>
      </c>
      <c r="T2371" s="50"/>
      <c r="U2371" s="50"/>
      <c r="V2371" s="50">
        <v>10</v>
      </c>
      <c r="W2371" s="50">
        <v>1.3243552377995489</v>
      </c>
      <c r="X2371" s="50">
        <v>0.34109398223976239</v>
      </c>
      <c r="Y2371" s="50">
        <v>568</v>
      </c>
      <c r="Z2371" s="50">
        <v>511</v>
      </c>
      <c r="AA2371" s="50" t="s">
        <v>1119</v>
      </c>
      <c r="AB2371" s="50" t="s">
        <v>1119</v>
      </c>
    </row>
    <row r="2372" spans="1:28" ht="15" x14ac:dyDescent="0.25">
      <c r="A2372" s="50">
        <v>64</v>
      </c>
      <c r="B2372" s="50">
        <v>2006</v>
      </c>
      <c r="C2372" s="50" t="s">
        <v>823</v>
      </c>
      <c r="D2372" s="50" t="s">
        <v>2733</v>
      </c>
      <c r="E2372" s="50" t="s">
        <v>1537</v>
      </c>
      <c r="F2372" s="50" t="s">
        <v>855</v>
      </c>
      <c r="G2372" s="50" t="s">
        <v>922</v>
      </c>
      <c r="H2372" s="50" t="s">
        <v>824</v>
      </c>
      <c r="I2372" s="50">
        <v>12</v>
      </c>
      <c r="J2372" s="50">
        <v>0.69040339283953045</v>
      </c>
      <c r="K2372" s="50" t="s">
        <v>826</v>
      </c>
      <c r="L2372" s="50" t="s">
        <v>1388</v>
      </c>
      <c r="M2372" s="50" t="s">
        <v>842</v>
      </c>
      <c r="N2372" s="50" t="s">
        <v>2139</v>
      </c>
      <c r="O2372" s="50">
        <v>96</v>
      </c>
      <c r="P2372" s="50"/>
      <c r="Q2372" s="50"/>
      <c r="R2372" s="50">
        <v>1</v>
      </c>
      <c r="S2372" s="50">
        <v>96</v>
      </c>
      <c r="T2372" s="50"/>
      <c r="U2372" s="50"/>
      <c r="V2372" s="50">
        <v>33</v>
      </c>
      <c r="W2372" s="50">
        <v>2.154179675945096</v>
      </c>
      <c r="X2372" s="50">
        <v>0.32119900221600162</v>
      </c>
      <c r="Y2372" s="50">
        <v>568</v>
      </c>
      <c r="Z2372" s="50">
        <v>512</v>
      </c>
      <c r="AA2372" s="50" t="s">
        <v>1119</v>
      </c>
      <c r="AB2372" s="50" t="s">
        <v>1119</v>
      </c>
    </row>
    <row r="2373" spans="1:28" ht="15" x14ac:dyDescent="0.25">
      <c r="A2373" s="50">
        <v>64</v>
      </c>
      <c r="B2373" s="50">
        <v>2006</v>
      </c>
      <c r="C2373" s="50" t="s">
        <v>823</v>
      </c>
      <c r="D2373" s="50" t="s">
        <v>2733</v>
      </c>
      <c r="E2373" s="50" t="s">
        <v>1538</v>
      </c>
      <c r="F2373" s="50" t="s">
        <v>855</v>
      </c>
      <c r="G2373" s="50" t="s">
        <v>922</v>
      </c>
      <c r="H2373" s="50" t="s">
        <v>824</v>
      </c>
      <c r="I2373" s="50">
        <v>12</v>
      </c>
      <c r="J2373" s="50">
        <v>0.69040339283953045</v>
      </c>
      <c r="K2373" s="50" t="s">
        <v>826</v>
      </c>
      <c r="L2373" s="50" t="s">
        <v>1388</v>
      </c>
      <c r="M2373" s="50" t="s">
        <v>842</v>
      </c>
      <c r="N2373" s="50" t="s">
        <v>2139</v>
      </c>
      <c r="O2373" s="50">
        <v>96</v>
      </c>
      <c r="P2373" s="50"/>
      <c r="Q2373" s="50"/>
      <c r="R2373" s="50">
        <v>1</v>
      </c>
      <c r="S2373" s="50">
        <v>96</v>
      </c>
      <c r="T2373" s="50"/>
      <c r="U2373" s="50"/>
      <c r="V2373" s="50">
        <v>40</v>
      </c>
      <c r="W2373" s="50">
        <v>2.3251770499764768</v>
      </c>
      <c r="X2373" s="50">
        <v>0.3201901765780043</v>
      </c>
      <c r="Y2373" s="50">
        <v>568</v>
      </c>
      <c r="Z2373" s="50">
        <v>513</v>
      </c>
      <c r="AA2373" s="50" t="s">
        <v>1119</v>
      </c>
      <c r="AB2373" s="50" t="s">
        <v>1119</v>
      </c>
    </row>
    <row r="2374" spans="1:28" ht="15" x14ac:dyDescent="0.25">
      <c r="A2374" s="50">
        <v>64</v>
      </c>
      <c r="B2374" s="50">
        <v>2006</v>
      </c>
      <c r="C2374" s="50" t="s">
        <v>823</v>
      </c>
      <c r="D2374" s="50" t="s">
        <v>2733</v>
      </c>
      <c r="E2374" s="50" t="s">
        <v>1539</v>
      </c>
      <c r="F2374" s="50" t="s">
        <v>855</v>
      </c>
      <c r="G2374" s="50" t="s">
        <v>922</v>
      </c>
      <c r="H2374" s="50" t="s">
        <v>824</v>
      </c>
      <c r="I2374" s="50">
        <v>12</v>
      </c>
      <c r="J2374" s="50">
        <v>0.69040339283953045</v>
      </c>
      <c r="K2374" s="50" t="s">
        <v>826</v>
      </c>
      <c r="L2374" s="50" t="s">
        <v>1388</v>
      </c>
      <c r="M2374" s="50" t="s">
        <v>842</v>
      </c>
      <c r="N2374" s="50" t="s">
        <v>2139</v>
      </c>
      <c r="O2374" s="50">
        <v>96</v>
      </c>
      <c r="P2374" s="50"/>
      <c r="Q2374" s="50"/>
      <c r="R2374" s="50">
        <v>1</v>
      </c>
      <c r="S2374" s="50">
        <v>96</v>
      </c>
      <c r="T2374" s="50"/>
      <c r="U2374" s="50"/>
      <c r="V2374" s="50">
        <v>55</v>
      </c>
      <c r="W2374" s="50">
        <v>2.6726429095289519</v>
      </c>
      <c r="X2374" s="50">
        <v>0.32010352241397688</v>
      </c>
      <c r="Y2374" s="50">
        <v>568</v>
      </c>
      <c r="Z2374" s="50">
        <v>514</v>
      </c>
      <c r="AA2374" s="50" t="s">
        <v>1119</v>
      </c>
      <c r="AB2374" s="50" t="s">
        <v>1119</v>
      </c>
    </row>
    <row r="2375" spans="1:28" ht="15" x14ac:dyDescent="0.25">
      <c r="A2375" s="50">
        <v>64</v>
      </c>
      <c r="B2375" s="50">
        <v>2006</v>
      </c>
      <c r="C2375" s="50" t="s">
        <v>823</v>
      </c>
      <c r="D2375" s="50" t="s">
        <v>2733</v>
      </c>
      <c r="E2375" s="50" t="s">
        <v>1526</v>
      </c>
      <c r="F2375" s="50" t="s">
        <v>855</v>
      </c>
      <c r="G2375" s="50" t="s">
        <v>922</v>
      </c>
      <c r="H2375" s="50" t="s">
        <v>824</v>
      </c>
      <c r="I2375" s="50">
        <v>12</v>
      </c>
      <c r="J2375" s="50">
        <v>0.39451622447973173</v>
      </c>
      <c r="K2375" s="50" t="s">
        <v>826</v>
      </c>
      <c r="L2375" s="50" t="s">
        <v>1388</v>
      </c>
      <c r="M2375" s="50" t="s">
        <v>842</v>
      </c>
      <c r="N2375" s="50" t="s">
        <v>2139</v>
      </c>
      <c r="O2375" s="50">
        <v>96</v>
      </c>
      <c r="P2375" s="50"/>
      <c r="Q2375" s="50"/>
      <c r="R2375" s="50">
        <v>0</v>
      </c>
      <c r="S2375" s="50">
        <v>96</v>
      </c>
      <c r="T2375" s="50"/>
      <c r="U2375" s="50"/>
      <c r="V2375" s="50">
        <v>50</v>
      </c>
      <c r="W2375" s="50">
        <v>2.946969393635015</v>
      </c>
      <c r="X2375" s="50">
        <v>0.62363291398472998</v>
      </c>
      <c r="Y2375" s="50">
        <v>566</v>
      </c>
      <c r="Z2375" s="50">
        <v>502</v>
      </c>
      <c r="AA2375" s="50" t="s">
        <v>1119</v>
      </c>
      <c r="AB2375" s="50" t="s">
        <v>1119</v>
      </c>
    </row>
    <row r="2376" spans="1:28" ht="15" x14ac:dyDescent="0.25">
      <c r="A2376" s="50">
        <v>64</v>
      </c>
      <c r="B2376" s="50">
        <v>2006</v>
      </c>
      <c r="C2376" s="50" t="s">
        <v>823</v>
      </c>
      <c r="D2376" s="50" t="s">
        <v>2733</v>
      </c>
      <c r="E2376" s="50" t="s">
        <v>1527</v>
      </c>
      <c r="F2376" s="50" t="s">
        <v>855</v>
      </c>
      <c r="G2376" s="50" t="s">
        <v>922</v>
      </c>
      <c r="H2376" s="50" t="s">
        <v>824</v>
      </c>
      <c r="I2376" s="50">
        <v>12</v>
      </c>
      <c r="J2376" s="50">
        <v>0.39451622447973173</v>
      </c>
      <c r="K2376" s="50" t="s">
        <v>826</v>
      </c>
      <c r="L2376" s="50" t="s">
        <v>1388</v>
      </c>
      <c r="M2376" s="50" t="s">
        <v>842</v>
      </c>
      <c r="N2376" s="50" t="s">
        <v>2139</v>
      </c>
      <c r="O2376" s="50">
        <v>96</v>
      </c>
      <c r="P2376" s="50"/>
      <c r="Q2376" s="50"/>
      <c r="R2376" s="50">
        <v>0</v>
      </c>
      <c r="S2376" s="50">
        <v>96</v>
      </c>
      <c r="T2376" s="50"/>
      <c r="U2376" s="50"/>
      <c r="V2376" s="50">
        <v>57</v>
      </c>
      <c r="W2376" s="50">
        <v>3.1084884998741522</v>
      </c>
      <c r="X2376" s="50">
        <v>0.6240585856059051</v>
      </c>
      <c r="Y2376" s="50">
        <v>566</v>
      </c>
      <c r="Z2376" s="50">
        <v>503</v>
      </c>
      <c r="AA2376" s="50" t="s">
        <v>1119</v>
      </c>
      <c r="AB2376" s="50" t="s">
        <v>1119</v>
      </c>
    </row>
    <row r="2377" spans="1:28" ht="15" x14ac:dyDescent="0.25">
      <c r="A2377" s="50">
        <v>64</v>
      </c>
      <c r="B2377" s="50">
        <v>2006</v>
      </c>
      <c r="C2377" s="50" t="s">
        <v>823</v>
      </c>
      <c r="D2377" s="50" t="s">
        <v>2733</v>
      </c>
      <c r="E2377" s="50" t="s">
        <v>1528</v>
      </c>
      <c r="F2377" s="50" t="s">
        <v>855</v>
      </c>
      <c r="G2377" s="50" t="s">
        <v>922</v>
      </c>
      <c r="H2377" s="50" t="s">
        <v>824</v>
      </c>
      <c r="I2377" s="50">
        <v>12</v>
      </c>
      <c r="J2377" s="50">
        <v>0.39451622447973173</v>
      </c>
      <c r="K2377" s="50" t="s">
        <v>826</v>
      </c>
      <c r="L2377" s="50" t="s">
        <v>1388</v>
      </c>
      <c r="M2377" s="50" t="s">
        <v>842</v>
      </c>
      <c r="N2377" s="50" t="s">
        <v>2139</v>
      </c>
      <c r="O2377" s="50">
        <v>96</v>
      </c>
      <c r="P2377" s="50"/>
      <c r="Q2377" s="50"/>
      <c r="R2377" s="50">
        <v>0</v>
      </c>
      <c r="S2377" s="50">
        <v>96</v>
      </c>
      <c r="T2377" s="50"/>
      <c r="U2377" s="50"/>
      <c r="V2377" s="50">
        <v>3</v>
      </c>
      <c r="W2377" s="50">
        <v>1.0902483263028959</v>
      </c>
      <c r="X2377" s="50">
        <v>0.70117465911581089</v>
      </c>
      <c r="Y2377" s="50">
        <v>566</v>
      </c>
      <c r="Z2377" s="50">
        <v>504</v>
      </c>
      <c r="AA2377" s="50" t="s">
        <v>1119</v>
      </c>
      <c r="AB2377" s="50" t="s">
        <v>1119</v>
      </c>
    </row>
    <row r="2378" spans="1:28" ht="15" x14ac:dyDescent="0.25">
      <c r="A2378" s="50">
        <v>64</v>
      </c>
      <c r="B2378" s="50">
        <v>2006</v>
      </c>
      <c r="C2378" s="50" t="s">
        <v>823</v>
      </c>
      <c r="D2378" s="50" t="s">
        <v>2733</v>
      </c>
      <c r="E2378" s="50" t="s">
        <v>1529</v>
      </c>
      <c r="F2378" s="50" t="s">
        <v>855</v>
      </c>
      <c r="G2378" s="50" t="s">
        <v>922</v>
      </c>
      <c r="H2378" s="50" t="s">
        <v>824</v>
      </c>
      <c r="I2378" s="50">
        <v>12</v>
      </c>
      <c r="J2378" s="50">
        <v>0.39451622447973173</v>
      </c>
      <c r="K2378" s="50" t="s">
        <v>826</v>
      </c>
      <c r="L2378" s="50" t="s">
        <v>1388</v>
      </c>
      <c r="M2378" s="50" t="s">
        <v>842</v>
      </c>
      <c r="N2378" s="50" t="s">
        <v>2139</v>
      </c>
      <c r="O2378" s="50">
        <v>96</v>
      </c>
      <c r="P2378" s="50"/>
      <c r="Q2378" s="50"/>
      <c r="R2378" s="50">
        <v>0</v>
      </c>
      <c r="S2378" s="50">
        <v>96</v>
      </c>
      <c r="T2378" s="50"/>
      <c r="U2378" s="50"/>
      <c r="V2378" s="50">
        <v>57</v>
      </c>
      <c r="W2378" s="50">
        <v>3.1084884998741522</v>
      </c>
      <c r="X2378" s="50">
        <v>0.6240585856059051</v>
      </c>
      <c r="Y2378" s="50">
        <v>566</v>
      </c>
      <c r="Z2378" s="50">
        <v>505</v>
      </c>
      <c r="AA2378" s="50" t="s">
        <v>1119</v>
      </c>
      <c r="AB2378" s="50" t="s">
        <v>1119</v>
      </c>
    </row>
    <row r="2379" spans="1:28" ht="15" x14ac:dyDescent="0.25">
      <c r="A2379" s="50">
        <v>64</v>
      </c>
      <c r="B2379" s="50">
        <v>2006</v>
      </c>
      <c r="C2379" s="50" t="s">
        <v>823</v>
      </c>
      <c r="D2379" s="50" t="s">
        <v>2733</v>
      </c>
      <c r="E2379" s="50" t="s">
        <v>1526</v>
      </c>
      <c r="F2379" s="50" t="s">
        <v>855</v>
      </c>
      <c r="G2379" s="50" t="s">
        <v>922</v>
      </c>
      <c r="H2379" s="50" t="s">
        <v>824</v>
      </c>
      <c r="I2379" s="50">
        <v>12</v>
      </c>
      <c r="J2379" s="50">
        <v>0.72327974487950808</v>
      </c>
      <c r="K2379" s="50" t="s">
        <v>826</v>
      </c>
      <c r="L2379" s="50" t="s">
        <v>1388</v>
      </c>
      <c r="M2379" s="50" t="s">
        <v>842</v>
      </c>
      <c r="N2379" s="50" t="s">
        <v>2139</v>
      </c>
      <c r="O2379" s="50">
        <v>96</v>
      </c>
      <c r="P2379" s="50"/>
      <c r="Q2379" s="50"/>
      <c r="R2379" s="50">
        <v>0</v>
      </c>
      <c r="S2379" s="50">
        <v>96</v>
      </c>
      <c r="T2379" s="50"/>
      <c r="U2379" s="50"/>
      <c r="V2379" s="50">
        <v>25</v>
      </c>
      <c r="W2379" s="50">
        <v>2.3330426037258571</v>
      </c>
      <c r="X2379" s="50">
        <v>0.62724836093732672</v>
      </c>
      <c r="Y2379" s="50">
        <v>569</v>
      </c>
      <c r="Z2379" s="50">
        <v>502</v>
      </c>
      <c r="AA2379" s="50" t="s">
        <v>1119</v>
      </c>
      <c r="AB2379" s="50" t="s">
        <v>1119</v>
      </c>
    </row>
    <row r="2380" spans="1:28" ht="15" x14ac:dyDescent="0.25">
      <c r="A2380" s="50">
        <v>64</v>
      </c>
      <c r="B2380" s="50">
        <v>2006</v>
      </c>
      <c r="C2380" s="50" t="s">
        <v>823</v>
      </c>
      <c r="D2380" s="50" t="s">
        <v>2733</v>
      </c>
      <c r="E2380" s="50" t="s">
        <v>1527</v>
      </c>
      <c r="F2380" s="50" t="s">
        <v>855</v>
      </c>
      <c r="G2380" s="50" t="s">
        <v>922</v>
      </c>
      <c r="H2380" s="50" t="s">
        <v>824</v>
      </c>
      <c r="I2380" s="50">
        <v>12</v>
      </c>
      <c r="J2380" s="50">
        <v>0.72327974487950808</v>
      </c>
      <c r="K2380" s="50" t="s">
        <v>826</v>
      </c>
      <c r="L2380" s="50" t="s">
        <v>1388</v>
      </c>
      <c r="M2380" s="50" t="s">
        <v>842</v>
      </c>
      <c r="N2380" s="50" t="s">
        <v>2139</v>
      </c>
      <c r="O2380" s="50">
        <v>96</v>
      </c>
      <c r="P2380" s="50"/>
      <c r="Q2380" s="50"/>
      <c r="R2380" s="50">
        <v>0</v>
      </c>
      <c r="S2380" s="50">
        <v>96</v>
      </c>
      <c r="T2380" s="50"/>
      <c r="U2380" s="50"/>
      <c r="V2380" s="50">
        <v>38</v>
      </c>
      <c r="W2380" s="50">
        <v>2.67081451867532</v>
      </c>
      <c r="X2380" s="50">
        <v>0.6241680985132233</v>
      </c>
      <c r="Y2380" s="50">
        <v>569</v>
      </c>
      <c r="Z2380" s="50">
        <v>503</v>
      </c>
      <c r="AA2380" s="50" t="s">
        <v>1119</v>
      </c>
      <c r="AB2380" s="50" t="s">
        <v>1119</v>
      </c>
    </row>
    <row r="2381" spans="1:28" ht="15" x14ac:dyDescent="0.25">
      <c r="A2381" s="50">
        <v>64</v>
      </c>
      <c r="B2381" s="50">
        <v>2006</v>
      </c>
      <c r="C2381" s="50" t="s">
        <v>823</v>
      </c>
      <c r="D2381" s="50" t="s">
        <v>2733</v>
      </c>
      <c r="E2381" s="50" t="s">
        <v>1528</v>
      </c>
      <c r="F2381" s="50" t="s">
        <v>855</v>
      </c>
      <c r="G2381" s="50" t="s">
        <v>922</v>
      </c>
      <c r="H2381" s="50" t="s">
        <v>824</v>
      </c>
      <c r="I2381" s="50">
        <v>12</v>
      </c>
      <c r="J2381" s="50">
        <v>0.72327974487950808</v>
      </c>
      <c r="K2381" s="50" t="s">
        <v>826</v>
      </c>
      <c r="L2381" s="50" t="s">
        <v>1388</v>
      </c>
      <c r="M2381" s="50" t="s">
        <v>842</v>
      </c>
      <c r="N2381" s="50" t="s">
        <v>2139</v>
      </c>
      <c r="O2381" s="50">
        <v>96</v>
      </c>
      <c r="P2381" s="50"/>
      <c r="Q2381" s="50"/>
      <c r="R2381" s="50">
        <v>0</v>
      </c>
      <c r="S2381" s="50">
        <v>96</v>
      </c>
      <c r="T2381" s="50"/>
      <c r="U2381" s="50"/>
      <c r="V2381" s="50">
        <v>0</v>
      </c>
      <c r="W2381" s="50">
        <v>0</v>
      </c>
      <c r="X2381" s="50">
        <v>1.222153966421567</v>
      </c>
      <c r="Y2381" s="50">
        <v>569</v>
      </c>
      <c r="Z2381" s="50">
        <v>504</v>
      </c>
      <c r="AA2381" s="50" t="s">
        <v>1119</v>
      </c>
      <c r="AB2381" s="50" t="s">
        <v>1119</v>
      </c>
    </row>
    <row r="2382" spans="1:28" ht="15" x14ac:dyDescent="0.25">
      <c r="A2382" s="50">
        <v>64</v>
      </c>
      <c r="B2382" s="50">
        <v>2006</v>
      </c>
      <c r="C2382" s="50" t="s">
        <v>823</v>
      </c>
      <c r="D2382" s="50" t="s">
        <v>2733</v>
      </c>
      <c r="E2382" s="50" t="s">
        <v>1529</v>
      </c>
      <c r="F2382" s="50" t="s">
        <v>855</v>
      </c>
      <c r="G2382" s="50" t="s">
        <v>922</v>
      </c>
      <c r="H2382" s="50" t="s">
        <v>824</v>
      </c>
      <c r="I2382" s="50">
        <v>12</v>
      </c>
      <c r="J2382" s="50">
        <v>0.72327974487950808</v>
      </c>
      <c r="K2382" s="50" t="s">
        <v>826</v>
      </c>
      <c r="L2382" s="50" t="s">
        <v>1388</v>
      </c>
      <c r="M2382" s="50" t="s">
        <v>842</v>
      </c>
      <c r="N2382" s="50" t="s">
        <v>2139</v>
      </c>
      <c r="O2382" s="50">
        <v>96</v>
      </c>
      <c r="P2382" s="50"/>
      <c r="Q2382" s="50"/>
      <c r="R2382" s="50">
        <v>0</v>
      </c>
      <c r="S2382" s="50">
        <v>96</v>
      </c>
      <c r="T2382" s="50"/>
      <c r="U2382" s="50"/>
      <c r="V2382" s="50">
        <v>0</v>
      </c>
      <c r="W2382" s="50">
        <v>0</v>
      </c>
      <c r="X2382" s="50">
        <v>1.222153966421567</v>
      </c>
      <c r="Y2382" s="50">
        <v>569</v>
      </c>
      <c r="Z2382" s="50">
        <v>505</v>
      </c>
      <c r="AA2382" s="50" t="s">
        <v>1119</v>
      </c>
      <c r="AB2382" s="50" t="s">
        <v>1119</v>
      </c>
    </row>
    <row r="2383" spans="1:28" ht="15" x14ac:dyDescent="0.25">
      <c r="A2383" s="50">
        <v>65</v>
      </c>
      <c r="B2383" s="50">
        <v>2005</v>
      </c>
      <c r="C2383" s="50" t="s">
        <v>823</v>
      </c>
      <c r="D2383" s="50" t="s">
        <v>2733</v>
      </c>
      <c r="E2383" s="50" t="s">
        <v>1532</v>
      </c>
      <c r="F2383" s="50" t="s">
        <v>855</v>
      </c>
      <c r="G2383" s="50" t="s">
        <v>922</v>
      </c>
      <c r="H2383" s="50" t="s">
        <v>824</v>
      </c>
      <c r="I2383" s="50">
        <v>12</v>
      </c>
      <c r="J2383" s="50">
        <v>3.2876352039977637E-2</v>
      </c>
      <c r="K2383" s="50" t="s">
        <v>826</v>
      </c>
      <c r="L2383" s="50" t="s">
        <v>1388</v>
      </c>
      <c r="M2383" s="50" t="s">
        <v>842</v>
      </c>
      <c r="N2383" s="50" t="s">
        <v>2139</v>
      </c>
      <c r="O2383" s="50">
        <v>60</v>
      </c>
      <c r="P2383" s="50"/>
      <c r="Q2383" s="50"/>
      <c r="R2383" s="50">
        <v>48</v>
      </c>
      <c r="S2383" s="50">
        <v>60</v>
      </c>
      <c r="T2383" s="50"/>
      <c r="U2383" s="50"/>
      <c r="V2383" s="50">
        <v>60</v>
      </c>
      <c r="W2383" s="50">
        <v>1.896546806550403</v>
      </c>
      <c r="X2383" s="50">
        <v>0.64353566656243655</v>
      </c>
      <c r="Y2383" s="50">
        <v>570</v>
      </c>
      <c r="Z2383" s="50">
        <v>515</v>
      </c>
      <c r="AA2383" s="50" t="s">
        <v>1119</v>
      </c>
      <c r="AB2383" s="50" t="s">
        <v>1119</v>
      </c>
    </row>
    <row r="2384" spans="1:28" ht="15" x14ac:dyDescent="0.25">
      <c r="A2384" s="50">
        <v>65</v>
      </c>
      <c r="B2384" s="50">
        <v>2005</v>
      </c>
      <c r="C2384" s="50" t="s">
        <v>823</v>
      </c>
      <c r="D2384" s="50" t="s">
        <v>2733</v>
      </c>
      <c r="E2384" s="50" t="s">
        <v>1533</v>
      </c>
      <c r="F2384" s="50" t="s">
        <v>855</v>
      </c>
      <c r="G2384" s="50" t="s">
        <v>922</v>
      </c>
      <c r="H2384" s="50" t="s">
        <v>824</v>
      </c>
      <c r="I2384" s="50">
        <v>12</v>
      </c>
      <c r="J2384" s="50">
        <v>3.2876352039977637E-2</v>
      </c>
      <c r="K2384" s="50" t="s">
        <v>826</v>
      </c>
      <c r="L2384" s="50" t="s">
        <v>1388</v>
      </c>
      <c r="M2384" s="50" t="s">
        <v>842</v>
      </c>
      <c r="N2384" s="50" t="s">
        <v>2139</v>
      </c>
      <c r="O2384" s="50">
        <v>60</v>
      </c>
      <c r="P2384" s="50"/>
      <c r="Q2384" s="50"/>
      <c r="R2384" s="50">
        <v>48</v>
      </c>
      <c r="S2384" s="50">
        <v>60</v>
      </c>
      <c r="T2384" s="50"/>
      <c r="U2384" s="50"/>
      <c r="V2384" s="50">
        <v>59</v>
      </c>
      <c r="W2384" s="50">
        <v>1.483760076143847</v>
      </c>
      <c r="X2384" s="50">
        <v>0.34077834540722712</v>
      </c>
      <c r="Y2384" s="50">
        <v>570</v>
      </c>
      <c r="Z2384" s="50">
        <v>516</v>
      </c>
      <c r="AA2384" s="50" t="s">
        <v>1119</v>
      </c>
      <c r="AB2384" s="50" t="s">
        <v>1119</v>
      </c>
    </row>
    <row r="2385" spans="1:28" ht="15" x14ac:dyDescent="0.25">
      <c r="A2385" s="50">
        <v>65</v>
      </c>
      <c r="B2385" s="50">
        <v>2005</v>
      </c>
      <c r="C2385" s="50" t="s">
        <v>823</v>
      </c>
      <c r="D2385" s="50" t="s">
        <v>2733</v>
      </c>
      <c r="E2385" s="50" t="s">
        <v>1541</v>
      </c>
      <c r="F2385" s="50" t="s">
        <v>855</v>
      </c>
      <c r="G2385" s="50" t="s">
        <v>922</v>
      </c>
      <c r="H2385" s="50" t="s">
        <v>824</v>
      </c>
      <c r="I2385" s="50">
        <v>12</v>
      </c>
      <c r="J2385" s="50">
        <v>3.2876352039977637E-2</v>
      </c>
      <c r="K2385" s="50" t="s">
        <v>826</v>
      </c>
      <c r="L2385" s="50" t="s">
        <v>1388</v>
      </c>
      <c r="M2385" s="50" t="s">
        <v>842</v>
      </c>
      <c r="N2385" s="50" t="s">
        <v>2139</v>
      </c>
      <c r="O2385" s="50">
        <v>60</v>
      </c>
      <c r="P2385" s="50"/>
      <c r="Q2385" s="50"/>
      <c r="R2385" s="50">
        <v>48</v>
      </c>
      <c r="S2385" s="50">
        <v>60</v>
      </c>
      <c r="T2385" s="50"/>
      <c r="U2385" s="50"/>
      <c r="V2385" s="50">
        <v>58</v>
      </c>
      <c r="W2385" s="50">
        <v>1.092183351659161</v>
      </c>
      <c r="X2385" s="50">
        <v>0.1888853962297892</v>
      </c>
      <c r="Y2385" s="50">
        <v>570</v>
      </c>
      <c r="Z2385" s="50">
        <v>517</v>
      </c>
      <c r="AA2385" s="50" t="s">
        <v>1119</v>
      </c>
      <c r="AB2385" s="50" t="s">
        <v>1119</v>
      </c>
    </row>
    <row r="2386" spans="1:28" ht="15" x14ac:dyDescent="0.25">
      <c r="A2386" s="50">
        <v>65</v>
      </c>
      <c r="B2386" s="50">
        <v>2005</v>
      </c>
      <c r="C2386" s="50" t="s">
        <v>823</v>
      </c>
      <c r="D2386" s="50" t="s">
        <v>2733</v>
      </c>
      <c r="E2386" s="50" t="s">
        <v>1542</v>
      </c>
      <c r="F2386" s="50" t="s">
        <v>855</v>
      </c>
      <c r="G2386" s="50" t="s">
        <v>922</v>
      </c>
      <c r="H2386" s="50" t="s">
        <v>824</v>
      </c>
      <c r="I2386" s="50">
        <v>12</v>
      </c>
      <c r="J2386" s="50">
        <v>3.2876352039977637E-2</v>
      </c>
      <c r="K2386" s="50" t="s">
        <v>826</v>
      </c>
      <c r="L2386" s="50" t="s">
        <v>1388</v>
      </c>
      <c r="M2386" s="50" t="s">
        <v>842</v>
      </c>
      <c r="N2386" s="50" t="s">
        <v>2139</v>
      </c>
      <c r="O2386" s="50">
        <v>60</v>
      </c>
      <c r="P2386" s="50"/>
      <c r="Q2386" s="50"/>
      <c r="R2386" s="50">
        <v>48</v>
      </c>
      <c r="S2386" s="50">
        <v>60</v>
      </c>
      <c r="T2386" s="50"/>
      <c r="U2386" s="50"/>
      <c r="V2386" s="50">
        <v>59</v>
      </c>
      <c r="W2386" s="50">
        <v>1.483760076143847</v>
      </c>
      <c r="X2386" s="50">
        <v>0.34077834540722712</v>
      </c>
      <c r="Y2386" s="50">
        <v>570</v>
      </c>
      <c r="Z2386" s="50">
        <v>518</v>
      </c>
      <c r="AA2386" s="50" t="s">
        <v>1119</v>
      </c>
      <c r="AB2386" s="50" t="s">
        <v>1119</v>
      </c>
    </row>
    <row r="2387" spans="1:28" ht="15" x14ac:dyDescent="0.25">
      <c r="A2387" s="50">
        <v>65</v>
      </c>
      <c r="B2387" s="50">
        <v>2005</v>
      </c>
      <c r="C2387" s="50" t="s">
        <v>823</v>
      </c>
      <c r="D2387" s="50" t="s">
        <v>2733</v>
      </c>
      <c r="E2387" s="50" t="s">
        <v>1532</v>
      </c>
      <c r="F2387" s="50" t="s">
        <v>855</v>
      </c>
      <c r="G2387" s="50" t="s">
        <v>922</v>
      </c>
      <c r="H2387" s="50" t="s">
        <v>824</v>
      </c>
      <c r="I2387" s="50">
        <v>12</v>
      </c>
      <c r="J2387" s="50">
        <v>0.39451622447973173</v>
      </c>
      <c r="K2387" s="50" t="s">
        <v>826</v>
      </c>
      <c r="L2387" s="50" t="s">
        <v>1388</v>
      </c>
      <c r="M2387" s="50" t="s">
        <v>842</v>
      </c>
      <c r="N2387" s="50" t="s">
        <v>2139</v>
      </c>
      <c r="O2387" s="50">
        <v>60</v>
      </c>
      <c r="P2387" s="50"/>
      <c r="Q2387" s="50"/>
      <c r="R2387" s="50">
        <v>9</v>
      </c>
      <c r="S2387" s="50">
        <v>60</v>
      </c>
      <c r="T2387" s="50"/>
      <c r="U2387" s="50"/>
      <c r="V2387" s="50">
        <v>59</v>
      </c>
      <c r="W2387" s="50">
        <v>3.2043998988541351</v>
      </c>
      <c r="X2387" s="50">
        <v>0.34884927302579571</v>
      </c>
      <c r="Y2387" s="50">
        <v>571</v>
      </c>
      <c r="Z2387" s="50">
        <v>515</v>
      </c>
      <c r="AA2387" s="50" t="s">
        <v>1119</v>
      </c>
      <c r="AB2387" s="50" t="s">
        <v>1119</v>
      </c>
    </row>
    <row r="2388" spans="1:28" ht="15" x14ac:dyDescent="0.25">
      <c r="A2388" s="50">
        <v>65</v>
      </c>
      <c r="B2388" s="50">
        <v>2005</v>
      </c>
      <c r="C2388" s="50" t="s">
        <v>823</v>
      </c>
      <c r="D2388" s="50" t="s">
        <v>2733</v>
      </c>
      <c r="E2388" s="50" t="s">
        <v>1533</v>
      </c>
      <c r="F2388" s="50" t="s">
        <v>855</v>
      </c>
      <c r="G2388" s="50" t="s">
        <v>922</v>
      </c>
      <c r="H2388" s="50" t="s">
        <v>824</v>
      </c>
      <c r="I2388" s="50">
        <v>12</v>
      </c>
      <c r="J2388" s="50">
        <v>0.39451622447973173</v>
      </c>
      <c r="K2388" s="50" t="s">
        <v>826</v>
      </c>
      <c r="L2388" s="50" t="s">
        <v>1388</v>
      </c>
      <c r="M2388" s="50" t="s">
        <v>842</v>
      </c>
      <c r="N2388" s="50" t="s">
        <v>2139</v>
      </c>
      <c r="O2388" s="50">
        <v>60</v>
      </c>
      <c r="P2388" s="50"/>
      <c r="Q2388" s="50"/>
      <c r="R2388" s="50">
        <v>9</v>
      </c>
      <c r="S2388" s="50">
        <v>60</v>
      </c>
      <c r="T2388" s="50"/>
      <c r="U2388" s="50"/>
      <c r="V2388" s="50">
        <v>59</v>
      </c>
      <c r="W2388" s="50">
        <v>3.2043998988541351</v>
      </c>
      <c r="X2388" s="50">
        <v>0.34884927302579571</v>
      </c>
      <c r="Y2388" s="50">
        <v>571</v>
      </c>
      <c r="Z2388" s="50">
        <v>516</v>
      </c>
      <c r="AA2388" s="50" t="s">
        <v>1119</v>
      </c>
      <c r="AB2388" s="50" t="s">
        <v>1119</v>
      </c>
    </row>
    <row r="2389" spans="1:28" ht="15" x14ac:dyDescent="0.25">
      <c r="A2389" s="50">
        <v>65</v>
      </c>
      <c r="B2389" s="50">
        <v>2005</v>
      </c>
      <c r="C2389" s="50" t="s">
        <v>823</v>
      </c>
      <c r="D2389" s="50" t="s">
        <v>2733</v>
      </c>
      <c r="E2389" s="50" t="s">
        <v>1541</v>
      </c>
      <c r="F2389" s="50" t="s">
        <v>855</v>
      </c>
      <c r="G2389" s="50" t="s">
        <v>922</v>
      </c>
      <c r="H2389" s="50" t="s">
        <v>824</v>
      </c>
      <c r="I2389" s="50">
        <v>12</v>
      </c>
      <c r="J2389" s="50">
        <v>0.39451622447973173</v>
      </c>
      <c r="K2389" s="50" t="s">
        <v>826</v>
      </c>
      <c r="L2389" s="50" t="s">
        <v>1388</v>
      </c>
      <c r="M2389" s="50" t="s">
        <v>842</v>
      </c>
      <c r="N2389" s="50" t="s">
        <v>2139</v>
      </c>
      <c r="O2389" s="50">
        <v>60</v>
      </c>
      <c r="P2389" s="50"/>
      <c r="Q2389" s="50"/>
      <c r="R2389" s="50">
        <v>9</v>
      </c>
      <c r="S2389" s="50">
        <v>60</v>
      </c>
      <c r="T2389" s="50"/>
      <c r="U2389" s="50"/>
      <c r="V2389" s="50">
        <v>35</v>
      </c>
      <c r="W2389" s="50">
        <v>1.141842550421073</v>
      </c>
      <c r="X2389" s="50">
        <v>6.0577012427508611E-2</v>
      </c>
      <c r="Y2389" s="50">
        <v>571</v>
      </c>
      <c r="Z2389" s="50">
        <v>517</v>
      </c>
      <c r="AA2389" s="50" t="s">
        <v>1119</v>
      </c>
      <c r="AB2389" s="50" t="s">
        <v>1119</v>
      </c>
    </row>
    <row r="2390" spans="1:28" ht="15" x14ac:dyDescent="0.25">
      <c r="A2390" s="50">
        <v>65</v>
      </c>
      <c r="B2390" s="50">
        <v>2005</v>
      </c>
      <c r="C2390" s="50" t="s">
        <v>823</v>
      </c>
      <c r="D2390" s="50" t="s">
        <v>2733</v>
      </c>
      <c r="E2390" s="50" t="s">
        <v>1542</v>
      </c>
      <c r="F2390" s="50" t="s">
        <v>855</v>
      </c>
      <c r="G2390" s="50" t="s">
        <v>922</v>
      </c>
      <c r="H2390" s="50" t="s">
        <v>824</v>
      </c>
      <c r="I2390" s="50">
        <v>12</v>
      </c>
      <c r="J2390" s="50">
        <v>0.39451622447973173</v>
      </c>
      <c r="K2390" s="50" t="s">
        <v>826</v>
      </c>
      <c r="L2390" s="50" t="s">
        <v>1388</v>
      </c>
      <c r="M2390" s="50" t="s">
        <v>842</v>
      </c>
      <c r="N2390" s="50" t="s">
        <v>2139</v>
      </c>
      <c r="O2390" s="50">
        <v>60</v>
      </c>
      <c r="P2390" s="50"/>
      <c r="Q2390" s="50"/>
      <c r="R2390" s="50">
        <v>9</v>
      </c>
      <c r="S2390" s="50">
        <v>60</v>
      </c>
      <c r="T2390" s="50"/>
      <c r="U2390" s="50"/>
      <c r="V2390" s="50">
        <v>22</v>
      </c>
      <c r="W2390" s="50">
        <v>0.65501034593295915</v>
      </c>
      <c r="X2390" s="50">
        <v>6.1549363362804851E-2</v>
      </c>
      <c r="Y2390" s="50">
        <v>571</v>
      </c>
      <c r="Z2390" s="50">
        <v>518</v>
      </c>
      <c r="AA2390" s="50" t="s">
        <v>1119</v>
      </c>
      <c r="AB2390" s="50" t="s">
        <v>1119</v>
      </c>
    </row>
    <row r="2391" spans="1:28" ht="15" x14ac:dyDescent="0.25">
      <c r="A2391" s="50">
        <v>65</v>
      </c>
      <c r="B2391" s="50">
        <v>2005</v>
      </c>
      <c r="C2391" s="50" t="s">
        <v>823</v>
      </c>
      <c r="D2391" s="50" t="s">
        <v>2733</v>
      </c>
      <c r="E2391" s="50" t="s">
        <v>1532</v>
      </c>
      <c r="F2391" s="50" t="s">
        <v>855</v>
      </c>
      <c r="G2391" s="50" t="s">
        <v>922</v>
      </c>
      <c r="H2391" s="50" t="s">
        <v>824</v>
      </c>
      <c r="I2391" s="50">
        <v>12</v>
      </c>
      <c r="J2391" s="50">
        <v>0.65752704079955282</v>
      </c>
      <c r="K2391" s="50" t="s">
        <v>826</v>
      </c>
      <c r="L2391" s="50" t="s">
        <v>1388</v>
      </c>
      <c r="M2391" s="50" t="s">
        <v>842</v>
      </c>
      <c r="N2391" s="50" t="s">
        <v>2139</v>
      </c>
      <c r="O2391" s="50">
        <v>60</v>
      </c>
      <c r="P2391" s="50"/>
      <c r="Q2391" s="50"/>
      <c r="R2391" s="50">
        <v>5</v>
      </c>
      <c r="S2391" s="50">
        <v>60</v>
      </c>
      <c r="T2391" s="50"/>
      <c r="U2391" s="50"/>
      <c r="V2391" s="50">
        <v>59</v>
      </c>
      <c r="W2391" s="50">
        <v>3.570093167078598</v>
      </c>
      <c r="X2391" s="50">
        <v>0.37543479572125399</v>
      </c>
      <c r="Y2391" s="50">
        <v>572</v>
      </c>
      <c r="Z2391" s="50">
        <v>515</v>
      </c>
      <c r="AA2391" s="50" t="s">
        <v>1119</v>
      </c>
      <c r="AB2391" s="50" t="s">
        <v>1119</v>
      </c>
    </row>
    <row r="2392" spans="1:28" ht="15" x14ac:dyDescent="0.25">
      <c r="A2392" s="50">
        <v>65</v>
      </c>
      <c r="B2392" s="50">
        <v>2005</v>
      </c>
      <c r="C2392" s="50" t="s">
        <v>823</v>
      </c>
      <c r="D2392" s="50" t="s">
        <v>2733</v>
      </c>
      <c r="E2392" s="50" t="s">
        <v>1533</v>
      </c>
      <c r="F2392" s="50" t="s">
        <v>855</v>
      </c>
      <c r="G2392" s="50" t="s">
        <v>922</v>
      </c>
      <c r="H2392" s="50" t="s">
        <v>824</v>
      </c>
      <c r="I2392" s="50">
        <v>12</v>
      </c>
      <c r="J2392" s="50">
        <v>0.65752704079955282</v>
      </c>
      <c r="K2392" s="50" t="s">
        <v>826</v>
      </c>
      <c r="L2392" s="50" t="s">
        <v>1388</v>
      </c>
      <c r="M2392" s="50" t="s">
        <v>842</v>
      </c>
      <c r="N2392" s="50" t="s">
        <v>2139</v>
      </c>
      <c r="O2392" s="50">
        <v>60</v>
      </c>
      <c r="P2392" s="50"/>
      <c r="Q2392" s="50"/>
      <c r="R2392" s="50">
        <v>5</v>
      </c>
      <c r="S2392" s="50">
        <v>60</v>
      </c>
      <c r="T2392" s="50"/>
      <c r="U2392" s="50"/>
      <c r="V2392" s="50">
        <v>59</v>
      </c>
      <c r="W2392" s="50">
        <v>3.570093167078598</v>
      </c>
      <c r="X2392" s="50">
        <v>0.37543479572125399</v>
      </c>
      <c r="Y2392" s="50">
        <v>572</v>
      </c>
      <c r="Z2392" s="50">
        <v>516</v>
      </c>
      <c r="AA2392" s="50" t="s">
        <v>1119</v>
      </c>
      <c r="AB2392" s="50" t="s">
        <v>1119</v>
      </c>
    </row>
    <row r="2393" spans="1:28" ht="15" x14ac:dyDescent="0.25">
      <c r="A2393" s="50">
        <v>65</v>
      </c>
      <c r="B2393" s="50">
        <v>2005</v>
      </c>
      <c r="C2393" s="50" t="s">
        <v>823</v>
      </c>
      <c r="D2393" s="50" t="s">
        <v>2733</v>
      </c>
      <c r="E2393" s="50" t="s">
        <v>1541</v>
      </c>
      <c r="F2393" s="50" t="s">
        <v>855</v>
      </c>
      <c r="G2393" s="50" t="s">
        <v>922</v>
      </c>
      <c r="H2393" s="50" t="s">
        <v>824</v>
      </c>
      <c r="I2393" s="50">
        <v>12</v>
      </c>
      <c r="J2393" s="50">
        <v>0.65752704079955282</v>
      </c>
      <c r="K2393" s="50" t="s">
        <v>826</v>
      </c>
      <c r="L2393" s="50" t="s">
        <v>1388</v>
      </c>
      <c r="M2393" s="50" t="s">
        <v>842</v>
      </c>
      <c r="N2393" s="50" t="s">
        <v>2139</v>
      </c>
      <c r="O2393" s="50">
        <v>60</v>
      </c>
      <c r="P2393" s="50"/>
      <c r="Q2393" s="50"/>
      <c r="R2393" s="50">
        <v>5</v>
      </c>
      <c r="S2393" s="50">
        <v>60</v>
      </c>
      <c r="T2393" s="50"/>
      <c r="U2393" s="50"/>
      <c r="V2393" s="50">
        <v>18</v>
      </c>
      <c r="W2393" s="50">
        <v>0.85488915862853765</v>
      </c>
      <c r="X2393" s="50">
        <v>9.0443411545671218E-2</v>
      </c>
      <c r="Y2393" s="50">
        <v>572</v>
      </c>
      <c r="Z2393" s="50">
        <v>517</v>
      </c>
      <c r="AA2393" s="50" t="s">
        <v>1119</v>
      </c>
      <c r="AB2393" s="50" t="s">
        <v>1119</v>
      </c>
    </row>
    <row r="2394" spans="1:28" ht="15" x14ac:dyDescent="0.25">
      <c r="A2394" s="50">
        <v>65</v>
      </c>
      <c r="B2394" s="50">
        <v>2005</v>
      </c>
      <c r="C2394" s="50" t="s">
        <v>823</v>
      </c>
      <c r="D2394" s="50" t="s">
        <v>2733</v>
      </c>
      <c r="E2394" s="50" t="s">
        <v>1542</v>
      </c>
      <c r="F2394" s="50" t="s">
        <v>855</v>
      </c>
      <c r="G2394" s="50" t="s">
        <v>922</v>
      </c>
      <c r="H2394" s="50" t="s">
        <v>824</v>
      </c>
      <c r="I2394" s="50">
        <v>12</v>
      </c>
      <c r="J2394" s="50">
        <v>0.65752704079955282</v>
      </c>
      <c r="K2394" s="50" t="s">
        <v>826</v>
      </c>
      <c r="L2394" s="50" t="s">
        <v>1388</v>
      </c>
      <c r="M2394" s="50" t="s">
        <v>842</v>
      </c>
      <c r="N2394" s="50" t="s">
        <v>2139</v>
      </c>
      <c r="O2394" s="50">
        <v>60</v>
      </c>
      <c r="P2394" s="50"/>
      <c r="Q2394" s="50"/>
      <c r="R2394" s="50">
        <v>5</v>
      </c>
      <c r="S2394" s="50">
        <v>60</v>
      </c>
      <c r="T2394" s="50"/>
      <c r="U2394" s="50"/>
      <c r="V2394" s="50">
        <v>14</v>
      </c>
      <c r="W2394" s="50">
        <v>0.6661768824881471</v>
      </c>
      <c r="X2394" s="50">
        <v>9.463890569235188E-2</v>
      </c>
      <c r="Y2394" s="50">
        <v>572</v>
      </c>
      <c r="Z2394" s="50">
        <v>518</v>
      </c>
      <c r="AA2394" s="50" t="s">
        <v>1119</v>
      </c>
      <c r="AB2394" s="50" t="s">
        <v>1119</v>
      </c>
    </row>
    <row r="2395" spans="1:28" ht="15" x14ac:dyDescent="0.25">
      <c r="A2395" s="50">
        <v>66</v>
      </c>
      <c r="B2395" s="50">
        <v>2009</v>
      </c>
      <c r="C2395" s="50" t="s">
        <v>823</v>
      </c>
      <c r="D2395" s="50" t="s">
        <v>2733</v>
      </c>
      <c r="E2395" s="50" t="s">
        <v>1532</v>
      </c>
      <c r="F2395" s="50" t="s">
        <v>855</v>
      </c>
      <c r="G2395" s="50" t="s">
        <v>922</v>
      </c>
      <c r="H2395" s="50" t="s">
        <v>824</v>
      </c>
      <c r="I2395" s="50">
        <v>12</v>
      </c>
      <c r="J2395" s="50">
        <v>3.2876352039977637E-2</v>
      </c>
      <c r="K2395" s="50" t="s">
        <v>826</v>
      </c>
      <c r="L2395" s="50" t="s">
        <v>1388</v>
      </c>
      <c r="M2395" s="50" t="s">
        <v>842</v>
      </c>
      <c r="N2395" s="50" t="s">
        <v>2139</v>
      </c>
      <c r="O2395" s="50">
        <v>60</v>
      </c>
      <c r="P2395" s="50"/>
      <c r="Q2395" s="50"/>
      <c r="R2395" s="50">
        <v>59</v>
      </c>
      <c r="S2395" s="50">
        <v>60</v>
      </c>
      <c r="T2395" s="50"/>
      <c r="U2395" s="50"/>
      <c r="V2395" s="50">
        <v>59</v>
      </c>
      <c r="W2395" s="50">
        <v>0</v>
      </c>
      <c r="X2395" s="50">
        <v>0.61823095103799319</v>
      </c>
      <c r="Y2395" s="50">
        <v>573</v>
      </c>
      <c r="Z2395" s="50">
        <v>519</v>
      </c>
      <c r="AA2395" s="50" t="s">
        <v>1119</v>
      </c>
      <c r="AB2395" s="50" t="s">
        <v>1119</v>
      </c>
    </row>
    <row r="2396" spans="1:28" ht="15" x14ac:dyDescent="0.25">
      <c r="A2396" s="50">
        <v>66</v>
      </c>
      <c r="B2396" s="50">
        <v>2009</v>
      </c>
      <c r="C2396" s="50" t="s">
        <v>823</v>
      </c>
      <c r="D2396" s="50" t="s">
        <v>2733</v>
      </c>
      <c r="E2396" s="50" t="s">
        <v>1543</v>
      </c>
      <c r="F2396" s="50" t="s">
        <v>855</v>
      </c>
      <c r="G2396" s="50" t="s">
        <v>922</v>
      </c>
      <c r="H2396" s="50" t="s">
        <v>824</v>
      </c>
      <c r="I2396" s="50">
        <v>12</v>
      </c>
      <c r="J2396" s="50">
        <v>3.2876352039977637E-2</v>
      </c>
      <c r="K2396" s="50" t="s">
        <v>826</v>
      </c>
      <c r="L2396" s="50" t="s">
        <v>1388</v>
      </c>
      <c r="M2396" s="50" t="s">
        <v>842</v>
      </c>
      <c r="N2396" s="50" t="s">
        <v>2139</v>
      </c>
      <c r="O2396" s="50">
        <v>60</v>
      </c>
      <c r="P2396" s="50"/>
      <c r="Q2396" s="50"/>
      <c r="R2396" s="50">
        <v>59</v>
      </c>
      <c r="S2396" s="50">
        <v>60</v>
      </c>
      <c r="T2396" s="50"/>
      <c r="U2396" s="50"/>
      <c r="V2396" s="50">
        <v>60</v>
      </c>
      <c r="W2396" s="50">
        <v>0.61488572724480428</v>
      </c>
      <c r="X2396" s="50">
        <v>0.82070229117113258</v>
      </c>
      <c r="Y2396" s="50">
        <v>573</v>
      </c>
      <c r="Z2396" s="50">
        <v>520</v>
      </c>
      <c r="AA2396" s="50" t="s">
        <v>1119</v>
      </c>
      <c r="AB2396" s="50" t="s">
        <v>1119</v>
      </c>
    </row>
    <row r="2397" spans="1:28" ht="15" x14ac:dyDescent="0.25">
      <c r="A2397" s="50">
        <v>66</v>
      </c>
      <c r="B2397" s="50">
        <v>2009</v>
      </c>
      <c r="C2397" s="50" t="s">
        <v>823</v>
      </c>
      <c r="D2397" s="50" t="s">
        <v>2733</v>
      </c>
      <c r="E2397" s="50" t="s">
        <v>1544</v>
      </c>
      <c r="F2397" s="50" t="s">
        <v>855</v>
      </c>
      <c r="G2397" s="50" t="s">
        <v>922</v>
      </c>
      <c r="H2397" s="50" t="s">
        <v>824</v>
      </c>
      <c r="I2397" s="50">
        <v>12</v>
      </c>
      <c r="J2397" s="50">
        <v>3.2876352039977637E-2</v>
      </c>
      <c r="K2397" s="50" t="s">
        <v>826</v>
      </c>
      <c r="L2397" s="50" t="s">
        <v>1388</v>
      </c>
      <c r="M2397" s="50" t="s">
        <v>842</v>
      </c>
      <c r="N2397" s="50" t="s">
        <v>2139</v>
      </c>
      <c r="O2397" s="50">
        <v>60</v>
      </c>
      <c r="P2397" s="50"/>
      <c r="Q2397" s="50"/>
      <c r="R2397" s="50">
        <v>59</v>
      </c>
      <c r="S2397" s="50">
        <v>60</v>
      </c>
      <c r="T2397" s="50"/>
      <c r="U2397" s="50"/>
      <c r="V2397" s="50">
        <v>59</v>
      </c>
      <c r="W2397" s="50">
        <v>0</v>
      </c>
      <c r="X2397" s="50">
        <v>0.61823095103799319</v>
      </c>
      <c r="Y2397" s="50">
        <v>573</v>
      </c>
      <c r="Z2397" s="50">
        <v>521</v>
      </c>
      <c r="AA2397" s="50" t="s">
        <v>1119</v>
      </c>
      <c r="AB2397" s="50" t="s">
        <v>1119</v>
      </c>
    </row>
    <row r="2398" spans="1:28" ht="15" x14ac:dyDescent="0.25">
      <c r="A2398" s="50">
        <v>66</v>
      </c>
      <c r="B2398" s="50">
        <v>2009</v>
      </c>
      <c r="C2398" s="50" t="s">
        <v>823</v>
      </c>
      <c r="D2398" s="50" t="s">
        <v>2733</v>
      </c>
      <c r="E2398" s="50" t="s">
        <v>1545</v>
      </c>
      <c r="F2398" s="50" t="s">
        <v>855</v>
      </c>
      <c r="G2398" s="50" t="s">
        <v>922</v>
      </c>
      <c r="H2398" s="50" t="s">
        <v>824</v>
      </c>
      <c r="I2398" s="50">
        <v>12</v>
      </c>
      <c r="J2398" s="50">
        <v>3.2876352039977637E-2</v>
      </c>
      <c r="K2398" s="50" t="s">
        <v>826</v>
      </c>
      <c r="L2398" s="50" t="s">
        <v>1388</v>
      </c>
      <c r="M2398" s="50" t="s">
        <v>842</v>
      </c>
      <c r="N2398" s="50" t="s">
        <v>2139</v>
      </c>
      <c r="O2398" s="50">
        <v>60</v>
      </c>
      <c r="P2398" s="50"/>
      <c r="Q2398" s="50"/>
      <c r="R2398" s="50">
        <v>59</v>
      </c>
      <c r="S2398" s="50">
        <v>60</v>
      </c>
      <c r="T2398" s="50"/>
      <c r="U2398" s="50"/>
      <c r="V2398" s="50">
        <v>59</v>
      </c>
      <c r="W2398" s="50">
        <v>0</v>
      </c>
      <c r="X2398" s="50">
        <v>0.61823095103799319</v>
      </c>
      <c r="Y2398" s="50">
        <v>573</v>
      </c>
      <c r="Z2398" s="50">
        <v>522</v>
      </c>
      <c r="AA2398" s="50" t="s">
        <v>1119</v>
      </c>
      <c r="AB2398" s="50" t="s">
        <v>1119</v>
      </c>
    </row>
    <row r="2399" spans="1:28" ht="15" x14ac:dyDescent="0.25">
      <c r="A2399" s="50">
        <v>66</v>
      </c>
      <c r="B2399" s="50">
        <v>2009</v>
      </c>
      <c r="C2399" s="50" t="s">
        <v>823</v>
      </c>
      <c r="D2399" s="50" t="s">
        <v>2733</v>
      </c>
      <c r="E2399" s="50" t="s">
        <v>1532</v>
      </c>
      <c r="F2399" s="50" t="s">
        <v>855</v>
      </c>
      <c r="G2399" s="50" t="s">
        <v>922</v>
      </c>
      <c r="H2399" s="50" t="s">
        <v>824</v>
      </c>
      <c r="I2399" s="50">
        <v>12</v>
      </c>
      <c r="J2399" s="50">
        <v>0.62465068875957519</v>
      </c>
      <c r="K2399" s="50" t="s">
        <v>826</v>
      </c>
      <c r="L2399" s="50" t="s">
        <v>1388</v>
      </c>
      <c r="M2399" s="50" t="s">
        <v>842</v>
      </c>
      <c r="N2399" s="50" t="s">
        <v>2139</v>
      </c>
      <c r="O2399" s="50">
        <v>60</v>
      </c>
      <c r="P2399" s="50"/>
      <c r="Q2399" s="50"/>
      <c r="R2399" s="50">
        <v>46</v>
      </c>
      <c r="S2399" s="50">
        <v>60</v>
      </c>
      <c r="T2399" s="50"/>
      <c r="U2399" s="50"/>
      <c r="V2399" s="50">
        <v>59</v>
      </c>
      <c r="W2399" s="50">
        <v>1.59221214538862</v>
      </c>
      <c r="X2399" s="50">
        <v>0.33743506100909099</v>
      </c>
      <c r="Y2399" s="50">
        <v>574</v>
      </c>
      <c r="Z2399" s="50">
        <v>519</v>
      </c>
      <c r="AA2399" s="50" t="s">
        <v>1119</v>
      </c>
      <c r="AB2399" s="50" t="s">
        <v>1119</v>
      </c>
    </row>
    <row r="2400" spans="1:28" ht="15" x14ac:dyDescent="0.25">
      <c r="A2400" s="50">
        <v>66</v>
      </c>
      <c r="B2400" s="50">
        <v>2009</v>
      </c>
      <c r="C2400" s="50" t="s">
        <v>823</v>
      </c>
      <c r="D2400" s="50" t="s">
        <v>2733</v>
      </c>
      <c r="E2400" s="50" t="s">
        <v>1543</v>
      </c>
      <c r="F2400" s="50" t="s">
        <v>855</v>
      </c>
      <c r="G2400" s="50" t="s">
        <v>922</v>
      </c>
      <c r="H2400" s="50" t="s">
        <v>824</v>
      </c>
      <c r="I2400" s="50">
        <v>12</v>
      </c>
      <c r="J2400" s="50">
        <v>0.62465068875957519</v>
      </c>
      <c r="K2400" s="50" t="s">
        <v>826</v>
      </c>
      <c r="L2400" s="50" t="s">
        <v>1388</v>
      </c>
      <c r="M2400" s="50" t="s">
        <v>842</v>
      </c>
      <c r="N2400" s="50" t="s">
        <v>2139</v>
      </c>
      <c r="O2400" s="50">
        <v>60</v>
      </c>
      <c r="P2400" s="50"/>
      <c r="Q2400" s="50"/>
      <c r="R2400" s="50">
        <v>46</v>
      </c>
      <c r="S2400" s="50">
        <v>60</v>
      </c>
      <c r="T2400" s="50"/>
      <c r="U2400" s="50"/>
      <c r="V2400" s="50">
        <v>60</v>
      </c>
      <c r="W2400" s="50">
        <v>2.0015923227334138</v>
      </c>
      <c r="X2400" s="50">
        <v>0.64045114684821813</v>
      </c>
      <c r="Y2400" s="50">
        <v>574</v>
      </c>
      <c r="Z2400" s="50">
        <v>520</v>
      </c>
      <c r="AA2400" s="50" t="s">
        <v>1119</v>
      </c>
      <c r="AB2400" s="50" t="s">
        <v>1119</v>
      </c>
    </row>
    <row r="2401" spans="1:28" ht="15" x14ac:dyDescent="0.25">
      <c r="A2401" s="50">
        <v>66</v>
      </c>
      <c r="B2401" s="50">
        <v>2009</v>
      </c>
      <c r="C2401" s="50" t="s">
        <v>823</v>
      </c>
      <c r="D2401" s="50" t="s">
        <v>2733</v>
      </c>
      <c r="E2401" s="50" t="s">
        <v>1544</v>
      </c>
      <c r="F2401" s="50" t="s">
        <v>855</v>
      </c>
      <c r="G2401" s="50" t="s">
        <v>922</v>
      </c>
      <c r="H2401" s="50" t="s">
        <v>824</v>
      </c>
      <c r="I2401" s="50">
        <v>12</v>
      </c>
      <c r="J2401" s="50">
        <v>0.62465068875957519</v>
      </c>
      <c r="K2401" s="50" t="s">
        <v>826</v>
      </c>
      <c r="L2401" s="50" t="s">
        <v>1388</v>
      </c>
      <c r="M2401" s="50" t="s">
        <v>842</v>
      </c>
      <c r="N2401" s="50" t="s">
        <v>2139</v>
      </c>
      <c r="O2401" s="50">
        <v>60</v>
      </c>
      <c r="P2401" s="50"/>
      <c r="Q2401" s="50"/>
      <c r="R2401" s="50">
        <v>46</v>
      </c>
      <c r="S2401" s="50">
        <v>60</v>
      </c>
      <c r="T2401" s="50"/>
      <c r="U2401" s="50"/>
      <c r="V2401" s="50">
        <v>59</v>
      </c>
      <c r="W2401" s="50">
        <v>1.59221214538862</v>
      </c>
      <c r="X2401" s="50">
        <v>0.33743506100909099</v>
      </c>
      <c r="Y2401" s="50">
        <v>574</v>
      </c>
      <c r="Z2401" s="50">
        <v>521</v>
      </c>
      <c r="AA2401" s="50" t="s">
        <v>1119</v>
      </c>
      <c r="AB2401" s="50" t="s">
        <v>1119</v>
      </c>
    </row>
    <row r="2402" spans="1:28" ht="15" x14ac:dyDescent="0.25">
      <c r="A2402" s="50">
        <v>66</v>
      </c>
      <c r="B2402" s="50">
        <v>2009</v>
      </c>
      <c r="C2402" s="50" t="s">
        <v>823</v>
      </c>
      <c r="D2402" s="50" t="s">
        <v>2733</v>
      </c>
      <c r="E2402" s="50" t="s">
        <v>1545</v>
      </c>
      <c r="F2402" s="50" t="s">
        <v>855</v>
      </c>
      <c r="G2402" s="50" t="s">
        <v>922</v>
      </c>
      <c r="H2402" s="50" t="s">
        <v>824</v>
      </c>
      <c r="I2402" s="50">
        <v>12</v>
      </c>
      <c r="J2402" s="50">
        <v>0.62465068875957519</v>
      </c>
      <c r="K2402" s="50" t="s">
        <v>826</v>
      </c>
      <c r="L2402" s="50" t="s">
        <v>1388</v>
      </c>
      <c r="M2402" s="50" t="s">
        <v>842</v>
      </c>
      <c r="N2402" s="50" t="s">
        <v>2139</v>
      </c>
      <c r="O2402" s="50">
        <v>60</v>
      </c>
      <c r="P2402" s="50"/>
      <c r="Q2402" s="50"/>
      <c r="R2402" s="50">
        <v>46</v>
      </c>
      <c r="S2402" s="50">
        <v>60</v>
      </c>
      <c r="T2402" s="50"/>
      <c r="U2402" s="50"/>
      <c r="V2402" s="50">
        <v>38</v>
      </c>
      <c r="W2402" s="50">
        <v>-0.35452673166927529</v>
      </c>
      <c r="X2402" s="50">
        <v>5.0135151346100151E-2</v>
      </c>
      <c r="Y2402" s="50">
        <v>574</v>
      </c>
      <c r="Z2402" s="50">
        <v>522</v>
      </c>
      <c r="AA2402" s="50" t="s">
        <v>1119</v>
      </c>
      <c r="AB2402" s="50" t="s">
        <v>1119</v>
      </c>
    </row>
    <row r="2403" spans="1:28" ht="15" x14ac:dyDescent="0.25">
      <c r="A2403" s="50">
        <v>66</v>
      </c>
      <c r="B2403" s="50">
        <v>2009</v>
      </c>
      <c r="C2403" s="50" t="s">
        <v>823</v>
      </c>
      <c r="D2403" s="50" t="s">
        <v>2733</v>
      </c>
      <c r="E2403" s="50" t="s">
        <v>1532</v>
      </c>
      <c r="F2403" s="50" t="s">
        <v>855</v>
      </c>
      <c r="G2403" s="50" t="s">
        <v>922</v>
      </c>
      <c r="H2403" s="50" t="s">
        <v>824</v>
      </c>
      <c r="I2403" s="50">
        <v>12</v>
      </c>
      <c r="J2403" s="50">
        <v>1.2164250254791731</v>
      </c>
      <c r="K2403" s="50" t="s">
        <v>826</v>
      </c>
      <c r="L2403" s="50" t="s">
        <v>1388</v>
      </c>
      <c r="M2403" s="50" t="s">
        <v>842</v>
      </c>
      <c r="N2403" s="50" t="s">
        <v>2139</v>
      </c>
      <c r="O2403" s="50">
        <v>60</v>
      </c>
      <c r="P2403" s="50"/>
      <c r="Q2403" s="50"/>
      <c r="R2403" s="50">
        <v>0</v>
      </c>
      <c r="S2403" s="50">
        <v>60</v>
      </c>
      <c r="T2403" s="50"/>
      <c r="U2403" s="50"/>
      <c r="V2403" s="50">
        <v>46</v>
      </c>
      <c r="W2403" s="50">
        <v>3.2865234856228351</v>
      </c>
      <c r="X2403" s="50">
        <v>0.64045114684821813</v>
      </c>
      <c r="Y2403" s="50">
        <v>575</v>
      </c>
      <c r="Z2403" s="50">
        <v>519</v>
      </c>
      <c r="AA2403" s="50" t="s">
        <v>1119</v>
      </c>
      <c r="AB2403" s="50" t="s">
        <v>1119</v>
      </c>
    </row>
    <row r="2404" spans="1:28" ht="15" x14ac:dyDescent="0.25">
      <c r="A2404" s="50">
        <v>66</v>
      </c>
      <c r="B2404" s="50">
        <v>2009</v>
      </c>
      <c r="C2404" s="50" t="s">
        <v>823</v>
      </c>
      <c r="D2404" s="50" t="s">
        <v>2733</v>
      </c>
      <c r="E2404" s="50" t="s">
        <v>1543</v>
      </c>
      <c r="F2404" s="50" t="s">
        <v>855</v>
      </c>
      <c r="G2404" s="50" t="s">
        <v>922</v>
      </c>
      <c r="H2404" s="50" t="s">
        <v>824</v>
      </c>
      <c r="I2404" s="50">
        <v>12</v>
      </c>
      <c r="J2404" s="50">
        <v>1.2164250254791731</v>
      </c>
      <c r="K2404" s="50" t="s">
        <v>826</v>
      </c>
      <c r="L2404" s="50" t="s">
        <v>1388</v>
      </c>
      <c r="M2404" s="50" t="s">
        <v>842</v>
      </c>
      <c r="N2404" s="50" t="s">
        <v>2139</v>
      </c>
      <c r="O2404" s="50">
        <v>60</v>
      </c>
      <c r="P2404" s="50"/>
      <c r="Q2404" s="50"/>
      <c r="R2404" s="50">
        <v>0</v>
      </c>
      <c r="S2404" s="50">
        <v>60</v>
      </c>
      <c r="T2404" s="50"/>
      <c r="U2404" s="50"/>
      <c r="V2404" s="50">
        <v>46</v>
      </c>
      <c r="W2404" s="50">
        <v>3.2865234856228351</v>
      </c>
      <c r="X2404" s="50">
        <v>0.64045114684821813</v>
      </c>
      <c r="Y2404" s="50">
        <v>575</v>
      </c>
      <c r="Z2404" s="50">
        <v>520</v>
      </c>
      <c r="AA2404" s="50" t="s">
        <v>1119</v>
      </c>
      <c r="AB2404" s="50" t="s">
        <v>1119</v>
      </c>
    </row>
    <row r="2405" spans="1:28" ht="15" x14ac:dyDescent="0.25">
      <c r="A2405" s="50">
        <v>66</v>
      </c>
      <c r="B2405" s="50">
        <v>2009</v>
      </c>
      <c r="C2405" s="50" t="s">
        <v>823</v>
      </c>
      <c r="D2405" s="50" t="s">
        <v>2733</v>
      </c>
      <c r="E2405" s="50" t="s">
        <v>1544</v>
      </c>
      <c r="F2405" s="50" t="s">
        <v>855</v>
      </c>
      <c r="G2405" s="50" t="s">
        <v>922</v>
      </c>
      <c r="H2405" s="50" t="s">
        <v>824</v>
      </c>
      <c r="I2405" s="50">
        <v>12</v>
      </c>
      <c r="J2405" s="50">
        <v>1.2164250254791731</v>
      </c>
      <c r="K2405" s="50" t="s">
        <v>826</v>
      </c>
      <c r="L2405" s="50" t="s">
        <v>1388</v>
      </c>
      <c r="M2405" s="50" t="s">
        <v>842</v>
      </c>
      <c r="N2405" s="50" t="s">
        <v>2139</v>
      </c>
      <c r="O2405" s="50">
        <v>60</v>
      </c>
      <c r="P2405" s="50"/>
      <c r="Q2405" s="50"/>
      <c r="R2405" s="50">
        <v>0</v>
      </c>
      <c r="S2405" s="50">
        <v>60</v>
      </c>
      <c r="T2405" s="50"/>
      <c r="U2405" s="50"/>
      <c r="V2405" s="50">
        <v>33</v>
      </c>
      <c r="W2405" s="50">
        <v>2.7528678630137979</v>
      </c>
      <c r="X2405" s="50">
        <v>0.63307805164579178</v>
      </c>
      <c r="Y2405" s="50">
        <v>575</v>
      </c>
      <c r="Z2405" s="50">
        <v>521</v>
      </c>
      <c r="AA2405" s="50" t="s">
        <v>1119</v>
      </c>
      <c r="AB2405" s="50" t="s">
        <v>1119</v>
      </c>
    </row>
    <row r="2406" spans="1:28" ht="15" x14ac:dyDescent="0.25">
      <c r="A2406" s="50">
        <v>66</v>
      </c>
      <c r="B2406" s="50">
        <v>2009</v>
      </c>
      <c r="C2406" s="50" t="s">
        <v>823</v>
      </c>
      <c r="D2406" s="50" t="s">
        <v>2733</v>
      </c>
      <c r="E2406" s="50" t="s">
        <v>1545</v>
      </c>
      <c r="F2406" s="50" t="s">
        <v>855</v>
      </c>
      <c r="G2406" s="50" t="s">
        <v>922</v>
      </c>
      <c r="H2406" s="50" t="s">
        <v>824</v>
      </c>
      <c r="I2406" s="50">
        <v>12</v>
      </c>
      <c r="J2406" s="50">
        <v>1.2164250254791731</v>
      </c>
      <c r="K2406" s="50" t="s">
        <v>826</v>
      </c>
      <c r="L2406" s="50" t="s">
        <v>1388</v>
      </c>
      <c r="M2406" s="50" t="s">
        <v>842</v>
      </c>
      <c r="N2406" s="50" t="s">
        <v>2139</v>
      </c>
      <c r="O2406" s="50">
        <v>60</v>
      </c>
      <c r="P2406" s="50"/>
      <c r="Q2406" s="50"/>
      <c r="R2406" s="50">
        <v>0</v>
      </c>
      <c r="S2406" s="50">
        <v>60</v>
      </c>
      <c r="T2406" s="50"/>
      <c r="U2406" s="50"/>
      <c r="V2406" s="50">
        <v>16</v>
      </c>
      <c r="W2406" s="50">
        <v>2.09706862420088</v>
      </c>
      <c r="X2406" s="50">
        <v>0.63820396776182153</v>
      </c>
      <c r="Y2406" s="50">
        <v>575</v>
      </c>
      <c r="Z2406" s="50">
        <v>522</v>
      </c>
      <c r="AA2406" s="50" t="s">
        <v>1119</v>
      </c>
      <c r="AB2406" s="50" t="s">
        <v>1119</v>
      </c>
    </row>
    <row r="2407" spans="1:28" ht="15" x14ac:dyDescent="0.25">
      <c r="A2407" s="50">
        <v>67</v>
      </c>
      <c r="B2407" s="50">
        <v>2008</v>
      </c>
      <c r="C2407" s="50" t="s">
        <v>823</v>
      </c>
      <c r="D2407" s="50" t="s">
        <v>2733</v>
      </c>
      <c r="E2407" s="50" t="s">
        <v>1532</v>
      </c>
      <c r="F2407" s="50" t="s">
        <v>855</v>
      </c>
      <c r="G2407" s="50" t="s">
        <v>922</v>
      </c>
      <c r="H2407" s="50" t="s">
        <v>824</v>
      </c>
      <c r="I2407" s="50">
        <v>12</v>
      </c>
      <c r="J2407" s="50">
        <v>3.2876352039977637E-2</v>
      </c>
      <c r="K2407" s="50" t="s">
        <v>826</v>
      </c>
      <c r="L2407" s="50" t="s">
        <v>1388</v>
      </c>
      <c r="M2407" s="50" t="s">
        <v>1550</v>
      </c>
      <c r="N2407" s="50" t="s">
        <v>2139</v>
      </c>
      <c r="O2407" s="50">
        <v>60</v>
      </c>
      <c r="P2407" s="50"/>
      <c r="Q2407" s="50"/>
      <c r="R2407" s="50">
        <v>60</v>
      </c>
      <c r="S2407" s="50">
        <v>60</v>
      </c>
      <c r="T2407" s="50"/>
      <c r="U2407" s="50"/>
      <c r="V2407" s="50">
        <v>59</v>
      </c>
      <c r="W2407" s="50">
        <v>-0.61488572724480428</v>
      </c>
      <c r="X2407" s="50">
        <v>0.82070229117113258</v>
      </c>
      <c r="Y2407" s="50">
        <v>580</v>
      </c>
      <c r="Z2407" s="50">
        <v>528</v>
      </c>
      <c r="AA2407" s="50" t="s">
        <v>1119</v>
      </c>
      <c r="AB2407" s="50" t="s">
        <v>1119</v>
      </c>
    </row>
    <row r="2408" spans="1:28" ht="15" x14ac:dyDescent="0.25">
      <c r="A2408" s="50">
        <v>67</v>
      </c>
      <c r="B2408" s="50">
        <v>2008</v>
      </c>
      <c r="C2408" s="50" t="s">
        <v>823</v>
      </c>
      <c r="D2408" s="50" t="s">
        <v>2733</v>
      </c>
      <c r="E2408" s="50" t="s">
        <v>1532</v>
      </c>
      <c r="F2408" s="50" t="s">
        <v>855</v>
      </c>
      <c r="G2408" s="50" t="s">
        <v>922</v>
      </c>
      <c r="H2408" s="50" t="s">
        <v>824</v>
      </c>
      <c r="I2408" s="50">
        <v>12</v>
      </c>
      <c r="J2408" s="50">
        <v>3.2876352039977637E-2</v>
      </c>
      <c r="K2408" s="50" t="s">
        <v>826</v>
      </c>
      <c r="L2408" s="50" t="s">
        <v>1388</v>
      </c>
      <c r="M2408" s="50" t="s">
        <v>1551</v>
      </c>
      <c r="N2408" s="50" t="s">
        <v>2139</v>
      </c>
      <c r="O2408" s="50">
        <v>60</v>
      </c>
      <c r="P2408" s="50"/>
      <c r="Q2408" s="50"/>
      <c r="R2408" s="50">
        <v>60</v>
      </c>
      <c r="S2408" s="50">
        <v>60</v>
      </c>
      <c r="T2408" s="50"/>
      <c r="U2408" s="50"/>
      <c r="V2408" s="50">
        <v>59</v>
      </c>
      <c r="W2408" s="50">
        <v>-0.61488572724480428</v>
      </c>
      <c r="X2408" s="50">
        <v>0.82070229117113258</v>
      </c>
      <c r="Y2408" s="50">
        <v>580</v>
      </c>
      <c r="Z2408" s="50">
        <v>529</v>
      </c>
      <c r="AA2408" s="50" t="s">
        <v>1119</v>
      </c>
      <c r="AB2408" s="50" t="s">
        <v>1119</v>
      </c>
    </row>
    <row r="2409" spans="1:28" ht="15" x14ac:dyDescent="0.25">
      <c r="A2409" s="50">
        <v>67</v>
      </c>
      <c r="B2409" s="50">
        <v>2008</v>
      </c>
      <c r="C2409" s="50" t="s">
        <v>823</v>
      </c>
      <c r="D2409" s="50" t="s">
        <v>2733</v>
      </c>
      <c r="E2409" s="50" t="s">
        <v>1532</v>
      </c>
      <c r="F2409" s="50" t="s">
        <v>855</v>
      </c>
      <c r="G2409" s="50" t="s">
        <v>922</v>
      </c>
      <c r="H2409" s="50" t="s">
        <v>824</v>
      </c>
      <c r="I2409" s="50">
        <v>12</v>
      </c>
      <c r="J2409" s="50">
        <v>3.2876352039977637E-2</v>
      </c>
      <c r="K2409" s="50" t="s">
        <v>826</v>
      </c>
      <c r="L2409" s="50" t="s">
        <v>1388</v>
      </c>
      <c r="M2409" s="50" t="s">
        <v>1552</v>
      </c>
      <c r="N2409" s="50" t="s">
        <v>2139</v>
      </c>
      <c r="O2409" s="50">
        <v>60</v>
      </c>
      <c r="P2409" s="50"/>
      <c r="Q2409" s="50"/>
      <c r="R2409" s="50">
        <v>60</v>
      </c>
      <c r="S2409" s="50">
        <v>60</v>
      </c>
      <c r="T2409" s="50"/>
      <c r="U2409" s="50"/>
      <c r="V2409" s="50">
        <v>60</v>
      </c>
      <c r="W2409" s="50">
        <v>0</v>
      </c>
      <c r="X2409" s="50">
        <v>1.2259025855568799</v>
      </c>
      <c r="Y2409" s="50">
        <v>580</v>
      </c>
      <c r="Z2409" s="50">
        <v>530</v>
      </c>
      <c r="AA2409" s="50" t="s">
        <v>1119</v>
      </c>
      <c r="AB2409" s="50" t="s">
        <v>1119</v>
      </c>
    </row>
    <row r="2410" spans="1:28" ht="15" x14ac:dyDescent="0.25">
      <c r="A2410" s="50">
        <v>67</v>
      </c>
      <c r="B2410" s="50">
        <v>2008</v>
      </c>
      <c r="C2410" s="50" t="s">
        <v>823</v>
      </c>
      <c r="D2410" s="50" t="s">
        <v>2733</v>
      </c>
      <c r="E2410" s="50" t="s">
        <v>1532</v>
      </c>
      <c r="F2410" s="50" t="s">
        <v>855</v>
      </c>
      <c r="G2410" s="50" t="s">
        <v>922</v>
      </c>
      <c r="H2410" s="50" t="s">
        <v>824</v>
      </c>
      <c r="I2410" s="50">
        <v>12</v>
      </c>
      <c r="J2410" s="50">
        <v>3.2876352039977637E-2</v>
      </c>
      <c r="K2410" s="50" t="s">
        <v>826</v>
      </c>
      <c r="L2410" s="50" t="s">
        <v>1388</v>
      </c>
      <c r="M2410" s="50" t="s">
        <v>1548</v>
      </c>
      <c r="N2410" s="50" t="s">
        <v>2139</v>
      </c>
      <c r="O2410" s="50">
        <v>60</v>
      </c>
      <c r="P2410" s="50"/>
      <c r="Q2410" s="50"/>
      <c r="R2410" s="50">
        <v>51</v>
      </c>
      <c r="S2410" s="50">
        <v>60</v>
      </c>
      <c r="T2410" s="50"/>
      <c r="U2410" s="50"/>
      <c r="V2410" s="50">
        <v>60</v>
      </c>
      <c r="W2410" s="50">
        <v>1.7121521805388209</v>
      </c>
      <c r="X2410" s="50">
        <v>0.65084966090628438</v>
      </c>
      <c r="Y2410" s="50">
        <v>579</v>
      </c>
      <c r="Z2410" s="50">
        <v>525</v>
      </c>
      <c r="AA2410" s="50" t="s">
        <v>1119</v>
      </c>
      <c r="AB2410" s="50" t="s">
        <v>1119</v>
      </c>
    </row>
    <row r="2411" spans="1:28" ht="15" x14ac:dyDescent="0.25">
      <c r="A2411" s="50">
        <v>67</v>
      </c>
      <c r="B2411" s="50">
        <v>2008</v>
      </c>
      <c r="C2411" s="50" t="s">
        <v>823</v>
      </c>
      <c r="D2411" s="50" t="s">
        <v>2733</v>
      </c>
      <c r="E2411" s="50" t="s">
        <v>1533</v>
      </c>
      <c r="F2411" s="50" t="s">
        <v>855</v>
      </c>
      <c r="G2411" s="50" t="s">
        <v>922</v>
      </c>
      <c r="H2411" s="50" t="s">
        <v>824</v>
      </c>
      <c r="I2411" s="50">
        <v>12</v>
      </c>
      <c r="J2411" s="50">
        <v>3.2876352039977637E-2</v>
      </c>
      <c r="K2411" s="50" t="s">
        <v>826</v>
      </c>
      <c r="L2411" s="50" t="s">
        <v>1388</v>
      </c>
      <c r="M2411" s="50" t="s">
        <v>1548</v>
      </c>
      <c r="N2411" s="50" t="s">
        <v>2139</v>
      </c>
      <c r="O2411" s="50">
        <v>60</v>
      </c>
      <c r="P2411" s="50"/>
      <c r="Q2411" s="50"/>
      <c r="R2411" s="50">
        <v>51</v>
      </c>
      <c r="S2411" s="50">
        <v>60</v>
      </c>
      <c r="T2411" s="50"/>
      <c r="U2411" s="50"/>
      <c r="V2411" s="50">
        <v>60</v>
      </c>
      <c r="W2411" s="50">
        <v>1.7121521805388209</v>
      </c>
      <c r="X2411" s="50">
        <v>0.65084966090628438</v>
      </c>
      <c r="Y2411" s="50">
        <v>579</v>
      </c>
      <c r="Z2411" s="50">
        <v>526</v>
      </c>
      <c r="AA2411" s="50" t="s">
        <v>1119</v>
      </c>
      <c r="AB2411" s="50" t="s">
        <v>1119</v>
      </c>
    </row>
    <row r="2412" spans="1:28" ht="15" x14ac:dyDescent="0.25">
      <c r="A2412" s="50">
        <v>67</v>
      </c>
      <c r="B2412" s="50">
        <v>2008</v>
      </c>
      <c r="C2412" s="50" t="s">
        <v>823</v>
      </c>
      <c r="D2412" s="50" t="s">
        <v>2733</v>
      </c>
      <c r="E2412" s="50" t="s">
        <v>1539</v>
      </c>
      <c r="F2412" s="50" t="s">
        <v>855</v>
      </c>
      <c r="G2412" s="50" t="s">
        <v>922</v>
      </c>
      <c r="H2412" s="50" t="s">
        <v>824</v>
      </c>
      <c r="I2412" s="50">
        <v>12</v>
      </c>
      <c r="J2412" s="50">
        <v>3.2876352039977637E-2</v>
      </c>
      <c r="K2412" s="50" t="s">
        <v>826</v>
      </c>
      <c r="L2412" s="50" t="s">
        <v>1388</v>
      </c>
      <c r="M2412" s="50" t="s">
        <v>1548</v>
      </c>
      <c r="N2412" s="50" t="s">
        <v>2139</v>
      </c>
      <c r="O2412" s="50">
        <v>60</v>
      </c>
      <c r="P2412" s="50"/>
      <c r="Q2412" s="50"/>
      <c r="R2412" s="50">
        <v>51</v>
      </c>
      <c r="S2412" s="50">
        <v>60</v>
      </c>
      <c r="T2412" s="50"/>
      <c r="U2412" s="50"/>
      <c r="V2412" s="50">
        <v>60</v>
      </c>
      <c r="W2412" s="50">
        <v>1.7121521805388209</v>
      </c>
      <c r="X2412" s="50">
        <v>0.65084966090628438</v>
      </c>
      <c r="Y2412" s="50">
        <v>579</v>
      </c>
      <c r="Z2412" s="50">
        <v>527</v>
      </c>
      <c r="AA2412" s="50" t="s">
        <v>1119</v>
      </c>
      <c r="AB2412" s="50" t="s">
        <v>1119</v>
      </c>
    </row>
    <row r="2413" spans="1:28" ht="15" x14ac:dyDescent="0.25">
      <c r="A2413" s="50">
        <v>67</v>
      </c>
      <c r="B2413" s="50">
        <v>2008</v>
      </c>
      <c r="C2413" s="50" t="s">
        <v>823</v>
      </c>
      <c r="D2413" s="50" t="s">
        <v>2733</v>
      </c>
      <c r="E2413" s="50" t="s">
        <v>1532</v>
      </c>
      <c r="F2413" s="50" t="s">
        <v>855</v>
      </c>
      <c r="G2413" s="50" t="s">
        <v>922</v>
      </c>
      <c r="H2413" s="50" t="s">
        <v>824</v>
      </c>
      <c r="I2413" s="50">
        <v>12</v>
      </c>
      <c r="J2413" s="50">
        <v>0.49314528059966461</v>
      </c>
      <c r="K2413" s="50" t="s">
        <v>826</v>
      </c>
      <c r="L2413" s="50" t="s">
        <v>1388</v>
      </c>
      <c r="M2413" s="50" t="s">
        <v>1550</v>
      </c>
      <c r="N2413" s="50" t="s">
        <v>2139</v>
      </c>
      <c r="O2413" s="50">
        <v>60</v>
      </c>
      <c r="P2413" s="50"/>
      <c r="Q2413" s="50"/>
      <c r="R2413" s="50">
        <v>2</v>
      </c>
      <c r="S2413" s="50">
        <v>60</v>
      </c>
      <c r="T2413" s="50"/>
      <c r="U2413" s="50"/>
      <c r="V2413" s="50">
        <v>59</v>
      </c>
      <c r="W2413" s="50">
        <v>4.1045517054943854</v>
      </c>
      <c r="X2413" s="50">
        <v>0.46633800186055518</v>
      </c>
      <c r="Y2413" s="50">
        <v>582</v>
      </c>
      <c r="Z2413" s="50">
        <v>528</v>
      </c>
      <c r="AA2413" s="50" t="s">
        <v>1119</v>
      </c>
      <c r="AB2413" s="50" t="s">
        <v>1119</v>
      </c>
    </row>
    <row r="2414" spans="1:28" ht="15" x14ac:dyDescent="0.25">
      <c r="A2414" s="50">
        <v>67</v>
      </c>
      <c r="B2414" s="50">
        <v>2008</v>
      </c>
      <c r="C2414" s="50" t="s">
        <v>823</v>
      </c>
      <c r="D2414" s="50" t="s">
        <v>2733</v>
      </c>
      <c r="E2414" s="50" t="s">
        <v>1532</v>
      </c>
      <c r="F2414" s="50" t="s">
        <v>855</v>
      </c>
      <c r="G2414" s="50" t="s">
        <v>922</v>
      </c>
      <c r="H2414" s="50" t="s">
        <v>824</v>
      </c>
      <c r="I2414" s="50">
        <v>12</v>
      </c>
      <c r="J2414" s="50">
        <v>0.49314528059966461</v>
      </c>
      <c r="K2414" s="50" t="s">
        <v>826</v>
      </c>
      <c r="L2414" s="50" t="s">
        <v>1388</v>
      </c>
      <c r="M2414" s="50" t="s">
        <v>1551</v>
      </c>
      <c r="N2414" s="50" t="s">
        <v>2139</v>
      </c>
      <c r="O2414" s="50">
        <v>60</v>
      </c>
      <c r="P2414" s="50"/>
      <c r="Q2414" s="50"/>
      <c r="R2414" s="50">
        <v>2</v>
      </c>
      <c r="S2414" s="50">
        <v>60</v>
      </c>
      <c r="T2414" s="50"/>
      <c r="U2414" s="50"/>
      <c r="V2414" s="50">
        <v>59</v>
      </c>
      <c r="W2414" s="50">
        <v>4.1045517054943854</v>
      </c>
      <c r="X2414" s="50">
        <v>0.46633800186055518</v>
      </c>
      <c r="Y2414" s="50">
        <v>582</v>
      </c>
      <c r="Z2414" s="50">
        <v>529</v>
      </c>
      <c r="AA2414" s="50" t="s">
        <v>1119</v>
      </c>
      <c r="AB2414" s="50" t="s">
        <v>1119</v>
      </c>
    </row>
    <row r="2415" spans="1:28" ht="15" x14ac:dyDescent="0.25">
      <c r="A2415" s="50">
        <v>67</v>
      </c>
      <c r="B2415" s="50">
        <v>2008</v>
      </c>
      <c r="C2415" s="50" t="s">
        <v>823</v>
      </c>
      <c r="D2415" s="50" t="s">
        <v>2733</v>
      </c>
      <c r="E2415" s="50" t="s">
        <v>1532</v>
      </c>
      <c r="F2415" s="50" t="s">
        <v>855</v>
      </c>
      <c r="G2415" s="50" t="s">
        <v>922</v>
      </c>
      <c r="H2415" s="50" t="s">
        <v>824</v>
      </c>
      <c r="I2415" s="50">
        <v>12</v>
      </c>
      <c r="J2415" s="50">
        <v>0.49314528059966461</v>
      </c>
      <c r="K2415" s="50" t="s">
        <v>826</v>
      </c>
      <c r="L2415" s="50" t="s">
        <v>1388</v>
      </c>
      <c r="M2415" s="50" t="s">
        <v>1552</v>
      </c>
      <c r="N2415" s="50" t="s">
        <v>2139</v>
      </c>
      <c r="O2415" s="50">
        <v>60</v>
      </c>
      <c r="P2415" s="50"/>
      <c r="Q2415" s="50"/>
      <c r="R2415" s="50">
        <v>2</v>
      </c>
      <c r="S2415" s="50">
        <v>60</v>
      </c>
      <c r="T2415" s="50"/>
      <c r="U2415" s="50"/>
      <c r="V2415" s="50">
        <v>60</v>
      </c>
      <c r="W2415" s="50">
        <v>4.3822523729443734</v>
      </c>
      <c r="X2415" s="50">
        <v>0.73973267128474984</v>
      </c>
      <c r="Y2415" s="50">
        <v>582</v>
      </c>
      <c r="Z2415" s="50">
        <v>530</v>
      </c>
      <c r="AA2415" s="50" t="s">
        <v>1119</v>
      </c>
      <c r="AB2415" s="50" t="s">
        <v>1119</v>
      </c>
    </row>
    <row r="2416" spans="1:28" ht="15" x14ac:dyDescent="0.25">
      <c r="A2416" s="50">
        <v>67</v>
      </c>
      <c r="B2416" s="50">
        <v>2008</v>
      </c>
      <c r="C2416" s="50" t="s">
        <v>823</v>
      </c>
      <c r="D2416" s="50" t="s">
        <v>2733</v>
      </c>
      <c r="E2416" s="50" t="s">
        <v>1532</v>
      </c>
      <c r="F2416" s="50" t="s">
        <v>855</v>
      </c>
      <c r="G2416" s="50" t="s">
        <v>922</v>
      </c>
      <c r="H2416" s="50" t="s">
        <v>824</v>
      </c>
      <c r="I2416" s="50">
        <v>12</v>
      </c>
      <c r="J2416" s="50">
        <v>0.29588716835979878</v>
      </c>
      <c r="K2416" s="50" t="s">
        <v>826</v>
      </c>
      <c r="L2416" s="50" t="s">
        <v>1388</v>
      </c>
      <c r="M2416" s="50" t="s">
        <v>1548</v>
      </c>
      <c r="N2416" s="50" t="s">
        <v>2139</v>
      </c>
      <c r="O2416" s="50">
        <v>60</v>
      </c>
      <c r="P2416" s="50"/>
      <c r="Q2416" s="50"/>
      <c r="R2416" s="50">
        <v>0</v>
      </c>
      <c r="S2416" s="50">
        <v>60</v>
      </c>
      <c r="T2416" s="50"/>
      <c r="U2416" s="50"/>
      <c r="V2416" s="50">
        <v>60</v>
      </c>
      <c r="W2416" s="50">
        <v>5.2881158083562489</v>
      </c>
      <c r="X2416" s="50">
        <v>1.2259025855568799</v>
      </c>
      <c r="Y2416" s="50">
        <v>581</v>
      </c>
      <c r="Z2416" s="50">
        <v>525</v>
      </c>
      <c r="AA2416" s="50" t="s">
        <v>1119</v>
      </c>
      <c r="AB2416" s="50" t="s">
        <v>1119</v>
      </c>
    </row>
    <row r="2417" spans="1:28" ht="15" x14ac:dyDescent="0.25">
      <c r="A2417" s="50">
        <v>67</v>
      </c>
      <c r="B2417" s="50">
        <v>2008</v>
      </c>
      <c r="C2417" s="50" t="s">
        <v>823</v>
      </c>
      <c r="D2417" s="50" t="s">
        <v>2733</v>
      </c>
      <c r="E2417" s="50" t="s">
        <v>1533</v>
      </c>
      <c r="F2417" s="50" t="s">
        <v>855</v>
      </c>
      <c r="G2417" s="50" t="s">
        <v>922</v>
      </c>
      <c r="H2417" s="50" t="s">
        <v>824</v>
      </c>
      <c r="I2417" s="50">
        <v>12</v>
      </c>
      <c r="J2417" s="50">
        <v>0.29588716835979878</v>
      </c>
      <c r="K2417" s="50" t="s">
        <v>826</v>
      </c>
      <c r="L2417" s="50" t="s">
        <v>1388</v>
      </c>
      <c r="M2417" s="50" t="s">
        <v>1548</v>
      </c>
      <c r="N2417" s="50" t="s">
        <v>2139</v>
      </c>
      <c r="O2417" s="50">
        <v>60</v>
      </c>
      <c r="P2417" s="50"/>
      <c r="Q2417" s="50"/>
      <c r="R2417" s="50">
        <v>0</v>
      </c>
      <c r="S2417" s="50">
        <v>60</v>
      </c>
      <c r="T2417" s="50"/>
      <c r="U2417" s="50"/>
      <c r="V2417" s="50">
        <v>60</v>
      </c>
      <c r="W2417" s="50">
        <v>5.2881158083562489</v>
      </c>
      <c r="X2417" s="50">
        <v>1.2259025855568799</v>
      </c>
      <c r="Y2417" s="50">
        <v>581</v>
      </c>
      <c r="Z2417" s="50">
        <v>526</v>
      </c>
      <c r="AA2417" s="50" t="s">
        <v>1119</v>
      </c>
      <c r="AB2417" s="50" t="s">
        <v>1119</v>
      </c>
    </row>
    <row r="2418" spans="1:28" ht="15" x14ac:dyDescent="0.25">
      <c r="A2418" s="50">
        <v>67</v>
      </c>
      <c r="B2418" s="50">
        <v>2008</v>
      </c>
      <c r="C2418" s="50" t="s">
        <v>823</v>
      </c>
      <c r="D2418" s="50" t="s">
        <v>2733</v>
      </c>
      <c r="E2418" s="50" t="s">
        <v>1539</v>
      </c>
      <c r="F2418" s="50" t="s">
        <v>855</v>
      </c>
      <c r="G2418" s="50" t="s">
        <v>922</v>
      </c>
      <c r="H2418" s="50" t="s">
        <v>824</v>
      </c>
      <c r="I2418" s="50">
        <v>12</v>
      </c>
      <c r="J2418" s="50">
        <v>0.29588716835979878</v>
      </c>
      <c r="K2418" s="50" t="s">
        <v>826</v>
      </c>
      <c r="L2418" s="50" t="s">
        <v>1388</v>
      </c>
      <c r="M2418" s="50" t="s">
        <v>1548</v>
      </c>
      <c r="N2418" s="50" t="s">
        <v>2139</v>
      </c>
      <c r="O2418" s="50">
        <v>60</v>
      </c>
      <c r="P2418" s="50"/>
      <c r="Q2418" s="50"/>
      <c r="R2418" s="50">
        <v>0</v>
      </c>
      <c r="S2418" s="50">
        <v>60</v>
      </c>
      <c r="T2418" s="50"/>
      <c r="U2418" s="50"/>
      <c r="V2418" s="50">
        <v>54</v>
      </c>
      <c r="W2418" s="50">
        <v>3.8164028540647781</v>
      </c>
      <c r="X2418" s="50">
        <v>0.66529222885902661</v>
      </c>
      <c r="Y2418" s="50">
        <v>581</v>
      </c>
      <c r="Z2418" s="50">
        <v>527</v>
      </c>
      <c r="AA2418" s="50" t="s">
        <v>1119</v>
      </c>
      <c r="AB2418" s="50" t="s">
        <v>1119</v>
      </c>
    </row>
    <row r="2419" spans="1:28" ht="15" x14ac:dyDescent="0.25">
      <c r="A2419" s="50">
        <v>67</v>
      </c>
      <c r="B2419" s="50">
        <v>2008</v>
      </c>
      <c r="C2419" s="50" t="s">
        <v>823</v>
      </c>
      <c r="D2419" s="50" t="s">
        <v>2733</v>
      </c>
      <c r="E2419" s="50" t="s">
        <v>1532</v>
      </c>
      <c r="F2419" s="50" t="s">
        <v>855</v>
      </c>
      <c r="G2419" s="50" t="s">
        <v>922</v>
      </c>
      <c r="H2419" s="50" t="s">
        <v>824</v>
      </c>
      <c r="I2419" s="50">
        <v>12</v>
      </c>
      <c r="J2419" s="50">
        <v>0.65752704079955282</v>
      </c>
      <c r="K2419" s="50" t="s">
        <v>826</v>
      </c>
      <c r="L2419" s="50" t="s">
        <v>1388</v>
      </c>
      <c r="M2419" s="50" t="s">
        <v>1548</v>
      </c>
      <c r="N2419" s="50" t="s">
        <v>2139</v>
      </c>
      <c r="O2419" s="50">
        <v>60</v>
      </c>
      <c r="P2419" s="50"/>
      <c r="Q2419" s="50"/>
      <c r="R2419" s="50">
        <v>0</v>
      </c>
      <c r="S2419" s="50">
        <v>60</v>
      </c>
      <c r="T2419" s="50"/>
      <c r="U2419" s="50"/>
      <c r="V2419" s="50">
        <v>10</v>
      </c>
      <c r="W2419" s="50">
        <v>1.7781418000664999</v>
      </c>
      <c r="X2419" s="50">
        <v>0.64791928260691312</v>
      </c>
      <c r="Y2419" s="50">
        <v>583</v>
      </c>
      <c r="Z2419" s="50">
        <v>525</v>
      </c>
      <c r="AA2419" s="50" t="s">
        <v>1119</v>
      </c>
      <c r="AB2419" s="50" t="s">
        <v>1119</v>
      </c>
    </row>
    <row r="2420" spans="1:28" ht="15" x14ac:dyDescent="0.25">
      <c r="A2420" s="50">
        <v>67</v>
      </c>
      <c r="B2420" s="50">
        <v>2008</v>
      </c>
      <c r="C2420" s="50" t="s">
        <v>823</v>
      </c>
      <c r="D2420" s="50" t="s">
        <v>2733</v>
      </c>
      <c r="E2420" s="50" t="s">
        <v>1533</v>
      </c>
      <c r="F2420" s="50" t="s">
        <v>855</v>
      </c>
      <c r="G2420" s="50" t="s">
        <v>922</v>
      </c>
      <c r="H2420" s="50" t="s">
        <v>824</v>
      </c>
      <c r="I2420" s="50">
        <v>12</v>
      </c>
      <c r="J2420" s="50">
        <v>0.65752704079955282</v>
      </c>
      <c r="K2420" s="50" t="s">
        <v>826</v>
      </c>
      <c r="L2420" s="50" t="s">
        <v>1388</v>
      </c>
      <c r="M2420" s="50" t="s">
        <v>1548</v>
      </c>
      <c r="N2420" s="50" t="s">
        <v>2139</v>
      </c>
      <c r="O2420" s="50">
        <v>60</v>
      </c>
      <c r="P2420" s="50"/>
      <c r="Q2420" s="50"/>
      <c r="R2420" s="50">
        <v>0</v>
      </c>
      <c r="S2420" s="50">
        <v>60</v>
      </c>
      <c r="T2420" s="50"/>
      <c r="U2420" s="50"/>
      <c r="V2420" s="50">
        <v>18</v>
      </c>
      <c r="W2420" s="50">
        <v>2.1854992784299849</v>
      </c>
      <c r="X2420" s="50">
        <v>0.6365338385419349</v>
      </c>
      <c r="Y2420" s="50">
        <v>583</v>
      </c>
      <c r="Z2420" s="50">
        <v>526</v>
      </c>
      <c r="AA2420" s="50" t="s">
        <v>1119</v>
      </c>
      <c r="AB2420" s="50" t="s">
        <v>1119</v>
      </c>
    </row>
    <row r="2421" spans="1:28" ht="15" x14ac:dyDescent="0.25">
      <c r="A2421" s="50">
        <v>67</v>
      </c>
      <c r="B2421" s="50">
        <v>2008</v>
      </c>
      <c r="C2421" s="50" t="s">
        <v>823</v>
      </c>
      <c r="D2421" s="50" t="s">
        <v>2733</v>
      </c>
      <c r="E2421" s="50" t="s">
        <v>1539</v>
      </c>
      <c r="F2421" s="50" t="s">
        <v>855</v>
      </c>
      <c r="G2421" s="50" t="s">
        <v>922</v>
      </c>
      <c r="H2421" s="50" t="s">
        <v>824</v>
      </c>
      <c r="I2421" s="50">
        <v>12</v>
      </c>
      <c r="J2421" s="50">
        <v>0.65752704079955282</v>
      </c>
      <c r="K2421" s="50" t="s">
        <v>826</v>
      </c>
      <c r="L2421" s="50" t="s">
        <v>1388</v>
      </c>
      <c r="M2421" s="50" t="s">
        <v>1548</v>
      </c>
      <c r="N2421" s="50" t="s">
        <v>2139</v>
      </c>
      <c r="O2421" s="50">
        <v>60</v>
      </c>
      <c r="P2421" s="50"/>
      <c r="Q2421" s="50"/>
      <c r="R2421" s="50">
        <v>0</v>
      </c>
      <c r="S2421" s="50">
        <v>60</v>
      </c>
      <c r="T2421" s="50"/>
      <c r="U2421" s="50"/>
      <c r="V2421" s="50">
        <v>20</v>
      </c>
      <c r="W2421" s="50">
        <v>2.2686706913506489</v>
      </c>
      <c r="X2421" s="50">
        <v>0.63528405592995818</v>
      </c>
      <c r="Y2421" s="50">
        <v>583</v>
      </c>
      <c r="Z2421" s="50">
        <v>527</v>
      </c>
      <c r="AA2421" s="50" t="s">
        <v>1119</v>
      </c>
      <c r="AB2421" s="50" t="s">
        <v>1119</v>
      </c>
    </row>
    <row r="2422" spans="1:28" ht="15" x14ac:dyDescent="0.25">
      <c r="A2422" s="50">
        <v>67</v>
      </c>
      <c r="B2422" s="50">
        <v>2008</v>
      </c>
      <c r="C2422" s="50" t="s">
        <v>823</v>
      </c>
      <c r="D2422" s="50" t="s">
        <v>2733</v>
      </c>
      <c r="E2422" s="50" t="s">
        <v>1532</v>
      </c>
      <c r="F2422" s="50" t="s">
        <v>855</v>
      </c>
      <c r="G2422" s="50" t="s">
        <v>922</v>
      </c>
      <c r="H2422" s="50" t="s">
        <v>824</v>
      </c>
      <c r="I2422" s="50">
        <v>12</v>
      </c>
      <c r="J2422" s="50">
        <v>0.92053785711937397</v>
      </c>
      <c r="K2422" s="50" t="s">
        <v>826</v>
      </c>
      <c r="L2422" s="50" t="s">
        <v>1388</v>
      </c>
      <c r="M2422" s="50" t="s">
        <v>1550</v>
      </c>
      <c r="N2422" s="50" t="s">
        <v>2139</v>
      </c>
      <c r="O2422" s="50">
        <v>60</v>
      </c>
      <c r="P2422" s="50"/>
      <c r="Q2422" s="50"/>
      <c r="R2422" s="50">
        <v>0</v>
      </c>
      <c r="S2422" s="50">
        <v>60</v>
      </c>
      <c r="T2422" s="50"/>
      <c r="U2422" s="50"/>
      <c r="V2422" s="50">
        <v>45</v>
      </c>
      <c r="W2422" s="50">
        <v>3.2377687209675869</v>
      </c>
      <c r="X2422" s="50">
        <v>0.63924236205394214</v>
      </c>
      <c r="Y2422" s="50">
        <v>584</v>
      </c>
      <c r="Z2422" s="50">
        <v>528</v>
      </c>
      <c r="AA2422" s="50" t="s">
        <v>1119</v>
      </c>
      <c r="AB2422" s="50" t="s">
        <v>1119</v>
      </c>
    </row>
    <row r="2423" spans="1:28" ht="15" x14ac:dyDescent="0.25">
      <c r="A2423" s="50">
        <v>67</v>
      </c>
      <c r="B2423" s="50">
        <v>2008</v>
      </c>
      <c r="C2423" s="50" t="s">
        <v>823</v>
      </c>
      <c r="D2423" s="50" t="s">
        <v>2733</v>
      </c>
      <c r="E2423" s="50" t="s">
        <v>1532</v>
      </c>
      <c r="F2423" s="50" t="s">
        <v>855</v>
      </c>
      <c r="G2423" s="50" t="s">
        <v>922</v>
      </c>
      <c r="H2423" s="50" t="s">
        <v>824</v>
      </c>
      <c r="I2423" s="50">
        <v>12</v>
      </c>
      <c r="J2423" s="50">
        <v>0.92053785711937397</v>
      </c>
      <c r="K2423" s="50" t="s">
        <v>826</v>
      </c>
      <c r="L2423" s="50" t="s">
        <v>1388</v>
      </c>
      <c r="M2423" s="50" t="s">
        <v>1551</v>
      </c>
      <c r="N2423" s="50" t="s">
        <v>2139</v>
      </c>
      <c r="O2423" s="50">
        <v>60</v>
      </c>
      <c r="P2423" s="50"/>
      <c r="Q2423" s="50"/>
      <c r="R2423" s="50">
        <v>0</v>
      </c>
      <c r="S2423" s="50">
        <v>60</v>
      </c>
      <c r="T2423" s="50"/>
      <c r="U2423" s="50"/>
      <c r="V2423" s="50">
        <v>49</v>
      </c>
      <c r="W2423" s="50">
        <v>3.448791692813943</v>
      </c>
      <c r="X2423" s="50">
        <v>0.64552358369903351</v>
      </c>
      <c r="Y2423" s="50">
        <v>584</v>
      </c>
      <c r="Z2423" s="50">
        <v>529</v>
      </c>
      <c r="AA2423" s="50" t="s">
        <v>1119</v>
      </c>
      <c r="AB2423" s="50" t="s">
        <v>1119</v>
      </c>
    </row>
    <row r="2424" spans="1:28" ht="15" x14ac:dyDescent="0.25">
      <c r="A2424" s="50">
        <v>67</v>
      </c>
      <c r="B2424" s="50">
        <v>2008</v>
      </c>
      <c r="C2424" s="50" t="s">
        <v>823</v>
      </c>
      <c r="D2424" s="50" t="s">
        <v>2733</v>
      </c>
      <c r="E2424" s="50" t="s">
        <v>1532</v>
      </c>
      <c r="F2424" s="50" t="s">
        <v>855</v>
      </c>
      <c r="G2424" s="50" t="s">
        <v>922</v>
      </c>
      <c r="H2424" s="50" t="s">
        <v>824</v>
      </c>
      <c r="I2424" s="50">
        <v>12</v>
      </c>
      <c r="J2424" s="50">
        <v>0.92053785711937397</v>
      </c>
      <c r="K2424" s="50" t="s">
        <v>826</v>
      </c>
      <c r="L2424" s="50" t="s">
        <v>1388</v>
      </c>
      <c r="M2424" s="50" t="s">
        <v>1552</v>
      </c>
      <c r="N2424" s="50" t="s">
        <v>2139</v>
      </c>
      <c r="O2424" s="50">
        <v>60</v>
      </c>
      <c r="P2424" s="50"/>
      <c r="Q2424" s="50"/>
      <c r="R2424" s="50">
        <v>0</v>
      </c>
      <c r="S2424" s="50">
        <v>60</v>
      </c>
      <c r="T2424" s="50"/>
      <c r="U2424" s="50"/>
      <c r="V2424" s="50">
        <v>42</v>
      </c>
      <c r="W2424" s="50">
        <v>3.102616529926264</v>
      </c>
      <c r="X2424" s="50">
        <v>0.6365338385419349</v>
      </c>
      <c r="Y2424" s="50">
        <v>584</v>
      </c>
      <c r="Z2424" s="50">
        <v>530</v>
      </c>
      <c r="AA2424" s="50" t="s">
        <v>1119</v>
      </c>
      <c r="AB2424" s="50" t="s">
        <v>1119</v>
      </c>
    </row>
    <row r="2425" spans="1:28" ht="15" x14ac:dyDescent="0.25">
      <c r="A2425" s="50">
        <v>62</v>
      </c>
      <c r="B2425" s="50">
        <v>1979</v>
      </c>
      <c r="C2425" s="50" t="s">
        <v>998</v>
      </c>
      <c r="D2425" s="50" t="s">
        <v>2733</v>
      </c>
      <c r="E2425" s="50" t="s">
        <v>1379</v>
      </c>
      <c r="F2425" s="50" t="s">
        <v>2734</v>
      </c>
      <c r="G2425" s="50" t="s">
        <v>952</v>
      </c>
      <c r="H2425" s="50" t="s">
        <v>824</v>
      </c>
      <c r="I2425" s="50">
        <v>192</v>
      </c>
      <c r="J2425" s="50">
        <v>3</v>
      </c>
      <c r="K2425" s="50" t="s">
        <v>1601</v>
      </c>
      <c r="L2425" s="50" t="s">
        <v>1373</v>
      </c>
      <c r="M2425" s="50" t="s">
        <v>2078</v>
      </c>
      <c r="N2425" s="50" t="s">
        <v>2139</v>
      </c>
      <c r="O2425" s="50">
        <v>100</v>
      </c>
      <c r="P2425" s="50"/>
      <c r="Q2425" s="50"/>
      <c r="R2425" s="50">
        <v>92</v>
      </c>
      <c r="S2425" s="50">
        <v>100</v>
      </c>
      <c r="T2425" s="50"/>
      <c r="U2425" s="50"/>
      <c r="V2425" s="50">
        <v>89</v>
      </c>
      <c r="W2425" s="50">
        <v>0.19385051366135139</v>
      </c>
      <c r="X2425" s="50">
        <v>7.2347766387594353E-2</v>
      </c>
      <c r="Y2425" s="50">
        <v>588</v>
      </c>
      <c r="Z2425" s="50">
        <v>533</v>
      </c>
      <c r="AA2425" s="50" t="s">
        <v>1119</v>
      </c>
      <c r="AB2425" s="50" t="s">
        <v>1119</v>
      </c>
    </row>
    <row r="2426" spans="1:28" ht="15" x14ac:dyDescent="0.25">
      <c r="A2426" s="50">
        <v>62</v>
      </c>
      <c r="B2426" s="50">
        <v>1979</v>
      </c>
      <c r="C2426" s="50" t="s">
        <v>998</v>
      </c>
      <c r="D2426" s="50" t="s">
        <v>2733</v>
      </c>
      <c r="E2426" s="50" t="s">
        <v>1476</v>
      </c>
      <c r="F2426" s="50" t="s">
        <v>2734</v>
      </c>
      <c r="G2426" s="50" t="s">
        <v>952</v>
      </c>
      <c r="H2426" s="50" t="s">
        <v>824</v>
      </c>
      <c r="I2426" s="50">
        <v>192</v>
      </c>
      <c r="J2426" s="50">
        <v>3</v>
      </c>
      <c r="K2426" s="50" t="s">
        <v>1601</v>
      </c>
      <c r="L2426" s="50" t="s">
        <v>1373</v>
      </c>
      <c r="M2426" s="50" t="s">
        <v>2078</v>
      </c>
      <c r="N2426" s="50" t="s">
        <v>2139</v>
      </c>
      <c r="O2426" s="50">
        <v>100</v>
      </c>
      <c r="P2426" s="50"/>
      <c r="Q2426" s="50"/>
      <c r="R2426" s="50">
        <v>92</v>
      </c>
      <c r="S2426" s="50">
        <v>100</v>
      </c>
      <c r="T2426" s="50"/>
      <c r="U2426" s="50"/>
      <c r="V2426" s="50">
        <v>58</v>
      </c>
      <c r="W2426" s="50">
        <v>1.16858219541886</v>
      </c>
      <c r="X2426" s="50">
        <v>5.3777373787463757E-2</v>
      </c>
      <c r="Y2426" s="50">
        <v>588</v>
      </c>
      <c r="Z2426" s="50">
        <v>534</v>
      </c>
      <c r="AA2426" s="50" t="s">
        <v>1119</v>
      </c>
      <c r="AB2426" s="50" t="s">
        <v>1119</v>
      </c>
    </row>
    <row r="2427" spans="1:28" ht="15" x14ac:dyDescent="0.25">
      <c r="A2427" s="50">
        <v>62</v>
      </c>
      <c r="B2427" s="50">
        <v>1979</v>
      </c>
      <c r="C2427" s="50" t="s">
        <v>998</v>
      </c>
      <c r="D2427" s="50" t="s">
        <v>2733</v>
      </c>
      <c r="E2427" s="50" t="s">
        <v>1379</v>
      </c>
      <c r="F2427" s="50" t="s">
        <v>2734</v>
      </c>
      <c r="G2427" s="50" t="s">
        <v>952</v>
      </c>
      <c r="H2427" s="50" t="s">
        <v>824</v>
      </c>
      <c r="I2427" s="50">
        <v>192</v>
      </c>
      <c r="J2427" s="50">
        <v>0.23013446427984349</v>
      </c>
      <c r="K2427" s="50" t="s">
        <v>1601</v>
      </c>
      <c r="L2427" s="50" t="s">
        <v>1373</v>
      </c>
      <c r="M2427" s="50" t="s">
        <v>2078</v>
      </c>
      <c r="N2427" s="50" t="s">
        <v>2139</v>
      </c>
      <c r="O2427" s="50">
        <v>100</v>
      </c>
      <c r="P2427" s="50"/>
      <c r="Q2427" s="50"/>
      <c r="R2427" s="50">
        <v>91</v>
      </c>
      <c r="S2427" s="50">
        <v>100</v>
      </c>
      <c r="T2427" s="50"/>
      <c r="U2427" s="50"/>
      <c r="V2427" s="50">
        <v>89</v>
      </c>
      <c r="W2427" s="50">
        <v>0.1228878103289925</v>
      </c>
      <c r="X2427" s="50">
        <v>6.8162357563381695E-2</v>
      </c>
      <c r="Y2427" s="50">
        <v>587</v>
      </c>
      <c r="Z2427" s="50">
        <v>533</v>
      </c>
      <c r="AA2427" s="50" t="s">
        <v>1119</v>
      </c>
      <c r="AB2427" s="50" t="s">
        <v>1119</v>
      </c>
    </row>
    <row r="2428" spans="1:28" ht="15" x14ac:dyDescent="0.25">
      <c r="A2428" s="50">
        <v>62</v>
      </c>
      <c r="B2428" s="50">
        <v>1979</v>
      </c>
      <c r="C2428" s="50" t="s">
        <v>998</v>
      </c>
      <c r="D2428" s="50" t="s">
        <v>2733</v>
      </c>
      <c r="E2428" s="50" t="s">
        <v>1476</v>
      </c>
      <c r="F2428" s="50" t="s">
        <v>2734</v>
      </c>
      <c r="G2428" s="50" t="s">
        <v>952</v>
      </c>
      <c r="H2428" s="50" t="s">
        <v>824</v>
      </c>
      <c r="I2428" s="50">
        <v>192</v>
      </c>
      <c r="J2428" s="50">
        <v>0.23013446427984349</v>
      </c>
      <c r="K2428" s="50" t="s">
        <v>1601</v>
      </c>
      <c r="L2428" s="50" t="s">
        <v>1373</v>
      </c>
      <c r="M2428" s="50" t="s">
        <v>2078</v>
      </c>
      <c r="N2428" s="50" t="s">
        <v>2139</v>
      </c>
      <c r="O2428" s="50">
        <v>100</v>
      </c>
      <c r="P2428" s="50"/>
      <c r="Q2428" s="50"/>
      <c r="R2428" s="50">
        <v>91</v>
      </c>
      <c r="S2428" s="50">
        <v>100</v>
      </c>
      <c r="T2428" s="50"/>
      <c r="U2428" s="50"/>
      <c r="V2428" s="50">
        <v>15</v>
      </c>
      <c r="W2428" s="50">
        <v>2.2319094737790328</v>
      </c>
      <c r="X2428" s="50">
        <v>6.0954265186254498E-2</v>
      </c>
      <c r="Y2428" s="50">
        <v>587</v>
      </c>
      <c r="Z2428" s="50">
        <v>534</v>
      </c>
      <c r="AA2428" s="50" t="s">
        <v>1119</v>
      </c>
      <c r="AB2428" s="50" t="s">
        <v>1119</v>
      </c>
    </row>
    <row r="2429" spans="1:28" ht="15" x14ac:dyDescent="0.25">
      <c r="A2429" s="50">
        <v>62</v>
      </c>
      <c r="B2429" s="50">
        <v>1979</v>
      </c>
      <c r="C2429" s="50" t="s">
        <v>998</v>
      </c>
      <c r="D2429" s="50" t="s">
        <v>2733</v>
      </c>
      <c r="E2429" s="50" t="s">
        <v>1379</v>
      </c>
      <c r="F2429" s="50" t="s">
        <v>2734</v>
      </c>
      <c r="G2429" s="50" t="s">
        <v>952</v>
      </c>
      <c r="H2429" s="50" t="s">
        <v>824</v>
      </c>
      <c r="I2429" s="50">
        <v>192</v>
      </c>
      <c r="J2429" s="50">
        <v>6</v>
      </c>
      <c r="K2429" s="50" t="s">
        <v>1601</v>
      </c>
      <c r="L2429" s="50" t="s">
        <v>1373</v>
      </c>
      <c r="M2429" s="50" t="s">
        <v>2078</v>
      </c>
      <c r="N2429" s="50" t="s">
        <v>2139</v>
      </c>
      <c r="O2429" s="50">
        <v>100</v>
      </c>
      <c r="P2429" s="50"/>
      <c r="Q2429" s="50"/>
      <c r="R2429" s="50">
        <v>90</v>
      </c>
      <c r="S2429" s="50">
        <v>100</v>
      </c>
      <c r="T2429" s="50"/>
      <c r="U2429" s="50"/>
      <c r="V2429" s="50">
        <v>90</v>
      </c>
      <c r="W2429" s="50">
        <v>0</v>
      </c>
      <c r="X2429" s="50">
        <v>6.7547455761558531E-2</v>
      </c>
      <c r="Y2429" s="50">
        <v>592</v>
      </c>
      <c r="Z2429" s="50">
        <v>533</v>
      </c>
      <c r="AA2429" s="50" t="s">
        <v>1119</v>
      </c>
      <c r="AB2429" s="50" t="s">
        <v>1119</v>
      </c>
    </row>
    <row r="2430" spans="1:28" ht="15" x14ac:dyDescent="0.25">
      <c r="A2430" s="50">
        <v>62</v>
      </c>
      <c r="B2430" s="50">
        <v>1979</v>
      </c>
      <c r="C2430" s="50" t="s">
        <v>998</v>
      </c>
      <c r="D2430" s="50" t="s">
        <v>2733</v>
      </c>
      <c r="E2430" s="50" t="s">
        <v>1476</v>
      </c>
      <c r="F2430" s="50" t="s">
        <v>2734</v>
      </c>
      <c r="G2430" s="50" t="s">
        <v>952</v>
      </c>
      <c r="H2430" s="50" t="s">
        <v>824</v>
      </c>
      <c r="I2430" s="50">
        <v>192</v>
      </c>
      <c r="J2430" s="50">
        <v>6</v>
      </c>
      <c r="K2430" s="50" t="s">
        <v>1601</v>
      </c>
      <c r="L2430" s="50" t="s">
        <v>1373</v>
      </c>
      <c r="M2430" s="50" t="s">
        <v>2078</v>
      </c>
      <c r="N2430" s="50" t="s">
        <v>2139</v>
      </c>
      <c r="O2430" s="50">
        <v>100</v>
      </c>
      <c r="P2430" s="50"/>
      <c r="Q2430" s="50"/>
      <c r="R2430" s="50">
        <v>90</v>
      </c>
      <c r="S2430" s="50">
        <v>100</v>
      </c>
      <c r="T2430" s="50"/>
      <c r="U2430" s="50"/>
      <c r="V2430" s="50">
        <v>95</v>
      </c>
      <c r="W2430" s="50">
        <v>-0.41196089080431009</v>
      </c>
      <c r="X2430" s="50">
        <v>9.7766054391729446E-2</v>
      </c>
      <c r="Y2430" s="50">
        <v>592</v>
      </c>
      <c r="Z2430" s="50">
        <v>534</v>
      </c>
      <c r="AA2430" s="50" t="s">
        <v>1119</v>
      </c>
      <c r="AB2430" s="50" t="s">
        <v>1119</v>
      </c>
    </row>
    <row r="2431" spans="1:28" ht="15" x14ac:dyDescent="0.25">
      <c r="A2431" s="50">
        <v>62</v>
      </c>
      <c r="B2431" s="50">
        <v>1979</v>
      </c>
      <c r="C2431" s="50" t="s">
        <v>998</v>
      </c>
      <c r="D2431" s="50" t="s">
        <v>2733</v>
      </c>
      <c r="E2431" s="50" t="s">
        <v>1476</v>
      </c>
      <c r="F2431" s="50" t="s">
        <v>2734</v>
      </c>
      <c r="G2431" s="50" t="s">
        <v>952</v>
      </c>
      <c r="H2431" s="50" t="s">
        <v>824</v>
      </c>
      <c r="I2431" s="50">
        <v>181</v>
      </c>
      <c r="J2431" s="50">
        <v>5</v>
      </c>
      <c r="K2431" s="50" t="s">
        <v>1601</v>
      </c>
      <c r="L2431" s="50" t="s">
        <v>1373</v>
      </c>
      <c r="M2431" s="50" t="s">
        <v>2079</v>
      </c>
      <c r="N2431" s="50" t="s">
        <v>2139</v>
      </c>
      <c r="O2431" s="50">
        <v>50</v>
      </c>
      <c r="P2431" s="50"/>
      <c r="Q2431" s="50"/>
      <c r="R2431" s="50">
        <v>44</v>
      </c>
      <c r="S2431" s="50">
        <v>50</v>
      </c>
      <c r="T2431" s="50"/>
      <c r="U2431" s="50"/>
      <c r="V2431" s="50">
        <v>46</v>
      </c>
      <c r="W2431" s="50">
        <v>-0.24805217134308169</v>
      </c>
      <c r="X2431" s="50">
        <v>0.14016764535501269</v>
      </c>
      <c r="Y2431" s="50">
        <v>591</v>
      </c>
      <c r="Z2431" s="50">
        <v>535</v>
      </c>
      <c r="AA2431" s="50" t="s">
        <v>1119</v>
      </c>
      <c r="AB2431" s="50" t="s">
        <v>1119</v>
      </c>
    </row>
    <row r="2432" spans="1:28" ht="15" x14ac:dyDescent="0.25">
      <c r="A2432" s="50">
        <v>62</v>
      </c>
      <c r="B2432" s="50">
        <v>1979</v>
      </c>
      <c r="C2432" s="50" t="s">
        <v>998</v>
      </c>
      <c r="D2432" s="50" t="s">
        <v>2733</v>
      </c>
      <c r="E2432" s="50" t="s">
        <v>2082</v>
      </c>
      <c r="F2432" s="50" t="s">
        <v>2734</v>
      </c>
      <c r="G2432" s="50" t="s">
        <v>952</v>
      </c>
      <c r="H2432" s="50" t="s">
        <v>824</v>
      </c>
      <c r="I2432" s="50">
        <v>181</v>
      </c>
      <c r="J2432" s="50">
        <v>5</v>
      </c>
      <c r="K2432" s="50" t="s">
        <v>1601</v>
      </c>
      <c r="L2432" s="50" t="s">
        <v>1373</v>
      </c>
      <c r="M2432" s="50" t="s">
        <v>2079</v>
      </c>
      <c r="N2432" s="50" t="s">
        <v>2139</v>
      </c>
      <c r="O2432" s="50">
        <v>50</v>
      </c>
      <c r="P2432" s="50"/>
      <c r="Q2432" s="50"/>
      <c r="R2432" s="50">
        <v>44</v>
      </c>
      <c r="S2432" s="50">
        <v>50</v>
      </c>
      <c r="T2432" s="50"/>
      <c r="U2432" s="50"/>
      <c r="V2432" s="50">
        <v>47</v>
      </c>
      <c r="W2432" s="50">
        <v>-0.41851660294976128</v>
      </c>
      <c r="X2432" s="50">
        <v>0.16535734757876691</v>
      </c>
      <c r="Y2432" s="50">
        <v>591</v>
      </c>
      <c r="Z2432" s="50">
        <v>536</v>
      </c>
      <c r="AA2432" s="50" t="s">
        <v>1119</v>
      </c>
      <c r="AB2432" s="50" t="s">
        <v>1119</v>
      </c>
    </row>
    <row r="2433" spans="1:28" ht="15" x14ac:dyDescent="0.25">
      <c r="A2433" s="50">
        <v>62</v>
      </c>
      <c r="B2433" s="50">
        <v>1979</v>
      </c>
      <c r="C2433" s="50" t="s">
        <v>998</v>
      </c>
      <c r="D2433" s="50" t="s">
        <v>2733</v>
      </c>
      <c r="E2433" s="50" t="s">
        <v>2083</v>
      </c>
      <c r="F2433" s="50" t="s">
        <v>2734</v>
      </c>
      <c r="G2433" s="50" t="s">
        <v>952</v>
      </c>
      <c r="H2433" s="50" t="s">
        <v>824</v>
      </c>
      <c r="I2433" s="50">
        <v>181</v>
      </c>
      <c r="J2433" s="50">
        <v>5</v>
      </c>
      <c r="K2433" s="50" t="s">
        <v>1601</v>
      </c>
      <c r="L2433" s="50" t="s">
        <v>1373</v>
      </c>
      <c r="M2433" s="50" t="s">
        <v>2079</v>
      </c>
      <c r="N2433" s="50" t="s">
        <v>2139</v>
      </c>
      <c r="O2433" s="50">
        <v>50</v>
      </c>
      <c r="P2433" s="50"/>
      <c r="Q2433" s="50"/>
      <c r="R2433" s="50">
        <v>44</v>
      </c>
      <c r="S2433" s="50">
        <v>50</v>
      </c>
      <c r="T2433" s="50"/>
      <c r="U2433" s="50"/>
      <c r="V2433" s="50">
        <v>47</v>
      </c>
      <c r="W2433" s="50">
        <v>-0.41851660294976128</v>
      </c>
      <c r="X2433" s="50">
        <v>0.16535734757876691</v>
      </c>
      <c r="Y2433" s="50">
        <v>591</v>
      </c>
      <c r="Z2433" s="50">
        <v>537</v>
      </c>
      <c r="AA2433" s="50" t="s">
        <v>1119</v>
      </c>
      <c r="AB2433" s="50" t="s">
        <v>1119</v>
      </c>
    </row>
    <row r="2434" spans="1:28" ht="15" x14ac:dyDescent="0.25">
      <c r="A2434" s="50">
        <v>62</v>
      </c>
      <c r="B2434" s="50">
        <v>1979</v>
      </c>
      <c r="C2434" s="50" t="s">
        <v>998</v>
      </c>
      <c r="D2434" s="50" t="s">
        <v>2733</v>
      </c>
      <c r="E2434" s="50" t="s">
        <v>2084</v>
      </c>
      <c r="F2434" s="50" t="s">
        <v>2734</v>
      </c>
      <c r="G2434" s="50" t="s">
        <v>952</v>
      </c>
      <c r="H2434" s="50" t="s">
        <v>824</v>
      </c>
      <c r="I2434" s="50">
        <v>181</v>
      </c>
      <c r="J2434" s="50">
        <v>5</v>
      </c>
      <c r="K2434" s="50" t="s">
        <v>1601</v>
      </c>
      <c r="L2434" s="50" t="s">
        <v>1373</v>
      </c>
      <c r="M2434" s="50" t="s">
        <v>2079</v>
      </c>
      <c r="N2434" s="50" t="s">
        <v>2139</v>
      </c>
      <c r="O2434" s="50">
        <v>50</v>
      </c>
      <c r="P2434" s="50"/>
      <c r="Q2434" s="50"/>
      <c r="R2434" s="50">
        <v>44</v>
      </c>
      <c r="S2434" s="50">
        <v>50</v>
      </c>
      <c r="T2434" s="50"/>
      <c r="U2434" s="50"/>
      <c r="V2434" s="50">
        <v>45</v>
      </c>
      <c r="W2434" s="50">
        <v>-0.1129090773126812</v>
      </c>
      <c r="X2434" s="50">
        <v>0.1251163101037959</v>
      </c>
      <c r="Y2434" s="50">
        <v>591</v>
      </c>
      <c r="Z2434" s="50">
        <v>538</v>
      </c>
      <c r="AA2434" s="50" t="s">
        <v>1119</v>
      </c>
      <c r="AB2434" s="50" t="s">
        <v>1119</v>
      </c>
    </row>
    <row r="2435" spans="1:28" ht="15" x14ac:dyDescent="0.25">
      <c r="A2435" s="50">
        <v>62</v>
      </c>
      <c r="B2435" s="50">
        <v>1979</v>
      </c>
      <c r="C2435" s="50" t="s">
        <v>998</v>
      </c>
      <c r="D2435" s="50" t="s">
        <v>2733</v>
      </c>
      <c r="E2435" s="50" t="s">
        <v>2085</v>
      </c>
      <c r="F2435" s="50" t="s">
        <v>2734</v>
      </c>
      <c r="G2435" s="50" t="s">
        <v>952</v>
      </c>
      <c r="H2435" s="50" t="s">
        <v>824</v>
      </c>
      <c r="I2435" s="50">
        <v>181</v>
      </c>
      <c r="J2435" s="50">
        <v>5</v>
      </c>
      <c r="K2435" s="50" t="s">
        <v>1601</v>
      </c>
      <c r="L2435" s="50" t="s">
        <v>1373</v>
      </c>
      <c r="M2435" s="50" t="s">
        <v>2079</v>
      </c>
      <c r="N2435" s="50" t="s">
        <v>2139</v>
      </c>
      <c r="O2435" s="50">
        <v>50</v>
      </c>
      <c r="P2435" s="50"/>
      <c r="Q2435" s="50"/>
      <c r="R2435" s="50">
        <v>44</v>
      </c>
      <c r="S2435" s="50">
        <v>50</v>
      </c>
      <c r="T2435" s="50"/>
      <c r="U2435" s="50"/>
      <c r="V2435" s="50">
        <v>47</v>
      </c>
      <c r="W2435" s="50">
        <v>-0.41851660294976128</v>
      </c>
      <c r="X2435" s="50">
        <v>0.16535734757876691</v>
      </c>
      <c r="Y2435" s="50">
        <v>591</v>
      </c>
      <c r="Z2435" s="50">
        <v>539</v>
      </c>
      <c r="AA2435" s="50" t="s">
        <v>1119</v>
      </c>
      <c r="AB2435" s="50" t="s">
        <v>1119</v>
      </c>
    </row>
    <row r="2436" spans="1:28" ht="15" x14ac:dyDescent="0.25">
      <c r="A2436" s="50">
        <v>62</v>
      </c>
      <c r="B2436" s="50">
        <v>1979</v>
      </c>
      <c r="C2436" s="50" t="s">
        <v>998</v>
      </c>
      <c r="D2436" s="50" t="s">
        <v>2733</v>
      </c>
      <c r="E2436" s="50" t="s">
        <v>1476</v>
      </c>
      <c r="F2436" s="50" t="s">
        <v>2734</v>
      </c>
      <c r="G2436" s="50" t="s">
        <v>952</v>
      </c>
      <c r="H2436" s="50" t="s">
        <v>824</v>
      </c>
      <c r="I2436" s="50">
        <v>181</v>
      </c>
      <c r="J2436" s="50">
        <v>4</v>
      </c>
      <c r="K2436" s="50" t="s">
        <v>1601</v>
      </c>
      <c r="L2436" s="50" t="s">
        <v>1373</v>
      </c>
      <c r="M2436" s="50" t="s">
        <v>2079</v>
      </c>
      <c r="N2436" s="50" t="s">
        <v>2139</v>
      </c>
      <c r="O2436" s="50">
        <v>50</v>
      </c>
      <c r="P2436" s="50"/>
      <c r="Q2436" s="50"/>
      <c r="R2436" s="50">
        <v>41</v>
      </c>
      <c r="S2436" s="50">
        <v>50</v>
      </c>
      <c r="T2436" s="50"/>
      <c r="U2436" s="50"/>
      <c r="V2436" s="50">
        <v>27</v>
      </c>
      <c r="W2436" s="50">
        <v>0.74760465023396405</v>
      </c>
      <c r="X2436" s="50">
        <v>6.5661188880977703E-2</v>
      </c>
      <c r="Y2436" s="50">
        <v>590</v>
      </c>
      <c r="Z2436" s="50">
        <v>535</v>
      </c>
      <c r="AA2436" s="50" t="s">
        <v>1119</v>
      </c>
      <c r="AB2436" s="50" t="s">
        <v>1119</v>
      </c>
    </row>
    <row r="2437" spans="1:28" ht="15" x14ac:dyDescent="0.25">
      <c r="A2437" s="50">
        <v>62</v>
      </c>
      <c r="B2437" s="50">
        <v>1979</v>
      </c>
      <c r="C2437" s="50" t="s">
        <v>998</v>
      </c>
      <c r="D2437" s="50" t="s">
        <v>2733</v>
      </c>
      <c r="E2437" s="50" t="s">
        <v>2082</v>
      </c>
      <c r="F2437" s="50" t="s">
        <v>2734</v>
      </c>
      <c r="G2437" s="50" t="s">
        <v>952</v>
      </c>
      <c r="H2437" s="50" t="s">
        <v>824</v>
      </c>
      <c r="I2437" s="50">
        <v>181</v>
      </c>
      <c r="J2437" s="50">
        <v>4</v>
      </c>
      <c r="K2437" s="50" t="s">
        <v>1601</v>
      </c>
      <c r="L2437" s="50" t="s">
        <v>1373</v>
      </c>
      <c r="M2437" s="50" t="s">
        <v>2079</v>
      </c>
      <c r="N2437" s="50" t="s">
        <v>2139</v>
      </c>
      <c r="O2437" s="50">
        <v>50</v>
      </c>
      <c r="P2437" s="50"/>
      <c r="Q2437" s="50"/>
      <c r="R2437" s="50">
        <v>41</v>
      </c>
      <c r="S2437" s="50">
        <v>50</v>
      </c>
      <c r="T2437" s="50"/>
      <c r="U2437" s="50"/>
      <c r="V2437" s="50">
        <v>33</v>
      </c>
      <c r="W2437" s="50">
        <v>0.47031291816445259</v>
      </c>
      <c r="X2437" s="50">
        <v>6.8278698598158147E-2</v>
      </c>
      <c r="Y2437" s="50">
        <v>590</v>
      </c>
      <c r="Z2437" s="50">
        <v>536</v>
      </c>
      <c r="AA2437" s="50" t="s">
        <v>1119</v>
      </c>
      <c r="AB2437" s="50" t="s">
        <v>1119</v>
      </c>
    </row>
    <row r="2438" spans="1:28" ht="15" x14ac:dyDescent="0.25">
      <c r="A2438" s="50">
        <v>62</v>
      </c>
      <c r="B2438" s="50">
        <v>1979</v>
      </c>
      <c r="C2438" s="50" t="s">
        <v>998</v>
      </c>
      <c r="D2438" s="50" t="s">
        <v>2733</v>
      </c>
      <c r="E2438" s="50" t="s">
        <v>2083</v>
      </c>
      <c r="F2438" s="50" t="s">
        <v>2734</v>
      </c>
      <c r="G2438" s="50" t="s">
        <v>952</v>
      </c>
      <c r="H2438" s="50" t="s">
        <v>824</v>
      </c>
      <c r="I2438" s="50">
        <v>181</v>
      </c>
      <c r="J2438" s="50">
        <v>4</v>
      </c>
      <c r="K2438" s="50" t="s">
        <v>1601</v>
      </c>
      <c r="L2438" s="50" t="s">
        <v>1373</v>
      </c>
      <c r="M2438" s="50" t="s">
        <v>2079</v>
      </c>
      <c r="N2438" s="50" t="s">
        <v>2139</v>
      </c>
      <c r="O2438" s="50">
        <v>50</v>
      </c>
      <c r="P2438" s="50"/>
      <c r="Q2438" s="50"/>
      <c r="R2438" s="50">
        <v>41</v>
      </c>
      <c r="S2438" s="50">
        <v>50</v>
      </c>
      <c r="T2438" s="50"/>
      <c r="U2438" s="50"/>
      <c r="V2438" s="50">
        <v>44</v>
      </c>
      <c r="W2438" s="50">
        <v>-0.26247813551479499</v>
      </c>
      <c r="X2438" s="50">
        <v>9.8756327367577931E-2</v>
      </c>
      <c r="Y2438" s="50">
        <v>590</v>
      </c>
      <c r="Z2438" s="50">
        <v>537</v>
      </c>
      <c r="AA2438" s="50" t="s">
        <v>1119</v>
      </c>
      <c r="AB2438" s="50" t="s">
        <v>1119</v>
      </c>
    </row>
    <row r="2439" spans="1:28" ht="15" x14ac:dyDescent="0.25">
      <c r="A2439" s="50">
        <v>62</v>
      </c>
      <c r="B2439" s="50">
        <v>1979</v>
      </c>
      <c r="C2439" s="50" t="s">
        <v>998</v>
      </c>
      <c r="D2439" s="50" t="s">
        <v>2733</v>
      </c>
      <c r="E2439" s="50" t="s">
        <v>2084</v>
      </c>
      <c r="F2439" s="50" t="s">
        <v>2734</v>
      </c>
      <c r="G2439" s="50" t="s">
        <v>952</v>
      </c>
      <c r="H2439" s="50" t="s">
        <v>824</v>
      </c>
      <c r="I2439" s="50">
        <v>181</v>
      </c>
      <c r="J2439" s="50">
        <v>4</v>
      </c>
      <c r="K2439" s="50" t="s">
        <v>1601</v>
      </c>
      <c r="L2439" s="50" t="s">
        <v>1373</v>
      </c>
      <c r="M2439" s="50" t="s">
        <v>2079</v>
      </c>
      <c r="N2439" s="50" t="s">
        <v>2139</v>
      </c>
      <c r="O2439" s="50">
        <v>50</v>
      </c>
      <c r="P2439" s="50"/>
      <c r="Q2439" s="50"/>
      <c r="R2439" s="50">
        <v>41</v>
      </c>
      <c r="S2439" s="50">
        <v>50</v>
      </c>
      <c r="T2439" s="50"/>
      <c r="U2439" s="50"/>
      <c r="V2439" s="50">
        <v>41</v>
      </c>
      <c r="W2439" s="50">
        <v>0</v>
      </c>
      <c r="X2439" s="50">
        <v>8.2374946050681117E-2</v>
      </c>
      <c r="Y2439" s="50">
        <v>590</v>
      </c>
      <c r="Z2439" s="50">
        <v>538</v>
      </c>
      <c r="AA2439" s="50" t="s">
        <v>1119</v>
      </c>
      <c r="AB2439" s="50" t="s">
        <v>1119</v>
      </c>
    </row>
    <row r="2440" spans="1:28" ht="15" x14ac:dyDescent="0.25">
      <c r="A2440" s="50">
        <v>62</v>
      </c>
      <c r="B2440" s="50">
        <v>1979</v>
      </c>
      <c r="C2440" s="50" t="s">
        <v>998</v>
      </c>
      <c r="D2440" s="50" t="s">
        <v>2733</v>
      </c>
      <c r="E2440" s="50" t="s">
        <v>2085</v>
      </c>
      <c r="F2440" s="50" t="s">
        <v>2734</v>
      </c>
      <c r="G2440" s="50" t="s">
        <v>952</v>
      </c>
      <c r="H2440" s="50" t="s">
        <v>824</v>
      </c>
      <c r="I2440" s="50">
        <v>181</v>
      </c>
      <c r="J2440" s="50">
        <v>4</v>
      </c>
      <c r="K2440" s="50" t="s">
        <v>1601</v>
      </c>
      <c r="L2440" s="50" t="s">
        <v>1373</v>
      </c>
      <c r="M2440" s="50" t="s">
        <v>2079</v>
      </c>
      <c r="N2440" s="50" t="s">
        <v>2139</v>
      </c>
      <c r="O2440" s="50">
        <v>50</v>
      </c>
      <c r="P2440" s="50"/>
      <c r="Q2440" s="50"/>
      <c r="R2440" s="50">
        <v>41</v>
      </c>
      <c r="S2440" s="50">
        <v>50</v>
      </c>
      <c r="T2440" s="50"/>
      <c r="U2440" s="50"/>
      <c r="V2440" s="50">
        <v>37</v>
      </c>
      <c r="W2440" s="50">
        <v>0.25933349821411672</v>
      </c>
      <c r="X2440" s="50">
        <v>7.2784515741246308E-2</v>
      </c>
      <c r="Y2440" s="50">
        <v>590</v>
      </c>
      <c r="Z2440" s="50">
        <v>539</v>
      </c>
      <c r="AA2440" s="50" t="s">
        <v>1119</v>
      </c>
      <c r="AB2440" s="50" t="s">
        <v>1119</v>
      </c>
    </row>
    <row r="2441" spans="1:28" ht="15" x14ac:dyDescent="0.25">
      <c r="A2441" s="50">
        <v>62</v>
      </c>
      <c r="B2441" s="50">
        <v>1979</v>
      </c>
      <c r="C2441" s="50" t="s">
        <v>998</v>
      </c>
      <c r="D2441" s="50" t="s">
        <v>2733</v>
      </c>
      <c r="E2441" s="50" t="s">
        <v>1476</v>
      </c>
      <c r="F2441" s="50" t="s">
        <v>2734</v>
      </c>
      <c r="G2441" s="50" t="s">
        <v>952</v>
      </c>
      <c r="H2441" s="50" t="s">
        <v>824</v>
      </c>
      <c r="I2441" s="50">
        <v>181</v>
      </c>
      <c r="J2441" s="50">
        <v>0.69040339283953045</v>
      </c>
      <c r="K2441" s="50" t="s">
        <v>1601</v>
      </c>
      <c r="L2441" s="50" t="s">
        <v>1373</v>
      </c>
      <c r="M2441" s="50" t="s">
        <v>2079</v>
      </c>
      <c r="N2441" s="50" t="s">
        <v>2139</v>
      </c>
      <c r="O2441" s="50">
        <v>50</v>
      </c>
      <c r="P2441" s="50"/>
      <c r="Q2441" s="50"/>
      <c r="R2441" s="50">
        <v>34</v>
      </c>
      <c r="S2441" s="50">
        <v>50</v>
      </c>
      <c r="T2441" s="50"/>
      <c r="U2441" s="50"/>
      <c r="V2441" s="50">
        <v>7</v>
      </c>
      <c r="W2441" s="50">
        <v>1.41639798738119</v>
      </c>
      <c r="X2441" s="50">
        <v>7.8430110579113199E-2</v>
      </c>
      <c r="Y2441" s="50">
        <v>589</v>
      </c>
      <c r="Z2441" s="50">
        <v>535</v>
      </c>
      <c r="AA2441" s="50" t="s">
        <v>1119</v>
      </c>
      <c r="AB2441" s="50" t="s">
        <v>1119</v>
      </c>
    </row>
    <row r="2442" spans="1:28" ht="15" x14ac:dyDescent="0.25">
      <c r="A2442" s="50">
        <v>62</v>
      </c>
      <c r="B2442" s="50">
        <v>1979</v>
      </c>
      <c r="C2442" s="50" t="s">
        <v>998</v>
      </c>
      <c r="D2442" s="50" t="s">
        <v>2733</v>
      </c>
      <c r="E2442" s="50" t="s">
        <v>2082</v>
      </c>
      <c r="F2442" s="50" t="s">
        <v>2734</v>
      </c>
      <c r="G2442" s="50" t="s">
        <v>952</v>
      </c>
      <c r="H2442" s="50" t="s">
        <v>824</v>
      </c>
      <c r="I2442" s="50">
        <v>181</v>
      </c>
      <c r="J2442" s="50">
        <v>0.69040339283953045</v>
      </c>
      <c r="K2442" s="50" t="s">
        <v>1601</v>
      </c>
      <c r="L2442" s="50" t="s">
        <v>1373</v>
      </c>
      <c r="M2442" s="50" t="s">
        <v>2079</v>
      </c>
      <c r="N2442" s="50" t="s">
        <v>2139</v>
      </c>
      <c r="O2442" s="50">
        <v>50</v>
      </c>
      <c r="P2442" s="50"/>
      <c r="Q2442" s="50"/>
      <c r="R2442" s="50">
        <v>34</v>
      </c>
      <c r="S2442" s="50">
        <v>50</v>
      </c>
      <c r="T2442" s="50"/>
      <c r="U2442" s="50"/>
      <c r="V2442" s="50">
        <v>11</v>
      </c>
      <c r="W2442" s="50">
        <v>1.1133746187855009</v>
      </c>
      <c r="X2442" s="50">
        <v>6.3364813659498836E-2</v>
      </c>
      <c r="Y2442" s="50">
        <v>589</v>
      </c>
      <c r="Z2442" s="50">
        <v>536</v>
      </c>
      <c r="AA2442" s="50" t="s">
        <v>1119</v>
      </c>
      <c r="AB2442" s="50" t="s">
        <v>1119</v>
      </c>
    </row>
    <row r="2443" spans="1:28" ht="15" x14ac:dyDescent="0.25">
      <c r="A2443" s="50">
        <v>62</v>
      </c>
      <c r="B2443" s="50">
        <v>1979</v>
      </c>
      <c r="C2443" s="50" t="s">
        <v>998</v>
      </c>
      <c r="D2443" s="50" t="s">
        <v>2733</v>
      </c>
      <c r="E2443" s="50" t="s">
        <v>2083</v>
      </c>
      <c r="F2443" s="50" t="s">
        <v>2734</v>
      </c>
      <c r="G2443" s="50" t="s">
        <v>952</v>
      </c>
      <c r="H2443" s="50" t="s">
        <v>824</v>
      </c>
      <c r="I2443" s="50">
        <v>181</v>
      </c>
      <c r="J2443" s="50">
        <v>0.69040339283953045</v>
      </c>
      <c r="K2443" s="50" t="s">
        <v>1601</v>
      </c>
      <c r="L2443" s="50" t="s">
        <v>1373</v>
      </c>
      <c r="M2443" s="50" t="s">
        <v>2079</v>
      </c>
      <c r="N2443" s="50" t="s">
        <v>2139</v>
      </c>
      <c r="O2443" s="50">
        <v>50</v>
      </c>
      <c r="P2443" s="50"/>
      <c r="Q2443" s="50"/>
      <c r="R2443" s="50">
        <v>34</v>
      </c>
      <c r="S2443" s="50">
        <v>50</v>
      </c>
      <c r="T2443" s="50"/>
      <c r="U2443" s="50"/>
      <c r="V2443" s="50">
        <v>35</v>
      </c>
      <c r="W2443" s="50">
        <v>-5.1563618256261573E-2</v>
      </c>
      <c r="X2443" s="50">
        <v>5.6886735984064643E-2</v>
      </c>
      <c r="Y2443" s="50">
        <v>589</v>
      </c>
      <c r="Z2443" s="50">
        <v>537</v>
      </c>
      <c r="AA2443" s="50" t="s">
        <v>1119</v>
      </c>
      <c r="AB2443" s="50" t="s">
        <v>1119</v>
      </c>
    </row>
    <row r="2444" spans="1:28" ht="15" x14ac:dyDescent="0.25">
      <c r="A2444" s="50">
        <v>62</v>
      </c>
      <c r="B2444" s="50">
        <v>1979</v>
      </c>
      <c r="C2444" s="50" t="s">
        <v>998</v>
      </c>
      <c r="D2444" s="50" t="s">
        <v>2733</v>
      </c>
      <c r="E2444" s="50" t="s">
        <v>2084</v>
      </c>
      <c r="F2444" s="50" t="s">
        <v>2734</v>
      </c>
      <c r="G2444" s="50" t="s">
        <v>952</v>
      </c>
      <c r="H2444" s="50" t="s">
        <v>824</v>
      </c>
      <c r="I2444" s="50">
        <v>181</v>
      </c>
      <c r="J2444" s="50">
        <v>0.69040339283953045</v>
      </c>
      <c r="K2444" s="50" t="s">
        <v>1601</v>
      </c>
      <c r="L2444" s="50" t="s">
        <v>1373</v>
      </c>
      <c r="M2444" s="50" t="s">
        <v>2079</v>
      </c>
      <c r="N2444" s="50" t="s">
        <v>2139</v>
      </c>
      <c r="O2444" s="50">
        <v>50</v>
      </c>
      <c r="P2444" s="50"/>
      <c r="Q2444" s="50"/>
      <c r="R2444" s="50">
        <v>34</v>
      </c>
      <c r="S2444" s="50">
        <v>50</v>
      </c>
      <c r="T2444" s="50"/>
      <c r="U2444" s="50"/>
      <c r="V2444" s="50">
        <v>36</v>
      </c>
      <c r="W2444" s="50">
        <v>-0.1051328003662521</v>
      </c>
      <c r="X2444" s="50">
        <v>5.8092940551235331E-2</v>
      </c>
      <c r="Y2444" s="50">
        <v>589</v>
      </c>
      <c r="Z2444" s="50">
        <v>538</v>
      </c>
      <c r="AA2444" s="50" t="s">
        <v>1119</v>
      </c>
      <c r="AB2444" s="50" t="s">
        <v>1119</v>
      </c>
    </row>
    <row r="2445" spans="1:28" ht="15" x14ac:dyDescent="0.25">
      <c r="A2445" s="50">
        <v>62</v>
      </c>
      <c r="B2445" s="50">
        <v>1979</v>
      </c>
      <c r="C2445" s="50" t="s">
        <v>998</v>
      </c>
      <c r="D2445" s="50" t="s">
        <v>2733</v>
      </c>
      <c r="E2445" s="50" t="s">
        <v>2085</v>
      </c>
      <c r="F2445" s="50" t="s">
        <v>2734</v>
      </c>
      <c r="G2445" s="50" t="s">
        <v>952</v>
      </c>
      <c r="H2445" s="50" t="s">
        <v>824</v>
      </c>
      <c r="I2445" s="50">
        <v>181</v>
      </c>
      <c r="J2445" s="50">
        <v>0.69040339283953045</v>
      </c>
      <c r="K2445" s="50" t="s">
        <v>1601</v>
      </c>
      <c r="L2445" s="50" t="s">
        <v>1373</v>
      </c>
      <c r="M2445" s="50" t="s">
        <v>2079</v>
      </c>
      <c r="N2445" s="50" t="s">
        <v>2139</v>
      </c>
      <c r="O2445" s="50">
        <v>50</v>
      </c>
      <c r="P2445" s="50"/>
      <c r="Q2445" s="50"/>
      <c r="R2445" s="50">
        <v>34</v>
      </c>
      <c r="S2445" s="50">
        <v>50</v>
      </c>
      <c r="T2445" s="50"/>
      <c r="U2445" s="50"/>
      <c r="V2445" s="50">
        <v>26</v>
      </c>
      <c r="W2445" s="50">
        <v>0.37144631759604269</v>
      </c>
      <c r="X2445" s="50">
        <v>5.2293880132145483E-2</v>
      </c>
      <c r="Y2445" s="50">
        <v>589</v>
      </c>
      <c r="Z2445" s="50">
        <v>539</v>
      </c>
      <c r="AA2445" s="50" t="s">
        <v>1119</v>
      </c>
      <c r="AB2445" s="50" t="s">
        <v>1119</v>
      </c>
    </row>
    <row r="2446" spans="1:28" ht="15" x14ac:dyDescent="0.25">
      <c r="A2446" s="50">
        <v>83</v>
      </c>
      <c r="B2446" s="50">
        <v>2004</v>
      </c>
      <c r="C2446" s="50" t="s">
        <v>823</v>
      </c>
      <c r="D2446" s="50" t="s">
        <v>2733</v>
      </c>
      <c r="E2446" s="50" t="s">
        <v>1599</v>
      </c>
      <c r="F2446" s="50" t="s">
        <v>855</v>
      </c>
      <c r="G2446" s="50" t="s">
        <v>1510</v>
      </c>
      <c r="H2446" s="50" t="s">
        <v>824</v>
      </c>
      <c r="I2446" s="50">
        <v>100</v>
      </c>
      <c r="J2446" s="50">
        <v>12</v>
      </c>
      <c r="K2446" s="50" t="s">
        <v>1601</v>
      </c>
      <c r="L2446" s="50" t="s">
        <v>1250</v>
      </c>
      <c r="M2446" s="50" t="s">
        <v>1600</v>
      </c>
      <c r="N2446" s="50" t="s">
        <v>2139</v>
      </c>
      <c r="O2446" s="50">
        <v>16</v>
      </c>
      <c r="P2446" s="50"/>
      <c r="Q2446" s="50"/>
      <c r="R2446" s="50">
        <v>7</v>
      </c>
      <c r="S2446" s="50">
        <v>166</v>
      </c>
      <c r="T2446" s="50"/>
      <c r="U2446" s="50"/>
      <c r="V2446" s="50">
        <v>40</v>
      </c>
      <c r="W2446" s="50">
        <v>0.49403922077950557</v>
      </c>
      <c r="X2446" s="50">
        <v>8.7208590206440728E-2</v>
      </c>
      <c r="Y2446" s="50">
        <v>728</v>
      </c>
      <c r="Z2446" s="50">
        <v>667</v>
      </c>
      <c r="AA2446" s="50" t="s">
        <v>1119</v>
      </c>
      <c r="AB2446" s="50" t="s">
        <v>1119</v>
      </c>
    </row>
    <row r="2447" spans="1:28" ht="15" x14ac:dyDescent="0.25">
      <c r="A2447" s="50">
        <v>83</v>
      </c>
      <c r="B2447" s="50">
        <v>2004</v>
      </c>
      <c r="C2447" s="50" t="s">
        <v>823</v>
      </c>
      <c r="D2447" s="50" t="s">
        <v>2733</v>
      </c>
      <c r="E2447" s="50" t="s">
        <v>1599</v>
      </c>
      <c r="F2447" s="50" t="s">
        <v>855</v>
      </c>
      <c r="G2447" s="50" t="s">
        <v>848</v>
      </c>
      <c r="H2447" s="50" t="s">
        <v>824</v>
      </c>
      <c r="I2447" s="50">
        <v>100</v>
      </c>
      <c r="J2447" s="50">
        <v>12</v>
      </c>
      <c r="K2447" s="50" t="s">
        <v>1601</v>
      </c>
      <c r="L2447" s="50" t="s">
        <v>1250</v>
      </c>
      <c r="M2447" s="50" t="s">
        <v>1600</v>
      </c>
      <c r="N2447" s="50" t="s">
        <v>2139</v>
      </c>
      <c r="O2447" s="50">
        <v>29</v>
      </c>
      <c r="P2447" s="50"/>
      <c r="Q2447" s="50"/>
      <c r="R2447" s="50">
        <v>7</v>
      </c>
      <c r="S2447" s="50">
        <v>253</v>
      </c>
      <c r="T2447" s="50"/>
      <c r="U2447" s="50"/>
      <c r="V2447" s="50">
        <v>14</v>
      </c>
      <c r="W2447" s="50">
        <v>0.93299950996935332</v>
      </c>
      <c r="X2447" s="50">
        <v>8.0223385689969215E-2</v>
      </c>
      <c r="Y2447" s="50">
        <v>723</v>
      </c>
      <c r="Z2447" s="50">
        <v>662</v>
      </c>
      <c r="AA2447" s="50" t="s">
        <v>1119</v>
      </c>
      <c r="AB2447" s="50" t="s">
        <v>1119</v>
      </c>
    </row>
    <row r="2448" spans="1:28" ht="15" x14ac:dyDescent="0.25">
      <c r="A2448" s="50">
        <v>83</v>
      </c>
      <c r="B2448" s="50">
        <v>2004</v>
      </c>
      <c r="C2448" s="50" t="s">
        <v>823</v>
      </c>
      <c r="D2448" s="50" t="s">
        <v>2733</v>
      </c>
      <c r="E2448" s="50" t="s">
        <v>1599</v>
      </c>
      <c r="F2448" s="50" t="s">
        <v>855</v>
      </c>
      <c r="G2448" s="50" t="s">
        <v>952</v>
      </c>
      <c r="H2448" s="50" t="s">
        <v>824</v>
      </c>
      <c r="I2448" s="50">
        <v>100</v>
      </c>
      <c r="J2448" s="50">
        <v>12</v>
      </c>
      <c r="K2448" s="50" t="s">
        <v>1601</v>
      </c>
      <c r="L2448" s="50" t="s">
        <v>1250</v>
      </c>
      <c r="M2448" s="50" t="s">
        <v>1600</v>
      </c>
      <c r="N2448" s="50" t="s">
        <v>2139</v>
      </c>
      <c r="O2448" s="50">
        <v>18</v>
      </c>
      <c r="P2448" s="50"/>
      <c r="Q2448" s="50"/>
      <c r="R2448" s="50">
        <v>0</v>
      </c>
      <c r="S2448" s="50">
        <v>115</v>
      </c>
      <c r="T2448" s="50"/>
      <c r="U2448" s="50"/>
      <c r="V2448" s="50">
        <v>0</v>
      </c>
      <c r="W2448" s="50">
        <v>1.009758760529075</v>
      </c>
      <c r="X2448" s="50">
        <v>1.234916384975969</v>
      </c>
      <c r="Y2448" s="50">
        <v>724</v>
      </c>
      <c r="Z2448" s="50">
        <v>663</v>
      </c>
      <c r="AA2448" s="50" t="s">
        <v>1119</v>
      </c>
      <c r="AB2448" s="50" t="s">
        <v>1119</v>
      </c>
    </row>
    <row r="2449" spans="1:28" ht="15" x14ac:dyDescent="0.25">
      <c r="A2449" s="50">
        <v>83</v>
      </c>
      <c r="B2449" s="50">
        <v>2004</v>
      </c>
      <c r="C2449" s="50" t="s">
        <v>823</v>
      </c>
      <c r="D2449" s="50" t="s">
        <v>2733</v>
      </c>
      <c r="E2449" s="50" t="s">
        <v>1599</v>
      </c>
      <c r="F2449" s="50" t="s">
        <v>855</v>
      </c>
      <c r="G2449" s="50" t="s">
        <v>1069</v>
      </c>
      <c r="H2449" s="50" t="s">
        <v>824</v>
      </c>
      <c r="I2449" s="50">
        <v>100</v>
      </c>
      <c r="J2449" s="50">
        <v>12</v>
      </c>
      <c r="K2449" s="50" t="s">
        <v>1601</v>
      </c>
      <c r="L2449" s="50" t="s">
        <v>1250</v>
      </c>
      <c r="M2449" s="50" t="s">
        <v>1600</v>
      </c>
      <c r="N2449" s="50" t="s">
        <v>2139</v>
      </c>
      <c r="O2449" s="50">
        <v>16</v>
      </c>
      <c r="P2449" s="50"/>
      <c r="Q2449" s="50"/>
      <c r="R2449" s="50">
        <v>0</v>
      </c>
      <c r="S2449" s="50">
        <v>137</v>
      </c>
      <c r="T2449" s="50"/>
      <c r="U2449" s="50"/>
      <c r="V2449" s="50">
        <v>0</v>
      </c>
      <c r="W2449" s="50">
        <v>1.1689625534162991</v>
      </c>
      <c r="X2449" s="50">
        <v>1.236486881104311</v>
      </c>
      <c r="Y2449" s="50">
        <v>727</v>
      </c>
      <c r="Z2449" s="50">
        <v>666</v>
      </c>
      <c r="AA2449" s="50" t="s">
        <v>1119</v>
      </c>
      <c r="AB2449" s="50" t="s">
        <v>1119</v>
      </c>
    </row>
    <row r="2450" spans="1:28" ht="15" x14ac:dyDescent="0.25">
      <c r="A2450" s="50">
        <v>83</v>
      </c>
      <c r="B2450" s="50">
        <v>2004</v>
      </c>
      <c r="C2450" s="50" t="s">
        <v>823</v>
      </c>
      <c r="D2450" s="50" t="s">
        <v>2733</v>
      </c>
      <c r="E2450" s="50" t="s">
        <v>1599</v>
      </c>
      <c r="F2450" s="50" t="s">
        <v>855</v>
      </c>
      <c r="G2450" s="50" t="s">
        <v>1069</v>
      </c>
      <c r="H2450" s="50" t="s">
        <v>824</v>
      </c>
      <c r="I2450" s="50">
        <v>100</v>
      </c>
      <c r="J2450" s="50">
        <v>12</v>
      </c>
      <c r="K2450" s="50" t="s">
        <v>1601</v>
      </c>
      <c r="L2450" s="50" t="s">
        <v>1250</v>
      </c>
      <c r="M2450" s="50" t="s">
        <v>1600</v>
      </c>
      <c r="N2450" s="50" t="s">
        <v>2139</v>
      </c>
      <c r="O2450" s="50">
        <v>15</v>
      </c>
      <c r="P2450" s="50"/>
      <c r="Q2450" s="50"/>
      <c r="R2450" s="50">
        <v>0</v>
      </c>
      <c r="S2450" s="50">
        <v>98</v>
      </c>
      <c r="T2450" s="50"/>
      <c r="U2450" s="50"/>
      <c r="V2450" s="50">
        <v>0</v>
      </c>
      <c r="W2450" s="50">
        <v>1.0195265037120449</v>
      </c>
      <c r="X2450" s="50">
        <v>1.2385506797556569</v>
      </c>
      <c r="Y2450" s="50">
        <v>726</v>
      </c>
      <c r="Z2450" s="50">
        <v>665</v>
      </c>
      <c r="AA2450" s="50" t="s">
        <v>1119</v>
      </c>
      <c r="AB2450" s="50" t="s">
        <v>1119</v>
      </c>
    </row>
    <row r="2451" spans="1:28" ht="15" x14ac:dyDescent="0.25">
      <c r="A2451" s="50">
        <v>83</v>
      </c>
      <c r="B2451" s="50">
        <v>2004</v>
      </c>
      <c r="C2451" s="50" t="s">
        <v>823</v>
      </c>
      <c r="D2451" s="50" t="s">
        <v>2733</v>
      </c>
      <c r="E2451" s="50" t="s">
        <v>1599</v>
      </c>
      <c r="F2451" s="50" t="s">
        <v>855</v>
      </c>
      <c r="G2451" s="50" t="s">
        <v>1059</v>
      </c>
      <c r="H2451" s="50" t="s">
        <v>824</v>
      </c>
      <c r="I2451" s="50">
        <v>100</v>
      </c>
      <c r="J2451" s="50">
        <v>12</v>
      </c>
      <c r="K2451" s="50" t="s">
        <v>1601</v>
      </c>
      <c r="L2451" s="50" t="s">
        <v>1250</v>
      </c>
      <c r="M2451" s="50" t="s">
        <v>1600</v>
      </c>
      <c r="N2451" s="50" t="s">
        <v>2139</v>
      </c>
      <c r="O2451" s="50">
        <v>15</v>
      </c>
      <c r="P2451" s="50"/>
      <c r="Q2451" s="50"/>
      <c r="R2451" s="50">
        <v>0</v>
      </c>
      <c r="S2451" s="50">
        <v>58</v>
      </c>
      <c r="T2451" s="50"/>
      <c r="U2451" s="50"/>
      <c r="V2451" s="50">
        <v>1</v>
      </c>
      <c r="W2451" s="50">
        <v>0.1170651172323242</v>
      </c>
      <c r="X2451" s="50">
        <v>0.83546634343623039</v>
      </c>
      <c r="Y2451" s="50">
        <v>729</v>
      </c>
      <c r="Z2451" s="50">
        <v>668</v>
      </c>
      <c r="AA2451" s="50" t="s">
        <v>1119</v>
      </c>
      <c r="AB2451" s="50" t="s">
        <v>1119</v>
      </c>
    </row>
    <row r="2452" spans="1:28" ht="15" x14ac:dyDescent="0.25">
      <c r="A2452" s="50">
        <v>83</v>
      </c>
      <c r="B2452" s="50">
        <v>2004</v>
      </c>
      <c r="C2452" s="50" t="s">
        <v>823</v>
      </c>
      <c r="D2452" s="50" t="s">
        <v>2733</v>
      </c>
      <c r="E2452" s="50" t="s">
        <v>1599</v>
      </c>
      <c r="F2452" s="50" t="s">
        <v>855</v>
      </c>
      <c r="G2452" s="50" t="s">
        <v>977</v>
      </c>
      <c r="H2452" s="50" t="s">
        <v>824</v>
      </c>
      <c r="I2452" s="50">
        <v>100</v>
      </c>
      <c r="J2452" s="50">
        <v>12</v>
      </c>
      <c r="K2452" s="50" t="s">
        <v>1601</v>
      </c>
      <c r="L2452" s="50" t="s">
        <v>1250</v>
      </c>
      <c r="M2452" s="50" t="s">
        <v>1600</v>
      </c>
      <c r="N2452" s="50" t="s">
        <v>2139</v>
      </c>
      <c r="O2452" s="50">
        <v>13</v>
      </c>
      <c r="P2452" s="50"/>
      <c r="Q2452" s="50"/>
      <c r="R2452" s="50">
        <v>0</v>
      </c>
      <c r="S2452" s="50">
        <v>67</v>
      </c>
      <c r="T2452" s="50"/>
      <c r="U2452" s="50"/>
      <c r="V2452" s="50">
        <v>8</v>
      </c>
      <c r="W2452" s="50">
        <v>-0.74425360575586696</v>
      </c>
      <c r="X2452" s="50">
        <v>0.67131196930534909</v>
      </c>
      <c r="Y2452" s="50">
        <v>725</v>
      </c>
      <c r="Z2452" s="50">
        <v>664</v>
      </c>
      <c r="AA2452" s="50" t="s">
        <v>1119</v>
      </c>
      <c r="AB2452" s="50" t="s">
        <v>1119</v>
      </c>
    </row>
    <row r="2453" spans="1:28" ht="15" x14ac:dyDescent="0.25">
      <c r="A2453" s="50">
        <v>89</v>
      </c>
      <c r="B2453" s="50">
        <v>2006</v>
      </c>
      <c r="C2453" s="50" t="s">
        <v>1356</v>
      </c>
      <c r="D2453" s="50" t="s">
        <v>2733</v>
      </c>
      <c r="E2453" s="50" t="s">
        <v>1636</v>
      </c>
      <c r="F2453" s="50" t="s">
        <v>2736</v>
      </c>
      <c r="G2453" s="50" t="s">
        <v>973</v>
      </c>
      <c r="H2453" s="50" t="s">
        <v>824</v>
      </c>
      <c r="I2453" s="50">
        <v>625</v>
      </c>
      <c r="J2453" s="50">
        <v>3.6821514284774959</v>
      </c>
      <c r="K2453" s="50" t="s">
        <v>1561</v>
      </c>
      <c r="L2453" s="50" t="s">
        <v>1250</v>
      </c>
      <c r="M2453" s="50" t="s">
        <v>1646</v>
      </c>
      <c r="N2453" s="50" t="s">
        <v>2139</v>
      </c>
      <c r="O2453" s="50">
        <v>240</v>
      </c>
      <c r="P2453" s="50"/>
      <c r="Q2453" s="50"/>
      <c r="R2453" s="50">
        <v>235</v>
      </c>
      <c r="S2453" s="50">
        <v>240</v>
      </c>
      <c r="T2453" s="50"/>
      <c r="U2453" s="50"/>
      <c r="V2453" s="50">
        <v>233</v>
      </c>
      <c r="W2453" s="50">
        <v>0.19021910802429681</v>
      </c>
      <c r="X2453" s="50">
        <v>0.106814101118639</v>
      </c>
      <c r="Y2453" s="50">
        <v>852</v>
      </c>
      <c r="Z2453" s="50">
        <v>804</v>
      </c>
      <c r="AA2453" s="50" t="s">
        <v>1119</v>
      </c>
      <c r="AB2453" s="50" t="s">
        <v>1119</v>
      </c>
    </row>
    <row r="2454" spans="1:28" ht="15" x14ac:dyDescent="0.25">
      <c r="A2454" s="50">
        <v>89</v>
      </c>
      <c r="B2454" s="50">
        <v>2006</v>
      </c>
      <c r="C2454" s="50" t="s">
        <v>1356</v>
      </c>
      <c r="D2454" s="50" t="s">
        <v>2733</v>
      </c>
      <c r="E2454" s="50" t="s">
        <v>1636</v>
      </c>
      <c r="F2454" s="50" t="s">
        <v>2736</v>
      </c>
      <c r="G2454" s="50" t="s">
        <v>973</v>
      </c>
      <c r="H2454" s="50" t="s">
        <v>824</v>
      </c>
      <c r="I2454" s="50">
        <v>625</v>
      </c>
      <c r="J2454" s="50">
        <v>1.8410757142387479</v>
      </c>
      <c r="K2454" s="50" t="s">
        <v>1561</v>
      </c>
      <c r="L2454" s="50" t="s">
        <v>1250</v>
      </c>
      <c r="M2454" s="50" t="s">
        <v>1646</v>
      </c>
      <c r="N2454" s="50" t="s">
        <v>2139</v>
      </c>
      <c r="O2454" s="50">
        <v>240</v>
      </c>
      <c r="P2454" s="50"/>
      <c r="Q2454" s="50"/>
      <c r="R2454" s="50">
        <v>206</v>
      </c>
      <c r="S2454" s="50">
        <v>240</v>
      </c>
      <c r="T2454" s="50"/>
      <c r="U2454" s="50"/>
      <c r="V2454" s="50">
        <v>193</v>
      </c>
      <c r="W2454" s="50">
        <v>0.21445208585284489</v>
      </c>
      <c r="X2454" s="50">
        <v>1.8457905929692181E-2</v>
      </c>
      <c r="Y2454" s="50">
        <v>851</v>
      </c>
      <c r="Z2454" s="50">
        <v>804</v>
      </c>
      <c r="AA2454" s="50" t="s">
        <v>1119</v>
      </c>
      <c r="AB2454" s="50" t="s">
        <v>1119</v>
      </c>
    </row>
    <row r="2455" spans="1:28" ht="15" x14ac:dyDescent="0.25">
      <c r="A2455" s="50">
        <v>89</v>
      </c>
      <c r="B2455" s="50">
        <v>2006</v>
      </c>
      <c r="C2455" s="50" t="s">
        <v>1356</v>
      </c>
      <c r="D2455" s="50" t="s">
        <v>2733</v>
      </c>
      <c r="E2455" s="50" t="s">
        <v>1636</v>
      </c>
      <c r="F2455" s="50" t="s">
        <v>2736</v>
      </c>
      <c r="G2455" s="50" t="s">
        <v>973</v>
      </c>
      <c r="H2455" s="50" t="s">
        <v>824</v>
      </c>
      <c r="I2455" s="50">
        <v>625</v>
      </c>
      <c r="J2455" s="50">
        <v>4.6026892855968699E-2</v>
      </c>
      <c r="K2455" s="50" t="s">
        <v>1561</v>
      </c>
      <c r="L2455" s="50" t="s">
        <v>1250</v>
      </c>
      <c r="M2455" s="50" t="s">
        <v>1646</v>
      </c>
      <c r="N2455" s="50" t="s">
        <v>2139</v>
      </c>
      <c r="O2455" s="50">
        <v>240</v>
      </c>
      <c r="P2455" s="50"/>
      <c r="Q2455" s="50"/>
      <c r="R2455" s="50">
        <v>14</v>
      </c>
      <c r="S2455" s="50">
        <v>240</v>
      </c>
      <c r="T2455" s="50"/>
      <c r="U2455" s="50"/>
      <c r="V2455" s="50">
        <v>5</v>
      </c>
      <c r="W2455" s="50">
        <v>0.58918861320927918</v>
      </c>
      <c r="X2455" s="50">
        <v>8.5142825777592232E-2</v>
      </c>
      <c r="Y2455" s="50">
        <v>850</v>
      </c>
      <c r="Z2455" s="50">
        <v>804</v>
      </c>
      <c r="AA2455" s="50" t="s">
        <v>1119</v>
      </c>
      <c r="AB2455" s="50" t="s">
        <v>1119</v>
      </c>
    </row>
    <row r="2456" spans="1:28" ht="15" x14ac:dyDescent="0.25">
      <c r="A2456" s="50">
        <v>98</v>
      </c>
      <c r="B2456" s="50">
        <v>2018</v>
      </c>
      <c r="C2456" s="50" t="s">
        <v>1356</v>
      </c>
      <c r="D2456" s="50" t="s">
        <v>2738</v>
      </c>
      <c r="E2456" s="50" t="s">
        <v>1678</v>
      </c>
      <c r="F2456" s="50" t="s">
        <v>2735</v>
      </c>
      <c r="G2456" s="50" t="s">
        <v>957</v>
      </c>
      <c r="H2456" s="50" t="s">
        <v>834</v>
      </c>
      <c r="I2456" s="50">
        <v>1</v>
      </c>
      <c r="J2456" s="50">
        <v>24</v>
      </c>
      <c r="K2456" s="50" t="s">
        <v>1561</v>
      </c>
      <c r="L2456" s="50" t="s">
        <v>1250</v>
      </c>
      <c r="M2456" s="50" t="s">
        <v>2152</v>
      </c>
      <c r="N2456" s="50" t="s">
        <v>2139</v>
      </c>
      <c r="O2456" s="50">
        <v>208</v>
      </c>
      <c r="P2456" s="50"/>
      <c r="Q2456" s="50"/>
      <c r="R2456" s="50">
        <v>106</v>
      </c>
      <c r="S2456" s="50">
        <v>90</v>
      </c>
      <c r="T2456" s="50"/>
      <c r="U2456" s="50"/>
      <c r="V2456" s="50">
        <v>25</v>
      </c>
      <c r="W2456" s="50">
        <v>0.54800864166963004</v>
      </c>
      <c r="X2456" s="50">
        <v>2.268251984116729E-2</v>
      </c>
      <c r="Y2456" s="50">
        <v>902</v>
      </c>
      <c r="Z2456" s="50">
        <v>854</v>
      </c>
      <c r="AA2456" s="50" t="s">
        <v>1119</v>
      </c>
      <c r="AB2456" s="50" t="s">
        <v>1119</v>
      </c>
    </row>
    <row r="2457" spans="1:28" ht="15" x14ac:dyDescent="0.25">
      <c r="A2457" s="50">
        <v>101</v>
      </c>
      <c r="B2457" s="50">
        <v>2009</v>
      </c>
      <c r="C2457" s="50" t="s">
        <v>992</v>
      </c>
      <c r="D2457" s="50" t="s">
        <v>832</v>
      </c>
      <c r="E2457" s="50" t="s">
        <v>1182</v>
      </c>
      <c r="F2457" s="50" t="s">
        <v>855</v>
      </c>
      <c r="G2457" s="50" t="s">
        <v>957</v>
      </c>
      <c r="H2457" s="50" t="s">
        <v>824</v>
      </c>
      <c r="I2457" s="50">
        <v>1</v>
      </c>
      <c r="J2457" s="50">
        <v>12</v>
      </c>
      <c r="K2457" s="50" t="s">
        <v>826</v>
      </c>
      <c r="L2457" s="50" t="s">
        <v>1373</v>
      </c>
      <c r="M2457" s="50" t="s">
        <v>842</v>
      </c>
      <c r="N2457" s="50" t="s">
        <v>2139</v>
      </c>
      <c r="O2457" s="50">
        <v>210</v>
      </c>
      <c r="P2457" s="50"/>
      <c r="Q2457" s="50"/>
      <c r="R2457" s="50">
        <v>102</v>
      </c>
      <c r="S2457" s="50">
        <v>300</v>
      </c>
      <c r="T2457" s="50"/>
      <c r="U2457" s="50"/>
      <c r="V2457" s="50">
        <v>174</v>
      </c>
      <c r="W2457" s="50">
        <v>0.20946738299437309</v>
      </c>
      <c r="X2457" s="50">
        <v>9.9538382301002336E-3</v>
      </c>
      <c r="Y2457" s="50">
        <v>948</v>
      </c>
      <c r="Z2457" s="50">
        <v>882</v>
      </c>
      <c r="AA2457" s="50" t="s">
        <v>1119</v>
      </c>
      <c r="AB2457" s="50" t="s">
        <v>1119</v>
      </c>
    </row>
    <row r="2458" spans="1:28" ht="15" x14ac:dyDescent="0.25">
      <c r="A2458" s="50">
        <v>101</v>
      </c>
      <c r="B2458" s="50">
        <v>2009</v>
      </c>
      <c r="C2458" s="50" t="s">
        <v>992</v>
      </c>
      <c r="D2458" s="50" t="s">
        <v>832</v>
      </c>
      <c r="E2458" s="50" t="s">
        <v>1182</v>
      </c>
      <c r="F2458" s="50" t="s">
        <v>855</v>
      </c>
      <c r="G2458" s="50" t="s">
        <v>957</v>
      </c>
      <c r="H2458" s="50" t="s">
        <v>824</v>
      </c>
      <c r="I2458" s="50">
        <v>1</v>
      </c>
      <c r="J2458" s="50">
        <v>24</v>
      </c>
      <c r="K2458" s="50" t="s">
        <v>826</v>
      </c>
      <c r="L2458" s="50" t="s">
        <v>1373</v>
      </c>
      <c r="M2458" s="50" t="s">
        <v>842</v>
      </c>
      <c r="N2458" s="50" t="s">
        <v>2139</v>
      </c>
      <c r="O2458" s="50">
        <v>76</v>
      </c>
      <c r="P2458" s="50"/>
      <c r="Q2458" s="50"/>
      <c r="R2458" s="50">
        <v>29</v>
      </c>
      <c r="S2458" s="50">
        <v>92</v>
      </c>
      <c r="T2458" s="50"/>
      <c r="U2458" s="50"/>
      <c r="V2458" s="50">
        <v>50</v>
      </c>
      <c r="W2458" s="50">
        <v>0.36233619430439751</v>
      </c>
      <c r="X2458" s="50">
        <v>3.026530977186007E-2</v>
      </c>
      <c r="Y2458" s="50">
        <v>950</v>
      </c>
      <c r="Z2458" s="50">
        <v>882</v>
      </c>
      <c r="AA2458" s="50" t="s">
        <v>1119</v>
      </c>
      <c r="AB2458" s="50" t="s">
        <v>1119</v>
      </c>
    </row>
    <row r="2459" spans="1:28" ht="15" x14ac:dyDescent="0.25">
      <c r="A2459" s="50">
        <v>101</v>
      </c>
      <c r="B2459" s="50">
        <v>2009</v>
      </c>
      <c r="C2459" s="50" t="s">
        <v>992</v>
      </c>
      <c r="D2459" s="50" t="s">
        <v>832</v>
      </c>
      <c r="E2459" s="50" t="s">
        <v>1182</v>
      </c>
      <c r="F2459" s="50" t="s">
        <v>855</v>
      </c>
      <c r="G2459" s="50" t="s">
        <v>957</v>
      </c>
      <c r="H2459" s="50" t="s">
        <v>824</v>
      </c>
      <c r="I2459" s="50">
        <v>1</v>
      </c>
      <c r="J2459" s="50">
        <v>12</v>
      </c>
      <c r="K2459" s="50" t="s">
        <v>826</v>
      </c>
      <c r="L2459" s="50" t="s">
        <v>1373</v>
      </c>
      <c r="M2459" s="50" t="s">
        <v>1692</v>
      </c>
      <c r="N2459" s="50" t="s">
        <v>2139</v>
      </c>
      <c r="O2459" s="50">
        <v>54</v>
      </c>
      <c r="P2459" s="50"/>
      <c r="Q2459" s="50"/>
      <c r="R2459" s="50">
        <v>20</v>
      </c>
      <c r="S2459" s="50">
        <v>75</v>
      </c>
      <c r="T2459" s="50"/>
      <c r="U2459" s="50"/>
      <c r="V2459" s="50">
        <v>32</v>
      </c>
      <c r="W2459" s="50">
        <v>0.1296527294062762</v>
      </c>
      <c r="X2459" s="50">
        <v>4.0706062740849952E-2</v>
      </c>
      <c r="Y2459" s="50">
        <v>949</v>
      </c>
      <c r="Z2459" s="50">
        <v>883</v>
      </c>
      <c r="AA2459" s="50" t="s">
        <v>1119</v>
      </c>
      <c r="AB2459" s="50" t="s">
        <v>1119</v>
      </c>
    </row>
    <row r="2460" spans="1:28" ht="15" x14ac:dyDescent="0.25">
      <c r="A2460" s="50">
        <v>101</v>
      </c>
      <c r="B2460" s="50">
        <v>2009</v>
      </c>
      <c r="C2460" s="50" t="s">
        <v>992</v>
      </c>
      <c r="D2460" s="50" t="s">
        <v>832</v>
      </c>
      <c r="E2460" s="50" t="s">
        <v>1182</v>
      </c>
      <c r="F2460" s="50" t="s">
        <v>855</v>
      </c>
      <c r="G2460" s="50" t="s">
        <v>957</v>
      </c>
      <c r="H2460" s="50" t="s">
        <v>824</v>
      </c>
      <c r="I2460" s="50">
        <v>1</v>
      </c>
      <c r="J2460" s="50">
        <v>36</v>
      </c>
      <c r="K2460" s="50" t="s">
        <v>826</v>
      </c>
      <c r="L2460" s="50" t="s">
        <v>1373</v>
      </c>
      <c r="M2460" s="50" t="s">
        <v>842</v>
      </c>
      <c r="N2460" s="50" t="s">
        <v>2139</v>
      </c>
      <c r="O2460" s="50">
        <v>62</v>
      </c>
      <c r="P2460" s="50"/>
      <c r="Q2460" s="50"/>
      <c r="R2460" s="50">
        <v>15</v>
      </c>
      <c r="S2460" s="50">
        <v>83</v>
      </c>
      <c r="T2460" s="50"/>
      <c r="U2460" s="50"/>
      <c r="V2460" s="50">
        <v>32</v>
      </c>
      <c r="W2460" s="50">
        <v>0.37270256237445443</v>
      </c>
      <c r="X2460" s="50">
        <v>4.2190476915148357E-2</v>
      </c>
      <c r="Y2460" s="50">
        <v>952</v>
      </c>
      <c r="Z2460" s="50">
        <v>882</v>
      </c>
      <c r="AA2460" s="50" t="s">
        <v>1119</v>
      </c>
      <c r="AB2460" s="50" t="s">
        <v>1119</v>
      </c>
    </row>
    <row r="2461" spans="1:28" ht="15" x14ac:dyDescent="0.25">
      <c r="A2461" s="50">
        <v>101</v>
      </c>
      <c r="B2461" s="50">
        <v>2009</v>
      </c>
      <c r="C2461" s="50" t="s">
        <v>992</v>
      </c>
      <c r="D2461" s="50" t="s">
        <v>832</v>
      </c>
      <c r="E2461" s="50" t="s">
        <v>1182</v>
      </c>
      <c r="F2461" s="50" t="s">
        <v>855</v>
      </c>
      <c r="G2461" s="50" t="s">
        <v>957</v>
      </c>
      <c r="H2461" s="50" t="s">
        <v>824</v>
      </c>
      <c r="I2461" s="50">
        <v>1</v>
      </c>
      <c r="J2461" s="50">
        <v>24</v>
      </c>
      <c r="K2461" s="50" t="s">
        <v>826</v>
      </c>
      <c r="L2461" s="50" t="s">
        <v>1373</v>
      </c>
      <c r="M2461" s="50" t="s">
        <v>1692</v>
      </c>
      <c r="N2461" s="50" t="s">
        <v>2139</v>
      </c>
      <c r="O2461" s="50">
        <v>21</v>
      </c>
      <c r="P2461" s="50"/>
      <c r="Q2461" s="50"/>
      <c r="R2461" s="50">
        <v>3</v>
      </c>
      <c r="S2461" s="50">
        <v>46</v>
      </c>
      <c r="T2461" s="50"/>
      <c r="U2461" s="50"/>
      <c r="V2461" s="50">
        <v>10</v>
      </c>
      <c r="W2461" s="50">
        <v>0.28163292690405151</v>
      </c>
      <c r="X2461" s="50">
        <v>0.1570478346456235</v>
      </c>
      <c r="Y2461" s="50">
        <v>951</v>
      </c>
      <c r="Z2461" s="50">
        <v>883</v>
      </c>
      <c r="AA2461" s="50" t="s">
        <v>1119</v>
      </c>
      <c r="AB2461" s="50" t="s">
        <v>1119</v>
      </c>
    </row>
    <row r="2462" spans="1:28" ht="15" x14ac:dyDescent="0.25">
      <c r="A2462" s="50">
        <v>101</v>
      </c>
      <c r="B2462" s="50">
        <v>2009</v>
      </c>
      <c r="C2462" s="50" t="s">
        <v>992</v>
      </c>
      <c r="D2462" s="50" t="s">
        <v>832</v>
      </c>
      <c r="E2462" s="50" t="s">
        <v>1182</v>
      </c>
      <c r="F2462" s="50" t="s">
        <v>855</v>
      </c>
      <c r="G2462" s="50" t="s">
        <v>957</v>
      </c>
      <c r="H2462" s="50" t="s">
        <v>824</v>
      </c>
      <c r="I2462" s="50">
        <v>1</v>
      </c>
      <c r="J2462" s="50">
        <v>36</v>
      </c>
      <c r="K2462" s="50" t="s">
        <v>826</v>
      </c>
      <c r="L2462" s="50" t="s">
        <v>1373</v>
      </c>
      <c r="M2462" s="50" t="s">
        <v>1692</v>
      </c>
      <c r="N2462" s="50" t="s">
        <v>2139</v>
      </c>
      <c r="O2462" s="50">
        <v>18</v>
      </c>
      <c r="P2462" s="50"/>
      <c r="Q2462" s="50"/>
      <c r="R2462" s="50">
        <v>1</v>
      </c>
      <c r="S2462" s="50">
        <v>27</v>
      </c>
      <c r="T2462" s="50"/>
      <c r="U2462" s="50"/>
      <c r="V2462" s="50">
        <v>5</v>
      </c>
      <c r="W2462" s="50">
        <v>0.74518098847313619</v>
      </c>
      <c r="X2462" s="50">
        <v>0.39645299503261261</v>
      </c>
      <c r="Y2462" s="50">
        <v>953</v>
      </c>
      <c r="Z2462" s="50">
        <v>883</v>
      </c>
      <c r="AA2462" s="50" t="s">
        <v>1119</v>
      </c>
      <c r="AB2462" s="50" t="s">
        <v>1119</v>
      </c>
    </row>
    <row r="2463" spans="1:28" ht="15" x14ac:dyDescent="0.25">
      <c r="A2463" s="50">
        <v>106</v>
      </c>
      <c r="B2463" s="50">
        <v>2017</v>
      </c>
      <c r="C2463" s="50" t="s">
        <v>823</v>
      </c>
      <c r="D2463" s="50" t="s">
        <v>832</v>
      </c>
      <c r="E2463" s="50" t="s">
        <v>1715</v>
      </c>
      <c r="F2463" s="50" t="s">
        <v>855</v>
      </c>
      <c r="G2463" s="50" t="s">
        <v>848</v>
      </c>
      <c r="H2463" s="50" t="s">
        <v>834</v>
      </c>
      <c r="I2463" s="50">
        <v>400</v>
      </c>
      <c r="J2463" s="50">
        <v>1</v>
      </c>
      <c r="K2463" s="50" t="s">
        <v>826</v>
      </c>
      <c r="L2463" s="50" t="s">
        <v>1388</v>
      </c>
      <c r="M2463" s="50" t="s">
        <v>1716</v>
      </c>
      <c r="N2463" s="50" t="s">
        <v>2139</v>
      </c>
      <c r="O2463" s="50">
        <v>100</v>
      </c>
      <c r="P2463" s="50"/>
      <c r="Q2463" s="50"/>
      <c r="R2463" s="50">
        <v>94</v>
      </c>
      <c r="S2463" s="50">
        <v>100</v>
      </c>
      <c r="T2463" s="50"/>
      <c r="U2463" s="50"/>
      <c r="V2463" s="50">
        <v>99</v>
      </c>
      <c r="W2463" s="50">
        <v>1.016421426451982</v>
      </c>
      <c r="X2463" s="50">
        <v>0.36092813644353078</v>
      </c>
      <c r="Y2463" s="50">
        <v>992</v>
      </c>
      <c r="Z2463" s="50">
        <v>936</v>
      </c>
      <c r="AA2463" s="50" t="s">
        <v>1119</v>
      </c>
      <c r="AB2463" s="50" t="s">
        <v>1119</v>
      </c>
    </row>
    <row r="2464" spans="1:28" ht="15" x14ac:dyDescent="0.25">
      <c r="A2464" s="50">
        <v>106</v>
      </c>
      <c r="B2464" s="50">
        <v>2017</v>
      </c>
      <c r="C2464" s="50" t="s">
        <v>823</v>
      </c>
      <c r="D2464" s="50" t="s">
        <v>832</v>
      </c>
      <c r="E2464" s="50" t="s">
        <v>1715</v>
      </c>
      <c r="F2464" s="50" t="s">
        <v>855</v>
      </c>
      <c r="G2464" s="50" t="s">
        <v>848</v>
      </c>
      <c r="H2464" s="50" t="s">
        <v>834</v>
      </c>
      <c r="I2464" s="50">
        <v>400</v>
      </c>
      <c r="J2464" s="50">
        <v>1</v>
      </c>
      <c r="K2464" s="50" t="s">
        <v>826</v>
      </c>
      <c r="L2464" s="50" t="s">
        <v>1388</v>
      </c>
      <c r="M2464" s="50" t="s">
        <v>842</v>
      </c>
      <c r="N2464" s="50" t="s">
        <v>2139</v>
      </c>
      <c r="O2464" s="50">
        <v>100</v>
      </c>
      <c r="P2464" s="50"/>
      <c r="Q2464" s="50"/>
      <c r="R2464" s="50">
        <v>91</v>
      </c>
      <c r="S2464" s="50">
        <v>100</v>
      </c>
      <c r="T2464" s="50"/>
      <c r="U2464" s="50"/>
      <c r="V2464" s="50">
        <v>96</v>
      </c>
      <c r="W2464" s="50">
        <v>0.47657911796229441</v>
      </c>
      <c r="X2464" s="50">
        <v>0.1162711614027514</v>
      </c>
      <c r="Y2464" s="50">
        <v>991</v>
      </c>
      <c r="Z2464" s="50">
        <v>935</v>
      </c>
      <c r="AA2464" s="50" t="s">
        <v>1119</v>
      </c>
      <c r="AB2464" s="50" t="s">
        <v>1119</v>
      </c>
    </row>
    <row r="2465" spans="1:28" ht="15" x14ac:dyDescent="0.25">
      <c r="A2465" s="50">
        <v>106</v>
      </c>
      <c r="B2465" s="50">
        <v>2017</v>
      </c>
      <c r="C2465" s="50" t="s">
        <v>823</v>
      </c>
      <c r="D2465" s="50" t="s">
        <v>832</v>
      </c>
      <c r="E2465" s="50" t="s">
        <v>1715</v>
      </c>
      <c r="F2465" s="50" t="s">
        <v>855</v>
      </c>
      <c r="G2465" s="50" t="s">
        <v>848</v>
      </c>
      <c r="H2465" s="50" t="s">
        <v>834</v>
      </c>
      <c r="I2465" s="50">
        <v>400</v>
      </c>
      <c r="J2465" s="50">
        <v>6</v>
      </c>
      <c r="K2465" s="50" t="s">
        <v>826</v>
      </c>
      <c r="L2465" s="50" t="s">
        <v>1388</v>
      </c>
      <c r="M2465" s="50" t="s">
        <v>1716</v>
      </c>
      <c r="N2465" s="50" t="s">
        <v>2139</v>
      </c>
      <c r="O2465" s="50">
        <v>100</v>
      </c>
      <c r="P2465" s="50"/>
      <c r="Q2465" s="50"/>
      <c r="R2465" s="50">
        <v>68</v>
      </c>
      <c r="S2465" s="50">
        <v>100</v>
      </c>
      <c r="T2465" s="50"/>
      <c r="U2465" s="50"/>
      <c r="V2465" s="50">
        <v>94</v>
      </c>
      <c r="W2465" s="50">
        <v>1.1014247496492089</v>
      </c>
      <c r="X2465" s="50">
        <v>6.786315980424884E-2</v>
      </c>
      <c r="Y2465" s="50">
        <v>1000</v>
      </c>
      <c r="Z2465" s="50">
        <v>936</v>
      </c>
      <c r="AA2465" s="50" t="s">
        <v>1119</v>
      </c>
      <c r="AB2465" s="50" t="s">
        <v>1119</v>
      </c>
    </row>
    <row r="2466" spans="1:28" ht="15" x14ac:dyDescent="0.25">
      <c r="A2466" s="50">
        <v>106</v>
      </c>
      <c r="B2466" s="50">
        <v>2017</v>
      </c>
      <c r="C2466" s="50" t="s">
        <v>823</v>
      </c>
      <c r="D2466" s="50" t="s">
        <v>832</v>
      </c>
      <c r="E2466" s="50" t="s">
        <v>1715</v>
      </c>
      <c r="F2466" s="50" t="s">
        <v>855</v>
      </c>
      <c r="G2466" s="50" t="s">
        <v>822</v>
      </c>
      <c r="H2466" s="50" t="s">
        <v>834</v>
      </c>
      <c r="I2466" s="50">
        <v>400</v>
      </c>
      <c r="J2466" s="50">
        <v>1</v>
      </c>
      <c r="K2466" s="50" t="s">
        <v>826</v>
      </c>
      <c r="L2466" s="50" t="s">
        <v>1388</v>
      </c>
      <c r="M2466" s="50" t="s">
        <v>1716</v>
      </c>
      <c r="N2466" s="50" t="s">
        <v>2139</v>
      </c>
      <c r="O2466" s="50">
        <v>100</v>
      </c>
      <c r="P2466" s="50"/>
      <c r="Q2466" s="50"/>
      <c r="R2466" s="50">
        <v>64</v>
      </c>
      <c r="S2466" s="50">
        <v>100</v>
      </c>
      <c r="T2466" s="50"/>
      <c r="U2466" s="50"/>
      <c r="V2466" s="50">
        <v>98</v>
      </c>
      <c r="W2466" s="50">
        <v>1.828458107662456</v>
      </c>
      <c r="X2466" s="50">
        <v>0.1682763068039464</v>
      </c>
      <c r="Y2466" s="50">
        <v>994</v>
      </c>
      <c r="Z2466" s="50">
        <v>938</v>
      </c>
      <c r="AA2466" s="50" t="s">
        <v>1119</v>
      </c>
      <c r="AB2466" s="50" t="s">
        <v>1119</v>
      </c>
    </row>
    <row r="2467" spans="1:28" ht="15" x14ac:dyDescent="0.25">
      <c r="A2467" s="50">
        <v>106</v>
      </c>
      <c r="B2467" s="50">
        <v>2017</v>
      </c>
      <c r="C2467" s="50" t="s">
        <v>823</v>
      </c>
      <c r="D2467" s="50" t="s">
        <v>832</v>
      </c>
      <c r="E2467" s="50" t="s">
        <v>1715</v>
      </c>
      <c r="F2467" s="50" t="s">
        <v>855</v>
      </c>
      <c r="G2467" s="50" t="s">
        <v>848</v>
      </c>
      <c r="H2467" s="50" t="s">
        <v>834</v>
      </c>
      <c r="I2467" s="50">
        <v>400</v>
      </c>
      <c r="J2467" s="50">
        <v>12</v>
      </c>
      <c r="K2467" s="50" t="s">
        <v>826</v>
      </c>
      <c r="L2467" s="50" t="s">
        <v>1388</v>
      </c>
      <c r="M2467" s="50" t="s">
        <v>1716</v>
      </c>
      <c r="N2467" s="50" t="s">
        <v>2139</v>
      </c>
      <c r="O2467" s="50">
        <v>100</v>
      </c>
      <c r="P2467" s="50"/>
      <c r="Q2467" s="50"/>
      <c r="R2467" s="50">
        <v>51</v>
      </c>
      <c r="S2467" s="50">
        <v>100</v>
      </c>
      <c r="T2467" s="50"/>
      <c r="U2467" s="50"/>
      <c r="V2467" s="50">
        <v>87</v>
      </c>
      <c r="W2467" s="50">
        <v>1.025997397107391</v>
      </c>
      <c r="X2467" s="50">
        <v>3.9039052928512112E-2</v>
      </c>
      <c r="Y2467" s="50">
        <v>996</v>
      </c>
      <c r="Z2467" s="50">
        <v>936</v>
      </c>
      <c r="AA2467" s="50" t="s">
        <v>1119</v>
      </c>
      <c r="AB2467" s="50" t="s">
        <v>1119</v>
      </c>
    </row>
    <row r="2468" spans="1:28" ht="15" x14ac:dyDescent="0.25">
      <c r="A2468" s="50">
        <v>106</v>
      </c>
      <c r="B2468" s="50">
        <v>2017</v>
      </c>
      <c r="C2468" s="50" t="s">
        <v>823</v>
      </c>
      <c r="D2468" s="50" t="s">
        <v>832</v>
      </c>
      <c r="E2468" s="50" t="s">
        <v>1715</v>
      </c>
      <c r="F2468" s="50" t="s">
        <v>855</v>
      </c>
      <c r="G2468" s="50" t="s">
        <v>848</v>
      </c>
      <c r="H2468" s="50" t="s">
        <v>834</v>
      </c>
      <c r="I2468" s="50">
        <v>400</v>
      </c>
      <c r="J2468" s="50">
        <v>6</v>
      </c>
      <c r="K2468" s="50" t="s">
        <v>826</v>
      </c>
      <c r="L2468" s="50" t="s">
        <v>1388</v>
      </c>
      <c r="M2468" s="50" t="s">
        <v>842</v>
      </c>
      <c r="N2468" s="50" t="s">
        <v>2139</v>
      </c>
      <c r="O2468" s="50">
        <v>100</v>
      </c>
      <c r="P2468" s="50"/>
      <c r="Q2468" s="50"/>
      <c r="R2468" s="50">
        <v>50</v>
      </c>
      <c r="S2468" s="50">
        <v>100</v>
      </c>
      <c r="T2468" s="50"/>
      <c r="U2468" s="50"/>
      <c r="V2468" s="50">
        <v>77</v>
      </c>
      <c r="W2468" s="50">
        <v>0.66617688248814699</v>
      </c>
      <c r="X2468" s="50">
        <v>2.93219271825923E-2</v>
      </c>
      <c r="Y2468" s="50">
        <v>999</v>
      </c>
      <c r="Z2468" s="50">
        <v>935</v>
      </c>
      <c r="AA2468" s="50" t="s">
        <v>1119</v>
      </c>
      <c r="AB2468" s="50" t="s">
        <v>1119</v>
      </c>
    </row>
    <row r="2469" spans="1:28" ht="15" x14ac:dyDescent="0.25">
      <c r="A2469" s="50">
        <v>106</v>
      </c>
      <c r="B2469" s="50">
        <v>2017</v>
      </c>
      <c r="C2469" s="50" t="s">
        <v>823</v>
      </c>
      <c r="D2469" s="50" t="s">
        <v>832</v>
      </c>
      <c r="E2469" s="50" t="s">
        <v>1715</v>
      </c>
      <c r="F2469" s="50" t="s">
        <v>855</v>
      </c>
      <c r="G2469" s="50" t="s">
        <v>822</v>
      </c>
      <c r="H2469" s="50" t="s">
        <v>834</v>
      </c>
      <c r="I2469" s="50">
        <v>400</v>
      </c>
      <c r="J2469" s="50">
        <v>1</v>
      </c>
      <c r="K2469" s="50" t="s">
        <v>826</v>
      </c>
      <c r="L2469" s="50" t="s">
        <v>1388</v>
      </c>
      <c r="M2469" s="50" t="s">
        <v>842</v>
      </c>
      <c r="N2469" s="50" t="s">
        <v>2139</v>
      </c>
      <c r="O2469" s="50">
        <v>100</v>
      </c>
      <c r="P2469" s="50"/>
      <c r="Q2469" s="50"/>
      <c r="R2469" s="50">
        <v>37</v>
      </c>
      <c r="S2469" s="50">
        <v>100</v>
      </c>
      <c r="T2469" s="50"/>
      <c r="U2469" s="50"/>
      <c r="V2469" s="50">
        <v>78</v>
      </c>
      <c r="W2469" s="50">
        <v>0.9912249516294469</v>
      </c>
      <c r="X2469" s="50">
        <v>3.0753543018583591E-2</v>
      </c>
      <c r="Y2469" s="50">
        <v>993</v>
      </c>
      <c r="Z2469" s="50">
        <v>937</v>
      </c>
      <c r="AA2469" s="50" t="s">
        <v>1119</v>
      </c>
      <c r="AB2469" s="50" t="s">
        <v>1119</v>
      </c>
    </row>
    <row r="2470" spans="1:28" ht="15" x14ac:dyDescent="0.25">
      <c r="A2470" s="50">
        <v>106</v>
      </c>
      <c r="B2470" s="50">
        <v>2017</v>
      </c>
      <c r="C2470" s="50" t="s">
        <v>823</v>
      </c>
      <c r="D2470" s="50" t="s">
        <v>832</v>
      </c>
      <c r="E2470" s="50" t="s">
        <v>1715</v>
      </c>
      <c r="F2470" s="50" t="s">
        <v>855</v>
      </c>
      <c r="G2470" s="50" t="s">
        <v>822</v>
      </c>
      <c r="H2470" s="50" t="s">
        <v>834</v>
      </c>
      <c r="I2470" s="50">
        <v>400</v>
      </c>
      <c r="J2470" s="50">
        <v>6</v>
      </c>
      <c r="K2470" s="50" t="s">
        <v>826</v>
      </c>
      <c r="L2470" s="50" t="s">
        <v>1388</v>
      </c>
      <c r="M2470" s="50" t="s">
        <v>1716</v>
      </c>
      <c r="N2470" s="50" t="s">
        <v>2139</v>
      </c>
      <c r="O2470" s="50">
        <v>100</v>
      </c>
      <c r="P2470" s="50"/>
      <c r="Q2470" s="50"/>
      <c r="R2470" s="50">
        <v>37</v>
      </c>
      <c r="S2470" s="50">
        <v>100</v>
      </c>
      <c r="T2470" s="50"/>
      <c r="U2470" s="50"/>
      <c r="V2470" s="50">
        <v>93</v>
      </c>
      <c r="W2470" s="50">
        <v>1.719543086929048</v>
      </c>
      <c r="X2470" s="50">
        <v>5.9731839071748088E-2</v>
      </c>
      <c r="Y2470" s="50">
        <v>1002</v>
      </c>
      <c r="Z2470" s="50">
        <v>938</v>
      </c>
      <c r="AA2470" s="50" t="s">
        <v>1119</v>
      </c>
      <c r="AB2470" s="50" t="s">
        <v>1119</v>
      </c>
    </row>
    <row r="2471" spans="1:28" ht="15" x14ac:dyDescent="0.25">
      <c r="A2471" s="50">
        <v>106</v>
      </c>
      <c r="B2471" s="50">
        <v>2017</v>
      </c>
      <c r="C2471" s="50" t="s">
        <v>823</v>
      </c>
      <c r="D2471" s="50" t="s">
        <v>832</v>
      </c>
      <c r="E2471" s="50" t="s">
        <v>1715</v>
      </c>
      <c r="F2471" s="50" t="s">
        <v>855</v>
      </c>
      <c r="G2471" s="50" t="s">
        <v>822</v>
      </c>
      <c r="H2471" s="50" t="s">
        <v>834</v>
      </c>
      <c r="I2471" s="50">
        <v>400</v>
      </c>
      <c r="J2471" s="50">
        <v>12</v>
      </c>
      <c r="K2471" s="50" t="s">
        <v>826</v>
      </c>
      <c r="L2471" s="50" t="s">
        <v>1388</v>
      </c>
      <c r="M2471" s="50" t="s">
        <v>1716</v>
      </c>
      <c r="N2471" s="50" t="s">
        <v>2139</v>
      </c>
      <c r="O2471" s="50">
        <v>100</v>
      </c>
      <c r="P2471" s="50"/>
      <c r="Q2471" s="50"/>
      <c r="R2471" s="50">
        <v>18</v>
      </c>
      <c r="S2471" s="50">
        <v>100</v>
      </c>
      <c r="T2471" s="50"/>
      <c r="U2471" s="50"/>
      <c r="V2471" s="50">
        <v>92</v>
      </c>
      <c r="W2471" s="50">
        <v>2.1825426796357079</v>
      </c>
      <c r="X2471" s="50">
        <v>6.1893132019057967E-2</v>
      </c>
      <c r="Y2471" s="50">
        <v>998</v>
      </c>
      <c r="Z2471" s="50">
        <v>938</v>
      </c>
      <c r="AA2471" s="50" t="s">
        <v>1119</v>
      </c>
      <c r="AB2471" s="50" t="s">
        <v>1119</v>
      </c>
    </row>
    <row r="2472" spans="1:28" ht="15" x14ac:dyDescent="0.25">
      <c r="A2472" s="50">
        <v>106</v>
      </c>
      <c r="B2472" s="50">
        <v>2017</v>
      </c>
      <c r="C2472" s="50" t="s">
        <v>823</v>
      </c>
      <c r="D2472" s="50" t="s">
        <v>832</v>
      </c>
      <c r="E2472" s="50" t="s">
        <v>1715</v>
      </c>
      <c r="F2472" s="50" t="s">
        <v>855</v>
      </c>
      <c r="G2472" s="50" t="s">
        <v>822</v>
      </c>
      <c r="H2472" s="50" t="s">
        <v>834</v>
      </c>
      <c r="I2472" s="50">
        <v>400</v>
      </c>
      <c r="J2472" s="50">
        <v>6</v>
      </c>
      <c r="K2472" s="50" t="s">
        <v>826</v>
      </c>
      <c r="L2472" s="50" t="s">
        <v>1388</v>
      </c>
      <c r="M2472" s="50" t="s">
        <v>842</v>
      </c>
      <c r="N2472" s="50" t="s">
        <v>2139</v>
      </c>
      <c r="O2472" s="50">
        <v>100</v>
      </c>
      <c r="P2472" s="50"/>
      <c r="Q2472" s="50"/>
      <c r="R2472" s="50">
        <v>16</v>
      </c>
      <c r="S2472" s="50">
        <v>100</v>
      </c>
      <c r="T2472" s="50"/>
      <c r="U2472" s="50"/>
      <c r="V2472" s="50">
        <v>69</v>
      </c>
      <c r="W2472" s="50">
        <v>1.355357943767697</v>
      </c>
      <c r="X2472" s="50">
        <v>3.6826880324820357E-2</v>
      </c>
      <c r="Y2472" s="50">
        <v>1001</v>
      </c>
      <c r="Z2472" s="50">
        <v>937</v>
      </c>
      <c r="AA2472" s="50" t="s">
        <v>1119</v>
      </c>
      <c r="AB2472" s="50" t="s">
        <v>1119</v>
      </c>
    </row>
    <row r="2473" spans="1:28" ht="15" x14ac:dyDescent="0.25">
      <c r="A2473" s="50">
        <v>106</v>
      </c>
      <c r="B2473" s="50">
        <v>2017</v>
      </c>
      <c r="C2473" s="50" t="s">
        <v>823</v>
      </c>
      <c r="D2473" s="50" t="s">
        <v>832</v>
      </c>
      <c r="E2473" s="50" t="s">
        <v>1715</v>
      </c>
      <c r="F2473" s="50" t="s">
        <v>855</v>
      </c>
      <c r="G2473" s="50" t="s">
        <v>848</v>
      </c>
      <c r="H2473" s="50" t="s">
        <v>834</v>
      </c>
      <c r="I2473" s="50">
        <v>400</v>
      </c>
      <c r="J2473" s="50">
        <v>12</v>
      </c>
      <c r="K2473" s="50" t="s">
        <v>826</v>
      </c>
      <c r="L2473" s="50" t="s">
        <v>1388</v>
      </c>
      <c r="M2473" s="50" t="s">
        <v>842</v>
      </c>
      <c r="N2473" s="50" t="s">
        <v>2139</v>
      </c>
      <c r="O2473" s="50">
        <v>100</v>
      </c>
      <c r="P2473" s="50"/>
      <c r="Q2473" s="50"/>
      <c r="R2473" s="50">
        <v>14</v>
      </c>
      <c r="S2473" s="50">
        <v>100</v>
      </c>
      <c r="T2473" s="50"/>
      <c r="U2473" s="50"/>
      <c r="V2473" s="50">
        <v>65</v>
      </c>
      <c r="W2473" s="50">
        <v>1.342116015170312</v>
      </c>
      <c r="X2473" s="50">
        <v>3.8607177309155541E-2</v>
      </c>
      <c r="Y2473" s="50">
        <v>995</v>
      </c>
      <c r="Z2473" s="50">
        <v>935</v>
      </c>
      <c r="AA2473" s="50" t="s">
        <v>1119</v>
      </c>
      <c r="AB2473" s="50" t="s">
        <v>1119</v>
      </c>
    </row>
    <row r="2474" spans="1:28" ht="15" x14ac:dyDescent="0.25">
      <c r="A2474" s="50">
        <v>106</v>
      </c>
      <c r="B2474" s="50">
        <v>2017</v>
      </c>
      <c r="C2474" s="50" t="s">
        <v>823</v>
      </c>
      <c r="D2474" s="50" t="s">
        <v>832</v>
      </c>
      <c r="E2474" s="50" t="s">
        <v>1715</v>
      </c>
      <c r="F2474" s="50" t="s">
        <v>855</v>
      </c>
      <c r="G2474" s="50" t="s">
        <v>822</v>
      </c>
      <c r="H2474" s="50" t="s">
        <v>834</v>
      </c>
      <c r="I2474" s="50">
        <v>400</v>
      </c>
      <c r="J2474" s="50">
        <v>12</v>
      </c>
      <c r="K2474" s="50" t="s">
        <v>826</v>
      </c>
      <c r="L2474" s="50" t="s">
        <v>1388</v>
      </c>
      <c r="M2474" s="50" t="s">
        <v>842</v>
      </c>
      <c r="N2474" s="50" t="s">
        <v>2139</v>
      </c>
      <c r="O2474" s="50">
        <v>100</v>
      </c>
      <c r="P2474" s="50"/>
      <c r="Q2474" s="50"/>
      <c r="R2474" s="50">
        <v>5</v>
      </c>
      <c r="S2474" s="50">
        <v>100</v>
      </c>
      <c r="T2474" s="50"/>
      <c r="U2474" s="50"/>
      <c r="V2474" s="50">
        <v>64</v>
      </c>
      <c r="W2474" s="50">
        <v>1.9405691684956869</v>
      </c>
      <c r="X2474" s="50">
        <v>7.7185188964379578E-2</v>
      </c>
      <c r="Y2474" s="50">
        <v>997</v>
      </c>
      <c r="Z2474" s="50">
        <v>937</v>
      </c>
      <c r="AA2474" s="50" t="s">
        <v>1119</v>
      </c>
      <c r="AB2474" s="50" t="s">
        <v>1119</v>
      </c>
    </row>
    <row r="2475" spans="1:28" ht="15" x14ac:dyDescent="0.25">
      <c r="A2475" s="50">
        <v>111</v>
      </c>
      <c r="B2475" s="50">
        <v>2020</v>
      </c>
      <c r="C2475" s="50" t="s">
        <v>959</v>
      </c>
      <c r="D2475" s="50" t="s">
        <v>832</v>
      </c>
      <c r="E2475" s="50" t="s">
        <v>1290</v>
      </c>
      <c r="F2475" s="50" t="s">
        <v>2734</v>
      </c>
      <c r="G2475" s="50" t="s">
        <v>848</v>
      </c>
      <c r="H2475" s="50" t="s">
        <v>834</v>
      </c>
      <c r="I2475" s="50">
        <v>25</v>
      </c>
      <c r="J2475" s="50">
        <v>4</v>
      </c>
      <c r="K2475" s="50" t="s">
        <v>826</v>
      </c>
      <c r="L2475" s="50" t="s">
        <v>1250</v>
      </c>
      <c r="M2475" s="50" t="s">
        <v>1731</v>
      </c>
      <c r="N2475" s="50" t="s">
        <v>2139</v>
      </c>
      <c r="O2475" s="50">
        <v>288</v>
      </c>
      <c r="P2475" s="50"/>
      <c r="Q2475" s="50"/>
      <c r="R2475" s="50">
        <v>286</v>
      </c>
      <c r="S2475" s="50">
        <v>303</v>
      </c>
      <c r="T2475" s="50"/>
      <c r="U2475" s="50"/>
      <c r="V2475" s="50">
        <v>300</v>
      </c>
      <c r="W2475" s="50">
        <v>-0.19719625628098561</v>
      </c>
      <c r="X2475" s="50">
        <v>0.25537898056089381</v>
      </c>
      <c r="Y2475" s="50">
        <v>1091</v>
      </c>
      <c r="Z2475" s="50">
        <v>984</v>
      </c>
      <c r="AA2475" s="50" t="s">
        <v>1119</v>
      </c>
      <c r="AB2475" s="50" t="s">
        <v>1119</v>
      </c>
    </row>
    <row r="2476" spans="1:28" ht="15" x14ac:dyDescent="0.25">
      <c r="A2476" s="50">
        <v>111</v>
      </c>
      <c r="B2476" s="50">
        <v>2020</v>
      </c>
      <c r="C2476" s="50" t="s">
        <v>959</v>
      </c>
      <c r="D2476" s="50" t="s">
        <v>832</v>
      </c>
      <c r="E2476" s="50" t="s">
        <v>1290</v>
      </c>
      <c r="F2476" s="50" t="s">
        <v>2734</v>
      </c>
      <c r="G2476" s="50" t="s">
        <v>848</v>
      </c>
      <c r="H2476" s="50" t="s">
        <v>834</v>
      </c>
      <c r="I2476" s="50">
        <v>25</v>
      </c>
      <c r="J2476" s="50">
        <v>4</v>
      </c>
      <c r="K2476" s="50" t="s">
        <v>826</v>
      </c>
      <c r="L2476" s="50" t="s">
        <v>1250</v>
      </c>
      <c r="M2476" s="50" t="s">
        <v>842</v>
      </c>
      <c r="N2476" s="50" t="s">
        <v>2139</v>
      </c>
      <c r="O2476" s="50">
        <v>262</v>
      </c>
      <c r="P2476" s="50"/>
      <c r="Q2476" s="50"/>
      <c r="R2476" s="50">
        <v>251</v>
      </c>
      <c r="S2476" s="50">
        <v>302</v>
      </c>
      <c r="T2476" s="50"/>
      <c r="U2476" s="50"/>
      <c r="V2476" s="50">
        <v>288</v>
      </c>
      <c r="W2476" s="50">
        <v>-5.7147729708510647E-2</v>
      </c>
      <c r="X2476" s="50">
        <v>5.1611171452676498E-2</v>
      </c>
      <c r="Y2476" s="50">
        <v>1090</v>
      </c>
      <c r="Z2476" s="50">
        <v>983</v>
      </c>
      <c r="AA2476" s="50" t="s">
        <v>1119</v>
      </c>
      <c r="AB2476" s="50" t="s">
        <v>1119</v>
      </c>
    </row>
    <row r="2477" spans="1:28" ht="15" x14ac:dyDescent="0.25">
      <c r="A2477" s="50">
        <v>111</v>
      </c>
      <c r="B2477" s="50">
        <v>2020</v>
      </c>
      <c r="C2477" s="50" t="s">
        <v>959</v>
      </c>
      <c r="D2477" s="50" t="s">
        <v>832</v>
      </c>
      <c r="E2477" s="50" t="s">
        <v>1290</v>
      </c>
      <c r="F2477" s="50" t="s">
        <v>2734</v>
      </c>
      <c r="G2477" s="50" t="s">
        <v>848</v>
      </c>
      <c r="H2477" s="50" t="s">
        <v>834</v>
      </c>
      <c r="I2477" s="50">
        <v>25</v>
      </c>
      <c r="J2477" s="50">
        <v>16</v>
      </c>
      <c r="K2477" s="50" t="s">
        <v>826</v>
      </c>
      <c r="L2477" s="50" t="s">
        <v>1250</v>
      </c>
      <c r="M2477" s="50" t="s">
        <v>1731</v>
      </c>
      <c r="N2477" s="50" t="s">
        <v>2139</v>
      </c>
      <c r="O2477" s="50">
        <v>288</v>
      </c>
      <c r="P2477" s="50"/>
      <c r="Q2477" s="50"/>
      <c r="R2477" s="50">
        <v>273</v>
      </c>
      <c r="S2477" s="50">
        <v>303</v>
      </c>
      <c r="T2477" s="50"/>
      <c r="U2477" s="50"/>
      <c r="V2477" s="50">
        <v>297</v>
      </c>
      <c r="W2477" s="50">
        <v>0.55163271926403257</v>
      </c>
      <c r="X2477" s="50">
        <v>7.3061694449519252E-2</v>
      </c>
      <c r="Y2477" s="50">
        <v>1093</v>
      </c>
      <c r="Z2477" s="50">
        <v>984</v>
      </c>
      <c r="AA2477" s="50" t="s">
        <v>1119</v>
      </c>
      <c r="AB2477" s="50" t="s">
        <v>1119</v>
      </c>
    </row>
    <row r="2478" spans="1:28" ht="15" x14ac:dyDescent="0.25">
      <c r="A2478" s="50">
        <v>111</v>
      </c>
      <c r="B2478" s="50">
        <v>2020</v>
      </c>
      <c r="C2478" s="50" t="s">
        <v>959</v>
      </c>
      <c r="D2478" s="50" t="s">
        <v>832</v>
      </c>
      <c r="E2478" s="50" t="s">
        <v>1290</v>
      </c>
      <c r="F2478" s="50" t="s">
        <v>2734</v>
      </c>
      <c r="G2478" s="50" t="s">
        <v>848</v>
      </c>
      <c r="H2478" s="50" t="s">
        <v>834</v>
      </c>
      <c r="I2478" s="50">
        <v>25</v>
      </c>
      <c r="J2478" s="50">
        <v>16</v>
      </c>
      <c r="K2478" s="50" t="s">
        <v>826</v>
      </c>
      <c r="L2478" s="50" t="s">
        <v>1250</v>
      </c>
      <c r="M2478" s="50" t="s">
        <v>842</v>
      </c>
      <c r="N2478" s="50" t="s">
        <v>2139</v>
      </c>
      <c r="O2478" s="50">
        <v>262</v>
      </c>
      <c r="P2478" s="50"/>
      <c r="Q2478" s="50"/>
      <c r="R2478" s="50">
        <v>237</v>
      </c>
      <c r="S2478" s="50">
        <v>302</v>
      </c>
      <c r="T2478" s="50"/>
      <c r="U2478" s="50"/>
      <c r="V2478" s="50">
        <v>271</v>
      </c>
      <c r="W2478" s="50">
        <v>-4.468669549159069E-2</v>
      </c>
      <c r="X2478" s="50">
        <v>2.4368001221107691E-2</v>
      </c>
      <c r="Y2478" s="50">
        <v>1092</v>
      </c>
      <c r="Z2478" s="50">
        <v>983</v>
      </c>
      <c r="AA2478" s="50" t="s">
        <v>1119</v>
      </c>
      <c r="AB2478" s="50" t="s">
        <v>1119</v>
      </c>
    </row>
    <row r="2479" spans="1:28" ht="15" x14ac:dyDescent="0.25">
      <c r="A2479" s="50">
        <v>111</v>
      </c>
      <c r="B2479" s="50">
        <v>2020</v>
      </c>
      <c r="C2479" s="50" t="s">
        <v>959</v>
      </c>
      <c r="D2479" s="50" t="s">
        <v>832</v>
      </c>
      <c r="E2479" s="50" t="s">
        <v>1290</v>
      </c>
      <c r="F2479" s="50" t="s">
        <v>2734</v>
      </c>
      <c r="G2479" s="50" t="s">
        <v>848</v>
      </c>
      <c r="H2479" s="50" t="s">
        <v>834</v>
      </c>
      <c r="I2479" s="50">
        <v>25</v>
      </c>
      <c r="J2479" s="50">
        <v>28</v>
      </c>
      <c r="K2479" s="50" t="s">
        <v>826</v>
      </c>
      <c r="L2479" s="50" t="s">
        <v>1250</v>
      </c>
      <c r="M2479" s="50" t="s">
        <v>1731</v>
      </c>
      <c r="N2479" s="50" t="s">
        <v>2139</v>
      </c>
      <c r="O2479" s="50">
        <v>288</v>
      </c>
      <c r="P2479" s="50"/>
      <c r="Q2479" s="50"/>
      <c r="R2479" s="50">
        <v>255</v>
      </c>
      <c r="S2479" s="50">
        <v>303</v>
      </c>
      <c r="T2479" s="50"/>
      <c r="U2479" s="50"/>
      <c r="V2479" s="50">
        <v>280</v>
      </c>
      <c r="W2479" s="50">
        <v>0.25060070728388401</v>
      </c>
      <c r="X2479" s="50">
        <v>2.470442129245963E-2</v>
      </c>
      <c r="Y2479" s="50">
        <v>1097</v>
      </c>
      <c r="Z2479" s="50">
        <v>984</v>
      </c>
      <c r="AA2479" s="50" t="s">
        <v>1119</v>
      </c>
      <c r="AB2479" s="50" t="s">
        <v>1119</v>
      </c>
    </row>
    <row r="2480" spans="1:28" ht="15" x14ac:dyDescent="0.25">
      <c r="A2480" s="50">
        <v>111</v>
      </c>
      <c r="B2480" s="50">
        <v>2020</v>
      </c>
      <c r="C2480" s="50" t="s">
        <v>959</v>
      </c>
      <c r="D2480" s="50" t="s">
        <v>832</v>
      </c>
      <c r="E2480" s="50" t="s">
        <v>1290</v>
      </c>
      <c r="F2480" s="50" t="s">
        <v>2734</v>
      </c>
      <c r="G2480" s="50" t="s">
        <v>848</v>
      </c>
      <c r="H2480" s="50" t="s">
        <v>834</v>
      </c>
      <c r="I2480" s="50">
        <v>25</v>
      </c>
      <c r="J2480" s="50">
        <v>16</v>
      </c>
      <c r="K2480" s="50" t="s">
        <v>826</v>
      </c>
      <c r="L2480" s="50" t="s">
        <v>1250</v>
      </c>
      <c r="M2480" s="50" t="s">
        <v>1732</v>
      </c>
      <c r="N2480" s="50" t="s">
        <v>2139</v>
      </c>
      <c r="O2480" s="50">
        <v>288</v>
      </c>
      <c r="P2480" s="50"/>
      <c r="Q2480" s="50"/>
      <c r="R2480" s="50">
        <v>250</v>
      </c>
      <c r="S2480" s="50">
        <v>323</v>
      </c>
      <c r="T2480" s="50"/>
      <c r="U2480" s="50"/>
      <c r="V2480" s="50">
        <v>271</v>
      </c>
      <c r="W2480" s="50">
        <v>-0.12845944288659461</v>
      </c>
      <c r="X2480" s="50">
        <v>1.618198463930726E-2</v>
      </c>
      <c r="Y2480" s="50">
        <v>1095</v>
      </c>
      <c r="Z2480" s="50">
        <v>986</v>
      </c>
      <c r="AA2480" s="50" t="s">
        <v>1119</v>
      </c>
      <c r="AB2480" s="50" t="s">
        <v>1119</v>
      </c>
    </row>
    <row r="2481" spans="1:28" ht="15" x14ac:dyDescent="0.25">
      <c r="A2481" s="50">
        <v>111</v>
      </c>
      <c r="B2481" s="50">
        <v>2020</v>
      </c>
      <c r="C2481" s="50" t="s">
        <v>959</v>
      </c>
      <c r="D2481" s="50" t="s">
        <v>832</v>
      </c>
      <c r="E2481" s="50" t="s">
        <v>1290</v>
      </c>
      <c r="F2481" s="50" t="s">
        <v>2734</v>
      </c>
      <c r="G2481" s="50" t="s">
        <v>848</v>
      </c>
      <c r="H2481" s="50" t="s">
        <v>834</v>
      </c>
      <c r="I2481" s="50">
        <v>25</v>
      </c>
      <c r="J2481" s="50">
        <v>28</v>
      </c>
      <c r="K2481" s="50" t="s">
        <v>826</v>
      </c>
      <c r="L2481" s="50" t="s">
        <v>1250</v>
      </c>
      <c r="M2481" s="50" t="s">
        <v>842</v>
      </c>
      <c r="N2481" s="50" t="s">
        <v>2139</v>
      </c>
      <c r="O2481" s="50">
        <v>262</v>
      </c>
      <c r="P2481" s="50"/>
      <c r="Q2481" s="50"/>
      <c r="R2481" s="50">
        <v>211</v>
      </c>
      <c r="S2481" s="50">
        <v>302</v>
      </c>
      <c r="T2481" s="50"/>
      <c r="U2481" s="50"/>
      <c r="V2481" s="50">
        <v>240</v>
      </c>
      <c r="W2481" s="50">
        <v>-3.6678788054889909E-2</v>
      </c>
      <c r="X2481" s="50">
        <v>1.356980788914385E-2</v>
      </c>
      <c r="Y2481" s="50">
        <v>1096</v>
      </c>
      <c r="Z2481" s="50">
        <v>983</v>
      </c>
      <c r="AA2481" s="50" t="s">
        <v>1119</v>
      </c>
      <c r="AB2481" s="50" t="s">
        <v>1119</v>
      </c>
    </row>
    <row r="2482" spans="1:28" ht="15" x14ac:dyDescent="0.25">
      <c r="A2482" s="50">
        <v>111</v>
      </c>
      <c r="B2482" s="50">
        <v>2020</v>
      </c>
      <c r="C2482" s="50" t="s">
        <v>959</v>
      </c>
      <c r="D2482" s="50" t="s">
        <v>832</v>
      </c>
      <c r="E2482" s="50" t="s">
        <v>1290</v>
      </c>
      <c r="F2482" s="50" t="s">
        <v>2734</v>
      </c>
      <c r="G2482" s="50" t="s">
        <v>848</v>
      </c>
      <c r="H2482" s="50" t="s">
        <v>834</v>
      </c>
      <c r="I2482" s="50">
        <v>25</v>
      </c>
      <c r="J2482" s="50">
        <v>16</v>
      </c>
      <c r="K2482" s="50" t="s">
        <v>826</v>
      </c>
      <c r="L2482" s="50" t="s">
        <v>1250</v>
      </c>
      <c r="M2482" s="50" t="s">
        <v>1481</v>
      </c>
      <c r="N2482" s="50" t="s">
        <v>2139</v>
      </c>
      <c r="O2482" s="50">
        <v>273</v>
      </c>
      <c r="P2482" s="50"/>
      <c r="Q2482" s="50"/>
      <c r="R2482" s="50">
        <v>198</v>
      </c>
      <c r="S2482" s="50">
        <v>318</v>
      </c>
      <c r="T2482" s="50"/>
      <c r="U2482" s="50"/>
      <c r="V2482" s="50">
        <v>218</v>
      </c>
      <c r="W2482" s="50">
        <v>-0.1055541445941893</v>
      </c>
      <c r="X2482" s="50">
        <v>1.0021980519351501E-2</v>
      </c>
      <c r="Y2482" s="50">
        <v>1094</v>
      </c>
      <c r="Z2482" s="50">
        <v>985</v>
      </c>
      <c r="AA2482" s="50" t="s">
        <v>1119</v>
      </c>
      <c r="AB2482" s="50" t="s">
        <v>1119</v>
      </c>
    </row>
    <row r="2483" spans="1:28" ht="15" x14ac:dyDescent="0.25">
      <c r="A2483" s="50">
        <v>111</v>
      </c>
      <c r="B2483" s="50">
        <v>2020</v>
      </c>
      <c r="C2483" s="50" t="s">
        <v>959</v>
      </c>
      <c r="D2483" s="50" t="s">
        <v>832</v>
      </c>
      <c r="E2483" s="50" t="s">
        <v>1290</v>
      </c>
      <c r="F2483" s="50" t="s">
        <v>2734</v>
      </c>
      <c r="G2483" s="50" t="s">
        <v>848</v>
      </c>
      <c r="H2483" s="50" t="s">
        <v>834</v>
      </c>
      <c r="I2483" s="50">
        <v>25</v>
      </c>
      <c r="J2483" s="50">
        <v>28</v>
      </c>
      <c r="K2483" s="50" t="s">
        <v>826</v>
      </c>
      <c r="L2483" s="50" t="s">
        <v>1250</v>
      </c>
      <c r="M2483" s="50" t="s">
        <v>1732</v>
      </c>
      <c r="N2483" s="50" t="s">
        <v>2139</v>
      </c>
      <c r="O2483" s="50">
        <v>288</v>
      </c>
      <c r="P2483" s="50"/>
      <c r="Q2483" s="50"/>
      <c r="R2483" s="50">
        <v>199</v>
      </c>
      <c r="S2483" s="50">
        <v>323</v>
      </c>
      <c r="T2483" s="50"/>
      <c r="U2483" s="50"/>
      <c r="V2483" s="50">
        <v>248</v>
      </c>
      <c r="W2483" s="50">
        <v>0.21571965750551109</v>
      </c>
      <c r="X2483" s="50">
        <v>1.022128265195464E-2</v>
      </c>
      <c r="Y2483" s="50">
        <v>1099</v>
      </c>
      <c r="Z2483" s="50">
        <v>986</v>
      </c>
      <c r="AA2483" s="50" t="s">
        <v>1119</v>
      </c>
      <c r="AB2483" s="50" t="s">
        <v>1119</v>
      </c>
    </row>
    <row r="2484" spans="1:28" ht="15" x14ac:dyDescent="0.25">
      <c r="A2484" s="50">
        <v>111</v>
      </c>
      <c r="B2484" s="50">
        <v>2020</v>
      </c>
      <c r="C2484" s="50" t="s">
        <v>959</v>
      </c>
      <c r="D2484" s="50" t="s">
        <v>832</v>
      </c>
      <c r="E2484" s="50" t="s">
        <v>1290</v>
      </c>
      <c r="F2484" s="50" t="s">
        <v>2734</v>
      </c>
      <c r="G2484" s="50" t="s">
        <v>848</v>
      </c>
      <c r="H2484" s="50" t="s">
        <v>834</v>
      </c>
      <c r="I2484" s="50">
        <v>25</v>
      </c>
      <c r="J2484" s="50">
        <v>28</v>
      </c>
      <c r="K2484" s="50" t="s">
        <v>826</v>
      </c>
      <c r="L2484" s="50" t="s">
        <v>1250</v>
      </c>
      <c r="M2484" s="50" t="s">
        <v>1481</v>
      </c>
      <c r="N2484" s="50" t="s">
        <v>2139</v>
      </c>
      <c r="O2484" s="50">
        <v>273</v>
      </c>
      <c r="P2484" s="50"/>
      <c r="Q2484" s="50"/>
      <c r="R2484" s="50">
        <v>147</v>
      </c>
      <c r="S2484" s="50">
        <v>318</v>
      </c>
      <c r="T2484" s="50"/>
      <c r="U2484" s="50"/>
      <c r="V2484" s="50">
        <v>190</v>
      </c>
      <c r="W2484" s="50">
        <v>0.13278377595820481</v>
      </c>
      <c r="X2484" s="50">
        <v>8.4547117967393153E-3</v>
      </c>
      <c r="Y2484" s="50">
        <v>1098</v>
      </c>
      <c r="Z2484" s="50">
        <v>985</v>
      </c>
      <c r="AA2484" s="50" t="s">
        <v>1119</v>
      </c>
      <c r="AB2484" s="50" t="s">
        <v>1119</v>
      </c>
    </row>
    <row r="2485" spans="1:28" ht="15" x14ac:dyDescent="0.25">
      <c r="A2485" s="50">
        <v>117</v>
      </c>
      <c r="B2485" s="50">
        <v>1993</v>
      </c>
      <c r="C2485" s="50" t="s">
        <v>849</v>
      </c>
      <c r="D2485" s="50" t="s">
        <v>2733</v>
      </c>
      <c r="E2485" s="50" t="s">
        <v>1379</v>
      </c>
      <c r="F2485" s="50" t="s">
        <v>2736</v>
      </c>
      <c r="G2485" s="50" t="s">
        <v>984</v>
      </c>
      <c r="H2485" s="50" t="s">
        <v>824</v>
      </c>
      <c r="I2485" s="50">
        <v>50</v>
      </c>
      <c r="J2485" s="50">
        <v>0.26301081631982121</v>
      </c>
      <c r="K2485" s="50" t="s">
        <v>1601</v>
      </c>
      <c r="L2485" s="50" t="s">
        <v>1250</v>
      </c>
      <c r="M2485" s="50" t="s">
        <v>1750</v>
      </c>
      <c r="N2485" s="50" t="s">
        <v>2139</v>
      </c>
      <c r="O2485" s="50">
        <v>44</v>
      </c>
      <c r="P2485" s="50"/>
      <c r="Q2485" s="50"/>
      <c r="R2485" s="50">
        <v>44</v>
      </c>
      <c r="S2485" s="50">
        <v>88</v>
      </c>
      <c r="T2485" s="50"/>
      <c r="U2485" s="50"/>
      <c r="V2485" s="50">
        <v>81</v>
      </c>
      <c r="W2485" s="50">
        <v>1.159409586029625</v>
      </c>
      <c r="X2485" s="50">
        <v>0.65901583102663108</v>
      </c>
      <c r="Y2485" s="50">
        <v>1144</v>
      </c>
      <c r="Z2485" s="50">
        <v>1018</v>
      </c>
      <c r="AA2485" s="50" t="s">
        <v>1119</v>
      </c>
      <c r="AB2485" s="50" t="s">
        <v>1119</v>
      </c>
    </row>
    <row r="2486" spans="1:28" ht="15" x14ac:dyDescent="0.25">
      <c r="A2486" s="50">
        <v>117</v>
      </c>
      <c r="B2486" s="50">
        <v>1993</v>
      </c>
      <c r="C2486" s="50" t="s">
        <v>849</v>
      </c>
      <c r="D2486" s="50" t="s">
        <v>2733</v>
      </c>
      <c r="E2486" s="50" t="s">
        <v>1379</v>
      </c>
      <c r="F2486" s="50" t="s">
        <v>2736</v>
      </c>
      <c r="G2486" s="50" t="s">
        <v>984</v>
      </c>
      <c r="H2486" s="50" t="s">
        <v>824</v>
      </c>
      <c r="I2486" s="50">
        <v>50</v>
      </c>
      <c r="J2486" s="50">
        <v>0.26301081631982121</v>
      </c>
      <c r="K2486" s="50" t="s">
        <v>1601</v>
      </c>
      <c r="L2486" s="50" t="s">
        <v>1250</v>
      </c>
      <c r="M2486" s="50" t="s">
        <v>842</v>
      </c>
      <c r="N2486" s="50" t="s">
        <v>2139</v>
      </c>
      <c r="O2486" s="50">
        <v>48</v>
      </c>
      <c r="P2486" s="50"/>
      <c r="Q2486" s="50"/>
      <c r="R2486" s="50">
        <v>47</v>
      </c>
      <c r="S2486" s="50">
        <v>96</v>
      </c>
      <c r="T2486" s="50"/>
      <c r="U2486" s="50"/>
      <c r="V2486" s="50">
        <v>48</v>
      </c>
      <c r="W2486" s="50">
        <v>2.1226976244616669</v>
      </c>
      <c r="X2486" s="50">
        <v>0.32309600847649728</v>
      </c>
      <c r="Y2486" s="50">
        <v>1143</v>
      </c>
      <c r="Z2486" s="50">
        <v>1017</v>
      </c>
      <c r="AA2486" s="50" t="s">
        <v>1119</v>
      </c>
      <c r="AB2486" s="50" t="s">
        <v>1119</v>
      </c>
    </row>
    <row r="2487" spans="1:28" ht="15" x14ac:dyDescent="0.25">
      <c r="A2487" s="50">
        <v>117</v>
      </c>
      <c r="B2487" s="50">
        <v>1993</v>
      </c>
      <c r="C2487" s="50" t="s">
        <v>849</v>
      </c>
      <c r="D2487" s="50" t="s">
        <v>2733</v>
      </c>
      <c r="E2487" s="50" t="s">
        <v>1379</v>
      </c>
      <c r="F2487" s="50" t="s">
        <v>2736</v>
      </c>
      <c r="G2487" s="50" t="s">
        <v>984</v>
      </c>
      <c r="H2487" s="50" t="s">
        <v>824</v>
      </c>
      <c r="I2487" s="50">
        <v>50</v>
      </c>
      <c r="J2487" s="50">
        <v>0.1315054081599106</v>
      </c>
      <c r="K2487" s="50" t="s">
        <v>1601</v>
      </c>
      <c r="L2487" s="50" t="s">
        <v>1250</v>
      </c>
      <c r="M2487" s="50" t="s">
        <v>842</v>
      </c>
      <c r="N2487" s="50" t="s">
        <v>2139</v>
      </c>
      <c r="O2487" s="50">
        <v>48</v>
      </c>
      <c r="P2487" s="50"/>
      <c r="Q2487" s="50"/>
      <c r="R2487" s="50">
        <v>44</v>
      </c>
      <c r="S2487" s="50">
        <v>96</v>
      </c>
      <c r="T2487" s="50"/>
      <c r="U2487" s="50"/>
      <c r="V2487" s="50">
        <v>29</v>
      </c>
      <c r="W2487" s="50">
        <v>1.783709999021196</v>
      </c>
      <c r="X2487" s="50">
        <v>9.7917421425746817E-2</v>
      </c>
      <c r="Y2487" s="50">
        <v>1141</v>
      </c>
      <c r="Z2487" s="50">
        <v>1017</v>
      </c>
      <c r="AA2487" s="50" t="s">
        <v>1119</v>
      </c>
      <c r="AB2487" s="50" t="s">
        <v>1119</v>
      </c>
    </row>
    <row r="2488" spans="1:28" ht="15" x14ac:dyDescent="0.25">
      <c r="A2488" s="50">
        <v>117</v>
      </c>
      <c r="B2488" s="50">
        <v>1993</v>
      </c>
      <c r="C2488" s="50" t="s">
        <v>849</v>
      </c>
      <c r="D2488" s="50" t="s">
        <v>2733</v>
      </c>
      <c r="E2488" s="50" t="s">
        <v>1379</v>
      </c>
      <c r="F2488" s="50" t="s">
        <v>2736</v>
      </c>
      <c r="G2488" s="50" t="s">
        <v>984</v>
      </c>
      <c r="H2488" s="50" t="s">
        <v>824</v>
      </c>
      <c r="I2488" s="50">
        <v>50</v>
      </c>
      <c r="J2488" s="50">
        <v>0.1315054081599106</v>
      </c>
      <c r="K2488" s="50" t="s">
        <v>1601</v>
      </c>
      <c r="L2488" s="50" t="s">
        <v>1250</v>
      </c>
      <c r="M2488" s="50" t="s">
        <v>1750</v>
      </c>
      <c r="N2488" s="50" t="s">
        <v>2139</v>
      </c>
      <c r="O2488" s="50">
        <v>44</v>
      </c>
      <c r="P2488" s="50"/>
      <c r="Q2488" s="50"/>
      <c r="R2488" s="50">
        <v>37</v>
      </c>
      <c r="S2488" s="50">
        <v>88</v>
      </c>
      <c r="T2488" s="50"/>
      <c r="U2488" s="50"/>
      <c r="V2488" s="50">
        <v>61</v>
      </c>
      <c r="W2488" s="50">
        <v>0.46861344323978449</v>
      </c>
      <c r="X2488" s="50">
        <v>6.7879513849463724E-2</v>
      </c>
      <c r="Y2488" s="50">
        <v>1142</v>
      </c>
      <c r="Z2488" s="50">
        <v>1018</v>
      </c>
      <c r="AA2488" s="50" t="s">
        <v>1119</v>
      </c>
      <c r="AB2488" s="50" t="s">
        <v>1119</v>
      </c>
    </row>
    <row r="2489" spans="1:28" ht="15" x14ac:dyDescent="0.25">
      <c r="A2489" s="50">
        <v>117</v>
      </c>
      <c r="B2489" s="50">
        <v>1993</v>
      </c>
      <c r="C2489" s="50" t="s">
        <v>849</v>
      </c>
      <c r="D2489" s="50" t="s">
        <v>2733</v>
      </c>
      <c r="E2489" s="50" t="s">
        <v>1379</v>
      </c>
      <c r="F2489" s="50" t="s">
        <v>2736</v>
      </c>
      <c r="G2489" s="50" t="s">
        <v>984</v>
      </c>
      <c r="H2489" s="50" t="s">
        <v>824</v>
      </c>
      <c r="I2489" s="50">
        <v>50</v>
      </c>
      <c r="J2489" s="50">
        <v>3.2876352039977637E-2</v>
      </c>
      <c r="K2489" s="50" t="s">
        <v>1601</v>
      </c>
      <c r="L2489" s="50" t="s">
        <v>1250</v>
      </c>
      <c r="M2489" s="50" t="s">
        <v>842</v>
      </c>
      <c r="N2489" s="50" t="s">
        <v>2139</v>
      </c>
      <c r="O2489" s="50">
        <v>48</v>
      </c>
      <c r="P2489" s="50"/>
      <c r="Q2489" s="50"/>
      <c r="R2489" s="50">
        <v>23</v>
      </c>
      <c r="S2489" s="50">
        <v>96</v>
      </c>
      <c r="T2489" s="50"/>
      <c r="U2489" s="50"/>
      <c r="V2489" s="50">
        <v>7</v>
      </c>
      <c r="W2489" s="50">
        <v>1.3559077482509241</v>
      </c>
      <c r="X2489" s="50">
        <v>7.2213033814202091E-2</v>
      </c>
      <c r="Y2489" s="50">
        <v>1139</v>
      </c>
      <c r="Z2489" s="50">
        <v>1017</v>
      </c>
      <c r="AA2489" s="50" t="s">
        <v>1119</v>
      </c>
      <c r="AB2489" s="50" t="s">
        <v>1119</v>
      </c>
    </row>
    <row r="2490" spans="1:28" ht="15" x14ac:dyDescent="0.25">
      <c r="A2490" s="50">
        <v>117</v>
      </c>
      <c r="B2490" s="50">
        <v>1993</v>
      </c>
      <c r="C2490" s="50" t="s">
        <v>849</v>
      </c>
      <c r="D2490" s="50" t="s">
        <v>2733</v>
      </c>
      <c r="E2490" s="50" t="s">
        <v>1379</v>
      </c>
      <c r="F2490" s="50" t="s">
        <v>2736</v>
      </c>
      <c r="G2490" s="50" t="s">
        <v>984</v>
      </c>
      <c r="H2490" s="50" t="s">
        <v>824</v>
      </c>
      <c r="I2490" s="50">
        <v>50</v>
      </c>
      <c r="J2490" s="50">
        <v>3.2876352039977637E-2</v>
      </c>
      <c r="K2490" s="50" t="s">
        <v>1601</v>
      </c>
      <c r="L2490" s="50" t="s">
        <v>1250</v>
      </c>
      <c r="M2490" s="50" t="s">
        <v>1750</v>
      </c>
      <c r="N2490" s="50" t="s">
        <v>2139</v>
      </c>
      <c r="O2490" s="50">
        <v>44</v>
      </c>
      <c r="P2490" s="50"/>
      <c r="Q2490" s="50"/>
      <c r="R2490" s="50">
        <v>0</v>
      </c>
      <c r="S2490" s="50">
        <v>88</v>
      </c>
      <c r="T2490" s="50"/>
      <c r="U2490" s="50"/>
      <c r="V2490" s="50">
        <v>6</v>
      </c>
      <c r="W2490" s="50">
        <v>-1.073790349527102</v>
      </c>
      <c r="X2490" s="50">
        <v>0.66520577334533593</v>
      </c>
      <c r="Y2490" s="50">
        <v>1140</v>
      </c>
      <c r="Z2490" s="50">
        <v>1018</v>
      </c>
      <c r="AA2490" s="50" t="s">
        <v>1119</v>
      </c>
      <c r="AB2490" s="50" t="s">
        <v>1119</v>
      </c>
    </row>
    <row r="2491" spans="1:28" ht="15" x14ac:dyDescent="0.25">
      <c r="A2491" s="50">
        <v>118</v>
      </c>
      <c r="B2491" s="50">
        <v>1993</v>
      </c>
      <c r="C2491" s="50" t="s">
        <v>849</v>
      </c>
      <c r="D2491" s="50" t="s">
        <v>2733</v>
      </c>
      <c r="E2491" s="50" t="s">
        <v>1751</v>
      </c>
      <c r="F2491" s="50" t="s">
        <v>2736</v>
      </c>
      <c r="G2491" s="50" t="s">
        <v>984</v>
      </c>
      <c r="H2491" s="50" t="s">
        <v>824</v>
      </c>
      <c r="I2491" s="50">
        <v>50</v>
      </c>
      <c r="J2491" s="50">
        <v>0.39451622447973173</v>
      </c>
      <c r="K2491" s="50" t="s">
        <v>1601</v>
      </c>
      <c r="L2491" s="50" t="s">
        <v>1373</v>
      </c>
      <c r="M2491" s="50" t="s">
        <v>842</v>
      </c>
      <c r="N2491" s="50" t="s">
        <v>2139</v>
      </c>
      <c r="O2491" s="50">
        <v>36</v>
      </c>
      <c r="P2491" s="50"/>
      <c r="Q2491" s="50"/>
      <c r="R2491" s="50">
        <v>34</v>
      </c>
      <c r="S2491" s="50">
        <v>36</v>
      </c>
      <c r="T2491" s="50"/>
      <c r="U2491" s="50"/>
      <c r="V2491" s="50">
        <v>26</v>
      </c>
      <c r="W2491" s="50">
        <v>1.0352313139229381</v>
      </c>
      <c r="X2491" s="50">
        <v>0.20300914080012289</v>
      </c>
      <c r="Y2491" s="50">
        <v>1152</v>
      </c>
      <c r="Z2491" s="50">
        <v>1022</v>
      </c>
      <c r="AA2491" s="50" t="s">
        <v>1119</v>
      </c>
      <c r="AB2491" s="50" t="s">
        <v>1119</v>
      </c>
    </row>
    <row r="2492" spans="1:28" ht="15" x14ac:dyDescent="0.25">
      <c r="A2492" s="50">
        <v>118</v>
      </c>
      <c r="B2492" s="50">
        <v>1993</v>
      </c>
      <c r="C2492" s="50" t="s">
        <v>849</v>
      </c>
      <c r="D2492" s="50" t="s">
        <v>2733</v>
      </c>
      <c r="E2492" s="50" t="s">
        <v>1751</v>
      </c>
      <c r="F2492" s="50" t="s">
        <v>2736</v>
      </c>
      <c r="G2492" s="50" t="s">
        <v>984</v>
      </c>
      <c r="H2492" s="50" t="s">
        <v>891</v>
      </c>
      <c r="I2492" s="50">
        <v>50</v>
      </c>
      <c r="J2492" s="50">
        <v>9.8629056119932931E-2</v>
      </c>
      <c r="K2492" s="50" t="s">
        <v>1601</v>
      </c>
      <c r="L2492" s="50" t="s">
        <v>1373</v>
      </c>
      <c r="M2492" s="50" t="s">
        <v>1754</v>
      </c>
      <c r="N2492" s="50" t="s">
        <v>2139</v>
      </c>
      <c r="O2492" s="50">
        <v>20</v>
      </c>
      <c r="P2492" s="50"/>
      <c r="Q2492" s="50"/>
      <c r="R2492" s="50">
        <v>16</v>
      </c>
      <c r="S2492" s="50">
        <v>20</v>
      </c>
      <c r="T2492" s="50"/>
      <c r="U2492" s="50"/>
      <c r="V2492" s="50">
        <v>16</v>
      </c>
      <c r="W2492" s="50">
        <v>0</v>
      </c>
      <c r="X2492" s="50">
        <v>0.1899772193293833</v>
      </c>
      <c r="Y2492" s="50">
        <v>1164</v>
      </c>
      <c r="Z2492" s="50">
        <v>1046</v>
      </c>
      <c r="AA2492" s="50" t="s">
        <v>1119</v>
      </c>
      <c r="AB2492" s="50" t="s">
        <v>1119</v>
      </c>
    </row>
    <row r="2493" spans="1:28" ht="15" x14ac:dyDescent="0.25">
      <c r="A2493" s="50">
        <v>118</v>
      </c>
      <c r="B2493" s="50">
        <v>1993</v>
      </c>
      <c r="C2493" s="50" t="s">
        <v>849</v>
      </c>
      <c r="D2493" s="50" t="s">
        <v>2733</v>
      </c>
      <c r="E2493" s="50" t="s">
        <v>1751</v>
      </c>
      <c r="F2493" s="50" t="s">
        <v>2736</v>
      </c>
      <c r="G2493" s="50" t="s">
        <v>984</v>
      </c>
      <c r="H2493" s="50" t="s">
        <v>891</v>
      </c>
      <c r="I2493" s="50">
        <v>50</v>
      </c>
      <c r="J2493" s="50">
        <v>9.8629056119932931E-2</v>
      </c>
      <c r="K2493" s="50" t="s">
        <v>1601</v>
      </c>
      <c r="L2493" s="50" t="s">
        <v>1373</v>
      </c>
      <c r="M2493" s="50" t="s">
        <v>1755</v>
      </c>
      <c r="N2493" s="50" t="s">
        <v>2139</v>
      </c>
      <c r="O2493" s="50">
        <v>20</v>
      </c>
      <c r="P2493" s="50"/>
      <c r="Q2493" s="50"/>
      <c r="R2493" s="50">
        <v>16</v>
      </c>
      <c r="S2493" s="50">
        <v>20</v>
      </c>
      <c r="T2493" s="50"/>
      <c r="U2493" s="50"/>
      <c r="V2493" s="50">
        <v>16</v>
      </c>
      <c r="W2493" s="50">
        <v>0</v>
      </c>
      <c r="X2493" s="50">
        <v>0.1899772193293833</v>
      </c>
      <c r="Y2493" s="50">
        <v>1164</v>
      </c>
      <c r="Z2493" s="50">
        <v>1047</v>
      </c>
      <c r="AA2493" s="50" t="s">
        <v>1119</v>
      </c>
      <c r="AB2493" s="50" t="s">
        <v>1119</v>
      </c>
    </row>
    <row r="2494" spans="1:28" ht="15" x14ac:dyDescent="0.25">
      <c r="A2494" s="50">
        <v>118</v>
      </c>
      <c r="B2494" s="50">
        <v>1993</v>
      </c>
      <c r="C2494" s="50" t="s">
        <v>849</v>
      </c>
      <c r="D2494" s="50" t="s">
        <v>2733</v>
      </c>
      <c r="E2494" s="50" t="s">
        <v>1751</v>
      </c>
      <c r="F2494" s="50" t="s">
        <v>2736</v>
      </c>
      <c r="G2494" s="50" t="s">
        <v>984</v>
      </c>
      <c r="H2494" s="50" t="s">
        <v>891</v>
      </c>
      <c r="I2494" s="50">
        <v>50</v>
      </c>
      <c r="J2494" s="50">
        <v>9.8629056119932931E-2</v>
      </c>
      <c r="K2494" s="50" t="s">
        <v>1601</v>
      </c>
      <c r="L2494" s="50" t="s">
        <v>1373</v>
      </c>
      <c r="M2494" s="50" t="s">
        <v>1756</v>
      </c>
      <c r="N2494" s="50" t="s">
        <v>2139</v>
      </c>
      <c r="O2494" s="50">
        <v>20</v>
      </c>
      <c r="P2494" s="50"/>
      <c r="Q2494" s="50"/>
      <c r="R2494" s="50">
        <v>16</v>
      </c>
      <c r="S2494" s="50">
        <v>20</v>
      </c>
      <c r="T2494" s="50"/>
      <c r="U2494" s="50"/>
      <c r="V2494" s="50">
        <v>18</v>
      </c>
      <c r="W2494" s="50">
        <v>-0.44708926037070351</v>
      </c>
      <c r="X2494" s="50">
        <v>0.26385724906858798</v>
      </c>
      <c r="Y2494" s="50">
        <v>1164</v>
      </c>
      <c r="Z2494" s="50">
        <v>1048</v>
      </c>
      <c r="AA2494" s="50" t="s">
        <v>1119</v>
      </c>
      <c r="AB2494" s="50" t="s">
        <v>1119</v>
      </c>
    </row>
    <row r="2495" spans="1:28" ht="15" x14ac:dyDescent="0.25">
      <c r="A2495" s="50">
        <v>118</v>
      </c>
      <c r="B2495" s="50">
        <v>1993</v>
      </c>
      <c r="C2495" s="50" t="s">
        <v>849</v>
      </c>
      <c r="D2495" s="50" t="s">
        <v>2733</v>
      </c>
      <c r="E2495" s="50" t="s">
        <v>1751</v>
      </c>
      <c r="F2495" s="50" t="s">
        <v>2736</v>
      </c>
      <c r="G2495" s="50" t="s">
        <v>984</v>
      </c>
      <c r="H2495" s="50" t="s">
        <v>891</v>
      </c>
      <c r="I2495" s="50">
        <v>50</v>
      </c>
      <c r="J2495" s="50">
        <v>9.8629056119932931E-2</v>
      </c>
      <c r="K2495" s="50" t="s">
        <v>1601</v>
      </c>
      <c r="L2495" s="50" t="s">
        <v>1373</v>
      </c>
      <c r="M2495" s="50" t="s">
        <v>1757</v>
      </c>
      <c r="N2495" s="50" t="s">
        <v>2139</v>
      </c>
      <c r="O2495" s="50">
        <v>20</v>
      </c>
      <c r="P2495" s="50"/>
      <c r="Q2495" s="50"/>
      <c r="R2495" s="50">
        <v>16</v>
      </c>
      <c r="S2495" s="50">
        <v>20</v>
      </c>
      <c r="T2495" s="50"/>
      <c r="U2495" s="50"/>
      <c r="V2495" s="50">
        <v>15</v>
      </c>
      <c r="W2495" s="50">
        <v>0.1586074392374924</v>
      </c>
      <c r="X2495" s="50">
        <v>0.17604555657856191</v>
      </c>
      <c r="Y2495" s="50">
        <v>1164</v>
      </c>
      <c r="Z2495" s="50">
        <v>1049</v>
      </c>
      <c r="AA2495" s="50" t="s">
        <v>1119</v>
      </c>
      <c r="AB2495" s="50" t="s">
        <v>1119</v>
      </c>
    </row>
    <row r="2496" spans="1:28" ht="15" x14ac:dyDescent="0.25">
      <c r="A2496" s="50">
        <v>118</v>
      </c>
      <c r="B2496" s="50">
        <v>1993</v>
      </c>
      <c r="C2496" s="50" t="s">
        <v>849</v>
      </c>
      <c r="D2496" s="50" t="s">
        <v>2733</v>
      </c>
      <c r="E2496" s="50" t="s">
        <v>1751</v>
      </c>
      <c r="F2496" s="50" t="s">
        <v>2736</v>
      </c>
      <c r="G2496" s="50" t="s">
        <v>984</v>
      </c>
      <c r="H2496" s="50" t="s">
        <v>891</v>
      </c>
      <c r="I2496" s="50">
        <v>50</v>
      </c>
      <c r="J2496" s="50">
        <v>9.8629056119932931E-2</v>
      </c>
      <c r="K2496" s="50" t="s">
        <v>1601</v>
      </c>
      <c r="L2496" s="50" t="s">
        <v>1373</v>
      </c>
      <c r="M2496" s="50" t="s">
        <v>1753</v>
      </c>
      <c r="N2496" s="50" t="s">
        <v>2139</v>
      </c>
      <c r="O2496" s="50">
        <v>20</v>
      </c>
      <c r="P2496" s="50"/>
      <c r="Q2496" s="50"/>
      <c r="R2496" s="50">
        <v>16</v>
      </c>
      <c r="S2496" s="50">
        <v>20</v>
      </c>
      <c r="T2496" s="50"/>
      <c r="U2496" s="50"/>
      <c r="V2496" s="50">
        <v>11</v>
      </c>
      <c r="W2496" s="50">
        <v>0.65366858597301758</v>
      </c>
      <c r="X2496" s="50">
        <v>0.15639538762974489</v>
      </c>
      <c r="Y2496" s="50">
        <v>1164</v>
      </c>
      <c r="Z2496" s="50">
        <v>1050</v>
      </c>
      <c r="AA2496" s="50" t="s">
        <v>1119</v>
      </c>
      <c r="AB2496" s="50" t="s">
        <v>1119</v>
      </c>
    </row>
    <row r="2497" spans="1:28" ht="15" x14ac:dyDescent="0.25">
      <c r="A2497" s="50">
        <v>118</v>
      </c>
      <c r="B2497" s="50">
        <v>1993</v>
      </c>
      <c r="C2497" s="50" t="s">
        <v>849</v>
      </c>
      <c r="D2497" s="50" t="s">
        <v>2733</v>
      </c>
      <c r="E2497" s="50" t="s">
        <v>1751</v>
      </c>
      <c r="F2497" s="50" t="s">
        <v>2736</v>
      </c>
      <c r="G2497" s="50" t="s">
        <v>984</v>
      </c>
      <c r="H2497" s="50" t="s">
        <v>824</v>
      </c>
      <c r="I2497" s="50">
        <v>50</v>
      </c>
      <c r="J2497" s="50">
        <v>0.39451622447973173</v>
      </c>
      <c r="K2497" s="50" t="s">
        <v>1601</v>
      </c>
      <c r="L2497" s="50" t="s">
        <v>1373</v>
      </c>
      <c r="M2497" s="50" t="s">
        <v>842</v>
      </c>
      <c r="N2497" s="50" t="s">
        <v>2139</v>
      </c>
      <c r="O2497" s="50">
        <v>11</v>
      </c>
      <c r="P2497" s="50"/>
      <c r="Q2497" s="50"/>
      <c r="R2497" s="50">
        <v>11</v>
      </c>
      <c r="S2497" s="50">
        <v>11</v>
      </c>
      <c r="T2497" s="50"/>
      <c r="U2497" s="50"/>
      <c r="V2497" s="50">
        <v>11</v>
      </c>
      <c r="W2497" s="50">
        <v>0</v>
      </c>
      <c r="X2497" s="50">
        <v>1.2687174299562289</v>
      </c>
      <c r="Y2497" s="50">
        <v>1151</v>
      </c>
      <c r="Z2497" s="50">
        <v>1021</v>
      </c>
      <c r="AA2497" s="50" t="s">
        <v>1119</v>
      </c>
      <c r="AB2497" s="50" t="s">
        <v>1119</v>
      </c>
    </row>
    <row r="2498" spans="1:28" ht="15" x14ac:dyDescent="0.25">
      <c r="A2498" s="50">
        <v>120</v>
      </c>
      <c r="B2498" s="50">
        <v>2021</v>
      </c>
      <c r="C2498" s="50" t="s">
        <v>1356</v>
      </c>
      <c r="D2498" s="50" t="s">
        <v>832</v>
      </c>
      <c r="E2498" s="50" t="s">
        <v>1171</v>
      </c>
      <c r="F2498" s="50" t="s">
        <v>2735</v>
      </c>
      <c r="G2498" s="50" t="s">
        <v>1030</v>
      </c>
      <c r="H2498" s="50" t="s">
        <v>834</v>
      </c>
      <c r="I2498" s="50">
        <v>6.25</v>
      </c>
      <c r="J2498" s="50">
        <v>11</v>
      </c>
      <c r="K2498" s="50" t="s">
        <v>826</v>
      </c>
      <c r="L2498" s="50" t="s">
        <v>1373</v>
      </c>
      <c r="M2498" s="50" t="s">
        <v>1481</v>
      </c>
      <c r="N2498" s="50" t="s">
        <v>2139</v>
      </c>
      <c r="O2498" s="50">
        <v>18</v>
      </c>
      <c r="P2498" s="50"/>
      <c r="Q2498" s="50"/>
      <c r="R2498" s="50">
        <v>6</v>
      </c>
      <c r="S2498" s="50">
        <v>18</v>
      </c>
      <c r="T2498" s="50"/>
      <c r="U2498" s="50"/>
      <c r="V2498" s="50">
        <v>9</v>
      </c>
      <c r="W2498" s="50">
        <v>0.38215206942284419</v>
      </c>
      <c r="X2498" s="50">
        <v>0.14353834349331179</v>
      </c>
      <c r="Y2498" s="50">
        <v>1180</v>
      </c>
      <c r="Z2498" s="50">
        <v>1058</v>
      </c>
      <c r="AA2498" s="50" t="s">
        <v>1119</v>
      </c>
      <c r="AB2498" s="50" t="s">
        <v>1119</v>
      </c>
    </row>
    <row r="2499" spans="1:28" ht="15" x14ac:dyDescent="0.25">
      <c r="A2499" s="50">
        <v>120</v>
      </c>
      <c r="B2499" s="50">
        <v>2021</v>
      </c>
      <c r="C2499" s="50" t="s">
        <v>1356</v>
      </c>
      <c r="D2499" s="50" t="s">
        <v>832</v>
      </c>
      <c r="E2499" s="50" t="s">
        <v>1171</v>
      </c>
      <c r="F2499" s="50" t="s">
        <v>2735</v>
      </c>
      <c r="G2499" s="50" t="s">
        <v>1030</v>
      </c>
      <c r="H2499" s="50" t="s">
        <v>834</v>
      </c>
      <c r="I2499" s="50">
        <v>6.25</v>
      </c>
      <c r="J2499" s="50">
        <v>11</v>
      </c>
      <c r="K2499" s="50" t="s">
        <v>826</v>
      </c>
      <c r="L2499" s="50" t="s">
        <v>1373</v>
      </c>
      <c r="M2499" s="50" t="s">
        <v>842</v>
      </c>
      <c r="N2499" s="50" t="s">
        <v>2139</v>
      </c>
      <c r="O2499" s="50">
        <v>18</v>
      </c>
      <c r="P2499" s="50"/>
      <c r="Q2499" s="50"/>
      <c r="R2499" s="50">
        <v>4</v>
      </c>
      <c r="S2499" s="50">
        <v>18</v>
      </c>
      <c r="T2499" s="50"/>
      <c r="U2499" s="50"/>
      <c r="V2499" s="50">
        <v>9</v>
      </c>
      <c r="W2499" s="50">
        <v>0.69068442364587646</v>
      </c>
      <c r="X2499" s="50">
        <v>0.1652500257023842</v>
      </c>
      <c r="Y2499" s="50">
        <v>1179</v>
      </c>
      <c r="Z2499" s="50">
        <v>1057</v>
      </c>
      <c r="AA2499" s="50" t="s">
        <v>1119</v>
      </c>
      <c r="AB2499" s="50" t="s">
        <v>1119</v>
      </c>
    </row>
    <row r="2500" spans="1:28" ht="15" x14ac:dyDescent="0.25">
      <c r="A2500" s="50">
        <v>120</v>
      </c>
      <c r="B2500" s="50">
        <v>2021</v>
      </c>
      <c r="C2500" s="50" t="s">
        <v>1356</v>
      </c>
      <c r="D2500" s="50" t="s">
        <v>832</v>
      </c>
      <c r="E2500" s="50" t="s">
        <v>1171</v>
      </c>
      <c r="F2500" s="50" t="s">
        <v>2735</v>
      </c>
      <c r="G2500" s="50" t="s">
        <v>1030</v>
      </c>
      <c r="H2500" s="50" t="s">
        <v>834</v>
      </c>
      <c r="I2500" s="50">
        <v>6.25</v>
      </c>
      <c r="J2500" s="50">
        <v>14</v>
      </c>
      <c r="K2500" s="50" t="s">
        <v>826</v>
      </c>
      <c r="L2500" s="50" t="s">
        <v>1373</v>
      </c>
      <c r="M2500" s="50" t="s">
        <v>842</v>
      </c>
      <c r="N2500" s="50" t="s">
        <v>2139</v>
      </c>
      <c r="O2500" s="50">
        <v>18</v>
      </c>
      <c r="P2500" s="50"/>
      <c r="Q2500" s="50"/>
      <c r="R2500" s="50">
        <v>4</v>
      </c>
      <c r="S2500" s="50">
        <v>18</v>
      </c>
      <c r="T2500" s="50"/>
      <c r="U2500" s="50"/>
      <c r="V2500" s="50">
        <v>5</v>
      </c>
      <c r="W2500" s="50">
        <v>0.1638833540960197</v>
      </c>
      <c r="X2500" s="50">
        <v>0.18187709173599859</v>
      </c>
      <c r="Y2500" s="50">
        <v>1181</v>
      </c>
      <c r="Z2500" s="50">
        <v>1057</v>
      </c>
      <c r="AA2500" s="50" t="s">
        <v>1119</v>
      </c>
      <c r="AB2500" s="50" t="s">
        <v>1119</v>
      </c>
    </row>
    <row r="2501" spans="1:28" ht="15" x14ac:dyDescent="0.25">
      <c r="A2501" s="50">
        <v>120</v>
      </c>
      <c r="B2501" s="50">
        <v>2021</v>
      </c>
      <c r="C2501" s="50" t="s">
        <v>1356</v>
      </c>
      <c r="D2501" s="50" t="s">
        <v>832</v>
      </c>
      <c r="E2501" s="50" t="s">
        <v>1171</v>
      </c>
      <c r="F2501" s="50" t="s">
        <v>2735</v>
      </c>
      <c r="G2501" s="50" t="s">
        <v>1030</v>
      </c>
      <c r="H2501" s="50" t="s">
        <v>834</v>
      </c>
      <c r="I2501" s="50">
        <v>6.25</v>
      </c>
      <c r="J2501" s="50">
        <v>14</v>
      </c>
      <c r="K2501" s="50" t="s">
        <v>826</v>
      </c>
      <c r="L2501" s="50" t="s">
        <v>1373</v>
      </c>
      <c r="M2501" s="50" t="s">
        <v>1481</v>
      </c>
      <c r="N2501" s="50" t="s">
        <v>2139</v>
      </c>
      <c r="O2501" s="50">
        <v>18</v>
      </c>
      <c r="P2501" s="50"/>
      <c r="Q2501" s="50"/>
      <c r="R2501" s="50">
        <v>4</v>
      </c>
      <c r="S2501" s="50">
        <v>18</v>
      </c>
      <c r="T2501" s="50"/>
      <c r="U2501" s="50"/>
      <c r="V2501" s="50">
        <v>9</v>
      </c>
      <c r="W2501" s="50">
        <v>0.69068442364587646</v>
      </c>
      <c r="X2501" s="50">
        <v>0.1652500257023842</v>
      </c>
      <c r="Y2501" s="50">
        <v>1182</v>
      </c>
      <c r="Z2501" s="50">
        <v>1058</v>
      </c>
      <c r="AA2501" s="50" t="s">
        <v>1119</v>
      </c>
      <c r="AB2501" s="50" t="s">
        <v>1119</v>
      </c>
    </row>
    <row r="2502" spans="1:28" ht="15" x14ac:dyDescent="0.25">
      <c r="A2502" s="50">
        <v>120</v>
      </c>
      <c r="B2502" s="50">
        <v>2021</v>
      </c>
      <c r="C2502" s="50" t="s">
        <v>1356</v>
      </c>
      <c r="D2502" s="50" t="s">
        <v>832</v>
      </c>
      <c r="E2502" s="50" t="s">
        <v>1171</v>
      </c>
      <c r="F2502" s="50" t="s">
        <v>2735</v>
      </c>
      <c r="G2502" s="50" t="s">
        <v>1030</v>
      </c>
      <c r="H2502" s="50" t="s">
        <v>834</v>
      </c>
      <c r="I2502" s="50">
        <v>6.25</v>
      </c>
      <c r="J2502" s="50">
        <v>50</v>
      </c>
      <c r="K2502" s="50" t="s">
        <v>826</v>
      </c>
      <c r="L2502" s="50" t="s">
        <v>1373</v>
      </c>
      <c r="M2502" s="50" t="s">
        <v>842</v>
      </c>
      <c r="N2502" s="50" t="s">
        <v>2139</v>
      </c>
      <c r="O2502" s="50">
        <v>18</v>
      </c>
      <c r="P2502" s="50"/>
      <c r="Q2502" s="50"/>
      <c r="R2502" s="50">
        <v>1</v>
      </c>
      <c r="S2502" s="50">
        <v>18</v>
      </c>
      <c r="T2502" s="50"/>
      <c r="U2502" s="50"/>
      <c r="V2502" s="50">
        <v>5</v>
      </c>
      <c r="W2502" s="50">
        <v>1.035231313922939</v>
      </c>
      <c r="X2502" s="50">
        <v>0.40601828160024589</v>
      </c>
      <c r="Y2502" s="50">
        <v>1183</v>
      </c>
      <c r="Z2502" s="50">
        <v>1057</v>
      </c>
      <c r="AA2502" s="50" t="s">
        <v>1119</v>
      </c>
      <c r="AB2502" s="50" t="s">
        <v>1119</v>
      </c>
    </row>
    <row r="2503" spans="1:28" ht="15" x14ac:dyDescent="0.25">
      <c r="A2503" s="50">
        <v>120</v>
      </c>
      <c r="B2503" s="50">
        <v>2021</v>
      </c>
      <c r="C2503" s="50" t="s">
        <v>1356</v>
      </c>
      <c r="D2503" s="50" t="s">
        <v>832</v>
      </c>
      <c r="E2503" s="50" t="s">
        <v>1171</v>
      </c>
      <c r="F2503" s="50" t="s">
        <v>2735</v>
      </c>
      <c r="G2503" s="50" t="s">
        <v>1030</v>
      </c>
      <c r="H2503" s="50" t="s">
        <v>834</v>
      </c>
      <c r="I2503" s="50">
        <v>6.25</v>
      </c>
      <c r="J2503" s="50">
        <v>50</v>
      </c>
      <c r="K2503" s="50" t="s">
        <v>826</v>
      </c>
      <c r="L2503" s="50" t="s">
        <v>1373</v>
      </c>
      <c r="M2503" s="50" t="s">
        <v>1481</v>
      </c>
      <c r="N2503" s="50" t="s">
        <v>2139</v>
      </c>
      <c r="O2503" s="50">
        <v>18</v>
      </c>
      <c r="P2503" s="50"/>
      <c r="Q2503" s="50"/>
      <c r="R2503" s="50">
        <v>1</v>
      </c>
      <c r="S2503" s="50">
        <v>18</v>
      </c>
      <c r="T2503" s="50"/>
      <c r="U2503" s="50"/>
      <c r="V2503" s="50">
        <v>9</v>
      </c>
      <c r="W2503" s="50">
        <v>1.5620323834727949</v>
      </c>
      <c r="X2503" s="50">
        <v>0.38939121556663148</v>
      </c>
      <c r="Y2503" s="50">
        <v>1184</v>
      </c>
      <c r="Z2503" s="50">
        <v>1058</v>
      </c>
      <c r="AA2503" s="50" t="s">
        <v>1119</v>
      </c>
      <c r="AB2503" s="50" t="s">
        <v>1119</v>
      </c>
    </row>
    <row r="2504" spans="1:28" ht="15" x14ac:dyDescent="0.25">
      <c r="A2504" s="50">
        <v>125</v>
      </c>
      <c r="B2504" s="50">
        <v>2004</v>
      </c>
      <c r="C2504" s="50" t="s">
        <v>823</v>
      </c>
      <c r="D2504" s="50" t="s">
        <v>832</v>
      </c>
      <c r="E2504" s="50" t="s">
        <v>1171</v>
      </c>
      <c r="F2504" s="50" t="s">
        <v>855</v>
      </c>
      <c r="G2504" s="50" t="s">
        <v>848</v>
      </c>
      <c r="H2504" s="50" t="s">
        <v>824</v>
      </c>
      <c r="I2504" s="50">
        <v>7.6</v>
      </c>
      <c r="J2504" s="50">
        <v>27</v>
      </c>
      <c r="K2504" s="50" t="s">
        <v>1561</v>
      </c>
      <c r="L2504" s="50" t="s">
        <v>1250</v>
      </c>
      <c r="M2504" s="50" t="s">
        <v>842</v>
      </c>
      <c r="N2504" s="50" t="s">
        <v>2139</v>
      </c>
      <c r="O2504" s="50">
        <v>50</v>
      </c>
      <c r="P2504" s="50"/>
      <c r="Q2504" s="50"/>
      <c r="R2504" s="50">
        <v>21</v>
      </c>
      <c r="S2504" s="50">
        <v>50</v>
      </c>
      <c r="T2504" s="50"/>
      <c r="U2504" s="50"/>
      <c r="V2504" s="50">
        <v>0</v>
      </c>
      <c r="W2504" s="50">
        <v>2.3700433870446518</v>
      </c>
      <c r="X2504" s="50">
        <v>0.63838787083237036</v>
      </c>
      <c r="Y2504" s="50">
        <v>1225</v>
      </c>
      <c r="Z2504" s="50">
        <v>1094</v>
      </c>
      <c r="AA2504" s="50" t="s">
        <v>1119</v>
      </c>
      <c r="AB2504" s="50" t="s">
        <v>1119</v>
      </c>
    </row>
    <row r="2505" spans="1:28" ht="15" x14ac:dyDescent="0.25">
      <c r="A2505" s="50">
        <v>125</v>
      </c>
      <c r="B2505" s="50">
        <v>2004</v>
      </c>
      <c r="C2505" s="50" t="s">
        <v>823</v>
      </c>
      <c r="D2505" s="50" t="s">
        <v>832</v>
      </c>
      <c r="E2505" s="50" t="s">
        <v>1171</v>
      </c>
      <c r="F2505" s="50" t="s">
        <v>855</v>
      </c>
      <c r="G2505" s="50" t="s">
        <v>848</v>
      </c>
      <c r="H2505" s="50" t="s">
        <v>824</v>
      </c>
      <c r="I2505" s="50">
        <v>7.6</v>
      </c>
      <c r="J2505" s="50">
        <v>5</v>
      </c>
      <c r="K2505" s="50" t="s">
        <v>1561</v>
      </c>
      <c r="L2505" s="50" t="s">
        <v>1250</v>
      </c>
      <c r="M2505" s="50" t="s">
        <v>842</v>
      </c>
      <c r="N2505" s="50" t="s">
        <v>2139</v>
      </c>
      <c r="O2505" s="50">
        <v>50</v>
      </c>
      <c r="P2505" s="50"/>
      <c r="Q2505" s="50"/>
      <c r="R2505" s="50">
        <v>21</v>
      </c>
      <c r="S2505" s="50">
        <v>50</v>
      </c>
      <c r="T2505" s="50"/>
      <c r="U2505" s="50"/>
      <c r="V2505" s="50">
        <v>0</v>
      </c>
      <c r="W2505" s="50">
        <v>2.3700433870446518</v>
      </c>
      <c r="X2505" s="50">
        <v>0.63838787083237036</v>
      </c>
      <c r="Y2505" s="50">
        <v>1223</v>
      </c>
      <c r="Z2505" s="50">
        <v>1094</v>
      </c>
      <c r="AA2505" s="50" t="s">
        <v>1119</v>
      </c>
      <c r="AB2505" s="50" t="s">
        <v>1119</v>
      </c>
    </row>
    <row r="2506" spans="1:28" ht="15" x14ac:dyDescent="0.25">
      <c r="A2506" s="50">
        <v>125</v>
      </c>
      <c r="B2506" s="50">
        <v>2004</v>
      </c>
      <c r="C2506" s="50" t="s">
        <v>823</v>
      </c>
      <c r="D2506" s="50" t="s">
        <v>832</v>
      </c>
      <c r="E2506" s="50" t="s">
        <v>1171</v>
      </c>
      <c r="F2506" s="50" t="s">
        <v>855</v>
      </c>
      <c r="G2506" s="50" t="s">
        <v>848</v>
      </c>
      <c r="H2506" s="50" t="s">
        <v>824</v>
      </c>
      <c r="I2506" s="50">
        <v>7.6</v>
      </c>
      <c r="J2506" s="50">
        <v>15</v>
      </c>
      <c r="K2506" s="50" t="s">
        <v>1561</v>
      </c>
      <c r="L2506" s="50" t="s">
        <v>1250</v>
      </c>
      <c r="M2506" s="50" t="s">
        <v>842</v>
      </c>
      <c r="N2506" s="50" t="s">
        <v>2139</v>
      </c>
      <c r="O2506" s="50">
        <v>50</v>
      </c>
      <c r="P2506" s="50"/>
      <c r="Q2506" s="50"/>
      <c r="R2506" s="50">
        <v>21</v>
      </c>
      <c r="S2506" s="50">
        <v>50</v>
      </c>
      <c r="T2506" s="50"/>
      <c r="U2506" s="50"/>
      <c r="V2506" s="50">
        <v>0</v>
      </c>
      <c r="W2506" s="50">
        <v>2.3700433870446518</v>
      </c>
      <c r="X2506" s="50">
        <v>0.63838787083237036</v>
      </c>
      <c r="Y2506" s="50">
        <v>1224</v>
      </c>
      <c r="Z2506" s="50">
        <v>1094</v>
      </c>
      <c r="AA2506" s="50" t="s">
        <v>1119</v>
      </c>
      <c r="AB2506" s="50" t="s">
        <v>1119</v>
      </c>
    </row>
    <row r="2507" spans="1:28" ht="15" x14ac:dyDescent="0.25">
      <c r="A2507" s="50">
        <v>125</v>
      </c>
      <c r="B2507" s="50">
        <v>2004</v>
      </c>
      <c r="C2507" s="50" t="s">
        <v>823</v>
      </c>
      <c r="D2507" s="50" t="s">
        <v>832</v>
      </c>
      <c r="E2507" s="50" t="s">
        <v>1171</v>
      </c>
      <c r="F2507" s="50" t="s">
        <v>855</v>
      </c>
      <c r="G2507" s="50" t="s">
        <v>848</v>
      </c>
      <c r="H2507" s="50" t="s">
        <v>824</v>
      </c>
      <c r="I2507" s="50">
        <v>7.6</v>
      </c>
      <c r="J2507" s="50">
        <v>38</v>
      </c>
      <c r="K2507" s="50" t="s">
        <v>1561</v>
      </c>
      <c r="L2507" s="50" t="s">
        <v>1250</v>
      </c>
      <c r="M2507" s="50" t="s">
        <v>842</v>
      </c>
      <c r="N2507" s="50" t="s">
        <v>2139</v>
      </c>
      <c r="O2507" s="50">
        <v>50</v>
      </c>
      <c r="P2507" s="50"/>
      <c r="Q2507" s="50"/>
      <c r="R2507" s="50">
        <v>13</v>
      </c>
      <c r="S2507" s="50">
        <v>50</v>
      </c>
      <c r="T2507" s="50"/>
      <c r="U2507" s="50"/>
      <c r="V2507" s="50">
        <v>0</v>
      </c>
      <c r="W2507" s="50">
        <v>1.981183442980438</v>
      </c>
      <c r="X2507" s="50">
        <v>0.6445676953489764</v>
      </c>
      <c r="Y2507" s="50">
        <v>1222</v>
      </c>
      <c r="Z2507" s="50">
        <v>1090</v>
      </c>
      <c r="AA2507" s="50" t="s">
        <v>1119</v>
      </c>
      <c r="AB2507" s="50" t="s">
        <v>1119</v>
      </c>
    </row>
    <row r="2508" spans="1:28" ht="15" x14ac:dyDescent="0.25">
      <c r="A2508" s="50">
        <v>125</v>
      </c>
      <c r="B2508" s="50">
        <v>2004</v>
      </c>
      <c r="C2508" s="50" t="s">
        <v>823</v>
      </c>
      <c r="D2508" s="50" t="s">
        <v>832</v>
      </c>
      <c r="E2508" s="50" t="s">
        <v>1171</v>
      </c>
      <c r="F2508" s="50" t="s">
        <v>855</v>
      </c>
      <c r="G2508" s="50" t="s">
        <v>848</v>
      </c>
      <c r="H2508" s="50" t="s">
        <v>824</v>
      </c>
      <c r="I2508" s="50">
        <v>7.6</v>
      </c>
      <c r="J2508" s="50">
        <v>20</v>
      </c>
      <c r="K2508" s="50" t="s">
        <v>1561</v>
      </c>
      <c r="L2508" s="50" t="s">
        <v>1250</v>
      </c>
      <c r="M2508" s="50" t="s">
        <v>842</v>
      </c>
      <c r="N2508" s="50" t="s">
        <v>2139</v>
      </c>
      <c r="O2508" s="50">
        <v>50</v>
      </c>
      <c r="P2508" s="50"/>
      <c r="Q2508" s="50"/>
      <c r="R2508" s="50">
        <v>11</v>
      </c>
      <c r="S2508" s="50">
        <v>50</v>
      </c>
      <c r="T2508" s="50"/>
      <c r="U2508" s="50"/>
      <c r="V2508" s="50">
        <v>0</v>
      </c>
      <c r="W2508" s="50">
        <v>1.8641350013544129</v>
      </c>
      <c r="X2508" s="50">
        <v>0.64807307496479538</v>
      </c>
      <c r="Y2508" s="50">
        <v>1221</v>
      </c>
      <c r="Z2508" s="50">
        <v>1090</v>
      </c>
      <c r="AA2508" s="50" t="s">
        <v>1119</v>
      </c>
      <c r="AB2508" s="50" t="s">
        <v>1119</v>
      </c>
    </row>
    <row r="2509" spans="1:28" ht="15" x14ac:dyDescent="0.25">
      <c r="A2509" s="50">
        <v>125</v>
      </c>
      <c r="B2509" s="50">
        <v>2004</v>
      </c>
      <c r="C2509" s="50" t="s">
        <v>823</v>
      </c>
      <c r="D2509" s="50" t="s">
        <v>832</v>
      </c>
      <c r="E2509" s="50" t="s">
        <v>1171</v>
      </c>
      <c r="F2509" s="50" t="s">
        <v>855</v>
      </c>
      <c r="G2509" s="50" t="s">
        <v>848</v>
      </c>
      <c r="H2509" s="50" t="s">
        <v>824</v>
      </c>
      <c r="I2509" s="50">
        <v>7.6</v>
      </c>
      <c r="J2509" s="50">
        <v>27</v>
      </c>
      <c r="K2509" s="50" t="s">
        <v>1561</v>
      </c>
      <c r="L2509" s="50" t="s">
        <v>1250</v>
      </c>
      <c r="M2509" s="50" t="s">
        <v>1790</v>
      </c>
      <c r="N2509" s="50" t="s">
        <v>2139</v>
      </c>
      <c r="O2509" s="50">
        <v>50</v>
      </c>
      <c r="P2509" s="50"/>
      <c r="Q2509" s="50"/>
      <c r="R2509" s="50">
        <v>8</v>
      </c>
      <c r="S2509" s="50">
        <v>50</v>
      </c>
      <c r="T2509" s="50"/>
      <c r="U2509" s="50"/>
      <c r="V2509" s="50">
        <v>0</v>
      </c>
      <c r="W2509" s="50">
        <v>1.657119670276294</v>
      </c>
      <c r="X2509" s="50">
        <v>0.65685868337774622</v>
      </c>
      <c r="Y2509" s="50">
        <v>1225</v>
      </c>
      <c r="Z2509" s="50">
        <v>1095</v>
      </c>
      <c r="AA2509" s="50" t="s">
        <v>1119</v>
      </c>
      <c r="AB2509" s="50" t="s">
        <v>1119</v>
      </c>
    </row>
    <row r="2510" spans="1:28" ht="15" x14ac:dyDescent="0.25">
      <c r="A2510" s="50">
        <v>125</v>
      </c>
      <c r="B2510" s="50">
        <v>2004</v>
      </c>
      <c r="C2510" s="50" t="s">
        <v>823</v>
      </c>
      <c r="D2510" s="50" t="s">
        <v>832</v>
      </c>
      <c r="E2510" s="50" t="s">
        <v>1171</v>
      </c>
      <c r="F2510" s="50" t="s">
        <v>855</v>
      </c>
      <c r="G2510" s="50" t="s">
        <v>848</v>
      </c>
      <c r="H2510" s="50" t="s">
        <v>824</v>
      </c>
      <c r="I2510" s="50">
        <v>7.6</v>
      </c>
      <c r="J2510" s="50">
        <v>38</v>
      </c>
      <c r="K2510" s="50" t="s">
        <v>1561</v>
      </c>
      <c r="L2510" s="50" t="s">
        <v>1250</v>
      </c>
      <c r="M2510" s="50" t="s">
        <v>1790</v>
      </c>
      <c r="N2510" s="50" t="s">
        <v>2139</v>
      </c>
      <c r="O2510" s="50">
        <v>50</v>
      </c>
      <c r="P2510" s="50"/>
      <c r="Q2510" s="50"/>
      <c r="R2510" s="50">
        <v>7</v>
      </c>
      <c r="S2510" s="50">
        <v>50</v>
      </c>
      <c r="T2510" s="50"/>
      <c r="U2510" s="50"/>
      <c r="V2510" s="50">
        <v>0</v>
      </c>
      <c r="W2510" s="50">
        <v>1.57529143279594</v>
      </c>
      <c r="X2510" s="50">
        <v>0.66146232336474087</v>
      </c>
      <c r="Y2510" s="50">
        <v>1222</v>
      </c>
      <c r="Z2510" s="50">
        <v>1091</v>
      </c>
      <c r="AA2510" s="50" t="s">
        <v>1119</v>
      </c>
      <c r="AB2510" s="50" t="s">
        <v>1119</v>
      </c>
    </row>
    <row r="2511" spans="1:28" ht="15" x14ac:dyDescent="0.25">
      <c r="A2511" s="50">
        <v>125</v>
      </c>
      <c r="B2511" s="50">
        <v>2004</v>
      </c>
      <c r="C2511" s="50" t="s">
        <v>823</v>
      </c>
      <c r="D2511" s="50" t="s">
        <v>832</v>
      </c>
      <c r="E2511" s="50" t="s">
        <v>1171</v>
      </c>
      <c r="F2511" s="50" t="s">
        <v>855</v>
      </c>
      <c r="G2511" s="50" t="s">
        <v>848</v>
      </c>
      <c r="H2511" s="50" t="s">
        <v>824</v>
      </c>
      <c r="I2511" s="50">
        <v>7.6</v>
      </c>
      <c r="J2511" s="50">
        <v>20</v>
      </c>
      <c r="K2511" s="50" t="s">
        <v>1561</v>
      </c>
      <c r="L2511" s="50" t="s">
        <v>1250</v>
      </c>
      <c r="M2511" s="50" t="s">
        <v>1790</v>
      </c>
      <c r="N2511" s="50" t="s">
        <v>2139</v>
      </c>
      <c r="O2511" s="50">
        <v>50</v>
      </c>
      <c r="P2511" s="50"/>
      <c r="Q2511" s="50"/>
      <c r="R2511" s="50">
        <v>6</v>
      </c>
      <c r="S2511" s="50">
        <v>50</v>
      </c>
      <c r="T2511" s="50"/>
      <c r="U2511" s="50"/>
      <c r="V2511" s="50">
        <v>0</v>
      </c>
      <c r="W2511" s="50">
        <v>1.483865061176143</v>
      </c>
      <c r="X2511" s="50">
        <v>0.66754044688380909</v>
      </c>
      <c r="Y2511" s="50">
        <v>1221</v>
      </c>
      <c r="Z2511" s="50">
        <v>1091</v>
      </c>
      <c r="AA2511" s="50" t="s">
        <v>1119</v>
      </c>
      <c r="AB2511" s="50" t="s">
        <v>1119</v>
      </c>
    </row>
    <row r="2512" spans="1:28" ht="15" x14ac:dyDescent="0.25">
      <c r="A2512" s="50">
        <v>125</v>
      </c>
      <c r="B2512" s="50">
        <v>2004</v>
      </c>
      <c r="C2512" s="50" t="s">
        <v>823</v>
      </c>
      <c r="D2512" s="50" t="s">
        <v>832</v>
      </c>
      <c r="E2512" s="50" t="s">
        <v>1171</v>
      </c>
      <c r="F2512" s="50" t="s">
        <v>855</v>
      </c>
      <c r="G2512" s="50" t="s">
        <v>848</v>
      </c>
      <c r="H2512" s="50" t="s">
        <v>824</v>
      </c>
      <c r="I2512" s="50">
        <v>7.6</v>
      </c>
      <c r="J2512" s="50">
        <v>15</v>
      </c>
      <c r="K2512" s="50" t="s">
        <v>1561</v>
      </c>
      <c r="L2512" s="50" t="s">
        <v>1250</v>
      </c>
      <c r="M2512" s="50" t="s">
        <v>1790</v>
      </c>
      <c r="N2512" s="50" t="s">
        <v>2139</v>
      </c>
      <c r="O2512" s="50">
        <v>50</v>
      </c>
      <c r="P2512" s="50"/>
      <c r="Q2512" s="50"/>
      <c r="R2512" s="50">
        <v>6</v>
      </c>
      <c r="S2512" s="50">
        <v>50</v>
      </c>
      <c r="T2512" s="50"/>
      <c r="U2512" s="50"/>
      <c r="V2512" s="50">
        <v>0</v>
      </c>
      <c r="W2512" s="50">
        <v>1.483865061176143</v>
      </c>
      <c r="X2512" s="50">
        <v>0.66754044688380909</v>
      </c>
      <c r="Y2512" s="50">
        <v>1224</v>
      </c>
      <c r="Z2512" s="50">
        <v>1095</v>
      </c>
      <c r="AA2512" s="50" t="s">
        <v>1119</v>
      </c>
      <c r="AB2512" s="50" t="s">
        <v>1119</v>
      </c>
    </row>
    <row r="2513" spans="1:28" ht="15" x14ac:dyDescent="0.25">
      <c r="A2513" s="50">
        <v>125</v>
      </c>
      <c r="B2513" s="50">
        <v>2004</v>
      </c>
      <c r="C2513" s="50" t="s">
        <v>823</v>
      </c>
      <c r="D2513" s="50" t="s">
        <v>832</v>
      </c>
      <c r="E2513" s="50" t="s">
        <v>1171</v>
      </c>
      <c r="F2513" s="50" t="s">
        <v>855</v>
      </c>
      <c r="G2513" s="50" t="s">
        <v>848</v>
      </c>
      <c r="H2513" s="50" t="s">
        <v>824</v>
      </c>
      <c r="I2513" s="50">
        <v>7.6</v>
      </c>
      <c r="J2513" s="50">
        <v>4</v>
      </c>
      <c r="K2513" s="50" t="s">
        <v>1561</v>
      </c>
      <c r="L2513" s="50" t="s">
        <v>1250</v>
      </c>
      <c r="M2513" s="50" t="s">
        <v>842</v>
      </c>
      <c r="N2513" s="50" t="s">
        <v>2139</v>
      </c>
      <c r="O2513" s="50">
        <v>50</v>
      </c>
      <c r="P2513" s="50"/>
      <c r="Q2513" s="50"/>
      <c r="R2513" s="50">
        <v>3</v>
      </c>
      <c r="S2513" s="50">
        <v>50</v>
      </c>
      <c r="T2513" s="50"/>
      <c r="U2513" s="50"/>
      <c r="V2513" s="50">
        <v>0</v>
      </c>
      <c r="W2513" s="50">
        <v>1.1066018733243119</v>
      </c>
      <c r="X2513" s="50">
        <v>0.7071921435577877</v>
      </c>
      <c r="Y2513" s="50">
        <v>1220</v>
      </c>
      <c r="Z2513" s="50">
        <v>1090</v>
      </c>
      <c r="AA2513" s="50" t="s">
        <v>1119</v>
      </c>
      <c r="AB2513" s="50" t="s">
        <v>1119</v>
      </c>
    </row>
    <row r="2514" spans="1:28" ht="15" x14ac:dyDescent="0.25">
      <c r="A2514" s="50">
        <v>125</v>
      </c>
      <c r="B2514" s="50">
        <v>2004</v>
      </c>
      <c r="C2514" s="50" t="s">
        <v>823</v>
      </c>
      <c r="D2514" s="50" t="s">
        <v>832</v>
      </c>
      <c r="E2514" s="50" t="s">
        <v>1171</v>
      </c>
      <c r="F2514" s="50" t="s">
        <v>855</v>
      </c>
      <c r="G2514" s="50" t="s">
        <v>848</v>
      </c>
      <c r="H2514" s="50" t="s">
        <v>824</v>
      </c>
      <c r="I2514" s="50">
        <v>7.6</v>
      </c>
      <c r="J2514" s="50">
        <v>5</v>
      </c>
      <c r="K2514" s="50" t="s">
        <v>1561</v>
      </c>
      <c r="L2514" s="50" t="s">
        <v>1250</v>
      </c>
      <c r="M2514" s="50" t="s">
        <v>1790</v>
      </c>
      <c r="N2514" s="50" t="s">
        <v>2139</v>
      </c>
      <c r="O2514" s="50">
        <v>50</v>
      </c>
      <c r="P2514" s="50"/>
      <c r="Q2514" s="50"/>
      <c r="R2514" s="50">
        <v>3</v>
      </c>
      <c r="S2514" s="50">
        <v>50</v>
      </c>
      <c r="T2514" s="50"/>
      <c r="U2514" s="50"/>
      <c r="V2514" s="50">
        <v>0</v>
      </c>
      <c r="W2514" s="50">
        <v>1.1066018733243119</v>
      </c>
      <c r="X2514" s="50">
        <v>0.7071921435577877</v>
      </c>
      <c r="Y2514" s="50">
        <v>1223</v>
      </c>
      <c r="Z2514" s="50">
        <v>1095</v>
      </c>
      <c r="AA2514" s="50" t="s">
        <v>1119</v>
      </c>
      <c r="AB2514" s="50" t="s">
        <v>1119</v>
      </c>
    </row>
    <row r="2515" spans="1:28" ht="15" x14ac:dyDescent="0.25">
      <c r="A2515" s="50">
        <v>125</v>
      </c>
      <c r="B2515" s="50">
        <v>2004</v>
      </c>
      <c r="C2515" s="50" t="s">
        <v>823</v>
      </c>
      <c r="D2515" s="50" t="s">
        <v>832</v>
      </c>
      <c r="E2515" s="50" t="s">
        <v>1171</v>
      </c>
      <c r="F2515" s="50" t="s">
        <v>855</v>
      </c>
      <c r="G2515" s="50" t="s">
        <v>848</v>
      </c>
      <c r="H2515" s="50" t="s">
        <v>824</v>
      </c>
      <c r="I2515" s="50">
        <v>7.6</v>
      </c>
      <c r="J2515" s="50">
        <v>4</v>
      </c>
      <c r="K2515" s="50" t="s">
        <v>1561</v>
      </c>
      <c r="L2515" s="50" t="s">
        <v>1250</v>
      </c>
      <c r="M2515" s="50" t="s">
        <v>1790</v>
      </c>
      <c r="N2515" s="50" t="s">
        <v>2139</v>
      </c>
      <c r="O2515" s="50">
        <v>50</v>
      </c>
      <c r="P2515" s="50"/>
      <c r="Q2515" s="50"/>
      <c r="R2515" s="50">
        <v>1</v>
      </c>
      <c r="S2515" s="50">
        <v>50</v>
      </c>
      <c r="T2515" s="50"/>
      <c r="U2515" s="50"/>
      <c r="V2515" s="50">
        <v>0</v>
      </c>
      <c r="W2515" s="50">
        <v>0.61672364509128352</v>
      </c>
      <c r="X2515" s="50">
        <v>0.82272922715158403</v>
      </c>
      <c r="Y2515" s="50">
        <v>1220</v>
      </c>
      <c r="Z2515" s="50">
        <v>1091</v>
      </c>
      <c r="AA2515" s="50" t="s">
        <v>1119</v>
      </c>
      <c r="AB2515" s="50" t="s">
        <v>1119</v>
      </c>
    </row>
    <row r="2516" spans="1:28" ht="15" x14ac:dyDescent="0.25">
      <c r="A2516" s="50">
        <v>125</v>
      </c>
      <c r="B2516" s="50">
        <v>2004</v>
      </c>
      <c r="C2516" s="50" t="s">
        <v>823</v>
      </c>
      <c r="D2516" s="50" t="s">
        <v>2738</v>
      </c>
      <c r="E2516" s="50" t="s">
        <v>1788</v>
      </c>
      <c r="F2516" s="50" t="s">
        <v>855</v>
      </c>
      <c r="G2516" s="50" t="s">
        <v>848</v>
      </c>
      <c r="H2516" s="50" t="s">
        <v>824</v>
      </c>
      <c r="I2516" s="50">
        <v>7.6</v>
      </c>
      <c r="J2516" s="50">
        <v>27</v>
      </c>
      <c r="K2516" s="50" t="s">
        <v>1561</v>
      </c>
      <c r="L2516" s="50" t="s">
        <v>1250</v>
      </c>
      <c r="M2516" s="50" t="s">
        <v>842</v>
      </c>
      <c r="N2516" s="50" t="s">
        <v>2139</v>
      </c>
      <c r="O2516" s="50">
        <v>50</v>
      </c>
      <c r="P2516" s="50"/>
      <c r="Q2516" s="50"/>
      <c r="R2516" s="50">
        <v>21</v>
      </c>
      <c r="S2516" s="50">
        <v>50</v>
      </c>
      <c r="T2516" s="50"/>
      <c r="U2516" s="50"/>
      <c r="V2516" s="50">
        <v>8</v>
      </c>
      <c r="W2516" s="50">
        <v>0.73627475600329551</v>
      </c>
      <c r="X2516" s="50">
        <v>7.0188627831052938E-2</v>
      </c>
      <c r="Y2516" s="50">
        <v>1225</v>
      </c>
      <c r="Z2516" s="50">
        <v>1092</v>
      </c>
      <c r="AA2516" s="50" t="s">
        <v>1119</v>
      </c>
      <c r="AB2516" s="50" t="s">
        <v>1119</v>
      </c>
    </row>
    <row r="2517" spans="1:28" ht="15" x14ac:dyDescent="0.25">
      <c r="A2517" s="50">
        <v>125</v>
      </c>
      <c r="B2517" s="50">
        <v>2004</v>
      </c>
      <c r="C2517" s="50" t="s">
        <v>823</v>
      </c>
      <c r="D2517" s="50" t="s">
        <v>2738</v>
      </c>
      <c r="E2517" s="50" t="s">
        <v>1788</v>
      </c>
      <c r="F2517" s="50" t="s">
        <v>855</v>
      </c>
      <c r="G2517" s="50" t="s">
        <v>848</v>
      </c>
      <c r="H2517" s="50" t="s">
        <v>824</v>
      </c>
      <c r="I2517" s="50">
        <v>7.6</v>
      </c>
      <c r="J2517" s="50">
        <v>5</v>
      </c>
      <c r="K2517" s="50" t="s">
        <v>1561</v>
      </c>
      <c r="L2517" s="50" t="s">
        <v>1250</v>
      </c>
      <c r="M2517" s="50" t="s">
        <v>842</v>
      </c>
      <c r="N2517" s="50" t="s">
        <v>2139</v>
      </c>
      <c r="O2517" s="50">
        <v>50</v>
      </c>
      <c r="P2517" s="50"/>
      <c r="Q2517" s="50"/>
      <c r="R2517" s="50">
        <v>21</v>
      </c>
      <c r="S2517" s="50">
        <v>50</v>
      </c>
      <c r="T2517" s="50"/>
      <c r="U2517" s="50"/>
      <c r="V2517" s="50">
        <v>3</v>
      </c>
      <c r="W2517" s="50">
        <v>1.3390466270255399</v>
      </c>
      <c r="X2517" s="50">
        <v>0.13274444979868169</v>
      </c>
      <c r="Y2517" s="50">
        <v>1223</v>
      </c>
      <c r="Z2517" s="50">
        <v>1092</v>
      </c>
      <c r="AA2517" s="50" t="s">
        <v>1119</v>
      </c>
      <c r="AB2517" s="50" t="s">
        <v>1119</v>
      </c>
    </row>
    <row r="2518" spans="1:28" ht="15" x14ac:dyDescent="0.25">
      <c r="A2518" s="50">
        <v>125</v>
      </c>
      <c r="B2518" s="50">
        <v>2004</v>
      </c>
      <c r="C2518" s="50" t="s">
        <v>823</v>
      </c>
      <c r="D2518" s="50" t="s">
        <v>2738</v>
      </c>
      <c r="E2518" s="50" t="s">
        <v>1788</v>
      </c>
      <c r="F2518" s="50" t="s">
        <v>855</v>
      </c>
      <c r="G2518" s="50" t="s">
        <v>848</v>
      </c>
      <c r="H2518" s="50" t="s">
        <v>824</v>
      </c>
      <c r="I2518" s="50">
        <v>7.6</v>
      </c>
      <c r="J2518" s="50">
        <v>15</v>
      </c>
      <c r="K2518" s="50" t="s">
        <v>1561</v>
      </c>
      <c r="L2518" s="50" t="s">
        <v>1250</v>
      </c>
      <c r="M2518" s="50" t="s">
        <v>842</v>
      </c>
      <c r="N2518" s="50" t="s">
        <v>2139</v>
      </c>
      <c r="O2518" s="50">
        <v>50</v>
      </c>
      <c r="P2518" s="50"/>
      <c r="Q2518" s="50"/>
      <c r="R2518" s="50">
        <v>21</v>
      </c>
      <c r="S2518" s="50">
        <v>50</v>
      </c>
      <c r="T2518" s="50"/>
      <c r="U2518" s="50"/>
      <c r="V2518" s="50">
        <v>6</v>
      </c>
      <c r="W2518" s="50">
        <v>0.92053002407577778</v>
      </c>
      <c r="X2518" s="50">
        <v>8.2524810904389539E-2</v>
      </c>
      <c r="Y2518" s="50">
        <v>1224</v>
      </c>
      <c r="Z2518" s="50">
        <v>1092</v>
      </c>
      <c r="AA2518" s="50" t="s">
        <v>1119</v>
      </c>
      <c r="AB2518" s="50" t="s">
        <v>1119</v>
      </c>
    </row>
    <row r="2519" spans="1:28" ht="15" x14ac:dyDescent="0.25">
      <c r="A2519" s="50">
        <v>125</v>
      </c>
      <c r="B2519" s="50">
        <v>2004</v>
      </c>
      <c r="C2519" s="50" t="s">
        <v>823</v>
      </c>
      <c r="D2519" s="50" t="s">
        <v>2738</v>
      </c>
      <c r="E2519" s="50" t="s">
        <v>1788</v>
      </c>
      <c r="F2519" s="50" t="s">
        <v>855</v>
      </c>
      <c r="G2519" s="50" t="s">
        <v>848</v>
      </c>
      <c r="H2519" s="50" t="s">
        <v>824</v>
      </c>
      <c r="I2519" s="50">
        <v>7.6</v>
      </c>
      <c r="J2519" s="50">
        <v>38</v>
      </c>
      <c r="K2519" s="50" t="s">
        <v>1561</v>
      </c>
      <c r="L2519" s="50" t="s">
        <v>1250</v>
      </c>
      <c r="M2519" s="50" t="s">
        <v>842</v>
      </c>
      <c r="N2519" s="50" t="s">
        <v>2139</v>
      </c>
      <c r="O2519" s="50">
        <v>50</v>
      </c>
      <c r="P2519" s="50"/>
      <c r="Q2519" s="50"/>
      <c r="R2519" s="50">
        <v>13</v>
      </c>
      <c r="S2519" s="50">
        <v>50</v>
      </c>
      <c r="T2519" s="50"/>
      <c r="U2519" s="50"/>
      <c r="V2519" s="50">
        <v>7</v>
      </c>
      <c r="W2519" s="50">
        <v>0.42414912400212867</v>
      </c>
      <c r="X2519" s="50">
        <v>8.208932692305082E-2</v>
      </c>
      <c r="Y2519" s="50">
        <v>1222</v>
      </c>
      <c r="Z2519" s="50">
        <v>1088</v>
      </c>
      <c r="AA2519" s="50" t="s">
        <v>1119</v>
      </c>
      <c r="AB2519" s="50" t="s">
        <v>1119</v>
      </c>
    </row>
    <row r="2520" spans="1:28" ht="15" x14ac:dyDescent="0.25">
      <c r="A2520" s="50">
        <v>125</v>
      </c>
      <c r="B2520" s="50">
        <v>2004</v>
      </c>
      <c r="C2520" s="50" t="s">
        <v>823</v>
      </c>
      <c r="D2520" s="50" t="s">
        <v>2738</v>
      </c>
      <c r="E2520" s="50" t="s">
        <v>1788</v>
      </c>
      <c r="F2520" s="50" t="s">
        <v>855</v>
      </c>
      <c r="G2520" s="50" t="s">
        <v>848</v>
      </c>
      <c r="H2520" s="50" t="s">
        <v>824</v>
      </c>
      <c r="I2520" s="50">
        <v>7.6</v>
      </c>
      <c r="J2520" s="50">
        <v>20</v>
      </c>
      <c r="K2520" s="50" t="s">
        <v>1561</v>
      </c>
      <c r="L2520" s="50" t="s">
        <v>1250</v>
      </c>
      <c r="M2520" s="50" t="s">
        <v>842</v>
      </c>
      <c r="N2520" s="50" t="s">
        <v>2139</v>
      </c>
      <c r="O2520" s="50">
        <v>50</v>
      </c>
      <c r="P2520" s="50"/>
      <c r="Q2520" s="50"/>
      <c r="R2520" s="50">
        <v>11</v>
      </c>
      <c r="S2520" s="50">
        <v>50</v>
      </c>
      <c r="T2520" s="50"/>
      <c r="U2520" s="50"/>
      <c r="V2520" s="50">
        <v>6</v>
      </c>
      <c r="W2520" s="50">
        <v>0.40068587832247288</v>
      </c>
      <c r="X2520" s="50">
        <v>9.2995841629768067E-2</v>
      </c>
      <c r="Y2520" s="50">
        <v>1221</v>
      </c>
      <c r="Z2520" s="50">
        <v>1088</v>
      </c>
      <c r="AA2520" s="50" t="s">
        <v>1119</v>
      </c>
      <c r="AB2520" s="50" t="s">
        <v>1119</v>
      </c>
    </row>
    <row r="2521" spans="1:28" ht="15" x14ac:dyDescent="0.25">
      <c r="A2521" s="50">
        <v>125</v>
      </c>
      <c r="B2521" s="50">
        <v>2004</v>
      </c>
      <c r="C2521" s="50" t="s">
        <v>823</v>
      </c>
      <c r="D2521" s="50" t="s">
        <v>2738</v>
      </c>
      <c r="E2521" s="50" t="s">
        <v>1788</v>
      </c>
      <c r="F2521" s="50" t="s">
        <v>855</v>
      </c>
      <c r="G2521" s="50" t="s">
        <v>848</v>
      </c>
      <c r="H2521" s="50" t="s">
        <v>824</v>
      </c>
      <c r="I2521" s="50">
        <v>7.6</v>
      </c>
      <c r="J2521" s="50">
        <v>4</v>
      </c>
      <c r="K2521" s="50" t="s">
        <v>1561</v>
      </c>
      <c r="L2521" s="50" t="s">
        <v>1250</v>
      </c>
      <c r="M2521" s="50" t="s">
        <v>842</v>
      </c>
      <c r="N2521" s="50" t="s">
        <v>2139</v>
      </c>
      <c r="O2521" s="50">
        <v>50</v>
      </c>
      <c r="P2521" s="50"/>
      <c r="Q2521" s="50"/>
      <c r="R2521" s="50">
        <v>3</v>
      </c>
      <c r="S2521" s="50">
        <v>50</v>
      </c>
      <c r="T2521" s="50"/>
      <c r="U2521" s="50"/>
      <c r="V2521" s="50">
        <v>1</v>
      </c>
      <c r="W2521" s="50">
        <v>0.62867206128396869</v>
      </c>
      <c r="X2521" s="50">
        <v>0.41795538193756349</v>
      </c>
      <c r="Y2521" s="50">
        <v>1220</v>
      </c>
      <c r="Z2521" s="50">
        <v>1088</v>
      </c>
      <c r="AA2521" s="50" t="s">
        <v>1119</v>
      </c>
      <c r="AB2521" s="50" t="s">
        <v>1119</v>
      </c>
    </row>
    <row r="2522" spans="1:28" ht="15" x14ac:dyDescent="0.25">
      <c r="A2522" s="50">
        <v>125</v>
      </c>
      <c r="B2522" s="50">
        <v>2004</v>
      </c>
      <c r="C2522" s="50" t="s">
        <v>823</v>
      </c>
      <c r="D2522" s="50" t="s">
        <v>2738</v>
      </c>
      <c r="E2522" s="50" t="s">
        <v>1788</v>
      </c>
      <c r="F2522" s="50" t="s">
        <v>855</v>
      </c>
      <c r="G2522" s="50" t="s">
        <v>848</v>
      </c>
      <c r="H2522" s="50" t="s">
        <v>824</v>
      </c>
      <c r="I2522" s="50">
        <v>7.6</v>
      </c>
      <c r="J2522" s="50">
        <v>27</v>
      </c>
      <c r="K2522" s="50" t="s">
        <v>1561</v>
      </c>
      <c r="L2522" s="50" t="s">
        <v>1250</v>
      </c>
      <c r="M2522" s="50" t="s">
        <v>832</v>
      </c>
      <c r="N2522" s="50" t="s">
        <v>2139</v>
      </c>
      <c r="O2522" s="50">
        <v>50</v>
      </c>
      <c r="P2522" s="50"/>
      <c r="Q2522" s="50"/>
      <c r="R2522" s="50">
        <v>0</v>
      </c>
      <c r="S2522" s="50">
        <v>50</v>
      </c>
      <c r="T2522" s="50"/>
      <c r="U2522" s="50"/>
      <c r="V2522" s="50">
        <v>0</v>
      </c>
      <c r="W2522" s="50">
        <v>0</v>
      </c>
      <c r="X2522" s="50">
        <v>1.2278923641408059</v>
      </c>
      <c r="Y2522" s="50">
        <v>1225</v>
      </c>
      <c r="Z2522" s="50">
        <v>1093</v>
      </c>
      <c r="AA2522" s="50" t="s">
        <v>1119</v>
      </c>
      <c r="AB2522" s="50" t="s">
        <v>1119</v>
      </c>
    </row>
    <row r="2523" spans="1:28" ht="15" x14ac:dyDescent="0.25">
      <c r="A2523" s="50">
        <v>125</v>
      </c>
      <c r="B2523" s="50">
        <v>2004</v>
      </c>
      <c r="C2523" s="50" t="s">
        <v>823</v>
      </c>
      <c r="D2523" s="50" t="s">
        <v>2738</v>
      </c>
      <c r="E2523" s="50" t="s">
        <v>1788</v>
      </c>
      <c r="F2523" s="50" t="s">
        <v>855</v>
      </c>
      <c r="G2523" s="50" t="s">
        <v>848</v>
      </c>
      <c r="H2523" s="50" t="s">
        <v>824</v>
      </c>
      <c r="I2523" s="50">
        <v>7.6</v>
      </c>
      <c r="J2523" s="50">
        <v>38</v>
      </c>
      <c r="K2523" s="50" t="s">
        <v>1561</v>
      </c>
      <c r="L2523" s="50" t="s">
        <v>1250</v>
      </c>
      <c r="M2523" s="50" t="s">
        <v>832</v>
      </c>
      <c r="N2523" s="50" t="s">
        <v>2139</v>
      </c>
      <c r="O2523" s="50">
        <v>50</v>
      </c>
      <c r="P2523" s="50"/>
      <c r="Q2523" s="50"/>
      <c r="R2523" s="50">
        <v>0</v>
      </c>
      <c r="S2523" s="50">
        <v>50</v>
      </c>
      <c r="T2523" s="50"/>
      <c r="U2523" s="50"/>
      <c r="V2523" s="50">
        <v>0</v>
      </c>
      <c r="W2523" s="50">
        <v>0</v>
      </c>
      <c r="X2523" s="50">
        <v>1.2278923641408059</v>
      </c>
      <c r="Y2523" s="50">
        <v>1222</v>
      </c>
      <c r="Z2523" s="50">
        <v>1089</v>
      </c>
      <c r="AA2523" s="50" t="s">
        <v>1119</v>
      </c>
      <c r="AB2523" s="50" t="s">
        <v>1119</v>
      </c>
    </row>
    <row r="2524" spans="1:28" ht="15" x14ac:dyDescent="0.25">
      <c r="A2524" s="50">
        <v>125</v>
      </c>
      <c r="B2524" s="50">
        <v>2004</v>
      </c>
      <c r="C2524" s="50" t="s">
        <v>823</v>
      </c>
      <c r="D2524" s="50" t="s">
        <v>2738</v>
      </c>
      <c r="E2524" s="50" t="s">
        <v>1788</v>
      </c>
      <c r="F2524" s="50" t="s">
        <v>855</v>
      </c>
      <c r="G2524" s="50" t="s">
        <v>848</v>
      </c>
      <c r="H2524" s="50" t="s">
        <v>824</v>
      </c>
      <c r="I2524" s="50">
        <v>7.6</v>
      </c>
      <c r="J2524" s="50">
        <v>4</v>
      </c>
      <c r="K2524" s="50" t="s">
        <v>1561</v>
      </c>
      <c r="L2524" s="50" t="s">
        <v>1250</v>
      </c>
      <c r="M2524" s="50" t="s">
        <v>832</v>
      </c>
      <c r="N2524" s="50" t="s">
        <v>2139</v>
      </c>
      <c r="O2524" s="50">
        <v>50</v>
      </c>
      <c r="P2524" s="50"/>
      <c r="Q2524" s="50"/>
      <c r="R2524" s="50">
        <v>0</v>
      </c>
      <c r="S2524" s="50">
        <v>50</v>
      </c>
      <c r="T2524" s="50"/>
      <c r="U2524" s="50"/>
      <c r="V2524" s="50">
        <v>0</v>
      </c>
      <c r="W2524" s="50">
        <v>0</v>
      </c>
      <c r="X2524" s="50">
        <v>1.2278923641408059</v>
      </c>
      <c r="Y2524" s="50">
        <v>1220</v>
      </c>
      <c r="Z2524" s="50">
        <v>1089</v>
      </c>
      <c r="AA2524" s="50" t="s">
        <v>1119</v>
      </c>
      <c r="AB2524" s="50" t="s">
        <v>1119</v>
      </c>
    </row>
    <row r="2525" spans="1:28" ht="15" x14ac:dyDescent="0.25">
      <c r="A2525" s="50">
        <v>125</v>
      </c>
      <c r="B2525" s="50">
        <v>2004</v>
      </c>
      <c r="C2525" s="50" t="s">
        <v>823</v>
      </c>
      <c r="D2525" s="50" t="s">
        <v>2738</v>
      </c>
      <c r="E2525" s="50" t="s">
        <v>1788</v>
      </c>
      <c r="F2525" s="50" t="s">
        <v>855</v>
      </c>
      <c r="G2525" s="50" t="s">
        <v>848</v>
      </c>
      <c r="H2525" s="50" t="s">
        <v>824</v>
      </c>
      <c r="I2525" s="50">
        <v>7.6</v>
      </c>
      <c r="J2525" s="50">
        <v>20</v>
      </c>
      <c r="K2525" s="50" t="s">
        <v>1561</v>
      </c>
      <c r="L2525" s="50" t="s">
        <v>1250</v>
      </c>
      <c r="M2525" s="50" t="s">
        <v>832</v>
      </c>
      <c r="N2525" s="50" t="s">
        <v>2139</v>
      </c>
      <c r="O2525" s="50">
        <v>50</v>
      </c>
      <c r="P2525" s="50"/>
      <c r="Q2525" s="50"/>
      <c r="R2525" s="50">
        <v>0</v>
      </c>
      <c r="S2525" s="50">
        <v>50</v>
      </c>
      <c r="T2525" s="50"/>
      <c r="U2525" s="50"/>
      <c r="V2525" s="50">
        <v>0</v>
      </c>
      <c r="W2525" s="50">
        <v>0</v>
      </c>
      <c r="X2525" s="50">
        <v>1.2278923641408059</v>
      </c>
      <c r="Y2525" s="50">
        <v>1221</v>
      </c>
      <c r="Z2525" s="50">
        <v>1089</v>
      </c>
      <c r="AA2525" s="50" t="s">
        <v>1119</v>
      </c>
      <c r="AB2525" s="50" t="s">
        <v>1119</v>
      </c>
    </row>
    <row r="2526" spans="1:28" ht="15" x14ac:dyDescent="0.25">
      <c r="A2526" s="50">
        <v>125</v>
      </c>
      <c r="B2526" s="50">
        <v>2004</v>
      </c>
      <c r="C2526" s="50" t="s">
        <v>823</v>
      </c>
      <c r="D2526" s="50" t="s">
        <v>2738</v>
      </c>
      <c r="E2526" s="50" t="s">
        <v>1788</v>
      </c>
      <c r="F2526" s="50" t="s">
        <v>855</v>
      </c>
      <c r="G2526" s="50" t="s">
        <v>848</v>
      </c>
      <c r="H2526" s="50" t="s">
        <v>824</v>
      </c>
      <c r="I2526" s="50">
        <v>7.6</v>
      </c>
      <c r="J2526" s="50">
        <v>5</v>
      </c>
      <c r="K2526" s="50" t="s">
        <v>1561</v>
      </c>
      <c r="L2526" s="50" t="s">
        <v>1250</v>
      </c>
      <c r="M2526" s="50" t="s">
        <v>832</v>
      </c>
      <c r="N2526" s="50" t="s">
        <v>2139</v>
      </c>
      <c r="O2526" s="50">
        <v>50</v>
      </c>
      <c r="P2526" s="50"/>
      <c r="Q2526" s="50"/>
      <c r="R2526" s="50">
        <v>0</v>
      </c>
      <c r="S2526" s="50">
        <v>50</v>
      </c>
      <c r="T2526" s="50"/>
      <c r="U2526" s="50"/>
      <c r="V2526" s="50">
        <v>0</v>
      </c>
      <c r="W2526" s="50">
        <v>0</v>
      </c>
      <c r="X2526" s="50">
        <v>1.2278923641408059</v>
      </c>
      <c r="Y2526" s="50">
        <v>1223</v>
      </c>
      <c r="Z2526" s="50">
        <v>1093</v>
      </c>
      <c r="AA2526" s="50" t="s">
        <v>1119</v>
      </c>
      <c r="AB2526" s="50" t="s">
        <v>1119</v>
      </c>
    </row>
    <row r="2527" spans="1:28" ht="15" x14ac:dyDescent="0.25">
      <c r="A2527" s="50">
        <v>125</v>
      </c>
      <c r="B2527" s="50">
        <v>2004</v>
      </c>
      <c r="C2527" s="50" t="s">
        <v>823</v>
      </c>
      <c r="D2527" s="50" t="s">
        <v>2738</v>
      </c>
      <c r="E2527" s="50" t="s">
        <v>1788</v>
      </c>
      <c r="F2527" s="50" t="s">
        <v>855</v>
      </c>
      <c r="G2527" s="50" t="s">
        <v>848</v>
      </c>
      <c r="H2527" s="50" t="s">
        <v>824</v>
      </c>
      <c r="I2527" s="50">
        <v>7.6</v>
      </c>
      <c r="J2527" s="50">
        <v>15</v>
      </c>
      <c r="K2527" s="50" t="s">
        <v>1561</v>
      </c>
      <c r="L2527" s="50" t="s">
        <v>1250</v>
      </c>
      <c r="M2527" s="50" t="s">
        <v>832</v>
      </c>
      <c r="N2527" s="50" t="s">
        <v>2139</v>
      </c>
      <c r="O2527" s="50">
        <v>50</v>
      </c>
      <c r="P2527" s="50"/>
      <c r="Q2527" s="50"/>
      <c r="R2527" s="50">
        <v>0</v>
      </c>
      <c r="S2527" s="50">
        <v>50</v>
      </c>
      <c r="T2527" s="50"/>
      <c r="U2527" s="50"/>
      <c r="V2527" s="50">
        <v>0</v>
      </c>
      <c r="W2527" s="50">
        <v>0</v>
      </c>
      <c r="X2527" s="50">
        <v>1.2278923641408059</v>
      </c>
      <c r="Y2527" s="50">
        <v>1224</v>
      </c>
      <c r="Z2527" s="50">
        <v>1093</v>
      </c>
      <c r="AA2527" s="50" t="s">
        <v>1119</v>
      </c>
      <c r="AB2527" s="50" t="s">
        <v>1119</v>
      </c>
    </row>
    <row r="2528" spans="1:28" ht="15" x14ac:dyDescent="0.25">
      <c r="A2528" s="50">
        <v>135</v>
      </c>
      <c r="B2528" s="50">
        <v>1998</v>
      </c>
      <c r="C2528" s="50" t="s">
        <v>823</v>
      </c>
      <c r="D2528" s="50" t="s">
        <v>820</v>
      </c>
      <c r="E2528" s="50" t="s">
        <v>1773</v>
      </c>
      <c r="F2528" s="50" t="s">
        <v>2735</v>
      </c>
      <c r="G2528" s="50" t="s">
        <v>848</v>
      </c>
      <c r="H2528" s="50" t="s">
        <v>834</v>
      </c>
      <c r="I2528" s="50">
        <v>1600</v>
      </c>
      <c r="J2528" s="50">
        <v>24</v>
      </c>
      <c r="K2528" s="50" t="s">
        <v>1427</v>
      </c>
      <c r="L2528" s="50" t="s">
        <v>1250</v>
      </c>
      <c r="M2528" s="50" t="s">
        <v>1798</v>
      </c>
      <c r="N2528" s="50" t="s">
        <v>2139</v>
      </c>
      <c r="O2528" s="50">
        <v>1933</v>
      </c>
      <c r="P2528" s="50"/>
      <c r="Q2528" s="50"/>
      <c r="R2528" s="50">
        <v>669</v>
      </c>
      <c r="S2528" s="50">
        <v>113</v>
      </c>
      <c r="T2528" s="50"/>
      <c r="U2528" s="50"/>
      <c r="V2528" s="50">
        <v>4</v>
      </c>
      <c r="W2528" s="50">
        <v>1.4713871110311261</v>
      </c>
      <c r="X2528" s="50">
        <v>7.9474376738696326E-2</v>
      </c>
      <c r="Y2528" s="50">
        <v>1263</v>
      </c>
      <c r="Z2528" s="50">
        <v>1132</v>
      </c>
      <c r="AA2528" s="50" t="s">
        <v>1119</v>
      </c>
      <c r="AB2528" s="50" t="s">
        <v>1119</v>
      </c>
    </row>
    <row r="2529" spans="1:28" ht="15" x14ac:dyDescent="0.25">
      <c r="A2529" s="50">
        <v>136</v>
      </c>
      <c r="B2529" s="50">
        <v>2017</v>
      </c>
      <c r="C2529" s="50" t="s">
        <v>1356</v>
      </c>
      <c r="D2529" s="50" t="s">
        <v>937</v>
      </c>
      <c r="E2529" s="50" t="s">
        <v>1726</v>
      </c>
      <c r="F2529" s="50" t="s">
        <v>2736</v>
      </c>
      <c r="G2529" s="50" t="s">
        <v>1030</v>
      </c>
      <c r="H2529" s="50" t="s">
        <v>834</v>
      </c>
      <c r="I2529" s="50">
        <v>3.1</v>
      </c>
      <c r="J2529" s="50">
        <v>1.8410757142387479</v>
      </c>
      <c r="K2529" s="50" t="s">
        <v>1561</v>
      </c>
      <c r="L2529" s="50" t="s">
        <v>1373</v>
      </c>
      <c r="M2529" s="50" t="s">
        <v>842</v>
      </c>
      <c r="N2529" s="50" t="s">
        <v>2139</v>
      </c>
      <c r="O2529" s="50">
        <v>150</v>
      </c>
      <c r="P2529" s="50"/>
      <c r="Q2529" s="50"/>
      <c r="R2529" s="50">
        <v>114</v>
      </c>
      <c r="S2529" s="50">
        <v>150</v>
      </c>
      <c r="T2529" s="50"/>
      <c r="U2529" s="50"/>
      <c r="V2529" s="50">
        <v>55</v>
      </c>
      <c r="W2529" s="50">
        <v>0.9368308589213028</v>
      </c>
      <c r="X2529" s="50">
        <v>1.983600525055337E-2</v>
      </c>
      <c r="Y2529" s="50">
        <v>1269</v>
      </c>
      <c r="Z2529" s="50">
        <v>1135</v>
      </c>
      <c r="AA2529" s="50" t="s">
        <v>1119</v>
      </c>
      <c r="AB2529" s="50" t="s">
        <v>1119</v>
      </c>
    </row>
    <row r="2530" spans="1:28" ht="15" x14ac:dyDescent="0.25">
      <c r="A2530" s="50">
        <v>136</v>
      </c>
      <c r="B2530" s="50">
        <v>2017</v>
      </c>
      <c r="C2530" s="50" t="s">
        <v>1356</v>
      </c>
      <c r="D2530" s="50" t="s">
        <v>937</v>
      </c>
      <c r="E2530" s="50" t="s">
        <v>1726</v>
      </c>
      <c r="F2530" s="50" t="s">
        <v>2736</v>
      </c>
      <c r="G2530" s="50" t="s">
        <v>1030</v>
      </c>
      <c r="H2530" s="50" t="s">
        <v>834</v>
      </c>
      <c r="I2530" s="50">
        <v>3.1</v>
      </c>
      <c r="J2530" s="50">
        <v>1.8410757142387479</v>
      </c>
      <c r="K2530" s="50" t="s">
        <v>1561</v>
      </c>
      <c r="L2530" s="50" t="s">
        <v>1373</v>
      </c>
      <c r="M2530" s="50" t="s">
        <v>2199</v>
      </c>
      <c r="N2530" s="50" t="s">
        <v>2139</v>
      </c>
      <c r="O2530" s="50">
        <v>150</v>
      </c>
      <c r="P2530" s="50"/>
      <c r="Q2530" s="50"/>
      <c r="R2530" s="50">
        <v>114</v>
      </c>
      <c r="S2530" s="50">
        <v>148</v>
      </c>
      <c r="T2530" s="50"/>
      <c r="U2530" s="50"/>
      <c r="V2530" s="50">
        <v>82</v>
      </c>
      <c r="W2530" s="50">
        <v>0.51583158708161336</v>
      </c>
      <c r="X2530" s="50">
        <v>1.942215982781071E-2</v>
      </c>
      <c r="Y2530" s="50">
        <v>1269</v>
      </c>
      <c r="Z2530" s="50">
        <v>1136</v>
      </c>
      <c r="AA2530" s="50" t="s">
        <v>1119</v>
      </c>
      <c r="AB2530" s="50" t="s">
        <v>1119</v>
      </c>
    </row>
    <row r="2531" spans="1:28" ht="15" x14ac:dyDescent="0.25">
      <c r="A2531" s="50">
        <v>136</v>
      </c>
      <c r="B2531" s="50">
        <v>2017</v>
      </c>
      <c r="C2531" s="50" t="s">
        <v>1356</v>
      </c>
      <c r="D2531" s="50" t="s">
        <v>937</v>
      </c>
      <c r="E2531" s="50" t="s">
        <v>1726</v>
      </c>
      <c r="F2531" s="50" t="s">
        <v>2736</v>
      </c>
      <c r="G2531" s="50" t="s">
        <v>1030</v>
      </c>
      <c r="H2531" s="50" t="s">
        <v>834</v>
      </c>
      <c r="I2531" s="50">
        <v>3.1</v>
      </c>
      <c r="J2531" s="50">
        <v>0.92053785711937397</v>
      </c>
      <c r="K2531" s="50" t="s">
        <v>1561</v>
      </c>
      <c r="L2531" s="50" t="s">
        <v>1373</v>
      </c>
      <c r="M2531" s="50" t="s">
        <v>842</v>
      </c>
      <c r="N2531" s="50" t="s">
        <v>2139</v>
      </c>
      <c r="O2531" s="50">
        <v>150</v>
      </c>
      <c r="P2531" s="50"/>
      <c r="Q2531" s="50"/>
      <c r="R2531" s="50">
        <v>102</v>
      </c>
      <c r="S2531" s="50">
        <v>150</v>
      </c>
      <c r="T2531" s="50"/>
      <c r="U2531" s="50"/>
      <c r="V2531" s="50">
        <v>36</v>
      </c>
      <c r="W2531" s="50">
        <v>1.051081696193926</v>
      </c>
      <c r="X2531" s="50">
        <v>2.042238769880712E-2</v>
      </c>
      <c r="Y2531" s="50">
        <v>1268</v>
      </c>
      <c r="Z2531" s="50">
        <v>1135</v>
      </c>
      <c r="AA2531" s="50" t="s">
        <v>1119</v>
      </c>
      <c r="AB2531" s="50" t="s">
        <v>1119</v>
      </c>
    </row>
    <row r="2532" spans="1:28" ht="15" x14ac:dyDescent="0.25">
      <c r="A2532" s="50">
        <v>136</v>
      </c>
      <c r="B2532" s="50">
        <v>2017</v>
      </c>
      <c r="C2532" s="50" t="s">
        <v>1356</v>
      </c>
      <c r="D2532" s="50" t="s">
        <v>937</v>
      </c>
      <c r="E2532" s="50" t="s">
        <v>1726</v>
      </c>
      <c r="F2532" s="50" t="s">
        <v>2736</v>
      </c>
      <c r="G2532" s="50" t="s">
        <v>1030</v>
      </c>
      <c r="H2532" s="50" t="s">
        <v>834</v>
      </c>
      <c r="I2532" s="50">
        <v>3.1</v>
      </c>
      <c r="J2532" s="50">
        <v>0.92053785711937397</v>
      </c>
      <c r="K2532" s="50" t="s">
        <v>1561</v>
      </c>
      <c r="L2532" s="50" t="s">
        <v>1373</v>
      </c>
      <c r="M2532" s="50" t="s">
        <v>2199</v>
      </c>
      <c r="N2532" s="50" t="s">
        <v>2139</v>
      </c>
      <c r="O2532" s="50">
        <v>150</v>
      </c>
      <c r="P2532" s="50"/>
      <c r="Q2532" s="50"/>
      <c r="R2532" s="50">
        <v>102</v>
      </c>
      <c r="S2532" s="50">
        <v>148</v>
      </c>
      <c r="T2532" s="50"/>
      <c r="U2532" s="50"/>
      <c r="V2532" s="50">
        <v>61</v>
      </c>
      <c r="W2532" s="50">
        <v>0.61131681856432241</v>
      </c>
      <c r="X2532" s="50">
        <v>1.7789451740947732E-2</v>
      </c>
      <c r="Y2532" s="50">
        <v>1268</v>
      </c>
      <c r="Z2532" s="50">
        <v>1136</v>
      </c>
      <c r="AA2532" s="50" t="s">
        <v>1119</v>
      </c>
      <c r="AB2532" s="50" t="s">
        <v>1119</v>
      </c>
    </row>
    <row r="2533" spans="1:28" ht="15" x14ac:dyDescent="0.25">
      <c r="A2533" s="50">
        <v>136</v>
      </c>
      <c r="B2533" s="50">
        <v>2017</v>
      </c>
      <c r="C2533" s="50" t="s">
        <v>1356</v>
      </c>
      <c r="D2533" s="50" t="s">
        <v>937</v>
      </c>
      <c r="E2533" s="50" t="s">
        <v>1726</v>
      </c>
      <c r="F2533" s="50" t="s">
        <v>2736</v>
      </c>
      <c r="G2533" s="50" t="s">
        <v>1030</v>
      </c>
      <c r="H2533" s="50" t="s">
        <v>834</v>
      </c>
      <c r="I2533" s="50">
        <v>3.1</v>
      </c>
      <c r="J2533" s="50">
        <v>0.23013446427984349</v>
      </c>
      <c r="K2533" s="50" t="s">
        <v>1561</v>
      </c>
      <c r="L2533" s="50" t="s">
        <v>1373</v>
      </c>
      <c r="M2533" s="50" t="s">
        <v>842</v>
      </c>
      <c r="N2533" s="50" t="s">
        <v>2139</v>
      </c>
      <c r="O2533" s="50">
        <v>150</v>
      </c>
      <c r="P2533" s="50"/>
      <c r="Q2533" s="50"/>
      <c r="R2533" s="50">
        <v>61</v>
      </c>
      <c r="S2533" s="50">
        <v>150</v>
      </c>
      <c r="T2533" s="50"/>
      <c r="U2533" s="50"/>
      <c r="V2533" s="50">
        <v>10</v>
      </c>
      <c r="W2533" s="50">
        <v>1.246717177570047</v>
      </c>
      <c r="X2533" s="50">
        <v>4.0965853142131678E-2</v>
      </c>
      <c r="Y2533" s="50">
        <v>1267</v>
      </c>
      <c r="Z2533" s="50">
        <v>1135</v>
      </c>
      <c r="AA2533" s="50" t="s">
        <v>1119</v>
      </c>
      <c r="AB2533" s="50" t="s">
        <v>1119</v>
      </c>
    </row>
    <row r="2534" spans="1:28" ht="15" x14ac:dyDescent="0.25">
      <c r="A2534" s="50">
        <v>136</v>
      </c>
      <c r="B2534" s="50">
        <v>2017</v>
      </c>
      <c r="C2534" s="50" t="s">
        <v>1356</v>
      </c>
      <c r="D2534" s="50" t="s">
        <v>937</v>
      </c>
      <c r="E2534" s="50" t="s">
        <v>1726</v>
      </c>
      <c r="F2534" s="50" t="s">
        <v>2736</v>
      </c>
      <c r="G2534" s="50" t="s">
        <v>1030</v>
      </c>
      <c r="H2534" s="50" t="s">
        <v>834</v>
      </c>
      <c r="I2534" s="50">
        <v>3.1</v>
      </c>
      <c r="J2534" s="50">
        <v>0.23013446427984349</v>
      </c>
      <c r="K2534" s="50" t="s">
        <v>1561</v>
      </c>
      <c r="L2534" s="50" t="s">
        <v>1373</v>
      </c>
      <c r="M2534" s="50" t="s">
        <v>2199</v>
      </c>
      <c r="N2534" s="50" t="s">
        <v>2139</v>
      </c>
      <c r="O2534" s="50">
        <v>150</v>
      </c>
      <c r="P2534" s="50"/>
      <c r="Q2534" s="50"/>
      <c r="R2534" s="50">
        <v>61</v>
      </c>
      <c r="S2534" s="50">
        <v>148</v>
      </c>
      <c r="T2534" s="50"/>
      <c r="U2534" s="50"/>
      <c r="V2534" s="50">
        <v>33</v>
      </c>
      <c r="W2534" s="50">
        <v>0.48002115256310768</v>
      </c>
      <c r="X2534" s="50">
        <v>2.0252507835689909E-2</v>
      </c>
      <c r="Y2534" s="50">
        <v>1267</v>
      </c>
      <c r="Z2534" s="50">
        <v>1136</v>
      </c>
      <c r="AA2534" s="50" t="s">
        <v>1119</v>
      </c>
      <c r="AB2534" s="50" t="s">
        <v>1119</v>
      </c>
    </row>
    <row r="2535" spans="1:28" ht="15" x14ac:dyDescent="0.25">
      <c r="A2535" s="50">
        <v>139</v>
      </c>
      <c r="B2535" s="50">
        <v>2015</v>
      </c>
      <c r="C2535" s="50" t="s">
        <v>1356</v>
      </c>
      <c r="D2535" s="50" t="s">
        <v>2738</v>
      </c>
      <c r="E2535" s="50" t="s">
        <v>1812</v>
      </c>
      <c r="F2535" s="50" t="s">
        <v>2736</v>
      </c>
      <c r="G2535" s="50" t="s">
        <v>973</v>
      </c>
      <c r="H2535" s="50" t="s">
        <v>834</v>
      </c>
      <c r="I2535" s="50">
        <v>0.2</v>
      </c>
      <c r="J2535" s="50">
        <v>1.1506723213992169</v>
      </c>
      <c r="K2535" s="50" t="s">
        <v>1561</v>
      </c>
      <c r="L2535" s="50" t="s">
        <v>1250</v>
      </c>
      <c r="M2535" s="50" t="s">
        <v>842</v>
      </c>
      <c r="N2535" s="50" t="s">
        <v>2139</v>
      </c>
      <c r="O2535" s="50">
        <v>14</v>
      </c>
      <c r="P2535" s="50"/>
      <c r="Q2535" s="50"/>
      <c r="R2535" s="50">
        <v>13</v>
      </c>
      <c r="S2535" s="50">
        <v>14</v>
      </c>
      <c r="T2535" s="50"/>
      <c r="U2535" s="50"/>
      <c r="V2535" s="50">
        <v>10</v>
      </c>
      <c r="W2535" s="50">
        <v>0.90895313897270125</v>
      </c>
      <c r="X2535" s="50">
        <v>0.43373260536123831</v>
      </c>
      <c r="Y2535" s="50">
        <v>1292</v>
      </c>
      <c r="Z2535" s="50">
        <v>1149</v>
      </c>
      <c r="AA2535" s="50" t="s">
        <v>1119</v>
      </c>
      <c r="AB2535" s="50" t="s">
        <v>1119</v>
      </c>
    </row>
    <row r="2536" spans="1:28" ht="15" x14ac:dyDescent="0.25">
      <c r="A2536" s="50">
        <v>139</v>
      </c>
      <c r="B2536" s="50">
        <v>2015</v>
      </c>
      <c r="C2536" s="50" t="s">
        <v>1356</v>
      </c>
      <c r="D2536" s="50" t="s">
        <v>2738</v>
      </c>
      <c r="E2536" s="50" t="s">
        <v>1812</v>
      </c>
      <c r="F2536" s="50" t="s">
        <v>2736</v>
      </c>
      <c r="G2536" s="50" t="s">
        <v>973</v>
      </c>
      <c r="H2536" s="50" t="s">
        <v>834</v>
      </c>
      <c r="I2536" s="50">
        <v>0.2</v>
      </c>
      <c r="J2536" s="50">
        <v>0.69040339283953045</v>
      </c>
      <c r="K2536" s="50" t="s">
        <v>1561</v>
      </c>
      <c r="L2536" s="50" t="s">
        <v>1250</v>
      </c>
      <c r="M2536" s="50" t="s">
        <v>842</v>
      </c>
      <c r="N2536" s="50" t="s">
        <v>2139</v>
      </c>
      <c r="O2536" s="50">
        <v>14</v>
      </c>
      <c r="P2536" s="50"/>
      <c r="Q2536" s="50"/>
      <c r="R2536" s="50">
        <v>10</v>
      </c>
      <c r="S2536" s="50">
        <v>14</v>
      </c>
      <c r="T2536" s="50"/>
      <c r="U2536" s="50"/>
      <c r="V2536" s="50">
        <v>5</v>
      </c>
      <c r="W2536" s="50">
        <v>0.8292413297935477</v>
      </c>
      <c r="X2536" s="50">
        <v>0.20095368089063659</v>
      </c>
      <c r="Y2536" s="50">
        <v>1291</v>
      </c>
      <c r="Z2536" s="50">
        <v>1149</v>
      </c>
      <c r="AA2536" s="50" t="s">
        <v>1119</v>
      </c>
      <c r="AB2536" s="50" t="s">
        <v>1119</v>
      </c>
    </row>
    <row r="2537" spans="1:28" ht="15" x14ac:dyDescent="0.25">
      <c r="A2537" s="50">
        <v>139</v>
      </c>
      <c r="B2537" s="50">
        <v>2015</v>
      </c>
      <c r="C2537" s="50" t="s">
        <v>1356</v>
      </c>
      <c r="D2537" s="50" t="s">
        <v>2738</v>
      </c>
      <c r="E2537" s="50" t="s">
        <v>1812</v>
      </c>
      <c r="F2537" s="50" t="s">
        <v>2736</v>
      </c>
      <c r="G2537" s="50" t="s">
        <v>973</v>
      </c>
      <c r="H2537" s="50" t="s">
        <v>834</v>
      </c>
      <c r="I2537" s="50">
        <v>0.2</v>
      </c>
      <c r="J2537" s="50">
        <v>0.23013446427984349</v>
      </c>
      <c r="K2537" s="50" t="s">
        <v>1561</v>
      </c>
      <c r="L2537" s="50" t="s">
        <v>1250</v>
      </c>
      <c r="M2537" s="50" t="s">
        <v>842</v>
      </c>
      <c r="N2537" s="50" t="s">
        <v>2139</v>
      </c>
      <c r="O2537" s="50">
        <v>14</v>
      </c>
      <c r="P2537" s="50"/>
      <c r="Q2537" s="50"/>
      <c r="R2537" s="50">
        <v>7</v>
      </c>
      <c r="S2537" s="50">
        <v>14</v>
      </c>
      <c r="T2537" s="50"/>
      <c r="U2537" s="50"/>
      <c r="V2537" s="50">
        <v>2</v>
      </c>
      <c r="W2537" s="50">
        <v>0.9878487690310398</v>
      </c>
      <c r="X2537" s="50">
        <v>0.26415880021038057</v>
      </c>
      <c r="Y2537" s="50">
        <v>1290</v>
      </c>
      <c r="Z2537" s="50">
        <v>1149</v>
      </c>
      <c r="AA2537" s="50" t="s">
        <v>1119</v>
      </c>
      <c r="AB2537" s="50" t="s">
        <v>1119</v>
      </c>
    </row>
    <row r="2538" spans="1:28" ht="15" x14ac:dyDescent="0.25">
      <c r="A2538" s="50">
        <v>128</v>
      </c>
      <c r="B2538" s="50">
        <v>1984</v>
      </c>
      <c r="C2538" s="50" t="s">
        <v>849</v>
      </c>
      <c r="D2538" s="50" t="s">
        <v>2733</v>
      </c>
      <c r="E2538" s="50" t="s">
        <v>2742</v>
      </c>
      <c r="F2538" s="50" t="s">
        <v>2736</v>
      </c>
      <c r="G2538" s="50" t="s">
        <v>952</v>
      </c>
      <c r="H2538" s="50" t="s">
        <v>891</v>
      </c>
      <c r="I2538" s="50">
        <v>400</v>
      </c>
      <c r="J2538" s="50">
        <v>0.1643817601998882</v>
      </c>
      <c r="K2538" s="50" t="s">
        <v>826</v>
      </c>
      <c r="L2538" s="50" t="s">
        <v>1250</v>
      </c>
      <c r="M2538" s="50" t="s">
        <v>842</v>
      </c>
      <c r="N2538" s="50" t="s">
        <v>2139</v>
      </c>
      <c r="O2538" s="50">
        <v>50</v>
      </c>
      <c r="P2538" s="50"/>
      <c r="Q2538" s="50"/>
      <c r="R2538" s="50">
        <v>36</v>
      </c>
      <c r="S2538" s="50">
        <v>50</v>
      </c>
      <c r="T2538" s="50"/>
      <c r="U2538" s="50"/>
      <c r="V2538" s="50">
        <v>50</v>
      </c>
      <c r="W2538" s="50">
        <v>2.0354825227530511</v>
      </c>
      <c r="X2538" s="50">
        <v>0.64323695410115933</v>
      </c>
      <c r="Y2538" s="50">
        <v>1316</v>
      </c>
      <c r="Z2538" s="50">
        <v>1161</v>
      </c>
      <c r="AA2538" s="50" t="s">
        <v>1119</v>
      </c>
      <c r="AB2538" s="50" t="s">
        <v>1119</v>
      </c>
    </row>
    <row r="2539" spans="1:28" ht="15" x14ac:dyDescent="0.25">
      <c r="A2539" s="50">
        <v>128</v>
      </c>
      <c r="B2539" s="50">
        <v>1984</v>
      </c>
      <c r="C2539" s="50" t="s">
        <v>849</v>
      </c>
      <c r="D2539" s="50" t="s">
        <v>2733</v>
      </c>
      <c r="E2539" s="50" t="s">
        <v>1833</v>
      </c>
      <c r="F2539" s="50" t="s">
        <v>2736</v>
      </c>
      <c r="G2539" s="50" t="s">
        <v>952</v>
      </c>
      <c r="H2539" s="50" t="s">
        <v>891</v>
      </c>
      <c r="I2539" s="50">
        <v>400</v>
      </c>
      <c r="J2539" s="50">
        <v>0.1643817601998882</v>
      </c>
      <c r="K2539" s="50" t="s">
        <v>826</v>
      </c>
      <c r="L2539" s="50" t="s">
        <v>1250</v>
      </c>
      <c r="M2539" s="50" t="s">
        <v>842</v>
      </c>
      <c r="N2539" s="50" t="s">
        <v>2139</v>
      </c>
      <c r="O2539" s="50">
        <v>50</v>
      </c>
      <c r="P2539" s="50"/>
      <c r="Q2539" s="50"/>
      <c r="R2539" s="50">
        <v>36</v>
      </c>
      <c r="S2539" s="50">
        <v>50</v>
      </c>
      <c r="T2539" s="50"/>
      <c r="U2539" s="50"/>
      <c r="V2539" s="50">
        <v>50</v>
      </c>
      <c r="W2539" s="50">
        <v>2.0354825227530511</v>
      </c>
      <c r="X2539" s="50">
        <v>0.64323695410115933</v>
      </c>
      <c r="Y2539" s="50">
        <v>1316</v>
      </c>
      <c r="Z2539" s="50">
        <v>1162</v>
      </c>
      <c r="AA2539" s="50" t="s">
        <v>1119</v>
      </c>
      <c r="AB2539" s="50" t="s">
        <v>1119</v>
      </c>
    </row>
    <row r="2540" spans="1:28" ht="15" x14ac:dyDescent="0.25">
      <c r="A2540" s="50">
        <v>128</v>
      </c>
      <c r="B2540" s="50">
        <v>1984</v>
      </c>
      <c r="C2540" s="50" t="s">
        <v>849</v>
      </c>
      <c r="D2540" s="50" t="s">
        <v>2733</v>
      </c>
      <c r="E2540" s="50" t="s">
        <v>1823</v>
      </c>
      <c r="F2540" s="50" t="s">
        <v>2736</v>
      </c>
      <c r="G2540" s="50" t="s">
        <v>952</v>
      </c>
      <c r="H2540" s="50" t="s">
        <v>891</v>
      </c>
      <c r="I2540" s="50">
        <v>400</v>
      </c>
      <c r="J2540" s="50">
        <v>0.1643817601998882</v>
      </c>
      <c r="K2540" s="50" t="s">
        <v>826</v>
      </c>
      <c r="L2540" s="50" t="s">
        <v>1250</v>
      </c>
      <c r="M2540" s="50" t="s">
        <v>842</v>
      </c>
      <c r="N2540" s="50" t="s">
        <v>2139</v>
      </c>
      <c r="O2540" s="50">
        <v>50</v>
      </c>
      <c r="P2540" s="50"/>
      <c r="Q2540" s="50"/>
      <c r="R2540" s="50">
        <v>36</v>
      </c>
      <c r="S2540" s="50">
        <v>50</v>
      </c>
      <c r="T2540" s="50"/>
      <c r="U2540" s="50"/>
      <c r="V2540" s="50">
        <v>50</v>
      </c>
      <c r="W2540" s="50">
        <v>2.0354825227530511</v>
      </c>
      <c r="X2540" s="50">
        <v>0.64323695410115933</v>
      </c>
      <c r="Y2540" s="50">
        <v>1316</v>
      </c>
      <c r="Z2540" s="50">
        <v>1163</v>
      </c>
      <c r="AA2540" s="50" t="s">
        <v>1119</v>
      </c>
      <c r="AB2540" s="50" t="s">
        <v>1119</v>
      </c>
    </row>
    <row r="2541" spans="1:28" ht="15" x14ac:dyDescent="0.25">
      <c r="A2541" s="50">
        <v>128</v>
      </c>
      <c r="B2541" s="50">
        <v>1984</v>
      </c>
      <c r="C2541" s="50" t="s">
        <v>849</v>
      </c>
      <c r="D2541" s="50" t="s">
        <v>2733</v>
      </c>
      <c r="E2541" s="50" t="s">
        <v>1826</v>
      </c>
      <c r="F2541" s="50" t="s">
        <v>2736</v>
      </c>
      <c r="G2541" s="50" t="s">
        <v>952</v>
      </c>
      <c r="H2541" s="50" t="s">
        <v>891</v>
      </c>
      <c r="I2541" s="50">
        <v>6</v>
      </c>
      <c r="J2541" s="50">
        <v>3.2876352039977637E-2</v>
      </c>
      <c r="K2541" s="50" t="s">
        <v>826</v>
      </c>
      <c r="L2541" s="50" t="s">
        <v>1250</v>
      </c>
      <c r="M2541" s="50" t="s">
        <v>842</v>
      </c>
      <c r="N2541" s="50" t="s">
        <v>2139</v>
      </c>
      <c r="O2541" s="50">
        <v>30</v>
      </c>
      <c r="P2541" s="50"/>
      <c r="Q2541" s="50"/>
      <c r="R2541" s="50">
        <v>15</v>
      </c>
      <c r="S2541" s="50">
        <v>30</v>
      </c>
      <c r="T2541" s="50"/>
      <c r="U2541" s="50"/>
      <c r="V2541" s="50">
        <v>28</v>
      </c>
      <c r="W2541" s="50">
        <v>1.4549885624915651</v>
      </c>
      <c r="X2541" s="50">
        <v>0.20336609002497799</v>
      </c>
      <c r="Y2541" s="50">
        <v>1299</v>
      </c>
      <c r="Z2541" s="50">
        <v>1156</v>
      </c>
      <c r="AA2541" s="50" t="s">
        <v>1119</v>
      </c>
      <c r="AB2541" s="50" t="s">
        <v>1119</v>
      </c>
    </row>
    <row r="2542" spans="1:28" ht="15" x14ac:dyDescent="0.25">
      <c r="A2542" s="50">
        <v>128</v>
      </c>
      <c r="B2542" s="50">
        <v>1984</v>
      </c>
      <c r="C2542" s="50" t="s">
        <v>849</v>
      </c>
      <c r="D2542" s="50" t="s">
        <v>2733</v>
      </c>
      <c r="E2542" s="50" t="s">
        <v>1824</v>
      </c>
      <c r="F2542" s="50" t="s">
        <v>2736</v>
      </c>
      <c r="G2542" s="50" t="s">
        <v>952</v>
      </c>
      <c r="H2542" s="50" t="s">
        <v>891</v>
      </c>
      <c r="I2542" s="50">
        <v>400</v>
      </c>
      <c r="J2542" s="50">
        <v>0.1643817601998882</v>
      </c>
      <c r="K2542" s="50" t="s">
        <v>826</v>
      </c>
      <c r="L2542" s="50" t="s">
        <v>1250</v>
      </c>
      <c r="M2542" s="50" t="s">
        <v>842</v>
      </c>
      <c r="N2542" s="50" t="s">
        <v>2139</v>
      </c>
      <c r="O2542" s="50">
        <v>25</v>
      </c>
      <c r="P2542" s="50"/>
      <c r="Q2542" s="50"/>
      <c r="R2542" s="50">
        <v>12</v>
      </c>
      <c r="S2542" s="50">
        <v>25</v>
      </c>
      <c r="T2542" s="50"/>
      <c r="U2542" s="50"/>
      <c r="V2542" s="50">
        <v>13</v>
      </c>
      <c r="W2542" s="50">
        <v>8.8259715216440576E-2</v>
      </c>
      <c r="X2542" s="50">
        <v>9.7424215040709389E-2</v>
      </c>
      <c r="Y2542" s="50">
        <v>1319</v>
      </c>
      <c r="Z2542" s="50">
        <v>1164</v>
      </c>
      <c r="AA2542" s="50" t="s">
        <v>1119</v>
      </c>
      <c r="AB2542" s="50" t="s">
        <v>1119</v>
      </c>
    </row>
    <row r="2543" spans="1:28" ht="15" x14ac:dyDescent="0.25">
      <c r="A2543" s="50">
        <v>128</v>
      </c>
      <c r="B2543" s="50">
        <v>1984</v>
      </c>
      <c r="C2543" s="50" t="s">
        <v>849</v>
      </c>
      <c r="D2543" s="50" t="s">
        <v>2733</v>
      </c>
      <c r="E2543" s="50" t="s">
        <v>1824</v>
      </c>
      <c r="F2543" s="50" t="s">
        <v>2736</v>
      </c>
      <c r="G2543" s="50" t="s">
        <v>952</v>
      </c>
      <c r="H2543" s="50" t="s">
        <v>891</v>
      </c>
      <c r="I2543" s="50">
        <v>400</v>
      </c>
      <c r="J2543" s="50">
        <v>0.36163987243975398</v>
      </c>
      <c r="K2543" s="50" t="s">
        <v>826</v>
      </c>
      <c r="L2543" s="50" t="s">
        <v>1250</v>
      </c>
      <c r="M2543" s="50" t="s">
        <v>842</v>
      </c>
      <c r="N2543" s="50" t="s">
        <v>2139</v>
      </c>
      <c r="O2543" s="50">
        <v>25</v>
      </c>
      <c r="P2543" s="50"/>
      <c r="Q2543" s="50"/>
      <c r="R2543" s="50">
        <v>9</v>
      </c>
      <c r="S2543" s="50">
        <v>25</v>
      </c>
      <c r="T2543" s="50"/>
      <c r="U2543" s="50"/>
      <c r="V2543" s="50">
        <v>10</v>
      </c>
      <c r="W2543" s="50">
        <v>9.3670248289632926E-2</v>
      </c>
      <c r="X2543" s="50">
        <v>0.10343204163488651</v>
      </c>
      <c r="Y2543" s="50">
        <v>1320</v>
      </c>
      <c r="Z2543" s="50">
        <v>1164</v>
      </c>
      <c r="AA2543" s="50" t="s">
        <v>1119</v>
      </c>
      <c r="AB2543" s="50" t="s">
        <v>1119</v>
      </c>
    </row>
    <row r="2544" spans="1:28" ht="15" x14ac:dyDescent="0.25">
      <c r="A2544" s="50">
        <v>128</v>
      </c>
      <c r="B2544" s="50">
        <v>1984</v>
      </c>
      <c r="C2544" s="50" t="s">
        <v>849</v>
      </c>
      <c r="D2544" s="50" t="s">
        <v>2733</v>
      </c>
      <c r="E2544" s="50" t="s">
        <v>1824</v>
      </c>
      <c r="F2544" s="50" t="s">
        <v>2736</v>
      </c>
      <c r="G2544" s="50" t="s">
        <v>952</v>
      </c>
      <c r="H2544" s="50" t="s">
        <v>891</v>
      </c>
      <c r="I2544" s="50">
        <v>400</v>
      </c>
      <c r="J2544" s="50">
        <v>0.85478515303941871</v>
      </c>
      <c r="K2544" s="50" t="s">
        <v>826</v>
      </c>
      <c r="L2544" s="50" t="s">
        <v>1250</v>
      </c>
      <c r="M2544" s="50" t="s">
        <v>842</v>
      </c>
      <c r="N2544" s="50" t="s">
        <v>2139</v>
      </c>
      <c r="O2544" s="50">
        <v>25</v>
      </c>
      <c r="P2544" s="50"/>
      <c r="Q2544" s="50"/>
      <c r="R2544" s="50">
        <v>9</v>
      </c>
      <c r="S2544" s="50">
        <v>25</v>
      </c>
      <c r="T2544" s="50"/>
      <c r="U2544" s="50"/>
      <c r="V2544" s="50">
        <v>10</v>
      </c>
      <c r="W2544" s="50">
        <v>9.3670248289632926E-2</v>
      </c>
      <c r="X2544" s="50">
        <v>0.10343204163488651</v>
      </c>
      <c r="Y2544" s="50">
        <v>1321</v>
      </c>
      <c r="Z2544" s="50">
        <v>1164</v>
      </c>
      <c r="AA2544" s="50" t="s">
        <v>1119</v>
      </c>
      <c r="AB2544" s="50" t="s">
        <v>1119</v>
      </c>
    </row>
    <row r="2545" spans="1:28" ht="15" x14ac:dyDescent="0.25">
      <c r="A2545" s="50">
        <v>128</v>
      </c>
      <c r="B2545" s="50">
        <v>1984</v>
      </c>
      <c r="C2545" s="50" t="s">
        <v>849</v>
      </c>
      <c r="D2545" s="50" t="s">
        <v>2733</v>
      </c>
      <c r="E2545" s="50" t="s">
        <v>1825</v>
      </c>
      <c r="F2545" s="50" t="s">
        <v>2736</v>
      </c>
      <c r="G2545" s="50" t="s">
        <v>952</v>
      </c>
      <c r="H2545" s="50" t="s">
        <v>891</v>
      </c>
      <c r="I2545" s="50">
        <v>6</v>
      </c>
      <c r="J2545" s="50">
        <v>3.2876352039977637E-2</v>
      </c>
      <c r="K2545" s="50" t="s">
        <v>826</v>
      </c>
      <c r="L2545" s="50" t="s">
        <v>1250</v>
      </c>
      <c r="M2545" s="50" t="s">
        <v>842</v>
      </c>
      <c r="N2545" s="50" t="s">
        <v>2139</v>
      </c>
      <c r="O2545" s="50">
        <v>30</v>
      </c>
      <c r="P2545" s="50"/>
      <c r="Q2545" s="50"/>
      <c r="R2545" s="50">
        <v>2</v>
      </c>
      <c r="S2545" s="50">
        <v>30</v>
      </c>
      <c r="T2545" s="50"/>
      <c r="U2545" s="50"/>
      <c r="V2545" s="50">
        <v>29</v>
      </c>
      <c r="W2545" s="50">
        <v>3.3114760529964138</v>
      </c>
      <c r="X2545" s="50">
        <v>0.4772826692511602</v>
      </c>
      <c r="Y2545" s="50">
        <v>1313</v>
      </c>
      <c r="Z2545" s="50">
        <v>1160</v>
      </c>
      <c r="AA2545" s="50" t="s">
        <v>1119</v>
      </c>
      <c r="AB2545" s="50" t="s">
        <v>1119</v>
      </c>
    </row>
    <row r="2546" spans="1:28" ht="15" x14ac:dyDescent="0.25">
      <c r="A2546" s="50">
        <v>128</v>
      </c>
      <c r="B2546" s="50">
        <v>1984</v>
      </c>
      <c r="C2546" s="50" t="s">
        <v>849</v>
      </c>
      <c r="D2546" s="50" t="s">
        <v>2733</v>
      </c>
      <c r="E2546" s="50" t="s">
        <v>1823</v>
      </c>
      <c r="F2546" s="50" t="s">
        <v>2736</v>
      </c>
      <c r="G2546" s="50" t="s">
        <v>952</v>
      </c>
      <c r="H2546" s="50" t="s">
        <v>891</v>
      </c>
      <c r="I2546" s="50">
        <v>6</v>
      </c>
      <c r="J2546" s="50">
        <v>3.2876352039977637E-2</v>
      </c>
      <c r="K2546" s="50" t="s">
        <v>826</v>
      </c>
      <c r="L2546" s="50" t="s">
        <v>1250</v>
      </c>
      <c r="M2546" s="50" t="s">
        <v>842</v>
      </c>
      <c r="N2546" s="50" t="s">
        <v>2139</v>
      </c>
      <c r="O2546" s="50">
        <v>30</v>
      </c>
      <c r="P2546" s="50"/>
      <c r="Q2546" s="50"/>
      <c r="R2546" s="50">
        <v>2</v>
      </c>
      <c r="S2546" s="50">
        <v>30</v>
      </c>
      <c r="T2546" s="50"/>
      <c r="U2546" s="50"/>
      <c r="V2546" s="50">
        <v>30</v>
      </c>
      <c r="W2546" s="50">
        <v>3.6081649098696369</v>
      </c>
      <c r="X2546" s="50">
        <v>0.75014392803983776</v>
      </c>
      <c r="Y2546" s="50">
        <v>1297</v>
      </c>
      <c r="Z2546" s="50">
        <v>1154</v>
      </c>
      <c r="AA2546" s="50" t="s">
        <v>1119</v>
      </c>
      <c r="AB2546" s="50" t="s">
        <v>1119</v>
      </c>
    </row>
    <row r="2547" spans="1:28" ht="15" x14ac:dyDescent="0.25">
      <c r="A2547" s="50">
        <v>128</v>
      </c>
      <c r="B2547" s="50">
        <v>1984</v>
      </c>
      <c r="C2547" s="50" t="s">
        <v>849</v>
      </c>
      <c r="D2547" s="50" t="s">
        <v>2733</v>
      </c>
      <c r="E2547" s="50" t="s">
        <v>2742</v>
      </c>
      <c r="F2547" s="50" t="s">
        <v>2736</v>
      </c>
      <c r="G2547" s="50" t="s">
        <v>952</v>
      </c>
      <c r="H2547" s="50" t="s">
        <v>891</v>
      </c>
      <c r="I2547" s="50">
        <v>400</v>
      </c>
      <c r="J2547" s="50">
        <v>0.55889798467961993</v>
      </c>
      <c r="K2547" s="50" t="s">
        <v>826</v>
      </c>
      <c r="L2547" s="50" t="s">
        <v>1250</v>
      </c>
      <c r="M2547" s="50" t="s">
        <v>842</v>
      </c>
      <c r="N2547" s="50" t="s">
        <v>2139</v>
      </c>
      <c r="O2547" s="50">
        <v>50</v>
      </c>
      <c r="P2547" s="50"/>
      <c r="Q2547" s="50"/>
      <c r="R2547" s="50">
        <v>3</v>
      </c>
      <c r="S2547" s="50">
        <v>50</v>
      </c>
      <c r="T2547" s="50"/>
      <c r="U2547" s="50"/>
      <c r="V2547" s="50">
        <v>29</v>
      </c>
      <c r="W2547" s="50">
        <v>1.6949552226814051</v>
      </c>
      <c r="X2547" s="50">
        <v>0.13274444979868169</v>
      </c>
      <c r="Y2547" s="50">
        <v>1317</v>
      </c>
      <c r="Z2547" s="50">
        <v>1161</v>
      </c>
      <c r="AA2547" s="50" t="s">
        <v>1119</v>
      </c>
      <c r="AB2547" s="50" t="s">
        <v>1119</v>
      </c>
    </row>
    <row r="2548" spans="1:28" ht="15" x14ac:dyDescent="0.25">
      <c r="A2548" s="50">
        <v>128</v>
      </c>
      <c r="B2548" s="50">
        <v>1984</v>
      </c>
      <c r="C2548" s="50" t="s">
        <v>849</v>
      </c>
      <c r="D2548" s="50" t="s">
        <v>2733</v>
      </c>
      <c r="E2548" s="50" t="s">
        <v>1833</v>
      </c>
      <c r="F2548" s="50" t="s">
        <v>2736</v>
      </c>
      <c r="G2548" s="50" t="s">
        <v>952</v>
      </c>
      <c r="H2548" s="50" t="s">
        <v>891</v>
      </c>
      <c r="I2548" s="50">
        <v>400</v>
      </c>
      <c r="J2548" s="50">
        <v>0.55889798467961993</v>
      </c>
      <c r="K2548" s="50" t="s">
        <v>826</v>
      </c>
      <c r="L2548" s="50" t="s">
        <v>1250</v>
      </c>
      <c r="M2548" s="50" t="s">
        <v>842</v>
      </c>
      <c r="N2548" s="50" t="s">
        <v>2139</v>
      </c>
      <c r="O2548" s="50">
        <v>50</v>
      </c>
      <c r="P2548" s="50"/>
      <c r="Q2548" s="50"/>
      <c r="R2548" s="50">
        <v>3</v>
      </c>
      <c r="S2548" s="50">
        <v>50</v>
      </c>
      <c r="T2548" s="50"/>
      <c r="U2548" s="50"/>
      <c r="V2548" s="50">
        <v>38</v>
      </c>
      <c r="W2548" s="50">
        <v>2.1525064458431351</v>
      </c>
      <c r="X2548" s="50">
        <v>0.14111782996098279</v>
      </c>
      <c r="Y2548" s="50">
        <v>1317</v>
      </c>
      <c r="Z2548" s="50">
        <v>1162</v>
      </c>
      <c r="AA2548" s="50" t="s">
        <v>1119</v>
      </c>
      <c r="AB2548" s="50" t="s">
        <v>1119</v>
      </c>
    </row>
    <row r="2549" spans="1:28" ht="15" x14ac:dyDescent="0.25">
      <c r="A2549" s="50">
        <v>128</v>
      </c>
      <c r="B2549" s="50">
        <v>1984</v>
      </c>
      <c r="C2549" s="50" t="s">
        <v>849</v>
      </c>
      <c r="D2549" s="50" t="s">
        <v>2733</v>
      </c>
      <c r="E2549" s="50" t="s">
        <v>1823</v>
      </c>
      <c r="F2549" s="50" t="s">
        <v>2736</v>
      </c>
      <c r="G2549" s="50" t="s">
        <v>952</v>
      </c>
      <c r="H2549" s="50" t="s">
        <v>891</v>
      </c>
      <c r="I2549" s="50">
        <v>400</v>
      </c>
      <c r="J2549" s="50">
        <v>0.55889798467961993</v>
      </c>
      <c r="K2549" s="50" t="s">
        <v>826</v>
      </c>
      <c r="L2549" s="50" t="s">
        <v>1250</v>
      </c>
      <c r="M2549" s="50" t="s">
        <v>842</v>
      </c>
      <c r="N2549" s="50" t="s">
        <v>2139</v>
      </c>
      <c r="O2549" s="50">
        <v>50</v>
      </c>
      <c r="P2549" s="50"/>
      <c r="Q2549" s="50"/>
      <c r="R2549" s="50">
        <v>3</v>
      </c>
      <c r="S2549" s="50">
        <v>50</v>
      </c>
      <c r="T2549" s="50"/>
      <c r="U2549" s="50"/>
      <c r="V2549" s="50">
        <v>50</v>
      </c>
      <c r="W2549" s="50">
        <v>3.9822967202527728</v>
      </c>
      <c r="X2549" s="50">
        <v>0.7071921435577877</v>
      </c>
      <c r="Y2549" s="50">
        <v>1317</v>
      </c>
      <c r="Z2549" s="50">
        <v>1163</v>
      </c>
      <c r="AA2549" s="50" t="s">
        <v>1119</v>
      </c>
      <c r="AB2549" s="50" t="s">
        <v>1119</v>
      </c>
    </row>
    <row r="2550" spans="1:28" ht="15" x14ac:dyDescent="0.25">
      <c r="A2550" s="50">
        <v>128</v>
      </c>
      <c r="B2550" s="50">
        <v>1984</v>
      </c>
      <c r="C2550" s="50" t="s">
        <v>849</v>
      </c>
      <c r="D2550" s="50" t="s">
        <v>2733</v>
      </c>
      <c r="E2550" s="50" t="s">
        <v>1821</v>
      </c>
      <c r="F2550" s="50" t="s">
        <v>2736</v>
      </c>
      <c r="G2550" s="50" t="s">
        <v>952</v>
      </c>
      <c r="H2550" s="50" t="s">
        <v>891</v>
      </c>
      <c r="I2550" s="50">
        <v>6</v>
      </c>
      <c r="J2550" s="50">
        <v>3.2876352039977637E-2</v>
      </c>
      <c r="K2550" s="50" t="s">
        <v>826</v>
      </c>
      <c r="L2550" s="50" t="s">
        <v>1250</v>
      </c>
      <c r="M2550" s="50" t="s">
        <v>842</v>
      </c>
      <c r="N2550" s="50" t="s">
        <v>2139</v>
      </c>
      <c r="O2550" s="50">
        <v>30</v>
      </c>
      <c r="P2550" s="50"/>
      <c r="Q2550" s="50"/>
      <c r="R2550" s="50">
        <v>2</v>
      </c>
      <c r="S2550" s="50">
        <v>30</v>
      </c>
      <c r="T2550" s="50"/>
      <c r="U2550" s="50"/>
      <c r="V2550" s="50">
        <v>28</v>
      </c>
      <c r="W2550" s="50">
        <v>2.9099771249831292</v>
      </c>
      <c r="X2550" s="50">
        <v>0.32567523313608571</v>
      </c>
      <c r="Y2550" s="50">
        <v>1296</v>
      </c>
      <c r="Z2550" s="50">
        <v>1153</v>
      </c>
      <c r="AA2550" s="50" t="s">
        <v>1119</v>
      </c>
      <c r="AB2550" s="50" t="s">
        <v>1119</v>
      </c>
    </row>
    <row r="2551" spans="1:28" ht="15" x14ac:dyDescent="0.25">
      <c r="A2551" s="50">
        <v>128</v>
      </c>
      <c r="B2551" s="50">
        <v>1984</v>
      </c>
      <c r="C2551" s="50" t="s">
        <v>849</v>
      </c>
      <c r="D2551" s="50" t="s">
        <v>2733</v>
      </c>
      <c r="E2551" s="50" t="s">
        <v>1828</v>
      </c>
      <c r="F2551" s="50" t="s">
        <v>2736</v>
      </c>
      <c r="G2551" s="50" t="s">
        <v>952</v>
      </c>
      <c r="H2551" s="50" t="s">
        <v>891</v>
      </c>
      <c r="I2551" s="50">
        <v>6</v>
      </c>
      <c r="J2551" s="50">
        <v>3.2876352039977637E-2</v>
      </c>
      <c r="K2551" s="50" t="s">
        <v>826</v>
      </c>
      <c r="L2551" s="50" t="s">
        <v>1250</v>
      </c>
      <c r="M2551" s="50" t="s">
        <v>842</v>
      </c>
      <c r="N2551" s="50" t="s">
        <v>2139</v>
      </c>
      <c r="O2551" s="50">
        <v>30</v>
      </c>
      <c r="P2551" s="50"/>
      <c r="Q2551" s="50"/>
      <c r="R2551" s="50">
        <v>1</v>
      </c>
      <c r="S2551" s="50">
        <v>30</v>
      </c>
      <c r="T2551" s="50"/>
      <c r="U2551" s="50"/>
      <c r="V2551" s="50">
        <v>6</v>
      </c>
      <c r="W2551" s="50">
        <v>1.092183351659161</v>
      </c>
      <c r="X2551" s="50">
        <v>0.37777079245957829</v>
      </c>
      <c r="Y2551" s="50">
        <v>1301</v>
      </c>
      <c r="Z2551" s="50">
        <v>1158</v>
      </c>
      <c r="AA2551" s="50" t="s">
        <v>1119</v>
      </c>
      <c r="AB2551" s="50" t="s">
        <v>1119</v>
      </c>
    </row>
    <row r="2552" spans="1:28" ht="15" x14ac:dyDescent="0.25">
      <c r="A2552" s="50">
        <v>128</v>
      </c>
      <c r="B2552" s="50">
        <v>1984</v>
      </c>
      <c r="C2552" s="50" t="s">
        <v>849</v>
      </c>
      <c r="D2552" s="50" t="s">
        <v>2733</v>
      </c>
      <c r="E2552" s="50" t="s">
        <v>2742</v>
      </c>
      <c r="F2552" s="50" t="s">
        <v>2736</v>
      </c>
      <c r="G2552" s="50" t="s">
        <v>952</v>
      </c>
      <c r="H2552" s="50" t="s">
        <v>891</v>
      </c>
      <c r="I2552" s="50">
        <v>6</v>
      </c>
      <c r="J2552" s="50">
        <v>3.2876352039977637E-2</v>
      </c>
      <c r="K2552" s="50" t="s">
        <v>826</v>
      </c>
      <c r="L2552" s="50" t="s">
        <v>1250</v>
      </c>
      <c r="M2552" s="50" t="s">
        <v>842</v>
      </c>
      <c r="N2552" s="50" t="s">
        <v>2139</v>
      </c>
      <c r="O2552" s="50">
        <v>30</v>
      </c>
      <c r="P2552" s="50"/>
      <c r="Q2552" s="50"/>
      <c r="R2552" s="50">
        <v>1</v>
      </c>
      <c r="S2552" s="50">
        <v>30</v>
      </c>
      <c r="T2552" s="50"/>
      <c r="U2552" s="50"/>
      <c r="V2552" s="50">
        <v>29</v>
      </c>
      <c r="W2552" s="50">
        <v>3.7129749810096979</v>
      </c>
      <c r="X2552" s="50">
        <v>0.62889010536623435</v>
      </c>
      <c r="Y2552" s="50">
        <v>1322</v>
      </c>
      <c r="Z2552" s="50">
        <v>1165</v>
      </c>
      <c r="AA2552" s="50" t="s">
        <v>1119</v>
      </c>
      <c r="AB2552" s="50" t="s">
        <v>1119</v>
      </c>
    </row>
    <row r="2553" spans="1:28" ht="15" x14ac:dyDescent="0.25">
      <c r="A2553" s="50">
        <v>128</v>
      </c>
      <c r="B2553" s="50">
        <v>1984</v>
      </c>
      <c r="C2553" s="50" t="s">
        <v>849</v>
      </c>
      <c r="D2553" s="50" t="s">
        <v>2733</v>
      </c>
      <c r="E2553" s="50" t="s">
        <v>1823</v>
      </c>
      <c r="F2553" s="50" t="s">
        <v>2736</v>
      </c>
      <c r="G2553" s="50" t="s">
        <v>952</v>
      </c>
      <c r="H2553" s="50" t="s">
        <v>891</v>
      </c>
      <c r="I2553" s="50">
        <v>6</v>
      </c>
      <c r="J2553" s="50">
        <v>9.8629056119932931E-2</v>
      </c>
      <c r="K2553" s="50" t="s">
        <v>826</v>
      </c>
      <c r="L2553" s="50" t="s">
        <v>1250</v>
      </c>
      <c r="M2553" s="50" t="s">
        <v>842</v>
      </c>
      <c r="N2553" s="50" t="s">
        <v>2139</v>
      </c>
      <c r="O2553" s="50">
        <v>30</v>
      </c>
      <c r="P2553" s="50"/>
      <c r="Q2553" s="50"/>
      <c r="R2553" s="50">
        <v>0</v>
      </c>
      <c r="S2553" s="50">
        <v>30</v>
      </c>
      <c r="T2553" s="50"/>
      <c r="U2553" s="50"/>
      <c r="V2553" s="50">
        <v>27</v>
      </c>
      <c r="W2553" s="50">
        <v>3.402965632285575</v>
      </c>
      <c r="X2553" s="50">
        <v>0.71579306878720661</v>
      </c>
      <c r="Y2553" s="50">
        <v>1306</v>
      </c>
      <c r="Z2553" s="50">
        <v>1154</v>
      </c>
      <c r="AA2553" s="50" t="s">
        <v>1119</v>
      </c>
      <c r="AB2553" s="50" t="s">
        <v>1119</v>
      </c>
    </row>
    <row r="2554" spans="1:28" ht="15" x14ac:dyDescent="0.25">
      <c r="A2554" s="50">
        <v>128</v>
      </c>
      <c r="B2554" s="50">
        <v>1984</v>
      </c>
      <c r="C2554" s="50" t="s">
        <v>849</v>
      </c>
      <c r="D2554" s="50" t="s">
        <v>2733</v>
      </c>
      <c r="E2554" s="50" t="s">
        <v>1823</v>
      </c>
      <c r="F2554" s="50" t="s">
        <v>2736</v>
      </c>
      <c r="G2554" s="50" t="s">
        <v>952</v>
      </c>
      <c r="H2554" s="50" t="s">
        <v>891</v>
      </c>
      <c r="I2554" s="50">
        <v>6</v>
      </c>
      <c r="J2554" s="50">
        <v>0.1315054081599106</v>
      </c>
      <c r="K2554" s="50" t="s">
        <v>826</v>
      </c>
      <c r="L2554" s="50" t="s">
        <v>1250</v>
      </c>
      <c r="M2554" s="50" t="s">
        <v>842</v>
      </c>
      <c r="N2554" s="50" t="s">
        <v>2139</v>
      </c>
      <c r="O2554" s="50">
        <v>30</v>
      </c>
      <c r="P2554" s="50"/>
      <c r="Q2554" s="50"/>
      <c r="R2554" s="50">
        <v>0</v>
      </c>
      <c r="S2554" s="50">
        <v>30</v>
      </c>
      <c r="T2554" s="50"/>
      <c r="U2554" s="50"/>
      <c r="V2554" s="50">
        <v>25</v>
      </c>
      <c r="W2554" s="50">
        <v>3.112143677744915</v>
      </c>
      <c r="X2554" s="50">
        <v>0.68507935933779507</v>
      </c>
      <c r="Y2554" s="50">
        <v>1311</v>
      </c>
      <c r="Z2554" s="50">
        <v>1154</v>
      </c>
      <c r="AA2554" s="50" t="s">
        <v>1119</v>
      </c>
      <c r="AB2554" s="50" t="s">
        <v>1119</v>
      </c>
    </row>
    <row r="2555" spans="1:28" ht="15" x14ac:dyDescent="0.25">
      <c r="A2555" s="50">
        <v>128</v>
      </c>
      <c r="B2555" s="50">
        <v>1984</v>
      </c>
      <c r="C2555" s="50" t="s">
        <v>849</v>
      </c>
      <c r="D2555" s="50" t="s">
        <v>2733</v>
      </c>
      <c r="E2555" s="50" t="s">
        <v>1821</v>
      </c>
      <c r="F2555" s="50" t="s">
        <v>2736</v>
      </c>
      <c r="G2555" s="50" t="s">
        <v>952</v>
      </c>
      <c r="H2555" s="50" t="s">
        <v>891</v>
      </c>
      <c r="I2555" s="50">
        <v>6</v>
      </c>
      <c r="J2555" s="50">
        <v>9.8629056119932931E-2</v>
      </c>
      <c r="K2555" s="50" t="s">
        <v>826</v>
      </c>
      <c r="L2555" s="50" t="s">
        <v>1250</v>
      </c>
      <c r="M2555" s="50" t="s">
        <v>842</v>
      </c>
      <c r="N2555" s="50" t="s">
        <v>2139</v>
      </c>
      <c r="O2555" s="50">
        <v>30</v>
      </c>
      <c r="P2555" s="50"/>
      <c r="Q2555" s="50"/>
      <c r="R2555" s="50">
        <v>0</v>
      </c>
      <c r="S2555" s="50">
        <v>30</v>
      </c>
      <c r="T2555" s="50"/>
      <c r="U2555" s="50"/>
      <c r="V2555" s="50">
        <v>21</v>
      </c>
      <c r="W2555" s="50">
        <v>2.716747561977932</v>
      </c>
      <c r="X2555" s="50">
        <v>0.6640271227506831</v>
      </c>
      <c r="Y2555" s="50">
        <v>1305</v>
      </c>
      <c r="Z2555" s="50">
        <v>1153</v>
      </c>
      <c r="AA2555" s="50" t="s">
        <v>1119</v>
      </c>
      <c r="AB2555" s="50" t="s">
        <v>1119</v>
      </c>
    </row>
    <row r="2556" spans="1:28" ht="15" x14ac:dyDescent="0.25">
      <c r="A2556" s="50">
        <v>128</v>
      </c>
      <c r="B2556" s="50">
        <v>1984</v>
      </c>
      <c r="C2556" s="50" t="s">
        <v>849</v>
      </c>
      <c r="D2556" s="50" t="s">
        <v>2733</v>
      </c>
      <c r="E2556" s="50" t="s">
        <v>1826</v>
      </c>
      <c r="F2556" s="50" t="s">
        <v>2736</v>
      </c>
      <c r="G2556" s="50" t="s">
        <v>952</v>
      </c>
      <c r="H2556" s="50" t="s">
        <v>891</v>
      </c>
      <c r="I2556" s="50">
        <v>6</v>
      </c>
      <c r="J2556" s="50">
        <v>9.8629056119932931E-2</v>
      </c>
      <c r="K2556" s="50" t="s">
        <v>826</v>
      </c>
      <c r="L2556" s="50" t="s">
        <v>1250</v>
      </c>
      <c r="M2556" s="50" t="s">
        <v>842</v>
      </c>
      <c r="N2556" s="50" t="s">
        <v>2139</v>
      </c>
      <c r="O2556" s="50">
        <v>30</v>
      </c>
      <c r="P2556" s="50"/>
      <c r="Q2556" s="50"/>
      <c r="R2556" s="50">
        <v>0</v>
      </c>
      <c r="S2556" s="50">
        <v>30</v>
      </c>
      <c r="T2556" s="50"/>
      <c r="U2556" s="50"/>
      <c r="V2556" s="50">
        <v>22</v>
      </c>
      <c r="W2556" s="50">
        <v>2.803134189008829</v>
      </c>
      <c r="X2556" s="50">
        <v>0.66716302882563827</v>
      </c>
      <c r="Y2556" s="50">
        <v>1308</v>
      </c>
      <c r="Z2556" s="50">
        <v>1156</v>
      </c>
      <c r="AA2556" s="50" t="s">
        <v>1119</v>
      </c>
      <c r="AB2556" s="50" t="s">
        <v>1119</v>
      </c>
    </row>
    <row r="2557" spans="1:28" ht="15" x14ac:dyDescent="0.25">
      <c r="A2557" s="50">
        <v>128</v>
      </c>
      <c r="B2557" s="50">
        <v>1984</v>
      </c>
      <c r="C2557" s="50" t="s">
        <v>849</v>
      </c>
      <c r="D2557" s="50" t="s">
        <v>2733</v>
      </c>
      <c r="E2557" s="50" t="s">
        <v>1826</v>
      </c>
      <c r="F2557" s="50" t="s">
        <v>2736</v>
      </c>
      <c r="G2557" s="50" t="s">
        <v>952</v>
      </c>
      <c r="H2557" s="50" t="s">
        <v>891</v>
      </c>
      <c r="I2557" s="50">
        <v>6</v>
      </c>
      <c r="J2557" s="50">
        <v>0.1315054081599106</v>
      </c>
      <c r="K2557" s="50" t="s">
        <v>826</v>
      </c>
      <c r="L2557" s="50" t="s">
        <v>1250</v>
      </c>
      <c r="M2557" s="50" t="s">
        <v>842</v>
      </c>
      <c r="N2557" s="50" t="s">
        <v>2139</v>
      </c>
      <c r="O2557" s="50">
        <v>30</v>
      </c>
      <c r="P2557" s="50"/>
      <c r="Q2557" s="50"/>
      <c r="R2557" s="50">
        <v>0</v>
      </c>
      <c r="S2557" s="50">
        <v>30</v>
      </c>
      <c r="T2557" s="50"/>
      <c r="U2557" s="50"/>
      <c r="V2557" s="50">
        <v>11</v>
      </c>
      <c r="W2557" s="50">
        <v>1.975304713752321</v>
      </c>
      <c r="X2557" s="50">
        <v>0.65991260744780922</v>
      </c>
      <c r="Y2557" s="50">
        <v>1312</v>
      </c>
      <c r="Z2557" s="50">
        <v>1156</v>
      </c>
      <c r="AA2557" s="50" t="s">
        <v>1119</v>
      </c>
      <c r="AB2557" s="50" t="s">
        <v>1119</v>
      </c>
    </row>
    <row r="2558" spans="1:28" ht="15" x14ac:dyDescent="0.25">
      <c r="A2558" s="50">
        <v>128</v>
      </c>
      <c r="B2558" s="50">
        <v>1984</v>
      </c>
      <c r="C2558" s="50" t="s">
        <v>849</v>
      </c>
      <c r="D2558" s="50" t="s">
        <v>2733</v>
      </c>
      <c r="E2558" s="50" t="s">
        <v>1825</v>
      </c>
      <c r="F2558" s="50" t="s">
        <v>2736</v>
      </c>
      <c r="G2558" s="50" t="s">
        <v>952</v>
      </c>
      <c r="H2558" s="50" t="s">
        <v>891</v>
      </c>
      <c r="I2558" s="50">
        <v>6</v>
      </c>
      <c r="J2558" s="50">
        <v>9.8629056119932931E-2</v>
      </c>
      <c r="K2558" s="50" t="s">
        <v>826</v>
      </c>
      <c r="L2558" s="50" t="s">
        <v>1250</v>
      </c>
      <c r="M2558" s="50" t="s">
        <v>842</v>
      </c>
      <c r="N2558" s="50" t="s">
        <v>2139</v>
      </c>
      <c r="O2558" s="50">
        <v>30</v>
      </c>
      <c r="P2558" s="50"/>
      <c r="Q2558" s="50"/>
      <c r="R2558" s="50">
        <v>0</v>
      </c>
      <c r="S2558" s="50">
        <v>30</v>
      </c>
      <c r="T2558" s="50"/>
      <c r="U2558" s="50"/>
      <c r="V2558" s="50">
        <v>5</v>
      </c>
      <c r="W2558" s="50">
        <v>1.420743415761057</v>
      </c>
      <c r="X2558" s="50">
        <v>0.68507935933779507</v>
      </c>
      <c r="Y2558" s="50">
        <v>1315</v>
      </c>
      <c r="Z2558" s="50">
        <v>1160</v>
      </c>
      <c r="AA2558" s="50" t="s">
        <v>1119</v>
      </c>
      <c r="AB2558" s="50" t="s">
        <v>1119</v>
      </c>
    </row>
    <row r="2559" spans="1:28" ht="15" x14ac:dyDescent="0.25">
      <c r="A2559" s="50">
        <v>128</v>
      </c>
      <c r="B2559" s="50">
        <v>1984</v>
      </c>
      <c r="C2559" s="50" t="s">
        <v>849</v>
      </c>
      <c r="D2559" s="50" t="s">
        <v>2733</v>
      </c>
      <c r="E2559" s="50" t="s">
        <v>1821</v>
      </c>
      <c r="F2559" s="50" t="s">
        <v>2736</v>
      </c>
      <c r="G2559" s="50" t="s">
        <v>952</v>
      </c>
      <c r="H2559" s="50" t="s">
        <v>891</v>
      </c>
      <c r="I2559" s="50">
        <v>6</v>
      </c>
      <c r="J2559" s="50">
        <v>0.1315054081599106</v>
      </c>
      <c r="K2559" s="50" t="s">
        <v>826</v>
      </c>
      <c r="L2559" s="50" t="s">
        <v>1250</v>
      </c>
      <c r="M2559" s="50" t="s">
        <v>842</v>
      </c>
      <c r="N2559" s="50" t="s">
        <v>2139</v>
      </c>
      <c r="O2559" s="50">
        <v>30</v>
      </c>
      <c r="P2559" s="50"/>
      <c r="Q2559" s="50"/>
      <c r="R2559" s="50">
        <v>0</v>
      </c>
      <c r="S2559" s="50">
        <v>30</v>
      </c>
      <c r="T2559" s="50"/>
      <c r="U2559" s="50"/>
      <c r="V2559" s="50">
        <v>17</v>
      </c>
      <c r="W2559" s="50">
        <v>2.4095195675093661</v>
      </c>
      <c r="X2559" s="50">
        <v>0.65777828427165164</v>
      </c>
      <c r="Y2559" s="50">
        <v>1310</v>
      </c>
      <c r="Z2559" s="50">
        <v>1153</v>
      </c>
      <c r="AA2559" s="50" t="s">
        <v>1119</v>
      </c>
      <c r="AB2559" s="50" t="s">
        <v>1119</v>
      </c>
    </row>
    <row r="2560" spans="1:28" ht="15" x14ac:dyDescent="0.25">
      <c r="A2560" s="50">
        <v>128</v>
      </c>
      <c r="B2560" s="50">
        <v>1984</v>
      </c>
      <c r="C2560" s="50" t="s">
        <v>849</v>
      </c>
      <c r="D2560" s="50" t="s">
        <v>2733</v>
      </c>
      <c r="E2560" s="50" t="s">
        <v>1824</v>
      </c>
      <c r="F2560" s="50" t="s">
        <v>2736</v>
      </c>
      <c r="G2560" s="50" t="s">
        <v>952</v>
      </c>
      <c r="H2560" s="50" t="s">
        <v>891</v>
      </c>
      <c r="I2560" s="50">
        <v>6</v>
      </c>
      <c r="J2560" s="50">
        <v>3.2876352039977637E-2</v>
      </c>
      <c r="K2560" s="50" t="s">
        <v>826</v>
      </c>
      <c r="L2560" s="50" t="s">
        <v>1250</v>
      </c>
      <c r="M2560" s="50" t="s">
        <v>842</v>
      </c>
      <c r="N2560" s="50" t="s">
        <v>2139</v>
      </c>
      <c r="O2560" s="50">
        <v>30</v>
      </c>
      <c r="P2560" s="50"/>
      <c r="Q2560" s="50"/>
      <c r="R2560" s="50">
        <v>0</v>
      </c>
      <c r="S2560" s="50">
        <v>30</v>
      </c>
      <c r="T2560" s="50"/>
      <c r="U2560" s="50"/>
      <c r="V2560" s="50">
        <v>30</v>
      </c>
      <c r="W2560" s="50">
        <v>4.5328870935059724</v>
      </c>
      <c r="X2560" s="50">
        <v>1.235786239834415</v>
      </c>
      <c r="Y2560" s="50">
        <v>1298</v>
      </c>
      <c r="Z2560" s="50">
        <v>1155</v>
      </c>
      <c r="AA2560" s="50" t="s">
        <v>1119</v>
      </c>
      <c r="AB2560" s="50" t="s">
        <v>1119</v>
      </c>
    </row>
    <row r="2561" spans="1:28" ht="15" x14ac:dyDescent="0.25">
      <c r="A2561" s="50">
        <v>128</v>
      </c>
      <c r="B2561" s="50">
        <v>1984</v>
      </c>
      <c r="C2561" s="50" t="s">
        <v>849</v>
      </c>
      <c r="D2561" s="50" t="s">
        <v>2733</v>
      </c>
      <c r="E2561" s="50" t="s">
        <v>1824</v>
      </c>
      <c r="F2561" s="50" t="s">
        <v>2736</v>
      </c>
      <c r="G2561" s="50" t="s">
        <v>952</v>
      </c>
      <c r="H2561" s="50" t="s">
        <v>891</v>
      </c>
      <c r="I2561" s="50">
        <v>6</v>
      </c>
      <c r="J2561" s="50">
        <v>9.8629056119932931E-2</v>
      </c>
      <c r="K2561" s="50" t="s">
        <v>826</v>
      </c>
      <c r="L2561" s="50" t="s">
        <v>1250</v>
      </c>
      <c r="M2561" s="50" t="s">
        <v>842</v>
      </c>
      <c r="N2561" s="50" t="s">
        <v>2139</v>
      </c>
      <c r="O2561" s="50">
        <v>30</v>
      </c>
      <c r="P2561" s="50"/>
      <c r="Q2561" s="50"/>
      <c r="R2561" s="50">
        <v>0</v>
      </c>
      <c r="S2561" s="50">
        <v>30</v>
      </c>
      <c r="T2561" s="50"/>
      <c r="U2561" s="50"/>
      <c r="V2561" s="50">
        <v>10</v>
      </c>
      <c r="W2561" s="50">
        <v>1.8975771538245949</v>
      </c>
      <c r="X2561" s="50">
        <v>0.66166951981842659</v>
      </c>
      <c r="Y2561" s="50">
        <v>1307</v>
      </c>
      <c r="Z2561" s="50">
        <v>1155</v>
      </c>
      <c r="AA2561" s="50" t="s">
        <v>1119</v>
      </c>
      <c r="AB2561" s="50" t="s">
        <v>1119</v>
      </c>
    </row>
    <row r="2562" spans="1:28" ht="15" x14ac:dyDescent="0.25">
      <c r="A2562" s="50">
        <v>128</v>
      </c>
      <c r="B2562" s="50">
        <v>1984</v>
      </c>
      <c r="C2562" s="50" t="s">
        <v>849</v>
      </c>
      <c r="D2562" s="50" t="s">
        <v>2733</v>
      </c>
      <c r="E2562" s="50" t="s">
        <v>1825</v>
      </c>
      <c r="F2562" s="50" t="s">
        <v>2736</v>
      </c>
      <c r="G2562" s="50" t="s">
        <v>952</v>
      </c>
      <c r="H2562" s="50" t="s">
        <v>891</v>
      </c>
      <c r="I2562" s="50">
        <v>6</v>
      </c>
      <c r="J2562" s="50">
        <v>6.5752704079955288E-2</v>
      </c>
      <c r="K2562" s="50" t="s">
        <v>826</v>
      </c>
      <c r="L2562" s="50" t="s">
        <v>1250</v>
      </c>
      <c r="M2562" s="50" t="s">
        <v>842</v>
      </c>
      <c r="N2562" s="50" t="s">
        <v>2139</v>
      </c>
      <c r="O2562" s="50">
        <v>30</v>
      </c>
      <c r="P2562" s="50"/>
      <c r="Q2562" s="50"/>
      <c r="R2562" s="50">
        <v>0</v>
      </c>
      <c r="S2562" s="50">
        <v>30</v>
      </c>
      <c r="T2562" s="50"/>
      <c r="U2562" s="50"/>
      <c r="V2562" s="50">
        <v>24</v>
      </c>
      <c r="W2562" s="50">
        <v>2.9979858368283221</v>
      </c>
      <c r="X2562" s="50">
        <v>0.67706341868478925</v>
      </c>
      <c r="Y2562" s="50">
        <v>1314</v>
      </c>
      <c r="Z2562" s="50">
        <v>1160</v>
      </c>
      <c r="AA2562" s="50" t="s">
        <v>1119</v>
      </c>
      <c r="AB2562" s="50" t="s">
        <v>1119</v>
      </c>
    </row>
    <row r="2563" spans="1:28" ht="15" x14ac:dyDescent="0.25">
      <c r="A2563" s="50">
        <v>128</v>
      </c>
      <c r="B2563" s="50">
        <v>1984</v>
      </c>
      <c r="C2563" s="50" t="s">
        <v>849</v>
      </c>
      <c r="D2563" s="50" t="s">
        <v>2733</v>
      </c>
      <c r="E2563" s="50" t="s">
        <v>1829</v>
      </c>
      <c r="F2563" s="50" t="s">
        <v>2736</v>
      </c>
      <c r="G2563" s="50" t="s">
        <v>952</v>
      </c>
      <c r="H2563" s="50" t="s">
        <v>891</v>
      </c>
      <c r="I2563" s="50">
        <v>6</v>
      </c>
      <c r="J2563" s="50">
        <v>6.5752704079955288E-2</v>
      </c>
      <c r="K2563" s="50" t="s">
        <v>826</v>
      </c>
      <c r="L2563" s="50" t="s">
        <v>1250</v>
      </c>
      <c r="M2563" s="50" t="s">
        <v>842</v>
      </c>
      <c r="N2563" s="50" t="s">
        <v>2139</v>
      </c>
      <c r="O2563" s="50">
        <v>30</v>
      </c>
      <c r="P2563" s="50"/>
      <c r="Q2563" s="50"/>
      <c r="R2563" s="50">
        <v>0</v>
      </c>
      <c r="S2563" s="50">
        <v>30</v>
      </c>
      <c r="T2563" s="50"/>
      <c r="U2563" s="50"/>
      <c r="V2563" s="50">
        <v>19</v>
      </c>
      <c r="W2563" s="50">
        <v>2.5575823797536499</v>
      </c>
      <c r="X2563" s="50">
        <v>0.65991260744780922</v>
      </c>
      <c r="Y2563" s="50">
        <v>1304</v>
      </c>
      <c r="Z2563" s="50">
        <v>1159</v>
      </c>
      <c r="AA2563" s="50" t="s">
        <v>1119</v>
      </c>
      <c r="AB2563" s="50" t="s">
        <v>1119</v>
      </c>
    </row>
    <row r="2564" spans="1:28" ht="15" x14ac:dyDescent="0.25">
      <c r="A2564" s="50">
        <v>128</v>
      </c>
      <c r="B2564" s="50">
        <v>1984</v>
      </c>
      <c r="C2564" s="50" t="s">
        <v>849</v>
      </c>
      <c r="D2564" s="50" t="s">
        <v>2733</v>
      </c>
      <c r="E2564" s="50" t="s">
        <v>1827</v>
      </c>
      <c r="F2564" s="50" t="s">
        <v>2736</v>
      </c>
      <c r="G2564" s="50" t="s">
        <v>952</v>
      </c>
      <c r="H2564" s="50" t="s">
        <v>891</v>
      </c>
      <c r="I2564" s="50">
        <v>6</v>
      </c>
      <c r="J2564" s="50">
        <v>3.2876352039977637E-2</v>
      </c>
      <c r="K2564" s="50" t="s">
        <v>826</v>
      </c>
      <c r="L2564" s="50" t="s">
        <v>1250</v>
      </c>
      <c r="M2564" s="50" t="s">
        <v>842</v>
      </c>
      <c r="N2564" s="50" t="s">
        <v>2139</v>
      </c>
      <c r="O2564" s="50">
        <v>30</v>
      </c>
      <c r="P2564" s="50"/>
      <c r="Q2564" s="50"/>
      <c r="R2564" s="50">
        <v>0</v>
      </c>
      <c r="S2564" s="50">
        <v>30</v>
      </c>
      <c r="T2564" s="50"/>
      <c r="U2564" s="50"/>
      <c r="V2564" s="50">
        <v>8</v>
      </c>
      <c r="W2564" s="50">
        <v>1.729752904497142</v>
      </c>
      <c r="X2564" s="50">
        <v>0.66716302882563827</v>
      </c>
      <c r="Y2564" s="50">
        <v>1300</v>
      </c>
      <c r="Z2564" s="50">
        <v>1157</v>
      </c>
      <c r="AA2564" s="50" t="s">
        <v>1119</v>
      </c>
      <c r="AB2564" s="50" t="s">
        <v>1119</v>
      </c>
    </row>
    <row r="2565" spans="1:28" ht="15" x14ac:dyDescent="0.25">
      <c r="A2565" s="50">
        <v>128</v>
      </c>
      <c r="B2565" s="50">
        <v>1984</v>
      </c>
      <c r="C2565" s="50" t="s">
        <v>849</v>
      </c>
      <c r="D2565" s="50" t="s">
        <v>2733</v>
      </c>
      <c r="E2565" s="50" t="s">
        <v>1824</v>
      </c>
      <c r="F2565" s="50" t="s">
        <v>2736</v>
      </c>
      <c r="G2565" s="50" t="s">
        <v>952</v>
      </c>
      <c r="H2565" s="50" t="s">
        <v>891</v>
      </c>
      <c r="I2565" s="50">
        <v>6</v>
      </c>
      <c r="J2565" s="50">
        <v>6.5752704079955288E-2</v>
      </c>
      <c r="K2565" s="50" t="s">
        <v>826</v>
      </c>
      <c r="L2565" s="50" t="s">
        <v>1250</v>
      </c>
      <c r="M2565" s="50" t="s">
        <v>842</v>
      </c>
      <c r="N2565" s="50" t="s">
        <v>2139</v>
      </c>
      <c r="O2565" s="50">
        <v>30</v>
      </c>
      <c r="P2565" s="50"/>
      <c r="Q2565" s="50"/>
      <c r="R2565" s="50">
        <v>0</v>
      </c>
      <c r="S2565" s="50">
        <v>30</v>
      </c>
      <c r="T2565" s="50"/>
      <c r="U2565" s="50"/>
      <c r="V2565" s="50">
        <v>30</v>
      </c>
      <c r="W2565" s="50">
        <v>4.5328870935059724</v>
      </c>
      <c r="X2565" s="50">
        <v>1.235786239834415</v>
      </c>
      <c r="Y2565" s="50">
        <v>1303</v>
      </c>
      <c r="Z2565" s="50">
        <v>1155</v>
      </c>
      <c r="AA2565" s="50" t="s">
        <v>1119</v>
      </c>
      <c r="AB2565" s="50" t="s">
        <v>1119</v>
      </c>
    </row>
    <row r="2566" spans="1:28" ht="15" x14ac:dyDescent="0.25">
      <c r="A2566" s="50">
        <v>128</v>
      </c>
      <c r="B2566" s="50">
        <v>1984</v>
      </c>
      <c r="C2566" s="50" t="s">
        <v>849</v>
      </c>
      <c r="D2566" s="50" t="s">
        <v>2733</v>
      </c>
      <c r="E2566" s="50" t="s">
        <v>2742</v>
      </c>
      <c r="F2566" s="50" t="s">
        <v>2736</v>
      </c>
      <c r="G2566" s="50" t="s">
        <v>952</v>
      </c>
      <c r="H2566" s="50" t="s">
        <v>891</v>
      </c>
      <c r="I2566" s="50">
        <v>400</v>
      </c>
      <c r="J2566" s="50">
        <v>1.2493013775191499</v>
      </c>
      <c r="K2566" s="50" t="s">
        <v>826</v>
      </c>
      <c r="L2566" s="50" t="s">
        <v>1250</v>
      </c>
      <c r="M2566" s="50" t="s">
        <v>842</v>
      </c>
      <c r="N2566" s="50" t="s">
        <v>2139</v>
      </c>
      <c r="O2566" s="50">
        <v>50</v>
      </c>
      <c r="P2566" s="50"/>
      <c r="Q2566" s="50"/>
      <c r="R2566" s="50">
        <v>0</v>
      </c>
      <c r="S2566" s="50">
        <v>50</v>
      </c>
      <c r="T2566" s="50"/>
      <c r="U2566" s="50"/>
      <c r="V2566" s="50">
        <v>27</v>
      </c>
      <c r="W2566" s="50">
        <v>2.6311102509281832</v>
      </c>
      <c r="X2566" s="50">
        <v>0.63793402129249632</v>
      </c>
      <c r="Y2566" s="50">
        <v>1318</v>
      </c>
      <c r="Z2566" s="50">
        <v>1161</v>
      </c>
      <c r="AA2566" s="50" t="s">
        <v>1119</v>
      </c>
      <c r="AB2566" s="50" t="s">
        <v>1119</v>
      </c>
    </row>
    <row r="2567" spans="1:28" ht="15" x14ac:dyDescent="0.25">
      <c r="A2567" s="50">
        <v>128</v>
      </c>
      <c r="B2567" s="50">
        <v>1984</v>
      </c>
      <c r="C2567" s="50" t="s">
        <v>849</v>
      </c>
      <c r="D2567" s="50" t="s">
        <v>2733</v>
      </c>
      <c r="E2567" s="50" t="s">
        <v>1833</v>
      </c>
      <c r="F2567" s="50" t="s">
        <v>2736</v>
      </c>
      <c r="G2567" s="50" t="s">
        <v>952</v>
      </c>
      <c r="H2567" s="50" t="s">
        <v>891</v>
      </c>
      <c r="I2567" s="50">
        <v>400</v>
      </c>
      <c r="J2567" s="50">
        <v>1.2493013775191499</v>
      </c>
      <c r="K2567" s="50" t="s">
        <v>826</v>
      </c>
      <c r="L2567" s="50" t="s">
        <v>1250</v>
      </c>
      <c r="M2567" s="50" t="s">
        <v>842</v>
      </c>
      <c r="N2567" s="50" t="s">
        <v>2139</v>
      </c>
      <c r="O2567" s="50">
        <v>50</v>
      </c>
      <c r="P2567" s="50"/>
      <c r="Q2567" s="50"/>
      <c r="R2567" s="50">
        <v>0</v>
      </c>
      <c r="S2567" s="50">
        <v>50</v>
      </c>
      <c r="T2567" s="50"/>
      <c r="U2567" s="50"/>
      <c r="V2567" s="50">
        <v>39</v>
      </c>
      <c r="W2567" s="50">
        <v>3.2247635922226698</v>
      </c>
      <c r="X2567" s="50">
        <v>0.64807307496479538</v>
      </c>
      <c r="Y2567" s="50">
        <v>1318</v>
      </c>
      <c r="Z2567" s="50">
        <v>1162</v>
      </c>
      <c r="AA2567" s="50" t="s">
        <v>1119</v>
      </c>
      <c r="AB2567" s="50" t="s">
        <v>1119</v>
      </c>
    </row>
    <row r="2568" spans="1:28" ht="15" x14ac:dyDescent="0.25">
      <c r="A2568" s="50">
        <v>128</v>
      </c>
      <c r="B2568" s="50">
        <v>1984</v>
      </c>
      <c r="C2568" s="50" t="s">
        <v>849</v>
      </c>
      <c r="D2568" s="50" t="s">
        <v>2733</v>
      </c>
      <c r="E2568" s="50" t="s">
        <v>1823</v>
      </c>
      <c r="F2568" s="50" t="s">
        <v>2736</v>
      </c>
      <c r="G2568" s="50" t="s">
        <v>952</v>
      </c>
      <c r="H2568" s="50" t="s">
        <v>891</v>
      </c>
      <c r="I2568" s="50">
        <v>400</v>
      </c>
      <c r="J2568" s="50">
        <v>1.2493013775191499</v>
      </c>
      <c r="K2568" s="50" t="s">
        <v>826</v>
      </c>
      <c r="L2568" s="50" t="s">
        <v>1250</v>
      </c>
      <c r="M2568" s="50" t="s">
        <v>842</v>
      </c>
      <c r="N2568" s="50" t="s">
        <v>2139</v>
      </c>
      <c r="O2568" s="50">
        <v>50</v>
      </c>
      <c r="P2568" s="50"/>
      <c r="Q2568" s="50"/>
      <c r="R2568" s="50">
        <v>0</v>
      </c>
      <c r="S2568" s="50">
        <v>50</v>
      </c>
      <c r="T2568" s="50"/>
      <c r="U2568" s="50"/>
      <c r="V2568" s="50">
        <v>50</v>
      </c>
      <c r="W2568" s="50">
        <v>5.0888985935770847</v>
      </c>
      <c r="X2568" s="50">
        <v>1.2278923641408059</v>
      </c>
      <c r="Y2568" s="50">
        <v>1318</v>
      </c>
      <c r="Z2568" s="50">
        <v>1163</v>
      </c>
      <c r="AA2568" s="50" t="s">
        <v>1119</v>
      </c>
      <c r="AB2568" s="50" t="s">
        <v>1119</v>
      </c>
    </row>
    <row r="2569" spans="1:28" ht="15" x14ac:dyDescent="0.25">
      <c r="A2569" s="50">
        <v>128</v>
      </c>
      <c r="B2569" s="50">
        <v>1984</v>
      </c>
      <c r="C2569" s="50" t="s">
        <v>849</v>
      </c>
      <c r="D2569" s="50" t="s">
        <v>2733</v>
      </c>
      <c r="E2569" s="50" t="s">
        <v>1829</v>
      </c>
      <c r="F2569" s="50" t="s">
        <v>2736</v>
      </c>
      <c r="G2569" s="50" t="s">
        <v>952</v>
      </c>
      <c r="H2569" s="50" t="s">
        <v>891</v>
      </c>
      <c r="I2569" s="50">
        <v>6</v>
      </c>
      <c r="J2569" s="50">
        <v>3.2876352039977637E-2</v>
      </c>
      <c r="K2569" s="50" t="s">
        <v>826</v>
      </c>
      <c r="L2569" s="50" t="s">
        <v>1250</v>
      </c>
      <c r="M2569" s="50" t="s">
        <v>842</v>
      </c>
      <c r="N2569" s="50" t="s">
        <v>2139</v>
      </c>
      <c r="O2569" s="50">
        <v>30</v>
      </c>
      <c r="P2569" s="50"/>
      <c r="Q2569" s="50"/>
      <c r="R2569" s="50">
        <v>0</v>
      </c>
      <c r="S2569" s="50">
        <v>30</v>
      </c>
      <c r="T2569" s="50"/>
      <c r="U2569" s="50"/>
      <c r="V2569" s="50">
        <v>30</v>
      </c>
      <c r="W2569" s="50">
        <v>4.5328870935059724</v>
      </c>
      <c r="X2569" s="50">
        <v>1.235786239834415</v>
      </c>
      <c r="Y2569" s="50">
        <v>1302</v>
      </c>
      <c r="Z2569" s="50">
        <v>1159</v>
      </c>
      <c r="AA2569" s="50" t="s">
        <v>1119</v>
      </c>
      <c r="AB2569" s="50" t="s">
        <v>1119</v>
      </c>
    </row>
    <row r="2570" spans="1:28" ht="15" x14ac:dyDescent="0.25">
      <c r="A2570" s="50">
        <v>128</v>
      </c>
      <c r="B2570" s="50">
        <v>1984</v>
      </c>
      <c r="C2570" s="50" t="s">
        <v>849</v>
      </c>
      <c r="D2570" s="50" t="s">
        <v>2733</v>
      </c>
      <c r="E2570" s="50" t="s">
        <v>1829</v>
      </c>
      <c r="F2570" s="50" t="s">
        <v>2736</v>
      </c>
      <c r="G2570" s="50" t="s">
        <v>952</v>
      </c>
      <c r="H2570" s="50" t="s">
        <v>891</v>
      </c>
      <c r="I2570" s="50">
        <v>6</v>
      </c>
      <c r="J2570" s="50">
        <v>9.8629056119932931E-2</v>
      </c>
      <c r="K2570" s="50" t="s">
        <v>826</v>
      </c>
      <c r="L2570" s="50" t="s">
        <v>1250</v>
      </c>
      <c r="M2570" s="50" t="s">
        <v>842</v>
      </c>
      <c r="N2570" s="50" t="s">
        <v>2139</v>
      </c>
      <c r="O2570" s="50">
        <v>30</v>
      </c>
      <c r="P2570" s="50"/>
      <c r="Q2570" s="50"/>
      <c r="R2570" s="50">
        <v>0</v>
      </c>
      <c r="S2570" s="50">
        <v>30</v>
      </c>
      <c r="T2570" s="50"/>
      <c r="U2570" s="50"/>
      <c r="V2570" s="50">
        <v>5</v>
      </c>
      <c r="W2570" s="50">
        <v>1.420743415761057</v>
      </c>
      <c r="X2570" s="50">
        <v>0.68507935933779507</v>
      </c>
      <c r="Y2570" s="50">
        <v>1309</v>
      </c>
      <c r="Z2570" s="50">
        <v>1159</v>
      </c>
      <c r="AA2570" s="50" t="s">
        <v>1119</v>
      </c>
      <c r="AB2570" s="50" t="s">
        <v>1119</v>
      </c>
    </row>
    <row r="2571" spans="1:28" ht="15" x14ac:dyDescent="0.25">
      <c r="A2571" s="50">
        <v>128</v>
      </c>
      <c r="B2571" s="50">
        <v>1984</v>
      </c>
      <c r="C2571" s="50" t="s">
        <v>849</v>
      </c>
      <c r="D2571" s="50" t="s">
        <v>2733</v>
      </c>
      <c r="E2571" s="50" t="s">
        <v>2742</v>
      </c>
      <c r="F2571" s="50" t="s">
        <v>2736</v>
      </c>
      <c r="G2571" s="50" t="s">
        <v>952</v>
      </c>
      <c r="H2571" s="50" t="s">
        <v>891</v>
      </c>
      <c r="I2571" s="50">
        <v>6</v>
      </c>
      <c r="J2571" s="50">
        <v>9.8629056119932931E-2</v>
      </c>
      <c r="K2571" s="50" t="s">
        <v>826</v>
      </c>
      <c r="L2571" s="50" t="s">
        <v>1250</v>
      </c>
      <c r="M2571" s="50" t="s">
        <v>842</v>
      </c>
      <c r="N2571" s="50" t="s">
        <v>2139</v>
      </c>
      <c r="O2571" s="50">
        <v>30</v>
      </c>
      <c r="P2571" s="50"/>
      <c r="Q2571" s="50"/>
      <c r="R2571" s="50">
        <v>0</v>
      </c>
      <c r="S2571" s="50">
        <v>30</v>
      </c>
      <c r="T2571" s="50"/>
      <c r="U2571" s="50"/>
      <c r="V2571" s="50">
        <v>21</v>
      </c>
      <c r="W2571" s="50">
        <v>2.716747561977932</v>
      </c>
      <c r="X2571" s="50">
        <v>0.6640271227506831</v>
      </c>
      <c r="Y2571" s="50">
        <v>1323</v>
      </c>
      <c r="Z2571" s="50">
        <v>1165</v>
      </c>
      <c r="AA2571" s="50" t="s">
        <v>1119</v>
      </c>
      <c r="AB2571" s="50" t="s">
        <v>1119</v>
      </c>
    </row>
    <row r="2572" spans="1:28" ht="15" x14ac:dyDescent="0.25">
      <c r="A2572" s="50">
        <v>128</v>
      </c>
      <c r="B2572" s="50">
        <v>1984</v>
      </c>
      <c r="C2572" s="50" t="s">
        <v>849</v>
      </c>
      <c r="D2572" s="50" t="s">
        <v>2733</v>
      </c>
      <c r="E2572" s="50" t="s">
        <v>2742</v>
      </c>
      <c r="F2572" s="50" t="s">
        <v>2736</v>
      </c>
      <c r="G2572" s="50" t="s">
        <v>952</v>
      </c>
      <c r="H2572" s="50" t="s">
        <v>891</v>
      </c>
      <c r="I2572" s="50">
        <v>6</v>
      </c>
      <c r="J2572" s="50">
        <v>0.1315054081599106</v>
      </c>
      <c r="K2572" s="50" t="s">
        <v>826</v>
      </c>
      <c r="L2572" s="50" t="s">
        <v>1250</v>
      </c>
      <c r="M2572" s="50" t="s">
        <v>842</v>
      </c>
      <c r="N2572" s="50" t="s">
        <v>2139</v>
      </c>
      <c r="O2572" s="50">
        <v>30</v>
      </c>
      <c r="P2572" s="50"/>
      <c r="Q2572" s="50"/>
      <c r="R2572" s="50">
        <v>0</v>
      </c>
      <c r="S2572" s="50">
        <v>30</v>
      </c>
      <c r="T2572" s="50"/>
      <c r="U2572" s="50"/>
      <c r="V2572" s="50">
        <v>13</v>
      </c>
      <c r="W2572" s="50">
        <v>2.1233675259966049</v>
      </c>
      <c r="X2572" s="50">
        <v>0.65777828427165164</v>
      </c>
      <c r="Y2572" s="50">
        <v>1324</v>
      </c>
      <c r="Z2572" s="50">
        <v>1165</v>
      </c>
      <c r="AA2572" s="50" t="s">
        <v>1119</v>
      </c>
      <c r="AB2572" s="50" t="s">
        <v>1119</v>
      </c>
    </row>
    <row r="2573" spans="1:28" ht="15" x14ac:dyDescent="0.25">
      <c r="A2573" s="50">
        <v>129</v>
      </c>
      <c r="B2573" s="50">
        <v>1985</v>
      </c>
      <c r="C2573" s="50" t="s">
        <v>849</v>
      </c>
      <c r="D2573" s="50" t="s">
        <v>2733</v>
      </c>
      <c r="E2573" s="50" t="s">
        <v>1848</v>
      </c>
      <c r="F2573" s="50" t="s">
        <v>2736</v>
      </c>
      <c r="G2573" s="50" t="s">
        <v>952</v>
      </c>
      <c r="H2573" s="50" t="s">
        <v>891</v>
      </c>
      <c r="I2573" s="50">
        <v>6</v>
      </c>
      <c r="J2573" s="50">
        <v>3.2876352039977637E-2</v>
      </c>
      <c r="K2573" s="50" t="s">
        <v>826</v>
      </c>
      <c r="L2573" s="50" t="s">
        <v>1250</v>
      </c>
      <c r="M2573" s="50" t="s">
        <v>842</v>
      </c>
      <c r="N2573" s="50" t="s">
        <v>2139</v>
      </c>
      <c r="O2573" s="50">
        <v>50</v>
      </c>
      <c r="P2573" s="50"/>
      <c r="Q2573" s="50"/>
      <c r="R2573" s="50">
        <v>41</v>
      </c>
      <c r="S2573" s="50">
        <v>50</v>
      </c>
      <c r="T2573" s="50"/>
      <c r="U2573" s="50"/>
      <c r="V2573" s="50">
        <v>50</v>
      </c>
      <c r="W2573" s="50">
        <v>1.7315690754677879</v>
      </c>
      <c r="X2573" s="50">
        <v>0.65326676823978214</v>
      </c>
      <c r="Y2573" s="50">
        <v>1325</v>
      </c>
      <c r="Z2573" s="50">
        <v>1166</v>
      </c>
      <c r="AA2573" s="50" t="s">
        <v>1119</v>
      </c>
      <c r="AB2573" s="50" t="s">
        <v>1119</v>
      </c>
    </row>
    <row r="2574" spans="1:28" ht="15" x14ac:dyDescent="0.25">
      <c r="A2574" s="50">
        <v>129</v>
      </c>
      <c r="B2574" s="50">
        <v>1985</v>
      </c>
      <c r="C2574" s="50" t="s">
        <v>849</v>
      </c>
      <c r="D2574" s="50" t="s">
        <v>2733</v>
      </c>
      <c r="E2574" s="50" t="s">
        <v>1859</v>
      </c>
      <c r="F2574" s="50" t="s">
        <v>2736</v>
      </c>
      <c r="G2574" s="50" t="s">
        <v>952</v>
      </c>
      <c r="H2574" s="50" t="s">
        <v>891</v>
      </c>
      <c r="I2574" s="50">
        <v>6</v>
      </c>
      <c r="J2574" s="50">
        <v>3.2876352039977637E-2</v>
      </c>
      <c r="K2574" s="50" t="s">
        <v>826</v>
      </c>
      <c r="L2574" s="50" t="s">
        <v>1250</v>
      </c>
      <c r="M2574" s="50" t="s">
        <v>842</v>
      </c>
      <c r="N2574" s="50" t="s">
        <v>2139</v>
      </c>
      <c r="O2574" s="50">
        <v>50</v>
      </c>
      <c r="P2574" s="50"/>
      <c r="Q2574" s="50"/>
      <c r="R2574" s="50">
        <v>41</v>
      </c>
      <c r="S2574" s="50">
        <v>50</v>
      </c>
      <c r="T2574" s="50"/>
      <c r="U2574" s="50"/>
      <c r="V2574" s="50">
        <v>49</v>
      </c>
      <c r="W2574" s="50">
        <v>1.309666799748525</v>
      </c>
      <c r="X2574" s="50">
        <v>0.35135436172637458</v>
      </c>
      <c r="Y2574" s="50">
        <v>1325</v>
      </c>
      <c r="Z2574" s="50">
        <v>1167</v>
      </c>
      <c r="AA2574" s="50" t="s">
        <v>1119</v>
      </c>
      <c r="AB2574" s="50" t="s">
        <v>1119</v>
      </c>
    </row>
    <row r="2575" spans="1:28" ht="15" x14ac:dyDescent="0.25">
      <c r="A2575" s="50">
        <v>129</v>
      </c>
      <c r="B2575" s="50">
        <v>1985</v>
      </c>
      <c r="C2575" s="50" t="s">
        <v>849</v>
      </c>
      <c r="D2575" s="50" t="s">
        <v>2733</v>
      </c>
      <c r="E2575" s="50" t="s">
        <v>1848</v>
      </c>
      <c r="F2575" s="50" t="s">
        <v>2736</v>
      </c>
      <c r="G2575" s="50" t="s">
        <v>952</v>
      </c>
      <c r="H2575" s="50" t="s">
        <v>891</v>
      </c>
      <c r="I2575" s="50">
        <v>6</v>
      </c>
      <c r="J2575" s="50">
        <v>0.1315054081599106</v>
      </c>
      <c r="K2575" s="50" t="s">
        <v>826</v>
      </c>
      <c r="L2575" s="50" t="s">
        <v>1250</v>
      </c>
      <c r="M2575" s="50" t="s">
        <v>842</v>
      </c>
      <c r="N2575" s="50" t="s">
        <v>2139</v>
      </c>
      <c r="O2575" s="50">
        <v>50</v>
      </c>
      <c r="P2575" s="50"/>
      <c r="Q2575" s="50"/>
      <c r="R2575" s="50">
        <v>8</v>
      </c>
      <c r="S2575" s="50">
        <v>50</v>
      </c>
      <c r="T2575" s="50"/>
      <c r="U2575" s="50"/>
      <c r="V2575" s="50">
        <v>38</v>
      </c>
      <c r="W2575" s="50">
        <v>1.5497345748208911</v>
      </c>
      <c r="X2575" s="50">
        <v>7.8562007993354027E-2</v>
      </c>
      <c r="Y2575" s="50">
        <v>1326</v>
      </c>
      <c r="Z2575" s="50">
        <v>1166</v>
      </c>
      <c r="AA2575" s="50" t="s">
        <v>1119</v>
      </c>
      <c r="AB2575" s="50" t="s">
        <v>1119</v>
      </c>
    </row>
    <row r="2576" spans="1:28" ht="15" x14ac:dyDescent="0.25">
      <c r="A2576" s="50">
        <v>129</v>
      </c>
      <c r="B2576" s="50">
        <v>1985</v>
      </c>
      <c r="C2576" s="50" t="s">
        <v>849</v>
      </c>
      <c r="D2576" s="50" t="s">
        <v>2733</v>
      </c>
      <c r="E2576" s="50" t="s">
        <v>1859</v>
      </c>
      <c r="F2576" s="50" t="s">
        <v>2736</v>
      </c>
      <c r="G2576" s="50" t="s">
        <v>952</v>
      </c>
      <c r="H2576" s="50" t="s">
        <v>891</v>
      </c>
      <c r="I2576" s="50">
        <v>6</v>
      </c>
      <c r="J2576" s="50">
        <v>0.1315054081599106</v>
      </c>
      <c r="K2576" s="50" t="s">
        <v>826</v>
      </c>
      <c r="L2576" s="50" t="s">
        <v>1250</v>
      </c>
      <c r="M2576" s="50" t="s">
        <v>842</v>
      </c>
      <c r="N2576" s="50" t="s">
        <v>2139</v>
      </c>
      <c r="O2576" s="50">
        <v>50</v>
      </c>
      <c r="P2576" s="50"/>
      <c r="Q2576" s="50"/>
      <c r="R2576" s="50">
        <v>8</v>
      </c>
      <c r="S2576" s="50">
        <v>50</v>
      </c>
      <c r="T2576" s="50"/>
      <c r="U2576" s="50"/>
      <c r="V2576" s="50">
        <v>0</v>
      </c>
      <c r="W2576" s="50">
        <v>-1.657119670276294</v>
      </c>
      <c r="X2576" s="50">
        <v>0.65685868337774622</v>
      </c>
      <c r="Y2576" s="50">
        <v>1326</v>
      </c>
      <c r="Z2576" s="50">
        <v>1167</v>
      </c>
      <c r="AA2576" s="50" t="s">
        <v>1119</v>
      </c>
      <c r="AB2576" s="50" t="s">
        <v>1119</v>
      </c>
    </row>
    <row r="2577" spans="1:28" ht="15" x14ac:dyDescent="0.25">
      <c r="A2577" s="50">
        <v>129</v>
      </c>
      <c r="B2577" s="50">
        <v>1985</v>
      </c>
      <c r="C2577" s="50" t="s">
        <v>849</v>
      </c>
      <c r="D2577" s="50" t="s">
        <v>2733</v>
      </c>
      <c r="E2577" s="50" t="s">
        <v>1848</v>
      </c>
      <c r="F2577" s="50" t="s">
        <v>2736</v>
      </c>
      <c r="G2577" s="50" t="s">
        <v>952</v>
      </c>
      <c r="H2577" s="50" t="s">
        <v>891</v>
      </c>
      <c r="I2577" s="50">
        <v>6</v>
      </c>
      <c r="J2577" s="50">
        <v>0.23013446427984349</v>
      </c>
      <c r="K2577" s="50" t="s">
        <v>826</v>
      </c>
      <c r="L2577" s="50" t="s">
        <v>1250</v>
      </c>
      <c r="M2577" s="50" t="s">
        <v>842</v>
      </c>
      <c r="N2577" s="50" t="s">
        <v>2139</v>
      </c>
      <c r="O2577" s="50">
        <v>50</v>
      </c>
      <c r="P2577" s="50"/>
      <c r="Q2577" s="50"/>
      <c r="R2577" s="50">
        <v>6</v>
      </c>
      <c r="S2577" s="50">
        <v>50</v>
      </c>
      <c r="T2577" s="50"/>
      <c r="U2577" s="50"/>
      <c r="V2577" s="50">
        <v>8</v>
      </c>
      <c r="W2577" s="50">
        <v>0.18425526807248249</v>
      </c>
      <c r="X2577" s="50">
        <v>0.1028015256111382</v>
      </c>
      <c r="Y2577" s="50">
        <v>1327</v>
      </c>
      <c r="Z2577" s="50">
        <v>1166</v>
      </c>
      <c r="AA2577" s="50" t="s">
        <v>1119</v>
      </c>
      <c r="AB2577" s="50" t="s">
        <v>1119</v>
      </c>
    </row>
    <row r="2578" spans="1:28" ht="15" x14ac:dyDescent="0.25">
      <c r="A2578" s="50">
        <v>129</v>
      </c>
      <c r="B2578" s="50">
        <v>1985</v>
      </c>
      <c r="C2578" s="50" t="s">
        <v>849</v>
      </c>
      <c r="D2578" s="50" t="s">
        <v>2733</v>
      </c>
      <c r="E2578" s="50" t="s">
        <v>1859</v>
      </c>
      <c r="F2578" s="50" t="s">
        <v>2736</v>
      </c>
      <c r="G2578" s="50" t="s">
        <v>952</v>
      </c>
      <c r="H2578" s="50" t="s">
        <v>891</v>
      </c>
      <c r="I2578" s="50">
        <v>6</v>
      </c>
      <c r="J2578" s="50">
        <v>0.23013446427984349</v>
      </c>
      <c r="K2578" s="50" t="s">
        <v>826</v>
      </c>
      <c r="L2578" s="50" t="s">
        <v>1250</v>
      </c>
      <c r="M2578" s="50" t="s">
        <v>842</v>
      </c>
      <c r="N2578" s="50" t="s">
        <v>2139</v>
      </c>
      <c r="O2578" s="50">
        <v>50</v>
      </c>
      <c r="P2578" s="50"/>
      <c r="Q2578" s="50"/>
      <c r="R2578" s="50">
        <v>6</v>
      </c>
      <c r="S2578" s="50">
        <v>50</v>
      </c>
      <c r="T2578" s="50"/>
      <c r="U2578" s="50"/>
      <c r="V2578" s="50">
        <v>0</v>
      </c>
      <c r="W2578" s="50">
        <v>-1.483865061176143</v>
      </c>
      <c r="X2578" s="50">
        <v>0.66754044688380909</v>
      </c>
      <c r="Y2578" s="50">
        <v>1327</v>
      </c>
      <c r="Z2578" s="50">
        <v>1167</v>
      </c>
      <c r="AA2578" s="50" t="s">
        <v>1119</v>
      </c>
      <c r="AB2578" s="50" t="s">
        <v>1119</v>
      </c>
    </row>
    <row r="2579" spans="1:28" ht="15" x14ac:dyDescent="0.25">
      <c r="A2579" s="50">
        <v>146</v>
      </c>
      <c r="B2579" s="50">
        <v>2022</v>
      </c>
      <c r="C2579" s="50" t="s">
        <v>823</v>
      </c>
      <c r="D2579" s="50" t="s">
        <v>820</v>
      </c>
      <c r="E2579" s="50" t="s">
        <v>1893</v>
      </c>
      <c r="F2579" s="50" t="s">
        <v>855</v>
      </c>
      <c r="G2579" s="50" t="s">
        <v>848</v>
      </c>
      <c r="H2579" s="50" t="s">
        <v>834</v>
      </c>
      <c r="I2579" s="50">
        <v>194</v>
      </c>
      <c r="J2579" s="50">
        <v>27</v>
      </c>
      <c r="K2579" s="50" t="s">
        <v>826</v>
      </c>
      <c r="L2579" s="50" t="s">
        <v>1250</v>
      </c>
      <c r="M2579" s="50" t="s">
        <v>1888</v>
      </c>
      <c r="N2579" s="50" t="s">
        <v>2139</v>
      </c>
      <c r="O2579" s="50">
        <v>100</v>
      </c>
      <c r="P2579" s="50"/>
      <c r="Q2579" s="50"/>
      <c r="R2579" s="50">
        <v>68</v>
      </c>
      <c r="S2579" s="50">
        <v>100</v>
      </c>
      <c r="T2579" s="50"/>
      <c r="U2579" s="50"/>
      <c r="V2579" s="50">
        <v>86</v>
      </c>
      <c r="W2579" s="50">
        <v>0.5852456369726643</v>
      </c>
      <c r="X2579" s="50">
        <v>3.92150552895566E-2</v>
      </c>
      <c r="Y2579" s="50">
        <v>1380</v>
      </c>
      <c r="Z2579" s="50">
        <v>1214</v>
      </c>
      <c r="AA2579" s="50" t="s">
        <v>1119</v>
      </c>
      <c r="AB2579" s="50" t="s">
        <v>1119</v>
      </c>
    </row>
    <row r="2580" spans="1:28" ht="15" x14ac:dyDescent="0.25">
      <c r="A2580" s="50">
        <v>146</v>
      </c>
      <c r="B2580" s="50">
        <v>2022</v>
      </c>
      <c r="C2580" s="50" t="s">
        <v>823</v>
      </c>
      <c r="D2580" s="50" t="s">
        <v>820</v>
      </c>
      <c r="E2580" s="50" t="s">
        <v>1773</v>
      </c>
      <c r="F2580" s="50" t="s">
        <v>855</v>
      </c>
      <c r="G2580" s="50" t="s">
        <v>848</v>
      </c>
      <c r="H2580" s="50" t="s">
        <v>834</v>
      </c>
      <c r="I2580" s="50">
        <v>194</v>
      </c>
      <c r="J2580" s="50">
        <v>27</v>
      </c>
      <c r="K2580" s="50" t="s">
        <v>826</v>
      </c>
      <c r="L2580" s="50" t="s">
        <v>1250</v>
      </c>
      <c r="M2580" s="50" t="s">
        <v>1888</v>
      </c>
      <c r="N2580" s="50" t="s">
        <v>2139</v>
      </c>
      <c r="O2580" s="50">
        <v>100</v>
      </c>
      <c r="P2580" s="50"/>
      <c r="Q2580" s="50"/>
      <c r="R2580" s="50">
        <v>68</v>
      </c>
      <c r="S2580" s="50">
        <v>100</v>
      </c>
      <c r="T2580" s="50"/>
      <c r="U2580" s="50"/>
      <c r="V2580" s="50">
        <v>90</v>
      </c>
      <c r="W2580" s="50">
        <v>0.79581722401212873</v>
      </c>
      <c r="X2580" s="50">
        <v>4.7742641066763333E-2</v>
      </c>
      <c r="Y2580" s="50">
        <v>1380</v>
      </c>
      <c r="Z2580" s="50">
        <v>1214</v>
      </c>
      <c r="AA2580" s="50" t="s">
        <v>1119</v>
      </c>
      <c r="AB2580" s="50" t="s">
        <v>1119</v>
      </c>
    </row>
    <row r="2581" spans="1:28" ht="15" x14ac:dyDescent="0.25">
      <c r="A2581" s="50">
        <v>150</v>
      </c>
      <c r="B2581" s="50">
        <v>1991</v>
      </c>
      <c r="C2581" s="50" t="s">
        <v>946</v>
      </c>
      <c r="D2581" s="50" t="s">
        <v>2733</v>
      </c>
      <c r="E2581" s="50" t="s">
        <v>1940</v>
      </c>
      <c r="F2581" s="50" t="s">
        <v>2734</v>
      </c>
      <c r="G2581" s="50" t="s">
        <v>1043</v>
      </c>
      <c r="H2581" s="50" t="s">
        <v>891</v>
      </c>
      <c r="I2581" s="50">
        <v>7000</v>
      </c>
      <c r="J2581" s="50">
        <v>3.8355744046640577E-2</v>
      </c>
      <c r="K2581" s="50" t="s">
        <v>2245</v>
      </c>
      <c r="L2581" s="50" t="s">
        <v>1250</v>
      </c>
      <c r="M2581" s="50" t="s">
        <v>1947</v>
      </c>
      <c r="N2581" s="50" t="s">
        <v>2139</v>
      </c>
      <c r="O2581" s="50">
        <v>187</v>
      </c>
      <c r="P2581" s="50"/>
      <c r="Q2581" s="50"/>
      <c r="R2581" s="50">
        <v>36</v>
      </c>
      <c r="S2581" s="50">
        <v>25</v>
      </c>
      <c r="T2581" s="50"/>
      <c r="U2581" s="50"/>
      <c r="V2581" s="50">
        <v>12</v>
      </c>
      <c r="W2581" s="50">
        <v>0.74634395478290105</v>
      </c>
      <c r="X2581" s="50">
        <v>5.9168543139072778E-2</v>
      </c>
      <c r="Y2581" s="50">
        <v>1439</v>
      </c>
      <c r="Z2581" s="50">
        <v>1280</v>
      </c>
      <c r="AA2581" s="50" t="s">
        <v>1119</v>
      </c>
      <c r="AB2581" s="50" t="s">
        <v>1119</v>
      </c>
    </row>
    <row r="2582" spans="1:28" ht="15" x14ac:dyDescent="0.25">
      <c r="A2582" s="50">
        <v>150</v>
      </c>
      <c r="B2582" s="50">
        <v>1991</v>
      </c>
      <c r="C2582" s="50" t="s">
        <v>946</v>
      </c>
      <c r="D2582" s="50" t="s">
        <v>2733</v>
      </c>
      <c r="E2582" s="50" t="s">
        <v>1942</v>
      </c>
      <c r="F2582" s="50" t="s">
        <v>2734</v>
      </c>
      <c r="G2582" s="50" t="s">
        <v>1043</v>
      </c>
      <c r="H2582" s="50" t="s">
        <v>891</v>
      </c>
      <c r="I2582" s="50">
        <v>7000</v>
      </c>
      <c r="J2582" s="50">
        <v>3.8355744046640577E-2</v>
      </c>
      <c r="K2582" s="50" t="s">
        <v>2245</v>
      </c>
      <c r="L2582" s="50" t="s">
        <v>1250</v>
      </c>
      <c r="M2582" s="50" t="s">
        <v>1947</v>
      </c>
      <c r="N2582" s="50" t="s">
        <v>2139</v>
      </c>
      <c r="O2582" s="50">
        <v>187</v>
      </c>
      <c r="P2582" s="50"/>
      <c r="Q2582" s="50"/>
      <c r="R2582" s="50">
        <v>36</v>
      </c>
      <c r="S2582" s="50">
        <v>25</v>
      </c>
      <c r="T2582" s="50"/>
      <c r="U2582" s="50"/>
      <c r="V2582" s="50">
        <v>18</v>
      </c>
      <c r="W2582" s="50">
        <v>1.311182787961636</v>
      </c>
      <c r="X2582" s="50">
        <v>7.0766663977252467E-2</v>
      </c>
      <c r="Y2582" s="50">
        <v>1439</v>
      </c>
      <c r="Z2582" s="50">
        <v>1281</v>
      </c>
      <c r="AA2582" s="50" t="s">
        <v>1119</v>
      </c>
      <c r="AB2582" s="50" t="s">
        <v>1119</v>
      </c>
    </row>
    <row r="2583" spans="1:28" ht="15" x14ac:dyDescent="0.25">
      <c r="A2583" s="50">
        <v>150</v>
      </c>
      <c r="B2583" s="50">
        <v>1991</v>
      </c>
      <c r="C2583" s="50" t="s">
        <v>946</v>
      </c>
      <c r="D2583" s="50" t="s">
        <v>2733</v>
      </c>
      <c r="E2583" s="50" t="s">
        <v>1940</v>
      </c>
      <c r="F2583" s="50" t="s">
        <v>2734</v>
      </c>
      <c r="G2583" s="50" t="s">
        <v>1043</v>
      </c>
      <c r="H2583" s="50" t="s">
        <v>891</v>
      </c>
      <c r="I2583" s="50">
        <v>7000</v>
      </c>
      <c r="J2583" s="50">
        <v>9.8629056119932931E-2</v>
      </c>
      <c r="K2583" s="50" t="s">
        <v>2245</v>
      </c>
      <c r="L2583" s="50" t="s">
        <v>1250</v>
      </c>
      <c r="M2583" s="50" t="s">
        <v>1947</v>
      </c>
      <c r="N2583" s="50" t="s">
        <v>2139</v>
      </c>
      <c r="O2583" s="50">
        <v>187</v>
      </c>
      <c r="P2583" s="50"/>
      <c r="Q2583" s="50"/>
      <c r="R2583" s="50">
        <v>12</v>
      </c>
      <c r="S2583" s="50">
        <v>25</v>
      </c>
      <c r="T2583" s="50"/>
      <c r="U2583" s="50"/>
      <c r="V2583" s="50">
        <v>5</v>
      </c>
      <c r="W2583" s="50">
        <v>0.71319076879364318</v>
      </c>
      <c r="X2583" s="50">
        <v>0.1030581182190636</v>
      </c>
      <c r="Y2583" s="50">
        <v>1440</v>
      </c>
      <c r="Z2583" s="50">
        <v>1280</v>
      </c>
      <c r="AA2583" s="50" t="s">
        <v>1119</v>
      </c>
      <c r="AB2583" s="50" t="s">
        <v>1119</v>
      </c>
    </row>
    <row r="2584" spans="1:28" ht="15" x14ac:dyDescent="0.25">
      <c r="A2584" s="50">
        <v>150</v>
      </c>
      <c r="B2584" s="50">
        <v>1991</v>
      </c>
      <c r="C2584" s="50" t="s">
        <v>946</v>
      </c>
      <c r="D2584" s="50" t="s">
        <v>2733</v>
      </c>
      <c r="E2584" s="50" t="s">
        <v>1942</v>
      </c>
      <c r="F2584" s="50" t="s">
        <v>2734</v>
      </c>
      <c r="G2584" s="50" t="s">
        <v>1043</v>
      </c>
      <c r="H2584" s="50" t="s">
        <v>891</v>
      </c>
      <c r="I2584" s="50">
        <v>7000</v>
      </c>
      <c r="J2584" s="50">
        <v>9.8629056119932931E-2</v>
      </c>
      <c r="K2584" s="50" t="s">
        <v>2245</v>
      </c>
      <c r="L2584" s="50" t="s">
        <v>1250</v>
      </c>
      <c r="M2584" s="50" t="s">
        <v>1947</v>
      </c>
      <c r="N2584" s="50" t="s">
        <v>2139</v>
      </c>
      <c r="O2584" s="50">
        <v>187</v>
      </c>
      <c r="P2584" s="50"/>
      <c r="Q2584" s="50"/>
      <c r="R2584" s="50">
        <v>12</v>
      </c>
      <c r="S2584" s="50">
        <v>25</v>
      </c>
      <c r="T2584" s="50"/>
      <c r="U2584" s="50"/>
      <c r="V2584" s="50">
        <v>11</v>
      </c>
      <c r="W2584" s="50">
        <v>1.344535297236829</v>
      </c>
      <c r="X2584" s="50">
        <v>7.6411962780656553E-2</v>
      </c>
      <c r="Y2584" s="50">
        <v>1440</v>
      </c>
      <c r="Z2584" s="50">
        <v>1281</v>
      </c>
      <c r="AA2584" s="50" t="s">
        <v>1119</v>
      </c>
      <c r="AB2584" s="50" t="s">
        <v>1119</v>
      </c>
    </row>
    <row r="2585" spans="1:28" ht="15" x14ac:dyDescent="0.25">
      <c r="A2585" s="50">
        <v>150</v>
      </c>
      <c r="B2585" s="50">
        <v>1991</v>
      </c>
      <c r="C2585" s="50" t="s">
        <v>946</v>
      </c>
      <c r="D2585" s="50" t="s">
        <v>2733</v>
      </c>
      <c r="E2585" s="50" t="s">
        <v>1939</v>
      </c>
      <c r="F2585" s="50" t="s">
        <v>2734</v>
      </c>
      <c r="G2585" s="50" t="s">
        <v>1043</v>
      </c>
      <c r="H2585" s="50" t="s">
        <v>891</v>
      </c>
      <c r="I2585" s="50">
        <v>7000</v>
      </c>
      <c r="J2585" s="50">
        <v>6.5752704079955288E-2</v>
      </c>
      <c r="K2585" s="50" t="s">
        <v>2245</v>
      </c>
      <c r="L2585" s="50" t="s">
        <v>1250</v>
      </c>
      <c r="M2585" s="50" t="s">
        <v>842</v>
      </c>
      <c r="N2585" s="50" t="s">
        <v>2139</v>
      </c>
      <c r="O2585" s="50">
        <v>187</v>
      </c>
      <c r="P2585" s="50"/>
      <c r="Q2585" s="50"/>
      <c r="R2585" s="50">
        <v>7</v>
      </c>
      <c r="S2585" s="50">
        <v>25</v>
      </c>
      <c r="T2585" s="50"/>
      <c r="U2585" s="50"/>
      <c r="V2585" s="50">
        <v>6</v>
      </c>
      <c r="W2585" s="50">
        <v>1.1546851505159439</v>
      </c>
      <c r="X2585" s="50">
        <v>0.1117707242610901</v>
      </c>
      <c r="Y2585" s="50">
        <v>1436</v>
      </c>
      <c r="Z2585" s="50">
        <v>1276</v>
      </c>
      <c r="AA2585" s="50" t="s">
        <v>1119</v>
      </c>
      <c r="AB2585" s="50" t="s">
        <v>1119</v>
      </c>
    </row>
    <row r="2586" spans="1:28" ht="15" x14ac:dyDescent="0.25">
      <c r="A2586" s="50">
        <v>150</v>
      </c>
      <c r="B2586" s="50">
        <v>1991</v>
      </c>
      <c r="C2586" s="50" t="s">
        <v>946</v>
      </c>
      <c r="D2586" s="50" t="s">
        <v>2733</v>
      </c>
      <c r="E2586" s="50" t="s">
        <v>1940</v>
      </c>
      <c r="F2586" s="50" t="s">
        <v>2734</v>
      </c>
      <c r="G2586" s="50" t="s">
        <v>1043</v>
      </c>
      <c r="H2586" s="50" t="s">
        <v>891</v>
      </c>
      <c r="I2586" s="50">
        <v>7000</v>
      </c>
      <c r="J2586" s="50">
        <v>6.5752704079955288E-2</v>
      </c>
      <c r="K2586" s="50" t="s">
        <v>2245</v>
      </c>
      <c r="L2586" s="50" t="s">
        <v>1250</v>
      </c>
      <c r="M2586" s="50" t="s">
        <v>842</v>
      </c>
      <c r="N2586" s="50" t="s">
        <v>2139</v>
      </c>
      <c r="O2586" s="50">
        <v>187</v>
      </c>
      <c r="P2586" s="50"/>
      <c r="Q2586" s="50"/>
      <c r="R2586" s="50">
        <v>7</v>
      </c>
      <c r="S2586" s="50">
        <v>25</v>
      </c>
      <c r="T2586" s="50"/>
      <c r="U2586" s="50"/>
      <c r="V2586" s="50">
        <v>21</v>
      </c>
      <c r="W2586" s="50">
        <v>2.7044197253368352</v>
      </c>
      <c r="X2586" s="50">
        <v>0.13557739334998531</v>
      </c>
      <c r="Y2586" s="50">
        <v>1436</v>
      </c>
      <c r="Z2586" s="50">
        <v>1277</v>
      </c>
      <c r="AA2586" s="50" t="s">
        <v>1119</v>
      </c>
      <c r="AB2586" s="50" t="s">
        <v>1119</v>
      </c>
    </row>
    <row r="2587" spans="1:28" ht="15" x14ac:dyDescent="0.25">
      <c r="A2587" s="50">
        <v>150</v>
      </c>
      <c r="B2587" s="50">
        <v>1991</v>
      </c>
      <c r="C2587" s="50" t="s">
        <v>946</v>
      </c>
      <c r="D2587" s="50" t="s">
        <v>2733</v>
      </c>
      <c r="E2587" s="50" t="s">
        <v>1941</v>
      </c>
      <c r="F2587" s="50" t="s">
        <v>2734</v>
      </c>
      <c r="G2587" s="50" t="s">
        <v>1043</v>
      </c>
      <c r="H2587" s="50" t="s">
        <v>891</v>
      </c>
      <c r="I2587" s="50">
        <v>7000</v>
      </c>
      <c r="J2587" s="50">
        <v>6.5752704079955288E-2</v>
      </c>
      <c r="K2587" s="50" t="s">
        <v>2245</v>
      </c>
      <c r="L2587" s="50" t="s">
        <v>1250</v>
      </c>
      <c r="M2587" s="50" t="s">
        <v>842</v>
      </c>
      <c r="N2587" s="50" t="s">
        <v>2139</v>
      </c>
      <c r="O2587" s="50">
        <v>187</v>
      </c>
      <c r="P2587" s="50"/>
      <c r="Q2587" s="50"/>
      <c r="R2587" s="50">
        <v>7</v>
      </c>
      <c r="S2587" s="50">
        <v>25</v>
      </c>
      <c r="T2587" s="50"/>
      <c r="U2587" s="50"/>
      <c r="V2587" s="50">
        <v>3</v>
      </c>
      <c r="W2587" s="50">
        <v>0.69170634960189603</v>
      </c>
      <c r="X2587" s="50">
        <v>0.16024975949665851</v>
      </c>
      <c r="Y2587" s="50">
        <v>1436</v>
      </c>
      <c r="Z2587" s="50">
        <v>1278</v>
      </c>
      <c r="AA2587" s="50" t="s">
        <v>1119</v>
      </c>
      <c r="AB2587" s="50" t="s">
        <v>1119</v>
      </c>
    </row>
    <row r="2588" spans="1:28" ht="15" x14ac:dyDescent="0.25">
      <c r="A2588" s="50">
        <v>150</v>
      </c>
      <c r="B2588" s="50">
        <v>1991</v>
      </c>
      <c r="C2588" s="50" t="s">
        <v>946</v>
      </c>
      <c r="D2588" s="50" t="s">
        <v>2733</v>
      </c>
      <c r="E2588" s="50" t="s">
        <v>1942</v>
      </c>
      <c r="F2588" s="50" t="s">
        <v>2734</v>
      </c>
      <c r="G2588" s="50" t="s">
        <v>1043</v>
      </c>
      <c r="H2588" s="50" t="s">
        <v>891</v>
      </c>
      <c r="I2588" s="50">
        <v>7000</v>
      </c>
      <c r="J2588" s="50">
        <v>6.5752704079955288E-2</v>
      </c>
      <c r="K2588" s="50" t="s">
        <v>2245</v>
      </c>
      <c r="L2588" s="50" t="s">
        <v>1250</v>
      </c>
      <c r="M2588" s="50" t="s">
        <v>842</v>
      </c>
      <c r="N2588" s="50" t="s">
        <v>2139</v>
      </c>
      <c r="O2588" s="50">
        <v>187</v>
      </c>
      <c r="P2588" s="50"/>
      <c r="Q2588" s="50"/>
      <c r="R2588" s="50">
        <v>7</v>
      </c>
      <c r="S2588" s="50">
        <v>25</v>
      </c>
      <c r="T2588" s="50"/>
      <c r="U2588" s="50"/>
      <c r="V2588" s="50">
        <v>24</v>
      </c>
      <c r="W2588" s="50">
        <v>3.5423435793823339</v>
      </c>
      <c r="X2588" s="50">
        <v>0.36174074969448933</v>
      </c>
      <c r="Y2588" s="50">
        <v>1436</v>
      </c>
      <c r="Z2588" s="50">
        <v>1279</v>
      </c>
      <c r="AA2588" s="50" t="s">
        <v>1119</v>
      </c>
      <c r="AB2588" s="50" t="s">
        <v>1119</v>
      </c>
    </row>
    <row r="2589" spans="1:28" ht="15" x14ac:dyDescent="0.25">
      <c r="A2589" s="50">
        <v>150</v>
      </c>
      <c r="B2589" s="50">
        <v>1991</v>
      </c>
      <c r="C2589" s="50" t="s">
        <v>946</v>
      </c>
      <c r="D2589" s="50" t="s">
        <v>2733</v>
      </c>
      <c r="E2589" s="50" t="s">
        <v>1940</v>
      </c>
      <c r="F2589" s="50" t="s">
        <v>2734</v>
      </c>
      <c r="G2589" s="50" t="s">
        <v>1043</v>
      </c>
      <c r="H2589" s="50" t="s">
        <v>891</v>
      </c>
      <c r="I2589" s="50">
        <v>7000</v>
      </c>
      <c r="J2589" s="50">
        <v>0.15342297618656231</v>
      </c>
      <c r="K2589" s="50" t="s">
        <v>2245</v>
      </c>
      <c r="L2589" s="50" t="s">
        <v>1250</v>
      </c>
      <c r="M2589" s="50" t="s">
        <v>1947</v>
      </c>
      <c r="N2589" s="50" t="s">
        <v>2139</v>
      </c>
      <c r="O2589" s="50">
        <v>187</v>
      </c>
      <c r="P2589" s="50"/>
      <c r="Q2589" s="50"/>
      <c r="R2589" s="50">
        <v>2</v>
      </c>
      <c r="S2589" s="50">
        <v>25</v>
      </c>
      <c r="T2589" s="50"/>
      <c r="U2589" s="50"/>
      <c r="V2589" s="50">
        <v>1</v>
      </c>
      <c r="W2589" s="50">
        <v>0.74382803344957826</v>
      </c>
      <c r="X2589" s="50">
        <v>0.47025352056703928</v>
      </c>
      <c r="Y2589" s="50">
        <v>1441</v>
      </c>
      <c r="Z2589" s="50">
        <v>1280</v>
      </c>
      <c r="AA2589" s="50" t="s">
        <v>1119</v>
      </c>
      <c r="AB2589" s="50" t="s">
        <v>1119</v>
      </c>
    </row>
    <row r="2590" spans="1:28" ht="15" x14ac:dyDescent="0.25">
      <c r="A2590" s="50">
        <v>150</v>
      </c>
      <c r="B2590" s="50">
        <v>1991</v>
      </c>
      <c r="C2590" s="50" t="s">
        <v>946</v>
      </c>
      <c r="D2590" s="50" t="s">
        <v>2733</v>
      </c>
      <c r="E2590" s="50" t="s">
        <v>1942</v>
      </c>
      <c r="F2590" s="50" t="s">
        <v>2734</v>
      </c>
      <c r="G2590" s="50" t="s">
        <v>1043</v>
      </c>
      <c r="H2590" s="50" t="s">
        <v>891</v>
      </c>
      <c r="I2590" s="50">
        <v>7000</v>
      </c>
      <c r="J2590" s="50">
        <v>0.15342297618656231</v>
      </c>
      <c r="K2590" s="50" t="s">
        <v>2245</v>
      </c>
      <c r="L2590" s="50" t="s">
        <v>1250</v>
      </c>
      <c r="M2590" s="50" t="s">
        <v>1947</v>
      </c>
      <c r="N2590" s="50" t="s">
        <v>2139</v>
      </c>
      <c r="O2590" s="50">
        <v>187</v>
      </c>
      <c r="P2590" s="50"/>
      <c r="Q2590" s="50"/>
      <c r="R2590" s="50">
        <v>2</v>
      </c>
      <c r="S2590" s="50">
        <v>25</v>
      </c>
      <c r="T2590" s="50"/>
      <c r="U2590" s="50"/>
      <c r="V2590" s="50">
        <v>5</v>
      </c>
      <c r="W2590" s="50">
        <v>1.7316768024806179</v>
      </c>
      <c r="X2590" s="50">
        <v>0.2296157094164871</v>
      </c>
      <c r="Y2590" s="50">
        <v>1441</v>
      </c>
      <c r="Z2590" s="50">
        <v>1281</v>
      </c>
      <c r="AA2590" s="50" t="s">
        <v>1119</v>
      </c>
      <c r="AB2590" s="50" t="s">
        <v>1119</v>
      </c>
    </row>
    <row r="2591" spans="1:28" ht="15" x14ac:dyDescent="0.25">
      <c r="A2591" s="50">
        <v>150</v>
      </c>
      <c r="B2591" s="50">
        <v>1991</v>
      </c>
      <c r="C2591" s="50" t="s">
        <v>946</v>
      </c>
      <c r="D2591" s="50" t="s">
        <v>2733</v>
      </c>
      <c r="E2591" s="50" t="s">
        <v>1939</v>
      </c>
      <c r="F2591" s="50" t="s">
        <v>2734</v>
      </c>
      <c r="G2591" s="50" t="s">
        <v>1043</v>
      </c>
      <c r="H2591" s="50" t="s">
        <v>891</v>
      </c>
      <c r="I2591" s="50">
        <v>7000</v>
      </c>
      <c r="J2591" s="50">
        <v>0.1260260161532476</v>
      </c>
      <c r="K2591" s="50" t="s">
        <v>2245</v>
      </c>
      <c r="L2591" s="50" t="s">
        <v>1250</v>
      </c>
      <c r="M2591" s="50" t="s">
        <v>842</v>
      </c>
      <c r="N2591" s="50" t="s">
        <v>2139</v>
      </c>
      <c r="O2591" s="50">
        <v>187</v>
      </c>
      <c r="P2591" s="50"/>
      <c r="Q2591" s="50"/>
      <c r="R2591" s="50">
        <v>1</v>
      </c>
      <c r="S2591" s="50">
        <v>25</v>
      </c>
      <c r="T2591" s="50"/>
      <c r="U2591" s="50"/>
      <c r="V2591" s="50">
        <v>0</v>
      </c>
      <c r="W2591" s="50">
        <v>0.49131150656655892</v>
      </c>
      <c r="X2591" s="50">
        <v>0.82411943976300472</v>
      </c>
      <c r="Y2591" s="50">
        <v>1437</v>
      </c>
      <c r="Z2591" s="50">
        <v>1276</v>
      </c>
      <c r="AA2591" s="50" t="s">
        <v>1119</v>
      </c>
      <c r="AB2591" s="50" t="s">
        <v>1119</v>
      </c>
    </row>
    <row r="2592" spans="1:28" ht="15" x14ac:dyDescent="0.25">
      <c r="A2592" s="50">
        <v>150</v>
      </c>
      <c r="B2592" s="50">
        <v>1991</v>
      </c>
      <c r="C2592" s="50" t="s">
        <v>946</v>
      </c>
      <c r="D2592" s="50" t="s">
        <v>2733</v>
      </c>
      <c r="E2592" s="50" t="s">
        <v>1940</v>
      </c>
      <c r="F2592" s="50" t="s">
        <v>2734</v>
      </c>
      <c r="G2592" s="50" t="s">
        <v>1043</v>
      </c>
      <c r="H2592" s="50" t="s">
        <v>891</v>
      </c>
      <c r="I2592" s="50">
        <v>7000</v>
      </c>
      <c r="J2592" s="50">
        <v>0.1260260161532476</v>
      </c>
      <c r="K2592" s="50" t="s">
        <v>2245</v>
      </c>
      <c r="L2592" s="50" t="s">
        <v>1250</v>
      </c>
      <c r="M2592" s="50" t="s">
        <v>842</v>
      </c>
      <c r="N2592" s="50" t="s">
        <v>2139</v>
      </c>
      <c r="O2592" s="50">
        <v>187</v>
      </c>
      <c r="P2592" s="50"/>
      <c r="Q2592" s="50"/>
      <c r="R2592" s="50">
        <v>1</v>
      </c>
      <c r="S2592" s="50">
        <v>25</v>
      </c>
      <c r="T2592" s="50"/>
      <c r="U2592" s="50"/>
      <c r="V2592" s="50">
        <v>15</v>
      </c>
      <c r="W2592" s="50">
        <v>3.1046497715577548</v>
      </c>
      <c r="X2592" s="50">
        <v>0.35625835538757478</v>
      </c>
      <c r="Y2592" s="50">
        <v>1437</v>
      </c>
      <c r="Z2592" s="50">
        <v>1277</v>
      </c>
      <c r="AA2592" s="50" t="s">
        <v>1119</v>
      </c>
      <c r="AB2592" s="50" t="s">
        <v>1119</v>
      </c>
    </row>
    <row r="2593" spans="1:28" ht="15" x14ac:dyDescent="0.25">
      <c r="A2593" s="50">
        <v>150</v>
      </c>
      <c r="B2593" s="50">
        <v>1991</v>
      </c>
      <c r="C2593" s="50" t="s">
        <v>946</v>
      </c>
      <c r="D2593" s="50" t="s">
        <v>2733</v>
      </c>
      <c r="E2593" s="50" t="s">
        <v>1941</v>
      </c>
      <c r="F2593" s="50" t="s">
        <v>2734</v>
      </c>
      <c r="G2593" s="50" t="s">
        <v>1043</v>
      </c>
      <c r="H2593" s="50" t="s">
        <v>891</v>
      </c>
      <c r="I2593" s="50">
        <v>7000</v>
      </c>
      <c r="J2593" s="50">
        <v>0.1260260161532476</v>
      </c>
      <c r="K2593" s="50" t="s">
        <v>2245</v>
      </c>
      <c r="L2593" s="50" t="s">
        <v>1250</v>
      </c>
      <c r="M2593" s="50" t="s">
        <v>842</v>
      </c>
      <c r="N2593" s="50" t="s">
        <v>2139</v>
      </c>
      <c r="O2593" s="50">
        <v>187</v>
      </c>
      <c r="P2593" s="50"/>
      <c r="Q2593" s="50"/>
      <c r="R2593" s="50">
        <v>1</v>
      </c>
      <c r="S2593" s="50">
        <v>25</v>
      </c>
      <c r="T2593" s="50"/>
      <c r="U2593" s="50"/>
      <c r="V2593" s="50">
        <v>0</v>
      </c>
      <c r="W2593" s="50">
        <v>0.49131150656655892</v>
      </c>
      <c r="X2593" s="50">
        <v>0.82411943976300472</v>
      </c>
      <c r="Y2593" s="50">
        <v>1437</v>
      </c>
      <c r="Z2593" s="50">
        <v>1278</v>
      </c>
      <c r="AA2593" s="50" t="s">
        <v>1119</v>
      </c>
      <c r="AB2593" s="50" t="s">
        <v>1119</v>
      </c>
    </row>
    <row r="2594" spans="1:28" ht="15" x14ac:dyDescent="0.25">
      <c r="A2594" s="50">
        <v>150</v>
      </c>
      <c r="B2594" s="50">
        <v>1991</v>
      </c>
      <c r="C2594" s="50" t="s">
        <v>946</v>
      </c>
      <c r="D2594" s="50" t="s">
        <v>2733</v>
      </c>
      <c r="E2594" s="50" t="s">
        <v>1942</v>
      </c>
      <c r="F2594" s="50" t="s">
        <v>2734</v>
      </c>
      <c r="G2594" s="50" t="s">
        <v>1043</v>
      </c>
      <c r="H2594" s="50" t="s">
        <v>891</v>
      </c>
      <c r="I2594" s="50">
        <v>7000</v>
      </c>
      <c r="J2594" s="50">
        <v>0.1260260161532476</v>
      </c>
      <c r="K2594" s="50" t="s">
        <v>2245</v>
      </c>
      <c r="L2594" s="50" t="s">
        <v>1250</v>
      </c>
      <c r="M2594" s="50" t="s">
        <v>842</v>
      </c>
      <c r="N2594" s="50" t="s">
        <v>2139</v>
      </c>
      <c r="O2594" s="50">
        <v>187</v>
      </c>
      <c r="P2594" s="50"/>
      <c r="Q2594" s="50"/>
      <c r="R2594" s="50">
        <v>1</v>
      </c>
      <c r="S2594" s="50">
        <v>25</v>
      </c>
      <c r="T2594" s="50"/>
      <c r="U2594" s="50"/>
      <c r="V2594" s="50">
        <v>24</v>
      </c>
      <c r="W2594" s="50">
        <v>4.6332580492491307</v>
      </c>
      <c r="X2594" s="50">
        <v>0.6222264624487116</v>
      </c>
      <c r="Y2594" s="50">
        <v>1437</v>
      </c>
      <c r="Z2594" s="50">
        <v>1279</v>
      </c>
      <c r="AA2594" s="50" t="s">
        <v>1119</v>
      </c>
      <c r="AB2594" s="50" t="s">
        <v>1119</v>
      </c>
    </row>
    <row r="2595" spans="1:28" ht="15" x14ac:dyDescent="0.25">
      <c r="A2595" s="50">
        <v>150</v>
      </c>
      <c r="B2595" s="50">
        <v>1991</v>
      </c>
      <c r="C2595" s="50" t="s">
        <v>946</v>
      </c>
      <c r="D2595" s="50" t="s">
        <v>2733</v>
      </c>
      <c r="E2595" s="50" t="s">
        <v>1939</v>
      </c>
      <c r="F2595" s="50" t="s">
        <v>2734</v>
      </c>
      <c r="G2595" s="50" t="s">
        <v>1043</v>
      </c>
      <c r="H2595" s="50" t="s">
        <v>891</v>
      </c>
      <c r="I2595" s="50">
        <v>7000</v>
      </c>
      <c r="J2595" s="50">
        <v>0.19177872023320289</v>
      </c>
      <c r="K2595" s="50" t="s">
        <v>2245</v>
      </c>
      <c r="L2595" s="50" t="s">
        <v>1250</v>
      </c>
      <c r="M2595" s="50" t="s">
        <v>842</v>
      </c>
      <c r="N2595" s="50" t="s">
        <v>2139</v>
      </c>
      <c r="O2595" s="50">
        <v>187</v>
      </c>
      <c r="P2595" s="50"/>
      <c r="Q2595" s="50"/>
      <c r="R2595" s="50">
        <v>1</v>
      </c>
      <c r="S2595" s="50">
        <v>25</v>
      </c>
      <c r="T2595" s="50"/>
      <c r="U2595" s="50"/>
      <c r="V2595" s="50">
        <v>0</v>
      </c>
      <c r="W2595" s="50">
        <v>0.49131150656655892</v>
      </c>
      <c r="X2595" s="50">
        <v>0.82411943976300472</v>
      </c>
      <c r="Y2595" s="50">
        <v>1438</v>
      </c>
      <c r="Z2595" s="50">
        <v>1276</v>
      </c>
      <c r="AA2595" s="50" t="s">
        <v>1119</v>
      </c>
      <c r="AB2595" s="50" t="s">
        <v>1119</v>
      </c>
    </row>
    <row r="2596" spans="1:28" ht="15" x14ac:dyDescent="0.25">
      <c r="A2596" s="50">
        <v>150</v>
      </c>
      <c r="B2596" s="50">
        <v>1991</v>
      </c>
      <c r="C2596" s="50" t="s">
        <v>946</v>
      </c>
      <c r="D2596" s="50" t="s">
        <v>2733</v>
      </c>
      <c r="E2596" s="50" t="s">
        <v>1940</v>
      </c>
      <c r="F2596" s="50" t="s">
        <v>2734</v>
      </c>
      <c r="G2596" s="50" t="s">
        <v>1043</v>
      </c>
      <c r="H2596" s="50" t="s">
        <v>891</v>
      </c>
      <c r="I2596" s="50">
        <v>7000</v>
      </c>
      <c r="J2596" s="50">
        <v>0.19177872023320289</v>
      </c>
      <c r="K2596" s="50" t="s">
        <v>2245</v>
      </c>
      <c r="L2596" s="50" t="s">
        <v>1250</v>
      </c>
      <c r="M2596" s="50" t="s">
        <v>842</v>
      </c>
      <c r="N2596" s="50" t="s">
        <v>2139</v>
      </c>
      <c r="O2596" s="50">
        <v>187</v>
      </c>
      <c r="P2596" s="50"/>
      <c r="Q2596" s="50"/>
      <c r="R2596" s="50">
        <v>1</v>
      </c>
      <c r="S2596" s="50">
        <v>25</v>
      </c>
      <c r="T2596" s="50"/>
      <c r="U2596" s="50"/>
      <c r="V2596" s="50">
        <v>9</v>
      </c>
      <c r="W2596" s="50">
        <v>2.5638902628974192</v>
      </c>
      <c r="X2596" s="50">
        <v>0.35836921338012351</v>
      </c>
      <c r="Y2596" s="50">
        <v>1438</v>
      </c>
      <c r="Z2596" s="50">
        <v>1277</v>
      </c>
      <c r="AA2596" s="50" t="s">
        <v>1119</v>
      </c>
      <c r="AB2596" s="50" t="s">
        <v>1119</v>
      </c>
    </row>
    <row r="2597" spans="1:28" ht="15" x14ac:dyDescent="0.25">
      <c r="A2597" s="50">
        <v>150</v>
      </c>
      <c r="B2597" s="50">
        <v>1991</v>
      </c>
      <c r="C2597" s="50" t="s">
        <v>946</v>
      </c>
      <c r="D2597" s="50" t="s">
        <v>2733</v>
      </c>
      <c r="E2597" s="50" t="s">
        <v>1941</v>
      </c>
      <c r="F2597" s="50" t="s">
        <v>2734</v>
      </c>
      <c r="G2597" s="50" t="s">
        <v>1043</v>
      </c>
      <c r="H2597" s="50" t="s">
        <v>891</v>
      </c>
      <c r="I2597" s="50">
        <v>7000</v>
      </c>
      <c r="J2597" s="50">
        <v>0.19177872023320289</v>
      </c>
      <c r="K2597" s="50" t="s">
        <v>2245</v>
      </c>
      <c r="L2597" s="50" t="s">
        <v>1250</v>
      </c>
      <c r="M2597" s="50" t="s">
        <v>842</v>
      </c>
      <c r="N2597" s="50" t="s">
        <v>2139</v>
      </c>
      <c r="O2597" s="50">
        <v>187</v>
      </c>
      <c r="P2597" s="50"/>
      <c r="Q2597" s="50"/>
      <c r="R2597" s="50">
        <v>1</v>
      </c>
      <c r="S2597" s="50">
        <v>25</v>
      </c>
      <c r="T2597" s="50"/>
      <c r="U2597" s="50"/>
      <c r="V2597" s="50">
        <v>0</v>
      </c>
      <c r="W2597" s="50">
        <v>0.49131150656655892</v>
      </c>
      <c r="X2597" s="50">
        <v>0.82411943976300472</v>
      </c>
      <c r="Y2597" s="50">
        <v>1438</v>
      </c>
      <c r="Z2597" s="50">
        <v>1278</v>
      </c>
      <c r="AA2597" s="50" t="s">
        <v>1119</v>
      </c>
      <c r="AB2597" s="50" t="s">
        <v>1119</v>
      </c>
    </row>
    <row r="2598" spans="1:28" ht="15" x14ac:dyDescent="0.25">
      <c r="A2598" s="50">
        <v>150</v>
      </c>
      <c r="B2598" s="50">
        <v>1991</v>
      </c>
      <c r="C2598" s="50" t="s">
        <v>946</v>
      </c>
      <c r="D2598" s="50" t="s">
        <v>2733</v>
      </c>
      <c r="E2598" s="50" t="s">
        <v>1942</v>
      </c>
      <c r="F2598" s="50" t="s">
        <v>2734</v>
      </c>
      <c r="G2598" s="50" t="s">
        <v>1043</v>
      </c>
      <c r="H2598" s="50" t="s">
        <v>891</v>
      </c>
      <c r="I2598" s="50">
        <v>7000</v>
      </c>
      <c r="J2598" s="50">
        <v>0.19177872023320289</v>
      </c>
      <c r="K2598" s="50" t="s">
        <v>2245</v>
      </c>
      <c r="L2598" s="50" t="s">
        <v>1250</v>
      </c>
      <c r="M2598" s="50" t="s">
        <v>842</v>
      </c>
      <c r="N2598" s="50" t="s">
        <v>2139</v>
      </c>
      <c r="O2598" s="50">
        <v>187</v>
      </c>
      <c r="P2598" s="50"/>
      <c r="Q2598" s="50"/>
      <c r="R2598" s="50">
        <v>1</v>
      </c>
      <c r="S2598" s="50">
        <v>25</v>
      </c>
      <c r="T2598" s="50"/>
      <c r="U2598" s="50"/>
      <c r="V2598" s="50">
        <v>20</v>
      </c>
      <c r="W2598" s="50">
        <v>3.6454092802180922</v>
      </c>
      <c r="X2598" s="50">
        <v>0.38158865129815922</v>
      </c>
      <c r="Y2598" s="50">
        <v>1438</v>
      </c>
      <c r="Z2598" s="50">
        <v>1279</v>
      </c>
      <c r="AA2598" s="50" t="s">
        <v>1119</v>
      </c>
      <c r="AB2598" s="50" t="s">
        <v>1119</v>
      </c>
    </row>
    <row r="2599" spans="1:28" ht="15" x14ac:dyDescent="0.25">
      <c r="A2599" s="50">
        <v>156</v>
      </c>
      <c r="B2599" s="50">
        <v>2013</v>
      </c>
      <c r="C2599" s="50" t="s">
        <v>823</v>
      </c>
      <c r="D2599" s="50" t="s">
        <v>832</v>
      </c>
      <c r="E2599" s="50" t="s">
        <v>1976</v>
      </c>
      <c r="F2599" s="50" t="s">
        <v>855</v>
      </c>
      <c r="G2599" s="50" t="s">
        <v>848</v>
      </c>
      <c r="H2599" s="50" t="s">
        <v>834</v>
      </c>
      <c r="I2599" s="50">
        <v>112</v>
      </c>
      <c r="J2599" s="50"/>
      <c r="K2599" s="50" t="s">
        <v>826</v>
      </c>
      <c r="L2599" s="50" t="s">
        <v>1250</v>
      </c>
      <c r="M2599" s="50" t="s">
        <v>842</v>
      </c>
      <c r="N2599" s="50" t="s">
        <v>2139</v>
      </c>
      <c r="O2599" s="50">
        <v>80</v>
      </c>
      <c r="P2599" s="50"/>
      <c r="Q2599" s="50"/>
      <c r="R2599" s="50">
        <v>40</v>
      </c>
      <c r="S2599" s="50">
        <v>80</v>
      </c>
      <c r="T2599" s="50"/>
      <c r="U2599" s="50"/>
      <c r="V2599" s="50">
        <v>34</v>
      </c>
      <c r="W2599" s="50">
        <v>-0.1666561791968407</v>
      </c>
      <c r="X2599" s="50">
        <v>3.07461852664025E-2</v>
      </c>
      <c r="Y2599" s="50">
        <v>1456</v>
      </c>
      <c r="Z2599" s="50">
        <v>1315</v>
      </c>
      <c r="AA2599" s="50" t="s">
        <v>1119</v>
      </c>
      <c r="AB2599" s="50" t="s">
        <v>1119</v>
      </c>
    </row>
    <row r="2600" spans="1:28" ht="15" x14ac:dyDescent="0.25">
      <c r="A2600" s="50">
        <v>156</v>
      </c>
      <c r="B2600" s="50">
        <v>2013</v>
      </c>
      <c r="C2600" s="50" t="s">
        <v>823</v>
      </c>
      <c r="D2600" s="50" t="s">
        <v>832</v>
      </c>
      <c r="E2600" s="50" t="s">
        <v>1976</v>
      </c>
      <c r="F2600" s="50" t="s">
        <v>855</v>
      </c>
      <c r="G2600" s="50" t="s">
        <v>848</v>
      </c>
      <c r="H2600" s="50" t="s">
        <v>834</v>
      </c>
      <c r="I2600" s="50">
        <v>112</v>
      </c>
      <c r="J2600" s="50"/>
      <c r="K2600" s="50" t="s">
        <v>826</v>
      </c>
      <c r="L2600" s="50" t="s">
        <v>1250</v>
      </c>
      <c r="M2600" s="50" t="s">
        <v>1136</v>
      </c>
      <c r="N2600" s="50" t="s">
        <v>2139</v>
      </c>
      <c r="O2600" s="50">
        <v>80</v>
      </c>
      <c r="P2600" s="50"/>
      <c r="Q2600" s="50"/>
      <c r="R2600" s="50">
        <v>23</v>
      </c>
      <c r="S2600" s="50">
        <v>80</v>
      </c>
      <c r="T2600" s="50"/>
      <c r="U2600" s="50"/>
      <c r="V2600" s="50">
        <v>38</v>
      </c>
      <c r="W2600" s="50">
        <v>0.44518352430304847</v>
      </c>
      <c r="X2600" s="50">
        <v>3.3784768654849473E-2</v>
      </c>
      <c r="Y2600" s="50">
        <v>1457</v>
      </c>
      <c r="Z2600" s="50">
        <v>1316</v>
      </c>
      <c r="AA2600" s="50" t="s">
        <v>1119</v>
      </c>
      <c r="AB2600" s="50" t="s">
        <v>1119</v>
      </c>
    </row>
    <row r="2601" spans="1:28" ht="15" x14ac:dyDescent="0.25">
      <c r="A2601" s="50">
        <v>116</v>
      </c>
      <c r="B2601" s="50">
        <v>2023</v>
      </c>
      <c r="C2601" s="50" t="s">
        <v>823</v>
      </c>
      <c r="D2601" s="50" t="s">
        <v>820</v>
      </c>
      <c r="E2601" s="50" t="s">
        <v>2327</v>
      </c>
      <c r="F2601" s="50" t="s">
        <v>855</v>
      </c>
      <c r="G2601" s="50" t="s">
        <v>2328</v>
      </c>
      <c r="H2601" s="50" t="s">
        <v>824</v>
      </c>
      <c r="I2601" s="50">
        <v>152</v>
      </c>
      <c r="J2601" s="50">
        <v>0.46026892855968699</v>
      </c>
      <c r="K2601" s="50" t="s">
        <v>1427</v>
      </c>
      <c r="L2601" s="50" t="s">
        <v>1250</v>
      </c>
      <c r="M2601" s="50" t="s">
        <v>842</v>
      </c>
      <c r="N2601" s="50" t="s">
        <v>2139</v>
      </c>
      <c r="O2601" s="50">
        <v>46</v>
      </c>
      <c r="P2601" s="50"/>
      <c r="Q2601" s="50"/>
      <c r="R2601" s="50">
        <v>0</v>
      </c>
      <c r="S2601" s="50">
        <v>47</v>
      </c>
      <c r="T2601" s="50"/>
      <c r="U2601" s="50"/>
      <c r="V2601" s="50">
        <v>0</v>
      </c>
      <c r="W2601" s="50">
        <v>1.173084458339071E-2</v>
      </c>
      <c r="X2601" s="50">
        <v>1.228790286916718</v>
      </c>
      <c r="Y2601" s="50">
        <v>1534</v>
      </c>
      <c r="Z2601" s="50">
        <v>1373</v>
      </c>
      <c r="AA2601" s="50" t="s">
        <v>1119</v>
      </c>
      <c r="AB2601" s="50" t="s">
        <v>1119</v>
      </c>
    </row>
    <row r="2602" spans="1:28" ht="15" x14ac:dyDescent="0.25">
      <c r="A2602" s="50">
        <v>116</v>
      </c>
      <c r="B2602" s="50">
        <v>2023</v>
      </c>
      <c r="C2602" s="50" t="s">
        <v>823</v>
      </c>
      <c r="D2602" s="50" t="s">
        <v>820</v>
      </c>
      <c r="E2602" s="50" t="s">
        <v>2327</v>
      </c>
      <c r="F2602" s="50" t="s">
        <v>855</v>
      </c>
      <c r="G2602" s="50" t="s">
        <v>922</v>
      </c>
      <c r="H2602" s="50" t="s">
        <v>824</v>
      </c>
      <c r="I2602" s="50">
        <v>152</v>
      </c>
      <c r="J2602" s="50">
        <v>0.46026892855968699</v>
      </c>
      <c r="K2602" s="50" t="s">
        <v>1427</v>
      </c>
      <c r="L2602" s="50" t="s">
        <v>1250</v>
      </c>
      <c r="M2602" s="50" t="s">
        <v>842</v>
      </c>
      <c r="N2602" s="50" t="s">
        <v>2139</v>
      </c>
      <c r="O2602" s="50">
        <v>47</v>
      </c>
      <c r="P2602" s="50"/>
      <c r="Q2602" s="50"/>
      <c r="R2602" s="50">
        <v>0</v>
      </c>
      <c r="S2602" s="50">
        <v>46</v>
      </c>
      <c r="T2602" s="50"/>
      <c r="U2602" s="50"/>
      <c r="V2602" s="50">
        <v>0</v>
      </c>
      <c r="W2602" s="50">
        <v>-1.173084458339071E-2</v>
      </c>
      <c r="X2602" s="50">
        <v>1.228790286916718</v>
      </c>
      <c r="Y2602" s="50">
        <v>1535</v>
      </c>
      <c r="Z2602" s="50">
        <v>1374</v>
      </c>
      <c r="AA2602" s="50" t="s">
        <v>1119</v>
      </c>
      <c r="AB2602" s="50" t="s">
        <v>1119</v>
      </c>
    </row>
    <row r="2603" spans="1:28" ht="15" x14ac:dyDescent="0.25">
      <c r="A2603" s="50">
        <v>116</v>
      </c>
      <c r="B2603" s="50">
        <v>2023</v>
      </c>
      <c r="C2603" s="50" t="s">
        <v>823</v>
      </c>
      <c r="D2603" s="50" t="s">
        <v>2733</v>
      </c>
      <c r="E2603" s="50" t="s">
        <v>1539</v>
      </c>
      <c r="F2603" s="50" t="s">
        <v>855</v>
      </c>
      <c r="G2603" s="50" t="s">
        <v>2328</v>
      </c>
      <c r="H2603" s="50" t="s">
        <v>824</v>
      </c>
      <c r="I2603" s="50">
        <v>152</v>
      </c>
      <c r="J2603" s="50">
        <v>0.46026892855968699</v>
      </c>
      <c r="K2603" s="50" t="s">
        <v>1427</v>
      </c>
      <c r="L2603" s="50" t="s">
        <v>1250</v>
      </c>
      <c r="M2603" s="50" t="s">
        <v>842</v>
      </c>
      <c r="N2603" s="50" t="s">
        <v>2139</v>
      </c>
      <c r="O2603" s="50">
        <v>46</v>
      </c>
      <c r="P2603" s="50"/>
      <c r="Q2603" s="50"/>
      <c r="R2603" s="50">
        <v>0</v>
      </c>
      <c r="S2603" s="50">
        <v>45</v>
      </c>
      <c r="T2603" s="50"/>
      <c r="U2603" s="50"/>
      <c r="V2603" s="50">
        <v>0</v>
      </c>
      <c r="W2603" s="50">
        <v>-1.198588281873453E-2</v>
      </c>
      <c r="X2603" s="50">
        <v>1.2290715718684151</v>
      </c>
      <c r="Y2603" s="50">
        <v>1534</v>
      </c>
      <c r="Z2603" s="50">
        <v>1375</v>
      </c>
      <c r="AA2603" s="50" t="s">
        <v>1119</v>
      </c>
      <c r="AB2603" s="50" t="s">
        <v>1119</v>
      </c>
    </row>
    <row r="2604" spans="1:28" ht="15" x14ac:dyDescent="0.25">
      <c r="A2604" s="50">
        <v>116</v>
      </c>
      <c r="B2604" s="50">
        <v>2023</v>
      </c>
      <c r="C2604" s="50" t="s">
        <v>823</v>
      </c>
      <c r="D2604" s="50" t="s">
        <v>2733</v>
      </c>
      <c r="E2604" s="50" t="s">
        <v>1539</v>
      </c>
      <c r="F2604" s="50" t="s">
        <v>855</v>
      </c>
      <c r="G2604" s="50" t="s">
        <v>922</v>
      </c>
      <c r="H2604" s="50" t="s">
        <v>824</v>
      </c>
      <c r="I2604" s="50">
        <v>152</v>
      </c>
      <c r="J2604" s="50">
        <v>0.46026892855968699</v>
      </c>
      <c r="K2604" s="50" t="s">
        <v>1427</v>
      </c>
      <c r="L2604" s="50" t="s">
        <v>1250</v>
      </c>
      <c r="M2604" s="50" t="s">
        <v>842</v>
      </c>
      <c r="N2604" s="50" t="s">
        <v>2139</v>
      </c>
      <c r="O2604" s="50">
        <v>47</v>
      </c>
      <c r="P2604" s="50"/>
      <c r="Q2604" s="50"/>
      <c r="R2604" s="50">
        <v>0</v>
      </c>
      <c r="S2604" s="50">
        <v>45</v>
      </c>
      <c r="T2604" s="50"/>
      <c r="U2604" s="50"/>
      <c r="V2604" s="50">
        <v>0</v>
      </c>
      <c r="W2604" s="50">
        <v>-2.3716727402125239E-2</v>
      </c>
      <c r="X2604" s="50">
        <v>1.2289339539619399</v>
      </c>
      <c r="Y2604" s="50">
        <v>1535</v>
      </c>
      <c r="Z2604" s="50">
        <v>1376</v>
      </c>
      <c r="AA2604" s="50" t="s">
        <v>1119</v>
      </c>
      <c r="AB2604" s="50" t="s">
        <v>1119</v>
      </c>
    </row>
    <row r="2605" spans="1:28" ht="15" x14ac:dyDescent="0.25">
      <c r="A2605" s="50">
        <v>116</v>
      </c>
      <c r="B2605" s="50">
        <v>2023</v>
      </c>
      <c r="C2605" s="50" t="s">
        <v>823</v>
      </c>
      <c r="D2605" s="50" t="s">
        <v>820</v>
      </c>
      <c r="E2605" s="50" t="s">
        <v>2327</v>
      </c>
      <c r="F2605" s="50" t="s">
        <v>855</v>
      </c>
      <c r="G2605" s="50" t="s">
        <v>2328</v>
      </c>
      <c r="H2605" s="50" t="s">
        <v>824</v>
      </c>
      <c r="I2605" s="50">
        <v>152</v>
      </c>
      <c r="J2605" s="50">
        <v>0.46026892855968699</v>
      </c>
      <c r="K2605" s="50" t="s">
        <v>1427</v>
      </c>
      <c r="L2605" s="50" t="s">
        <v>1250</v>
      </c>
      <c r="M2605" s="50" t="s">
        <v>2330</v>
      </c>
      <c r="N2605" s="50" t="s">
        <v>2139</v>
      </c>
      <c r="O2605" s="50">
        <v>45</v>
      </c>
      <c r="P2605" s="50"/>
      <c r="Q2605" s="50"/>
      <c r="R2605" s="50">
        <v>3</v>
      </c>
      <c r="S2605" s="50">
        <v>47</v>
      </c>
      <c r="T2605" s="50"/>
      <c r="U2605" s="50"/>
      <c r="V2605" s="50">
        <v>2</v>
      </c>
      <c r="W2605" s="50">
        <v>0.26158239381423037</v>
      </c>
      <c r="X2605" s="50">
        <v>0.26729493208502447</v>
      </c>
      <c r="Y2605" s="50">
        <v>1536</v>
      </c>
      <c r="Z2605" s="50">
        <v>1377</v>
      </c>
      <c r="AA2605" s="50" t="s">
        <v>1119</v>
      </c>
      <c r="AB2605" s="50" t="s">
        <v>1119</v>
      </c>
    </row>
    <row r="2606" spans="1:28" ht="15" x14ac:dyDescent="0.25">
      <c r="A2606" s="50">
        <v>116</v>
      </c>
      <c r="B2606" s="50">
        <v>2023</v>
      </c>
      <c r="C2606" s="50" t="s">
        <v>823</v>
      </c>
      <c r="D2606" s="50" t="s">
        <v>820</v>
      </c>
      <c r="E2606" s="50" t="s">
        <v>2327</v>
      </c>
      <c r="F2606" s="50" t="s">
        <v>855</v>
      </c>
      <c r="G2606" s="50" t="s">
        <v>922</v>
      </c>
      <c r="H2606" s="50" t="s">
        <v>824</v>
      </c>
      <c r="I2606" s="50">
        <v>152</v>
      </c>
      <c r="J2606" s="50">
        <v>0.46026892855968699</v>
      </c>
      <c r="K2606" s="50" t="s">
        <v>1427</v>
      </c>
      <c r="L2606" s="50" t="s">
        <v>1250</v>
      </c>
      <c r="M2606" s="50" t="s">
        <v>2330</v>
      </c>
      <c r="N2606" s="50" t="s">
        <v>2139</v>
      </c>
      <c r="O2606" s="50">
        <v>45</v>
      </c>
      <c r="P2606" s="50"/>
      <c r="Q2606" s="50"/>
      <c r="R2606" s="50">
        <v>0</v>
      </c>
      <c r="S2606" s="50">
        <v>46</v>
      </c>
      <c r="T2606" s="50"/>
      <c r="U2606" s="50"/>
      <c r="V2606" s="50">
        <v>0</v>
      </c>
      <c r="W2606" s="50">
        <v>1.198588281873453E-2</v>
      </c>
      <c r="X2606" s="50">
        <v>1.2290715718684151</v>
      </c>
      <c r="Y2606" s="50">
        <v>1537</v>
      </c>
      <c r="Z2606" s="50">
        <v>1378</v>
      </c>
      <c r="AA2606" s="50" t="s">
        <v>1119</v>
      </c>
      <c r="AB2606" s="50" t="s">
        <v>1119</v>
      </c>
    </row>
    <row r="2607" spans="1:28" ht="15" x14ac:dyDescent="0.25">
      <c r="A2607" s="50">
        <v>116</v>
      </c>
      <c r="B2607" s="50">
        <v>2023</v>
      </c>
      <c r="C2607" s="50" t="s">
        <v>823</v>
      </c>
      <c r="D2607" s="50" t="s">
        <v>2733</v>
      </c>
      <c r="E2607" s="50" t="s">
        <v>1539</v>
      </c>
      <c r="F2607" s="50" t="s">
        <v>855</v>
      </c>
      <c r="G2607" s="50" t="s">
        <v>2328</v>
      </c>
      <c r="H2607" s="50" t="s">
        <v>824</v>
      </c>
      <c r="I2607" s="50">
        <v>152</v>
      </c>
      <c r="J2607" s="50">
        <v>0.46026892855968699</v>
      </c>
      <c r="K2607" s="50" t="s">
        <v>1427</v>
      </c>
      <c r="L2607" s="50" t="s">
        <v>1250</v>
      </c>
      <c r="M2607" s="50" t="s">
        <v>2330</v>
      </c>
      <c r="N2607" s="50" t="s">
        <v>2139</v>
      </c>
      <c r="O2607" s="50">
        <v>45</v>
      </c>
      <c r="P2607" s="50"/>
      <c r="Q2607" s="50"/>
      <c r="R2607" s="50">
        <v>3</v>
      </c>
      <c r="S2607" s="50">
        <v>45</v>
      </c>
      <c r="T2607" s="50"/>
      <c r="U2607" s="50"/>
      <c r="V2607" s="50">
        <v>0</v>
      </c>
      <c r="W2607" s="50">
        <v>1.110441672214503</v>
      </c>
      <c r="X2607" s="50">
        <v>0.70860643184433147</v>
      </c>
      <c r="Y2607" s="50">
        <v>1536</v>
      </c>
      <c r="Z2607" s="50">
        <v>1379</v>
      </c>
      <c r="AA2607" s="50" t="s">
        <v>1119</v>
      </c>
      <c r="AB2607" s="50" t="s">
        <v>1119</v>
      </c>
    </row>
    <row r="2608" spans="1:28" ht="15" x14ac:dyDescent="0.25">
      <c r="A2608" s="50">
        <v>116</v>
      </c>
      <c r="B2608" s="50">
        <v>2023</v>
      </c>
      <c r="C2608" s="50" t="s">
        <v>823</v>
      </c>
      <c r="D2608" s="50" t="s">
        <v>2733</v>
      </c>
      <c r="E2608" s="50" t="s">
        <v>1539</v>
      </c>
      <c r="F2608" s="50" t="s">
        <v>855</v>
      </c>
      <c r="G2608" s="50" t="s">
        <v>922</v>
      </c>
      <c r="H2608" s="50" t="s">
        <v>824</v>
      </c>
      <c r="I2608" s="50">
        <v>152</v>
      </c>
      <c r="J2608" s="50">
        <v>0.46026892855968699</v>
      </c>
      <c r="K2608" s="50" t="s">
        <v>1427</v>
      </c>
      <c r="L2608" s="50" t="s">
        <v>1250</v>
      </c>
      <c r="M2608" s="50" t="s">
        <v>2330</v>
      </c>
      <c r="N2608" s="50" t="s">
        <v>2139</v>
      </c>
      <c r="O2608" s="50">
        <v>45</v>
      </c>
      <c r="P2608" s="50"/>
      <c r="Q2608" s="50"/>
      <c r="R2608" s="50">
        <v>0</v>
      </c>
      <c r="S2608" s="50">
        <v>47</v>
      </c>
      <c r="T2608" s="50"/>
      <c r="U2608" s="50"/>
      <c r="V2608" s="50">
        <v>0</v>
      </c>
      <c r="W2608" s="50">
        <v>2.3716727402125239E-2</v>
      </c>
      <c r="X2608" s="50">
        <v>1.2289339539619399</v>
      </c>
      <c r="Y2608" s="50">
        <v>1537</v>
      </c>
      <c r="Z2608" s="50">
        <v>1380</v>
      </c>
      <c r="AA2608" s="50" t="s">
        <v>1119</v>
      </c>
      <c r="AB2608" s="50" t="s">
        <v>1119</v>
      </c>
    </row>
    <row r="2609" spans="1:28" ht="15" x14ac:dyDescent="0.25">
      <c r="A2609" s="50">
        <v>116</v>
      </c>
      <c r="B2609" s="50">
        <v>2023</v>
      </c>
      <c r="C2609" s="50" t="s">
        <v>823</v>
      </c>
      <c r="D2609" s="50" t="s">
        <v>820</v>
      </c>
      <c r="E2609" s="50" t="s">
        <v>2327</v>
      </c>
      <c r="F2609" s="50" t="s">
        <v>855</v>
      </c>
      <c r="G2609" s="50" t="s">
        <v>2328</v>
      </c>
      <c r="H2609" s="50" t="s">
        <v>824</v>
      </c>
      <c r="I2609" s="50">
        <v>152</v>
      </c>
      <c r="J2609" s="50">
        <v>0.46026892855968699</v>
      </c>
      <c r="K2609" s="50" t="s">
        <v>1427</v>
      </c>
      <c r="L2609" s="50" t="s">
        <v>1250</v>
      </c>
      <c r="M2609" s="50" t="s">
        <v>2331</v>
      </c>
      <c r="N2609" s="50" t="s">
        <v>2139</v>
      </c>
      <c r="O2609" s="50">
        <v>46</v>
      </c>
      <c r="P2609" s="50"/>
      <c r="Q2609" s="50"/>
      <c r="R2609" s="50">
        <v>30</v>
      </c>
      <c r="S2609" s="50">
        <v>45</v>
      </c>
      <c r="T2609" s="50"/>
      <c r="U2609" s="50"/>
      <c r="V2609" s="50">
        <v>12</v>
      </c>
      <c r="W2609" s="50">
        <v>0.90429493109528525</v>
      </c>
      <c r="X2609" s="50">
        <v>6.367115290251453E-2</v>
      </c>
      <c r="Y2609" s="50">
        <v>1538</v>
      </c>
      <c r="Z2609" s="50">
        <v>1381</v>
      </c>
      <c r="AA2609" s="50" t="s">
        <v>1119</v>
      </c>
      <c r="AB2609" s="50" t="s">
        <v>1119</v>
      </c>
    </row>
    <row r="2610" spans="1:28" ht="15" x14ac:dyDescent="0.25">
      <c r="A2610" s="50">
        <v>116</v>
      </c>
      <c r="B2610" s="50">
        <v>2023</v>
      </c>
      <c r="C2610" s="50" t="s">
        <v>823</v>
      </c>
      <c r="D2610" s="50" t="s">
        <v>820</v>
      </c>
      <c r="E2610" s="50" t="s">
        <v>2327</v>
      </c>
      <c r="F2610" s="50" t="s">
        <v>855</v>
      </c>
      <c r="G2610" s="50" t="s">
        <v>922</v>
      </c>
      <c r="H2610" s="50" t="s">
        <v>824</v>
      </c>
      <c r="I2610" s="50">
        <v>152</v>
      </c>
      <c r="J2610" s="50">
        <v>0.46026892855968699</v>
      </c>
      <c r="K2610" s="50" t="s">
        <v>1427</v>
      </c>
      <c r="L2610" s="50" t="s">
        <v>1250</v>
      </c>
      <c r="M2610" s="50" t="s">
        <v>2331</v>
      </c>
      <c r="N2610" s="50" t="s">
        <v>2139</v>
      </c>
      <c r="O2610" s="50">
        <v>45</v>
      </c>
      <c r="P2610" s="50"/>
      <c r="Q2610" s="50"/>
      <c r="R2610" s="50">
        <v>1</v>
      </c>
      <c r="S2610" s="50">
        <v>45</v>
      </c>
      <c r="T2610" s="50"/>
      <c r="U2610" s="50"/>
      <c r="V2610" s="50">
        <v>0</v>
      </c>
      <c r="W2610" s="50">
        <v>0.61794895706451736</v>
      </c>
      <c r="X2610" s="50">
        <v>0.82408062833535911</v>
      </c>
      <c r="Y2610" s="50">
        <v>1539</v>
      </c>
      <c r="Z2610" s="50">
        <v>1382</v>
      </c>
      <c r="AA2610" s="50" t="s">
        <v>1119</v>
      </c>
      <c r="AB2610" s="50" t="s">
        <v>1119</v>
      </c>
    </row>
    <row r="2611" spans="1:28" ht="15" x14ac:dyDescent="0.25">
      <c r="A2611" s="50">
        <v>116</v>
      </c>
      <c r="B2611" s="50">
        <v>2023</v>
      </c>
      <c r="C2611" s="50" t="s">
        <v>823</v>
      </c>
      <c r="D2611" s="50" t="s">
        <v>2733</v>
      </c>
      <c r="E2611" s="50" t="s">
        <v>1539</v>
      </c>
      <c r="F2611" s="50" t="s">
        <v>855</v>
      </c>
      <c r="G2611" s="50" t="s">
        <v>2328</v>
      </c>
      <c r="H2611" s="50" t="s">
        <v>824</v>
      </c>
      <c r="I2611" s="50">
        <v>152</v>
      </c>
      <c r="J2611" s="50">
        <v>0.46026892855968699</v>
      </c>
      <c r="K2611" s="50" t="s">
        <v>1427</v>
      </c>
      <c r="L2611" s="50" t="s">
        <v>1250</v>
      </c>
      <c r="M2611" s="50" t="s">
        <v>2331</v>
      </c>
      <c r="N2611" s="50" t="s">
        <v>2139</v>
      </c>
      <c r="O2611" s="50">
        <v>46</v>
      </c>
      <c r="P2611" s="50"/>
      <c r="Q2611" s="50"/>
      <c r="R2611" s="50">
        <v>30</v>
      </c>
      <c r="S2611" s="50">
        <v>46</v>
      </c>
      <c r="T2611" s="50"/>
      <c r="U2611" s="50"/>
      <c r="V2611" s="50">
        <v>25</v>
      </c>
      <c r="W2611" s="50">
        <v>0.25044405750433268</v>
      </c>
      <c r="X2611" s="50">
        <v>5.5762837140300898E-2</v>
      </c>
      <c r="Y2611" s="50">
        <v>1538</v>
      </c>
      <c r="Z2611" s="50">
        <v>1383</v>
      </c>
      <c r="AA2611" s="50" t="s">
        <v>1119</v>
      </c>
      <c r="AB2611" s="50" t="s">
        <v>1119</v>
      </c>
    </row>
    <row r="2612" spans="1:28" ht="15" x14ac:dyDescent="0.25">
      <c r="A2612" s="50">
        <v>116</v>
      </c>
      <c r="B2612" s="50">
        <v>2023</v>
      </c>
      <c r="C2612" s="50" t="s">
        <v>823</v>
      </c>
      <c r="D2612" s="50" t="s">
        <v>2733</v>
      </c>
      <c r="E2612" s="50" t="s">
        <v>1539</v>
      </c>
      <c r="F2612" s="50" t="s">
        <v>855</v>
      </c>
      <c r="G2612" s="50" t="s">
        <v>922</v>
      </c>
      <c r="H2612" s="50" t="s">
        <v>824</v>
      </c>
      <c r="I2612" s="50">
        <v>152</v>
      </c>
      <c r="J2612" s="50">
        <v>0.46026892855968699</v>
      </c>
      <c r="K2612" s="50" t="s">
        <v>1427</v>
      </c>
      <c r="L2612" s="50" t="s">
        <v>1250</v>
      </c>
      <c r="M2612" s="50" t="s">
        <v>2331</v>
      </c>
      <c r="N2612" s="50" t="s">
        <v>2139</v>
      </c>
      <c r="O2612" s="50">
        <v>45</v>
      </c>
      <c r="P2612" s="50"/>
      <c r="Q2612" s="50"/>
      <c r="R2612" s="50">
        <v>1</v>
      </c>
      <c r="S2612" s="50">
        <v>45</v>
      </c>
      <c r="T2612" s="50"/>
      <c r="U2612" s="50"/>
      <c r="V2612" s="50">
        <v>0</v>
      </c>
      <c r="W2612" s="50">
        <v>0.61794895706451736</v>
      </c>
      <c r="X2612" s="50">
        <v>0.82408062833535911</v>
      </c>
      <c r="Y2612" s="50">
        <v>1539</v>
      </c>
      <c r="Z2612" s="50">
        <v>1384</v>
      </c>
      <c r="AA2612" s="50" t="s">
        <v>1119</v>
      </c>
      <c r="AB2612" s="50" t="s">
        <v>1119</v>
      </c>
    </row>
    <row r="2613" spans="1:28" ht="15" x14ac:dyDescent="0.25">
      <c r="A2613" s="50">
        <v>116</v>
      </c>
      <c r="B2613" s="50">
        <v>2023</v>
      </c>
      <c r="C2613" s="50" t="s">
        <v>823</v>
      </c>
      <c r="D2613" s="50" t="s">
        <v>820</v>
      </c>
      <c r="E2613" s="50" t="s">
        <v>2327</v>
      </c>
      <c r="F2613" s="50" t="s">
        <v>855</v>
      </c>
      <c r="G2613" s="50" t="s">
        <v>2328</v>
      </c>
      <c r="H2613" s="50" t="s">
        <v>824</v>
      </c>
      <c r="I2613" s="50">
        <v>152</v>
      </c>
      <c r="J2613" s="50">
        <v>48</v>
      </c>
      <c r="K2613" s="50" t="s">
        <v>1427</v>
      </c>
      <c r="L2613" s="50" t="s">
        <v>1250</v>
      </c>
      <c r="M2613" s="50" t="s">
        <v>842</v>
      </c>
      <c r="N2613" s="50" t="s">
        <v>2139</v>
      </c>
      <c r="O2613" s="50">
        <v>46</v>
      </c>
      <c r="P2613" s="50"/>
      <c r="Q2613" s="50"/>
      <c r="R2613" s="50">
        <v>12</v>
      </c>
      <c r="S2613" s="50">
        <v>47</v>
      </c>
      <c r="T2613" s="50"/>
      <c r="U2613" s="50"/>
      <c r="V2613" s="50">
        <v>8</v>
      </c>
      <c r="W2613" s="50">
        <v>0.29918757296001258</v>
      </c>
      <c r="X2613" s="50">
        <v>8.0059781418747672E-2</v>
      </c>
      <c r="Y2613" s="50">
        <v>1624</v>
      </c>
      <c r="Z2613" s="50">
        <v>1373</v>
      </c>
      <c r="AA2613" s="50" t="s">
        <v>1119</v>
      </c>
      <c r="AB2613" s="50" t="s">
        <v>1119</v>
      </c>
    </row>
    <row r="2614" spans="1:28" ht="15" x14ac:dyDescent="0.25">
      <c r="A2614" s="50">
        <v>116</v>
      </c>
      <c r="B2614" s="50">
        <v>2023</v>
      </c>
      <c r="C2614" s="50" t="s">
        <v>823</v>
      </c>
      <c r="D2614" s="50" t="s">
        <v>820</v>
      </c>
      <c r="E2614" s="50" t="s">
        <v>2327</v>
      </c>
      <c r="F2614" s="50" t="s">
        <v>855</v>
      </c>
      <c r="G2614" s="50" t="s">
        <v>922</v>
      </c>
      <c r="H2614" s="50" t="s">
        <v>824</v>
      </c>
      <c r="I2614" s="50">
        <v>152</v>
      </c>
      <c r="J2614" s="50">
        <v>48</v>
      </c>
      <c r="K2614" s="50" t="s">
        <v>1427</v>
      </c>
      <c r="L2614" s="50" t="s">
        <v>1250</v>
      </c>
      <c r="M2614" s="50" t="s">
        <v>842</v>
      </c>
      <c r="N2614" s="50" t="s">
        <v>2139</v>
      </c>
      <c r="O2614" s="50">
        <v>47</v>
      </c>
      <c r="P2614" s="50"/>
      <c r="Q2614" s="50"/>
      <c r="R2614" s="50">
        <v>4</v>
      </c>
      <c r="S2614" s="50">
        <v>46</v>
      </c>
      <c r="T2614" s="50"/>
      <c r="U2614" s="50"/>
      <c r="V2614" s="50">
        <v>1</v>
      </c>
      <c r="W2614" s="50">
        <v>0.78936885932867917</v>
      </c>
      <c r="X2614" s="50">
        <v>0.39377810402392283</v>
      </c>
      <c r="Y2614" s="50">
        <v>1625</v>
      </c>
      <c r="Z2614" s="50">
        <v>1374</v>
      </c>
      <c r="AA2614" s="50" t="s">
        <v>1119</v>
      </c>
      <c r="AB2614" s="50" t="s">
        <v>1119</v>
      </c>
    </row>
    <row r="2615" spans="1:28" ht="15" x14ac:dyDescent="0.25">
      <c r="A2615" s="50">
        <v>116</v>
      </c>
      <c r="B2615" s="50">
        <v>2023</v>
      </c>
      <c r="C2615" s="50" t="s">
        <v>823</v>
      </c>
      <c r="D2615" s="50" t="s">
        <v>2733</v>
      </c>
      <c r="E2615" s="50" t="s">
        <v>1539</v>
      </c>
      <c r="F2615" s="50" t="s">
        <v>855</v>
      </c>
      <c r="G2615" s="50" t="s">
        <v>2328</v>
      </c>
      <c r="H2615" s="50" t="s">
        <v>824</v>
      </c>
      <c r="I2615" s="50">
        <v>152</v>
      </c>
      <c r="J2615" s="50">
        <v>48</v>
      </c>
      <c r="K2615" s="50" t="s">
        <v>1427</v>
      </c>
      <c r="L2615" s="50" t="s">
        <v>1250</v>
      </c>
      <c r="M2615" s="50" t="s">
        <v>842</v>
      </c>
      <c r="N2615" s="50" t="s">
        <v>2139</v>
      </c>
      <c r="O2615" s="50">
        <v>46</v>
      </c>
      <c r="P2615" s="50"/>
      <c r="Q2615" s="50"/>
      <c r="R2615" s="50">
        <v>12</v>
      </c>
      <c r="S2615" s="50">
        <v>45</v>
      </c>
      <c r="T2615" s="50"/>
      <c r="U2615" s="50"/>
      <c r="V2615" s="50">
        <v>13</v>
      </c>
      <c r="W2615" s="50">
        <v>-7.7553963389639019E-2</v>
      </c>
      <c r="X2615" s="50">
        <v>6.7151072925853664E-2</v>
      </c>
      <c r="Y2615" s="50">
        <v>1624</v>
      </c>
      <c r="Z2615" s="50">
        <v>1375</v>
      </c>
      <c r="AA2615" s="50" t="s">
        <v>1119</v>
      </c>
      <c r="AB2615" s="50" t="s">
        <v>1119</v>
      </c>
    </row>
    <row r="2616" spans="1:28" ht="15" x14ac:dyDescent="0.25">
      <c r="A2616" s="50">
        <v>116</v>
      </c>
      <c r="B2616" s="50">
        <v>2023</v>
      </c>
      <c r="C2616" s="50" t="s">
        <v>823</v>
      </c>
      <c r="D2616" s="50" t="s">
        <v>2733</v>
      </c>
      <c r="E2616" s="50" t="s">
        <v>1539</v>
      </c>
      <c r="F2616" s="50" t="s">
        <v>855</v>
      </c>
      <c r="G2616" s="50" t="s">
        <v>922</v>
      </c>
      <c r="H2616" s="50" t="s">
        <v>824</v>
      </c>
      <c r="I2616" s="50">
        <v>152</v>
      </c>
      <c r="J2616" s="50">
        <v>48</v>
      </c>
      <c r="K2616" s="50" t="s">
        <v>1427</v>
      </c>
      <c r="L2616" s="50" t="s">
        <v>1250</v>
      </c>
      <c r="M2616" s="50" t="s">
        <v>842</v>
      </c>
      <c r="N2616" s="50" t="s">
        <v>2139</v>
      </c>
      <c r="O2616" s="50">
        <v>47</v>
      </c>
      <c r="P2616" s="50"/>
      <c r="Q2616" s="50"/>
      <c r="R2616" s="50">
        <v>4</v>
      </c>
      <c r="S2616" s="50">
        <v>45</v>
      </c>
      <c r="T2616" s="50"/>
      <c r="U2616" s="50"/>
      <c r="V2616" s="50">
        <v>4</v>
      </c>
      <c r="W2616" s="50">
        <v>-2.6258719640340891E-2</v>
      </c>
      <c r="X2616" s="50">
        <v>0.16646444039706829</v>
      </c>
      <c r="Y2616" s="50">
        <v>1625</v>
      </c>
      <c r="Z2616" s="50">
        <v>1376</v>
      </c>
      <c r="AA2616" s="50" t="s">
        <v>1119</v>
      </c>
      <c r="AB2616" s="50" t="s">
        <v>1119</v>
      </c>
    </row>
    <row r="2617" spans="1:28" ht="15" x14ac:dyDescent="0.25">
      <c r="A2617" s="50">
        <v>116</v>
      </c>
      <c r="B2617" s="50">
        <v>2023</v>
      </c>
      <c r="C2617" s="50" t="s">
        <v>823</v>
      </c>
      <c r="D2617" s="50" t="s">
        <v>820</v>
      </c>
      <c r="E2617" s="50" t="s">
        <v>2327</v>
      </c>
      <c r="F2617" s="50" t="s">
        <v>855</v>
      </c>
      <c r="G2617" s="50" t="s">
        <v>2328</v>
      </c>
      <c r="H2617" s="50" t="s">
        <v>824</v>
      </c>
      <c r="I2617" s="50">
        <v>152</v>
      </c>
      <c r="J2617" s="50">
        <v>48</v>
      </c>
      <c r="K2617" s="50" t="s">
        <v>1427</v>
      </c>
      <c r="L2617" s="50" t="s">
        <v>1250</v>
      </c>
      <c r="M2617" s="50" t="s">
        <v>2330</v>
      </c>
      <c r="N2617" s="50" t="s">
        <v>2139</v>
      </c>
      <c r="O2617" s="50">
        <v>41.984999999999999</v>
      </c>
      <c r="P2617" s="50"/>
      <c r="Q2617" s="50"/>
      <c r="R2617" s="50">
        <v>19</v>
      </c>
      <c r="S2617" s="50">
        <v>47</v>
      </c>
      <c r="T2617" s="50"/>
      <c r="U2617" s="50"/>
      <c r="V2617" s="50">
        <v>18</v>
      </c>
      <c r="W2617" s="50">
        <v>0.15796742883936721</v>
      </c>
      <c r="X2617" s="50">
        <v>5.659087851531279E-2</v>
      </c>
      <c r="Y2617" s="50">
        <v>1626</v>
      </c>
      <c r="Z2617" s="50">
        <v>1377</v>
      </c>
      <c r="AA2617" s="50" t="s">
        <v>1119</v>
      </c>
      <c r="AB2617" s="50" t="s">
        <v>1119</v>
      </c>
    </row>
    <row r="2618" spans="1:28" ht="15" x14ac:dyDescent="0.25">
      <c r="A2618" s="50">
        <v>116</v>
      </c>
      <c r="B2618" s="50">
        <v>2023</v>
      </c>
      <c r="C2618" s="50" t="s">
        <v>823</v>
      </c>
      <c r="D2618" s="50" t="s">
        <v>820</v>
      </c>
      <c r="E2618" s="50" t="s">
        <v>2327</v>
      </c>
      <c r="F2618" s="50" t="s">
        <v>855</v>
      </c>
      <c r="G2618" s="50" t="s">
        <v>922</v>
      </c>
      <c r="H2618" s="50" t="s">
        <v>824</v>
      </c>
      <c r="I2618" s="50">
        <v>152</v>
      </c>
      <c r="J2618" s="50">
        <v>48</v>
      </c>
      <c r="K2618" s="50" t="s">
        <v>1427</v>
      </c>
      <c r="L2618" s="50" t="s">
        <v>1250</v>
      </c>
      <c r="M2618" s="50" t="s">
        <v>2330</v>
      </c>
      <c r="N2618" s="50" t="s">
        <v>2139</v>
      </c>
      <c r="O2618" s="50">
        <v>45</v>
      </c>
      <c r="P2618" s="50"/>
      <c r="Q2618" s="50"/>
      <c r="R2618" s="50">
        <v>7</v>
      </c>
      <c r="S2618" s="50">
        <v>46</v>
      </c>
      <c r="T2618" s="50"/>
      <c r="U2618" s="50"/>
      <c r="V2618" s="50">
        <v>3</v>
      </c>
      <c r="W2618" s="50">
        <v>0.5352917392626263</v>
      </c>
      <c r="X2618" s="50">
        <v>0.15981250866335159</v>
      </c>
      <c r="Y2618" s="50">
        <v>1627</v>
      </c>
      <c r="Z2618" s="50">
        <v>1378</v>
      </c>
      <c r="AA2618" s="50" t="s">
        <v>1119</v>
      </c>
      <c r="AB2618" s="50" t="s">
        <v>1119</v>
      </c>
    </row>
    <row r="2619" spans="1:28" ht="15" x14ac:dyDescent="0.25">
      <c r="A2619" s="50">
        <v>116</v>
      </c>
      <c r="B2619" s="50">
        <v>2023</v>
      </c>
      <c r="C2619" s="50" t="s">
        <v>823</v>
      </c>
      <c r="D2619" s="50" t="s">
        <v>2733</v>
      </c>
      <c r="E2619" s="50" t="s">
        <v>1539</v>
      </c>
      <c r="F2619" s="50" t="s">
        <v>855</v>
      </c>
      <c r="G2619" s="50" t="s">
        <v>2328</v>
      </c>
      <c r="H2619" s="50" t="s">
        <v>824</v>
      </c>
      <c r="I2619" s="50">
        <v>152</v>
      </c>
      <c r="J2619" s="50">
        <v>48</v>
      </c>
      <c r="K2619" s="50" t="s">
        <v>1427</v>
      </c>
      <c r="L2619" s="50" t="s">
        <v>1250</v>
      </c>
      <c r="M2619" s="50" t="s">
        <v>2330</v>
      </c>
      <c r="N2619" s="50" t="s">
        <v>2139</v>
      </c>
      <c r="O2619" s="50">
        <v>41.984999999999999</v>
      </c>
      <c r="P2619" s="50"/>
      <c r="Q2619" s="50"/>
      <c r="R2619" s="50">
        <v>19</v>
      </c>
      <c r="S2619" s="50">
        <v>45</v>
      </c>
      <c r="T2619" s="50"/>
      <c r="U2619" s="50"/>
      <c r="V2619" s="50">
        <v>7</v>
      </c>
      <c r="W2619" s="50">
        <v>0.82769527334857984</v>
      </c>
      <c r="X2619" s="50">
        <v>8.0644918050832806E-2</v>
      </c>
      <c r="Y2619" s="50">
        <v>1626</v>
      </c>
      <c r="Z2619" s="50">
        <v>1379</v>
      </c>
      <c r="AA2619" s="50" t="s">
        <v>1119</v>
      </c>
      <c r="AB2619" s="50" t="s">
        <v>1119</v>
      </c>
    </row>
    <row r="2620" spans="1:28" ht="15" x14ac:dyDescent="0.25">
      <c r="A2620" s="50">
        <v>116</v>
      </c>
      <c r="B2620" s="50">
        <v>2023</v>
      </c>
      <c r="C2620" s="50" t="s">
        <v>823</v>
      </c>
      <c r="D2620" s="50" t="s">
        <v>2733</v>
      </c>
      <c r="E2620" s="50" t="s">
        <v>1539</v>
      </c>
      <c r="F2620" s="50" t="s">
        <v>855</v>
      </c>
      <c r="G2620" s="50" t="s">
        <v>922</v>
      </c>
      <c r="H2620" s="50" t="s">
        <v>824</v>
      </c>
      <c r="I2620" s="50">
        <v>152</v>
      </c>
      <c r="J2620" s="50">
        <v>48</v>
      </c>
      <c r="K2620" s="50" t="s">
        <v>1427</v>
      </c>
      <c r="L2620" s="50" t="s">
        <v>1250</v>
      </c>
      <c r="M2620" s="50" t="s">
        <v>2330</v>
      </c>
      <c r="N2620" s="50" t="s">
        <v>2139</v>
      </c>
      <c r="O2620" s="50">
        <v>45</v>
      </c>
      <c r="P2620" s="50"/>
      <c r="Q2620" s="50"/>
      <c r="R2620" s="50">
        <v>7</v>
      </c>
      <c r="S2620" s="50">
        <v>47</v>
      </c>
      <c r="T2620" s="50"/>
      <c r="U2620" s="50"/>
      <c r="V2620" s="50">
        <v>5</v>
      </c>
      <c r="W2620" s="50">
        <v>0.24068576921268711</v>
      </c>
      <c r="X2620" s="50">
        <v>0.1194523428204403</v>
      </c>
      <c r="Y2620" s="50">
        <v>1627</v>
      </c>
      <c r="Z2620" s="50">
        <v>1380</v>
      </c>
      <c r="AA2620" s="50" t="s">
        <v>1119</v>
      </c>
      <c r="AB2620" s="50" t="s">
        <v>1119</v>
      </c>
    </row>
    <row r="2621" spans="1:28" ht="15" x14ac:dyDescent="0.25">
      <c r="A2621" s="50">
        <v>116</v>
      </c>
      <c r="B2621" s="50">
        <v>2023</v>
      </c>
      <c r="C2621" s="50" t="s">
        <v>823</v>
      </c>
      <c r="D2621" s="50" t="s">
        <v>820</v>
      </c>
      <c r="E2621" s="50" t="s">
        <v>2327</v>
      </c>
      <c r="F2621" s="50" t="s">
        <v>855</v>
      </c>
      <c r="G2621" s="50" t="s">
        <v>2328</v>
      </c>
      <c r="H2621" s="50" t="s">
        <v>824</v>
      </c>
      <c r="I2621" s="50">
        <v>152</v>
      </c>
      <c r="J2621" s="50">
        <v>48</v>
      </c>
      <c r="K2621" s="50" t="s">
        <v>1427</v>
      </c>
      <c r="L2621" s="50" t="s">
        <v>1250</v>
      </c>
      <c r="M2621" s="50" t="s">
        <v>2331</v>
      </c>
      <c r="N2621" s="50" t="s">
        <v>2139</v>
      </c>
      <c r="O2621" s="50">
        <v>16.007999999999999</v>
      </c>
      <c r="P2621" s="50"/>
      <c r="Q2621" s="50"/>
      <c r="R2621" s="50">
        <v>15</v>
      </c>
      <c r="S2621" s="50">
        <v>45</v>
      </c>
      <c r="T2621" s="50"/>
      <c r="U2621" s="50"/>
      <c r="V2621" s="50">
        <v>34</v>
      </c>
      <c r="W2621" s="50">
        <v>0.86647774314265247</v>
      </c>
      <c r="X2621" s="50">
        <v>0.35838853304444362</v>
      </c>
      <c r="Y2621" s="50">
        <v>1628</v>
      </c>
      <c r="Z2621" s="50">
        <v>1381</v>
      </c>
      <c r="AA2621" s="50" t="s">
        <v>1119</v>
      </c>
      <c r="AB2621" s="50" t="s">
        <v>1119</v>
      </c>
    </row>
    <row r="2622" spans="1:28" ht="15" x14ac:dyDescent="0.25">
      <c r="A2622" s="50">
        <v>116</v>
      </c>
      <c r="B2622" s="50">
        <v>2023</v>
      </c>
      <c r="C2622" s="50" t="s">
        <v>823</v>
      </c>
      <c r="D2622" s="50" t="s">
        <v>820</v>
      </c>
      <c r="E2622" s="50" t="s">
        <v>2327</v>
      </c>
      <c r="F2622" s="50" t="s">
        <v>855</v>
      </c>
      <c r="G2622" s="50" t="s">
        <v>922</v>
      </c>
      <c r="H2622" s="50" t="s">
        <v>824</v>
      </c>
      <c r="I2622" s="50">
        <v>152</v>
      </c>
      <c r="J2622" s="50">
        <v>48</v>
      </c>
      <c r="K2622" s="50" t="s">
        <v>1427</v>
      </c>
      <c r="L2622" s="50" t="s">
        <v>1250</v>
      </c>
      <c r="M2622" s="50" t="s">
        <v>2331</v>
      </c>
      <c r="N2622" s="50" t="s">
        <v>2139</v>
      </c>
      <c r="O2622" s="50">
        <v>44.01</v>
      </c>
      <c r="P2622" s="50"/>
      <c r="Q2622" s="50"/>
      <c r="R2622" s="50">
        <v>9</v>
      </c>
      <c r="S2622" s="50">
        <v>45</v>
      </c>
      <c r="T2622" s="50"/>
      <c r="U2622" s="50"/>
      <c r="V2622" s="50">
        <v>9</v>
      </c>
      <c r="W2622" s="50">
        <v>1.537391843849756E-2</v>
      </c>
      <c r="X2622" s="50">
        <v>8.4673079989023056E-2</v>
      </c>
      <c r="Y2622" s="50">
        <v>1629</v>
      </c>
      <c r="Z2622" s="50">
        <v>1382</v>
      </c>
      <c r="AA2622" s="50" t="s">
        <v>1119</v>
      </c>
      <c r="AB2622" s="50" t="s">
        <v>1119</v>
      </c>
    </row>
    <row r="2623" spans="1:28" ht="15" x14ac:dyDescent="0.25">
      <c r="A2623" s="50">
        <v>116</v>
      </c>
      <c r="B2623" s="50">
        <v>2023</v>
      </c>
      <c r="C2623" s="50" t="s">
        <v>823</v>
      </c>
      <c r="D2623" s="50" t="s">
        <v>2733</v>
      </c>
      <c r="E2623" s="50" t="s">
        <v>1539</v>
      </c>
      <c r="F2623" s="50" t="s">
        <v>855</v>
      </c>
      <c r="G2623" s="50" t="s">
        <v>2328</v>
      </c>
      <c r="H2623" s="50" t="s">
        <v>824</v>
      </c>
      <c r="I2623" s="50">
        <v>152</v>
      </c>
      <c r="J2623" s="50">
        <v>48</v>
      </c>
      <c r="K2623" s="50" t="s">
        <v>1427</v>
      </c>
      <c r="L2623" s="50" t="s">
        <v>1250</v>
      </c>
      <c r="M2623" s="50" t="s">
        <v>2331</v>
      </c>
      <c r="N2623" s="50" t="s">
        <v>2139</v>
      </c>
      <c r="O2623" s="50">
        <v>16.007999999999999</v>
      </c>
      <c r="P2623" s="50"/>
      <c r="Q2623" s="50"/>
      <c r="R2623" s="50">
        <v>15</v>
      </c>
      <c r="S2623" s="50">
        <v>46</v>
      </c>
      <c r="T2623" s="50"/>
      <c r="U2623" s="50"/>
      <c r="V2623" s="50">
        <v>34</v>
      </c>
      <c r="W2623" s="50">
        <v>0.91444962950747422</v>
      </c>
      <c r="X2623" s="50">
        <v>0.35608577887075399</v>
      </c>
      <c r="Y2623" s="50">
        <v>1628</v>
      </c>
      <c r="Z2623" s="50">
        <v>1383</v>
      </c>
      <c r="AA2623" s="50" t="s">
        <v>1119</v>
      </c>
      <c r="AB2623" s="50" t="s">
        <v>1119</v>
      </c>
    </row>
    <row r="2624" spans="1:28" ht="15" x14ac:dyDescent="0.25">
      <c r="A2624" s="50">
        <v>116</v>
      </c>
      <c r="B2624" s="50">
        <v>2023</v>
      </c>
      <c r="C2624" s="50" t="s">
        <v>823</v>
      </c>
      <c r="D2624" s="50" t="s">
        <v>2733</v>
      </c>
      <c r="E2624" s="50" t="s">
        <v>1539</v>
      </c>
      <c r="F2624" s="50" t="s">
        <v>855</v>
      </c>
      <c r="G2624" s="50" t="s">
        <v>922</v>
      </c>
      <c r="H2624" s="50" t="s">
        <v>824</v>
      </c>
      <c r="I2624" s="50">
        <v>152</v>
      </c>
      <c r="J2624" s="50">
        <v>48</v>
      </c>
      <c r="K2624" s="50" t="s">
        <v>1427</v>
      </c>
      <c r="L2624" s="50" t="s">
        <v>1250</v>
      </c>
      <c r="M2624" s="50" t="s">
        <v>2331</v>
      </c>
      <c r="N2624" s="50" t="s">
        <v>2139</v>
      </c>
      <c r="O2624" s="50">
        <v>44.01</v>
      </c>
      <c r="P2624" s="50"/>
      <c r="Q2624" s="50"/>
      <c r="R2624" s="50">
        <v>9</v>
      </c>
      <c r="S2624" s="50">
        <v>45</v>
      </c>
      <c r="T2624" s="50"/>
      <c r="U2624" s="50"/>
      <c r="V2624" s="50">
        <v>12</v>
      </c>
      <c r="W2624" s="50">
        <v>-0.19120540716381629</v>
      </c>
      <c r="X2624" s="50">
        <v>7.6997232743391417E-2</v>
      </c>
      <c r="Y2624" s="50">
        <v>1629</v>
      </c>
      <c r="Z2624" s="50">
        <v>1384</v>
      </c>
      <c r="AA2624" s="50" t="s">
        <v>1119</v>
      </c>
      <c r="AB2624" s="50" t="s">
        <v>1119</v>
      </c>
    </row>
    <row r="2625" spans="1:28" ht="15" x14ac:dyDescent="0.25">
      <c r="A2625" s="50">
        <v>116</v>
      </c>
      <c r="B2625" s="50">
        <v>2023</v>
      </c>
      <c r="C2625" s="50" t="s">
        <v>823</v>
      </c>
      <c r="D2625" s="50" t="s">
        <v>820</v>
      </c>
      <c r="E2625" s="50" t="s">
        <v>2327</v>
      </c>
      <c r="F2625" s="50" t="s">
        <v>855</v>
      </c>
      <c r="G2625" s="50" t="s">
        <v>2328</v>
      </c>
      <c r="H2625" s="50" t="s">
        <v>824</v>
      </c>
      <c r="I2625" s="50">
        <v>152</v>
      </c>
      <c r="J2625" s="50">
        <v>96</v>
      </c>
      <c r="K2625" s="50" t="s">
        <v>1427</v>
      </c>
      <c r="L2625" s="50" t="s">
        <v>1250</v>
      </c>
      <c r="M2625" s="50" t="s">
        <v>842</v>
      </c>
      <c r="N2625" s="50" t="s">
        <v>2139</v>
      </c>
      <c r="O2625" s="50">
        <v>46</v>
      </c>
      <c r="P2625" s="50"/>
      <c r="Q2625" s="50"/>
      <c r="R2625" s="50">
        <v>16</v>
      </c>
      <c r="S2625" s="50">
        <v>47</v>
      </c>
      <c r="T2625" s="50"/>
      <c r="U2625" s="50"/>
      <c r="V2625" s="50">
        <v>8</v>
      </c>
      <c r="W2625" s="50">
        <v>0.52680106954985684</v>
      </c>
      <c r="X2625" s="50">
        <v>7.4919221366305522E-2</v>
      </c>
      <c r="Y2625" s="50">
        <v>1714</v>
      </c>
      <c r="Z2625" s="50">
        <v>1373</v>
      </c>
      <c r="AA2625" s="50" t="s">
        <v>1119</v>
      </c>
      <c r="AB2625" s="50" t="s">
        <v>1119</v>
      </c>
    </row>
    <row r="2626" spans="1:28" ht="15" x14ac:dyDescent="0.25">
      <c r="A2626" s="50">
        <v>116</v>
      </c>
      <c r="B2626" s="50">
        <v>2023</v>
      </c>
      <c r="C2626" s="50" t="s">
        <v>823</v>
      </c>
      <c r="D2626" s="50" t="s">
        <v>820</v>
      </c>
      <c r="E2626" s="50" t="s">
        <v>2327</v>
      </c>
      <c r="F2626" s="50" t="s">
        <v>855</v>
      </c>
      <c r="G2626" s="50" t="s">
        <v>922</v>
      </c>
      <c r="H2626" s="50" t="s">
        <v>824</v>
      </c>
      <c r="I2626" s="50">
        <v>152</v>
      </c>
      <c r="J2626" s="50">
        <v>96</v>
      </c>
      <c r="K2626" s="50" t="s">
        <v>1427</v>
      </c>
      <c r="L2626" s="50" t="s">
        <v>1250</v>
      </c>
      <c r="M2626" s="50" t="s">
        <v>842</v>
      </c>
      <c r="N2626" s="50" t="s">
        <v>2139</v>
      </c>
      <c r="O2626" s="50">
        <v>47</v>
      </c>
      <c r="P2626" s="50"/>
      <c r="Q2626" s="50"/>
      <c r="R2626" s="50">
        <v>9</v>
      </c>
      <c r="S2626" s="50">
        <v>46</v>
      </c>
      <c r="T2626" s="50"/>
      <c r="U2626" s="50"/>
      <c r="V2626" s="50">
        <v>2</v>
      </c>
      <c r="W2626" s="50">
        <v>0.91006806128475148</v>
      </c>
      <c r="X2626" s="50">
        <v>0.2006628066792232</v>
      </c>
      <c r="Y2626" s="50">
        <v>1715</v>
      </c>
      <c r="Z2626" s="50">
        <v>1374</v>
      </c>
      <c r="AA2626" s="50" t="s">
        <v>1119</v>
      </c>
      <c r="AB2626" s="50" t="s">
        <v>1119</v>
      </c>
    </row>
    <row r="2627" spans="1:28" ht="15" x14ac:dyDescent="0.25">
      <c r="A2627" s="50">
        <v>116</v>
      </c>
      <c r="B2627" s="50">
        <v>2023</v>
      </c>
      <c r="C2627" s="50" t="s">
        <v>823</v>
      </c>
      <c r="D2627" s="50" t="s">
        <v>2733</v>
      </c>
      <c r="E2627" s="50" t="s">
        <v>1539</v>
      </c>
      <c r="F2627" s="50" t="s">
        <v>855</v>
      </c>
      <c r="G2627" s="50" t="s">
        <v>2328</v>
      </c>
      <c r="H2627" s="50" t="s">
        <v>824</v>
      </c>
      <c r="I2627" s="50">
        <v>152</v>
      </c>
      <c r="J2627" s="50">
        <v>96</v>
      </c>
      <c r="K2627" s="50" t="s">
        <v>1427</v>
      </c>
      <c r="L2627" s="50" t="s">
        <v>1250</v>
      </c>
      <c r="M2627" s="50" t="s">
        <v>842</v>
      </c>
      <c r="N2627" s="50" t="s">
        <v>2139</v>
      </c>
      <c r="O2627" s="50">
        <v>46</v>
      </c>
      <c r="P2627" s="50"/>
      <c r="Q2627" s="50"/>
      <c r="R2627" s="50">
        <v>16</v>
      </c>
      <c r="S2627" s="50">
        <v>45</v>
      </c>
      <c r="T2627" s="50"/>
      <c r="U2627" s="50"/>
      <c r="V2627" s="50">
        <v>33</v>
      </c>
      <c r="W2627" s="50">
        <v>-0.90429493109528503</v>
      </c>
      <c r="X2627" s="50">
        <v>6.367115290251453E-2</v>
      </c>
      <c r="Y2627" s="50">
        <v>1714</v>
      </c>
      <c r="Z2627" s="50">
        <v>1375</v>
      </c>
      <c r="AA2627" s="50" t="s">
        <v>1119</v>
      </c>
      <c r="AB2627" s="50" t="s">
        <v>1119</v>
      </c>
    </row>
    <row r="2628" spans="1:28" ht="15" x14ac:dyDescent="0.25">
      <c r="A2628" s="50">
        <v>116</v>
      </c>
      <c r="B2628" s="50">
        <v>2023</v>
      </c>
      <c r="C2628" s="50" t="s">
        <v>823</v>
      </c>
      <c r="D2628" s="50" t="s">
        <v>2733</v>
      </c>
      <c r="E2628" s="50" t="s">
        <v>1539</v>
      </c>
      <c r="F2628" s="50" t="s">
        <v>855</v>
      </c>
      <c r="G2628" s="50" t="s">
        <v>922</v>
      </c>
      <c r="H2628" s="50" t="s">
        <v>824</v>
      </c>
      <c r="I2628" s="50">
        <v>152</v>
      </c>
      <c r="J2628" s="50">
        <v>96</v>
      </c>
      <c r="K2628" s="50" t="s">
        <v>1427</v>
      </c>
      <c r="L2628" s="50" t="s">
        <v>1250</v>
      </c>
      <c r="M2628" s="50" t="s">
        <v>842</v>
      </c>
      <c r="N2628" s="50" t="s">
        <v>2139</v>
      </c>
      <c r="O2628" s="50">
        <v>47</v>
      </c>
      <c r="P2628" s="50"/>
      <c r="Q2628" s="50"/>
      <c r="R2628" s="50">
        <v>9</v>
      </c>
      <c r="S2628" s="50">
        <v>45</v>
      </c>
      <c r="T2628" s="50"/>
      <c r="U2628" s="50"/>
      <c r="V2628" s="50">
        <v>7</v>
      </c>
      <c r="W2628" s="50">
        <v>0.13855690614767099</v>
      </c>
      <c r="X2628" s="50">
        <v>9.3195173926661545E-2</v>
      </c>
      <c r="Y2628" s="50">
        <v>1715</v>
      </c>
      <c r="Z2628" s="50">
        <v>1376</v>
      </c>
      <c r="AA2628" s="50" t="s">
        <v>1119</v>
      </c>
      <c r="AB2628" s="50" t="s">
        <v>1119</v>
      </c>
    </row>
    <row r="2629" spans="1:28" ht="15" x14ac:dyDescent="0.25">
      <c r="A2629" s="50">
        <v>116</v>
      </c>
      <c r="B2629" s="50">
        <v>2023</v>
      </c>
      <c r="C2629" s="50" t="s">
        <v>823</v>
      </c>
      <c r="D2629" s="50" t="s">
        <v>820</v>
      </c>
      <c r="E2629" s="50" t="s">
        <v>2327</v>
      </c>
      <c r="F2629" s="50" t="s">
        <v>855</v>
      </c>
      <c r="G2629" s="50" t="s">
        <v>2328</v>
      </c>
      <c r="H2629" s="50" t="s">
        <v>824</v>
      </c>
      <c r="I2629" s="50">
        <v>152</v>
      </c>
      <c r="J2629" s="50">
        <v>96</v>
      </c>
      <c r="K2629" s="50" t="s">
        <v>1427</v>
      </c>
      <c r="L2629" s="50" t="s">
        <v>1250</v>
      </c>
      <c r="M2629" s="50" t="s">
        <v>2330</v>
      </c>
      <c r="N2629" s="50" t="s">
        <v>2139</v>
      </c>
      <c r="O2629" s="50">
        <v>41.984999999999999</v>
      </c>
      <c r="P2629" s="50"/>
      <c r="Q2629" s="50"/>
      <c r="R2629" s="50">
        <v>21</v>
      </c>
      <c r="S2629" s="50">
        <v>47</v>
      </c>
      <c r="T2629" s="50"/>
      <c r="U2629" s="50"/>
      <c r="V2629" s="50">
        <v>18</v>
      </c>
      <c r="W2629" s="50">
        <v>0.26333596893162231</v>
      </c>
      <c r="X2629" s="50">
        <v>5.6327621595084719E-2</v>
      </c>
      <c r="Y2629" s="50">
        <v>1716</v>
      </c>
      <c r="Z2629" s="50">
        <v>1377</v>
      </c>
      <c r="AA2629" s="50" t="s">
        <v>1119</v>
      </c>
      <c r="AB2629" s="50" t="s">
        <v>1119</v>
      </c>
    </row>
    <row r="2630" spans="1:28" ht="15" x14ac:dyDescent="0.25">
      <c r="A2630" s="50">
        <v>116</v>
      </c>
      <c r="B2630" s="50">
        <v>2023</v>
      </c>
      <c r="C2630" s="50" t="s">
        <v>823</v>
      </c>
      <c r="D2630" s="50" t="s">
        <v>820</v>
      </c>
      <c r="E2630" s="50" t="s">
        <v>2327</v>
      </c>
      <c r="F2630" s="50" t="s">
        <v>855</v>
      </c>
      <c r="G2630" s="50" t="s">
        <v>922</v>
      </c>
      <c r="H2630" s="50" t="s">
        <v>824</v>
      </c>
      <c r="I2630" s="50">
        <v>152</v>
      </c>
      <c r="J2630" s="50">
        <v>96</v>
      </c>
      <c r="K2630" s="50" t="s">
        <v>1427</v>
      </c>
      <c r="L2630" s="50" t="s">
        <v>1250</v>
      </c>
      <c r="M2630" s="50" t="s">
        <v>2330</v>
      </c>
      <c r="N2630" s="50" t="s">
        <v>2139</v>
      </c>
      <c r="O2630" s="50">
        <v>45</v>
      </c>
      <c r="P2630" s="50"/>
      <c r="Q2630" s="50"/>
      <c r="R2630" s="50">
        <v>7</v>
      </c>
      <c r="S2630" s="50">
        <v>46</v>
      </c>
      <c r="T2630" s="50"/>
      <c r="U2630" s="50"/>
      <c r="V2630" s="50">
        <v>3</v>
      </c>
      <c r="W2630" s="50">
        <v>0.5352917392626263</v>
      </c>
      <c r="X2630" s="50">
        <v>0.15981250866335159</v>
      </c>
      <c r="Y2630" s="50">
        <v>1717</v>
      </c>
      <c r="Z2630" s="50">
        <v>1378</v>
      </c>
      <c r="AA2630" s="50" t="s">
        <v>1119</v>
      </c>
      <c r="AB2630" s="50" t="s">
        <v>1119</v>
      </c>
    </row>
    <row r="2631" spans="1:28" ht="15" x14ac:dyDescent="0.25">
      <c r="A2631" s="50">
        <v>116</v>
      </c>
      <c r="B2631" s="50">
        <v>2023</v>
      </c>
      <c r="C2631" s="50" t="s">
        <v>823</v>
      </c>
      <c r="D2631" s="50" t="s">
        <v>2733</v>
      </c>
      <c r="E2631" s="50" t="s">
        <v>1539</v>
      </c>
      <c r="F2631" s="50" t="s">
        <v>855</v>
      </c>
      <c r="G2631" s="50" t="s">
        <v>2328</v>
      </c>
      <c r="H2631" s="50" t="s">
        <v>824</v>
      </c>
      <c r="I2631" s="50">
        <v>152</v>
      </c>
      <c r="J2631" s="50">
        <v>96</v>
      </c>
      <c r="K2631" s="50" t="s">
        <v>1427</v>
      </c>
      <c r="L2631" s="50" t="s">
        <v>1250</v>
      </c>
      <c r="M2631" s="50" t="s">
        <v>2330</v>
      </c>
      <c r="N2631" s="50" t="s">
        <v>2139</v>
      </c>
      <c r="O2631" s="50">
        <v>41.984999999999999</v>
      </c>
      <c r="P2631" s="50"/>
      <c r="Q2631" s="50"/>
      <c r="R2631" s="50">
        <v>21</v>
      </c>
      <c r="S2631" s="50">
        <v>45</v>
      </c>
      <c r="T2631" s="50"/>
      <c r="U2631" s="50"/>
      <c r="V2631" s="50">
        <v>11</v>
      </c>
      <c r="W2631" s="50">
        <v>0.62254944787258604</v>
      </c>
      <c r="X2631" s="50">
        <v>6.5532410421894921E-2</v>
      </c>
      <c r="Y2631" s="50">
        <v>1716</v>
      </c>
      <c r="Z2631" s="50">
        <v>1379</v>
      </c>
      <c r="AA2631" s="50" t="s">
        <v>1119</v>
      </c>
      <c r="AB2631" s="50" t="s">
        <v>1119</v>
      </c>
    </row>
    <row r="2632" spans="1:28" ht="15" x14ac:dyDescent="0.25">
      <c r="A2632" s="50">
        <v>116</v>
      </c>
      <c r="B2632" s="50">
        <v>2023</v>
      </c>
      <c r="C2632" s="50" t="s">
        <v>823</v>
      </c>
      <c r="D2632" s="50" t="s">
        <v>2733</v>
      </c>
      <c r="E2632" s="50" t="s">
        <v>1539</v>
      </c>
      <c r="F2632" s="50" t="s">
        <v>855</v>
      </c>
      <c r="G2632" s="50" t="s">
        <v>922</v>
      </c>
      <c r="H2632" s="50" t="s">
        <v>824</v>
      </c>
      <c r="I2632" s="50">
        <v>152</v>
      </c>
      <c r="J2632" s="50">
        <v>96</v>
      </c>
      <c r="K2632" s="50" t="s">
        <v>1427</v>
      </c>
      <c r="L2632" s="50" t="s">
        <v>1250</v>
      </c>
      <c r="M2632" s="50" t="s">
        <v>2330</v>
      </c>
      <c r="N2632" s="50" t="s">
        <v>2139</v>
      </c>
      <c r="O2632" s="50">
        <v>45</v>
      </c>
      <c r="P2632" s="50"/>
      <c r="Q2632" s="50"/>
      <c r="R2632" s="50">
        <v>7</v>
      </c>
      <c r="S2632" s="50">
        <v>47</v>
      </c>
      <c r="T2632" s="50"/>
      <c r="U2632" s="50"/>
      <c r="V2632" s="50">
        <v>6</v>
      </c>
      <c r="W2632" s="50">
        <v>0.1268809501994414</v>
      </c>
      <c r="X2632" s="50">
        <v>0.1094967421977437</v>
      </c>
      <c r="Y2632" s="50">
        <v>1717</v>
      </c>
      <c r="Z2632" s="50">
        <v>1380</v>
      </c>
      <c r="AA2632" s="50" t="s">
        <v>1119</v>
      </c>
      <c r="AB2632" s="50" t="s">
        <v>1119</v>
      </c>
    </row>
    <row r="2633" spans="1:28" ht="15" x14ac:dyDescent="0.25">
      <c r="A2633" s="50">
        <v>116</v>
      </c>
      <c r="B2633" s="50">
        <v>2023</v>
      </c>
      <c r="C2633" s="50" t="s">
        <v>823</v>
      </c>
      <c r="D2633" s="50" t="s">
        <v>820</v>
      </c>
      <c r="E2633" s="50" t="s">
        <v>2327</v>
      </c>
      <c r="F2633" s="50" t="s">
        <v>855</v>
      </c>
      <c r="G2633" s="50" t="s">
        <v>2328</v>
      </c>
      <c r="H2633" s="50" t="s">
        <v>824</v>
      </c>
      <c r="I2633" s="50">
        <v>152</v>
      </c>
      <c r="J2633" s="50">
        <v>96</v>
      </c>
      <c r="K2633" s="50" t="s">
        <v>1427</v>
      </c>
      <c r="L2633" s="50" t="s">
        <v>1250</v>
      </c>
      <c r="M2633" s="50" t="s">
        <v>2331</v>
      </c>
      <c r="N2633" s="50" t="s">
        <v>2139</v>
      </c>
      <c r="O2633" s="50">
        <v>16.007999999999999</v>
      </c>
      <c r="P2633" s="50"/>
      <c r="Q2633" s="50"/>
      <c r="R2633" s="50">
        <v>15</v>
      </c>
      <c r="S2633" s="50">
        <v>45</v>
      </c>
      <c r="T2633" s="50"/>
      <c r="U2633" s="50"/>
      <c r="V2633" s="50">
        <v>34</v>
      </c>
      <c r="W2633" s="50">
        <v>0.86647774314265247</v>
      </c>
      <c r="X2633" s="50">
        <v>0.35838853304444362</v>
      </c>
      <c r="Y2633" s="50">
        <v>1718</v>
      </c>
      <c r="Z2633" s="50">
        <v>1381</v>
      </c>
      <c r="AA2633" s="50" t="s">
        <v>1119</v>
      </c>
      <c r="AB2633" s="50" t="s">
        <v>1119</v>
      </c>
    </row>
    <row r="2634" spans="1:28" ht="15" x14ac:dyDescent="0.25">
      <c r="A2634" s="50">
        <v>116</v>
      </c>
      <c r="B2634" s="50">
        <v>2023</v>
      </c>
      <c r="C2634" s="50" t="s">
        <v>823</v>
      </c>
      <c r="D2634" s="50" t="s">
        <v>820</v>
      </c>
      <c r="E2634" s="50" t="s">
        <v>2327</v>
      </c>
      <c r="F2634" s="50" t="s">
        <v>855</v>
      </c>
      <c r="G2634" s="50" t="s">
        <v>922</v>
      </c>
      <c r="H2634" s="50" t="s">
        <v>824</v>
      </c>
      <c r="I2634" s="50">
        <v>152</v>
      </c>
      <c r="J2634" s="50">
        <v>96</v>
      </c>
      <c r="K2634" s="50" t="s">
        <v>1427</v>
      </c>
      <c r="L2634" s="50" t="s">
        <v>1250</v>
      </c>
      <c r="M2634" s="50" t="s">
        <v>2331</v>
      </c>
      <c r="N2634" s="50" t="s">
        <v>2139</v>
      </c>
      <c r="O2634" s="50">
        <v>44.01</v>
      </c>
      <c r="P2634" s="50"/>
      <c r="Q2634" s="50"/>
      <c r="R2634" s="50">
        <v>9</v>
      </c>
      <c r="S2634" s="50">
        <v>45</v>
      </c>
      <c r="T2634" s="50"/>
      <c r="U2634" s="50"/>
      <c r="V2634" s="50">
        <v>9</v>
      </c>
      <c r="W2634" s="50">
        <v>1.537391843849756E-2</v>
      </c>
      <c r="X2634" s="50">
        <v>8.4673079989023056E-2</v>
      </c>
      <c r="Y2634" s="50">
        <v>1719</v>
      </c>
      <c r="Z2634" s="50">
        <v>1382</v>
      </c>
      <c r="AA2634" s="50" t="s">
        <v>1119</v>
      </c>
      <c r="AB2634" s="50" t="s">
        <v>1119</v>
      </c>
    </row>
    <row r="2635" spans="1:28" ht="15" x14ac:dyDescent="0.25">
      <c r="A2635" s="50">
        <v>116</v>
      </c>
      <c r="B2635" s="50">
        <v>2023</v>
      </c>
      <c r="C2635" s="50" t="s">
        <v>823</v>
      </c>
      <c r="D2635" s="50" t="s">
        <v>2733</v>
      </c>
      <c r="E2635" s="50" t="s">
        <v>1539</v>
      </c>
      <c r="F2635" s="50" t="s">
        <v>855</v>
      </c>
      <c r="G2635" s="50" t="s">
        <v>2328</v>
      </c>
      <c r="H2635" s="50" t="s">
        <v>824</v>
      </c>
      <c r="I2635" s="50">
        <v>152</v>
      </c>
      <c r="J2635" s="50">
        <v>96</v>
      </c>
      <c r="K2635" s="50" t="s">
        <v>1427</v>
      </c>
      <c r="L2635" s="50" t="s">
        <v>1250</v>
      </c>
      <c r="M2635" s="50" t="s">
        <v>2331</v>
      </c>
      <c r="N2635" s="50" t="s">
        <v>2139</v>
      </c>
      <c r="O2635" s="50">
        <v>16.007999999999999</v>
      </c>
      <c r="P2635" s="50"/>
      <c r="Q2635" s="50"/>
      <c r="R2635" s="50">
        <v>15</v>
      </c>
      <c r="S2635" s="50">
        <v>46</v>
      </c>
      <c r="T2635" s="50"/>
      <c r="U2635" s="50"/>
      <c r="V2635" s="50">
        <v>34</v>
      </c>
      <c r="W2635" s="50">
        <v>0.91444962950747422</v>
      </c>
      <c r="X2635" s="50">
        <v>0.35608577887075399</v>
      </c>
      <c r="Y2635" s="50">
        <v>1718</v>
      </c>
      <c r="Z2635" s="50">
        <v>1383</v>
      </c>
      <c r="AA2635" s="50" t="s">
        <v>1119</v>
      </c>
      <c r="AB2635" s="50" t="s">
        <v>1119</v>
      </c>
    </row>
    <row r="2636" spans="1:28" ht="15" x14ac:dyDescent="0.25">
      <c r="A2636" s="50">
        <v>116</v>
      </c>
      <c r="B2636" s="50">
        <v>2023</v>
      </c>
      <c r="C2636" s="50" t="s">
        <v>823</v>
      </c>
      <c r="D2636" s="50" t="s">
        <v>2733</v>
      </c>
      <c r="E2636" s="50" t="s">
        <v>1539</v>
      </c>
      <c r="F2636" s="50" t="s">
        <v>855</v>
      </c>
      <c r="G2636" s="50" t="s">
        <v>922</v>
      </c>
      <c r="H2636" s="50" t="s">
        <v>824</v>
      </c>
      <c r="I2636" s="50">
        <v>152</v>
      </c>
      <c r="J2636" s="50">
        <v>96</v>
      </c>
      <c r="K2636" s="50" t="s">
        <v>1427</v>
      </c>
      <c r="L2636" s="50" t="s">
        <v>1250</v>
      </c>
      <c r="M2636" s="50" t="s">
        <v>2331</v>
      </c>
      <c r="N2636" s="50" t="s">
        <v>2139</v>
      </c>
      <c r="O2636" s="50">
        <v>44.01</v>
      </c>
      <c r="P2636" s="50"/>
      <c r="Q2636" s="50"/>
      <c r="R2636" s="50">
        <v>9</v>
      </c>
      <c r="S2636" s="50">
        <v>45</v>
      </c>
      <c r="T2636" s="50"/>
      <c r="U2636" s="50"/>
      <c r="V2636" s="50">
        <v>12</v>
      </c>
      <c r="W2636" s="50">
        <v>-0.19120540716381629</v>
      </c>
      <c r="X2636" s="50">
        <v>7.6997232743391417E-2</v>
      </c>
      <c r="Y2636" s="50">
        <v>1719</v>
      </c>
      <c r="Z2636" s="50">
        <v>1384</v>
      </c>
      <c r="AA2636" s="50" t="s">
        <v>1119</v>
      </c>
      <c r="AB2636" s="50" t="s">
        <v>1119</v>
      </c>
    </row>
    <row r="2637" spans="1:28" ht="15" x14ac:dyDescent="0.25">
      <c r="A2637" s="50">
        <v>116</v>
      </c>
      <c r="B2637" s="50">
        <v>2023</v>
      </c>
      <c r="C2637" s="50" t="s">
        <v>823</v>
      </c>
      <c r="D2637" s="50" t="s">
        <v>820</v>
      </c>
      <c r="E2637" s="50" t="s">
        <v>2327</v>
      </c>
      <c r="F2637" s="50" t="s">
        <v>855</v>
      </c>
      <c r="G2637" s="50" t="s">
        <v>2328</v>
      </c>
      <c r="H2637" s="50" t="s">
        <v>824</v>
      </c>
      <c r="I2637" s="50">
        <v>152</v>
      </c>
      <c r="J2637" s="50">
        <v>0.46026892855968699</v>
      </c>
      <c r="K2637" s="50" t="s">
        <v>1427</v>
      </c>
      <c r="L2637" s="50" t="s">
        <v>1250</v>
      </c>
      <c r="M2637" s="50" t="s">
        <v>842</v>
      </c>
      <c r="N2637" s="50" t="s">
        <v>2139</v>
      </c>
      <c r="O2637" s="50">
        <v>45</v>
      </c>
      <c r="P2637" s="50"/>
      <c r="Q2637" s="50"/>
      <c r="R2637" s="50">
        <v>0</v>
      </c>
      <c r="S2637" s="50">
        <v>48</v>
      </c>
      <c r="T2637" s="50"/>
      <c r="U2637" s="50"/>
      <c r="V2637" s="50">
        <v>0</v>
      </c>
      <c r="W2637" s="50">
        <v>3.5203161521390768E-2</v>
      </c>
      <c r="X2637" s="50">
        <v>1.2288020110206801</v>
      </c>
      <c r="Y2637" s="50">
        <v>1552</v>
      </c>
      <c r="Z2637" s="50">
        <v>1409</v>
      </c>
      <c r="AA2637" s="50" t="s">
        <v>1119</v>
      </c>
      <c r="AB2637" s="50" t="s">
        <v>1119</v>
      </c>
    </row>
    <row r="2638" spans="1:28" ht="15" x14ac:dyDescent="0.25">
      <c r="A2638" s="50">
        <v>116</v>
      </c>
      <c r="B2638" s="50">
        <v>2023</v>
      </c>
      <c r="C2638" s="50" t="s">
        <v>823</v>
      </c>
      <c r="D2638" s="50" t="s">
        <v>820</v>
      </c>
      <c r="E2638" s="50" t="s">
        <v>2327</v>
      </c>
      <c r="F2638" s="50" t="s">
        <v>855</v>
      </c>
      <c r="G2638" s="50" t="s">
        <v>922</v>
      </c>
      <c r="H2638" s="50" t="s">
        <v>824</v>
      </c>
      <c r="I2638" s="50">
        <v>152</v>
      </c>
      <c r="J2638" s="50">
        <v>0.46026892855968699</v>
      </c>
      <c r="K2638" s="50" t="s">
        <v>1427</v>
      </c>
      <c r="L2638" s="50" t="s">
        <v>1250</v>
      </c>
      <c r="M2638" s="50" t="s">
        <v>842</v>
      </c>
      <c r="N2638" s="50" t="s">
        <v>2139</v>
      </c>
      <c r="O2638" s="50">
        <v>45</v>
      </c>
      <c r="P2638" s="50"/>
      <c r="Q2638" s="50"/>
      <c r="R2638" s="50">
        <v>0</v>
      </c>
      <c r="S2638" s="50">
        <v>44</v>
      </c>
      <c r="T2638" s="50"/>
      <c r="U2638" s="50"/>
      <c r="V2638" s="50">
        <v>0</v>
      </c>
      <c r="W2638" s="50">
        <v>-1.225225745632162E-2</v>
      </c>
      <c r="X2638" s="50">
        <v>1.2293653629047101</v>
      </c>
      <c r="Y2638" s="50">
        <v>1553</v>
      </c>
      <c r="Z2638" s="50">
        <v>1410</v>
      </c>
      <c r="AA2638" s="50" t="s">
        <v>1119</v>
      </c>
      <c r="AB2638" s="50" t="s">
        <v>1119</v>
      </c>
    </row>
    <row r="2639" spans="1:28" ht="15" x14ac:dyDescent="0.25">
      <c r="A2639" s="50">
        <v>116</v>
      </c>
      <c r="B2639" s="50">
        <v>2023</v>
      </c>
      <c r="C2639" s="50" t="s">
        <v>823</v>
      </c>
      <c r="D2639" s="50" t="s">
        <v>2733</v>
      </c>
      <c r="E2639" s="50" t="s">
        <v>1539</v>
      </c>
      <c r="F2639" s="50" t="s">
        <v>855</v>
      </c>
      <c r="G2639" s="50" t="s">
        <v>2328</v>
      </c>
      <c r="H2639" s="50" t="s">
        <v>824</v>
      </c>
      <c r="I2639" s="50">
        <v>152</v>
      </c>
      <c r="J2639" s="50">
        <v>0.46026892855968699</v>
      </c>
      <c r="K2639" s="50" t="s">
        <v>1427</v>
      </c>
      <c r="L2639" s="50" t="s">
        <v>1250</v>
      </c>
      <c r="M2639" s="50" t="s">
        <v>842</v>
      </c>
      <c r="N2639" s="50" t="s">
        <v>2139</v>
      </c>
      <c r="O2639" s="50">
        <v>45</v>
      </c>
      <c r="P2639" s="50"/>
      <c r="Q2639" s="50"/>
      <c r="R2639" s="50">
        <v>0</v>
      </c>
      <c r="S2639" s="50">
        <v>46</v>
      </c>
      <c r="T2639" s="50"/>
      <c r="U2639" s="50"/>
      <c r="V2639" s="50">
        <v>0</v>
      </c>
      <c r="W2639" s="50">
        <v>1.198588281873453E-2</v>
      </c>
      <c r="X2639" s="50">
        <v>1.2290715718684151</v>
      </c>
      <c r="Y2639" s="50">
        <v>1552</v>
      </c>
      <c r="Z2639" s="50">
        <v>1411</v>
      </c>
      <c r="AA2639" s="50" t="s">
        <v>1119</v>
      </c>
      <c r="AB2639" s="50" t="s">
        <v>1119</v>
      </c>
    </row>
    <row r="2640" spans="1:28" ht="15" x14ac:dyDescent="0.25">
      <c r="A2640" s="50">
        <v>116</v>
      </c>
      <c r="B2640" s="50">
        <v>2023</v>
      </c>
      <c r="C2640" s="50" t="s">
        <v>823</v>
      </c>
      <c r="D2640" s="50" t="s">
        <v>2733</v>
      </c>
      <c r="E2640" s="50" t="s">
        <v>1539</v>
      </c>
      <c r="F2640" s="50" t="s">
        <v>855</v>
      </c>
      <c r="G2640" s="50" t="s">
        <v>922</v>
      </c>
      <c r="H2640" s="50" t="s">
        <v>824</v>
      </c>
      <c r="I2640" s="50">
        <v>152</v>
      </c>
      <c r="J2640" s="50">
        <v>0.46026892855968699</v>
      </c>
      <c r="K2640" s="50" t="s">
        <v>1427</v>
      </c>
      <c r="L2640" s="50" t="s">
        <v>1250</v>
      </c>
      <c r="M2640" s="50" t="s">
        <v>842</v>
      </c>
      <c r="N2640" s="50" t="s">
        <v>2139</v>
      </c>
      <c r="O2640" s="50">
        <v>45</v>
      </c>
      <c r="P2640" s="50"/>
      <c r="Q2640" s="50"/>
      <c r="R2640" s="50">
        <v>0</v>
      </c>
      <c r="S2640" s="50">
        <v>46</v>
      </c>
      <c r="T2640" s="50"/>
      <c r="U2640" s="50"/>
      <c r="V2640" s="50">
        <v>0</v>
      </c>
      <c r="W2640" s="50">
        <v>1.198588281873453E-2</v>
      </c>
      <c r="X2640" s="50">
        <v>1.2290715718684151</v>
      </c>
      <c r="Y2640" s="50">
        <v>1553</v>
      </c>
      <c r="Z2640" s="50">
        <v>1412</v>
      </c>
      <c r="AA2640" s="50" t="s">
        <v>1119</v>
      </c>
      <c r="AB2640" s="50" t="s">
        <v>1119</v>
      </c>
    </row>
    <row r="2641" spans="1:28" ht="15" x14ac:dyDescent="0.25">
      <c r="A2641" s="50">
        <v>116</v>
      </c>
      <c r="B2641" s="50">
        <v>2023</v>
      </c>
      <c r="C2641" s="50" t="s">
        <v>823</v>
      </c>
      <c r="D2641" s="50" t="s">
        <v>820</v>
      </c>
      <c r="E2641" s="50" t="s">
        <v>2327</v>
      </c>
      <c r="F2641" s="50" t="s">
        <v>855</v>
      </c>
      <c r="G2641" s="50" t="s">
        <v>2328</v>
      </c>
      <c r="H2641" s="50" t="s">
        <v>824</v>
      </c>
      <c r="I2641" s="50">
        <v>152</v>
      </c>
      <c r="J2641" s="50">
        <v>0.46026892855968699</v>
      </c>
      <c r="K2641" s="50" t="s">
        <v>1427</v>
      </c>
      <c r="L2641" s="50" t="s">
        <v>1250</v>
      </c>
      <c r="M2641" s="50" t="s">
        <v>2330</v>
      </c>
      <c r="N2641" s="50" t="s">
        <v>2139</v>
      </c>
      <c r="O2641" s="50">
        <v>47</v>
      </c>
      <c r="P2641" s="50"/>
      <c r="Q2641" s="50"/>
      <c r="R2641" s="50">
        <v>4</v>
      </c>
      <c r="S2641" s="50">
        <v>46</v>
      </c>
      <c r="T2641" s="50"/>
      <c r="U2641" s="50"/>
      <c r="V2641" s="50">
        <v>2</v>
      </c>
      <c r="W2641" s="50">
        <v>0.39482685511194637</v>
      </c>
      <c r="X2641" s="50">
        <v>0.2419498455053288</v>
      </c>
      <c r="Y2641" s="50">
        <v>1554</v>
      </c>
      <c r="Z2641" s="50">
        <v>1413</v>
      </c>
      <c r="AA2641" s="50" t="s">
        <v>1119</v>
      </c>
      <c r="AB2641" s="50" t="s">
        <v>1119</v>
      </c>
    </row>
    <row r="2642" spans="1:28" ht="15" x14ac:dyDescent="0.25">
      <c r="A2642" s="50">
        <v>116</v>
      </c>
      <c r="B2642" s="50">
        <v>2023</v>
      </c>
      <c r="C2642" s="50" t="s">
        <v>823</v>
      </c>
      <c r="D2642" s="50" t="s">
        <v>820</v>
      </c>
      <c r="E2642" s="50" t="s">
        <v>2327</v>
      </c>
      <c r="F2642" s="50" t="s">
        <v>855</v>
      </c>
      <c r="G2642" s="50" t="s">
        <v>922</v>
      </c>
      <c r="H2642" s="50" t="s">
        <v>824</v>
      </c>
      <c r="I2642" s="50">
        <v>152</v>
      </c>
      <c r="J2642" s="50">
        <v>0.46026892855968699</v>
      </c>
      <c r="K2642" s="50" t="s">
        <v>1427</v>
      </c>
      <c r="L2642" s="50" t="s">
        <v>1250</v>
      </c>
      <c r="M2642" s="50" t="s">
        <v>2330</v>
      </c>
      <c r="N2642" s="50" t="s">
        <v>2139</v>
      </c>
      <c r="O2642" s="50">
        <v>44</v>
      </c>
      <c r="P2642" s="50"/>
      <c r="Q2642" s="50"/>
      <c r="R2642" s="50">
        <v>1</v>
      </c>
      <c r="S2642" s="50">
        <v>45</v>
      </c>
      <c r="T2642" s="50"/>
      <c r="U2642" s="50"/>
      <c r="V2642" s="50">
        <v>1</v>
      </c>
      <c r="W2642" s="50">
        <v>1.2674785689102261E-2</v>
      </c>
      <c r="X2642" s="50">
        <v>0.62190428416409538</v>
      </c>
      <c r="Y2642" s="50">
        <v>1555</v>
      </c>
      <c r="Z2642" s="50">
        <v>1414</v>
      </c>
      <c r="AA2642" s="50" t="s">
        <v>1119</v>
      </c>
      <c r="AB2642" s="50" t="s">
        <v>1119</v>
      </c>
    </row>
    <row r="2643" spans="1:28" ht="15" x14ac:dyDescent="0.25">
      <c r="A2643" s="50">
        <v>116</v>
      </c>
      <c r="B2643" s="50">
        <v>2023</v>
      </c>
      <c r="C2643" s="50" t="s">
        <v>823</v>
      </c>
      <c r="D2643" s="50" t="s">
        <v>2733</v>
      </c>
      <c r="E2643" s="50" t="s">
        <v>1539</v>
      </c>
      <c r="F2643" s="50" t="s">
        <v>855</v>
      </c>
      <c r="G2643" s="50" t="s">
        <v>2328</v>
      </c>
      <c r="H2643" s="50" t="s">
        <v>824</v>
      </c>
      <c r="I2643" s="50">
        <v>152</v>
      </c>
      <c r="J2643" s="50">
        <v>0.46026892855968699</v>
      </c>
      <c r="K2643" s="50" t="s">
        <v>1427</v>
      </c>
      <c r="L2643" s="50" t="s">
        <v>1250</v>
      </c>
      <c r="M2643" s="50" t="s">
        <v>2330</v>
      </c>
      <c r="N2643" s="50" t="s">
        <v>2139</v>
      </c>
      <c r="O2643" s="50">
        <v>47</v>
      </c>
      <c r="P2643" s="50"/>
      <c r="Q2643" s="50"/>
      <c r="R2643" s="50">
        <v>4</v>
      </c>
      <c r="S2643" s="50">
        <v>46</v>
      </c>
      <c r="T2643" s="50"/>
      <c r="U2643" s="50"/>
      <c r="V2643" s="50">
        <v>0</v>
      </c>
      <c r="W2643" s="50">
        <v>1.2481622810529061</v>
      </c>
      <c r="X2643" s="50">
        <v>0.6889990760105581</v>
      </c>
      <c r="Y2643" s="50">
        <v>1554</v>
      </c>
      <c r="Z2643" s="50">
        <v>1415</v>
      </c>
      <c r="AA2643" s="50" t="s">
        <v>1119</v>
      </c>
      <c r="AB2643" s="50" t="s">
        <v>1119</v>
      </c>
    </row>
    <row r="2644" spans="1:28" ht="15" x14ac:dyDescent="0.25">
      <c r="A2644" s="50">
        <v>116</v>
      </c>
      <c r="B2644" s="50">
        <v>2023</v>
      </c>
      <c r="C2644" s="50" t="s">
        <v>823</v>
      </c>
      <c r="D2644" s="50" t="s">
        <v>2733</v>
      </c>
      <c r="E2644" s="50" t="s">
        <v>1539</v>
      </c>
      <c r="F2644" s="50" t="s">
        <v>855</v>
      </c>
      <c r="G2644" s="50" t="s">
        <v>922</v>
      </c>
      <c r="H2644" s="50" t="s">
        <v>824</v>
      </c>
      <c r="I2644" s="50">
        <v>152</v>
      </c>
      <c r="J2644" s="50">
        <v>0.46026892855968699</v>
      </c>
      <c r="K2644" s="50" t="s">
        <v>1427</v>
      </c>
      <c r="L2644" s="50" t="s">
        <v>1250</v>
      </c>
      <c r="M2644" s="50" t="s">
        <v>2330</v>
      </c>
      <c r="N2644" s="50" t="s">
        <v>2139</v>
      </c>
      <c r="O2644" s="50">
        <v>44</v>
      </c>
      <c r="P2644" s="50"/>
      <c r="Q2644" s="50"/>
      <c r="R2644" s="50">
        <v>1</v>
      </c>
      <c r="S2644" s="50">
        <v>45</v>
      </c>
      <c r="T2644" s="50"/>
      <c r="U2644" s="50"/>
      <c r="V2644" s="50">
        <v>1</v>
      </c>
      <c r="W2644" s="50">
        <v>1.2674785689102261E-2</v>
      </c>
      <c r="X2644" s="50">
        <v>0.62190428416409538</v>
      </c>
      <c r="Y2644" s="50">
        <v>1555</v>
      </c>
      <c r="Z2644" s="50">
        <v>1416</v>
      </c>
      <c r="AA2644" s="50" t="s">
        <v>1119</v>
      </c>
      <c r="AB2644" s="50" t="s">
        <v>1119</v>
      </c>
    </row>
    <row r="2645" spans="1:28" ht="15" x14ac:dyDescent="0.25">
      <c r="A2645" s="50">
        <v>116</v>
      </c>
      <c r="B2645" s="50">
        <v>2023</v>
      </c>
      <c r="C2645" s="50" t="s">
        <v>823</v>
      </c>
      <c r="D2645" s="50" t="s">
        <v>820</v>
      </c>
      <c r="E2645" s="50" t="s">
        <v>2327</v>
      </c>
      <c r="F2645" s="50" t="s">
        <v>855</v>
      </c>
      <c r="G2645" s="50" t="s">
        <v>2328</v>
      </c>
      <c r="H2645" s="50" t="s">
        <v>824</v>
      </c>
      <c r="I2645" s="50">
        <v>152</v>
      </c>
      <c r="J2645" s="50">
        <v>0.46026892855968699</v>
      </c>
      <c r="K2645" s="50" t="s">
        <v>1427</v>
      </c>
      <c r="L2645" s="50" t="s">
        <v>1250</v>
      </c>
      <c r="M2645" s="50" t="s">
        <v>2331</v>
      </c>
      <c r="N2645" s="50" t="s">
        <v>2139</v>
      </c>
      <c r="O2645" s="50">
        <v>45</v>
      </c>
      <c r="P2645" s="50"/>
      <c r="Q2645" s="50"/>
      <c r="R2645" s="50">
        <v>12</v>
      </c>
      <c r="S2645" s="50">
        <v>45</v>
      </c>
      <c r="T2645" s="50"/>
      <c r="U2645" s="50"/>
      <c r="V2645" s="50">
        <v>5</v>
      </c>
      <c r="W2645" s="50">
        <v>0.58873139502515792</v>
      </c>
      <c r="X2645" s="50">
        <v>0.1029331115639204</v>
      </c>
      <c r="Y2645" s="50">
        <v>1556</v>
      </c>
      <c r="Z2645" s="50">
        <v>1417</v>
      </c>
      <c r="AA2645" s="50" t="s">
        <v>1119</v>
      </c>
      <c r="AB2645" s="50" t="s">
        <v>1119</v>
      </c>
    </row>
    <row r="2646" spans="1:28" ht="15" x14ac:dyDescent="0.25">
      <c r="A2646" s="50">
        <v>116</v>
      </c>
      <c r="B2646" s="50">
        <v>2023</v>
      </c>
      <c r="C2646" s="50" t="s">
        <v>823</v>
      </c>
      <c r="D2646" s="50" t="s">
        <v>820</v>
      </c>
      <c r="E2646" s="50" t="s">
        <v>2327</v>
      </c>
      <c r="F2646" s="50" t="s">
        <v>855</v>
      </c>
      <c r="G2646" s="50" t="s">
        <v>922</v>
      </c>
      <c r="H2646" s="50" t="s">
        <v>824</v>
      </c>
      <c r="I2646" s="50">
        <v>152</v>
      </c>
      <c r="J2646" s="50">
        <v>0.46026892855968699</v>
      </c>
      <c r="K2646" s="50" t="s">
        <v>1427</v>
      </c>
      <c r="L2646" s="50" t="s">
        <v>1250</v>
      </c>
      <c r="M2646" s="50" t="s">
        <v>2331</v>
      </c>
      <c r="N2646" s="50" t="s">
        <v>2139</v>
      </c>
      <c r="O2646" s="50">
        <v>45</v>
      </c>
      <c r="P2646" s="50"/>
      <c r="Q2646" s="50"/>
      <c r="R2646" s="50">
        <v>0</v>
      </c>
      <c r="S2646" s="50">
        <v>46</v>
      </c>
      <c r="T2646" s="50"/>
      <c r="U2646" s="50"/>
      <c r="V2646" s="50">
        <v>0</v>
      </c>
      <c r="W2646" s="50">
        <v>1.198588281873453E-2</v>
      </c>
      <c r="X2646" s="50">
        <v>1.2290715718684151</v>
      </c>
      <c r="Y2646" s="50">
        <v>1557</v>
      </c>
      <c r="Z2646" s="50">
        <v>1418</v>
      </c>
      <c r="AA2646" s="50" t="s">
        <v>1119</v>
      </c>
      <c r="AB2646" s="50" t="s">
        <v>1119</v>
      </c>
    </row>
    <row r="2647" spans="1:28" ht="15" x14ac:dyDescent="0.25">
      <c r="A2647" s="50">
        <v>116</v>
      </c>
      <c r="B2647" s="50">
        <v>2023</v>
      </c>
      <c r="C2647" s="50" t="s">
        <v>823</v>
      </c>
      <c r="D2647" s="50" t="s">
        <v>2733</v>
      </c>
      <c r="E2647" s="50" t="s">
        <v>1539</v>
      </c>
      <c r="F2647" s="50" t="s">
        <v>855</v>
      </c>
      <c r="G2647" s="50" t="s">
        <v>2328</v>
      </c>
      <c r="H2647" s="50" t="s">
        <v>824</v>
      </c>
      <c r="I2647" s="50">
        <v>152</v>
      </c>
      <c r="J2647" s="50">
        <v>0.46026892855968699</v>
      </c>
      <c r="K2647" s="50" t="s">
        <v>1427</v>
      </c>
      <c r="L2647" s="50" t="s">
        <v>1250</v>
      </c>
      <c r="M2647" s="50" t="s">
        <v>2331</v>
      </c>
      <c r="N2647" s="50" t="s">
        <v>2139</v>
      </c>
      <c r="O2647" s="50">
        <v>45</v>
      </c>
      <c r="P2647" s="50"/>
      <c r="Q2647" s="50"/>
      <c r="R2647" s="50">
        <v>12</v>
      </c>
      <c r="S2647" s="50">
        <v>45</v>
      </c>
      <c r="T2647" s="50"/>
      <c r="U2647" s="50"/>
      <c r="V2647" s="50">
        <v>24</v>
      </c>
      <c r="W2647" s="50">
        <v>-0.63134452844318589</v>
      </c>
      <c r="X2647" s="50">
        <v>6.1680915366682902E-2</v>
      </c>
      <c r="Y2647" s="50">
        <v>1556</v>
      </c>
      <c r="Z2647" s="50">
        <v>1419</v>
      </c>
      <c r="AA2647" s="50" t="s">
        <v>1119</v>
      </c>
      <c r="AB2647" s="50" t="s">
        <v>1119</v>
      </c>
    </row>
    <row r="2648" spans="1:28" ht="15" x14ac:dyDescent="0.25">
      <c r="A2648" s="50">
        <v>116</v>
      </c>
      <c r="B2648" s="50">
        <v>2023</v>
      </c>
      <c r="C2648" s="50" t="s">
        <v>823</v>
      </c>
      <c r="D2648" s="50" t="s">
        <v>2733</v>
      </c>
      <c r="E2648" s="50" t="s">
        <v>1539</v>
      </c>
      <c r="F2648" s="50" t="s">
        <v>855</v>
      </c>
      <c r="G2648" s="50" t="s">
        <v>922</v>
      </c>
      <c r="H2648" s="50" t="s">
        <v>824</v>
      </c>
      <c r="I2648" s="50">
        <v>152</v>
      </c>
      <c r="J2648" s="50">
        <v>0.46026892855968699</v>
      </c>
      <c r="K2648" s="50" t="s">
        <v>1427</v>
      </c>
      <c r="L2648" s="50" t="s">
        <v>1250</v>
      </c>
      <c r="M2648" s="50" t="s">
        <v>2331</v>
      </c>
      <c r="N2648" s="50" t="s">
        <v>2139</v>
      </c>
      <c r="O2648" s="50">
        <v>45</v>
      </c>
      <c r="P2648" s="50"/>
      <c r="Q2648" s="50"/>
      <c r="R2648" s="50">
        <v>0</v>
      </c>
      <c r="S2648" s="50">
        <v>46</v>
      </c>
      <c r="T2648" s="50"/>
      <c r="U2648" s="50"/>
      <c r="V2648" s="50">
        <v>0</v>
      </c>
      <c r="W2648" s="50">
        <v>1.198588281873453E-2</v>
      </c>
      <c r="X2648" s="50">
        <v>1.2290715718684151</v>
      </c>
      <c r="Y2648" s="50">
        <v>1557</v>
      </c>
      <c r="Z2648" s="50">
        <v>1420</v>
      </c>
      <c r="AA2648" s="50" t="s">
        <v>1119</v>
      </c>
      <c r="AB2648" s="50" t="s">
        <v>1119</v>
      </c>
    </row>
    <row r="2649" spans="1:28" ht="15" x14ac:dyDescent="0.25">
      <c r="A2649" s="50">
        <v>116</v>
      </c>
      <c r="B2649" s="50">
        <v>2023</v>
      </c>
      <c r="C2649" s="50" t="s">
        <v>823</v>
      </c>
      <c r="D2649" s="50" t="s">
        <v>820</v>
      </c>
      <c r="E2649" s="50" t="s">
        <v>2327</v>
      </c>
      <c r="F2649" s="50" t="s">
        <v>855</v>
      </c>
      <c r="G2649" s="50" t="s">
        <v>2328</v>
      </c>
      <c r="H2649" s="50" t="s">
        <v>824</v>
      </c>
      <c r="I2649" s="50">
        <v>152</v>
      </c>
      <c r="J2649" s="50">
        <v>48</v>
      </c>
      <c r="K2649" s="50" t="s">
        <v>1427</v>
      </c>
      <c r="L2649" s="50" t="s">
        <v>1250</v>
      </c>
      <c r="M2649" s="50" t="s">
        <v>842</v>
      </c>
      <c r="N2649" s="50" t="s">
        <v>2139</v>
      </c>
      <c r="O2649" s="50">
        <v>45</v>
      </c>
      <c r="P2649" s="50"/>
      <c r="Q2649" s="50"/>
      <c r="R2649" s="50">
        <v>12</v>
      </c>
      <c r="S2649" s="50">
        <v>48</v>
      </c>
      <c r="T2649" s="50"/>
      <c r="U2649" s="50"/>
      <c r="V2649" s="50">
        <v>6</v>
      </c>
      <c r="W2649" s="50">
        <v>0.51511167982534645</v>
      </c>
      <c r="X2649" s="50">
        <v>9.2439131829535434E-2</v>
      </c>
      <c r="Y2649" s="50">
        <v>1642</v>
      </c>
      <c r="Z2649" s="50">
        <v>1409</v>
      </c>
      <c r="AA2649" s="50" t="s">
        <v>1119</v>
      </c>
      <c r="AB2649" s="50" t="s">
        <v>1119</v>
      </c>
    </row>
    <row r="2650" spans="1:28" ht="15" x14ac:dyDescent="0.25">
      <c r="A2650" s="50">
        <v>116</v>
      </c>
      <c r="B2650" s="50">
        <v>2023</v>
      </c>
      <c r="C2650" s="50" t="s">
        <v>823</v>
      </c>
      <c r="D2650" s="50" t="s">
        <v>820</v>
      </c>
      <c r="E2650" s="50" t="s">
        <v>2327</v>
      </c>
      <c r="F2650" s="50" t="s">
        <v>855</v>
      </c>
      <c r="G2650" s="50" t="s">
        <v>922</v>
      </c>
      <c r="H2650" s="50" t="s">
        <v>824</v>
      </c>
      <c r="I2650" s="50">
        <v>152</v>
      </c>
      <c r="J2650" s="50">
        <v>48</v>
      </c>
      <c r="K2650" s="50" t="s">
        <v>1427</v>
      </c>
      <c r="L2650" s="50" t="s">
        <v>1250</v>
      </c>
      <c r="M2650" s="50" t="s">
        <v>842</v>
      </c>
      <c r="N2650" s="50" t="s">
        <v>2139</v>
      </c>
      <c r="O2650" s="50">
        <v>45</v>
      </c>
      <c r="P2650" s="50"/>
      <c r="Q2650" s="50"/>
      <c r="R2650" s="50">
        <v>4</v>
      </c>
      <c r="S2650" s="50">
        <v>44</v>
      </c>
      <c r="T2650" s="50"/>
      <c r="U2650" s="50"/>
      <c r="V2650" s="50">
        <v>4</v>
      </c>
      <c r="W2650" s="50">
        <v>-1.361375082452786E-2</v>
      </c>
      <c r="X2650" s="50">
        <v>0.1669946093812433</v>
      </c>
      <c r="Y2650" s="50">
        <v>1643</v>
      </c>
      <c r="Z2650" s="50">
        <v>1410</v>
      </c>
      <c r="AA2650" s="50" t="s">
        <v>1119</v>
      </c>
      <c r="AB2650" s="50" t="s">
        <v>1119</v>
      </c>
    </row>
    <row r="2651" spans="1:28" ht="15" x14ac:dyDescent="0.25">
      <c r="A2651" s="50">
        <v>116</v>
      </c>
      <c r="B2651" s="50">
        <v>2023</v>
      </c>
      <c r="C2651" s="50" t="s">
        <v>823</v>
      </c>
      <c r="D2651" s="50" t="s">
        <v>2733</v>
      </c>
      <c r="E2651" s="50" t="s">
        <v>1539</v>
      </c>
      <c r="F2651" s="50" t="s">
        <v>855</v>
      </c>
      <c r="G2651" s="50" t="s">
        <v>2328</v>
      </c>
      <c r="H2651" s="50" t="s">
        <v>824</v>
      </c>
      <c r="I2651" s="50">
        <v>152</v>
      </c>
      <c r="J2651" s="50">
        <v>48</v>
      </c>
      <c r="K2651" s="50" t="s">
        <v>1427</v>
      </c>
      <c r="L2651" s="50" t="s">
        <v>1250</v>
      </c>
      <c r="M2651" s="50" t="s">
        <v>842</v>
      </c>
      <c r="N2651" s="50" t="s">
        <v>2139</v>
      </c>
      <c r="O2651" s="50">
        <v>45</v>
      </c>
      <c r="P2651" s="50"/>
      <c r="Q2651" s="50"/>
      <c r="R2651" s="50">
        <v>12</v>
      </c>
      <c r="S2651" s="50">
        <v>46</v>
      </c>
      <c r="T2651" s="50"/>
      <c r="U2651" s="50"/>
      <c r="V2651" s="50">
        <v>11</v>
      </c>
      <c r="W2651" s="50">
        <v>8.0412354248531409E-2</v>
      </c>
      <c r="X2651" s="50">
        <v>7.0859035573245313E-2</v>
      </c>
      <c r="Y2651" s="50">
        <v>1642</v>
      </c>
      <c r="Z2651" s="50">
        <v>1411</v>
      </c>
      <c r="AA2651" s="50" t="s">
        <v>1119</v>
      </c>
      <c r="AB2651" s="50" t="s">
        <v>1119</v>
      </c>
    </row>
    <row r="2652" spans="1:28" ht="15" x14ac:dyDescent="0.25">
      <c r="A2652" s="50">
        <v>116</v>
      </c>
      <c r="B2652" s="50">
        <v>2023</v>
      </c>
      <c r="C2652" s="50" t="s">
        <v>823</v>
      </c>
      <c r="D2652" s="50" t="s">
        <v>2733</v>
      </c>
      <c r="E2652" s="50" t="s">
        <v>1539</v>
      </c>
      <c r="F2652" s="50" t="s">
        <v>855</v>
      </c>
      <c r="G2652" s="50" t="s">
        <v>922</v>
      </c>
      <c r="H2652" s="50" t="s">
        <v>824</v>
      </c>
      <c r="I2652" s="50">
        <v>152</v>
      </c>
      <c r="J2652" s="50">
        <v>48</v>
      </c>
      <c r="K2652" s="50" t="s">
        <v>1427</v>
      </c>
      <c r="L2652" s="50" t="s">
        <v>1250</v>
      </c>
      <c r="M2652" s="50" t="s">
        <v>842</v>
      </c>
      <c r="N2652" s="50" t="s">
        <v>2139</v>
      </c>
      <c r="O2652" s="50">
        <v>45</v>
      </c>
      <c r="P2652" s="50"/>
      <c r="Q2652" s="50"/>
      <c r="R2652" s="50">
        <v>4</v>
      </c>
      <c r="S2652" s="50">
        <v>46</v>
      </c>
      <c r="T2652" s="50"/>
      <c r="U2652" s="50"/>
      <c r="V2652" s="50">
        <v>8</v>
      </c>
      <c r="W2652" s="50">
        <v>-0.42404529558460491</v>
      </c>
      <c r="X2652" s="50">
        <v>0.12939911755606009</v>
      </c>
      <c r="Y2652" s="50">
        <v>1643</v>
      </c>
      <c r="Z2652" s="50">
        <v>1412</v>
      </c>
      <c r="AA2652" s="50" t="s">
        <v>1119</v>
      </c>
      <c r="AB2652" s="50" t="s">
        <v>1119</v>
      </c>
    </row>
    <row r="2653" spans="1:28" ht="15" x14ac:dyDescent="0.25">
      <c r="A2653" s="50">
        <v>116</v>
      </c>
      <c r="B2653" s="50">
        <v>2023</v>
      </c>
      <c r="C2653" s="50" t="s">
        <v>823</v>
      </c>
      <c r="D2653" s="50" t="s">
        <v>820</v>
      </c>
      <c r="E2653" s="50" t="s">
        <v>2327</v>
      </c>
      <c r="F2653" s="50" t="s">
        <v>855</v>
      </c>
      <c r="G2653" s="50" t="s">
        <v>2328</v>
      </c>
      <c r="H2653" s="50" t="s">
        <v>824</v>
      </c>
      <c r="I2653" s="50">
        <v>152</v>
      </c>
      <c r="J2653" s="50">
        <v>48</v>
      </c>
      <c r="K2653" s="50" t="s">
        <v>1427</v>
      </c>
      <c r="L2653" s="50" t="s">
        <v>1250</v>
      </c>
      <c r="M2653" s="50" t="s">
        <v>2330</v>
      </c>
      <c r="N2653" s="50" t="s">
        <v>2139</v>
      </c>
      <c r="O2653" s="50">
        <v>43.005000000000003</v>
      </c>
      <c r="P2653" s="50"/>
      <c r="Q2653" s="50"/>
      <c r="R2653" s="50">
        <v>21</v>
      </c>
      <c r="S2653" s="50">
        <v>46</v>
      </c>
      <c r="T2653" s="50"/>
      <c r="U2653" s="50"/>
      <c r="V2653" s="50">
        <v>20</v>
      </c>
      <c r="W2653" s="50">
        <v>0.118875883507045</v>
      </c>
      <c r="X2653" s="50">
        <v>5.5176923793594589E-2</v>
      </c>
      <c r="Y2653" s="50">
        <v>1644</v>
      </c>
      <c r="Z2653" s="50">
        <v>1413</v>
      </c>
      <c r="AA2653" s="50" t="s">
        <v>1119</v>
      </c>
      <c r="AB2653" s="50" t="s">
        <v>1119</v>
      </c>
    </row>
    <row r="2654" spans="1:28" ht="15" x14ac:dyDescent="0.25">
      <c r="A2654" s="50">
        <v>116</v>
      </c>
      <c r="B2654" s="50">
        <v>2023</v>
      </c>
      <c r="C2654" s="50" t="s">
        <v>823</v>
      </c>
      <c r="D2654" s="50" t="s">
        <v>820</v>
      </c>
      <c r="E2654" s="50" t="s">
        <v>2327</v>
      </c>
      <c r="F2654" s="50" t="s">
        <v>855</v>
      </c>
      <c r="G2654" s="50" t="s">
        <v>922</v>
      </c>
      <c r="H2654" s="50" t="s">
        <v>824</v>
      </c>
      <c r="I2654" s="50">
        <v>152</v>
      </c>
      <c r="J2654" s="50">
        <v>48</v>
      </c>
      <c r="K2654" s="50" t="s">
        <v>1427</v>
      </c>
      <c r="L2654" s="50" t="s">
        <v>1250</v>
      </c>
      <c r="M2654" s="50" t="s">
        <v>2330</v>
      </c>
      <c r="N2654" s="50" t="s">
        <v>2139</v>
      </c>
      <c r="O2654" s="50">
        <v>43.031999999999996</v>
      </c>
      <c r="P2654" s="50"/>
      <c r="Q2654" s="50"/>
      <c r="R2654" s="50">
        <v>15</v>
      </c>
      <c r="S2654" s="50">
        <v>45</v>
      </c>
      <c r="T2654" s="50"/>
      <c r="U2654" s="50"/>
      <c r="V2654" s="50">
        <v>18</v>
      </c>
      <c r="W2654" s="50">
        <v>-0.12119940599737659</v>
      </c>
      <c r="X2654" s="50">
        <v>5.9252458554310057E-2</v>
      </c>
      <c r="Y2654" s="50">
        <v>1645</v>
      </c>
      <c r="Z2654" s="50">
        <v>1414</v>
      </c>
      <c r="AA2654" s="50" t="s">
        <v>1119</v>
      </c>
      <c r="AB2654" s="50" t="s">
        <v>1119</v>
      </c>
    </row>
    <row r="2655" spans="1:28" ht="15" x14ac:dyDescent="0.25">
      <c r="A2655" s="50">
        <v>116</v>
      </c>
      <c r="B2655" s="50">
        <v>2023</v>
      </c>
      <c r="C2655" s="50" t="s">
        <v>823</v>
      </c>
      <c r="D2655" s="50" t="s">
        <v>2733</v>
      </c>
      <c r="E2655" s="50" t="s">
        <v>1539</v>
      </c>
      <c r="F2655" s="50" t="s">
        <v>855</v>
      </c>
      <c r="G2655" s="50" t="s">
        <v>2328</v>
      </c>
      <c r="H2655" s="50" t="s">
        <v>824</v>
      </c>
      <c r="I2655" s="50">
        <v>152</v>
      </c>
      <c r="J2655" s="50">
        <v>48</v>
      </c>
      <c r="K2655" s="50" t="s">
        <v>1427</v>
      </c>
      <c r="L2655" s="50" t="s">
        <v>1250</v>
      </c>
      <c r="M2655" s="50" t="s">
        <v>2330</v>
      </c>
      <c r="N2655" s="50" t="s">
        <v>2139</v>
      </c>
      <c r="O2655" s="50">
        <v>43.005000000000003</v>
      </c>
      <c r="P2655" s="50"/>
      <c r="Q2655" s="50"/>
      <c r="R2655" s="50">
        <v>21</v>
      </c>
      <c r="S2655" s="50">
        <v>46</v>
      </c>
      <c r="T2655" s="50"/>
      <c r="U2655" s="50"/>
      <c r="V2655" s="50">
        <v>5</v>
      </c>
      <c r="W2655" s="50">
        <v>1.1342968424730919</v>
      </c>
      <c r="X2655" s="50">
        <v>9.6494295772322769E-2</v>
      </c>
      <c r="Y2655" s="50">
        <v>1644</v>
      </c>
      <c r="Z2655" s="50">
        <v>1415</v>
      </c>
      <c r="AA2655" s="50" t="s">
        <v>1119</v>
      </c>
      <c r="AB2655" s="50" t="s">
        <v>1119</v>
      </c>
    </row>
    <row r="2656" spans="1:28" ht="15" x14ac:dyDescent="0.25">
      <c r="A2656" s="50">
        <v>116</v>
      </c>
      <c r="B2656" s="50">
        <v>2023</v>
      </c>
      <c r="C2656" s="50" t="s">
        <v>823</v>
      </c>
      <c r="D2656" s="50" t="s">
        <v>2733</v>
      </c>
      <c r="E2656" s="50" t="s">
        <v>1539</v>
      </c>
      <c r="F2656" s="50" t="s">
        <v>855</v>
      </c>
      <c r="G2656" s="50" t="s">
        <v>922</v>
      </c>
      <c r="H2656" s="50" t="s">
        <v>824</v>
      </c>
      <c r="I2656" s="50">
        <v>152</v>
      </c>
      <c r="J2656" s="50">
        <v>48</v>
      </c>
      <c r="K2656" s="50" t="s">
        <v>1427</v>
      </c>
      <c r="L2656" s="50" t="s">
        <v>1250</v>
      </c>
      <c r="M2656" s="50" t="s">
        <v>2330</v>
      </c>
      <c r="N2656" s="50" t="s">
        <v>2139</v>
      </c>
      <c r="O2656" s="50">
        <v>43.031999999999996</v>
      </c>
      <c r="P2656" s="50"/>
      <c r="Q2656" s="50"/>
      <c r="R2656" s="50">
        <v>15</v>
      </c>
      <c r="S2656" s="50">
        <v>45</v>
      </c>
      <c r="T2656" s="50"/>
      <c r="U2656" s="50"/>
      <c r="V2656" s="50">
        <v>12</v>
      </c>
      <c r="W2656" s="50">
        <v>0.21298077706064589</v>
      </c>
      <c r="X2656" s="50">
        <v>6.564899792566975E-2</v>
      </c>
      <c r="Y2656" s="50">
        <v>1645</v>
      </c>
      <c r="Z2656" s="50">
        <v>1416</v>
      </c>
      <c r="AA2656" s="50" t="s">
        <v>1119</v>
      </c>
      <c r="AB2656" s="50" t="s">
        <v>1119</v>
      </c>
    </row>
    <row r="2657" spans="1:28" ht="15" x14ac:dyDescent="0.25">
      <c r="A2657" s="50">
        <v>116</v>
      </c>
      <c r="B2657" s="50">
        <v>2023</v>
      </c>
      <c r="C2657" s="50" t="s">
        <v>823</v>
      </c>
      <c r="D2657" s="50" t="s">
        <v>820</v>
      </c>
      <c r="E2657" s="50" t="s">
        <v>2327</v>
      </c>
      <c r="F2657" s="50" t="s">
        <v>855</v>
      </c>
      <c r="G2657" s="50" t="s">
        <v>2328</v>
      </c>
      <c r="H2657" s="50" t="s">
        <v>824</v>
      </c>
      <c r="I2657" s="50">
        <v>152</v>
      </c>
      <c r="J2657" s="50">
        <v>48</v>
      </c>
      <c r="K2657" s="50" t="s">
        <v>1427</v>
      </c>
      <c r="L2657" s="50" t="s">
        <v>1250</v>
      </c>
      <c r="M2657" s="50" t="s">
        <v>2331</v>
      </c>
      <c r="N2657" s="50" t="s">
        <v>2139</v>
      </c>
      <c r="O2657" s="50">
        <v>32.984999999999999</v>
      </c>
      <c r="P2657" s="50"/>
      <c r="Q2657" s="50"/>
      <c r="R2657" s="50">
        <v>22</v>
      </c>
      <c r="S2657" s="50">
        <v>45</v>
      </c>
      <c r="T2657" s="50"/>
      <c r="U2657" s="50"/>
      <c r="V2657" s="50">
        <v>32</v>
      </c>
      <c r="W2657" s="50">
        <v>-0.1137252564334954</v>
      </c>
      <c r="X2657" s="50">
        <v>7.436798058851872E-2</v>
      </c>
      <c r="Y2657" s="50">
        <v>1646</v>
      </c>
      <c r="Z2657" s="50">
        <v>1417</v>
      </c>
      <c r="AA2657" s="50" t="s">
        <v>1119</v>
      </c>
      <c r="AB2657" s="50" t="s">
        <v>1119</v>
      </c>
    </row>
    <row r="2658" spans="1:28" ht="15" x14ac:dyDescent="0.25">
      <c r="A2658" s="50">
        <v>116</v>
      </c>
      <c r="B2658" s="50">
        <v>2023</v>
      </c>
      <c r="C2658" s="50" t="s">
        <v>823</v>
      </c>
      <c r="D2658" s="50" t="s">
        <v>820</v>
      </c>
      <c r="E2658" s="50" t="s">
        <v>2327</v>
      </c>
      <c r="F2658" s="50" t="s">
        <v>855</v>
      </c>
      <c r="G2658" s="50" t="s">
        <v>922</v>
      </c>
      <c r="H2658" s="50" t="s">
        <v>824</v>
      </c>
      <c r="I2658" s="50">
        <v>152</v>
      </c>
      <c r="J2658" s="50">
        <v>48</v>
      </c>
      <c r="K2658" s="50" t="s">
        <v>1427</v>
      </c>
      <c r="L2658" s="50" t="s">
        <v>1250</v>
      </c>
      <c r="M2658" s="50" t="s">
        <v>2331</v>
      </c>
      <c r="N2658" s="50" t="s">
        <v>2139</v>
      </c>
      <c r="O2658" s="50">
        <v>45</v>
      </c>
      <c r="P2658" s="50"/>
      <c r="Q2658" s="50"/>
      <c r="R2658" s="50">
        <v>6</v>
      </c>
      <c r="S2658" s="50">
        <v>46</v>
      </c>
      <c r="T2658" s="50"/>
      <c r="U2658" s="50"/>
      <c r="V2658" s="50">
        <v>21</v>
      </c>
      <c r="W2658" s="50">
        <v>-0.9358525662916819</v>
      </c>
      <c r="X2658" s="50">
        <v>8.5087525867554428E-2</v>
      </c>
      <c r="Y2658" s="50">
        <v>1647</v>
      </c>
      <c r="Z2658" s="50">
        <v>1418</v>
      </c>
      <c r="AA2658" s="50" t="s">
        <v>1119</v>
      </c>
      <c r="AB2658" s="50" t="s">
        <v>1119</v>
      </c>
    </row>
    <row r="2659" spans="1:28" ht="15" x14ac:dyDescent="0.25">
      <c r="A2659" s="50">
        <v>116</v>
      </c>
      <c r="B2659" s="50">
        <v>2023</v>
      </c>
      <c r="C2659" s="50" t="s">
        <v>823</v>
      </c>
      <c r="D2659" s="50" t="s">
        <v>2733</v>
      </c>
      <c r="E2659" s="50" t="s">
        <v>1539</v>
      </c>
      <c r="F2659" s="50" t="s">
        <v>855</v>
      </c>
      <c r="G2659" s="50" t="s">
        <v>2328</v>
      </c>
      <c r="H2659" s="50" t="s">
        <v>824</v>
      </c>
      <c r="I2659" s="50">
        <v>152</v>
      </c>
      <c r="J2659" s="50">
        <v>48</v>
      </c>
      <c r="K2659" s="50" t="s">
        <v>1427</v>
      </c>
      <c r="L2659" s="50" t="s">
        <v>1250</v>
      </c>
      <c r="M2659" s="50" t="s">
        <v>2331</v>
      </c>
      <c r="N2659" s="50" t="s">
        <v>2139</v>
      </c>
      <c r="O2659" s="50">
        <v>32.984999999999999</v>
      </c>
      <c r="P2659" s="50"/>
      <c r="Q2659" s="50"/>
      <c r="R2659" s="50">
        <v>22</v>
      </c>
      <c r="S2659" s="50">
        <v>45</v>
      </c>
      <c r="T2659" s="50"/>
      <c r="U2659" s="50"/>
      <c r="V2659" s="50">
        <v>38</v>
      </c>
      <c r="W2659" s="50">
        <v>-0.54976547175620516</v>
      </c>
      <c r="X2659" s="50">
        <v>9.2909713244292813E-2</v>
      </c>
      <c r="Y2659" s="50">
        <v>1646</v>
      </c>
      <c r="Z2659" s="50">
        <v>1419</v>
      </c>
      <c r="AA2659" s="50" t="s">
        <v>1119</v>
      </c>
      <c r="AB2659" s="50" t="s">
        <v>1119</v>
      </c>
    </row>
    <row r="2660" spans="1:28" ht="15" x14ac:dyDescent="0.25">
      <c r="A2660" s="50">
        <v>116</v>
      </c>
      <c r="B2660" s="50">
        <v>2023</v>
      </c>
      <c r="C2660" s="50" t="s">
        <v>823</v>
      </c>
      <c r="D2660" s="50" t="s">
        <v>2733</v>
      </c>
      <c r="E2660" s="50" t="s">
        <v>1539</v>
      </c>
      <c r="F2660" s="50" t="s">
        <v>855</v>
      </c>
      <c r="G2660" s="50" t="s">
        <v>922</v>
      </c>
      <c r="H2660" s="50" t="s">
        <v>824</v>
      </c>
      <c r="I2660" s="50">
        <v>152</v>
      </c>
      <c r="J2660" s="50">
        <v>48</v>
      </c>
      <c r="K2660" s="50" t="s">
        <v>1427</v>
      </c>
      <c r="L2660" s="50" t="s">
        <v>1250</v>
      </c>
      <c r="M2660" s="50" t="s">
        <v>2331</v>
      </c>
      <c r="N2660" s="50" t="s">
        <v>2139</v>
      </c>
      <c r="O2660" s="50">
        <v>45</v>
      </c>
      <c r="P2660" s="50"/>
      <c r="Q2660" s="50"/>
      <c r="R2660" s="50">
        <v>6</v>
      </c>
      <c r="S2660" s="50">
        <v>46</v>
      </c>
      <c r="T2660" s="50"/>
      <c r="U2660" s="50"/>
      <c r="V2660" s="50">
        <v>11</v>
      </c>
      <c r="W2660" s="50">
        <v>-0.39384145914735458</v>
      </c>
      <c r="X2660" s="50">
        <v>9.4772251992328541E-2</v>
      </c>
      <c r="Y2660" s="50">
        <v>1647</v>
      </c>
      <c r="Z2660" s="50">
        <v>1420</v>
      </c>
      <c r="AA2660" s="50" t="s">
        <v>1119</v>
      </c>
      <c r="AB2660" s="50" t="s">
        <v>1119</v>
      </c>
    </row>
    <row r="2661" spans="1:28" ht="15" x14ac:dyDescent="0.25">
      <c r="A2661" s="50">
        <v>116</v>
      </c>
      <c r="B2661" s="50">
        <v>2023</v>
      </c>
      <c r="C2661" s="50" t="s">
        <v>823</v>
      </c>
      <c r="D2661" s="50" t="s">
        <v>820</v>
      </c>
      <c r="E2661" s="50" t="s">
        <v>2327</v>
      </c>
      <c r="F2661" s="50" t="s">
        <v>855</v>
      </c>
      <c r="G2661" s="50" t="s">
        <v>2328</v>
      </c>
      <c r="H2661" s="50" t="s">
        <v>824</v>
      </c>
      <c r="I2661" s="50">
        <v>152</v>
      </c>
      <c r="J2661" s="50">
        <v>96</v>
      </c>
      <c r="K2661" s="50" t="s">
        <v>1427</v>
      </c>
      <c r="L2661" s="50" t="s">
        <v>1250</v>
      </c>
      <c r="M2661" s="50" t="s">
        <v>842</v>
      </c>
      <c r="N2661" s="50" t="s">
        <v>2139</v>
      </c>
      <c r="O2661" s="50">
        <v>45</v>
      </c>
      <c r="P2661" s="50"/>
      <c r="Q2661" s="50"/>
      <c r="R2661" s="50">
        <v>17</v>
      </c>
      <c r="S2661" s="50">
        <v>48</v>
      </c>
      <c r="T2661" s="50"/>
      <c r="U2661" s="50"/>
      <c r="V2661" s="50">
        <v>11</v>
      </c>
      <c r="W2661" s="50">
        <v>0.39366618370622752</v>
      </c>
      <c r="X2661" s="50">
        <v>6.458433117300523E-2</v>
      </c>
      <c r="Y2661" s="50">
        <v>1732</v>
      </c>
      <c r="Z2661" s="50">
        <v>1409</v>
      </c>
      <c r="AA2661" s="50" t="s">
        <v>1119</v>
      </c>
      <c r="AB2661" s="50" t="s">
        <v>1119</v>
      </c>
    </row>
    <row r="2662" spans="1:28" ht="15" x14ac:dyDescent="0.25">
      <c r="A2662" s="50">
        <v>116</v>
      </c>
      <c r="B2662" s="50">
        <v>2023</v>
      </c>
      <c r="C2662" s="50" t="s">
        <v>823</v>
      </c>
      <c r="D2662" s="50" t="s">
        <v>820</v>
      </c>
      <c r="E2662" s="50" t="s">
        <v>2327</v>
      </c>
      <c r="F2662" s="50" t="s">
        <v>855</v>
      </c>
      <c r="G2662" s="50" t="s">
        <v>922</v>
      </c>
      <c r="H2662" s="50" t="s">
        <v>824</v>
      </c>
      <c r="I2662" s="50">
        <v>152</v>
      </c>
      <c r="J2662" s="50">
        <v>96</v>
      </c>
      <c r="K2662" s="50" t="s">
        <v>1427</v>
      </c>
      <c r="L2662" s="50" t="s">
        <v>1250</v>
      </c>
      <c r="M2662" s="50" t="s">
        <v>842</v>
      </c>
      <c r="N2662" s="50" t="s">
        <v>2139</v>
      </c>
      <c r="O2662" s="50">
        <v>45</v>
      </c>
      <c r="P2662" s="50"/>
      <c r="Q2662" s="50"/>
      <c r="R2662" s="50">
        <v>6</v>
      </c>
      <c r="S2662" s="50">
        <v>44</v>
      </c>
      <c r="T2662" s="50"/>
      <c r="U2662" s="50"/>
      <c r="V2662" s="50">
        <v>4</v>
      </c>
      <c r="W2662" s="50">
        <v>0.23750306929583109</v>
      </c>
      <c r="X2662" s="50">
        <v>0.1420445055293543</v>
      </c>
      <c r="Y2662" s="50">
        <v>1733</v>
      </c>
      <c r="Z2662" s="50">
        <v>1410</v>
      </c>
      <c r="AA2662" s="50" t="s">
        <v>1119</v>
      </c>
      <c r="AB2662" s="50" t="s">
        <v>1119</v>
      </c>
    </row>
    <row r="2663" spans="1:28" ht="15" x14ac:dyDescent="0.25">
      <c r="A2663" s="50">
        <v>116</v>
      </c>
      <c r="B2663" s="50">
        <v>2023</v>
      </c>
      <c r="C2663" s="50" t="s">
        <v>823</v>
      </c>
      <c r="D2663" s="50" t="s">
        <v>2733</v>
      </c>
      <c r="E2663" s="50" t="s">
        <v>1539</v>
      </c>
      <c r="F2663" s="50" t="s">
        <v>855</v>
      </c>
      <c r="G2663" s="50" t="s">
        <v>2328</v>
      </c>
      <c r="H2663" s="50" t="s">
        <v>824</v>
      </c>
      <c r="I2663" s="50">
        <v>152</v>
      </c>
      <c r="J2663" s="50">
        <v>96</v>
      </c>
      <c r="K2663" s="50" t="s">
        <v>1427</v>
      </c>
      <c r="L2663" s="50" t="s">
        <v>1250</v>
      </c>
      <c r="M2663" s="50" t="s">
        <v>842</v>
      </c>
      <c r="N2663" s="50" t="s">
        <v>2139</v>
      </c>
      <c r="O2663" s="50">
        <v>45</v>
      </c>
      <c r="P2663" s="50"/>
      <c r="Q2663" s="50"/>
      <c r="R2663" s="50">
        <v>17</v>
      </c>
      <c r="S2663" s="50">
        <v>46</v>
      </c>
      <c r="T2663" s="50"/>
      <c r="U2663" s="50"/>
      <c r="V2663" s="50">
        <v>24</v>
      </c>
      <c r="W2663" s="50">
        <v>-0.32308013480643522</v>
      </c>
      <c r="X2663" s="50">
        <v>5.5217722980024989E-2</v>
      </c>
      <c r="Y2663" s="50">
        <v>1732</v>
      </c>
      <c r="Z2663" s="50">
        <v>1411</v>
      </c>
      <c r="AA2663" s="50" t="s">
        <v>1119</v>
      </c>
      <c r="AB2663" s="50" t="s">
        <v>1119</v>
      </c>
    </row>
    <row r="2664" spans="1:28" ht="15" x14ac:dyDescent="0.25">
      <c r="A2664" s="50">
        <v>116</v>
      </c>
      <c r="B2664" s="50">
        <v>2023</v>
      </c>
      <c r="C2664" s="50" t="s">
        <v>823</v>
      </c>
      <c r="D2664" s="50" t="s">
        <v>2733</v>
      </c>
      <c r="E2664" s="50" t="s">
        <v>1539</v>
      </c>
      <c r="F2664" s="50" t="s">
        <v>855</v>
      </c>
      <c r="G2664" s="50" t="s">
        <v>922</v>
      </c>
      <c r="H2664" s="50" t="s">
        <v>824</v>
      </c>
      <c r="I2664" s="50">
        <v>152</v>
      </c>
      <c r="J2664" s="50">
        <v>96</v>
      </c>
      <c r="K2664" s="50" t="s">
        <v>1427</v>
      </c>
      <c r="L2664" s="50" t="s">
        <v>1250</v>
      </c>
      <c r="M2664" s="50" t="s">
        <v>842</v>
      </c>
      <c r="N2664" s="50" t="s">
        <v>2139</v>
      </c>
      <c r="O2664" s="50">
        <v>45</v>
      </c>
      <c r="P2664" s="50"/>
      <c r="Q2664" s="50"/>
      <c r="R2664" s="50">
        <v>6</v>
      </c>
      <c r="S2664" s="50">
        <v>46</v>
      </c>
      <c r="T2664" s="50"/>
      <c r="U2664" s="50"/>
      <c r="V2664" s="50">
        <v>8</v>
      </c>
      <c r="W2664" s="50">
        <v>-0.17292847546424581</v>
      </c>
      <c r="X2664" s="50">
        <v>0.1044490137041711</v>
      </c>
      <c r="Y2664" s="50">
        <v>1733</v>
      </c>
      <c r="Z2664" s="50">
        <v>1412</v>
      </c>
      <c r="AA2664" s="50" t="s">
        <v>1119</v>
      </c>
      <c r="AB2664" s="50" t="s">
        <v>1119</v>
      </c>
    </row>
    <row r="2665" spans="1:28" ht="15" x14ac:dyDescent="0.25">
      <c r="A2665" s="50">
        <v>116</v>
      </c>
      <c r="B2665" s="50">
        <v>2023</v>
      </c>
      <c r="C2665" s="50" t="s">
        <v>823</v>
      </c>
      <c r="D2665" s="50" t="s">
        <v>820</v>
      </c>
      <c r="E2665" s="50" t="s">
        <v>2327</v>
      </c>
      <c r="F2665" s="50" t="s">
        <v>855</v>
      </c>
      <c r="G2665" s="50" t="s">
        <v>2328</v>
      </c>
      <c r="H2665" s="50" t="s">
        <v>824</v>
      </c>
      <c r="I2665" s="50">
        <v>152</v>
      </c>
      <c r="J2665" s="50">
        <v>96</v>
      </c>
      <c r="K2665" s="50" t="s">
        <v>1427</v>
      </c>
      <c r="L2665" s="50" t="s">
        <v>1250</v>
      </c>
      <c r="M2665" s="50" t="s">
        <v>2330</v>
      </c>
      <c r="N2665" s="50" t="s">
        <v>2139</v>
      </c>
      <c r="O2665" s="50">
        <v>43.005000000000003</v>
      </c>
      <c r="P2665" s="50"/>
      <c r="Q2665" s="50"/>
      <c r="R2665" s="50">
        <v>26</v>
      </c>
      <c r="S2665" s="50">
        <v>46</v>
      </c>
      <c r="T2665" s="50"/>
      <c r="U2665" s="50"/>
      <c r="V2665" s="50">
        <v>23</v>
      </c>
      <c r="W2665" s="50">
        <v>0.23408825029640681</v>
      </c>
      <c r="X2665" s="50">
        <v>5.5997470468344787E-2</v>
      </c>
      <c r="Y2665" s="50">
        <v>1734</v>
      </c>
      <c r="Z2665" s="50">
        <v>1413</v>
      </c>
      <c r="AA2665" s="50" t="s">
        <v>1119</v>
      </c>
      <c r="AB2665" s="50" t="s">
        <v>1119</v>
      </c>
    </row>
    <row r="2666" spans="1:28" ht="15" x14ac:dyDescent="0.25">
      <c r="A2666" s="50">
        <v>116</v>
      </c>
      <c r="B2666" s="50">
        <v>2023</v>
      </c>
      <c r="C2666" s="50" t="s">
        <v>823</v>
      </c>
      <c r="D2666" s="50" t="s">
        <v>820</v>
      </c>
      <c r="E2666" s="50" t="s">
        <v>2327</v>
      </c>
      <c r="F2666" s="50" t="s">
        <v>855</v>
      </c>
      <c r="G2666" s="50" t="s">
        <v>922</v>
      </c>
      <c r="H2666" s="50" t="s">
        <v>824</v>
      </c>
      <c r="I2666" s="50">
        <v>152</v>
      </c>
      <c r="J2666" s="50">
        <v>96</v>
      </c>
      <c r="K2666" s="50" t="s">
        <v>1427</v>
      </c>
      <c r="L2666" s="50" t="s">
        <v>1250</v>
      </c>
      <c r="M2666" s="50" t="s">
        <v>2330</v>
      </c>
      <c r="N2666" s="50" t="s">
        <v>2139</v>
      </c>
      <c r="O2666" s="50">
        <v>43.031999999999996</v>
      </c>
      <c r="P2666" s="50"/>
      <c r="Q2666" s="50"/>
      <c r="R2666" s="50">
        <v>15</v>
      </c>
      <c r="S2666" s="50">
        <v>45</v>
      </c>
      <c r="T2666" s="50"/>
      <c r="U2666" s="50"/>
      <c r="V2666" s="50">
        <v>18</v>
      </c>
      <c r="W2666" s="50">
        <v>-0.12119940599737659</v>
      </c>
      <c r="X2666" s="50">
        <v>5.9252458554310057E-2</v>
      </c>
      <c r="Y2666" s="50">
        <v>1735</v>
      </c>
      <c r="Z2666" s="50">
        <v>1414</v>
      </c>
      <c r="AA2666" s="50" t="s">
        <v>1119</v>
      </c>
      <c r="AB2666" s="50" t="s">
        <v>1119</v>
      </c>
    </row>
    <row r="2667" spans="1:28" ht="15" x14ac:dyDescent="0.25">
      <c r="A2667" s="50">
        <v>116</v>
      </c>
      <c r="B2667" s="50">
        <v>2023</v>
      </c>
      <c r="C2667" s="50" t="s">
        <v>823</v>
      </c>
      <c r="D2667" s="50" t="s">
        <v>2733</v>
      </c>
      <c r="E2667" s="50" t="s">
        <v>1539</v>
      </c>
      <c r="F2667" s="50" t="s">
        <v>855</v>
      </c>
      <c r="G2667" s="50" t="s">
        <v>2328</v>
      </c>
      <c r="H2667" s="50" t="s">
        <v>824</v>
      </c>
      <c r="I2667" s="50">
        <v>152</v>
      </c>
      <c r="J2667" s="50">
        <v>96</v>
      </c>
      <c r="K2667" s="50" t="s">
        <v>1427</v>
      </c>
      <c r="L2667" s="50" t="s">
        <v>1250</v>
      </c>
      <c r="M2667" s="50" t="s">
        <v>2330</v>
      </c>
      <c r="N2667" s="50" t="s">
        <v>2139</v>
      </c>
      <c r="O2667" s="50">
        <v>43.005000000000003</v>
      </c>
      <c r="P2667" s="50"/>
      <c r="Q2667" s="50"/>
      <c r="R2667" s="50">
        <v>26</v>
      </c>
      <c r="S2667" s="50">
        <v>46</v>
      </c>
      <c r="T2667" s="50"/>
      <c r="U2667" s="50"/>
      <c r="V2667" s="50">
        <v>17</v>
      </c>
      <c r="W2667" s="50">
        <v>0.52854335732846069</v>
      </c>
      <c r="X2667" s="50">
        <v>5.7927567978420191E-2</v>
      </c>
      <c r="Y2667" s="50">
        <v>1734</v>
      </c>
      <c r="Z2667" s="50">
        <v>1415</v>
      </c>
      <c r="AA2667" s="50" t="s">
        <v>1119</v>
      </c>
      <c r="AB2667" s="50" t="s">
        <v>1119</v>
      </c>
    </row>
    <row r="2668" spans="1:28" ht="15" x14ac:dyDescent="0.25">
      <c r="A2668" s="50">
        <v>116</v>
      </c>
      <c r="B2668" s="50">
        <v>2023</v>
      </c>
      <c r="C2668" s="50" t="s">
        <v>823</v>
      </c>
      <c r="D2668" s="50" t="s">
        <v>2733</v>
      </c>
      <c r="E2668" s="50" t="s">
        <v>1539</v>
      </c>
      <c r="F2668" s="50" t="s">
        <v>855</v>
      </c>
      <c r="G2668" s="50" t="s">
        <v>922</v>
      </c>
      <c r="H2668" s="50" t="s">
        <v>824</v>
      </c>
      <c r="I2668" s="50">
        <v>152</v>
      </c>
      <c r="J2668" s="50">
        <v>96</v>
      </c>
      <c r="K2668" s="50" t="s">
        <v>1427</v>
      </c>
      <c r="L2668" s="50" t="s">
        <v>1250</v>
      </c>
      <c r="M2668" s="50" t="s">
        <v>2330</v>
      </c>
      <c r="N2668" s="50" t="s">
        <v>2139</v>
      </c>
      <c r="O2668" s="50">
        <v>43.031999999999996</v>
      </c>
      <c r="P2668" s="50"/>
      <c r="Q2668" s="50"/>
      <c r="R2668" s="50">
        <v>15</v>
      </c>
      <c r="S2668" s="50">
        <v>45</v>
      </c>
      <c r="T2668" s="50"/>
      <c r="U2668" s="50"/>
      <c r="V2668" s="50">
        <v>12</v>
      </c>
      <c r="W2668" s="50">
        <v>0.21298077706064589</v>
      </c>
      <c r="X2668" s="50">
        <v>6.564899792566975E-2</v>
      </c>
      <c r="Y2668" s="50">
        <v>1735</v>
      </c>
      <c r="Z2668" s="50">
        <v>1416</v>
      </c>
      <c r="AA2668" s="50" t="s">
        <v>1119</v>
      </c>
      <c r="AB2668" s="50" t="s">
        <v>1119</v>
      </c>
    </row>
    <row r="2669" spans="1:28" ht="15" x14ac:dyDescent="0.25">
      <c r="A2669" s="50">
        <v>116</v>
      </c>
      <c r="B2669" s="50">
        <v>2023</v>
      </c>
      <c r="C2669" s="50" t="s">
        <v>823</v>
      </c>
      <c r="D2669" s="50" t="s">
        <v>820</v>
      </c>
      <c r="E2669" s="50" t="s">
        <v>2327</v>
      </c>
      <c r="F2669" s="50" t="s">
        <v>855</v>
      </c>
      <c r="G2669" s="50" t="s">
        <v>2328</v>
      </c>
      <c r="H2669" s="50" t="s">
        <v>824</v>
      </c>
      <c r="I2669" s="50">
        <v>152</v>
      </c>
      <c r="J2669" s="50">
        <v>96</v>
      </c>
      <c r="K2669" s="50" t="s">
        <v>1427</v>
      </c>
      <c r="L2669" s="50" t="s">
        <v>1250</v>
      </c>
      <c r="M2669" s="50" t="s">
        <v>2331</v>
      </c>
      <c r="N2669" s="50" t="s">
        <v>2139</v>
      </c>
      <c r="O2669" s="50">
        <v>32.984999999999999</v>
      </c>
      <c r="P2669" s="50"/>
      <c r="Q2669" s="50"/>
      <c r="R2669" s="50">
        <v>22</v>
      </c>
      <c r="S2669" s="50">
        <v>45</v>
      </c>
      <c r="T2669" s="50"/>
      <c r="U2669" s="50"/>
      <c r="V2669" s="50">
        <v>35</v>
      </c>
      <c r="W2669" s="50">
        <v>-0.30778002902725571</v>
      </c>
      <c r="X2669" s="50">
        <v>8.0568335988609574E-2</v>
      </c>
      <c r="Y2669" s="50">
        <v>1736</v>
      </c>
      <c r="Z2669" s="50">
        <v>1417</v>
      </c>
      <c r="AA2669" s="50" t="s">
        <v>1119</v>
      </c>
      <c r="AB2669" s="50" t="s">
        <v>1119</v>
      </c>
    </row>
    <row r="2670" spans="1:28" ht="15" x14ac:dyDescent="0.25">
      <c r="A2670" s="50">
        <v>116</v>
      </c>
      <c r="B2670" s="50">
        <v>2023</v>
      </c>
      <c r="C2670" s="50" t="s">
        <v>823</v>
      </c>
      <c r="D2670" s="50" t="s">
        <v>820</v>
      </c>
      <c r="E2670" s="50" t="s">
        <v>2327</v>
      </c>
      <c r="F2670" s="50" t="s">
        <v>855</v>
      </c>
      <c r="G2670" s="50" t="s">
        <v>922</v>
      </c>
      <c r="H2670" s="50" t="s">
        <v>824</v>
      </c>
      <c r="I2670" s="50">
        <v>152</v>
      </c>
      <c r="J2670" s="50">
        <v>96</v>
      </c>
      <c r="K2670" s="50" t="s">
        <v>1427</v>
      </c>
      <c r="L2670" s="50" t="s">
        <v>1250</v>
      </c>
      <c r="M2670" s="50" t="s">
        <v>2331</v>
      </c>
      <c r="N2670" s="50" t="s">
        <v>2139</v>
      </c>
      <c r="O2670" s="50">
        <v>45</v>
      </c>
      <c r="P2670" s="50"/>
      <c r="Q2670" s="50"/>
      <c r="R2670" s="50">
        <v>6</v>
      </c>
      <c r="S2670" s="50">
        <v>46</v>
      </c>
      <c r="T2670" s="50"/>
      <c r="U2670" s="50"/>
      <c r="V2670" s="50">
        <v>21</v>
      </c>
      <c r="W2670" s="50">
        <v>-0.9358525662916819</v>
      </c>
      <c r="X2670" s="50">
        <v>8.5087525867554428E-2</v>
      </c>
      <c r="Y2670" s="50">
        <v>1737</v>
      </c>
      <c r="Z2670" s="50">
        <v>1418</v>
      </c>
      <c r="AA2670" s="50" t="s">
        <v>1119</v>
      </c>
      <c r="AB2670" s="50" t="s">
        <v>1119</v>
      </c>
    </row>
    <row r="2671" spans="1:28" ht="15" x14ac:dyDescent="0.25">
      <c r="A2671" s="50">
        <v>116</v>
      </c>
      <c r="B2671" s="50">
        <v>2023</v>
      </c>
      <c r="C2671" s="50" t="s">
        <v>823</v>
      </c>
      <c r="D2671" s="50" t="s">
        <v>2733</v>
      </c>
      <c r="E2671" s="50" t="s">
        <v>1539</v>
      </c>
      <c r="F2671" s="50" t="s">
        <v>855</v>
      </c>
      <c r="G2671" s="50" t="s">
        <v>2328</v>
      </c>
      <c r="H2671" s="50" t="s">
        <v>824</v>
      </c>
      <c r="I2671" s="50">
        <v>152</v>
      </c>
      <c r="J2671" s="50">
        <v>96</v>
      </c>
      <c r="K2671" s="50" t="s">
        <v>1427</v>
      </c>
      <c r="L2671" s="50" t="s">
        <v>1250</v>
      </c>
      <c r="M2671" s="50" t="s">
        <v>2331</v>
      </c>
      <c r="N2671" s="50" t="s">
        <v>2139</v>
      </c>
      <c r="O2671" s="50">
        <v>32.984999999999999</v>
      </c>
      <c r="P2671" s="50"/>
      <c r="Q2671" s="50"/>
      <c r="R2671" s="50">
        <v>22</v>
      </c>
      <c r="S2671" s="50">
        <v>45</v>
      </c>
      <c r="T2671" s="50"/>
      <c r="U2671" s="50"/>
      <c r="V2671" s="50">
        <v>41</v>
      </c>
      <c r="W2671" s="50">
        <v>-0.90019105214099848</v>
      </c>
      <c r="X2671" s="50">
        <v>0.1248919408885939</v>
      </c>
      <c r="Y2671" s="50">
        <v>1736</v>
      </c>
      <c r="Z2671" s="50">
        <v>1419</v>
      </c>
      <c r="AA2671" s="50" t="s">
        <v>1119</v>
      </c>
      <c r="AB2671" s="50" t="s">
        <v>1119</v>
      </c>
    </row>
    <row r="2672" spans="1:28" ht="15" x14ac:dyDescent="0.25">
      <c r="A2672" s="50">
        <v>116</v>
      </c>
      <c r="B2672" s="50">
        <v>2023</v>
      </c>
      <c r="C2672" s="50" t="s">
        <v>823</v>
      </c>
      <c r="D2672" s="50" t="s">
        <v>2733</v>
      </c>
      <c r="E2672" s="50" t="s">
        <v>1539</v>
      </c>
      <c r="F2672" s="50" t="s">
        <v>855</v>
      </c>
      <c r="G2672" s="50" t="s">
        <v>922</v>
      </c>
      <c r="H2672" s="50" t="s">
        <v>824</v>
      </c>
      <c r="I2672" s="50">
        <v>152</v>
      </c>
      <c r="J2672" s="50">
        <v>96</v>
      </c>
      <c r="K2672" s="50" t="s">
        <v>1427</v>
      </c>
      <c r="L2672" s="50" t="s">
        <v>1250</v>
      </c>
      <c r="M2672" s="50" t="s">
        <v>2331</v>
      </c>
      <c r="N2672" s="50" t="s">
        <v>2139</v>
      </c>
      <c r="O2672" s="50">
        <v>45</v>
      </c>
      <c r="P2672" s="50"/>
      <c r="Q2672" s="50"/>
      <c r="R2672" s="50">
        <v>6</v>
      </c>
      <c r="S2672" s="50">
        <v>46</v>
      </c>
      <c r="T2672" s="50"/>
      <c r="U2672" s="50"/>
      <c r="V2672" s="50">
        <v>11</v>
      </c>
      <c r="W2672" s="50">
        <v>-0.39384145914735458</v>
      </c>
      <c r="X2672" s="50">
        <v>9.4772251992328541E-2</v>
      </c>
      <c r="Y2672" s="50">
        <v>1737</v>
      </c>
      <c r="Z2672" s="50">
        <v>1420</v>
      </c>
      <c r="AA2672" s="50" t="s">
        <v>1119</v>
      </c>
      <c r="AB2672" s="50" t="s">
        <v>1119</v>
      </c>
    </row>
    <row r="2673" spans="1:28" ht="15" x14ac:dyDescent="0.25">
      <c r="A2673" s="50">
        <v>116</v>
      </c>
      <c r="B2673" s="50">
        <v>2023</v>
      </c>
      <c r="C2673" s="50" t="s">
        <v>823</v>
      </c>
      <c r="D2673" s="50" t="s">
        <v>820</v>
      </c>
      <c r="E2673" s="50" t="s">
        <v>2327</v>
      </c>
      <c r="F2673" s="50" t="s">
        <v>855</v>
      </c>
      <c r="G2673" s="50" t="s">
        <v>2328</v>
      </c>
      <c r="H2673" s="50" t="s">
        <v>824</v>
      </c>
      <c r="I2673" s="50">
        <v>152</v>
      </c>
      <c r="J2673" s="50">
        <v>0.46026892855968699</v>
      </c>
      <c r="K2673" s="50" t="s">
        <v>1427</v>
      </c>
      <c r="L2673" s="50" t="s">
        <v>1250</v>
      </c>
      <c r="M2673" s="50" t="s">
        <v>842</v>
      </c>
      <c r="N2673" s="50" t="s">
        <v>2139</v>
      </c>
      <c r="O2673" s="50">
        <v>45</v>
      </c>
      <c r="P2673" s="50"/>
      <c r="Q2673" s="50"/>
      <c r="R2673" s="50">
        <v>0</v>
      </c>
      <c r="S2673" s="50">
        <v>46</v>
      </c>
      <c r="T2673" s="50"/>
      <c r="U2673" s="50"/>
      <c r="V2673" s="50">
        <v>0</v>
      </c>
      <c r="W2673" s="50">
        <v>1.198588281873453E-2</v>
      </c>
      <c r="X2673" s="50">
        <v>1.2290715718684151</v>
      </c>
      <c r="Y2673" s="50">
        <v>1570</v>
      </c>
      <c r="Z2673" s="50">
        <v>1445</v>
      </c>
      <c r="AA2673" s="50" t="s">
        <v>1119</v>
      </c>
      <c r="AB2673" s="50" t="s">
        <v>1119</v>
      </c>
    </row>
    <row r="2674" spans="1:28" ht="15" x14ac:dyDescent="0.25">
      <c r="A2674" s="50">
        <v>116</v>
      </c>
      <c r="B2674" s="50">
        <v>2023</v>
      </c>
      <c r="C2674" s="50" t="s">
        <v>823</v>
      </c>
      <c r="D2674" s="50" t="s">
        <v>820</v>
      </c>
      <c r="E2674" s="50" t="s">
        <v>2327</v>
      </c>
      <c r="F2674" s="50" t="s">
        <v>855</v>
      </c>
      <c r="G2674" s="50" t="s">
        <v>922</v>
      </c>
      <c r="H2674" s="50" t="s">
        <v>824</v>
      </c>
      <c r="I2674" s="50">
        <v>152</v>
      </c>
      <c r="J2674" s="50">
        <v>0.46026892855968699</v>
      </c>
      <c r="K2674" s="50" t="s">
        <v>1427</v>
      </c>
      <c r="L2674" s="50" t="s">
        <v>1250</v>
      </c>
      <c r="M2674" s="50" t="s">
        <v>842</v>
      </c>
      <c r="N2674" s="50" t="s">
        <v>2139</v>
      </c>
      <c r="O2674" s="50">
        <v>45</v>
      </c>
      <c r="P2674" s="50"/>
      <c r="Q2674" s="50"/>
      <c r="R2674" s="50">
        <v>0</v>
      </c>
      <c r="S2674" s="50">
        <v>45</v>
      </c>
      <c r="T2674" s="50"/>
      <c r="U2674" s="50"/>
      <c r="V2674" s="50">
        <v>0</v>
      </c>
      <c r="W2674" s="50">
        <v>0</v>
      </c>
      <c r="X2674" s="50">
        <v>1.2292152389136359</v>
      </c>
      <c r="Y2674" s="50">
        <v>1571</v>
      </c>
      <c r="Z2674" s="50">
        <v>1446</v>
      </c>
      <c r="AA2674" s="50" t="s">
        <v>1119</v>
      </c>
      <c r="AB2674" s="50" t="s">
        <v>1119</v>
      </c>
    </row>
    <row r="2675" spans="1:28" ht="15" x14ac:dyDescent="0.25">
      <c r="A2675" s="50">
        <v>116</v>
      </c>
      <c r="B2675" s="50">
        <v>2023</v>
      </c>
      <c r="C2675" s="50" t="s">
        <v>823</v>
      </c>
      <c r="D2675" s="50" t="s">
        <v>2733</v>
      </c>
      <c r="E2675" s="50" t="s">
        <v>1539</v>
      </c>
      <c r="F2675" s="50" t="s">
        <v>855</v>
      </c>
      <c r="G2675" s="50" t="s">
        <v>2328</v>
      </c>
      <c r="H2675" s="50" t="s">
        <v>824</v>
      </c>
      <c r="I2675" s="50">
        <v>152</v>
      </c>
      <c r="J2675" s="50">
        <v>0.46026892855968699</v>
      </c>
      <c r="K2675" s="50" t="s">
        <v>1427</v>
      </c>
      <c r="L2675" s="50" t="s">
        <v>1250</v>
      </c>
      <c r="M2675" s="50" t="s">
        <v>842</v>
      </c>
      <c r="N2675" s="50" t="s">
        <v>2139</v>
      </c>
      <c r="O2675" s="50">
        <v>45</v>
      </c>
      <c r="P2675" s="50"/>
      <c r="Q2675" s="50"/>
      <c r="R2675" s="50">
        <v>0</v>
      </c>
      <c r="S2675" s="50">
        <v>46</v>
      </c>
      <c r="T2675" s="50"/>
      <c r="U2675" s="50"/>
      <c r="V2675" s="50">
        <v>0</v>
      </c>
      <c r="W2675" s="50">
        <v>1.198588281873453E-2</v>
      </c>
      <c r="X2675" s="50">
        <v>1.2290715718684151</v>
      </c>
      <c r="Y2675" s="50">
        <v>1570</v>
      </c>
      <c r="Z2675" s="50">
        <v>1447</v>
      </c>
      <c r="AA2675" s="50" t="s">
        <v>1119</v>
      </c>
      <c r="AB2675" s="50" t="s">
        <v>1119</v>
      </c>
    </row>
    <row r="2676" spans="1:28" ht="15" x14ac:dyDescent="0.25">
      <c r="A2676" s="50">
        <v>116</v>
      </c>
      <c r="B2676" s="50">
        <v>2023</v>
      </c>
      <c r="C2676" s="50" t="s">
        <v>823</v>
      </c>
      <c r="D2676" s="50" t="s">
        <v>2733</v>
      </c>
      <c r="E2676" s="50" t="s">
        <v>1539</v>
      </c>
      <c r="F2676" s="50" t="s">
        <v>855</v>
      </c>
      <c r="G2676" s="50" t="s">
        <v>922</v>
      </c>
      <c r="H2676" s="50" t="s">
        <v>824</v>
      </c>
      <c r="I2676" s="50">
        <v>152</v>
      </c>
      <c r="J2676" s="50">
        <v>0.46026892855968699</v>
      </c>
      <c r="K2676" s="50" t="s">
        <v>1427</v>
      </c>
      <c r="L2676" s="50" t="s">
        <v>1250</v>
      </c>
      <c r="M2676" s="50" t="s">
        <v>842</v>
      </c>
      <c r="N2676" s="50" t="s">
        <v>2139</v>
      </c>
      <c r="O2676" s="50">
        <v>45</v>
      </c>
      <c r="P2676" s="50"/>
      <c r="Q2676" s="50"/>
      <c r="R2676" s="50">
        <v>0</v>
      </c>
      <c r="S2676" s="50">
        <v>45</v>
      </c>
      <c r="T2676" s="50"/>
      <c r="U2676" s="50"/>
      <c r="V2676" s="50">
        <v>0</v>
      </c>
      <c r="W2676" s="50">
        <v>0</v>
      </c>
      <c r="X2676" s="50">
        <v>1.2292152389136359</v>
      </c>
      <c r="Y2676" s="50">
        <v>1571</v>
      </c>
      <c r="Z2676" s="50">
        <v>1448</v>
      </c>
      <c r="AA2676" s="50" t="s">
        <v>1119</v>
      </c>
      <c r="AB2676" s="50" t="s">
        <v>1119</v>
      </c>
    </row>
    <row r="2677" spans="1:28" ht="15" x14ac:dyDescent="0.25">
      <c r="A2677" s="50">
        <v>116</v>
      </c>
      <c r="B2677" s="50">
        <v>2023</v>
      </c>
      <c r="C2677" s="50" t="s">
        <v>823</v>
      </c>
      <c r="D2677" s="50" t="s">
        <v>820</v>
      </c>
      <c r="E2677" s="50" t="s">
        <v>2327</v>
      </c>
      <c r="F2677" s="50" t="s">
        <v>855</v>
      </c>
      <c r="G2677" s="50" t="s">
        <v>2328</v>
      </c>
      <c r="H2677" s="50" t="s">
        <v>824</v>
      </c>
      <c r="I2677" s="50">
        <v>152</v>
      </c>
      <c r="J2677" s="50">
        <v>0.46026892855968699</v>
      </c>
      <c r="K2677" s="50" t="s">
        <v>1427</v>
      </c>
      <c r="L2677" s="50" t="s">
        <v>1250</v>
      </c>
      <c r="M2677" s="50" t="s">
        <v>2330</v>
      </c>
      <c r="N2677" s="50" t="s">
        <v>2139</v>
      </c>
      <c r="O2677" s="50">
        <v>45</v>
      </c>
      <c r="P2677" s="50"/>
      <c r="Q2677" s="50"/>
      <c r="R2677" s="50">
        <v>0</v>
      </c>
      <c r="S2677" s="50">
        <v>45</v>
      </c>
      <c r="T2677" s="50"/>
      <c r="U2677" s="50"/>
      <c r="V2677" s="50">
        <v>0</v>
      </c>
      <c r="W2677" s="50">
        <v>0</v>
      </c>
      <c r="X2677" s="50">
        <v>1.2292152389136359</v>
      </c>
      <c r="Y2677" s="50">
        <v>1572</v>
      </c>
      <c r="Z2677" s="50">
        <v>1449</v>
      </c>
      <c r="AA2677" s="50" t="s">
        <v>1119</v>
      </c>
      <c r="AB2677" s="50" t="s">
        <v>1119</v>
      </c>
    </row>
    <row r="2678" spans="1:28" ht="15" x14ac:dyDescent="0.25">
      <c r="A2678" s="50">
        <v>116</v>
      </c>
      <c r="B2678" s="50">
        <v>2023</v>
      </c>
      <c r="C2678" s="50" t="s">
        <v>823</v>
      </c>
      <c r="D2678" s="50" t="s">
        <v>820</v>
      </c>
      <c r="E2678" s="50" t="s">
        <v>2327</v>
      </c>
      <c r="F2678" s="50" t="s">
        <v>855</v>
      </c>
      <c r="G2678" s="50" t="s">
        <v>922</v>
      </c>
      <c r="H2678" s="50" t="s">
        <v>824</v>
      </c>
      <c r="I2678" s="50">
        <v>152</v>
      </c>
      <c r="J2678" s="50">
        <v>0.46026892855968699</v>
      </c>
      <c r="K2678" s="50" t="s">
        <v>1427</v>
      </c>
      <c r="L2678" s="50" t="s">
        <v>1250</v>
      </c>
      <c r="M2678" s="50" t="s">
        <v>2330</v>
      </c>
      <c r="N2678" s="50" t="s">
        <v>2139</v>
      </c>
      <c r="O2678" s="50">
        <v>45</v>
      </c>
      <c r="P2678" s="50"/>
      <c r="Q2678" s="50"/>
      <c r="R2678" s="50">
        <v>1</v>
      </c>
      <c r="S2678" s="50">
        <v>45</v>
      </c>
      <c r="T2678" s="50"/>
      <c r="U2678" s="50"/>
      <c r="V2678" s="50">
        <v>1</v>
      </c>
      <c r="W2678" s="50">
        <v>0</v>
      </c>
      <c r="X2678" s="50">
        <v>0.62174362689616369</v>
      </c>
      <c r="Y2678" s="50">
        <v>1573</v>
      </c>
      <c r="Z2678" s="50">
        <v>1450</v>
      </c>
      <c r="AA2678" s="50" t="s">
        <v>1119</v>
      </c>
      <c r="AB2678" s="50" t="s">
        <v>1119</v>
      </c>
    </row>
    <row r="2679" spans="1:28" ht="15" x14ac:dyDescent="0.25">
      <c r="A2679" s="50">
        <v>116</v>
      </c>
      <c r="B2679" s="50">
        <v>2023</v>
      </c>
      <c r="C2679" s="50" t="s">
        <v>823</v>
      </c>
      <c r="D2679" s="50" t="s">
        <v>2733</v>
      </c>
      <c r="E2679" s="50" t="s">
        <v>1539</v>
      </c>
      <c r="F2679" s="50" t="s">
        <v>855</v>
      </c>
      <c r="G2679" s="50" t="s">
        <v>2328</v>
      </c>
      <c r="H2679" s="50" t="s">
        <v>824</v>
      </c>
      <c r="I2679" s="50">
        <v>152</v>
      </c>
      <c r="J2679" s="50">
        <v>0.46026892855968699</v>
      </c>
      <c r="K2679" s="50" t="s">
        <v>1427</v>
      </c>
      <c r="L2679" s="50" t="s">
        <v>1250</v>
      </c>
      <c r="M2679" s="50" t="s">
        <v>2330</v>
      </c>
      <c r="N2679" s="50" t="s">
        <v>2139</v>
      </c>
      <c r="O2679" s="50">
        <v>45</v>
      </c>
      <c r="P2679" s="50"/>
      <c r="Q2679" s="50"/>
      <c r="R2679" s="50">
        <v>0</v>
      </c>
      <c r="S2679" s="50">
        <v>45</v>
      </c>
      <c r="T2679" s="50"/>
      <c r="U2679" s="50"/>
      <c r="V2679" s="50">
        <v>1</v>
      </c>
      <c r="W2679" s="50">
        <v>-0.61794895706451736</v>
      </c>
      <c r="X2679" s="50">
        <v>0.82408062833535911</v>
      </c>
      <c r="Y2679" s="50">
        <v>1572</v>
      </c>
      <c r="Z2679" s="50">
        <v>1451</v>
      </c>
      <c r="AA2679" s="50" t="s">
        <v>1119</v>
      </c>
      <c r="AB2679" s="50" t="s">
        <v>1119</v>
      </c>
    </row>
    <row r="2680" spans="1:28" ht="15" x14ac:dyDescent="0.25">
      <c r="A2680" s="50">
        <v>116</v>
      </c>
      <c r="B2680" s="50">
        <v>2023</v>
      </c>
      <c r="C2680" s="50" t="s">
        <v>823</v>
      </c>
      <c r="D2680" s="50" t="s">
        <v>2733</v>
      </c>
      <c r="E2680" s="50" t="s">
        <v>1539</v>
      </c>
      <c r="F2680" s="50" t="s">
        <v>855</v>
      </c>
      <c r="G2680" s="50" t="s">
        <v>922</v>
      </c>
      <c r="H2680" s="50" t="s">
        <v>824</v>
      </c>
      <c r="I2680" s="50">
        <v>152</v>
      </c>
      <c r="J2680" s="50">
        <v>0.46026892855968699</v>
      </c>
      <c r="K2680" s="50" t="s">
        <v>1427</v>
      </c>
      <c r="L2680" s="50" t="s">
        <v>1250</v>
      </c>
      <c r="M2680" s="50" t="s">
        <v>2330</v>
      </c>
      <c r="N2680" s="50" t="s">
        <v>2139</v>
      </c>
      <c r="O2680" s="50">
        <v>45</v>
      </c>
      <c r="P2680" s="50"/>
      <c r="Q2680" s="50"/>
      <c r="R2680" s="50">
        <v>1</v>
      </c>
      <c r="S2680" s="50">
        <v>44</v>
      </c>
      <c r="T2680" s="50"/>
      <c r="U2680" s="50"/>
      <c r="V2680" s="50">
        <v>0</v>
      </c>
      <c r="W2680" s="50">
        <v>0.60569669960819572</v>
      </c>
      <c r="X2680" s="50">
        <v>0.82423075232643306</v>
      </c>
      <c r="Y2680" s="50">
        <v>1573</v>
      </c>
      <c r="Z2680" s="50">
        <v>1452</v>
      </c>
      <c r="AA2680" s="50" t="s">
        <v>1119</v>
      </c>
      <c r="AB2680" s="50" t="s">
        <v>1119</v>
      </c>
    </row>
    <row r="2681" spans="1:28" ht="15" x14ac:dyDescent="0.25">
      <c r="A2681" s="50">
        <v>116</v>
      </c>
      <c r="B2681" s="50">
        <v>2023</v>
      </c>
      <c r="C2681" s="50" t="s">
        <v>823</v>
      </c>
      <c r="D2681" s="50" t="s">
        <v>820</v>
      </c>
      <c r="E2681" s="50" t="s">
        <v>2327</v>
      </c>
      <c r="F2681" s="50" t="s">
        <v>855</v>
      </c>
      <c r="G2681" s="50" t="s">
        <v>2328</v>
      </c>
      <c r="H2681" s="50" t="s">
        <v>824</v>
      </c>
      <c r="I2681" s="50">
        <v>152</v>
      </c>
      <c r="J2681" s="50">
        <v>0.46026892855968699</v>
      </c>
      <c r="K2681" s="50" t="s">
        <v>1427</v>
      </c>
      <c r="L2681" s="50" t="s">
        <v>1250</v>
      </c>
      <c r="M2681" s="50" t="s">
        <v>2331</v>
      </c>
      <c r="N2681" s="50" t="s">
        <v>2139</v>
      </c>
      <c r="O2681" s="50">
        <v>46</v>
      </c>
      <c r="P2681" s="50"/>
      <c r="Q2681" s="50"/>
      <c r="R2681" s="50">
        <v>24</v>
      </c>
      <c r="S2681" s="50">
        <v>43</v>
      </c>
      <c r="T2681" s="50"/>
      <c r="U2681" s="50"/>
      <c r="V2681" s="50">
        <v>19</v>
      </c>
      <c r="W2681" s="50">
        <v>0.1767705042208472</v>
      </c>
      <c r="X2681" s="50">
        <v>5.5144902580458947E-2</v>
      </c>
      <c r="Y2681" s="50">
        <v>1574</v>
      </c>
      <c r="Z2681" s="50">
        <v>1453</v>
      </c>
      <c r="AA2681" s="50" t="s">
        <v>1119</v>
      </c>
      <c r="AB2681" s="50" t="s">
        <v>1119</v>
      </c>
    </row>
    <row r="2682" spans="1:28" ht="15" x14ac:dyDescent="0.25">
      <c r="A2682" s="50">
        <v>116</v>
      </c>
      <c r="B2682" s="50">
        <v>2023</v>
      </c>
      <c r="C2682" s="50" t="s">
        <v>823</v>
      </c>
      <c r="D2682" s="50" t="s">
        <v>820</v>
      </c>
      <c r="E2682" s="50" t="s">
        <v>2327</v>
      </c>
      <c r="F2682" s="50" t="s">
        <v>855</v>
      </c>
      <c r="G2682" s="50" t="s">
        <v>922</v>
      </c>
      <c r="H2682" s="50" t="s">
        <v>824</v>
      </c>
      <c r="I2682" s="50">
        <v>152</v>
      </c>
      <c r="J2682" s="50">
        <v>0.46026892855968699</v>
      </c>
      <c r="K2682" s="50" t="s">
        <v>1427</v>
      </c>
      <c r="L2682" s="50" t="s">
        <v>1250</v>
      </c>
      <c r="M2682" s="50" t="s">
        <v>2331</v>
      </c>
      <c r="N2682" s="50" t="s">
        <v>2139</v>
      </c>
      <c r="O2682" s="50">
        <v>46</v>
      </c>
      <c r="P2682" s="50"/>
      <c r="Q2682" s="50"/>
      <c r="R2682" s="50">
        <v>0</v>
      </c>
      <c r="S2682" s="50">
        <v>45</v>
      </c>
      <c r="T2682" s="50"/>
      <c r="U2682" s="50"/>
      <c r="V2682" s="50">
        <v>0</v>
      </c>
      <c r="W2682" s="50">
        <v>-1.198588281873453E-2</v>
      </c>
      <c r="X2682" s="50">
        <v>1.2290715718684151</v>
      </c>
      <c r="Y2682" s="50">
        <v>1575</v>
      </c>
      <c r="Z2682" s="50">
        <v>1454</v>
      </c>
      <c r="AA2682" s="50" t="s">
        <v>1119</v>
      </c>
      <c r="AB2682" s="50" t="s">
        <v>1119</v>
      </c>
    </row>
    <row r="2683" spans="1:28" ht="15" x14ac:dyDescent="0.25">
      <c r="A2683" s="50">
        <v>116</v>
      </c>
      <c r="B2683" s="50">
        <v>2023</v>
      </c>
      <c r="C2683" s="50" t="s">
        <v>823</v>
      </c>
      <c r="D2683" s="50" t="s">
        <v>2733</v>
      </c>
      <c r="E2683" s="50" t="s">
        <v>1539</v>
      </c>
      <c r="F2683" s="50" t="s">
        <v>855</v>
      </c>
      <c r="G2683" s="50" t="s">
        <v>2328</v>
      </c>
      <c r="H2683" s="50" t="s">
        <v>824</v>
      </c>
      <c r="I2683" s="50">
        <v>152</v>
      </c>
      <c r="J2683" s="50">
        <v>0.46026892855968699</v>
      </c>
      <c r="K2683" s="50" t="s">
        <v>1427</v>
      </c>
      <c r="L2683" s="50" t="s">
        <v>1250</v>
      </c>
      <c r="M2683" s="50" t="s">
        <v>2331</v>
      </c>
      <c r="N2683" s="50" t="s">
        <v>2139</v>
      </c>
      <c r="O2683" s="50">
        <v>46</v>
      </c>
      <c r="P2683" s="50"/>
      <c r="Q2683" s="50"/>
      <c r="R2683" s="50">
        <v>24</v>
      </c>
      <c r="S2683" s="50">
        <v>44</v>
      </c>
      <c r="T2683" s="50"/>
      <c r="U2683" s="50"/>
      <c r="V2683" s="50">
        <v>11</v>
      </c>
      <c r="W2683" s="50">
        <v>0.65366858597301758</v>
      </c>
      <c r="X2683" s="50">
        <v>6.332573977646111E-2</v>
      </c>
      <c r="Y2683" s="50">
        <v>1574</v>
      </c>
      <c r="Z2683" s="50">
        <v>1455</v>
      </c>
      <c r="AA2683" s="50" t="s">
        <v>1119</v>
      </c>
      <c r="AB2683" s="50" t="s">
        <v>1119</v>
      </c>
    </row>
    <row r="2684" spans="1:28" ht="15" x14ac:dyDescent="0.25">
      <c r="A2684" s="50">
        <v>116</v>
      </c>
      <c r="B2684" s="50">
        <v>2023</v>
      </c>
      <c r="C2684" s="50" t="s">
        <v>823</v>
      </c>
      <c r="D2684" s="50" t="s">
        <v>2733</v>
      </c>
      <c r="E2684" s="50" t="s">
        <v>1539</v>
      </c>
      <c r="F2684" s="50" t="s">
        <v>855</v>
      </c>
      <c r="G2684" s="50" t="s">
        <v>922</v>
      </c>
      <c r="H2684" s="50" t="s">
        <v>824</v>
      </c>
      <c r="I2684" s="50">
        <v>152</v>
      </c>
      <c r="J2684" s="50">
        <v>0.46026892855968699</v>
      </c>
      <c r="K2684" s="50" t="s">
        <v>1427</v>
      </c>
      <c r="L2684" s="50" t="s">
        <v>1250</v>
      </c>
      <c r="M2684" s="50" t="s">
        <v>2331</v>
      </c>
      <c r="N2684" s="50" t="s">
        <v>2139</v>
      </c>
      <c r="O2684" s="50">
        <v>46</v>
      </c>
      <c r="P2684" s="50"/>
      <c r="Q2684" s="50"/>
      <c r="R2684" s="50">
        <v>0</v>
      </c>
      <c r="S2684" s="50">
        <v>45</v>
      </c>
      <c r="T2684" s="50"/>
      <c r="U2684" s="50"/>
      <c r="V2684" s="50">
        <v>0</v>
      </c>
      <c r="W2684" s="50">
        <v>-1.198588281873453E-2</v>
      </c>
      <c r="X2684" s="50">
        <v>1.2290715718684151</v>
      </c>
      <c r="Y2684" s="50">
        <v>1575</v>
      </c>
      <c r="Z2684" s="50">
        <v>1456</v>
      </c>
      <c r="AA2684" s="50" t="s">
        <v>1119</v>
      </c>
      <c r="AB2684" s="50" t="s">
        <v>1119</v>
      </c>
    </row>
    <row r="2685" spans="1:28" ht="15" x14ac:dyDescent="0.25">
      <c r="A2685" s="50">
        <v>116</v>
      </c>
      <c r="B2685" s="50">
        <v>2023</v>
      </c>
      <c r="C2685" s="50" t="s">
        <v>823</v>
      </c>
      <c r="D2685" s="50" t="s">
        <v>820</v>
      </c>
      <c r="E2685" s="50" t="s">
        <v>2327</v>
      </c>
      <c r="F2685" s="50" t="s">
        <v>855</v>
      </c>
      <c r="G2685" s="50" t="s">
        <v>2328</v>
      </c>
      <c r="H2685" s="50" t="s">
        <v>824</v>
      </c>
      <c r="I2685" s="50">
        <v>152</v>
      </c>
      <c r="J2685" s="50">
        <v>48</v>
      </c>
      <c r="K2685" s="50" t="s">
        <v>1427</v>
      </c>
      <c r="L2685" s="50" t="s">
        <v>1250</v>
      </c>
      <c r="M2685" s="50" t="s">
        <v>842</v>
      </c>
      <c r="N2685" s="50" t="s">
        <v>2139</v>
      </c>
      <c r="O2685" s="50">
        <v>45</v>
      </c>
      <c r="P2685" s="50"/>
      <c r="Q2685" s="50"/>
      <c r="R2685" s="50">
        <v>3</v>
      </c>
      <c r="S2685" s="50">
        <v>46</v>
      </c>
      <c r="T2685" s="50"/>
      <c r="U2685" s="50"/>
      <c r="V2685" s="50">
        <v>3</v>
      </c>
      <c r="W2685" s="50">
        <v>1.297304314588758E-2</v>
      </c>
      <c r="X2685" s="50">
        <v>0.21694851447669999</v>
      </c>
      <c r="Y2685" s="50">
        <v>1660</v>
      </c>
      <c r="Z2685" s="50">
        <v>1445</v>
      </c>
      <c r="AA2685" s="50" t="s">
        <v>1119</v>
      </c>
      <c r="AB2685" s="50" t="s">
        <v>1119</v>
      </c>
    </row>
    <row r="2686" spans="1:28" ht="15" x14ac:dyDescent="0.25">
      <c r="A2686" s="50">
        <v>116</v>
      </c>
      <c r="B2686" s="50">
        <v>2023</v>
      </c>
      <c r="C2686" s="50" t="s">
        <v>823</v>
      </c>
      <c r="D2686" s="50" t="s">
        <v>820</v>
      </c>
      <c r="E2686" s="50" t="s">
        <v>2327</v>
      </c>
      <c r="F2686" s="50" t="s">
        <v>855</v>
      </c>
      <c r="G2686" s="50" t="s">
        <v>922</v>
      </c>
      <c r="H2686" s="50" t="s">
        <v>824</v>
      </c>
      <c r="I2686" s="50">
        <v>152</v>
      </c>
      <c r="J2686" s="50">
        <v>48</v>
      </c>
      <c r="K2686" s="50" t="s">
        <v>1427</v>
      </c>
      <c r="L2686" s="50" t="s">
        <v>1250</v>
      </c>
      <c r="M2686" s="50" t="s">
        <v>842</v>
      </c>
      <c r="N2686" s="50" t="s">
        <v>2139</v>
      </c>
      <c r="O2686" s="50">
        <v>45</v>
      </c>
      <c r="P2686" s="50"/>
      <c r="Q2686" s="50"/>
      <c r="R2686" s="50">
        <v>0</v>
      </c>
      <c r="S2686" s="50">
        <v>45</v>
      </c>
      <c r="T2686" s="50"/>
      <c r="U2686" s="50"/>
      <c r="V2686" s="50">
        <v>5</v>
      </c>
      <c r="W2686" s="50">
        <v>-1.3862093427871029</v>
      </c>
      <c r="X2686" s="50">
        <v>0.67737899248776134</v>
      </c>
      <c r="Y2686" s="50">
        <v>1661</v>
      </c>
      <c r="Z2686" s="50">
        <v>1446</v>
      </c>
      <c r="AA2686" s="50" t="s">
        <v>1119</v>
      </c>
      <c r="AB2686" s="50" t="s">
        <v>1119</v>
      </c>
    </row>
    <row r="2687" spans="1:28" ht="15" x14ac:dyDescent="0.25">
      <c r="A2687" s="50">
        <v>116</v>
      </c>
      <c r="B2687" s="50">
        <v>2023</v>
      </c>
      <c r="C2687" s="50" t="s">
        <v>823</v>
      </c>
      <c r="D2687" s="50" t="s">
        <v>2733</v>
      </c>
      <c r="E2687" s="50" t="s">
        <v>1539</v>
      </c>
      <c r="F2687" s="50" t="s">
        <v>855</v>
      </c>
      <c r="G2687" s="50" t="s">
        <v>2328</v>
      </c>
      <c r="H2687" s="50" t="s">
        <v>824</v>
      </c>
      <c r="I2687" s="50">
        <v>152</v>
      </c>
      <c r="J2687" s="50">
        <v>48</v>
      </c>
      <c r="K2687" s="50" t="s">
        <v>1427</v>
      </c>
      <c r="L2687" s="50" t="s">
        <v>1250</v>
      </c>
      <c r="M2687" s="50" t="s">
        <v>842</v>
      </c>
      <c r="N2687" s="50" t="s">
        <v>2139</v>
      </c>
      <c r="O2687" s="50">
        <v>45</v>
      </c>
      <c r="P2687" s="50"/>
      <c r="Q2687" s="50"/>
      <c r="R2687" s="50">
        <v>3</v>
      </c>
      <c r="S2687" s="50">
        <v>46</v>
      </c>
      <c r="T2687" s="50"/>
      <c r="U2687" s="50"/>
      <c r="V2687" s="50">
        <v>6</v>
      </c>
      <c r="W2687" s="50">
        <v>-0.40905149674182512</v>
      </c>
      <c r="X2687" s="50">
        <v>0.1668180916397061</v>
      </c>
      <c r="Y2687" s="50">
        <v>1660</v>
      </c>
      <c r="Z2687" s="50">
        <v>1447</v>
      </c>
      <c r="AA2687" s="50" t="s">
        <v>1119</v>
      </c>
      <c r="AB2687" s="50" t="s">
        <v>1119</v>
      </c>
    </row>
    <row r="2688" spans="1:28" ht="15" x14ac:dyDescent="0.25">
      <c r="A2688" s="50">
        <v>116</v>
      </c>
      <c r="B2688" s="50">
        <v>2023</v>
      </c>
      <c r="C2688" s="50" t="s">
        <v>823</v>
      </c>
      <c r="D2688" s="50" t="s">
        <v>2733</v>
      </c>
      <c r="E2688" s="50" t="s">
        <v>1539</v>
      </c>
      <c r="F2688" s="50" t="s">
        <v>855</v>
      </c>
      <c r="G2688" s="50" t="s">
        <v>922</v>
      </c>
      <c r="H2688" s="50" t="s">
        <v>824</v>
      </c>
      <c r="I2688" s="50">
        <v>152</v>
      </c>
      <c r="J2688" s="50">
        <v>48</v>
      </c>
      <c r="K2688" s="50" t="s">
        <v>1427</v>
      </c>
      <c r="L2688" s="50" t="s">
        <v>1250</v>
      </c>
      <c r="M2688" s="50" t="s">
        <v>842</v>
      </c>
      <c r="N2688" s="50" t="s">
        <v>2139</v>
      </c>
      <c r="O2688" s="50">
        <v>45</v>
      </c>
      <c r="P2688" s="50"/>
      <c r="Q2688" s="50"/>
      <c r="R2688" s="50">
        <v>0</v>
      </c>
      <c r="S2688" s="50">
        <v>45</v>
      </c>
      <c r="T2688" s="50"/>
      <c r="U2688" s="50"/>
      <c r="V2688" s="50">
        <v>2</v>
      </c>
      <c r="W2688" s="50">
        <v>-0.91211262553002725</v>
      </c>
      <c r="X2688" s="50">
        <v>0.7431807076650262</v>
      </c>
      <c r="Y2688" s="50">
        <v>1661</v>
      </c>
      <c r="Z2688" s="50">
        <v>1448</v>
      </c>
      <c r="AA2688" s="50" t="s">
        <v>1119</v>
      </c>
      <c r="AB2688" s="50" t="s">
        <v>1119</v>
      </c>
    </row>
    <row r="2689" spans="1:28" ht="15" x14ac:dyDescent="0.25">
      <c r="A2689" s="50">
        <v>116</v>
      </c>
      <c r="B2689" s="50">
        <v>2023</v>
      </c>
      <c r="C2689" s="50" t="s">
        <v>823</v>
      </c>
      <c r="D2689" s="50" t="s">
        <v>820</v>
      </c>
      <c r="E2689" s="50" t="s">
        <v>2327</v>
      </c>
      <c r="F2689" s="50" t="s">
        <v>855</v>
      </c>
      <c r="G2689" s="50" t="s">
        <v>2328</v>
      </c>
      <c r="H2689" s="50" t="s">
        <v>824</v>
      </c>
      <c r="I2689" s="50">
        <v>152</v>
      </c>
      <c r="J2689" s="50">
        <v>48</v>
      </c>
      <c r="K2689" s="50" t="s">
        <v>1427</v>
      </c>
      <c r="L2689" s="50" t="s">
        <v>1250</v>
      </c>
      <c r="M2689" s="50" t="s">
        <v>2330</v>
      </c>
      <c r="N2689" s="50" t="s">
        <v>2139</v>
      </c>
      <c r="O2689" s="50">
        <v>45</v>
      </c>
      <c r="P2689" s="50"/>
      <c r="Q2689" s="50"/>
      <c r="R2689" s="50">
        <v>0</v>
      </c>
      <c r="S2689" s="50">
        <v>45</v>
      </c>
      <c r="T2689" s="50"/>
      <c r="U2689" s="50"/>
      <c r="V2689" s="50">
        <v>0</v>
      </c>
      <c r="W2689" s="50">
        <v>0</v>
      </c>
      <c r="X2689" s="50">
        <v>1.2292152389136359</v>
      </c>
      <c r="Y2689" s="50">
        <v>1662</v>
      </c>
      <c r="Z2689" s="50">
        <v>1449</v>
      </c>
      <c r="AA2689" s="50" t="s">
        <v>1119</v>
      </c>
      <c r="AB2689" s="50" t="s">
        <v>1119</v>
      </c>
    </row>
    <row r="2690" spans="1:28" ht="15" x14ac:dyDescent="0.25">
      <c r="A2690" s="50">
        <v>116</v>
      </c>
      <c r="B2690" s="50">
        <v>2023</v>
      </c>
      <c r="C2690" s="50" t="s">
        <v>823</v>
      </c>
      <c r="D2690" s="50" t="s">
        <v>820</v>
      </c>
      <c r="E2690" s="50" t="s">
        <v>2327</v>
      </c>
      <c r="F2690" s="50" t="s">
        <v>855</v>
      </c>
      <c r="G2690" s="50" t="s">
        <v>922</v>
      </c>
      <c r="H2690" s="50" t="s">
        <v>824</v>
      </c>
      <c r="I2690" s="50">
        <v>152</v>
      </c>
      <c r="J2690" s="50">
        <v>48</v>
      </c>
      <c r="K2690" s="50" t="s">
        <v>1427</v>
      </c>
      <c r="L2690" s="50" t="s">
        <v>1250</v>
      </c>
      <c r="M2690" s="50" t="s">
        <v>2330</v>
      </c>
      <c r="N2690" s="50" t="s">
        <v>2139</v>
      </c>
      <c r="O2690" s="50">
        <v>44.01</v>
      </c>
      <c r="P2690" s="50"/>
      <c r="Q2690" s="50"/>
      <c r="R2690" s="50">
        <v>5</v>
      </c>
      <c r="S2690" s="50">
        <v>45</v>
      </c>
      <c r="T2690" s="50"/>
      <c r="U2690" s="50"/>
      <c r="V2690" s="50">
        <v>8</v>
      </c>
      <c r="W2690" s="50">
        <v>-0.28829194145232562</v>
      </c>
      <c r="X2690" s="50">
        <v>0.11479532442752539</v>
      </c>
      <c r="Y2690" s="50">
        <v>1663</v>
      </c>
      <c r="Z2690" s="50">
        <v>1450</v>
      </c>
      <c r="AA2690" s="50" t="s">
        <v>1119</v>
      </c>
      <c r="AB2690" s="50" t="s">
        <v>1119</v>
      </c>
    </row>
    <row r="2691" spans="1:28" ht="15" x14ac:dyDescent="0.25">
      <c r="A2691" s="50">
        <v>116</v>
      </c>
      <c r="B2691" s="50">
        <v>2023</v>
      </c>
      <c r="C2691" s="50" t="s">
        <v>823</v>
      </c>
      <c r="D2691" s="50" t="s">
        <v>2733</v>
      </c>
      <c r="E2691" s="50" t="s">
        <v>1539</v>
      </c>
      <c r="F2691" s="50" t="s">
        <v>855</v>
      </c>
      <c r="G2691" s="50" t="s">
        <v>2328</v>
      </c>
      <c r="H2691" s="50" t="s">
        <v>824</v>
      </c>
      <c r="I2691" s="50">
        <v>152</v>
      </c>
      <c r="J2691" s="50">
        <v>48</v>
      </c>
      <c r="K2691" s="50" t="s">
        <v>1427</v>
      </c>
      <c r="L2691" s="50" t="s">
        <v>1250</v>
      </c>
      <c r="M2691" s="50" t="s">
        <v>2330</v>
      </c>
      <c r="N2691" s="50" t="s">
        <v>2139</v>
      </c>
      <c r="O2691" s="50">
        <v>45</v>
      </c>
      <c r="P2691" s="50"/>
      <c r="Q2691" s="50"/>
      <c r="R2691" s="50">
        <v>0</v>
      </c>
      <c r="S2691" s="50">
        <v>45</v>
      </c>
      <c r="T2691" s="50"/>
      <c r="U2691" s="50"/>
      <c r="V2691" s="50">
        <v>1</v>
      </c>
      <c r="W2691" s="50">
        <v>-0.61794895706451736</v>
      </c>
      <c r="X2691" s="50">
        <v>0.82408062833535911</v>
      </c>
      <c r="Y2691" s="50">
        <v>1662</v>
      </c>
      <c r="Z2691" s="50">
        <v>1451</v>
      </c>
      <c r="AA2691" s="50" t="s">
        <v>1119</v>
      </c>
      <c r="AB2691" s="50" t="s">
        <v>1119</v>
      </c>
    </row>
    <row r="2692" spans="1:28" ht="15" x14ac:dyDescent="0.25">
      <c r="A2692" s="50">
        <v>116</v>
      </c>
      <c r="B2692" s="50">
        <v>2023</v>
      </c>
      <c r="C2692" s="50" t="s">
        <v>823</v>
      </c>
      <c r="D2692" s="50" t="s">
        <v>2733</v>
      </c>
      <c r="E2692" s="50" t="s">
        <v>1539</v>
      </c>
      <c r="F2692" s="50" t="s">
        <v>855</v>
      </c>
      <c r="G2692" s="50" t="s">
        <v>922</v>
      </c>
      <c r="H2692" s="50" t="s">
        <v>824</v>
      </c>
      <c r="I2692" s="50">
        <v>152</v>
      </c>
      <c r="J2692" s="50">
        <v>48</v>
      </c>
      <c r="K2692" s="50" t="s">
        <v>1427</v>
      </c>
      <c r="L2692" s="50" t="s">
        <v>1250</v>
      </c>
      <c r="M2692" s="50" t="s">
        <v>2330</v>
      </c>
      <c r="N2692" s="50" t="s">
        <v>2139</v>
      </c>
      <c r="O2692" s="50">
        <v>44.01</v>
      </c>
      <c r="P2692" s="50"/>
      <c r="Q2692" s="50"/>
      <c r="R2692" s="50">
        <v>5</v>
      </c>
      <c r="S2692" s="50">
        <v>44</v>
      </c>
      <c r="T2692" s="50"/>
      <c r="U2692" s="50"/>
      <c r="V2692" s="50">
        <v>1</v>
      </c>
      <c r="W2692" s="50">
        <v>0.94101918782495175</v>
      </c>
      <c r="X2692" s="50">
        <v>0.37961712017152688</v>
      </c>
      <c r="Y2692" s="50">
        <v>1663</v>
      </c>
      <c r="Z2692" s="50">
        <v>1452</v>
      </c>
      <c r="AA2692" s="50" t="s">
        <v>1119</v>
      </c>
      <c r="AB2692" s="50" t="s">
        <v>1119</v>
      </c>
    </row>
    <row r="2693" spans="1:28" ht="15" x14ac:dyDescent="0.25">
      <c r="A2693" s="50">
        <v>116</v>
      </c>
      <c r="B2693" s="50">
        <v>2023</v>
      </c>
      <c r="C2693" s="50" t="s">
        <v>823</v>
      </c>
      <c r="D2693" s="50" t="s">
        <v>820</v>
      </c>
      <c r="E2693" s="50" t="s">
        <v>2327</v>
      </c>
      <c r="F2693" s="50" t="s">
        <v>855</v>
      </c>
      <c r="G2693" s="50" t="s">
        <v>2328</v>
      </c>
      <c r="H2693" s="50" t="s">
        <v>824</v>
      </c>
      <c r="I2693" s="50">
        <v>152</v>
      </c>
      <c r="J2693" s="50">
        <v>48</v>
      </c>
      <c r="K2693" s="50" t="s">
        <v>1427</v>
      </c>
      <c r="L2693" s="50" t="s">
        <v>1250</v>
      </c>
      <c r="M2693" s="50" t="s">
        <v>2331</v>
      </c>
      <c r="N2693" s="50" t="s">
        <v>2139</v>
      </c>
      <c r="O2693" s="50">
        <v>21.988</v>
      </c>
      <c r="P2693" s="50"/>
      <c r="Q2693" s="50"/>
      <c r="R2693" s="50">
        <v>7</v>
      </c>
      <c r="S2693" s="50">
        <v>43</v>
      </c>
      <c r="T2693" s="50"/>
      <c r="U2693" s="50"/>
      <c r="V2693" s="50">
        <v>28</v>
      </c>
      <c r="W2693" s="50">
        <v>-0.7638628992099542</v>
      </c>
      <c r="X2693" s="50">
        <v>9.4823903348493943E-2</v>
      </c>
      <c r="Y2693" s="50">
        <v>1664</v>
      </c>
      <c r="Z2693" s="50">
        <v>1453</v>
      </c>
      <c r="AA2693" s="50" t="s">
        <v>1119</v>
      </c>
      <c r="AB2693" s="50" t="s">
        <v>1119</v>
      </c>
    </row>
    <row r="2694" spans="1:28" ht="15" x14ac:dyDescent="0.25">
      <c r="A2694" s="50">
        <v>116</v>
      </c>
      <c r="B2694" s="50">
        <v>2023</v>
      </c>
      <c r="C2694" s="50" t="s">
        <v>823</v>
      </c>
      <c r="D2694" s="50" t="s">
        <v>820</v>
      </c>
      <c r="E2694" s="50" t="s">
        <v>2327</v>
      </c>
      <c r="F2694" s="50" t="s">
        <v>855</v>
      </c>
      <c r="G2694" s="50" t="s">
        <v>922</v>
      </c>
      <c r="H2694" s="50" t="s">
        <v>824</v>
      </c>
      <c r="I2694" s="50">
        <v>152</v>
      </c>
      <c r="J2694" s="50">
        <v>48</v>
      </c>
      <c r="K2694" s="50" t="s">
        <v>1427</v>
      </c>
      <c r="L2694" s="50" t="s">
        <v>1250</v>
      </c>
      <c r="M2694" s="50" t="s">
        <v>2331</v>
      </c>
      <c r="N2694" s="50" t="s">
        <v>2139</v>
      </c>
      <c r="O2694" s="50">
        <v>46</v>
      </c>
      <c r="P2694" s="50"/>
      <c r="Q2694" s="50"/>
      <c r="R2694" s="50">
        <v>3</v>
      </c>
      <c r="S2694" s="50">
        <v>45</v>
      </c>
      <c r="T2694" s="50"/>
      <c r="U2694" s="50"/>
      <c r="V2694" s="50">
        <v>8</v>
      </c>
      <c r="W2694" s="50">
        <v>-0.62361442966908154</v>
      </c>
      <c r="X2694" s="50">
        <v>0.15460077840335029</v>
      </c>
      <c r="Y2694" s="50">
        <v>1665</v>
      </c>
      <c r="Z2694" s="50">
        <v>1454</v>
      </c>
      <c r="AA2694" s="50" t="s">
        <v>1119</v>
      </c>
      <c r="AB2694" s="50" t="s">
        <v>1119</v>
      </c>
    </row>
    <row r="2695" spans="1:28" ht="15" x14ac:dyDescent="0.25">
      <c r="A2695" s="50">
        <v>116</v>
      </c>
      <c r="B2695" s="50">
        <v>2023</v>
      </c>
      <c r="C2695" s="50" t="s">
        <v>823</v>
      </c>
      <c r="D2695" s="50" t="s">
        <v>2733</v>
      </c>
      <c r="E2695" s="50" t="s">
        <v>1539</v>
      </c>
      <c r="F2695" s="50" t="s">
        <v>855</v>
      </c>
      <c r="G2695" s="50" t="s">
        <v>2328</v>
      </c>
      <c r="H2695" s="50" t="s">
        <v>824</v>
      </c>
      <c r="I2695" s="50">
        <v>152</v>
      </c>
      <c r="J2695" s="50">
        <v>48</v>
      </c>
      <c r="K2695" s="50" t="s">
        <v>1427</v>
      </c>
      <c r="L2695" s="50" t="s">
        <v>1250</v>
      </c>
      <c r="M2695" s="50" t="s">
        <v>2331</v>
      </c>
      <c r="N2695" s="50" t="s">
        <v>2139</v>
      </c>
      <c r="O2695" s="50">
        <v>21.988</v>
      </c>
      <c r="P2695" s="50"/>
      <c r="Q2695" s="50"/>
      <c r="R2695" s="50">
        <v>7</v>
      </c>
      <c r="S2695" s="50">
        <v>44</v>
      </c>
      <c r="T2695" s="50"/>
      <c r="U2695" s="50"/>
      <c r="V2695" s="50">
        <v>17</v>
      </c>
      <c r="W2695" s="50">
        <v>-0.16469087806419641</v>
      </c>
      <c r="X2695" s="50">
        <v>9.284194368714288E-2</v>
      </c>
      <c r="Y2695" s="50">
        <v>1664</v>
      </c>
      <c r="Z2695" s="50">
        <v>1455</v>
      </c>
      <c r="AA2695" s="50" t="s">
        <v>1119</v>
      </c>
      <c r="AB2695" s="50" t="s">
        <v>1119</v>
      </c>
    </row>
    <row r="2696" spans="1:28" ht="15" x14ac:dyDescent="0.25">
      <c r="A2696" s="50">
        <v>116</v>
      </c>
      <c r="B2696" s="50">
        <v>2023</v>
      </c>
      <c r="C2696" s="50" t="s">
        <v>823</v>
      </c>
      <c r="D2696" s="50" t="s">
        <v>2733</v>
      </c>
      <c r="E2696" s="50" t="s">
        <v>1539</v>
      </c>
      <c r="F2696" s="50" t="s">
        <v>855</v>
      </c>
      <c r="G2696" s="50" t="s">
        <v>922</v>
      </c>
      <c r="H2696" s="50" t="s">
        <v>824</v>
      </c>
      <c r="I2696" s="50">
        <v>152</v>
      </c>
      <c r="J2696" s="50">
        <v>48</v>
      </c>
      <c r="K2696" s="50" t="s">
        <v>1427</v>
      </c>
      <c r="L2696" s="50" t="s">
        <v>1250</v>
      </c>
      <c r="M2696" s="50" t="s">
        <v>2331</v>
      </c>
      <c r="N2696" s="50" t="s">
        <v>2139</v>
      </c>
      <c r="O2696" s="50">
        <v>46</v>
      </c>
      <c r="P2696" s="50"/>
      <c r="Q2696" s="50"/>
      <c r="R2696" s="50">
        <v>3</v>
      </c>
      <c r="S2696" s="50">
        <v>45</v>
      </c>
      <c r="T2696" s="50"/>
      <c r="U2696" s="50"/>
      <c r="V2696" s="50">
        <v>2</v>
      </c>
      <c r="W2696" s="50">
        <v>0.22354463018535159</v>
      </c>
      <c r="X2696" s="50">
        <v>0.26744079868384513</v>
      </c>
      <c r="Y2696" s="50">
        <v>1665</v>
      </c>
      <c r="Z2696" s="50">
        <v>1456</v>
      </c>
      <c r="AA2696" s="50" t="s">
        <v>1119</v>
      </c>
      <c r="AB2696" s="50" t="s">
        <v>1119</v>
      </c>
    </row>
    <row r="2697" spans="1:28" ht="15" x14ac:dyDescent="0.25">
      <c r="A2697" s="50">
        <v>116</v>
      </c>
      <c r="B2697" s="50">
        <v>2023</v>
      </c>
      <c r="C2697" s="50" t="s">
        <v>823</v>
      </c>
      <c r="D2697" s="50" t="s">
        <v>820</v>
      </c>
      <c r="E2697" s="50" t="s">
        <v>2327</v>
      </c>
      <c r="F2697" s="50" t="s">
        <v>855</v>
      </c>
      <c r="G2697" s="50" t="s">
        <v>2328</v>
      </c>
      <c r="H2697" s="50" t="s">
        <v>824</v>
      </c>
      <c r="I2697" s="50">
        <v>152</v>
      </c>
      <c r="J2697" s="50">
        <v>96</v>
      </c>
      <c r="K2697" s="50" t="s">
        <v>1427</v>
      </c>
      <c r="L2697" s="50" t="s">
        <v>1250</v>
      </c>
      <c r="M2697" s="50" t="s">
        <v>842</v>
      </c>
      <c r="N2697" s="50" t="s">
        <v>2139</v>
      </c>
      <c r="O2697" s="50">
        <v>45</v>
      </c>
      <c r="P2697" s="50"/>
      <c r="Q2697" s="50"/>
      <c r="R2697" s="50">
        <v>3</v>
      </c>
      <c r="S2697" s="50">
        <v>46</v>
      </c>
      <c r="T2697" s="50"/>
      <c r="U2697" s="50"/>
      <c r="V2697" s="50">
        <v>4</v>
      </c>
      <c r="W2697" s="50">
        <v>-0.15860743923749249</v>
      </c>
      <c r="X2697" s="50">
        <v>0.19178652618013939</v>
      </c>
      <c r="Y2697" s="50">
        <v>1750</v>
      </c>
      <c r="Z2697" s="50">
        <v>1445</v>
      </c>
      <c r="AA2697" s="50" t="s">
        <v>1119</v>
      </c>
      <c r="AB2697" s="50" t="s">
        <v>1119</v>
      </c>
    </row>
    <row r="2698" spans="1:28" ht="15" x14ac:dyDescent="0.25">
      <c r="A2698" s="50">
        <v>116</v>
      </c>
      <c r="B2698" s="50">
        <v>2023</v>
      </c>
      <c r="C2698" s="50" t="s">
        <v>823</v>
      </c>
      <c r="D2698" s="50" t="s">
        <v>820</v>
      </c>
      <c r="E2698" s="50" t="s">
        <v>2327</v>
      </c>
      <c r="F2698" s="50" t="s">
        <v>855</v>
      </c>
      <c r="G2698" s="50" t="s">
        <v>922</v>
      </c>
      <c r="H2698" s="50" t="s">
        <v>824</v>
      </c>
      <c r="I2698" s="50">
        <v>152</v>
      </c>
      <c r="J2698" s="50">
        <v>96</v>
      </c>
      <c r="K2698" s="50" t="s">
        <v>1427</v>
      </c>
      <c r="L2698" s="50" t="s">
        <v>1250</v>
      </c>
      <c r="M2698" s="50" t="s">
        <v>842</v>
      </c>
      <c r="N2698" s="50" t="s">
        <v>2139</v>
      </c>
      <c r="O2698" s="50">
        <v>45</v>
      </c>
      <c r="P2698" s="50"/>
      <c r="Q2698" s="50"/>
      <c r="R2698" s="50">
        <v>0</v>
      </c>
      <c r="S2698" s="50">
        <v>45</v>
      </c>
      <c r="T2698" s="50"/>
      <c r="U2698" s="50"/>
      <c r="V2698" s="50">
        <v>5</v>
      </c>
      <c r="W2698" s="50">
        <v>-1.3862093427871029</v>
      </c>
      <c r="X2698" s="50">
        <v>0.67737899248776134</v>
      </c>
      <c r="Y2698" s="50">
        <v>1751</v>
      </c>
      <c r="Z2698" s="50">
        <v>1446</v>
      </c>
      <c r="AA2698" s="50" t="s">
        <v>1119</v>
      </c>
      <c r="AB2698" s="50" t="s">
        <v>1119</v>
      </c>
    </row>
    <row r="2699" spans="1:28" ht="15" x14ac:dyDescent="0.25">
      <c r="A2699" s="50">
        <v>116</v>
      </c>
      <c r="B2699" s="50">
        <v>2023</v>
      </c>
      <c r="C2699" s="50" t="s">
        <v>823</v>
      </c>
      <c r="D2699" s="50" t="s">
        <v>2733</v>
      </c>
      <c r="E2699" s="50" t="s">
        <v>1539</v>
      </c>
      <c r="F2699" s="50" t="s">
        <v>855</v>
      </c>
      <c r="G2699" s="50" t="s">
        <v>2328</v>
      </c>
      <c r="H2699" s="50" t="s">
        <v>824</v>
      </c>
      <c r="I2699" s="50">
        <v>152</v>
      </c>
      <c r="J2699" s="50">
        <v>96</v>
      </c>
      <c r="K2699" s="50" t="s">
        <v>1427</v>
      </c>
      <c r="L2699" s="50" t="s">
        <v>1250</v>
      </c>
      <c r="M2699" s="50" t="s">
        <v>842</v>
      </c>
      <c r="N2699" s="50" t="s">
        <v>2139</v>
      </c>
      <c r="O2699" s="50">
        <v>45</v>
      </c>
      <c r="P2699" s="50"/>
      <c r="Q2699" s="50"/>
      <c r="R2699" s="50">
        <v>3</v>
      </c>
      <c r="S2699" s="50">
        <v>46</v>
      </c>
      <c r="T2699" s="50"/>
      <c r="U2699" s="50"/>
      <c r="V2699" s="50">
        <v>7</v>
      </c>
      <c r="W2699" s="50">
        <v>-0.50799765988998524</v>
      </c>
      <c r="X2699" s="50">
        <v>0.15977571266676341</v>
      </c>
      <c r="Y2699" s="50">
        <v>1750</v>
      </c>
      <c r="Z2699" s="50">
        <v>1447</v>
      </c>
      <c r="AA2699" s="50" t="s">
        <v>1119</v>
      </c>
      <c r="AB2699" s="50" t="s">
        <v>1119</v>
      </c>
    </row>
    <row r="2700" spans="1:28" ht="15" x14ac:dyDescent="0.25">
      <c r="A2700" s="50">
        <v>116</v>
      </c>
      <c r="B2700" s="50">
        <v>2023</v>
      </c>
      <c r="C2700" s="50" t="s">
        <v>823</v>
      </c>
      <c r="D2700" s="50" t="s">
        <v>2733</v>
      </c>
      <c r="E2700" s="50" t="s">
        <v>1539</v>
      </c>
      <c r="F2700" s="50" t="s">
        <v>855</v>
      </c>
      <c r="G2700" s="50" t="s">
        <v>922</v>
      </c>
      <c r="H2700" s="50" t="s">
        <v>824</v>
      </c>
      <c r="I2700" s="50">
        <v>152</v>
      </c>
      <c r="J2700" s="50">
        <v>96</v>
      </c>
      <c r="K2700" s="50" t="s">
        <v>1427</v>
      </c>
      <c r="L2700" s="50" t="s">
        <v>1250</v>
      </c>
      <c r="M2700" s="50" t="s">
        <v>842</v>
      </c>
      <c r="N2700" s="50" t="s">
        <v>2139</v>
      </c>
      <c r="O2700" s="50">
        <v>45</v>
      </c>
      <c r="P2700" s="50"/>
      <c r="Q2700" s="50"/>
      <c r="R2700" s="50">
        <v>0</v>
      </c>
      <c r="S2700" s="50">
        <v>45</v>
      </c>
      <c r="T2700" s="50"/>
      <c r="U2700" s="50"/>
      <c r="V2700" s="50">
        <v>2</v>
      </c>
      <c r="W2700" s="50">
        <v>-0.91211262553002725</v>
      </c>
      <c r="X2700" s="50">
        <v>0.7431807076650262</v>
      </c>
      <c r="Y2700" s="50">
        <v>1751</v>
      </c>
      <c r="Z2700" s="50">
        <v>1448</v>
      </c>
      <c r="AA2700" s="50" t="s">
        <v>1119</v>
      </c>
      <c r="AB2700" s="50" t="s">
        <v>1119</v>
      </c>
    </row>
    <row r="2701" spans="1:28" ht="15" x14ac:dyDescent="0.25">
      <c r="A2701" s="50">
        <v>116</v>
      </c>
      <c r="B2701" s="50">
        <v>2023</v>
      </c>
      <c r="C2701" s="50" t="s">
        <v>823</v>
      </c>
      <c r="D2701" s="50" t="s">
        <v>820</v>
      </c>
      <c r="E2701" s="50" t="s">
        <v>2327</v>
      </c>
      <c r="F2701" s="50" t="s">
        <v>855</v>
      </c>
      <c r="G2701" s="50" t="s">
        <v>2328</v>
      </c>
      <c r="H2701" s="50" t="s">
        <v>824</v>
      </c>
      <c r="I2701" s="50">
        <v>152</v>
      </c>
      <c r="J2701" s="50">
        <v>96</v>
      </c>
      <c r="K2701" s="50" t="s">
        <v>1427</v>
      </c>
      <c r="L2701" s="50" t="s">
        <v>1250</v>
      </c>
      <c r="M2701" s="50" t="s">
        <v>2330</v>
      </c>
      <c r="N2701" s="50" t="s">
        <v>2139</v>
      </c>
      <c r="O2701" s="50">
        <v>45</v>
      </c>
      <c r="P2701" s="50"/>
      <c r="Q2701" s="50"/>
      <c r="R2701" s="50">
        <v>1</v>
      </c>
      <c r="S2701" s="50">
        <v>45</v>
      </c>
      <c r="T2701" s="50"/>
      <c r="U2701" s="50"/>
      <c r="V2701" s="50">
        <v>1</v>
      </c>
      <c r="W2701" s="50">
        <v>0</v>
      </c>
      <c r="X2701" s="50">
        <v>0.62174362689616369</v>
      </c>
      <c r="Y2701" s="50">
        <v>1752</v>
      </c>
      <c r="Z2701" s="50">
        <v>1449</v>
      </c>
      <c r="AA2701" s="50" t="s">
        <v>1119</v>
      </c>
      <c r="AB2701" s="50" t="s">
        <v>1119</v>
      </c>
    </row>
    <row r="2702" spans="1:28" ht="15" x14ac:dyDescent="0.25">
      <c r="A2702" s="50">
        <v>116</v>
      </c>
      <c r="B2702" s="50">
        <v>2023</v>
      </c>
      <c r="C2702" s="50" t="s">
        <v>823</v>
      </c>
      <c r="D2702" s="50" t="s">
        <v>820</v>
      </c>
      <c r="E2702" s="50" t="s">
        <v>2327</v>
      </c>
      <c r="F2702" s="50" t="s">
        <v>855</v>
      </c>
      <c r="G2702" s="50" t="s">
        <v>922</v>
      </c>
      <c r="H2702" s="50" t="s">
        <v>824</v>
      </c>
      <c r="I2702" s="50">
        <v>152</v>
      </c>
      <c r="J2702" s="50">
        <v>96</v>
      </c>
      <c r="K2702" s="50" t="s">
        <v>1427</v>
      </c>
      <c r="L2702" s="50" t="s">
        <v>1250</v>
      </c>
      <c r="M2702" s="50" t="s">
        <v>2330</v>
      </c>
      <c r="N2702" s="50" t="s">
        <v>2139</v>
      </c>
      <c r="O2702" s="50">
        <v>44.01</v>
      </c>
      <c r="P2702" s="50"/>
      <c r="Q2702" s="50"/>
      <c r="R2702" s="50">
        <v>5</v>
      </c>
      <c r="S2702" s="50">
        <v>45</v>
      </c>
      <c r="T2702" s="50"/>
      <c r="U2702" s="50"/>
      <c r="V2702" s="50">
        <v>8</v>
      </c>
      <c r="W2702" s="50">
        <v>-0.28829194145232562</v>
      </c>
      <c r="X2702" s="50">
        <v>0.11479532442752539</v>
      </c>
      <c r="Y2702" s="50">
        <v>1753</v>
      </c>
      <c r="Z2702" s="50">
        <v>1450</v>
      </c>
      <c r="AA2702" s="50" t="s">
        <v>1119</v>
      </c>
      <c r="AB2702" s="50" t="s">
        <v>1119</v>
      </c>
    </row>
    <row r="2703" spans="1:28" ht="15" x14ac:dyDescent="0.25">
      <c r="A2703" s="50">
        <v>116</v>
      </c>
      <c r="B2703" s="50">
        <v>2023</v>
      </c>
      <c r="C2703" s="50" t="s">
        <v>823</v>
      </c>
      <c r="D2703" s="50" t="s">
        <v>2733</v>
      </c>
      <c r="E2703" s="50" t="s">
        <v>1539</v>
      </c>
      <c r="F2703" s="50" t="s">
        <v>855</v>
      </c>
      <c r="G2703" s="50" t="s">
        <v>2328</v>
      </c>
      <c r="H2703" s="50" t="s">
        <v>824</v>
      </c>
      <c r="I2703" s="50">
        <v>152</v>
      </c>
      <c r="J2703" s="50">
        <v>96</v>
      </c>
      <c r="K2703" s="50" t="s">
        <v>1427</v>
      </c>
      <c r="L2703" s="50" t="s">
        <v>1250</v>
      </c>
      <c r="M2703" s="50" t="s">
        <v>2330</v>
      </c>
      <c r="N2703" s="50" t="s">
        <v>2139</v>
      </c>
      <c r="O2703" s="50">
        <v>45</v>
      </c>
      <c r="P2703" s="50"/>
      <c r="Q2703" s="50"/>
      <c r="R2703" s="50">
        <v>1</v>
      </c>
      <c r="S2703" s="50">
        <v>45</v>
      </c>
      <c r="T2703" s="50"/>
      <c r="U2703" s="50"/>
      <c r="V2703" s="50">
        <v>2</v>
      </c>
      <c r="W2703" s="50">
        <v>-0.39482685511194637</v>
      </c>
      <c r="X2703" s="50">
        <v>0.46992250870058883</v>
      </c>
      <c r="Y2703" s="50">
        <v>1752</v>
      </c>
      <c r="Z2703" s="50">
        <v>1451</v>
      </c>
      <c r="AA2703" s="50" t="s">
        <v>1119</v>
      </c>
      <c r="AB2703" s="50" t="s">
        <v>1119</v>
      </c>
    </row>
    <row r="2704" spans="1:28" ht="15" x14ac:dyDescent="0.25">
      <c r="A2704" s="50">
        <v>116</v>
      </c>
      <c r="B2704" s="50">
        <v>2023</v>
      </c>
      <c r="C2704" s="50" t="s">
        <v>823</v>
      </c>
      <c r="D2704" s="50" t="s">
        <v>2733</v>
      </c>
      <c r="E2704" s="50" t="s">
        <v>1539</v>
      </c>
      <c r="F2704" s="50" t="s">
        <v>855</v>
      </c>
      <c r="G2704" s="50" t="s">
        <v>922</v>
      </c>
      <c r="H2704" s="50" t="s">
        <v>824</v>
      </c>
      <c r="I2704" s="50">
        <v>152</v>
      </c>
      <c r="J2704" s="50">
        <v>96</v>
      </c>
      <c r="K2704" s="50" t="s">
        <v>1427</v>
      </c>
      <c r="L2704" s="50" t="s">
        <v>1250</v>
      </c>
      <c r="M2704" s="50" t="s">
        <v>2330</v>
      </c>
      <c r="N2704" s="50" t="s">
        <v>2139</v>
      </c>
      <c r="O2704" s="50">
        <v>44.01</v>
      </c>
      <c r="P2704" s="50"/>
      <c r="Q2704" s="50"/>
      <c r="R2704" s="50">
        <v>5</v>
      </c>
      <c r="S2704" s="50">
        <v>44</v>
      </c>
      <c r="T2704" s="50"/>
      <c r="U2704" s="50"/>
      <c r="V2704" s="50">
        <v>1</v>
      </c>
      <c r="W2704" s="50">
        <v>0.94101918782495175</v>
      </c>
      <c r="X2704" s="50">
        <v>0.37961712017152688</v>
      </c>
      <c r="Y2704" s="50">
        <v>1753</v>
      </c>
      <c r="Z2704" s="50">
        <v>1452</v>
      </c>
      <c r="AA2704" s="50" t="s">
        <v>1119</v>
      </c>
      <c r="AB2704" s="50" t="s">
        <v>1119</v>
      </c>
    </row>
    <row r="2705" spans="1:28" ht="15" x14ac:dyDescent="0.25">
      <c r="A2705" s="50">
        <v>116</v>
      </c>
      <c r="B2705" s="50">
        <v>2023</v>
      </c>
      <c r="C2705" s="50" t="s">
        <v>823</v>
      </c>
      <c r="D2705" s="50" t="s">
        <v>820</v>
      </c>
      <c r="E2705" s="50" t="s">
        <v>2327</v>
      </c>
      <c r="F2705" s="50" t="s">
        <v>855</v>
      </c>
      <c r="G2705" s="50" t="s">
        <v>2328</v>
      </c>
      <c r="H2705" s="50" t="s">
        <v>824</v>
      </c>
      <c r="I2705" s="50">
        <v>152</v>
      </c>
      <c r="J2705" s="50">
        <v>96</v>
      </c>
      <c r="K2705" s="50" t="s">
        <v>1427</v>
      </c>
      <c r="L2705" s="50" t="s">
        <v>1250</v>
      </c>
      <c r="M2705" s="50" t="s">
        <v>2331</v>
      </c>
      <c r="N2705" s="50" t="s">
        <v>2139</v>
      </c>
      <c r="O2705" s="50">
        <v>21.988</v>
      </c>
      <c r="P2705" s="50"/>
      <c r="Q2705" s="50"/>
      <c r="R2705" s="50">
        <v>7</v>
      </c>
      <c r="S2705" s="50">
        <v>43</v>
      </c>
      <c r="T2705" s="50"/>
      <c r="U2705" s="50"/>
      <c r="V2705" s="50">
        <v>28</v>
      </c>
      <c r="W2705" s="50">
        <v>-0.7638628992099542</v>
      </c>
      <c r="X2705" s="50">
        <v>9.4823903348493943E-2</v>
      </c>
      <c r="Y2705" s="50">
        <v>1754</v>
      </c>
      <c r="Z2705" s="50">
        <v>1453</v>
      </c>
      <c r="AA2705" s="50" t="s">
        <v>1119</v>
      </c>
      <c r="AB2705" s="50" t="s">
        <v>1119</v>
      </c>
    </row>
    <row r="2706" spans="1:28" ht="15" x14ac:dyDescent="0.25">
      <c r="A2706" s="50">
        <v>116</v>
      </c>
      <c r="B2706" s="50">
        <v>2023</v>
      </c>
      <c r="C2706" s="50" t="s">
        <v>823</v>
      </c>
      <c r="D2706" s="50" t="s">
        <v>820</v>
      </c>
      <c r="E2706" s="50" t="s">
        <v>2327</v>
      </c>
      <c r="F2706" s="50" t="s">
        <v>855</v>
      </c>
      <c r="G2706" s="50" t="s">
        <v>922</v>
      </c>
      <c r="H2706" s="50" t="s">
        <v>824</v>
      </c>
      <c r="I2706" s="50">
        <v>152</v>
      </c>
      <c r="J2706" s="50">
        <v>96</v>
      </c>
      <c r="K2706" s="50" t="s">
        <v>1427</v>
      </c>
      <c r="L2706" s="50" t="s">
        <v>1250</v>
      </c>
      <c r="M2706" s="50" t="s">
        <v>2331</v>
      </c>
      <c r="N2706" s="50" t="s">
        <v>2139</v>
      </c>
      <c r="O2706" s="50">
        <v>46</v>
      </c>
      <c r="P2706" s="50"/>
      <c r="Q2706" s="50"/>
      <c r="R2706" s="50">
        <v>3</v>
      </c>
      <c r="S2706" s="50">
        <v>45</v>
      </c>
      <c r="T2706" s="50"/>
      <c r="U2706" s="50"/>
      <c r="V2706" s="50">
        <v>8</v>
      </c>
      <c r="W2706" s="50">
        <v>-0.62361442966908154</v>
      </c>
      <c r="X2706" s="50">
        <v>0.15460077840335029</v>
      </c>
      <c r="Y2706" s="50">
        <v>1755</v>
      </c>
      <c r="Z2706" s="50">
        <v>1454</v>
      </c>
      <c r="AA2706" s="50" t="s">
        <v>1119</v>
      </c>
      <c r="AB2706" s="50" t="s">
        <v>1119</v>
      </c>
    </row>
    <row r="2707" spans="1:28" ht="15" x14ac:dyDescent="0.25">
      <c r="A2707" s="50">
        <v>116</v>
      </c>
      <c r="B2707" s="50">
        <v>2023</v>
      </c>
      <c r="C2707" s="50" t="s">
        <v>823</v>
      </c>
      <c r="D2707" s="50" t="s">
        <v>2733</v>
      </c>
      <c r="E2707" s="50" t="s">
        <v>1539</v>
      </c>
      <c r="F2707" s="50" t="s">
        <v>855</v>
      </c>
      <c r="G2707" s="50" t="s">
        <v>2328</v>
      </c>
      <c r="H2707" s="50" t="s">
        <v>824</v>
      </c>
      <c r="I2707" s="50">
        <v>152</v>
      </c>
      <c r="J2707" s="50">
        <v>96</v>
      </c>
      <c r="K2707" s="50" t="s">
        <v>1427</v>
      </c>
      <c r="L2707" s="50" t="s">
        <v>1250</v>
      </c>
      <c r="M2707" s="50" t="s">
        <v>2331</v>
      </c>
      <c r="N2707" s="50" t="s">
        <v>2139</v>
      </c>
      <c r="O2707" s="50">
        <v>21.988</v>
      </c>
      <c r="P2707" s="50"/>
      <c r="Q2707" s="50"/>
      <c r="R2707" s="50">
        <v>7</v>
      </c>
      <c r="S2707" s="50">
        <v>44</v>
      </c>
      <c r="T2707" s="50"/>
      <c r="U2707" s="50"/>
      <c r="V2707" s="50">
        <v>17</v>
      </c>
      <c r="W2707" s="50">
        <v>-0.16469087806419641</v>
      </c>
      <c r="X2707" s="50">
        <v>9.284194368714288E-2</v>
      </c>
      <c r="Y2707" s="50">
        <v>1754</v>
      </c>
      <c r="Z2707" s="50">
        <v>1455</v>
      </c>
      <c r="AA2707" s="50" t="s">
        <v>1119</v>
      </c>
      <c r="AB2707" s="50" t="s">
        <v>1119</v>
      </c>
    </row>
    <row r="2708" spans="1:28" ht="15" x14ac:dyDescent="0.25">
      <c r="A2708" s="50">
        <v>116</v>
      </c>
      <c r="B2708" s="50">
        <v>2023</v>
      </c>
      <c r="C2708" s="50" t="s">
        <v>823</v>
      </c>
      <c r="D2708" s="50" t="s">
        <v>2733</v>
      </c>
      <c r="E2708" s="50" t="s">
        <v>1539</v>
      </c>
      <c r="F2708" s="50" t="s">
        <v>855</v>
      </c>
      <c r="G2708" s="50" t="s">
        <v>922</v>
      </c>
      <c r="H2708" s="50" t="s">
        <v>824</v>
      </c>
      <c r="I2708" s="50">
        <v>152</v>
      </c>
      <c r="J2708" s="50">
        <v>96</v>
      </c>
      <c r="K2708" s="50" t="s">
        <v>1427</v>
      </c>
      <c r="L2708" s="50" t="s">
        <v>1250</v>
      </c>
      <c r="M2708" s="50" t="s">
        <v>2331</v>
      </c>
      <c r="N2708" s="50" t="s">
        <v>2139</v>
      </c>
      <c r="O2708" s="50">
        <v>46</v>
      </c>
      <c r="P2708" s="50"/>
      <c r="Q2708" s="50"/>
      <c r="R2708" s="50">
        <v>3</v>
      </c>
      <c r="S2708" s="50">
        <v>45</v>
      </c>
      <c r="T2708" s="50"/>
      <c r="U2708" s="50"/>
      <c r="V2708" s="50">
        <v>2</v>
      </c>
      <c r="W2708" s="50">
        <v>0.22354463018535159</v>
      </c>
      <c r="X2708" s="50">
        <v>0.26744079868384513</v>
      </c>
      <c r="Y2708" s="50">
        <v>1755</v>
      </c>
      <c r="Z2708" s="50">
        <v>1456</v>
      </c>
      <c r="AA2708" s="50" t="s">
        <v>1119</v>
      </c>
      <c r="AB2708" s="50" t="s">
        <v>1119</v>
      </c>
    </row>
    <row r="2709" spans="1:28" ht="15" x14ac:dyDescent="0.25">
      <c r="A2709" s="50">
        <v>116</v>
      </c>
      <c r="B2709" s="50">
        <v>2023</v>
      </c>
      <c r="C2709" s="50" t="s">
        <v>823</v>
      </c>
      <c r="D2709" s="50" t="s">
        <v>820</v>
      </c>
      <c r="E2709" s="50" t="s">
        <v>2327</v>
      </c>
      <c r="F2709" s="50" t="s">
        <v>855</v>
      </c>
      <c r="G2709" s="50" t="s">
        <v>2328</v>
      </c>
      <c r="H2709" s="50" t="s">
        <v>824</v>
      </c>
      <c r="I2709" s="50">
        <v>152</v>
      </c>
      <c r="J2709" s="50">
        <v>0.46026892855968699</v>
      </c>
      <c r="K2709" s="50" t="s">
        <v>1427</v>
      </c>
      <c r="L2709" s="50" t="s">
        <v>1250</v>
      </c>
      <c r="M2709" s="50" t="s">
        <v>842</v>
      </c>
      <c r="N2709" s="50" t="s">
        <v>2139</v>
      </c>
      <c r="O2709" s="50">
        <v>45</v>
      </c>
      <c r="P2709" s="50"/>
      <c r="Q2709" s="50"/>
      <c r="R2709" s="50">
        <v>0</v>
      </c>
      <c r="S2709" s="50">
        <v>45</v>
      </c>
      <c r="T2709" s="50"/>
      <c r="U2709" s="50"/>
      <c r="V2709" s="50">
        <v>0</v>
      </c>
      <c r="W2709" s="50">
        <v>0</v>
      </c>
      <c r="X2709" s="50">
        <v>1.2292152389136359</v>
      </c>
      <c r="Y2709" s="50">
        <v>1588</v>
      </c>
      <c r="Z2709" s="50">
        <v>1481</v>
      </c>
      <c r="AA2709" s="50" t="s">
        <v>1119</v>
      </c>
      <c r="AB2709" s="50" t="s">
        <v>1119</v>
      </c>
    </row>
    <row r="2710" spans="1:28" ht="15" x14ac:dyDescent="0.25">
      <c r="A2710" s="50">
        <v>116</v>
      </c>
      <c r="B2710" s="50">
        <v>2023</v>
      </c>
      <c r="C2710" s="50" t="s">
        <v>823</v>
      </c>
      <c r="D2710" s="50" t="s">
        <v>820</v>
      </c>
      <c r="E2710" s="50" t="s">
        <v>2327</v>
      </c>
      <c r="F2710" s="50" t="s">
        <v>855</v>
      </c>
      <c r="G2710" s="50" t="s">
        <v>922</v>
      </c>
      <c r="H2710" s="50" t="s">
        <v>824</v>
      </c>
      <c r="I2710" s="50">
        <v>152</v>
      </c>
      <c r="J2710" s="50">
        <v>0.46026892855968699</v>
      </c>
      <c r="K2710" s="50" t="s">
        <v>1427</v>
      </c>
      <c r="L2710" s="50" t="s">
        <v>1250</v>
      </c>
      <c r="M2710" s="50" t="s">
        <v>842</v>
      </c>
      <c r="N2710" s="50" t="s">
        <v>2139</v>
      </c>
      <c r="O2710" s="50">
        <v>26</v>
      </c>
      <c r="P2710" s="50"/>
      <c r="Q2710" s="50"/>
      <c r="R2710" s="50">
        <v>0</v>
      </c>
      <c r="S2710" s="50">
        <v>27</v>
      </c>
      <c r="T2710" s="50"/>
      <c r="U2710" s="50"/>
      <c r="V2710" s="50">
        <v>0</v>
      </c>
      <c r="W2710" s="50">
        <v>2.0421923400545439E-2</v>
      </c>
      <c r="X2710" s="50">
        <v>1.2383777464182539</v>
      </c>
      <c r="Y2710" s="50">
        <v>1589</v>
      </c>
      <c r="Z2710" s="50">
        <v>1482</v>
      </c>
      <c r="AA2710" s="50" t="s">
        <v>1119</v>
      </c>
      <c r="AB2710" s="50" t="s">
        <v>1119</v>
      </c>
    </row>
    <row r="2711" spans="1:28" ht="15" x14ac:dyDescent="0.25">
      <c r="A2711" s="50">
        <v>116</v>
      </c>
      <c r="B2711" s="50">
        <v>2023</v>
      </c>
      <c r="C2711" s="50" t="s">
        <v>823</v>
      </c>
      <c r="D2711" s="50" t="s">
        <v>2733</v>
      </c>
      <c r="E2711" s="50" t="s">
        <v>1539</v>
      </c>
      <c r="F2711" s="50" t="s">
        <v>855</v>
      </c>
      <c r="G2711" s="50" t="s">
        <v>2328</v>
      </c>
      <c r="H2711" s="50" t="s">
        <v>824</v>
      </c>
      <c r="I2711" s="50">
        <v>152</v>
      </c>
      <c r="J2711" s="50">
        <v>0.46026892855968699</v>
      </c>
      <c r="K2711" s="50" t="s">
        <v>1427</v>
      </c>
      <c r="L2711" s="50" t="s">
        <v>1250</v>
      </c>
      <c r="M2711" s="50" t="s">
        <v>842</v>
      </c>
      <c r="N2711" s="50" t="s">
        <v>2139</v>
      </c>
      <c r="O2711" s="50">
        <v>45</v>
      </c>
      <c r="P2711" s="50"/>
      <c r="Q2711" s="50"/>
      <c r="R2711" s="50">
        <v>0</v>
      </c>
      <c r="S2711" s="50">
        <v>46</v>
      </c>
      <c r="T2711" s="50"/>
      <c r="U2711" s="50"/>
      <c r="V2711" s="50">
        <v>0</v>
      </c>
      <c r="W2711" s="50">
        <v>1.198588281873453E-2</v>
      </c>
      <c r="X2711" s="50">
        <v>1.2290715718684151</v>
      </c>
      <c r="Y2711" s="50">
        <v>1588</v>
      </c>
      <c r="Z2711" s="50">
        <v>1483</v>
      </c>
      <c r="AA2711" s="50" t="s">
        <v>1119</v>
      </c>
      <c r="AB2711" s="50" t="s">
        <v>1119</v>
      </c>
    </row>
    <row r="2712" spans="1:28" ht="15" x14ac:dyDescent="0.25">
      <c r="A2712" s="50">
        <v>116</v>
      </c>
      <c r="B2712" s="50">
        <v>2023</v>
      </c>
      <c r="C2712" s="50" t="s">
        <v>823</v>
      </c>
      <c r="D2712" s="50" t="s">
        <v>2733</v>
      </c>
      <c r="E2712" s="50" t="s">
        <v>1539</v>
      </c>
      <c r="F2712" s="50" t="s">
        <v>855</v>
      </c>
      <c r="G2712" s="50" t="s">
        <v>922</v>
      </c>
      <c r="H2712" s="50" t="s">
        <v>824</v>
      </c>
      <c r="I2712" s="50">
        <v>152</v>
      </c>
      <c r="J2712" s="50">
        <v>0.46026892855968699</v>
      </c>
      <c r="K2712" s="50" t="s">
        <v>1427</v>
      </c>
      <c r="L2712" s="50" t="s">
        <v>1250</v>
      </c>
      <c r="M2712" s="50" t="s">
        <v>842</v>
      </c>
      <c r="N2712" s="50" t="s">
        <v>2139</v>
      </c>
      <c r="O2712" s="50">
        <v>26</v>
      </c>
      <c r="P2712" s="50"/>
      <c r="Q2712" s="50"/>
      <c r="R2712" s="50">
        <v>0</v>
      </c>
      <c r="S2712" s="50">
        <v>27</v>
      </c>
      <c r="T2712" s="50"/>
      <c r="U2712" s="50"/>
      <c r="V2712" s="50">
        <v>0</v>
      </c>
      <c r="W2712" s="50">
        <v>2.0421923400545439E-2</v>
      </c>
      <c r="X2712" s="50">
        <v>1.2383777464182539</v>
      </c>
      <c r="Y2712" s="50">
        <v>1589</v>
      </c>
      <c r="Z2712" s="50">
        <v>1484</v>
      </c>
      <c r="AA2712" s="50" t="s">
        <v>1119</v>
      </c>
      <c r="AB2712" s="50" t="s">
        <v>1119</v>
      </c>
    </row>
    <row r="2713" spans="1:28" ht="15" x14ac:dyDescent="0.25">
      <c r="A2713" s="50">
        <v>116</v>
      </c>
      <c r="B2713" s="50">
        <v>2023</v>
      </c>
      <c r="C2713" s="50" t="s">
        <v>823</v>
      </c>
      <c r="D2713" s="50" t="s">
        <v>820</v>
      </c>
      <c r="E2713" s="50" t="s">
        <v>2327</v>
      </c>
      <c r="F2713" s="50" t="s">
        <v>855</v>
      </c>
      <c r="G2713" s="50" t="s">
        <v>2328</v>
      </c>
      <c r="H2713" s="50" t="s">
        <v>824</v>
      </c>
      <c r="I2713" s="50">
        <v>152</v>
      </c>
      <c r="J2713" s="50">
        <v>0.46026892855968699</v>
      </c>
      <c r="K2713" s="50" t="s">
        <v>1427</v>
      </c>
      <c r="L2713" s="50" t="s">
        <v>1250</v>
      </c>
      <c r="M2713" s="50" t="s">
        <v>2330</v>
      </c>
      <c r="N2713" s="50" t="s">
        <v>2139</v>
      </c>
      <c r="O2713" s="50">
        <v>45</v>
      </c>
      <c r="P2713" s="50"/>
      <c r="Q2713" s="50"/>
      <c r="R2713" s="50">
        <v>0</v>
      </c>
      <c r="S2713" s="50">
        <v>45</v>
      </c>
      <c r="T2713" s="50"/>
      <c r="U2713" s="50"/>
      <c r="V2713" s="50">
        <v>0</v>
      </c>
      <c r="W2713" s="50">
        <v>0</v>
      </c>
      <c r="X2713" s="50">
        <v>1.2292152389136359</v>
      </c>
      <c r="Y2713" s="50">
        <v>1590</v>
      </c>
      <c r="Z2713" s="50">
        <v>1485</v>
      </c>
      <c r="AA2713" s="50" t="s">
        <v>1119</v>
      </c>
      <c r="AB2713" s="50" t="s">
        <v>1119</v>
      </c>
    </row>
    <row r="2714" spans="1:28" ht="15" x14ac:dyDescent="0.25">
      <c r="A2714" s="50">
        <v>116</v>
      </c>
      <c r="B2714" s="50">
        <v>2023</v>
      </c>
      <c r="C2714" s="50" t="s">
        <v>823</v>
      </c>
      <c r="D2714" s="50" t="s">
        <v>820</v>
      </c>
      <c r="E2714" s="50" t="s">
        <v>2327</v>
      </c>
      <c r="F2714" s="50" t="s">
        <v>855</v>
      </c>
      <c r="G2714" s="50" t="s">
        <v>922</v>
      </c>
      <c r="H2714" s="50" t="s">
        <v>824</v>
      </c>
      <c r="I2714" s="50">
        <v>152</v>
      </c>
      <c r="J2714" s="50">
        <v>0.46026892855968699</v>
      </c>
      <c r="K2714" s="50" t="s">
        <v>1427</v>
      </c>
      <c r="L2714" s="50" t="s">
        <v>1250</v>
      </c>
      <c r="M2714" s="50" t="s">
        <v>2330</v>
      </c>
      <c r="N2714" s="50" t="s">
        <v>2139</v>
      </c>
      <c r="O2714" s="50">
        <v>45</v>
      </c>
      <c r="P2714" s="50"/>
      <c r="Q2714" s="50"/>
      <c r="R2714" s="50">
        <v>0</v>
      </c>
      <c r="S2714" s="50">
        <v>45</v>
      </c>
      <c r="T2714" s="50"/>
      <c r="U2714" s="50"/>
      <c r="V2714" s="50">
        <v>1</v>
      </c>
      <c r="W2714" s="50">
        <v>-0.61794895706451736</v>
      </c>
      <c r="X2714" s="50">
        <v>0.82408062833535911</v>
      </c>
      <c r="Y2714" s="50">
        <v>1591</v>
      </c>
      <c r="Z2714" s="50">
        <v>1486</v>
      </c>
      <c r="AA2714" s="50" t="s">
        <v>1119</v>
      </c>
      <c r="AB2714" s="50" t="s">
        <v>1119</v>
      </c>
    </row>
    <row r="2715" spans="1:28" ht="15" x14ac:dyDescent="0.25">
      <c r="A2715" s="50">
        <v>116</v>
      </c>
      <c r="B2715" s="50">
        <v>2023</v>
      </c>
      <c r="C2715" s="50" t="s">
        <v>823</v>
      </c>
      <c r="D2715" s="50" t="s">
        <v>2733</v>
      </c>
      <c r="E2715" s="50" t="s">
        <v>1539</v>
      </c>
      <c r="F2715" s="50" t="s">
        <v>855</v>
      </c>
      <c r="G2715" s="50" t="s">
        <v>2328</v>
      </c>
      <c r="H2715" s="50" t="s">
        <v>824</v>
      </c>
      <c r="I2715" s="50">
        <v>152</v>
      </c>
      <c r="J2715" s="50">
        <v>0.46026892855968699</v>
      </c>
      <c r="K2715" s="50" t="s">
        <v>1427</v>
      </c>
      <c r="L2715" s="50" t="s">
        <v>1250</v>
      </c>
      <c r="M2715" s="50" t="s">
        <v>2330</v>
      </c>
      <c r="N2715" s="50" t="s">
        <v>2139</v>
      </c>
      <c r="O2715" s="50">
        <v>45</v>
      </c>
      <c r="P2715" s="50"/>
      <c r="Q2715" s="50"/>
      <c r="R2715" s="50">
        <v>0</v>
      </c>
      <c r="S2715" s="50">
        <v>60</v>
      </c>
      <c r="T2715" s="50"/>
      <c r="U2715" s="50"/>
      <c r="V2715" s="50">
        <v>0</v>
      </c>
      <c r="W2715" s="50">
        <v>0.1570907150473001</v>
      </c>
      <c r="X2715" s="50">
        <v>1.2275589122352579</v>
      </c>
      <c r="Y2715" s="50">
        <v>1590</v>
      </c>
      <c r="Z2715" s="50">
        <v>1487</v>
      </c>
      <c r="AA2715" s="50" t="s">
        <v>1119</v>
      </c>
      <c r="AB2715" s="50" t="s">
        <v>1119</v>
      </c>
    </row>
    <row r="2716" spans="1:28" ht="15" x14ac:dyDescent="0.25">
      <c r="A2716" s="50">
        <v>116</v>
      </c>
      <c r="B2716" s="50">
        <v>2023</v>
      </c>
      <c r="C2716" s="50" t="s">
        <v>823</v>
      </c>
      <c r="D2716" s="50" t="s">
        <v>2733</v>
      </c>
      <c r="E2716" s="50" t="s">
        <v>1539</v>
      </c>
      <c r="F2716" s="50" t="s">
        <v>855</v>
      </c>
      <c r="G2716" s="50" t="s">
        <v>922</v>
      </c>
      <c r="H2716" s="50" t="s">
        <v>824</v>
      </c>
      <c r="I2716" s="50">
        <v>152</v>
      </c>
      <c r="J2716" s="50">
        <v>0.46026892855968699</v>
      </c>
      <c r="K2716" s="50" t="s">
        <v>1427</v>
      </c>
      <c r="L2716" s="50" t="s">
        <v>1250</v>
      </c>
      <c r="M2716" s="50" t="s">
        <v>2330</v>
      </c>
      <c r="N2716" s="50" t="s">
        <v>2139</v>
      </c>
      <c r="O2716" s="50">
        <v>45</v>
      </c>
      <c r="P2716" s="50"/>
      <c r="Q2716" s="50"/>
      <c r="R2716" s="50">
        <v>0</v>
      </c>
      <c r="S2716" s="50">
        <v>45</v>
      </c>
      <c r="T2716" s="50"/>
      <c r="U2716" s="50"/>
      <c r="V2716" s="50">
        <v>0</v>
      </c>
      <c r="W2716" s="50">
        <v>0</v>
      </c>
      <c r="X2716" s="50">
        <v>1.2292152389136359</v>
      </c>
      <c r="Y2716" s="50">
        <v>1591</v>
      </c>
      <c r="Z2716" s="50">
        <v>1488</v>
      </c>
      <c r="AA2716" s="50" t="s">
        <v>1119</v>
      </c>
      <c r="AB2716" s="50" t="s">
        <v>1119</v>
      </c>
    </row>
    <row r="2717" spans="1:28" ht="15" x14ac:dyDescent="0.25">
      <c r="A2717" s="50">
        <v>116</v>
      </c>
      <c r="B2717" s="50">
        <v>2023</v>
      </c>
      <c r="C2717" s="50" t="s">
        <v>823</v>
      </c>
      <c r="D2717" s="50" t="s">
        <v>820</v>
      </c>
      <c r="E2717" s="50" t="s">
        <v>2327</v>
      </c>
      <c r="F2717" s="50" t="s">
        <v>855</v>
      </c>
      <c r="G2717" s="50" t="s">
        <v>2328</v>
      </c>
      <c r="H2717" s="50" t="s">
        <v>824</v>
      </c>
      <c r="I2717" s="50">
        <v>152</v>
      </c>
      <c r="J2717" s="50">
        <v>0.46026892855968699</v>
      </c>
      <c r="K2717" s="50" t="s">
        <v>1427</v>
      </c>
      <c r="L2717" s="50" t="s">
        <v>1250</v>
      </c>
      <c r="M2717" s="50" t="s">
        <v>2331</v>
      </c>
      <c r="N2717" s="50" t="s">
        <v>2139</v>
      </c>
      <c r="O2717" s="50">
        <v>30</v>
      </c>
      <c r="P2717" s="50"/>
      <c r="Q2717" s="50"/>
      <c r="R2717" s="50">
        <v>7</v>
      </c>
      <c r="S2717" s="50">
        <v>30</v>
      </c>
      <c r="T2717" s="50"/>
      <c r="U2717" s="50"/>
      <c r="V2717" s="50">
        <v>4</v>
      </c>
      <c r="W2717" s="50">
        <v>0.37612655703834491</v>
      </c>
      <c r="X2717" s="50">
        <v>0.1443209645168273</v>
      </c>
      <c r="Y2717" s="50">
        <v>1592</v>
      </c>
      <c r="Z2717" s="50">
        <v>1489</v>
      </c>
      <c r="AA2717" s="50" t="s">
        <v>1119</v>
      </c>
      <c r="AB2717" s="50" t="s">
        <v>1119</v>
      </c>
    </row>
    <row r="2718" spans="1:28" ht="15" x14ac:dyDescent="0.25">
      <c r="A2718" s="50">
        <v>116</v>
      </c>
      <c r="B2718" s="50">
        <v>2023</v>
      </c>
      <c r="C2718" s="50" t="s">
        <v>823</v>
      </c>
      <c r="D2718" s="50" t="s">
        <v>820</v>
      </c>
      <c r="E2718" s="50" t="s">
        <v>2327</v>
      </c>
      <c r="F2718" s="50" t="s">
        <v>855</v>
      </c>
      <c r="G2718" s="50" t="s">
        <v>922</v>
      </c>
      <c r="H2718" s="50" t="s">
        <v>824</v>
      </c>
      <c r="I2718" s="50">
        <v>152</v>
      </c>
      <c r="J2718" s="50">
        <v>0.46026892855968699</v>
      </c>
      <c r="K2718" s="50" t="s">
        <v>1427</v>
      </c>
      <c r="L2718" s="50" t="s">
        <v>1250</v>
      </c>
      <c r="M2718" s="50" t="s">
        <v>2331</v>
      </c>
      <c r="N2718" s="50" t="s">
        <v>2139</v>
      </c>
      <c r="O2718" s="50">
        <v>30</v>
      </c>
      <c r="P2718" s="50"/>
      <c r="Q2718" s="50"/>
      <c r="R2718" s="50">
        <v>2</v>
      </c>
      <c r="S2718" s="50">
        <v>30</v>
      </c>
      <c r="T2718" s="50"/>
      <c r="U2718" s="50"/>
      <c r="V2718" s="50">
        <v>0</v>
      </c>
      <c r="W2718" s="50">
        <v>0.92472218363633474</v>
      </c>
      <c r="X2718" s="50">
        <v>0.75014392803983776</v>
      </c>
      <c r="Y2718" s="50">
        <v>1593</v>
      </c>
      <c r="Z2718" s="50">
        <v>1490</v>
      </c>
      <c r="AA2718" s="50" t="s">
        <v>1119</v>
      </c>
      <c r="AB2718" s="50" t="s">
        <v>1119</v>
      </c>
    </row>
    <row r="2719" spans="1:28" ht="15" x14ac:dyDescent="0.25">
      <c r="A2719" s="50">
        <v>116</v>
      </c>
      <c r="B2719" s="50">
        <v>2023</v>
      </c>
      <c r="C2719" s="50" t="s">
        <v>823</v>
      </c>
      <c r="D2719" s="50" t="s">
        <v>2733</v>
      </c>
      <c r="E2719" s="50" t="s">
        <v>1539</v>
      </c>
      <c r="F2719" s="50" t="s">
        <v>855</v>
      </c>
      <c r="G2719" s="50" t="s">
        <v>2328</v>
      </c>
      <c r="H2719" s="50" t="s">
        <v>824</v>
      </c>
      <c r="I2719" s="50">
        <v>152</v>
      </c>
      <c r="J2719" s="50">
        <v>0.46026892855968699</v>
      </c>
      <c r="K2719" s="50" t="s">
        <v>1427</v>
      </c>
      <c r="L2719" s="50" t="s">
        <v>1250</v>
      </c>
      <c r="M2719" s="50" t="s">
        <v>2331</v>
      </c>
      <c r="N2719" s="50" t="s">
        <v>2139</v>
      </c>
      <c r="O2719" s="50">
        <v>30</v>
      </c>
      <c r="P2719" s="50"/>
      <c r="Q2719" s="50"/>
      <c r="R2719" s="50">
        <v>7</v>
      </c>
      <c r="S2719" s="50">
        <v>30</v>
      </c>
      <c r="T2719" s="50"/>
      <c r="U2719" s="50"/>
      <c r="V2719" s="50">
        <v>8</v>
      </c>
      <c r="W2719" s="50">
        <v>-9.8127256357541076E-2</v>
      </c>
      <c r="X2719" s="50">
        <v>0.1084511398882024</v>
      </c>
      <c r="Y2719" s="50">
        <v>1592</v>
      </c>
      <c r="Z2719" s="50">
        <v>1491</v>
      </c>
      <c r="AA2719" s="50" t="s">
        <v>1119</v>
      </c>
      <c r="AB2719" s="50" t="s">
        <v>1119</v>
      </c>
    </row>
    <row r="2720" spans="1:28" ht="15" x14ac:dyDescent="0.25">
      <c r="A2720" s="50">
        <v>116</v>
      </c>
      <c r="B2720" s="50">
        <v>2023</v>
      </c>
      <c r="C2720" s="50" t="s">
        <v>823</v>
      </c>
      <c r="D2720" s="50" t="s">
        <v>2733</v>
      </c>
      <c r="E2720" s="50" t="s">
        <v>1539</v>
      </c>
      <c r="F2720" s="50" t="s">
        <v>855</v>
      </c>
      <c r="G2720" s="50" t="s">
        <v>922</v>
      </c>
      <c r="H2720" s="50" t="s">
        <v>824</v>
      </c>
      <c r="I2720" s="50">
        <v>152</v>
      </c>
      <c r="J2720" s="50">
        <v>0.46026892855968699</v>
      </c>
      <c r="K2720" s="50" t="s">
        <v>1427</v>
      </c>
      <c r="L2720" s="50" t="s">
        <v>1250</v>
      </c>
      <c r="M2720" s="50" t="s">
        <v>2331</v>
      </c>
      <c r="N2720" s="50" t="s">
        <v>2139</v>
      </c>
      <c r="O2720" s="50">
        <v>30</v>
      </c>
      <c r="P2720" s="50"/>
      <c r="Q2720" s="50"/>
      <c r="R2720" s="50">
        <v>2</v>
      </c>
      <c r="S2720" s="50">
        <v>30</v>
      </c>
      <c r="T2720" s="50"/>
      <c r="U2720" s="50"/>
      <c r="V2720" s="50">
        <v>0</v>
      </c>
      <c r="W2720" s="50">
        <v>0.92472218363633474</v>
      </c>
      <c r="X2720" s="50">
        <v>0.75014392803983776</v>
      </c>
      <c r="Y2720" s="50">
        <v>1593</v>
      </c>
      <c r="Z2720" s="50">
        <v>1492</v>
      </c>
      <c r="AA2720" s="50" t="s">
        <v>1119</v>
      </c>
      <c r="AB2720" s="50" t="s">
        <v>1119</v>
      </c>
    </row>
    <row r="2721" spans="1:28" ht="15" x14ac:dyDescent="0.25">
      <c r="A2721" s="50">
        <v>116</v>
      </c>
      <c r="B2721" s="50">
        <v>2023</v>
      </c>
      <c r="C2721" s="50" t="s">
        <v>823</v>
      </c>
      <c r="D2721" s="50" t="s">
        <v>820</v>
      </c>
      <c r="E2721" s="50" t="s">
        <v>2327</v>
      </c>
      <c r="F2721" s="50" t="s">
        <v>855</v>
      </c>
      <c r="G2721" s="50" t="s">
        <v>2328</v>
      </c>
      <c r="H2721" s="50" t="s">
        <v>824</v>
      </c>
      <c r="I2721" s="50">
        <v>152</v>
      </c>
      <c r="J2721" s="50">
        <v>48</v>
      </c>
      <c r="K2721" s="50" t="s">
        <v>1427</v>
      </c>
      <c r="L2721" s="50" t="s">
        <v>1250</v>
      </c>
      <c r="M2721" s="50" t="s">
        <v>842</v>
      </c>
      <c r="N2721" s="50" t="s">
        <v>2139</v>
      </c>
      <c r="O2721" s="50">
        <v>45</v>
      </c>
      <c r="P2721" s="50"/>
      <c r="Q2721" s="50"/>
      <c r="R2721" s="50">
        <v>36</v>
      </c>
      <c r="S2721" s="50">
        <v>45</v>
      </c>
      <c r="T2721" s="50"/>
      <c r="U2721" s="50"/>
      <c r="V2721" s="50">
        <v>4</v>
      </c>
      <c r="W2721" s="50">
        <v>2.0473995856053069</v>
      </c>
      <c r="X2721" s="50">
        <v>0.12562179272728871</v>
      </c>
      <c r="Y2721" s="50">
        <v>1678</v>
      </c>
      <c r="Z2721" s="50">
        <v>1481</v>
      </c>
      <c r="AA2721" s="50" t="s">
        <v>1119</v>
      </c>
      <c r="AB2721" s="50" t="s">
        <v>1119</v>
      </c>
    </row>
    <row r="2722" spans="1:28" ht="15" x14ac:dyDescent="0.25">
      <c r="A2722" s="50">
        <v>116</v>
      </c>
      <c r="B2722" s="50">
        <v>2023</v>
      </c>
      <c r="C2722" s="50" t="s">
        <v>823</v>
      </c>
      <c r="D2722" s="50" t="s">
        <v>820</v>
      </c>
      <c r="E2722" s="50" t="s">
        <v>2327</v>
      </c>
      <c r="F2722" s="50" t="s">
        <v>855</v>
      </c>
      <c r="G2722" s="50" t="s">
        <v>922</v>
      </c>
      <c r="H2722" s="50" t="s">
        <v>824</v>
      </c>
      <c r="I2722" s="50">
        <v>152</v>
      </c>
      <c r="J2722" s="50">
        <v>48</v>
      </c>
      <c r="K2722" s="50" t="s">
        <v>1427</v>
      </c>
      <c r="L2722" s="50" t="s">
        <v>1250</v>
      </c>
      <c r="M2722" s="50" t="s">
        <v>842</v>
      </c>
      <c r="N2722" s="50" t="s">
        <v>2139</v>
      </c>
      <c r="O2722" s="50">
        <v>26</v>
      </c>
      <c r="P2722" s="50"/>
      <c r="Q2722" s="50"/>
      <c r="R2722" s="50">
        <v>14</v>
      </c>
      <c r="S2722" s="50">
        <v>27</v>
      </c>
      <c r="T2722" s="50"/>
      <c r="U2722" s="50"/>
      <c r="V2722" s="50">
        <v>2</v>
      </c>
      <c r="W2722" s="50">
        <v>1.4774949076393309</v>
      </c>
      <c r="X2722" s="50">
        <v>0.21118229562024399</v>
      </c>
      <c r="Y2722" s="50">
        <v>1679</v>
      </c>
      <c r="Z2722" s="50">
        <v>1482</v>
      </c>
      <c r="AA2722" s="50" t="s">
        <v>1119</v>
      </c>
      <c r="AB2722" s="50" t="s">
        <v>1119</v>
      </c>
    </row>
    <row r="2723" spans="1:28" ht="15" x14ac:dyDescent="0.25">
      <c r="A2723" s="50">
        <v>116</v>
      </c>
      <c r="B2723" s="50">
        <v>2023</v>
      </c>
      <c r="C2723" s="50" t="s">
        <v>823</v>
      </c>
      <c r="D2723" s="50" t="s">
        <v>2733</v>
      </c>
      <c r="E2723" s="50" t="s">
        <v>1539</v>
      </c>
      <c r="F2723" s="50" t="s">
        <v>855</v>
      </c>
      <c r="G2723" s="50" t="s">
        <v>2328</v>
      </c>
      <c r="H2723" s="50" t="s">
        <v>824</v>
      </c>
      <c r="I2723" s="50">
        <v>152</v>
      </c>
      <c r="J2723" s="50">
        <v>48</v>
      </c>
      <c r="K2723" s="50" t="s">
        <v>1427</v>
      </c>
      <c r="L2723" s="50" t="s">
        <v>1250</v>
      </c>
      <c r="M2723" s="50" t="s">
        <v>842</v>
      </c>
      <c r="N2723" s="50" t="s">
        <v>2139</v>
      </c>
      <c r="O2723" s="50">
        <v>45</v>
      </c>
      <c r="P2723" s="50"/>
      <c r="Q2723" s="50"/>
      <c r="R2723" s="50">
        <v>36</v>
      </c>
      <c r="S2723" s="50">
        <v>46</v>
      </c>
      <c r="T2723" s="50"/>
      <c r="U2723" s="50"/>
      <c r="V2723" s="50">
        <v>33</v>
      </c>
      <c r="W2723" s="50">
        <v>0.25070918321053448</v>
      </c>
      <c r="X2723" s="50">
        <v>7.4809988155502299E-2</v>
      </c>
      <c r="Y2723" s="50">
        <v>1678</v>
      </c>
      <c r="Z2723" s="50">
        <v>1483</v>
      </c>
      <c r="AA2723" s="50" t="s">
        <v>1119</v>
      </c>
      <c r="AB2723" s="50" t="s">
        <v>1119</v>
      </c>
    </row>
    <row r="2724" spans="1:28" ht="15" x14ac:dyDescent="0.25">
      <c r="A2724" s="50">
        <v>116</v>
      </c>
      <c r="B2724" s="50">
        <v>2023</v>
      </c>
      <c r="C2724" s="50" t="s">
        <v>823</v>
      </c>
      <c r="D2724" s="50" t="s">
        <v>2733</v>
      </c>
      <c r="E2724" s="50" t="s">
        <v>1539</v>
      </c>
      <c r="F2724" s="50" t="s">
        <v>855</v>
      </c>
      <c r="G2724" s="50" t="s">
        <v>922</v>
      </c>
      <c r="H2724" s="50" t="s">
        <v>824</v>
      </c>
      <c r="I2724" s="50">
        <v>152</v>
      </c>
      <c r="J2724" s="50">
        <v>48</v>
      </c>
      <c r="K2724" s="50" t="s">
        <v>1427</v>
      </c>
      <c r="L2724" s="50" t="s">
        <v>1250</v>
      </c>
      <c r="M2724" s="50" t="s">
        <v>842</v>
      </c>
      <c r="N2724" s="50" t="s">
        <v>2139</v>
      </c>
      <c r="O2724" s="50">
        <v>26</v>
      </c>
      <c r="P2724" s="50"/>
      <c r="Q2724" s="50"/>
      <c r="R2724" s="50">
        <v>14</v>
      </c>
      <c r="S2724" s="50">
        <v>27</v>
      </c>
      <c r="T2724" s="50"/>
      <c r="U2724" s="50"/>
      <c r="V2724" s="50">
        <v>10</v>
      </c>
      <c r="W2724" s="50">
        <v>0.37753841157538442</v>
      </c>
      <c r="X2724" s="50">
        <v>9.5318542090417763E-2</v>
      </c>
      <c r="Y2724" s="50">
        <v>1679</v>
      </c>
      <c r="Z2724" s="50">
        <v>1484</v>
      </c>
      <c r="AA2724" s="50" t="s">
        <v>1119</v>
      </c>
      <c r="AB2724" s="50" t="s">
        <v>1119</v>
      </c>
    </row>
    <row r="2725" spans="1:28" ht="15" x14ac:dyDescent="0.25">
      <c r="A2725" s="50">
        <v>116</v>
      </c>
      <c r="B2725" s="50">
        <v>2023</v>
      </c>
      <c r="C2725" s="50" t="s">
        <v>823</v>
      </c>
      <c r="D2725" s="50" t="s">
        <v>820</v>
      </c>
      <c r="E2725" s="50" t="s">
        <v>2327</v>
      </c>
      <c r="F2725" s="50" t="s">
        <v>855</v>
      </c>
      <c r="G2725" s="50" t="s">
        <v>2328</v>
      </c>
      <c r="H2725" s="50" t="s">
        <v>824</v>
      </c>
      <c r="I2725" s="50">
        <v>152</v>
      </c>
      <c r="J2725" s="50">
        <v>48</v>
      </c>
      <c r="K2725" s="50" t="s">
        <v>1427</v>
      </c>
      <c r="L2725" s="50" t="s">
        <v>1250</v>
      </c>
      <c r="M2725" s="50" t="s">
        <v>2330</v>
      </c>
      <c r="N2725" s="50" t="s">
        <v>2139</v>
      </c>
      <c r="O2725" s="50">
        <v>45</v>
      </c>
      <c r="P2725" s="50"/>
      <c r="Q2725" s="50"/>
      <c r="R2725" s="50">
        <v>33</v>
      </c>
      <c r="S2725" s="50">
        <v>45</v>
      </c>
      <c r="T2725" s="50"/>
      <c r="U2725" s="50"/>
      <c r="V2725" s="50">
        <v>2</v>
      </c>
      <c r="W2725" s="50">
        <v>2.2492310490661782</v>
      </c>
      <c r="X2725" s="50">
        <v>0.19359200785784941</v>
      </c>
      <c r="Y2725" s="50">
        <v>1680</v>
      </c>
      <c r="Z2725" s="50">
        <v>1485</v>
      </c>
      <c r="AA2725" s="50" t="s">
        <v>1119</v>
      </c>
      <c r="AB2725" s="50" t="s">
        <v>1119</v>
      </c>
    </row>
    <row r="2726" spans="1:28" ht="15" x14ac:dyDescent="0.25">
      <c r="A2726" s="50">
        <v>116</v>
      </c>
      <c r="B2726" s="50">
        <v>2023</v>
      </c>
      <c r="C2726" s="50" t="s">
        <v>823</v>
      </c>
      <c r="D2726" s="50" t="s">
        <v>820</v>
      </c>
      <c r="E2726" s="50" t="s">
        <v>2327</v>
      </c>
      <c r="F2726" s="50" t="s">
        <v>855</v>
      </c>
      <c r="G2726" s="50" t="s">
        <v>922</v>
      </c>
      <c r="H2726" s="50" t="s">
        <v>824</v>
      </c>
      <c r="I2726" s="50">
        <v>152</v>
      </c>
      <c r="J2726" s="50">
        <v>48</v>
      </c>
      <c r="K2726" s="50" t="s">
        <v>1427</v>
      </c>
      <c r="L2726" s="50" t="s">
        <v>1250</v>
      </c>
      <c r="M2726" s="50" t="s">
        <v>2330</v>
      </c>
      <c r="N2726" s="50" t="s">
        <v>2139</v>
      </c>
      <c r="O2726" s="50">
        <v>45</v>
      </c>
      <c r="P2726" s="50"/>
      <c r="Q2726" s="50"/>
      <c r="R2726" s="50">
        <v>9</v>
      </c>
      <c r="S2726" s="50">
        <v>45</v>
      </c>
      <c r="T2726" s="50"/>
      <c r="U2726" s="50"/>
      <c r="V2726" s="50">
        <v>6</v>
      </c>
      <c r="W2726" s="50">
        <v>0.26767448779357211</v>
      </c>
      <c r="X2726" s="50">
        <v>0.10067168887539971</v>
      </c>
      <c r="Y2726" s="50">
        <v>1681</v>
      </c>
      <c r="Z2726" s="50">
        <v>1486</v>
      </c>
      <c r="AA2726" s="50" t="s">
        <v>1119</v>
      </c>
      <c r="AB2726" s="50" t="s">
        <v>1119</v>
      </c>
    </row>
    <row r="2727" spans="1:28" ht="15" x14ac:dyDescent="0.25">
      <c r="A2727" s="50">
        <v>116</v>
      </c>
      <c r="B2727" s="50">
        <v>2023</v>
      </c>
      <c r="C2727" s="50" t="s">
        <v>823</v>
      </c>
      <c r="D2727" s="50" t="s">
        <v>2733</v>
      </c>
      <c r="E2727" s="50" t="s">
        <v>1539</v>
      </c>
      <c r="F2727" s="50" t="s">
        <v>855</v>
      </c>
      <c r="G2727" s="50" t="s">
        <v>2328</v>
      </c>
      <c r="H2727" s="50" t="s">
        <v>824</v>
      </c>
      <c r="I2727" s="50">
        <v>152</v>
      </c>
      <c r="J2727" s="50">
        <v>48</v>
      </c>
      <c r="K2727" s="50" t="s">
        <v>1427</v>
      </c>
      <c r="L2727" s="50" t="s">
        <v>1250</v>
      </c>
      <c r="M2727" s="50" t="s">
        <v>2330</v>
      </c>
      <c r="N2727" s="50" t="s">
        <v>2139</v>
      </c>
      <c r="O2727" s="50">
        <v>45</v>
      </c>
      <c r="P2727" s="50"/>
      <c r="Q2727" s="50"/>
      <c r="R2727" s="50">
        <v>33</v>
      </c>
      <c r="S2727" s="50">
        <v>60</v>
      </c>
      <c r="T2727" s="50"/>
      <c r="U2727" s="50"/>
      <c r="V2727" s="50">
        <v>35</v>
      </c>
      <c r="W2727" s="50">
        <v>0.37221794668690078</v>
      </c>
      <c r="X2727" s="50">
        <v>5.5384527526051913E-2</v>
      </c>
      <c r="Y2727" s="50">
        <v>1680</v>
      </c>
      <c r="Z2727" s="50">
        <v>1487</v>
      </c>
      <c r="AA2727" s="50" t="s">
        <v>1119</v>
      </c>
      <c r="AB2727" s="50" t="s">
        <v>1119</v>
      </c>
    </row>
    <row r="2728" spans="1:28" ht="15" x14ac:dyDescent="0.25">
      <c r="A2728" s="50">
        <v>116</v>
      </c>
      <c r="B2728" s="50">
        <v>2023</v>
      </c>
      <c r="C2728" s="50" t="s">
        <v>823</v>
      </c>
      <c r="D2728" s="50" t="s">
        <v>2733</v>
      </c>
      <c r="E2728" s="50" t="s">
        <v>1539</v>
      </c>
      <c r="F2728" s="50" t="s">
        <v>855</v>
      </c>
      <c r="G2728" s="50" t="s">
        <v>922</v>
      </c>
      <c r="H2728" s="50" t="s">
        <v>824</v>
      </c>
      <c r="I2728" s="50">
        <v>152</v>
      </c>
      <c r="J2728" s="50">
        <v>48</v>
      </c>
      <c r="K2728" s="50" t="s">
        <v>1427</v>
      </c>
      <c r="L2728" s="50" t="s">
        <v>1250</v>
      </c>
      <c r="M2728" s="50" t="s">
        <v>2330</v>
      </c>
      <c r="N2728" s="50" t="s">
        <v>2139</v>
      </c>
      <c r="O2728" s="50">
        <v>45</v>
      </c>
      <c r="P2728" s="50"/>
      <c r="Q2728" s="50"/>
      <c r="R2728" s="50">
        <v>9</v>
      </c>
      <c r="S2728" s="50">
        <v>45</v>
      </c>
      <c r="T2728" s="50"/>
      <c r="U2728" s="50"/>
      <c r="V2728" s="50">
        <v>5</v>
      </c>
      <c r="W2728" s="50">
        <v>0.38215206942284402</v>
      </c>
      <c r="X2728" s="50">
        <v>0.1106089588095521</v>
      </c>
      <c r="Y2728" s="50">
        <v>1681</v>
      </c>
      <c r="Z2728" s="50">
        <v>1488</v>
      </c>
      <c r="AA2728" s="50" t="s">
        <v>1119</v>
      </c>
      <c r="AB2728" s="50" t="s">
        <v>1119</v>
      </c>
    </row>
    <row r="2729" spans="1:28" ht="15" x14ac:dyDescent="0.25">
      <c r="A2729" s="50">
        <v>116</v>
      </c>
      <c r="B2729" s="50">
        <v>2023</v>
      </c>
      <c r="C2729" s="50" t="s">
        <v>823</v>
      </c>
      <c r="D2729" s="50" t="s">
        <v>820</v>
      </c>
      <c r="E2729" s="50" t="s">
        <v>2327</v>
      </c>
      <c r="F2729" s="50" t="s">
        <v>855</v>
      </c>
      <c r="G2729" s="50" t="s">
        <v>2328</v>
      </c>
      <c r="H2729" s="50" t="s">
        <v>824</v>
      </c>
      <c r="I2729" s="50">
        <v>152</v>
      </c>
      <c r="J2729" s="50">
        <v>48</v>
      </c>
      <c r="K2729" s="50" t="s">
        <v>1427</v>
      </c>
      <c r="L2729" s="50" t="s">
        <v>1250</v>
      </c>
      <c r="M2729" s="50" t="s">
        <v>2331</v>
      </c>
      <c r="N2729" s="50" t="s">
        <v>2139</v>
      </c>
      <c r="O2729" s="50">
        <v>23.01</v>
      </c>
      <c r="P2729" s="50"/>
      <c r="Q2729" s="50"/>
      <c r="R2729" s="50">
        <v>17</v>
      </c>
      <c r="S2729" s="50">
        <v>30</v>
      </c>
      <c r="T2729" s="50"/>
      <c r="U2729" s="50"/>
      <c r="V2729" s="50">
        <v>19</v>
      </c>
      <c r="W2729" s="50">
        <v>0.27194015990256859</v>
      </c>
      <c r="X2729" s="50">
        <v>0.1120876385812547</v>
      </c>
      <c r="Y2729" s="50">
        <v>1682</v>
      </c>
      <c r="Z2729" s="50">
        <v>1489</v>
      </c>
      <c r="AA2729" s="50" t="s">
        <v>1119</v>
      </c>
      <c r="AB2729" s="50" t="s">
        <v>1119</v>
      </c>
    </row>
    <row r="2730" spans="1:28" ht="15" x14ac:dyDescent="0.25">
      <c r="A2730" s="50">
        <v>116</v>
      </c>
      <c r="B2730" s="50">
        <v>2023</v>
      </c>
      <c r="C2730" s="50" t="s">
        <v>823</v>
      </c>
      <c r="D2730" s="50" t="s">
        <v>820</v>
      </c>
      <c r="E2730" s="50" t="s">
        <v>2327</v>
      </c>
      <c r="F2730" s="50" t="s">
        <v>855</v>
      </c>
      <c r="G2730" s="50" t="s">
        <v>922</v>
      </c>
      <c r="H2730" s="50" t="s">
        <v>824</v>
      </c>
      <c r="I2730" s="50">
        <v>152</v>
      </c>
      <c r="J2730" s="50">
        <v>48</v>
      </c>
      <c r="K2730" s="50" t="s">
        <v>1427</v>
      </c>
      <c r="L2730" s="50" t="s">
        <v>1250</v>
      </c>
      <c r="M2730" s="50" t="s">
        <v>2331</v>
      </c>
      <c r="N2730" s="50" t="s">
        <v>2139</v>
      </c>
      <c r="O2730" s="50">
        <v>27.99</v>
      </c>
      <c r="P2730" s="50"/>
      <c r="Q2730" s="50"/>
      <c r="R2730" s="50">
        <v>9</v>
      </c>
      <c r="S2730" s="50">
        <v>30</v>
      </c>
      <c r="T2730" s="50"/>
      <c r="U2730" s="50"/>
      <c r="V2730" s="50">
        <v>15</v>
      </c>
      <c r="W2730" s="50">
        <v>-0.4116706413133106</v>
      </c>
      <c r="X2730" s="50">
        <v>9.030870744234909E-2</v>
      </c>
      <c r="Y2730" s="50">
        <v>1683</v>
      </c>
      <c r="Z2730" s="50">
        <v>1490</v>
      </c>
      <c r="AA2730" s="50" t="s">
        <v>1119</v>
      </c>
      <c r="AB2730" s="50" t="s">
        <v>1119</v>
      </c>
    </row>
    <row r="2731" spans="1:28" ht="15" x14ac:dyDescent="0.25">
      <c r="A2731" s="50">
        <v>116</v>
      </c>
      <c r="B2731" s="50">
        <v>2023</v>
      </c>
      <c r="C2731" s="50" t="s">
        <v>823</v>
      </c>
      <c r="D2731" s="50" t="s">
        <v>2733</v>
      </c>
      <c r="E2731" s="50" t="s">
        <v>1539</v>
      </c>
      <c r="F2731" s="50" t="s">
        <v>855</v>
      </c>
      <c r="G2731" s="50" t="s">
        <v>2328</v>
      </c>
      <c r="H2731" s="50" t="s">
        <v>824</v>
      </c>
      <c r="I2731" s="50">
        <v>152</v>
      </c>
      <c r="J2731" s="50">
        <v>48</v>
      </c>
      <c r="K2731" s="50" t="s">
        <v>1427</v>
      </c>
      <c r="L2731" s="50" t="s">
        <v>1250</v>
      </c>
      <c r="M2731" s="50" t="s">
        <v>2331</v>
      </c>
      <c r="N2731" s="50" t="s">
        <v>2139</v>
      </c>
      <c r="O2731" s="50">
        <v>23.01</v>
      </c>
      <c r="P2731" s="50"/>
      <c r="Q2731" s="50"/>
      <c r="R2731" s="50">
        <v>17</v>
      </c>
      <c r="S2731" s="50">
        <v>30</v>
      </c>
      <c r="T2731" s="50"/>
      <c r="U2731" s="50"/>
      <c r="V2731" s="50">
        <v>21</v>
      </c>
      <c r="W2731" s="50">
        <v>0.1061257043736842</v>
      </c>
      <c r="X2731" s="50">
        <v>0.1167046895560707</v>
      </c>
      <c r="Y2731" s="50">
        <v>1682</v>
      </c>
      <c r="Z2731" s="50">
        <v>1491</v>
      </c>
      <c r="AA2731" s="50" t="s">
        <v>1119</v>
      </c>
      <c r="AB2731" s="50" t="s">
        <v>1119</v>
      </c>
    </row>
    <row r="2732" spans="1:28" ht="15" x14ac:dyDescent="0.25">
      <c r="A2732" s="50">
        <v>116</v>
      </c>
      <c r="B2732" s="50">
        <v>2023</v>
      </c>
      <c r="C2732" s="50" t="s">
        <v>823</v>
      </c>
      <c r="D2732" s="50" t="s">
        <v>2733</v>
      </c>
      <c r="E2732" s="50" t="s">
        <v>1539</v>
      </c>
      <c r="F2732" s="50" t="s">
        <v>855</v>
      </c>
      <c r="G2732" s="50" t="s">
        <v>922</v>
      </c>
      <c r="H2732" s="50" t="s">
        <v>824</v>
      </c>
      <c r="I2732" s="50">
        <v>152</v>
      </c>
      <c r="J2732" s="50">
        <v>48</v>
      </c>
      <c r="K2732" s="50" t="s">
        <v>1427</v>
      </c>
      <c r="L2732" s="50" t="s">
        <v>1250</v>
      </c>
      <c r="M2732" s="50" t="s">
        <v>2331</v>
      </c>
      <c r="N2732" s="50" t="s">
        <v>2139</v>
      </c>
      <c r="O2732" s="50">
        <v>27.99</v>
      </c>
      <c r="P2732" s="50"/>
      <c r="Q2732" s="50"/>
      <c r="R2732" s="50">
        <v>9</v>
      </c>
      <c r="S2732" s="50">
        <v>30</v>
      </c>
      <c r="T2732" s="50"/>
      <c r="U2732" s="50"/>
      <c r="V2732" s="50">
        <v>6</v>
      </c>
      <c r="W2732" s="50">
        <v>0.35263349753237749</v>
      </c>
      <c r="X2732" s="50">
        <v>0.1131059737618751</v>
      </c>
      <c r="Y2732" s="50">
        <v>1683</v>
      </c>
      <c r="Z2732" s="50">
        <v>1492</v>
      </c>
      <c r="AA2732" s="50" t="s">
        <v>1119</v>
      </c>
      <c r="AB2732" s="50" t="s">
        <v>1119</v>
      </c>
    </row>
    <row r="2733" spans="1:28" ht="15" x14ac:dyDescent="0.25">
      <c r="A2733" s="50">
        <v>116</v>
      </c>
      <c r="B2733" s="50">
        <v>2023</v>
      </c>
      <c r="C2733" s="50" t="s">
        <v>823</v>
      </c>
      <c r="D2733" s="50" t="s">
        <v>820</v>
      </c>
      <c r="E2733" s="50" t="s">
        <v>2327</v>
      </c>
      <c r="F2733" s="50" t="s">
        <v>855</v>
      </c>
      <c r="G2733" s="50" t="s">
        <v>2328</v>
      </c>
      <c r="H2733" s="50" t="s">
        <v>824</v>
      </c>
      <c r="I2733" s="50">
        <v>152</v>
      </c>
      <c r="J2733" s="50">
        <v>96</v>
      </c>
      <c r="K2733" s="50" t="s">
        <v>1427</v>
      </c>
      <c r="L2733" s="50" t="s">
        <v>1250</v>
      </c>
      <c r="M2733" s="50" t="s">
        <v>842</v>
      </c>
      <c r="N2733" s="50" t="s">
        <v>2139</v>
      </c>
      <c r="O2733" s="50">
        <v>45</v>
      </c>
      <c r="P2733" s="50"/>
      <c r="Q2733" s="50"/>
      <c r="R2733" s="50">
        <v>41</v>
      </c>
      <c r="S2733" s="50">
        <v>45</v>
      </c>
      <c r="T2733" s="50"/>
      <c r="U2733" s="50"/>
      <c r="V2733" s="50">
        <v>16</v>
      </c>
      <c r="W2733" s="50">
        <v>1.610974659573092</v>
      </c>
      <c r="X2733" s="50">
        <v>0.1128838565653569</v>
      </c>
      <c r="Y2733" s="50">
        <v>1768</v>
      </c>
      <c r="Z2733" s="50">
        <v>1481</v>
      </c>
      <c r="AA2733" s="50" t="s">
        <v>1119</v>
      </c>
      <c r="AB2733" s="50" t="s">
        <v>1119</v>
      </c>
    </row>
    <row r="2734" spans="1:28" ht="15" x14ac:dyDescent="0.25">
      <c r="A2734" s="50">
        <v>116</v>
      </c>
      <c r="B2734" s="50">
        <v>2023</v>
      </c>
      <c r="C2734" s="50" t="s">
        <v>823</v>
      </c>
      <c r="D2734" s="50" t="s">
        <v>820</v>
      </c>
      <c r="E2734" s="50" t="s">
        <v>2327</v>
      </c>
      <c r="F2734" s="50" t="s">
        <v>855</v>
      </c>
      <c r="G2734" s="50" t="s">
        <v>922</v>
      </c>
      <c r="H2734" s="50" t="s">
        <v>824</v>
      </c>
      <c r="I2734" s="50">
        <v>152</v>
      </c>
      <c r="J2734" s="50">
        <v>96</v>
      </c>
      <c r="K2734" s="50" t="s">
        <v>1427</v>
      </c>
      <c r="L2734" s="50" t="s">
        <v>1250</v>
      </c>
      <c r="M2734" s="50" t="s">
        <v>842</v>
      </c>
      <c r="N2734" s="50" t="s">
        <v>2139</v>
      </c>
      <c r="O2734" s="50">
        <v>26</v>
      </c>
      <c r="P2734" s="50"/>
      <c r="Q2734" s="50"/>
      <c r="R2734" s="50">
        <v>19</v>
      </c>
      <c r="S2734" s="50">
        <v>27</v>
      </c>
      <c r="T2734" s="50"/>
      <c r="U2734" s="50"/>
      <c r="V2734" s="50">
        <v>4</v>
      </c>
      <c r="W2734" s="50">
        <v>1.51490222077593</v>
      </c>
      <c r="X2734" s="50">
        <v>0.14862814033967969</v>
      </c>
      <c r="Y2734" s="50">
        <v>1769</v>
      </c>
      <c r="Z2734" s="50">
        <v>1482</v>
      </c>
      <c r="AA2734" s="50" t="s">
        <v>1119</v>
      </c>
      <c r="AB2734" s="50" t="s">
        <v>1119</v>
      </c>
    </row>
    <row r="2735" spans="1:28" ht="15" x14ac:dyDescent="0.25">
      <c r="A2735" s="50">
        <v>116</v>
      </c>
      <c r="B2735" s="50">
        <v>2023</v>
      </c>
      <c r="C2735" s="50" t="s">
        <v>823</v>
      </c>
      <c r="D2735" s="50" t="s">
        <v>2733</v>
      </c>
      <c r="E2735" s="50" t="s">
        <v>1539</v>
      </c>
      <c r="F2735" s="50" t="s">
        <v>855</v>
      </c>
      <c r="G2735" s="50" t="s">
        <v>2328</v>
      </c>
      <c r="H2735" s="50" t="s">
        <v>824</v>
      </c>
      <c r="I2735" s="50">
        <v>152</v>
      </c>
      <c r="J2735" s="50">
        <v>96</v>
      </c>
      <c r="K2735" s="50" t="s">
        <v>1427</v>
      </c>
      <c r="L2735" s="50" t="s">
        <v>1250</v>
      </c>
      <c r="M2735" s="50" t="s">
        <v>842</v>
      </c>
      <c r="N2735" s="50" t="s">
        <v>2139</v>
      </c>
      <c r="O2735" s="50">
        <v>45</v>
      </c>
      <c r="P2735" s="50"/>
      <c r="Q2735" s="50"/>
      <c r="R2735" s="50">
        <v>41</v>
      </c>
      <c r="S2735" s="50">
        <v>46</v>
      </c>
      <c r="T2735" s="50"/>
      <c r="U2735" s="50"/>
      <c r="V2735" s="50">
        <v>42</v>
      </c>
      <c r="W2735" s="50">
        <v>-1.328567649445282E-2</v>
      </c>
      <c r="X2735" s="50">
        <v>0.1666327480110921</v>
      </c>
      <c r="Y2735" s="50">
        <v>1768</v>
      </c>
      <c r="Z2735" s="50">
        <v>1483</v>
      </c>
      <c r="AA2735" s="50" t="s">
        <v>1119</v>
      </c>
      <c r="AB2735" s="50" t="s">
        <v>1119</v>
      </c>
    </row>
    <row r="2736" spans="1:28" ht="15" x14ac:dyDescent="0.25">
      <c r="A2736" s="50">
        <v>116</v>
      </c>
      <c r="B2736" s="50">
        <v>2023</v>
      </c>
      <c r="C2736" s="50" t="s">
        <v>823</v>
      </c>
      <c r="D2736" s="50" t="s">
        <v>2733</v>
      </c>
      <c r="E2736" s="50" t="s">
        <v>1539</v>
      </c>
      <c r="F2736" s="50" t="s">
        <v>855</v>
      </c>
      <c r="G2736" s="50" t="s">
        <v>922</v>
      </c>
      <c r="H2736" s="50" t="s">
        <v>824</v>
      </c>
      <c r="I2736" s="50">
        <v>152</v>
      </c>
      <c r="J2736" s="50">
        <v>96</v>
      </c>
      <c r="K2736" s="50" t="s">
        <v>1427</v>
      </c>
      <c r="L2736" s="50" t="s">
        <v>1250</v>
      </c>
      <c r="M2736" s="50" t="s">
        <v>842</v>
      </c>
      <c r="N2736" s="50" t="s">
        <v>2139</v>
      </c>
      <c r="O2736" s="50">
        <v>26</v>
      </c>
      <c r="P2736" s="50"/>
      <c r="Q2736" s="50"/>
      <c r="R2736" s="50">
        <v>19</v>
      </c>
      <c r="S2736" s="50">
        <v>27</v>
      </c>
      <c r="T2736" s="50"/>
      <c r="U2736" s="50"/>
      <c r="V2736" s="50">
        <v>27</v>
      </c>
      <c r="W2736" s="50">
        <v>-1.682557509051452</v>
      </c>
      <c r="X2736" s="50">
        <v>0.67509666975118465</v>
      </c>
      <c r="Y2736" s="50">
        <v>1769</v>
      </c>
      <c r="Z2736" s="50">
        <v>1484</v>
      </c>
      <c r="AA2736" s="50" t="s">
        <v>1119</v>
      </c>
      <c r="AB2736" s="50" t="s">
        <v>1119</v>
      </c>
    </row>
    <row r="2737" spans="1:28" ht="15" x14ac:dyDescent="0.25">
      <c r="A2737" s="50">
        <v>116</v>
      </c>
      <c r="B2737" s="50">
        <v>2023</v>
      </c>
      <c r="C2737" s="50" t="s">
        <v>823</v>
      </c>
      <c r="D2737" s="50" t="s">
        <v>820</v>
      </c>
      <c r="E2737" s="50" t="s">
        <v>2327</v>
      </c>
      <c r="F2737" s="50" t="s">
        <v>855</v>
      </c>
      <c r="G2737" s="50" t="s">
        <v>2328</v>
      </c>
      <c r="H2737" s="50" t="s">
        <v>824</v>
      </c>
      <c r="I2737" s="50">
        <v>152</v>
      </c>
      <c r="J2737" s="50">
        <v>96</v>
      </c>
      <c r="K2737" s="50" t="s">
        <v>1427</v>
      </c>
      <c r="L2737" s="50" t="s">
        <v>1250</v>
      </c>
      <c r="M2737" s="50" t="s">
        <v>2330</v>
      </c>
      <c r="N2737" s="50" t="s">
        <v>2139</v>
      </c>
      <c r="O2737" s="50">
        <v>45</v>
      </c>
      <c r="P2737" s="50"/>
      <c r="Q2737" s="50"/>
      <c r="R2737" s="50">
        <v>43</v>
      </c>
      <c r="S2737" s="50">
        <v>45</v>
      </c>
      <c r="T2737" s="50"/>
      <c r="U2737" s="50"/>
      <c r="V2737" s="50">
        <v>18</v>
      </c>
      <c r="W2737" s="50">
        <v>1.915050866008156</v>
      </c>
      <c r="X2737" s="50">
        <v>0.18719546848648971</v>
      </c>
      <c r="Y2737" s="50">
        <v>1770</v>
      </c>
      <c r="Z2737" s="50">
        <v>1485</v>
      </c>
      <c r="AA2737" s="50" t="s">
        <v>1119</v>
      </c>
      <c r="AB2737" s="50" t="s">
        <v>1119</v>
      </c>
    </row>
    <row r="2738" spans="1:28" ht="15" x14ac:dyDescent="0.25">
      <c r="A2738" s="50">
        <v>116</v>
      </c>
      <c r="B2738" s="50">
        <v>2023</v>
      </c>
      <c r="C2738" s="50" t="s">
        <v>823</v>
      </c>
      <c r="D2738" s="50" t="s">
        <v>820</v>
      </c>
      <c r="E2738" s="50" t="s">
        <v>2327</v>
      </c>
      <c r="F2738" s="50" t="s">
        <v>855</v>
      </c>
      <c r="G2738" s="50" t="s">
        <v>922</v>
      </c>
      <c r="H2738" s="50" t="s">
        <v>824</v>
      </c>
      <c r="I2738" s="50">
        <v>152</v>
      </c>
      <c r="J2738" s="50">
        <v>96</v>
      </c>
      <c r="K2738" s="50" t="s">
        <v>1427</v>
      </c>
      <c r="L2738" s="50" t="s">
        <v>1250</v>
      </c>
      <c r="M2738" s="50" t="s">
        <v>2330</v>
      </c>
      <c r="N2738" s="50" t="s">
        <v>2139</v>
      </c>
      <c r="O2738" s="50">
        <v>45</v>
      </c>
      <c r="P2738" s="50"/>
      <c r="Q2738" s="50"/>
      <c r="R2738" s="50">
        <v>31</v>
      </c>
      <c r="S2738" s="50">
        <v>45</v>
      </c>
      <c r="T2738" s="50"/>
      <c r="U2738" s="50"/>
      <c r="V2738" s="50">
        <v>8</v>
      </c>
      <c r="W2738" s="50">
        <v>1.282614985818169</v>
      </c>
      <c r="X2738" s="50">
        <v>7.7727633017439818E-2</v>
      </c>
      <c r="Y2738" s="50">
        <v>1771</v>
      </c>
      <c r="Z2738" s="50">
        <v>1486</v>
      </c>
      <c r="AA2738" s="50" t="s">
        <v>1119</v>
      </c>
      <c r="AB2738" s="50" t="s">
        <v>1119</v>
      </c>
    </row>
    <row r="2739" spans="1:28" ht="15" x14ac:dyDescent="0.25">
      <c r="A2739" s="50">
        <v>116</v>
      </c>
      <c r="B2739" s="50">
        <v>2023</v>
      </c>
      <c r="C2739" s="50" t="s">
        <v>823</v>
      </c>
      <c r="D2739" s="50" t="s">
        <v>2733</v>
      </c>
      <c r="E2739" s="50" t="s">
        <v>1539</v>
      </c>
      <c r="F2739" s="50" t="s">
        <v>855</v>
      </c>
      <c r="G2739" s="50" t="s">
        <v>2328</v>
      </c>
      <c r="H2739" s="50" t="s">
        <v>824</v>
      </c>
      <c r="I2739" s="50">
        <v>152</v>
      </c>
      <c r="J2739" s="50">
        <v>96</v>
      </c>
      <c r="K2739" s="50" t="s">
        <v>1427</v>
      </c>
      <c r="L2739" s="50" t="s">
        <v>1250</v>
      </c>
      <c r="M2739" s="50" t="s">
        <v>2330</v>
      </c>
      <c r="N2739" s="50" t="s">
        <v>2139</v>
      </c>
      <c r="O2739" s="50">
        <v>45</v>
      </c>
      <c r="P2739" s="50"/>
      <c r="Q2739" s="50"/>
      <c r="R2739" s="50">
        <v>43</v>
      </c>
      <c r="S2739" s="50">
        <v>60</v>
      </c>
      <c r="T2739" s="50"/>
      <c r="U2739" s="50"/>
      <c r="V2739" s="50">
        <v>50</v>
      </c>
      <c r="W2739" s="50">
        <v>0.80417660931055712</v>
      </c>
      <c r="X2739" s="50">
        <v>0.19552632136374859</v>
      </c>
      <c r="Y2739" s="50">
        <v>1770</v>
      </c>
      <c r="Z2739" s="50">
        <v>1487</v>
      </c>
      <c r="AA2739" s="50" t="s">
        <v>1119</v>
      </c>
      <c r="AB2739" s="50" t="s">
        <v>1119</v>
      </c>
    </row>
    <row r="2740" spans="1:28" ht="15" x14ac:dyDescent="0.25">
      <c r="A2740" s="50">
        <v>116</v>
      </c>
      <c r="B2740" s="50">
        <v>2023</v>
      </c>
      <c r="C2740" s="50" t="s">
        <v>823</v>
      </c>
      <c r="D2740" s="50" t="s">
        <v>2733</v>
      </c>
      <c r="E2740" s="50" t="s">
        <v>1539</v>
      </c>
      <c r="F2740" s="50" t="s">
        <v>855</v>
      </c>
      <c r="G2740" s="50" t="s">
        <v>922</v>
      </c>
      <c r="H2740" s="50" t="s">
        <v>824</v>
      </c>
      <c r="I2740" s="50">
        <v>152</v>
      </c>
      <c r="J2740" s="50">
        <v>96</v>
      </c>
      <c r="K2740" s="50" t="s">
        <v>1427</v>
      </c>
      <c r="L2740" s="50" t="s">
        <v>1250</v>
      </c>
      <c r="M2740" s="50" t="s">
        <v>2330</v>
      </c>
      <c r="N2740" s="50" t="s">
        <v>2139</v>
      </c>
      <c r="O2740" s="50">
        <v>45</v>
      </c>
      <c r="P2740" s="50"/>
      <c r="Q2740" s="50"/>
      <c r="R2740" s="50">
        <v>31</v>
      </c>
      <c r="S2740" s="50">
        <v>45</v>
      </c>
      <c r="T2740" s="50"/>
      <c r="U2740" s="50"/>
      <c r="V2740" s="50">
        <v>31</v>
      </c>
      <c r="W2740" s="50">
        <v>0</v>
      </c>
      <c r="X2740" s="50">
        <v>6.3033916090855291E-2</v>
      </c>
      <c r="Y2740" s="50">
        <v>1771</v>
      </c>
      <c r="Z2740" s="50">
        <v>1488</v>
      </c>
      <c r="AA2740" s="50" t="s">
        <v>1119</v>
      </c>
      <c r="AB2740" s="50" t="s">
        <v>1119</v>
      </c>
    </row>
    <row r="2741" spans="1:28" ht="15" x14ac:dyDescent="0.25">
      <c r="A2741" s="50">
        <v>116</v>
      </c>
      <c r="B2741" s="50">
        <v>2023</v>
      </c>
      <c r="C2741" s="50" t="s">
        <v>823</v>
      </c>
      <c r="D2741" s="50" t="s">
        <v>820</v>
      </c>
      <c r="E2741" s="50" t="s">
        <v>2327</v>
      </c>
      <c r="F2741" s="50" t="s">
        <v>855</v>
      </c>
      <c r="G2741" s="50" t="s">
        <v>2328</v>
      </c>
      <c r="H2741" s="50" t="s">
        <v>824</v>
      </c>
      <c r="I2741" s="50">
        <v>152</v>
      </c>
      <c r="J2741" s="50">
        <v>96</v>
      </c>
      <c r="K2741" s="50" t="s">
        <v>1427</v>
      </c>
      <c r="L2741" s="50" t="s">
        <v>1250</v>
      </c>
      <c r="M2741" s="50" t="s">
        <v>2331</v>
      </c>
      <c r="N2741" s="50" t="s">
        <v>2139</v>
      </c>
      <c r="O2741" s="50">
        <v>23.01</v>
      </c>
      <c r="P2741" s="50"/>
      <c r="Q2741" s="50"/>
      <c r="R2741" s="50">
        <v>21</v>
      </c>
      <c r="S2741" s="50">
        <v>30</v>
      </c>
      <c r="T2741" s="50"/>
      <c r="U2741" s="50"/>
      <c r="V2741" s="50">
        <v>23</v>
      </c>
      <c r="W2741" s="50">
        <v>0.63777927790100575</v>
      </c>
      <c r="X2741" s="50">
        <v>0.22233927301360701</v>
      </c>
      <c r="Y2741" s="50">
        <v>1772</v>
      </c>
      <c r="Z2741" s="50">
        <v>1489</v>
      </c>
      <c r="AA2741" s="50" t="s">
        <v>1119</v>
      </c>
      <c r="AB2741" s="50" t="s">
        <v>1119</v>
      </c>
    </row>
    <row r="2742" spans="1:28" ht="15" x14ac:dyDescent="0.25">
      <c r="A2742" s="50">
        <v>116</v>
      </c>
      <c r="B2742" s="50">
        <v>2023</v>
      </c>
      <c r="C2742" s="50" t="s">
        <v>823</v>
      </c>
      <c r="D2742" s="50" t="s">
        <v>820</v>
      </c>
      <c r="E2742" s="50" t="s">
        <v>2327</v>
      </c>
      <c r="F2742" s="50" t="s">
        <v>855</v>
      </c>
      <c r="G2742" s="50" t="s">
        <v>922</v>
      </c>
      <c r="H2742" s="50" t="s">
        <v>824</v>
      </c>
      <c r="I2742" s="50">
        <v>152</v>
      </c>
      <c r="J2742" s="50">
        <v>96</v>
      </c>
      <c r="K2742" s="50" t="s">
        <v>1427</v>
      </c>
      <c r="L2742" s="50" t="s">
        <v>1250</v>
      </c>
      <c r="M2742" s="50" t="s">
        <v>2331</v>
      </c>
      <c r="N2742" s="50" t="s">
        <v>2139</v>
      </c>
      <c r="O2742" s="50">
        <v>27.99</v>
      </c>
      <c r="P2742" s="50"/>
      <c r="Q2742" s="50"/>
      <c r="R2742" s="50">
        <v>16</v>
      </c>
      <c r="S2742" s="50">
        <v>30</v>
      </c>
      <c r="T2742" s="50"/>
      <c r="U2742" s="50"/>
      <c r="V2742" s="50">
        <v>19</v>
      </c>
      <c r="W2742" s="50">
        <v>-0.14225826640790029</v>
      </c>
      <c r="X2742" s="50">
        <v>8.7980275740613983E-2</v>
      </c>
      <c r="Y2742" s="50">
        <v>1773</v>
      </c>
      <c r="Z2742" s="50">
        <v>1490</v>
      </c>
      <c r="AA2742" s="50" t="s">
        <v>1119</v>
      </c>
      <c r="AB2742" s="50" t="s">
        <v>1119</v>
      </c>
    </row>
    <row r="2743" spans="1:28" ht="15" x14ac:dyDescent="0.25">
      <c r="A2743" s="50">
        <v>116</v>
      </c>
      <c r="B2743" s="50">
        <v>2023</v>
      </c>
      <c r="C2743" s="50" t="s">
        <v>823</v>
      </c>
      <c r="D2743" s="50" t="s">
        <v>2733</v>
      </c>
      <c r="E2743" s="50" t="s">
        <v>1539</v>
      </c>
      <c r="F2743" s="50" t="s">
        <v>855</v>
      </c>
      <c r="G2743" s="50" t="s">
        <v>2328</v>
      </c>
      <c r="H2743" s="50" t="s">
        <v>824</v>
      </c>
      <c r="I2743" s="50">
        <v>152</v>
      </c>
      <c r="J2743" s="50">
        <v>96</v>
      </c>
      <c r="K2743" s="50" t="s">
        <v>1427</v>
      </c>
      <c r="L2743" s="50" t="s">
        <v>1250</v>
      </c>
      <c r="M2743" s="50" t="s">
        <v>2331</v>
      </c>
      <c r="N2743" s="50" t="s">
        <v>2139</v>
      </c>
      <c r="O2743" s="50">
        <v>23.01</v>
      </c>
      <c r="P2743" s="50"/>
      <c r="Q2743" s="50"/>
      <c r="R2743" s="50">
        <v>21</v>
      </c>
      <c r="S2743" s="50">
        <v>30</v>
      </c>
      <c r="T2743" s="50"/>
      <c r="U2743" s="50"/>
      <c r="V2743" s="50">
        <v>24</v>
      </c>
      <c r="W2743" s="50">
        <v>0.52932720865623306</v>
      </c>
      <c r="X2743" s="50">
        <v>0.22902584180987931</v>
      </c>
      <c r="Y2743" s="50">
        <v>1772</v>
      </c>
      <c r="Z2743" s="50">
        <v>1491</v>
      </c>
      <c r="AA2743" s="50" t="s">
        <v>1119</v>
      </c>
      <c r="AB2743" s="50" t="s">
        <v>1119</v>
      </c>
    </row>
    <row r="2744" spans="1:28" ht="15" x14ac:dyDescent="0.25">
      <c r="A2744" s="50">
        <v>116</v>
      </c>
      <c r="B2744" s="50">
        <v>2023</v>
      </c>
      <c r="C2744" s="50" t="s">
        <v>823</v>
      </c>
      <c r="D2744" s="50" t="s">
        <v>2733</v>
      </c>
      <c r="E2744" s="50" t="s">
        <v>1539</v>
      </c>
      <c r="F2744" s="50" t="s">
        <v>855</v>
      </c>
      <c r="G2744" s="50" t="s">
        <v>922</v>
      </c>
      <c r="H2744" s="50" t="s">
        <v>824</v>
      </c>
      <c r="I2744" s="50">
        <v>152</v>
      </c>
      <c r="J2744" s="50">
        <v>96</v>
      </c>
      <c r="K2744" s="50" t="s">
        <v>1427</v>
      </c>
      <c r="L2744" s="50" t="s">
        <v>1250</v>
      </c>
      <c r="M2744" s="50" t="s">
        <v>2331</v>
      </c>
      <c r="N2744" s="50" t="s">
        <v>2139</v>
      </c>
      <c r="O2744" s="50">
        <v>27.99</v>
      </c>
      <c r="P2744" s="50"/>
      <c r="Q2744" s="50"/>
      <c r="R2744" s="50">
        <v>16</v>
      </c>
      <c r="S2744" s="50">
        <v>30</v>
      </c>
      <c r="T2744" s="50"/>
      <c r="U2744" s="50"/>
      <c r="V2744" s="50">
        <v>16</v>
      </c>
      <c r="W2744" s="50">
        <v>8.5447356323928234E-2</v>
      </c>
      <c r="X2744" s="50">
        <v>8.5058548170613216E-2</v>
      </c>
      <c r="Y2744" s="50">
        <v>1773</v>
      </c>
      <c r="Z2744" s="50">
        <v>1492</v>
      </c>
      <c r="AA2744" s="50" t="s">
        <v>1119</v>
      </c>
      <c r="AB2744" s="50" t="s">
        <v>1119</v>
      </c>
    </row>
    <row r="2745" spans="1:28" ht="15" x14ac:dyDescent="0.25">
      <c r="A2745" s="50">
        <v>116</v>
      </c>
      <c r="B2745" s="50">
        <v>2023</v>
      </c>
      <c r="C2745" s="50" t="s">
        <v>823</v>
      </c>
      <c r="D2745" s="50" t="s">
        <v>820</v>
      </c>
      <c r="E2745" s="50" t="s">
        <v>2327</v>
      </c>
      <c r="F2745" s="50" t="s">
        <v>855</v>
      </c>
      <c r="G2745" s="50" t="s">
        <v>2328</v>
      </c>
      <c r="H2745" s="50" t="s">
        <v>824</v>
      </c>
      <c r="I2745" s="50">
        <v>152</v>
      </c>
      <c r="J2745" s="50">
        <v>0.46026892855968699</v>
      </c>
      <c r="K2745" s="50" t="s">
        <v>1427</v>
      </c>
      <c r="L2745" s="50" t="s">
        <v>1250</v>
      </c>
      <c r="M2745" s="50" t="s">
        <v>842</v>
      </c>
      <c r="N2745" s="50" t="s">
        <v>2139</v>
      </c>
      <c r="O2745" s="50">
        <v>45</v>
      </c>
      <c r="P2745" s="50"/>
      <c r="Q2745" s="50"/>
      <c r="R2745" s="50">
        <v>1</v>
      </c>
      <c r="S2745" s="50">
        <v>45</v>
      </c>
      <c r="T2745" s="50"/>
      <c r="U2745" s="50"/>
      <c r="V2745" s="50">
        <v>0</v>
      </c>
      <c r="W2745" s="50">
        <v>0.61794895706451736</v>
      </c>
      <c r="X2745" s="50">
        <v>0.82408062833535911</v>
      </c>
      <c r="Y2745" s="50">
        <v>1606</v>
      </c>
      <c r="Z2745" s="50">
        <v>1517</v>
      </c>
      <c r="AA2745" s="50" t="s">
        <v>1119</v>
      </c>
      <c r="AB2745" s="50" t="s">
        <v>1119</v>
      </c>
    </row>
    <row r="2746" spans="1:28" ht="15" x14ac:dyDescent="0.25">
      <c r="A2746" s="50">
        <v>116</v>
      </c>
      <c r="B2746" s="50">
        <v>2023</v>
      </c>
      <c r="C2746" s="50" t="s">
        <v>823</v>
      </c>
      <c r="D2746" s="50" t="s">
        <v>820</v>
      </c>
      <c r="E2746" s="50" t="s">
        <v>2327</v>
      </c>
      <c r="F2746" s="50" t="s">
        <v>855</v>
      </c>
      <c r="G2746" s="50" t="s">
        <v>922</v>
      </c>
      <c r="H2746" s="50" t="s">
        <v>824</v>
      </c>
      <c r="I2746" s="50">
        <v>152</v>
      </c>
      <c r="J2746" s="50">
        <v>0.46026892855968699</v>
      </c>
      <c r="K2746" s="50" t="s">
        <v>1427</v>
      </c>
      <c r="L2746" s="50" t="s">
        <v>1250</v>
      </c>
      <c r="M2746" s="50" t="s">
        <v>842</v>
      </c>
      <c r="N2746" s="50" t="s">
        <v>2139</v>
      </c>
      <c r="O2746" s="50">
        <v>45</v>
      </c>
      <c r="P2746" s="50"/>
      <c r="Q2746" s="50"/>
      <c r="R2746" s="50">
        <v>0</v>
      </c>
      <c r="S2746" s="50">
        <v>44</v>
      </c>
      <c r="T2746" s="50"/>
      <c r="U2746" s="50"/>
      <c r="V2746" s="50">
        <v>0</v>
      </c>
      <c r="W2746" s="50">
        <v>-1.225225745632162E-2</v>
      </c>
      <c r="X2746" s="50">
        <v>1.2293653629047101</v>
      </c>
      <c r="Y2746" s="50">
        <v>1607</v>
      </c>
      <c r="Z2746" s="50">
        <v>1518</v>
      </c>
      <c r="AA2746" s="50" t="s">
        <v>1119</v>
      </c>
      <c r="AB2746" s="50" t="s">
        <v>1119</v>
      </c>
    </row>
    <row r="2747" spans="1:28" ht="15" x14ac:dyDescent="0.25">
      <c r="A2747" s="50">
        <v>116</v>
      </c>
      <c r="B2747" s="50">
        <v>2023</v>
      </c>
      <c r="C2747" s="50" t="s">
        <v>823</v>
      </c>
      <c r="D2747" s="50" t="s">
        <v>2733</v>
      </c>
      <c r="E2747" s="50" t="s">
        <v>1539</v>
      </c>
      <c r="F2747" s="50" t="s">
        <v>855</v>
      </c>
      <c r="G2747" s="50" t="s">
        <v>2328</v>
      </c>
      <c r="H2747" s="50" t="s">
        <v>824</v>
      </c>
      <c r="I2747" s="50">
        <v>152</v>
      </c>
      <c r="J2747" s="50">
        <v>0.46026892855968699</v>
      </c>
      <c r="K2747" s="50" t="s">
        <v>1427</v>
      </c>
      <c r="L2747" s="50" t="s">
        <v>1250</v>
      </c>
      <c r="M2747" s="50" t="s">
        <v>842</v>
      </c>
      <c r="N2747" s="50" t="s">
        <v>2139</v>
      </c>
      <c r="O2747" s="50">
        <v>45</v>
      </c>
      <c r="P2747" s="50"/>
      <c r="Q2747" s="50"/>
      <c r="R2747" s="50">
        <v>1</v>
      </c>
      <c r="S2747" s="50">
        <v>46</v>
      </c>
      <c r="T2747" s="50"/>
      <c r="U2747" s="50"/>
      <c r="V2747" s="50">
        <v>0</v>
      </c>
      <c r="W2747" s="50">
        <v>0.62993483988325194</v>
      </c>
      <c r="X2747" s="50">
        <v>0.82393696129013783</v>
      </c>
      <c r="Y2747" s="50">
        <v>1606</v>
      </c>
      <c r="Z2747" s="50">
        <v>1519</v>
      </c>
      <c r="AA2747" s="50" t="s">
        <v>1119</v>
      </c>
      <c r="AB2747" s="50" t="s">
        <v>1119</v>
      </c>
    </row>
    <row r="2748" spans="1:28" ht="15" x14ac:dyDescent="0.25">
      <c r="A2748" s="50">
        <v>116</v>
      </c>
      <c r="B2748" s="50">
        <v>2023</v>
      </c>
      <c r="C2748" s="50" t="s">
        <v>823</v>
      </c>
      <c r="D2748" s="50" t="s">
        <v>2733</v>
      </c>
      <c r="E2748" s="50" t="s">
        <v>1539</v>
      </c>
      <c r="F2748" s="50" t="s">
        <v>855</v>
      </c>
      <c r="G2748" s="50" t="s">
        <v>922</v>
      </c>
      <c r="H2748" s="50" t="s">
        <v>824</v>
      </c>
      <c r="I2748" s="50">
        <v>152</v>
      </c>
      <c r="J2748" s="50">
        <v>0.46026892855968699</v>
      </c>
      <c r="K2748" s="50" t="s">
        <v>1427</v>
      </c>
      <c r="L2748" s="50" t="s">
        <v>1250</v>
      </c>
      <c r="M2748" s="50" t="s">
        <v>842</v>
      </c>
      <c r="N2748" s="50" t="s">
        <v>2139</v>
      </c>
      <c r="O2748" s="50">
        <v>45</v>
      </c>
      <c r="P2748" s="50"/>
      <c r="Q2748" s="50"/>
      <c r="R2748" s="50">
        <v>0</v>
      </c>
      <c r="S2748" s="50">
        <v>47</v>
      </c>
      <c r="T2748" s="50"/>
      <c r="U2748" s="50"/>
      <c r="V2748" s="50">
        <v>0</v>
      </c>
      <c r="W2748" s="50">
        <v>2.3716727402125239E-2</v>
      </c>
      <c r="X2748" s="50">
        <v>1.2289339539619399</v>
      </c>
      <c r="Y2748" s="50">
        <v>1607</v>
      </c>
      <c r="Z2748" s="50">
        <v>1520</v>
      </c>
      <c r="AA2748" s="50" t="s">
        <v>1119</v>
      </c>
      <c r="AB2748" s="50" t="s">
        <v>1119</v>
      </c>
    </row>
    <row r="2749" spans="1:28" ht="15" x14ac:dyDescent="0.25">
      <c r="A2749" s="50">
        <v>116</v>
      </c>
      <c r="B2749" s="50">
        <v>2023</v>
      </c>
      <c r="C2749" s="50" t="s">
        <v>823</v>
      </c>
      <c r="D2749" s="50" t="s">
        <v>820</v>
      </c>
      <c r="E2749" s="50" t="s">
        <v>2327</v>
      </c>
      <c r="F2749" s="50" t="s">
        <v>855</v>
      </c>
      <c r="G2749" s="50" t="s">
        <v>2328</v>
      </c>
      <c r="H2749" s="50" t="s">
        <v>824</v>
      </c>
      <c r="I2749" s="50">
        <v>152</v>
      </c>
      <c r="J2749" s="50">
        <v>0.46026892855968699</v>
      </c>
      <c r="K2749" s="50" t="s">
        <v>1427</v>
      </c>
      <c r="L2749" s="50" t="s">
        <v>1250</v>
      </c>
      <c r="M2749" s="50" t="s">
        <v>2330</v>
      </c>
      <c r="N2749" s="50" t="s">
        <v>2139</v>
      </c>
      <c r="O2749" s="50">
        <v>45</v>
      </c>
      <c r="P2749" s="50"/>
      <c r="Q2749" s="50"/>
      <c r="R2749" s="50">
        <v>2</v>
      </c>
      <c r="S2749" s="50">
        <v>45</v>
      </c>
      <c r="T2749" s="50"/>
      <c r="U2749" s="50"/>
      <c r="V2749" s="50">
        <v>0</v>
      </c>
      <c r="W2749" s="50">
        <v>0.91211262553002725</v>
      </c>
      <c r="X2749" s="50">
        <v>0.7431807076650262</v>
      </c>
      <c r="Y2749" s="50">
        <v>1608</v>
      </c>
      <c r="Z2749" s="50">
        <v>1521</v>
      </c>
      <c r="AA2749" s="50" t="s">
        <v>1119</v>
      </c>
      <c r="AB2749" s="50" t="s">
        <v>1119</v>
      </c>
    </row>
    <row r="2750" spans="1:28" ht="15" x14ac:dyDescent="0.25">
      <c r="A2750" s="50">
        <v>116</v>
      </c>
      <c r="B2750" s="50">
        <v>2023</v>
      </c>
      <c r="C2750" s="50" t="s">
        <v>823</v>
      </c>
      <c r="D2750" s="50" t="s">
        <v>820</v>
      </c>
      <c r="E2750" s="50" t="s">
        <v>2327</v>
      </c>
      <c r="F2750" s="50" t="s">
        <v>855</v>
      </c>
      <c r="G2750" s="50" t="s">
        <v>922</v>
      </c>
      <c r="H2750" s="50" t="s">
        <v>824</v>
      </c>
      <c r="I2750" s="50">
        <v>152</v>
      </c>
      <c r="J2750" s="50">
        <v>0.46026892855968699</v>
      </c>
      <c r="K2750" s="50" t="s">
        <v>1427</v>
      </c>
      <c r="L2750" s="50" t="s">
        <v>1250</v>
      </c>
      <c r="M2750" s="50" t="s">
        <v>2330</v>
      </c>
      <c r="N2750" s="50" t="s">
        <v>2139</v>
      </c>
      <c r="O2750" s="50">
        <v>45</v>
      </c>
      <c r="P2750" s="50"/>
      <c r="Q2750" s="50"/>
      <c r="R2750" s="50">
        <v>0</v>
      </c>
      <c r="S2750" s="50">
        <v>46</v>
      </c>
      <c r="T2750" s="50"/>
      <c r="U2750" s="50"/>
      <c r="V2750" s="50">
        <v>0</v>
      </c>
      <c r="W2750" s="50">
        <v>1.198588281873453E-2</v>
      </c>
      <c r="X2750" s="50">
        <v>1.2290715718684151</v>
      </c>
      <c r="Y2750" s="50">
        <v>1609</v>
      </c>
      <c r="Z2750" s="50">
        <v>1522</v>
      </c>
      <c r="AA2750" s="50" t="s">
        <v>1119</v>
      </c>
      <c r="AB2750" s="50" t="s">
        <v>1119</v>
      </c>
    </row>
    <row r="2751" spans="1:28" ht="15" x14ac:dyDescent="0.25">
      <c r="A2751" s="50">
        <v>116</v>
      </c>
      <c r="B2751" s="50">
        <v>2023</v>
      </c>
      <c r="C2751" s="50" t="s">
        <v>823</v>
      </c>
      <c r="D2751" s="50" t="s">
        <v>2733</v>
      </c>
      <c r="E2751" s="50" t="s">
        <v>1539</v>
      </c>
      <c r="F2751" s="50" t="s">
        <v>855</v>
      </c>
      <c r="G2751" s="50" t="s">
        <v>2328</v>
      </c>
      <c r="H2751" s="50" t="s">
        <v>824</v>
      </c>
      <c r="I2751" s="50">
        <v>152</v>
      </c>
      <c r="J2751" s="50">
        <v>0.46026892855968699</v>
      </c>
      <c r="K2751" s="50" t="s">
        <v>1427</v>
      </c>
      <c r="L2751" s="50" t="s">
        <v>1250</v>
      </c>
      <c r="M2751" s="50" t="s">
        <v>2330</v>
      </c>
      <c r="N2751" s="50" t="s">
        <v>2139</v>
      </c>
      <c r="O2751" s="50">
        <v>45</v>
      </c>
      <c r="P2751" s="50"/>
      <c r="Q2751" s="50"/>
      <c r="R2751" s="50">
        <v>2</v>
      </c>
      <c r="S2751" s="50">
        <v>45</v>
      </c>
      <c r="T2751" s="50"/>
      <c r="U2751" s="50"/>
      <c r="V2751" s="50">
        <v>0</v>
      </c>
      <c r="W2751" s="50">
        <v>0.91211262553002725</v>
      </c>
      <c r="X2751" s="50">
        <v>0.7431807076650262</v>
      </c>
      <c r="Y2751" s="50">
        <v>1608</v>
      </c>
      <c r="Z2751" s="50">
        <v>1523</v>
      </c>
      <c r="AA2751" s="50" t="s">
        <v>1119</v>
      </c>
      <c r="AB2751" s="50" t="s">
        <v>1119</v>
      </c>
    </row>
    <row r="2752" spans="1:28" ht="15" x14ac:dyDescent="0.25">
      <c r="A2752" s="50">
        <v>116</v>
      </c>
      <c r="B2752" s="50">
        <v>2023</v>
      </c>
      <c r="C2752" s="50" t="s">
        <v>823</v>
      </c>
      <c r="D2752" s="50" t="s">
        <v>2733</v>
      </c>
      <c r="E2752" s="50" t="s">
        <v>1539</v>
      </c>
      <c r="F2752" s="50" t="s">
        <v>855</v>
      </c>
      <c r="G2752" s="50" t="s">
        <v>922</v>
      </c>
      <c r="H2752" s="50" t="s">
        <v>824</v>
      </c>
      <c r="I2752" s="50">
        <v>152</v>
      </c>
      <c r="J2752" s="50">
        <v>0.46026892855968699</v>
      </c>
      <c r="K2752" s="50" t="s">
        <v>1427</v>
      </c>
      <c r="L2752" s="50" t="s">
        <v>1250</v>
      </c>
      <c r="M2752" s="50" t="s">
        <v>2330</v>
      </c>
      <c r="N2752" s="50" t="s">
        <v>2139</v>
      </c>
      <c r="O2752" s="50">
        <v>45</v>
      </c>
      <c r="P2752" s="50"/>
      <c r="Q2752" s="50"/>
      <c r="R2752" s="50">
        <v>0</v>
      </c>
      <c r="S2752" s="50">
        <v>46</v>
      </c>
      <c r="T2752" s="50"/>
      <c r="U2752" s="50"/>
      <c r="V2752" s="50">
        <v>1</v>
      </c>
      <c r="W2752" s="50">
        <v>-0.6056966996081955</v>
      </c>
      <c r="X2752" s="50">
        <v>0.82393050434428516</v>
      </c>
      <c r="Y2752" s="50">
        <v>1609</v>
      </c>
      <c r="Z2752" s="50">
        <v>1524</v>
      </c>
      <c r="AA2752" s="50" t="s">
        <v>1119</v>
      </c>
      <c r="AB2752" s="50" t="s">
        <v>1119</v>
      </c>
    </row>
    <row r="2753" spans="1:28" ht="15" x14ac:dyDescent="0.25">
      <c r="A2753" s="50">
        <v>116</v>
      </c>
      <c r="B2753" s="50">
        <v>2023</v>
      </c>
      <c r="C2753" s="50" t="s">
        <v>823</v>
      </c>
      <c r="D2753" s="50" t="s">
        <v>820</v>
      </c>
      <c r="E2753" s="50" t="s">
        <v>2327</v>
      </c>
      <c r="F2753" s="50" t="s">
        <v>855</v>
      </c>
      <c r="G2753" s="50" t="s">
        <v>2328</v>
      </c>
      <c r="H2753" s="50" t="s">
        <v>824</v>
      </c>
      <c r="I2753" s="50">
        <v>152</v>
      </c>
      <c r="J2753" s="50">
        <v>0.46026892855968699</v>
      </c>
      <c r="K2753" s="50" t="s">
        <v>1427</v>
      </c>
      <c r="L2753" s="50" t="s">
        <v>1250</v>
      </c>
      <c r="M2753" s="50" t="s">
        <v>2331</v>
      </c>
      <c r="N2753" s="50" t="s">
        <v>2139</v>
      </c>
      <c r="O2753" s="50">
        <v>45</v>
      </c>
      <c r="P2753" s="50"/>
      <c r="Q2753" s="50"/>
      <c r="R2753" s="50">
        <v>16</v>
      </c>
      <c r="S2753" s="50">
        <v>45</v>
      </c>
      <c r="T2753" s="50"/>
      <c r="U2753" s="50"/>
      <c r="V2753" s="50">
        <v>6</v>
      </c>
      <c r="W2753" s="50">
        <v>0.70409941382578756</v>
      </c>
      <c r="X2753" s="50">
        <v>8.7933752713467872E-2</v>
      </c>
      <c r="Y2753" s="50">
        <v>1610</v>
      </c>
      <c r="Z2753" s="50">
        <v>1525</v>
      </c>
      <c r="AA2753" s="50" t="s">
        <v>1119</v>
      </c>
      <c r="AB2753" s="50" t="s">
        <v>1119</v>
      </c>
    </row>
    <row r="2754" spans="1:28" ht="15" x14ac:dyDescent="0.25">
      <c r="A2754" s="50">
        <v>116</v>
      </c>
      <c r="B2754" s="50">
        <v>2023</v>
      </c>
      <c r="C2754" s="50" t="s">
        <v>823</v>
      </c>
      <c r="D2754" s="50" t="s">
        <v>820</v>
      </c>
      <c r="E2754" s="50" t="s">
        <v>2327</v>
      </c>
      <c r="F2754" s="50" t="s">
        <v>855</v>
      </c>
      <c r="G2754" s="50" t="s">
        <v>922</v>
      </c>
      <c r="H2754" s="50" t="s">
        <v>824</v>
      </c>
      <c r="I2754" s="50">
        <v>152</v>
      </c>
      <c r="J2754" s="50">
        <v>0.46026892855968699</v>
      </c>
      <c r="K2754" s="50" t="s">
        <v>1427</v>
      </c>
      <c r="L2754" s="50" t="s">
        <v>1250</v>
      </c>
      <c r="M2754" s="50" t="s">
        <v>2331</v>
      </c>
      <c r="N2754" s="50" t="s">
        <v>2139</v>
      </c>
      <c r="O2754" s="50">
        <v>46</v>
      </c>
      <c r="P2754" s="50"/>
      <c r="Q2754" s="50"/>
      <c r="R2754" s="50">
        <v>2</v>
      </c>
      <c r="S2754" s="50">
        <v>46</v>
      </c>
      <c r="T2754" s="50"/>
      <c r="U2754" s="50"/>
      <c r="V2754" s="50">
        <v>0</v>
      </c>
      <c r="W2754" s="50">
        <v>0.91156776678730334</v>
      </c>
      <c r="X2754" s="50">
        <v>0.74288001437626761</v>
      </c>
      <c r="Y2754" s="50">
        <v>1611</v>
      </c>
      <c r="Z2754" s="50">
        <v>1526</v>
      </c>
      <c r="AA2754" s="50" t="s">
        <v>1119</v>
      </c>
      <c r="AB2754" s="50" t="s">
        <v>1119</v>
      </c>
    </row>
    <row r="2755" spans="1:28" ht="15" x14ac:dyDescent="0.25">
      <c r="A2755" s="50">
        <v>116</v>
      </c>
      <c r="B2755" s="50">
        <v>2023</v>
      </c>
      <c r="C2755" s="50" t="s">
        <v>823</v>
      </c>
      <c r="D2755" s="50" t="s">
        <v>2733</v>
      </c>
      <c r="E2755" s="50" t="s">
        <v>1539</v>
      </c>
      <c r="F2755" s="50" t="s">
        <v>855</v>
      </c>
      <c r="G2755" s="50" t="s">
        <v>2328</v>
      </c>
      <c r="H2755" s="50" t="s">
        <v>824</v>
      </c>
      <c r="I2755" s="50">
        <v>152</v>
      </c>
      <c r="J2755" s="50">
        <v>0.46026892855968699</v>
      </c>
      <c r="K2755" s="50" t="s">
        <v>1427</v>
      </c>
      <c r="L2755" s="50" t="s">
        <v>1250</v>
      </c>
      <c r="M2755" s="50" t="s">
        <v>2331</v>
      </c>
      <c r="N2755" s="50" t="s">
        <v>2139</v>
      </c>
      <c r="O2755" s="50">
        <v>45</v>
      </c>
      <c r="P2755" s="50"/>
      <c r="Q2755" s="50"/>
      <c r="R2755" s="50">
        <v>16</v>
      </c>
      <c r="S2755" s="50">
        <v>50</v>
      </c>
      <c r="T2755" s="50"/>
      <c r="U2755" s="50"/>
      <c r="V2755" s="50">
        <v>16</v>
      </c>
      <c r="W2755" s="50">
        <v>8.7696962390790278E-2</v>
      </c>
      <c r="X2755" s="50">
        <v>5.7417050061010388E-2</v>
      </c>
      <c r="Y2755" s="50">
        <v>1610</v>
      </c>
      <c r="Z2755" s="50">
        <v>1527</v>
      </c>
      <c r="AA2755" s="50" t="s">
        <v>1119</v>
      </c>
      <c r="AB2755" s="50" t="s">
        <v>1119</v>
      </c>
    </row>
    <row r="2756" spans="1:28" ht="15" x14ac:dyDescent="0.25">
      <c r="A2756" s="50">
        <v>116</v>
      </c>
      <c r="B2756" s="50">
        <v>2023</v>
      </c>
      <c r="C2756" s="50" t="s">
        <v>823</v>
      </c>
      <c r="D2756" s="50" t="s">
        <v>2733</v>
      </c>
      <c r="E2756" s="50" t="s">
        <v>1539</v>
      </c>
      <c r="F2756" s="50" t="s">
        <v>855</v>
      </c>
      <c r="G2756" s="50" t="s">
        <v>922</v>
      </c>
      <c r="H2756" s="50" t="s">
        <v>824</v>
      </c>
      <c r="I2756" s="50">
        <v>152</v>
      </c>
      <c r="J2756" s="50">
        <v>0.46026892855968699</v>
      </c>
      <c r="K2756" s="50" t="s">
        <v>1427</v>
      </c>
      <c r="L2756" s="50" t="s">
        <v>1250</v>
      </c>
      <c r="M2756" s="50" t="s">
        <v>2331</v>
      </c>
      <c r="N2756" s="50" t="s">
        <v>2139</v>
      </c>
      <c r="O2756" s="50">
        <v>46</v>
      </c>
      <c r="P2756" s="50"/>
      <c r="Q2756" s="50"/>
      <c r="R2756" s="50">
        <v>2</v>
      </c>
      <c r="S2756" s="50">
        <v>46</v>
      </c>
      <c r="T2756" s="50"/>
      <c r="U2756" s="50"/>
      <c r="V2756" s="50">
        <v>1</v>
      </c>
      <c r="W2756" s="50">
        <v>0.3945420042167328</v>
      </c>
      <c r="X2756" s="50">
        <v>0.46960833448774431</v>
      </c>
      <c r="Y2756" s="50">
        <v>1611</v>
      </c>
      <c r="Z2756" s="50">
        <v>1528</v>
      </c>
      <c r="AA2756" s="50" t="s">
        <v>1119</v>
      </c>
      <c r="AB2756" s="50" t="s">
        <v>1119</v>
      </c>
    </row>
    <row r="2757" spans="1:28" ht="15" x14ac:dyDescent="0.25">
      <c r="A2757" s="50">
        <v>116</v>
      </c>
      <c r="B2757" s="50">
        <v>2023</v>
      </c>
      <c r="C2757" s="50" t="s">
        <v>823</v>
      </c>
      <c r="D2757" s="50" t="s">
        <v>820</v>
      </c>
      <c r="E2757" s="50" t="s">
        <v>2327</v>
      </c>
      <c r="F2757" s="50" t="s">
        <v>855</v>
      </c>
      <c r="G2757" s="50" t="s">
        <v>2328</v>
      </c>
      <c r="H2757" s="50" t="s">
        <v>824</v>
      </c>
      <c r="I2757" s="50">
        <v>152</v>
      </c>
      <c r="J2757" s="50">
        <v>48</v>
      </c>
      <c r="K2757" s="50" t="s">
        <v>1427</v>
      </c>
      <c r="L2757" s="50" t="s">
        <v>1250</v>
      </c>
      <c r="M2757" s="50" t="s">
        <v>842</v>
      </c>
      <c r="N2757" s="50" t="s">
        <v>2139</v>
      </c>
      <c r="O2757" s="50">
        <v>44.01</v>
      </c>
      <c r="P2757" s="50"/>
      <c r="Q2757" s="50"/>
      <c r="R2757" s="50">
        <v>14</v>
      </c>
      <c r="S2757" s="50">
        <v>45</v>
      </c>
      <c r="T2757" s="50"/>
      <c r="U2757" s="50"/>
      <c r="V2757" s="50">
        <v>2</v>
      </c>
      <c r="W2757" s="50">
        <v>1.271132657095186</v>
      </c>
      <c r="X2757" s="50">
        <v>0.1908911195784409</v>
      </c>
      <c r="Y2757" s="50">
        <v>1696</v>
      </c>
      <c r="Z2757" s="50">
        <v>1517</v>
      </c>
      <c r="AA2757" s="50" t="s">
        <v>1119</v>
      </c>
      <c r="AB2757" s="50" t="s">
        <v>1119</v>
      </c>
    </row>
    <row r="2758" spans="1:28" ht="15" x14ac:dyDescent="0.25">
      <c r="A2758" s="50">
        <v>116</v>
      </c>
      <c r="B2758" s="50">
        <v>2023</v>
      </c>
      <c r="C2758" s="50" t="s">
        <v>823</v>
      </c>
      <c r="D2758" s="50" t="s">
        <v>820</v>
      </c>
      <c r="E2758" s="50" t="s">
        <v>2327</v>
      </c>
      <c r="F2758" s="50" t="s">
        <v>855</v>
      </c>
      <c r="G2758" s="50" t="s">
        <v>922</v>
      </c>
      <c r="H2758" s="50" t="s">
        <v>824</v>
      </c>
      <c r="I2758" s="50">
        <v>152</v>
      </c>
      <c r="J2758" s="50">
        <v>48</v>
      </c>
      <c r="K2758" s="50" t="s">
        <v>1427</v>
      </c>
      <c r="L2758" s="50" t="s">
        <v>1250</v>
      </c>
      <c r="M2758" s="50" t="s">
        <v>842</v>
      </c>
      <c r="N2758" s="50" t="s">
        <v>2139</v>
      </c>
      <c r="O2758" s="50">
        <v>45</v>
      </c>
      <c r="P2758" s="50"/>
      <c r="Q2758" s="50"/>
      <c r="R2758" s="50">
        <v>5</v>
      </c>
      <c r="S2758" s="50">
        <v>44</v>
      </c>
      <c r="T2758" s="50"/>
      <c r="U2758" s="50"/>
      <c r="V2758" s="50">
        <v>2</v>
      </c>
      <c r="W2758" s="50">
        <v>0.53207698440838425</v>
      </c>
      <c r="X2758" s="50">
        <v>0.22761080182510879</v>
      </c>
      <c r="Y2758" s="50">
        <v>1697</v>
      </c>
      <c r="Z2758" s="50">
        <v>1518</v>
      </c>
      <c r="AA2758" s="50" t="s">
        <v>1119</v>
      </c>
      <c r="AB2758" s="50" t="s">
        <v>1119</v>
      </c>
    </row>
    <row r="2759" spans="1:28" ht="15" x14ac:dyDescent="0.25">
      <c r="A2759" s="50">
        <v>116</v>
      </c>
      <c r="B2759" s="50">
        <v>2023</v>
      </c>
      <c r="C2759" s="50" t="s">
        <v>823</v>
      </c>
      <c r="D2759" s="50" t="s">
        <v>2733</v>
      </c>
      <c r="E2759" s="50" t="s">
        <v>1539</v>
      </c>
      <c r="F2759" s="50" t="s">
        <v>855</v>
      </c>
      <c r="G2759" s="50" t="s">
        <v>2328</v>
      </c>
      <c r="H2759" s="50" t="s">
        <v>824</v>
      </c>
      <c r="I2759" s="50">
        <v>152</v>
      </c>
      <c r="J2759" s="50">
        <v>48</v>
      </c>
      <c r="K2759" s="50" t="s">
        <v>1427</v>
      </c>
      <c r="L2759" s="50" t="s">
        <v>1250</v>
      </c>
      <c r="M2759" s="50" t="s">
        <v>842</v>
      </c>
      <c r="N2759" s="50" t="s">
        <v>2139</v>
      </c>
      <c r="O2759" s="50">
        <v>44.01</v>
      </c>
      <c r="P2759" s="50"/>
      <c r="Q2759" s="50"/>
      <c r="R2759" s="50">
        <v>14</v>
      </c>
      <c r="S2759" s="50">
        <v>46</v>
      </c>
      <c r="T2759" s="50"/>
      <c r="U2759" s="50"/>
      <c r="V2759" s="50">
        <v>14</v>
      </c>
      <c r="W2759" s="50">
        <v>3.5398205895037359E-2</v>
      </c>
      <c r="X2759" s="50">
        <v>6.3050967501475416E-2</v>
      </c>
      <c r="Y2759" s="50">
        <v>1696</v>
      </c>
      <c r="Z2759" s="50">
        <v>1519</v>
      </c>
      <c r="AA2759" s="50" t="s">
        <v>1119</v>
      </c>
      <c r="AB2759" s="50" t="s">
        <v>1119</v>
      </c>
    </row>
    <row r="2760" spans="1:28" ht="15" x14ac:dyDescent="0.25">
      <c r="A2760" s="50">
        <v>116</v>
      </c>
      <c r="B2760" s="50">
        <v>2023</v>
      </c>
      <c r="C2760" s="50" t="s">
        <v>823</v>
      </c>
      <c r="D2760" s="50" t="s">
        <v>2733</v>
      </c>
      <c r="E2760" s="50" t="s">
        <v>1539</v>
      </c>
      <c r="F2760" s="50" t="s">
        <v>855</v>
      </c>
      <c r="G2760" s="50" t="s">
        <v>922</v>
      </c>
      <c r="H2760" s="50" t="s">
        <v>824</v>
      </c>
      <c r="I2760" s="50">
        <v>152</v>
      </c>
      <c r="J2760" s="50">
        <v>48</v>
      </c>
      <c r="K2760" s="50" t="s">
        <v>1427</v>
      </c>
      <c r="L2760" s="50" t="s">
        <v>1250</v>
      </c>
      <c r="M2760" s="50" t="s">
        <v>842</v>
      </c>
      <c r="N2760" s="50" t="s">
        <v>2139</v>
      </c>
      <c r="O2760" s="50">
        <v>45</v>
      </c>
      <c r="P2760" s="50"/>
      <c r="Q2760" s="50"/>
      <c r="R2760" s="50">
        <v>5</v>
      </c>
      <c r="S2760" s="50">
        <v>47</v>
      </c>
      <c r="T2760" s="50"/>
      <c r="U2760" s="50"/>
      <c r="V2760" s="50">
        <v>7</v>
      </c>
      <c r="W2760" s="50">
        <v>-0.18550686655647311</v>
      </c>
      <c r="X2760" s="50">
        <v>0.11941425214989811</v>
      </c>
      <c r="Y2760" s="50">
        <v>1697</v>
      </c>
      <c r="Z2760" s="50">
        <v>1520</v>
      </c>
      <c r="AA2760" s="50" t="s">
        <v>1119</v>
      </c>
      <c r="AB2760" s="50" t="s">
        <v>1119</v>
      </c>
    </row>
    <row r="2761" spans="1:28" ht="15" x14ac:dyDescent="0.25">
      <c r="A2761" s="50">
        <v>116</v>
      </c>
      <c r="B2761" s="50">
        <v>2023</v>
      </c>
      <c r="C2761" s="50" t="s">
        <v>823</v>
      </c>
      <c r="D2761" s="50" t="s">
        <v>820</v>
      </c>
      <c r="E2761" s="50" t="s">
        <v>2327</v>
      </c>
      <c r="F2761" s="50" t="s">
        <v>855</v>
      </c>
      <c r="G2761" s="50" t="s">
        <v>2328</v>
      </c>
      <c r="H2761" s="50" t="s">
        <v>824</v>
      </c>
      <c r="I2761" s="50">
        <v>152</v>
      </c>
      <c r="J2761" s="50">
        <v>48</v>
      </c>
      <c r="K2761" s="50" t="s">
        <v>1427</v>
      </c>
      <c r="L2761" s="50" t="s">
        <v>1250</v>
      </c>
      <c r="M2761" s="50" t="s">
        <v>2330</v>
      </c>
      <c r="N2761" s="50" t="s">
        <v>2139</v>
      </c>
      <c r="O2761" s="50">
        <v>43.02</v>
      </c>
      <c r="P2761" s="50"/>
      <c r="Q2761" s="50"/>
      <c r="R2761" s="50">
        <v>18</v>
      </c>
      <c r="S2761" s="50">
        <v>45</v>
      </c>
      <c r="T2761" s="50"/>
      <c r="U2761" s="50"/>
      <c r="V2761" s="50">
        <v>17</v>
      </c>
      <c r="W2761" s="50">
        <v>9.3553577271226568E-2</v>
      </c>
      <c r="X2761" s="50">
        <v>5.7771736901682989E-2</v>
      </c>
      <c r="Y2761" s="50">
        <v>1698</v>
      </c>
      <c r="Z2761" s="50">
        <v>1521</v>
      </c>
      <c r="AA2761" s="50" t="s">
        <v>1119</v>
      </c>
      <c r="AB2761" s="50" t="s">
        <v>1119</v>
      </c>
    </row>
    <row r="2762" spans="1:28" ht="15" x14ac:dyDescent="0.25">
      <c r="A2762" s="50">
        <v>116</v>
      </c>
      <c r="B2762" s="50">
        <v>2023</v>
      </c>
      <c r="C2762" s="50" t="s">
        <v>823</v>
      </c>
      <c r="D2762" s="50" t="s">
        <v>820</v>
      </c>
      <c r="E2762" s="50" t="s">
        <v>2327</v>
      </c>
      <c r="F2762" s="50" t="s">
        <v>855</v>
      </c>
      <c r="G2762" s="50" t="s">
        <v>922</v>
      </c>
      <c r="H2762" s="50" t="s">
        <v>824</v>
      </c>
      <c r="I2762" s="50">
        <v>152</v>
      </c>
      <c r="J2762" s="50">
        <v>48</v>
      </c>
      <c r="K2762" s="50" t="s">
        <v>1427</v>
      </c>
      <c r="L2762" s="50" t="s">
        <v>1250</v>
      </c>
      <c r="M2762" s="50" t="s">
        <v>2330</v>
      </c>
      <c r="N2762" s="50" t="s">
        <v>2139</v>
      </c>
      <c r="O2762" s="50">
        <v>45</v>
      </c>
      <c r="P2762" s="50"/>
      <c r="Q2762" s="50"/>
      <c r="R2762" s="50">
        <v>8</v>
      </c>
      <c r="S2762" s="50">
        <v>46</v>
      </c>
      <c r="T2762" s="50"/>
      <c r="U2762" s="50"/>
      <c r="V2762" s="50">
        <v>2</v>
      </c>
      <c r="W2762" s="50">
        <v>0.8598338455435357</v>
      </c>
      <c r="X2762" s="50">
        <v>0.2051007129565873</v>
      </c>
      <c r="Y2762" s="50">
        <v>1699</v>
      </c>
      <c r="Z2762" s="50">
        <v>1522</v>
      </c>
      <c r="AA2762" s="50" t="s">
        <v>1119</v>
      </c>
      <c r="AB2762" s="50" t="s">
        <v>1119</v>
      </c>
    </row>
    <row r="2763" spans="1:28" ht="15" x14ac:dyDescent="0.25">
      <c r="A2763" s="50">
        <v>116</v>
      </c>
      <c r="B2763" s="50">
        <v>2023</v>
      </c>
      <c r="C2763" s="50" t="s">
        <v>823</v>
      </c>
      <c r="D2763" s="50" t="s">
        <v>2733</v>
      </c>
      <c r="E2763" s="50" t="s">
        <v>1539</v>
      </c>
      <c r="F2763" s="50" t="s">
        <v>855</v>
      </c>
      <c r="G2763" s="50" t="s">
        <v>2328</v>
      </c>
      <c r="H2763" s="50" t="s">
        <v>824</v>
      </c>
      <c r="I2763" s="50">
        <v>152</v>
      </c>
      <c r="J2763" s="50">
        <v>48</v>
      </c>
      <c r="K2763" s="50" t="s">
        <v>1427</v>
      </c>
      <c r="L2763" s="50" t="s">
        <v>1250</v>
      </c>
      <c r="M2763" s="50" t="s">
        <v>2330</v>
      </c>
      <c r="N2763" s="50" t="s">
        <v>2139</v>
      </c>
      <c r="O2763" s="50">
        <v>43.02</v>
      </c>
      <c r="P2763" s="50"/>
      <c r="Q2763" s="50"/>
      <c r="R2763" s="50">
        <v>18</v>
      </c>
      <c r="S2763" s="50">
        <v>45</v>
      </c>
      <c r="T2763" s="50"/>
      <c r="U2763" s="50"/>
      <c r="V2763" s="50">
        <v>1</v>
      </c>
      <c r="W2763" s="50">
        <v>1.9047784197643629</v>
      </c>
      <c r="X2763" s="50">
        <v>0.33990750036716899</v>
      </c>
      <c r="Y2763" s="50">
        <v>1698</v>
      </c>
      <c r="Z2763" s="50">
        <v>1523</v>
      </c>
      <c r="AA2763" s="50" t="s">
        <v>1119</v>
      </c>
      <c r="AB2763" s="50" t="s">
        <v>1119</v>
      </c>
    </row>
    <row r="2764" spans="1:28" ht="15" x14ac:dyDescent="0.25">
      <c r="A2764" s="50">
        <v>116</v>
      </c>
      <c r="B2764" s="50">
        <v>2023</v>
      </c>
      <c r="C2764" s="50" t="s">
        <v>823</v>
      </c>
      <c r="D2764" s="50" t="s">
        <v>2733</v>
      </c>
      <c r="E2764" s="50" t="s">
        <v>1539</v>
      </c>
      <c r="F2764" s="50" t="s">
        <v>855</v>
      </c>
      <c r="G2764" s="50" t="s">
        <v>922</v>
      </c>
      <c r="H2764" s="50" t="s">
        <v>824</v>
      </c>
      <c r="I2764" s="50">
        <v>152</v>
      </c>
      <c r="J2764" s="50">
        <v>48</v>
      </c>
      <c r="K2764" s="50" t="s">
        <v>1427</v>
      </c>
      <c r="L2764" s="50" t="s">
        <v>1250</v>
      </c>
      <c r="M2764" s="50" t="s">
        <v>2330</v>
      </c>
      <c r="N2764" s="50" t="s">
        <v>2139</v>
      </c>
      <c r="O2764" s="50">
        <v>45</v>
      </c>
      <c r="P2764" s="50"/>
      <c r="Q2764" s="50"/>
      <c r="R2764" s="50">
        <v>8</v>
      </c>
      <c r="S2764" s="50">
        <v>46</v>
      </c>
      <c r="T2764" s="50"/>
      <c r="U2764" s="50"/>
      <c r="V2764" s="50">
        <v>8</v>
      </c>
      <c r="W2764" s="50">
        <v>1.470297520664355E-2</v>
      </c>
      <c r="X2764" s="50">
        <v>9.2205159651757587E-2</v>
      </c>
      <c r="Y2764" s="50">
        <v>1699</v>
      </c>
      <c r="Z2764" s="50">
        <v>1524</v>
      </c>
      <c r="AA2764" s="50" t="s">
        <v>1119</v>
      </c>
      <c r="AB2764" s="50" t="s">
        <v>1119</v>
      </c>
    </row>
    <row r="2765" spans="1:28" ht="15" x14ac:dyDescent="0.25">
      <c r="A2765" s="50">
        <v>116</v>
      </c>
      <c r="B2765" s="50">
        <v>2023</v>
      </c>
      <c r="C2765" s="50" t="s">
        <v>823</v>
      </c>
      <c r="D2765" s="50" t="s">
        <v>820</v>
      </c>
      <c r="E2765" s="50" t="s">
        <v>2327</v>
      </c>
      <c r="F2765" s="50" t="s">
        <v>855</v>
      </c>
      <c r="G2765" s="50" t="s">
        <v>2328</v>
      </c>
      <c r="H2765" s="50" t="s">
        <v>824</v>
      </c>
      <c r="I2765" s="50">
        <v>152</v>
      </c>
      <c r="J2765" s="50">
        <v>48</v>
      </c>
      <c r="K2765" s="50" t="s">
        <v>1427</v>
      </c>
      <c r="L2765" s="50" t="s">
        <v>1250</v>
      </c>
      <c r="M2765" s="50" t="s">
        <v>2331</v>
      </c>
      <c r="N2765" s="50" t="s">
        <v>2139</v>
      </c>
      <c r="O2765" s="50">
        <v>28.98</v>
      </c>
      <c r="P2765" s="50"/>
      <c r="Q2765" s="50"/>
      <c r="R2765" s="50">
        <v>20</v>
      </c>
      <c r="S2765" s="50">
        <v>45</v>
      </c>
      <c r="T2765" s="50"/>
      <c r="U2765" s="50"/>
      <c r="V2765" s="50">
        <v>26</v>
      </c>
      <c r="W2765" s="50">
        <v>0.26853842932648919</v>
      </c>
      <c r="X2765" s="50">
        <v>7.6736112743674145E-2</v>
      </c>
      <c r="Y2765" s="50">
        <v>1700</v>
      </c>
      <c r="Z2765" s="50">
        <v>1525</v>
      </c>
      <c r="AA2765" s="50" t="s">
        <v>1119</v>
      </c>
      <c r="AB2765" s="50" t="s">
        <v>1119</v>
      </c>
    </row>
    <row r="2766" spans="1:28" ht="15" x14ac:dyDescent="0.25">
      <c r="A2766" s="50">
        <v>116</v>
      </c>
      <c r="B2766" s="50">
        <v>2023</v>
      </c>
      <c r="C2766" s="50" t="s">
        <v>823</v>
      </c>
      <c r="D2766" s="50" t="s">
        <v>820</v>
      </c>
      <c r="E2766" s="50" t="s">
        <v>2327</v>
      </c>
      <c r="F2766" s="50" t="s">
        <v>855</v>
      </c>
      <c r="G2766" s="50" t="s">
        <v>922</v>
      </c>
      <c r="H2766" s="50" t="s">
        <v>824</v>
      </c>
      <c r="I2766" s="50">
        <v>152</v>
      </c>
      <c r="J2766" s="50">
        <v>48</v>
      </c>
      <c r="K2766" s="50" t="s">
        <v>1427</v>
      </c>
      <c r="L2766" s="50" t="s">
        <v>1250</v>
      </c>
      <c r="M2766" s="50" t="s">
        <v>2331</v>
      </c>
      <c r="N2766" s="50" t="s">
        <v>2139</v>
      </c>
      <c r="O2766" s="50">
        <v>43.975999999999999</v>
      </c>
      <c r="P2766" s="50"/>
      <c r="Q2766" s="50"/>
      <c r="R2766" s="50">
        <v>5</v>
      </c>
      <c r="S2766" s="50">
        <v>46</v>
      </c>
      <c r="T2766" s="50"/>
      <c r="U2766" s="50"/>
      <c r="V2766" s="50">
        <v>12</v>
      </c>
      <c r="W2766" s="50">
        <v>-0.55797477095955283</v>
      </c>
      <c r="X2766" s="50">
        <v>0.10286184696068949</v>
      </c>
      <c r="Y2766" s="50">
        <v>1701</v>
      </c>
      <c r="Z2766" s="50">
        <v>1526</v>
      </c>
      <c r="AA2766" s="50" t="s">
        <v>1119</v>
      </c>
      <c r="AB2766" s="50" t="s">
        <v>1119</v>
      </c>
    </row>
    <row r="2767" spans="1:28" ht="15" x14ac:dyDescent="0.25">
      <c r="A2767" s="50">
        <v>116</v>
      </c>
      <c r="B2767" s="50">
        <v>2023</v>
      </c>
      <c r="C2767" s="50" t="s">
        <v>823</v>
      </c>
      <c r="D2767" s="50" t="s">
        <v>2733</v>
      </c>
      <c r="E2767" s="50" t="s">
        <v>1539</v>
      </c>
      <c r="F2767" s="50" t="s">
        <v>855</v>
      </c>
      <c r="G2767" s="50" t="s">
        <v>2328</v>
      </c>
      <c r="H2767" s="50" t="s">
        <v>824</v>
      </c>
      <c r="I2767" s="50">
        <v>152</v>
      </c>
      <c r="J2767" s="50">
        <v>48</v>
      </c>
      <c r="K2767" s="50" t="s">
        <v>1427</v>
      </c>
      <c r="L2767" s="50" t="s">
        <v>1250</v>
      </c>
      <c r="M2767" s="50" t="s">
        <v>2331</v>
      </c>
      <c r="N2767" s="50" t="s">
        <v>2139</v>
      </c>
      <c r="O2767" s="50">
        <v>28.98</v>
      </c>
      <c r="P2767" s="50"/>
      <c r="Q2767" s="50"/>
      <c r="R2767" s="50">
        <v>20</v>
      </c>
      <c r="S2767" s="50">
        <v>50</v>
      </c>
      <c r="T2767" s="50"/>
      <c r="U2767" s="50"/>
      <c r="V2767" s="50">
        <v>36</v>
      </c>
      <c r="W2767" s="50">
        <v>-7.9242070779780266E-2</v>
      </c>
      <c r="X2767" s="50">
        <v>7.9202239490318682E-2</v>
      </c>
      <c r="Y2767" s="50">
        <v>1700</v>
      </c>
      <c r="Z2767" s="50">
        <v>1527</v>
      </c>
      <c r="AA2767" s="50" t="s">
        <v>1119</v>
      </c>
      <c r="AB2767" s="50" t="s">
        <v>1119</v>
      </c>
    </row>
    <row r="2768" spans="1:28" ht="15" x14ac:dyDescent="0.25">
      <c r="A2768" s="50">
        <v>116</v>
      </c>
      <c r="B2768" s="50">
        <v>2023</v>
      </c>
      <c r="C2768" s="50" t="s">
        <v>823</v>
      </c>
      <c r="D2768" s="50" t="s">
        <v>2733</v>
      </c>
      <c r="E2768" s="50" t="s">
        <v>1539</v>
      </c>
      <c r="F2768" s="50" t="s">
        <v>855</v>
      </c>
      <c r="G2768" s="50" t="s">
        <v>922</v>
      </c>
      <c r="H2768" s="50" t="s">
        <v>824</v>
      </c>
      <c r="I2768" s="50">
        <v>152</v>
      </c>
      <c r="J2768" s="50">
        <v>48</v>
      </c>
      <c r="K2768" s="50" t="s">
        <v>1427</v>
      </c>
      <c r="L2768" s="50" t="s">
        <v>1250</v>
      </c>
      <c r="M2768" s="50" t="s">
        <v>2331</v>
      </c>
      <c r="N2768" s="50" t="s">
        <v>2139</v>
      </c>
      <c r="O2768" s="50">
        <v>43.975999999999999</v>
      </c>
      <c r="P2768" s="50"/>
      <c r="Q2768" s="50"/>
      <c r="R2768" s="50">
        <v>5</v>
      </c>
      <c r="S2768" s="50">
        <v>46</v>
      </c>
      <c r="T2768" s="50"/>
      <c r="U2768" s="50"/>
      <c r="V2768" s="50">
        <v>8</v>
      </c>
      <c r="W2768" s="50">
        <v>-0.27310823422629371</v>
      </c>
      <c r="X2768" s="50">
        <v>0.1145859312908207</v>
      </c>
      <c r="Y2768" s="50">
        <v>1701</v>
      </c>
      <c r="Z2768" s="50">
        <v>1528</v>
      </c>
      <c r="AA2768" s="50" t="s">
        <v>1119</v>
      </c>
      <c r="AB2768" s="50" t="s">
        <v>1119</v>
      </c>
    </row>
    <row r="2769" spans="1:28" ht="15" x14ac:dyDescent="0.25">
      <c r="A2769" s="50">
        <v>116</v>
      </c>
      <c r="B2769" s="50">
        <v>2023</v>
      </c>
      <c r="C2769" s="50" t="s">
        <v>823</v>
      </c>
      <c r="D2769" s="50" t="s">
        <v>820</v>
      </c>
      <c r="E2769" s="50" t="s">
        <v>2327</v>
      </c>
      <c r="F2769" s="50" t="s">
        <v>855</v>
      </c>
      <c r="G2769" s="50" t="s">
        <v>2328</v>
      </c>
      <c r="H2769" s="50" t="s">
        <v>824</v>
      </c>
      <c r="I2769" s="50">
        <v>152</v>
      </c>
      <c r="J2769" s="50">
        <v>96</v>
      </c>
      <c r="K2769" s="50" t="s">
        <v>1427</v>
      </c>
      <c r="L2769" s="50" t="s">
        <v>1250</v>
      </c>
      <c r="M2769" s="50" t="s">
        <v>842</v>
      </c>
      <c r="N2769" s="50" t="s">
        <v>2139</v>
      </c>
      <c r="O2769" s="50">
        <v>44.01</v>
      </c>
      <c r="P2769" s="50"/>
      <c r="Q2769" s="50"/>
      <c r="R2769" s="50">
        <v>17</v>
      </c>
      <c r="S2769" s="50">
        <v>45</v>
      </c>
      <c r="T2769" s="50"/>
      <c r="U2769" s="50"/>
      <c r="V2769" s="50">
        <v>2</v>
      </c>
      <c r="W2769" s="50">
        <v>1.436244362388537</v>
      </c>
      <c r="X2769" s="50">
        <v>0.18818464537184809</v>
      </c>
      <c r="Y2769" s="50">
        <v>1786</v>
      </c>
      <c r="Z2769" s="50">
        <v>1517</v>
      </c>
      <c r="AA2769" s="50" t="s">
        <v>1119</v>
      </c>
      <c r="AB2769" s="50" t="s">
        <v>1119</v>
      </c>
    </row>
    <row r="2770" spans="1:28" ht="15" x14ac:dyDescent="0.25">
      <c r="A2770" s="50">
        <v>116</v>
      </c>
      <c r="B2770" s="50">
        <v>2023</v>
      </c>
      <c r="C2770" s="50" t="s">
        <v>823</v>
      </c>
      <c r="D2770" s="50" t="s">
        <v>820</v>
      </c>
      <c r="E2770" s="50" t="s">
        <v>2327</v>
      </c>
      <c r="F2770" s="50" t="s">
        <v>855</v>
      </c>
      <c r="G2770" s="50" t="s">
        <v>922</v>
      </c>
      <c r="H2770" s="50" t="s">
        <v>824</v>
      </c>
      <c r="I2770" s="50">
        <v>152</v>
      </c>
      <c r="J2770" s="50">
        <v>96</v>
      </c>
      <c r="K2770" s="50" t="s">
        <v>1427</v>
      </c>
      <c r="L2770" s="50" t="s">
        <v>1250</v>
      </c>
      <c r="M2770" s="50" t="s">
        <v>842</v>
      </c>
      <c r="N2770" s="50" t="s">
        <v>2139</v>
      </c>
      <c r="O2770" s="50">
        <v>45</v>
      </c>
      <c r="P2770" s="50"/>
      <c r="Q2770" s="50"/>
      <c r="R2770" s="50">
        <v>5</v>
      </c>
      <c r="S2770" s="50">
        <v>44</v>
      </c>
      <c r="T2770" s="50"/>
      <c r="U2770" s="50"/>
      <c r="V2770" s="50">
        <v>2</v>
      </c>
      <c r="W2770" s="50">
        <v>0.53207698440838425</v>
      </c>
      <c r="X2770" s="50">
        <v>0.22761080182510879</v>
      </c>
      <c r="Y2770" s="50">
        <v>1787</v>
      </c>
      <c r="Z2770" s="50">
        <v>1518</v>
      </c>
      <c r="AA2770" s="50" t="s">
        <v>1119</v>
      </c>
      <c r="AB2770" s="50" t="s">
        <v>1119</v>
      </c>
    </row>
    <row r="2771" spans="1:28" ht="15" x14ac:dyDescent="0.25">
      <c r="A2771" s="50">
        <v>116</v>
      </c>
      <c r="B2771" s="50">
        <v>2023</v>
      </c>
      <c r="C2771" s="50" t="s">
        <v>823</v>
      </c>
      <c r="D2771" s="50" t="s">
        <v>2733</v>
      </c>
      <c r="E2771" s="50" t="s">
        <v>1539</v>
      </c>
      <c r="F2771" s="50" t="s">
        <v>855</v>
      </c>
      <c r="G2771" s="50" t="s">
        <v>2328</v>
      </c>
      <c r="H2771" s="50" t="s">
        <v>824</v>
      </c>
      <c r="I2771" s="50">
        <v>152</v>
      </c>
      <c r="J2771" s="50">
        <v>96</v>
      </c>
      <c r="K2771" s="50" t="s">
        <v>1427</v>
      </c>
      <c r="L2771" s="50" t="s">
        <v>1250</v>
      </c>
      <c r="M2771" s="50" t="s">
        <v>842</v>
      </c>
      <c r="N2771" s="50" t="s">
        <v>2139</v>
      </c>
      <c r="O2771" s="50">
        <v>44.01</v>
      </c>
      <c r="P2771" s="50"/>
      <c r="Q2771" s="50"/>
      <c r="R2771" s="50">
        <v>17</v>
      </c>
      <c r="S2771" s="50">
        <v>46</v>
      </c>
      <c r="T2771" s="50"/>
      <c r="U2771" s="50"/>
      <c r="V2771" s="50">
        <v>20</v>
      </c>
      <c r="W2771" s="50">
        <v>-0.1106128733072537</v>
      </c>
      <c r="X2771" s="50">
        <v>5.6023033470576897E-2</v>
      </c>
      <c r="Y2771" s="50">
        <v>1786</v>
      </c>
      <c r="Z2771" s="50">
        <v>1519</v>
      </c>
      <c r="AA2771" s="50" t="s">
        <v>1119</v>
      </c>
      <c r="AB2771" s="50" t="s">
        <v>1119</v>
      </c>
    </row>
    <row r="2772" spans="1:28" ht="15" x14ac:dyDescent="0.25">
      <c r="A2772" s="50">
        <v>116</v>
      </c>
      <c r="B2772" s="50">
        <v>2023</v>
      </c>
      <c r="C2772" s="50" t="s">
        <v>823</v>
      </c>
      <c r="D2772" s="50" t="s">
        <v>2733</v>
      </c>
      <c r="E2772" s="50" t="s">
        <v>1539</v>
      </c>
      <c r="F2772" s="50" t="s">
        <v>855</v>
      </c>
      <c r="G2772" s="50" t="s">
        <v>922</v>
      </c>
      <c r="H2772" s="50" t="s">
        <v>824</v>
      </c>
      <c r="I2772" s="50">
        <v>152</v>
      </c>
      <c r="J2772" s="50">
        <v>96</v>
      </c>
      <c r="K2772" s="50" t="s">
        <v>1427</v>
      </c>
      <c r="L2772" s="50" t="s">
        <v>1250</v>
      </c>
      <c r="M2772" s="50" t="s">
        <v>842</v>
      </c>
      <c r="N2772" s="50" t="s">
        <v>2139</v>
      </c>
      <c r="O2772" s="50">
        <v>45</v>
      </c>
      <c r="P2772" s="50"/>
      <c r="Q2772" s="50"/>
      <c r="R2772" s="50">
        <v>5</v>
      </c>
      <c r="S2772" s="50">
        <v>47</v>
      </c>
      <c r="T2772" s="50"/>
      <c r="U2772" s="50"/>
      <c r="V2772" s="50">
        <v>7</v>
      </c>
      <c r="W2772" s="50">
        <v>-0.18550686655647311</v>
      </c>
      <c r="X2772" s="50">
        <v>0.11941425214989811</v>
      </c>
      <c r="Y2772" s="50">
        <v>1787</v>
      </c>
      <c r="Z2772" s="50">
        <v>1520</v>
      </c>
      <c r="AA2772" s="50" t="s">
        <v>1119</v>
      </c>
      <c r="AB2772" s="50" t="s">
        <v>1119</v>
      </c>
    </row>
    <row r="2773" spans="1:28" ht="15" x14ac:dyDescent="0.25">
      <c r="A2773" s="50">
        <v>116</v>
      </c>
      <c r="B2773" s="50">
        <v>2023</v>
      </c>
      <c r="C2773" s="50" t="s">
        <v>823</v>
      </c>
      <c r="D2773" s="50" t="s">
        <v>820</v>
      </c>
      <c r="E2773" s="50" t="s">
        <v>2327</v>
      </c>
      <c r="F2773" s="50" t="s">
        <v>855</v>
      </c>
      <c r="G2773" s="50" t="s">
        <v>2328</v>
      </c>
      <c r="H2773" s="50" t="s">
        <v>824</v>
      </c>
      <c r="I2773" s="50">
        <v>152</v>
      </c>
      <c r="J2773" s="50">
        <v>96</v>
      </c>
      <c r="K2773" s="50" t="s">
        <v>1427</v>
      </c>
      <c r="L2773" s="50" t="s">
        <v>1250</v>
      </c>
      <c r="M2773" s="50" t="s">
        <v>2330</v>
      </c>
      <c r="N2773" s="50" t="s">
        <v>2139</v>
      </c>
      <c r="O2773" s="50">
        <v>43.02</v>
      </c>
      <c r="P2773" s="50"/>
      <c r="Q2773" s="50"/>
      <c r="R2773" s="50">
        <v>19</v>
      </c>
      <c r="S2773" s="50">
        <v>45</v>
      </c>
      <c r="T2773" s="50"/>
      <c r="U2773" s="50"/>
      <c r="V2773" s="50">
        <v>17</v>
      </c>
      <c r="W2773" s="50">
        <v>0.14585038116676169</v>
      </c>
      <c r="X2773" s="50">
        <v>5.7388734063581179E-2</v>
      </c>
      <c r="Y2773" s="50">
        <v>1788</v>
      </c>
      <c r="Z2773" s="50">
        <v>1521</v>
      </c>
      <c r="AA2773" s="50" t="s">
        <v>1119</v>
      </c>
      <c r="AB2773" s="50" t="s">
        <v>1119</v>
      </c>
    </row>
    <row r="2774" spans="1:28" ht="15" x14ac:dyDescent="0.25">
      <c r="A2774" s="50">
        <v>116</v>
      </c>
      <c r="B2774" s="50">
        <v>2023</v>
      </c>
      <c r="C2774" s="50" t="s">
        <v>823</v>
      </c>
      <c r="D2774" s="50" t="s">
        <v>820</v>
      </c>
      <c r="E2774" s="50" t="s">
        <v>2327</v>
      </c>
      <c r="F2774" s="50" t="s">
        <v>855</v>
      </c>
      <c r="G2774" s="50" t="s">
        <v>922</v>
      </c>
      <c r="H2774" s="50" t="s">
        <v>824</v>
      </c>
      <c r="I2774" s="50">
        <v>152</v>
      </c>
      <c r="J2774" s="50">
        <v>96</v>
      </c>
      <c r="K2774" s="50" t="s">
        <v>1427</v>
      </c>
      <c r="L2774" s="50" t="s">
        <v>1250</v>
      </c>
      <c r="M2774" s="50" t="s">
        <v>2330</v>
      </c>
      <c r="N2774" s="50" t="s">
        <v>2139</v>
      </c>
      <c r="O2774" s="50">
        <v>45</v>
      </c>
      <c r="P2774" s="50"/>
      <c r="Q2774" s="50"/>
      <c r="R2774" s="50">
        <v>8</v>
      </c>
      <c r="S2774" s="50">
        <v>46</v>
      </c>
      <c r="T2774" s="50"/>
      <c r="U2774" s="50"/>
      <c r="V2774" s="50">
        <v>2</v>
      </c>
      <c r="W2774" s="50">
        <v>0.8598338455435357</v>
      </c>
      <c r="X2774" s="50">
        <v>0.2051007129565873</v>
      </c>
      <c r="Y2774" s="50">
        <v>1789</v>
      </c>
      <c r="Z2774" s="50">
        <v>1522</v>
      </c>
      <c r="AA2774" s="50" t="s">
        <v>1119</v>
      </c>
      <c r="AB2774" s="50" t="s">
        <v>1119</v>
      </c>
    </row>
    <row r="2775" spans="1:28" ht="15" x14ac:dyDescent="0.25">
      <c r="A2775" s="50">
        <v>116</v>
      </c>
      <c r="B2775" s="50">
        <v>2023</v>
      </c>
      <c r="C2775" s="50" t="s">
        <v>823</v>
      </c>
      <c r="D2775" s="50" t="s">
        <v>2733</v>
      </c>
      <c r="E2775" s="50" t="s">
        <v>1539</v>
      </c>
      <c r="F2775" s="50" t="s">
        <v>855</v>
      </c>
      <c r="G2775" s="50" t="s">
        <v>2328</v>
      </c>
      <c r="H2775" s="50" t="s">
        <v>824</v>
      </c>
      <c r="I2775" s="50">
        <v>152</v>
      </c>
      <c r="J2775" s="50">
        <v>96</v>
      </c>
      <c r="K2775" s="50" t="s">
        <v>1427</v>
      </c>
      <c r="L2775" s="50" t="s">
        <v>1250</v>
      </c>
      <c r="M2775" s="50" t="s">
        <v>2330</v>
      </c>
      <c r="N2775" s="50" t="s">
        <v>2139</v>
      </c>
      <c r="O2775" s="50">
        <v>43.02</v>
      </c>
      <c r="P2775" s="50"/>
      <c r="Q2775" s="50"/>
      <c r="R2775" s="50">
        <v>19</v>
      </c>
      <c r="S2775" s="50">
        <v>45</v>
      </c>
      <c r="T2775" s="50"/>
      <c r="U2775" s="50"/>
      <c r="V2775" s="50">
        <v>2</v>
      </c>
      <c r="W2775" s="50">
        <v>1.562248368547952</v>
      </c>
      <c r="X2775" s="50">
        <v>0.18770337933349229</v>
      </c>
      <c r="Y2775" s="50">
        <v>1788</v>
      </c>
      <c r="Z2775" s="50">
        <v>1523</v>
      </c>
      <c r="AA2775" s="50" t="s">
        <v>1119</v>
      </c>
      <c r="AB2775" s="50" t="s">
        <v>1119</v>
      </c>
    </row>
    <row r="2776" spans="1:28" ht="15" x14ac:dyDescent="0.25">
      <c r="A2776" s="50">
        <v>116</v>
      </c>
      <c r="B2776" s="50">
        <v>2023</v>
      </c>
      <c r="C2776" s="50" t="s">
        <v>823</v>
      </c>
      <c r="D2776" s="50" t="s">
        <v>2733</v>
      </c>
      <c r="E2776" s="50" t="s">
        <v>1539</v>
      </c>
      <c r="F2776" s="50" t="s">
        <v>855</v>
      </c>
      <c r="G2776" s="50" t="s">
        <v>922</v>
      </c>
      <c r="H2776" s="50" t="s">
        <v>824</v>
      </c>
      <c r="I2776" s="50">
        <v>152</v>
      </c>
      <c r="J2776" s="50">
        <v>96</v>
      </c>
      <c r="K2776" s="50" t="s">
        <v>1427</v>
      </c>
      <c r="L2776" s="50" t="s">
        <v>1250</v>
      </c>
      <c r="M2776" s="50" t="s">
        <v>2330</v>
      </c>
      <c r="N2776" s="50" t="s">
        <v>2139</v>
      </c>
      <c r="O2776" s="50">
        <v>45</v>
      </c>
      <c r="P2776" s="50"/>
      <c r="Q2776" s="50"/>
      <c r="R2776" s="50">
        <v>8</v>
      </c>
      <c r="S2776" s="50">
        <v>46</v>
      </c>
      <c r="T2776" s="50"/>
      <c r="U2776" s="50"/>
      <c r="V2776" s="50">
        <v>8</v>
      </c>
      <c r="W2776" s="50">
        <v>1.470297520664355E-2</v>
      </c>
      <c r="X2776" s="50">
        <v>9.2205159651757587E-2</v>
      </c>
      <c r="Y2776" s="50">
        <v>1789</v>
      </c>
      <c r="Z2776" s="50">
        <v>1524</v>
      </c>
      <c r="AA2776" s="50" t="s">
        <v>1119</v>
      </c>
      <c r="AB2776" s="50" t="s">
        <v>1119</v>
      </c>
    </row>
    <row r="2777" spans="1:28" ht="15" x14ac:dyDescent="0.25">
      <c r="A2777" s="50">
        <v>116</v>
      </c>
      <c r="B2777" s="50">
        <v>2023</v>
      </c>
      <c r="C2777" s="50" t="s">
        <v>823</v>
      </c>
      <c r="D2777" s="50" t="s">
        <v>820</v>
      </c>
      <c r="E2777" s="50" t="s">
        <v>2327</v>
      </c>
      <c r="F2777" s="50" t="s">
        <v>855</v>
      </c>
      <c r="G2777" s="50" t="s">
        <v>2328</v>
      </c>
      <c r="H2777" s="50" t="s">
        <v>824</v>
      </c>
      <c r="I2777" s="50">
        <v>152</v>
      </c>
      <c r="J2777" s="50">
        <v>96</v>
      </c>
      <c r="K2777" s="50" t="s">
        <v>1427</v>
      </c>
      <c r="L2777" s="50" t="s">
        <v>1250</v>
      </c>
      <c r="M2777" s="50" t="s">
        <v>2331</v>
      </c>
      <c r="N2777" s="50" t="s">
        <v>2139</v>
      </c>
      <c r="O2777" s="50">
        <v>28.98</v>
      </c>
      <c r="P2777" s="50"/>
      <c r="Q2777" s="50"/>
      <c r="R2777" s="50">
        <v>20</v>
      </c>
      <c r="S2777" s="50">
        <v>45</v>
      </c>
      <c r="T2777" s="50"/>
      <c r="U2777" s="50"/>
      <c r="V2777" s="50">
        <v>26</v>
      </c>
      <c r="W2777" s="50">
        <v>0.26853842932648919</v>
      </c>
      <c r="X2777" s="50">
        <v>7.6736112743674145E-2</v>
      </c>
      <c r="Y2777" s="50">
        <v>1790</v>
      </c>
      <c r="Z2777" s="50">
        <v>1525</v>
      </c>
      <c r="AA2777" s="50" t="s">
        <v>1119</v>
      </c>
      <c r="AB2777" s="50" t="s">
        <v>1119</v>
      </c>
    </row>
    <row r="2778" spans="1:28" ht="15" x14ac:dyDescent="0.25">
      <c r="A2778" s="50">
        <v>116</v>
      </c>
      <c r="B2778" s="50">
        <v>2023</v>
      </c>
      <c r="C2778" s="50" t="s">
        <v>823</v>
      </c>
      <c r="D2778" s="50" t="s">
        <v>820</v>
      </c>
      <c r="E2778" s="50" t="s">
        <v>2327</v>
      </c>
      <c r="F2778" s="50" t="s">
        <v>855</v>
      </c>
      <c r="G2778" s="50" t="s">
        <v>922</v>
      </c>
      <c r="H2778" s="50" t="s">
        <v>824</v>
      </c>
      <c r="I2778" s="50">
        <v>152</v>
      </c>
      <c r="J2778" s="50">
        <v>96</v>
      </c>
      <c r="K2778" s="50" t="s">
        <v>1427</v>
      </c>
      <c r="L2778" s="50" t="s">
        <v>1250</v>
      </c>
      <c r="M2778" s="50" t="s">
        <v>2331</v>
      </c>
      <c r="N2778" s="50" t="s">
        <v>2139</v>
      </c>
      <c r="O2778" s="50">
        <v>43.975999999999999</v>
      </c>
      <c r="P2778" s="50"/>
      <c r="Q2778" s="50"/>
      <c r="R2778" s="50">
        <v>5</v>
      </c>
      <c r="S2778" s="50">
        <v>46</v>
      </c>
      <c r="T2778" s="50"/>
      <c r="U2778" s="50"/>
      <c r="V2778" s="50">
        <v>12</v>
      </c>
      <c r="W2778" s="50">
        <v>-0.55797477095955283</v>
      </c>
      <c r="X2778" s="50">
        <v>0.10286184696068949</v>
      </c>
      <c r="Y2778" s="50">
        <v>1791</v>
      </c>
      <c r="Z2778" s="50">
        <v>1526</v>
      </c>
      <c r="AA2778" s="50" t="s">
        <v>1119</v>
      </c>
      <c r="AB2778" s="50" t="s">
        <v>1119</v>
      </c>
    </row>
    <row r="2779" spans="1:28" ht="15" x14ac:dyDescent="0.25">
      <c r="A2779" s="50">
        <v>116</v>
      </c>
      <c r="B2779" s="50">
        <v>2023</v>
      </c>
      <c r="C2779" s="50" t="s">
        <v>823</v>
      </c>
      <c r="D2779" s="50" t="s">
        <v>2733</v>
      </c>
      <c r="E2779" s="50" t="s">
        <v>1539</v>
      </c>
      <c r="F2779" s="50" t="s">
        <v>855</v>
      </c>
      <c r="G2779" s="50" t="s">
        <v>2328</v>
      </c>
      <c r="H2779" s="50" t="s">
        <v>824</v>
      </c>
      <c r="I2779" s="50">
        <v>152</v>
      </c>
      <c r="J2779" s="50">
        <v>96</v>
      </c>
      <c r="K2779" s="50" t="s">
        <v>1427</v>
      </c>
      <c r="L2779" s="50" t="s">
        <v>1250</v>
      </c>
      <c r="M2779" s="50" t="s">
        <v>2331</v>
      </c>
      <c r="N2779" s="50" t="s">
        <v>2139</v>
      </c>
      <c r="O2779" s="50">
        <v>28.98</v>
      </c>
      <c r="P2779" s="50"/>
      <c r="Q2779" s="50"/>
      <c r="R2779" s="50">
        <v>20</v>
      </c>
      <c r="S2779" s="50">
        <v>50</v>
      </c>
      <c r="T2779" s="50"/>
      <c r="U2779" s="50"/>
      <c r="V2779" s="50">
        <v>36</v>
      </c>
      <c r="W2779" s="50">
        <v>-7.9242070779780266E-2</v>
      </c>
      <c r="X2779" s="50">
        <v>7.9202239490318682E-2</v>
      </c>
      <c r="Y2779" s="50">
        <v>1790</v>
      </c>
      <c r="Z2779" s="50">
        <v>1527</v>
      </c>
      <c r="AA2779" s="50" t="s">
        <v>1119</v>
      </c>
      <c r="AB2779" s="50" t="s">
        <v>1119</v>
      </c>
    </row>
    <row r="2780" spans="1:28" ht="15" x14ac:dyDescent="0.25">
      <c r="A2780" s="50">
        <v>116</v>
      </c>
      <c r="B2780" s="50">
        <v>2023</v>
      </c>
      <c r="C2780" s="50" t="s">
        <v>823</v>
      </c>
      <c r="D2780" s="50" t="s">
        <v>2733</v>
      </c>
      <c r="E2780" s="50" t="s">
        <v>1539</v>
      </c>
      <c r="F2780" s="50" t="s">
        <v>855</v>
      </c>
      <c r="G2780" s="50" t="s">
        <v>922</v>
      </c>
      <c r="H2780" s="50" t="s">
        <v>824</v>
      </c>
      <c r="I2780" s="50">
        <v>152</v>
      </c>
      <c r="J2780" s="50">
        <v>96</v>
      </c>
      <c r="K2780" s="50" t="s">
        <v>1427</v>
      </c>
      <c r="L2780" s="50" t="s">
        <v>1250</v>
      </c>
      <c r="M2780" s="50" t="s">
        <v>2331</v>
      </c>
      <c r="N2780" s="50" t="s">
        <v>2139</v>
      </c>
      <c r="O2780" s="50">
        <v>43.975999999999999</v>
      </c>
      <c r="P2780" s="50"/>
      <c r="Q2780" s="50"/>
      <c r="R2780" s="50">
        <v>5</v>
      </c>
      <c r="S2780" s="50">
        <v>46</v>
      </c>
      <c r="T2780" s="50"/>
      <c r="U2780" s="50"/>
      <c r="V2780" s="50">
        <v>8</v>
      </c>
      <c r="W2780" s="50">
        <v>-0.27310823422629371</v>
      </c>
      <c r="X2780" s="50">
        <v>0.1145859312908207</v>
      </c>
      <c r="Y2780" s="50">
        <v>1791</v>
      </c>
      <c r="Z2780" s="50">
        <v>1528</v>
      </c>
      <c r="AA2780" s="50" t="s">
        <v>1119</v>
      </c>
      <c r="AB2780" s="50" t="s">
        <v>1119</v>
      </c>
    </row>
    <row r="2781" spans="1:28" ht="15" x14ac:dyDescent="0.25">
      <c r="A2781" s="50">
        <v>47</v>
      </c>
      <c r="B2781" s="50">
        <v>2024</v>
      </c>
      <c r="C2781" s="50" t="s">
        <v>1356</v>
      </c>
      <c r="D2781" s="50" t="s">
        <v>2738</v>
      </c>
      <c r="E2781" s="50" t="s">
        <v>2338</v>
      </c>
      <c r="F2781" s="50" t="s">
        <v>2736</v>
      </c>
      <c r="G2781" s="50" t="s">
        <v>973</v>
      </c>
      <c r="H2781" s="50" t="s">
        <v>834</v>
      </c>
      <c r="I2781" s="50">
        <v>1600</v>
      </c>
      <c r="J2781" s="50">
        <v>3.2876352039977637E-2</v>
      </c>
      <c r="K2781" s="50" t="s">
        <v>2339</v>
      </c>
      <c r="L2781" s="50" t="s">
        <v>1388</v>
      </c>
      <c r="M2781" s="50" t="s">
        <v>842</v>
      </c>
      <c r="N2781" s="50" t="s">
        <v>2139</v>
      </c>
      <c r="O2781" s="50">
        <v>21</v>
      </c>
      <c r="P2781" s="50"/>
      <c r="Q2781" s="50"/>
      <c r="R2781" s="50">
        <v>20</v>
      </c>
      <c r="S2781" s="50">
        <v>20</v>
      </c>
      <c r="T2781" s="50"/>
      <c r="U2781" s="50"/>
      <c r="V2781" s="50">
        <v>20</v>
      </c>
      <c r="W2781" s="50">
        <v>0.6056966996081955</v>
      </c>
      <c r="X2781" s="50">
        <v>0.84022444971694743</v>
      </c>
      <c r="Y2781" s="50">
        <v>1808</v>
      </c>
      <c r="Z2781" s="50">
        <v>1568</v>
      </c>
      <c r="AA2781" s="50" t="s">
        <v>1119</v>
      </c>
      <c r="AB2781" s="50" t="s">
        <v>1119</v>
      </c>
    </row>
    <row r="2782" spans="1:28" ht="15" x14ac:dyDescent="0.25">
      <c r="A2782" s="50">
        <v>47</v>
      </c>
      <c r="B2782" s="50">
        <v>2024</v>
      </c>
      <c r="C2782" s="50" t="s">
        <v>1356</v>
      </c>
      <c r="D2782" s="50" t="s">
        <v>2738</v>
      </c>
      <c r="E2782" s="50" t="s">
        <v>2338</v>
      </c>
      <c r="F2782" s="50" t="s">
        <v>2736</v>
      </c>
      <c r="G2782" s="50" t="s">
        <v>973</v>
      </c>
      <c r="H2782" s="50" t="s">
        <v>834</v>
      </c>
      <c r="I2782" s="50">
        <v>1600</v>
      </c>
      <c r="J2782" s="50">
        <v>0.23013446427984349</v>
      </c>
      <c r="K2782" s="50" t="s">
        <v>2339</v>
      </c>
      <c r="L2782" s="50" t="s">
        <v>1388</v>
      </c>
      <c r="M2782" s="50" t="s">
        <v>842</v>
      </c>
      <c r="N2782" s="50" t="s">
        <v>2139</v>
      </c>
      <c r="O2782" s="50">
        <v>21</v>
      </c>
      <c r="P2782" s="50"/>
      <c r="Q2782" s="50"/>
      <c r="R2782" s="50">
        <v>12</v>
      </c>
      <c r="S2782" s="50">
        <v>20</v>
      </c>
      <c r="T2782" s="50"/>
      <c r="U2782" s="50"/>
      <c r="V2782" s="50">
        <v>16</v>
      </c>
      <c r="W2782" s="50">
        <v>0.60569669960819605</v>
      </c>
      <c r="X2782" s="50">
        <v>0.15409263345605539</v>
      </c>
      <c r="Y2782" s="50">
        <v>1808</v>
      </c>
      <c r="Z2782" s="50">
        <v>1568</v>
      </c>
      <c r="AA2782" s="50" t="s">
        <v>1119</v>
      </c>
      <c r="AB2782" s="50" t="s">
        <v>1119</v>
      </c>
    </row>
    <row r="2783" spans="1:28" ht="15" x14ac:dyDescent="0.25">
      <c r="A2783" s="50">
        <v>47</v>
      </c>
      <c r="B2783" s="50">
        <v>2024</v>
      </c>
      <c r="C2783" s="50" t="s">
        <v>1356</v>
      </c>
      <c r="D2783" s="50" t="s">
        <v>2738</v>
      </c>
      <c r="E2783" s="50" t="s">
        <v>2338</v>
      </c>
      <c r="F2783" s="50" t="s">
        <v>2736</v>
      </c>
      <c r="G2783" s="50" t="s">
        <v>973</v>
      </c>
      <c r="H2783" s="50" t="s">
        <v>834</v>
      </c>
      <c r="I2783" s="50">
        <v>1600</v>
      </c>
      <c r="J2783" s="50">
        <v>0.46026892855968699</v>
      </c>
      <c r="K2783" s="50" t="s">
        <v>2339</v>
      </c>
      <c r="L2783" s="50" t="s">
        <v>1388</v>
      </c>
      <c r="M2783" s="50" t="s">
        <v>842</v>
      </c>
      <c r="N2783" s="50" t="s">
        <v>2139</v>
      </c>
      <c r="O2783" s="50">
        <v>21</v>
      </c>
      <c r="P2783" s="50"/>
      <c r="Q2783" s="50"/>
      <c r="R2783" s="50">
        <v>5</v>
      </c>
      <c r="S2783" s="50">
        <v>20</v>
      </c>
      <c r="T2783" s="50"/>
      <c r="U2783" s="50"/>
      <c r="V2783" s="50">
        <v>11</v>
      </c>
      <c r="W2783" s="50">
        <v>0.75191420405179965</v>
      </c>
      <c r="X2783" s="50">
        <v>0.1411972100833942</v>
      </c>
      <c r="Y2783" s="50">
        <v>1808</v>
      </c>
      <c r="Z2783" s="50">
        <v>1568</v>
      </c>
      <c r="AA2783" s="50" t="s">
        <v>1119</v>
      </c>
      <c r="AB2783" s="50" t="s">
        <v>1119</v>
      </c>
    </row>
    <row r="2784" spans="1:28" ht="15" x14ac:dyDescent="0.25">
      <c r="A2784" s="50">
        <v>134</v>
      </c>
      <c r="B2784" s="50">
        <v>2023</v>
      </c>
      <c r="C2784" s="50" t="s">
        <v>995</v>
      </c>
      <c r="D2784" s="50" t="s">
        <v>2733</v>
      </c>
      <c r="E2784" s="50" t="s">
        <v>2344</v>
      </c>
      <c r="F2784" s="50" t="s">
        <v>2734</v>
      </c>
      <c r="G2784" s="50" t="s">
        <v>966</v>
      </c>
      <c r="H2784" s="50" t="s">
        <v>834</v>
      </c>
      <c r="I2784" s="50">
        <v>336</v>
      </c>
      <c r="J2784" s="50">
        <v>12</v>
      </c>
      <c r="K2784" s="50" t="s">
        <v>1561</v>
      </c>
      <c r="L2784" s="50" t="s">
        <v>1373</v>
      </c>
      <c r="M2784" s="50" t="s">
        <v>842</v>
      </c>
      <c r="N2784" s="50" t="s">
        <v>2139</v>
      </c>
      <c r="O2784" s="50">
        <v>60</v>
      </c>
      <c r="P2784" s="50"/>
      <c r="Q2784" s="50"/>
      <c r="R2784" s="50">
        <v>9</v>
      </c>
      <c r="S2784" s="50">
        <v>60</v>
      </c>
      <c r="T2784" s="50"/>
      <c r="U2784" s="50"/>
      <c r="V2784" s="50">
        <v>7</v>
      </c>
      <c r="W2784" s="50">
        <v>0.15976447826744439</v>
      </c>
      <c r="X2784" s="50">
        <v>8.8892323263189424E-2</v>
      </c>
      <c r="Y2784" s="50">
        <v>1807</v>
      </c>
      <c r="Z2784" s="50">
        <v>1555</v>
      </c>
      <c r="AA2784" s="50" t="s">
        <v>1119</v>
      </c>
      <c r="AB2784" s="50" t="s">
        <v>1119</v>
      </c>
    </row>
    <row r="2785" spans="1:28" ht="15" x14ac:dyDescent="0.25">
      <c r="A2785" s="50">
        <v>134</v>
      </c>
      <c r="B2785" s="50">
        <v>2023</v>
      </c>
      <c r="C2785" s="50" t="s">
        <v>995</v>
      </c>
      <c r="D2785" s="50" t="s">
        <v>2733</v>
      </c>
      <c r="E2785" s="50" t="s">
        <v>2345</v>
      </c>
      <c r="F2785" s="50" t="s">
        <v>2734</v>
      </c>
      <c r="G2785" s="50" t="s">
        <v>966</v>
      </c>
      <c r="H2785" s="50" t="s">
        <v>834</v>
      </c>
      <c r="I2785" s="50">
        <v>336</v>
      </c>
      <c r="J2785" s="50">
        <v>12</v>
      </c>
      <c r="K2785" s="50" t="s">
        <v>1561</v>
      </c>
      <c r="L2785" s="50" t="s">
        <v>1373</v>
      </c>
      <c r="M2785" s="50" t="s">
        <v>842</v>
      </c>
      <c r="N2785" s="50" t="s">
        <v>2139</v>
      </c>
      <c r="O2785" s="50">
        <v>60</v>
      </c>
      <c r="P2785" s="50"/>
      <c r="Q2785" s="50"/>
      <c r="R2785" s="50">
        <v>9</v>
      </c>
      <c r="S2785" s="50">
        <v>60</v>
      </c>
      <c r="T2785" s="50"/>
      <c r="U2785" s="50"/>
      <c r="V2785" s="50">
        <v>5</v>
      </c>
      <c r="W2785" s="50">
        <v>0.36569326822446302</v>
      </c>
      <c r="X2785" s="50">
        <v>0.10605311770905659</v>
      </c>
      <c r="Y2785" s="50">
        <v>1807</v>
      </c>
      <c r="Z2785" s="50">
        <v>1556</v>
      </c>
      <c r="AA2785" s="50" t="s">
        <v>1119</v>
      </c>
      <c r="AB2785" s="50" t="s">
        <v>1119</v>
      </c>
    </row>
    <row r="2786" spans="1:28" ht="15" x14ac:dyDescent="0.25">
      <c r="A2786" s="50">
        <v>134</v>
      </c>
      <c r="B2786" s="50">
        <v>2023</v>
      </c>
      <c r="C2786" s="50" t="s">
        <v>995</v>
      </c>
      <c r="D2786" s="50" t="s">
        <v>2733</v>
      </c>
      <c r="E2786" s="50" t="s">
        <v>1300</v>
      </c>
      <c r="F2786" s="50" t="s">
        <v>2734</v>
      </c>
      <c r="G2786" s="50" t="s">
        <v>966</v>
      </c>
      <c r="H2786" s="50" t="s">
        <v>834</v>
      </c>
      <c r="I2786" s="50">
        <v>336</v>
      </c>
      <c r="J2786" s="50">
        <v>12</v>
      </c>
      <c r="K2786" s="50" t="s">
        <v>1561</v>
      </c>
      <c r="L2786" s="50" t="s">
        <v>1373</v>
      </c>
      <c r="M2786" s="50" t="s">
        <v>842</v>
      </c>
      <c r="N2786" s="50" t="s">
        <v>2139</v>
      </c>
      <c r="O2786" s="50">
        <v>60</v>
      </c>
      <c r="P2786" s="50"/>
      <c r="Q2786" s="50"/>
      <c r="R2786" s="50">
        <v>9</v>
      </c>
      <c r="S2786" s="50">
        <v>48</v>
      </c>
      <c r="T2786" s="50"/>
      <c r="U2786" s="50"/>
      <c r="V2786" s="50">
        <v>4</v>
      </c>
      <c r="W2786" s="50">
        <v>0.36569326822446302</v>
      </c>
      <c r="X2786" s="50">
        <v>0.1226329477596209</v>
      </c>
      <c r="Y2786" s="50">
        <v>1807</v>
      </c>
      <c r="Z2786" s="50">
        <v>1557</v>
      </c>
      <c r="AA2786" s="50" t="s">
        <v>1119</v>
      </c>
      <c r="AB2786" s="50" t="s">
        <v>1119</v>
      </c>
    </row>
    <row r="2787" spans="1:28" ht="15" x14ac:dyDescent="0.25">
      <c r="A2787" s="50">
        <v>134</v>
      </c>
      <c r="B2787" s="50">
        <v>2023</v>
      </c>
      <c r="C2787" s="50" t="s">
        <v>995</v>
      </c>
      <c r="D2787" s="50" t="s">
        <v>2733</v>
      </c>
      <c r="E2787" s="50" t="s">
        <v>2346</v>
      </c>
      <c r="F2787" s="50" t="s">
        <v>2734</v>
      </c>
      <c r="G2787" s="50" t="s">
        <v>966</v>
      </c>
      <c r="H2787" s="50" t="s">
        <v>834</v>
      </c>
      <c r="I2787" s="50">
        <v>336</v>
      </c>
      <c r="J2787" s="50">
        <v>12</v>
      </c>
      <c r="K2787" s="50" t="s">
        <v>1561</v>
      </c>
      <c r="L2787" s="50" t="s">
        <v>1373</v>
      </c>
      <c r="M2787" s="50" t="s">
        <v>842</v>
      </c>
      <c r="N2787" s="50" t="s">
        <v>2139</v>
      </c>
      <c r="O2787" s="50">
        <v>60</v>
      </c>
      <c r="P2787" s="50"/>
      <c r="Q2787" s="50"/>
      <c r="R2787" s="50">
        <v>9</v>
      </c>
      <c r="S2787" s="50">
        <v>60</v>
      </c>
      <c r="T2787" s="50"/>
      <c r="U2787" s="50"/>
      <c r="V2787" s="50">
        <v>0</v>
      </c>
      <c r="W2787" s="50">
        <v>1.7121521805388229</v>
      </c>
      <c r="X2787" s="50">
        <v>0.65084966090628438</v>
      </c>
      <c r="Y2787" s="50">
        <v>1807</v>
      </c>
      <c r="Z2787" s="50">
        <v>1558</v>
      </c>
      <c r="AA2787" s="50" t="s">
        <v>1119</v>
      </c>
      <c r="AB2787" s="50" t="s">
        <v>1119</v>
      </c>
    </row>
    <row r="2788" spans="1:28" ht="15" x14ac:dyDescent="0.25">
      <c r="A2788" s="50">
        <v>134</v>
      </c>
      <c r="B2788" s="50">
        <v>2023</v>
      </c>
      <c r="C2788" s="50" t="s">
        <v>995</v>
      </c>
      <c r="D2788" s="50" t="s">
        <v>2733</v>
      </c>
      <c r="E2788" s="50" t="s">
        <v>2347</v>
      </c>
      <c r="F2788" s="50" t="s">
        <v>2734</v>
      </c>
      <c r="G2788" s="50" t="s">
        <v>966</v>
      </c>
      <c r="H2788" s="50" t="s">
        <v>834</v>
      </c>
      <c r="I2788" s="50">
        <v>336</v>
      </c>
      <c r="J2788" s="50">
        <v>12</v>
      </c>
      <c r="K2788" s="50" t="s">
        <v>1561</v>
      </c>
      <c r="L2788" s="50" t="s">
        <v>1373</v>
      </c>
      <c r="M2788" s="50" t="s">
        <v>842</v>
      </c>
      <c r="N2788" s="50" t="s">
        <v>2139</v>
      </c>
      <c r="O2788" s="50">
        <v>60</v>
      </c>
      <c r="P2788" s="50"/>
      <c r="Q2788" s="50"/>
      <c r="R2788" s="50">
        <v>9</v>
      </c>
      <c r="S2788" s="50">
        <v>60</v>
      </c>
      <c r="T2788" s="50"/>
      <c r="U2788" s="50"/>
      <c r="V2788" s="50">
        <v>2</v>
      </c>
      <c r="W2788" s="50">
        <v>0.90015180664024985</v>
      </c>
      <c r="X2788" s="50">
        <v>0.19695632384835779</v>
      </c>
      <c r="Y2788" s="50">
        <v>1807</v>
      </c>
      <c r="Z2788" s="50">
        <v>1559</v>
      </c>
      <c r="AA2788" s="50" t="s">
        <v>1119</v>
      </c>
      <c r="AB2788" s="50" t="s">
        <v>1119</v>
      </c>
    </row>
    <row r="2789" spans="1:28" ht="15" x14ac:dyDescent="0.25">
      <c r="A2789" s="50">
        <v>134</v>
      </c>
      <c r="B2789" s="50">
        <v>2023</v>
      </c>
      <c r="C2789" s="50" t="s">
        <v>995</v>
      </c>
      <c r="D2789" s="50" t="s">
        <v>2733</v>
      </c>
      <c r="E2789" s="50" t="s">
        <v>2348</v>
      </c>
      <c r="F2789" s="50" t="s">
        <v>2734</v>
      </c>
      <c r="G2789" s="50" t="s">
        <v>966</v>
      </c>
      <c r="H2789" s="50" t="s">
        <v>834</v>
      </c>
      <c r="I2789" s="50">
        <v>336</v>
      </c>
      <c r="J2789" s="50">
        <v>12</v>
      </c>
      <c r="K2789" s="50" t="s">
        <v>1561</v>
      </c>
      <c r="L2789" s="50" t="s">
        <v>1373</v>
      </c>
      <c r="M2789" s="50" t="s">
        <v>842</v>
      </c>
      <c r="N2789" s="50" t="s">
        <v>2139</v>
      </c>
      <c r="O2789" s="50">
        <v>60</v>
      </c>
      <c r="P2789" s="50"/>
      <c r="Q2789" s="50"/>
      <c r="R2789" s="50">
        <v>9</v>
      </c>
      <c r="S2789" s="50">
        <v>60</v>
      </c>
      <c r="T2789" s="50"/>
      <c r="U2789" s="50"/>
      <c r="V2789" s="50">
        <v>5</v>
      </c>
      <c r="W2789" s="50">
        <v>0.36569326822446302</v>
      </c>
      <c r="X2789" s="50">
        <v>0.10605311770905659</v>
      </c>
      <c r="Y2789" s="50">
        <v>1807</v>
      </c>
      <c r="Z2789" s="50">
        <v>1560</v>
      </c>
      <c r="AA2789" s="50" t="s">
        <v>1119</v>
      </c>
      <c r="AB2789" s="50" t="s">
        <v>1119</v>
      </c>
    </row>
    <row r="2790" spans="1:28" ht="15" x14ac:dyDescent="0.25">
      <c r="A2790" s="50">
        <v>134</v>
      </c>
      <c r="B2790" s="50">
        <v>2023</v>
      </c>
      <c r="C2790" s="50" t="s">
        <v>995</v>
      </c>
      <c r="D2790" s="50" t="s">
        <v>2733</v>
      </c>
      <c r="E2790" s="50" t="s">
        <v>2349</v>
      </c>
      <c r="F2790" s="50" t="s">
        <v>2734</v>
      </c>
      <c r="G2790" s="50" t="s">
        <v>966</v>
      </c>
      <c r="H2790" s="50" t="s">
        <v>834</v>
      </c>
      <c r="I2790" s="50">
        <v>336</v>
      </c>
      <c r="J2790" s="50">
        <v>12</v>
      </c>
      <c r="K2790" s="50" t="s">
        <v>1561</v>
      </c>
      <c r="L2790" s="50" t="s">
        <v>1373</v>
      </c>
      <c r="M2790" s="50" t="s">
        <v>842</v>
      </c>
      <c r="N2790" s="50" t="s">
        <v>2139</v>
      </c>
      <c r="O2790" s="50">
        <v>60</v>
      </c>
      <c r="P2790" s="50"/>
      <c r="Q2790" s="50"/>
      <c r="R2790" s="50">
        <v>9</v>
      </c>
      <c r="S2790" s="50">
        <v>60</v>
      </c>
      <c r="T2790" s="50"/>
      <c r="U2790" s="50"/>
      <c r="V2790" s="50">
        <v>8</v>
      </c>
      <c r="W2790" s="50">
        <v>7.5642942774660854E-2</v>
      </c>
      <c r="X2790" s="50">
        <v>8.357469427511835E-2</v>
      </c>
      <c r="Y2790" s="50">
        <v>1807</v>
      </c>
      <c r="Z2790" s="50">
        <v>1561</v>
      </c>
      <c r="AA2790" s="50" t="s">
        <v>1119</v>
      </c>
      <c r="AB2790" s="50" t="s">
        <v>1119</v>
      </c>
    </row>
    <row r="2791" spans="1:28" ht="15" x14ac:dyDescent="0.25">
      <c r="A2791" s="50">
        <v>134</v>
      </c>
      <c r="B2791" s="50">
        <v>2023</v>
      </c>
      <c r="C2791" s="50" t="s">
        <v>995</v>
      </c>
      <c r="D2791" s="50" t="s">
        <v>2733</v>
      </c>
      <c r="E2791" s="50" t="s">
        <v>2350</v>
      </c>
      <c r="F2791" s="50" t="s">
        <v>2734</v>
      </c>
      <c r="G2791" s="50" t="s">
        <v>966</v>
      </c>
      <c r="H2791" s="50" t="s">
        <v>834</v>
      </c>
      <c r="I2791" s="50">
        <v>336</v>
      </c>
      <c r="J2791" s="50">
        <v>12</v>
      </c>
      <c r="K2791" s="50" t="s">
        <v>1561</v>
      </c>
      <c r="L2791" s="50" t="s">
        <v>1373</v>
      </c>
      <c r="M2791" s="50" t="s">
        <v>842</v>
      </c>
      <c r="N2791" s="50" t="s">
        <v>2139</v>
      </c>
      <c r="O2791" s="50">
        <v>60</v>
      </c>
      <c r="P2791" s="50"/>
      <c r="Q2791" s="50"/>
      <c r="R2791" s="50">
        <v>9</v>
      </c>
      <c r="S2791" s="50">
        <v>60</v>
      </c>
      <c r="T2791" s="50"/>
      <c r="U2791" s="50"/>
      <c r="V2791" s="50">
        <v>8</v>
      </c>
      <c r="W2791" s="50">
        <v>7.5642942774660854E-2</v>
      </c>
      <c r="X2791" s="50">
        <v>8.357469427511835E-2</v>
      </c>
      <c r="Y2791" s="50">
        <v>1807</v>
      </c>
      <c r="Z2791" s="50">
        <v>1562</v>
      </c>
      <c r="AA2791" s="50" t="s">
        <v>1119</v>
      </c>
      <c r="AB2791" s="50" t="s">
        <v>1119</v>
      </c>
    </row>
    <row r="2792" spans="1:28" ht="15" x14ac:dyDescent="0.25">
      <c r="A2792" s="50">
        <v>134</v>
      </c>
      <c r="B2792" s="50">
        <v>2023</v>
      </c>
      <c r="C2792" s="50" t="s">
        <v>995</v>
      </c>
      <c r="D2792" s="50" t="s">
        <v>2733</v>
      </c>
      <c r="E2792" s="50" t="s">
        <v>2351</v>
      </c>
      <c r="F2792" s="50" t="s">
        <v>2734</v>
      </c>
      <c r="G2792" s="50" t="s">
        <v>966</v>
      </c>
      <c r="H2792" s="50" t="s">
        <v>834</v>
      </c>
      <c r="I2792" s="50">
        <v>336</v>
      </c>
      <c r="J2792" s="50">
        <v>12</v>
      </c>
      <c r="K2792" s="50" t="s">
        <v>1561</v>
      </c>
      <c r="L2792" s="50" t="s">
        <v>1373</v>
      </c>
      <c r="M2792" s="50" t="s">
        <v>842</v>
      </c>
      <c r="N2792" s="50" t="s">
        <v>2139</v>
      </c>
      <c r="O2792" s="50">
        <v>60</v>
      </c>
      <c r="P2792" s="50"/>
      <c r="Q2792" s="50"/>
      <c r="R2792" s="50">
        <v>9</v>
      </c>
      <c r="S2792" s="50">
        <v>60</v>
      </c>
      <c r="T2792" s="50"/>
      <c r="U2792" s="50"/>
      <c r="V2792" s="50">
        <v>5</v>
      </c>
      <c r="W2792" s="50">
        <v>0.36569326822446302</v>
      </c>
      <c r="X2792" s="50">
        <v>0.10605311770905659</v>
      </c>
      <c r="Y2792" s="50">
        <v>1807</v>
      </c>
      <c r="Z2792" s="50">
        <v>1563</v>
      </c>
      <c r="AA2792" s="50" t="s">
        <v>1119</v>
      </c>
      <c r="AB2792" s="50" t="s">
        <v>1119</v>
      </c>
    </row>
    <row r="2793" spans="1:28" ht="15" x14ac:dyDescent="0.25">
      <c r="A2793" s="50">
        <v>134</v>
      </c>
      <c r="B2793" s="50">
        <v>2023</v>
      </c>
      <c r="C2793" s="50" t="s">
        <v>995</v>
      </c>
      <c r="D2793" s="50" t="s">
        <v>2733</v>
      </c>
      <c r="E2793" s="50" t="s">
        <v>2352</v>
      </c>
      <c r="F2793" s="50" t="s">
        <v>2734</v>
      </c>
      <c r="G2793" s="50" t="s">
        <v>966</v>
      </c>
      <c r="H2793" s="50" t="s">
        <v>834</v>
      </c>
      <c r="I2793" s="50">
        <v>336</v>
      </c>
      <c r="J2793" s="50">
        <v>12</v>
      </c>
      <c r="K2793" s="50" t="s">
        <v>1561</v>
      </c>
      <c r="L2793" s="50" t="s">
        <v>1373</v>
      </c>
      <c r="M2793" s="50" t="s">
        <v>842</v>
      </c>
      <c r="N2793" s="50" t="s">
        <v>2139</v>
      </c>
      <c r="O2793" s="50">
        <v>60</v>
      </c>
      <c r="P2793" s="50"/>
      <c r="Q2793" s="50"/>
      <c r="R2793" s="50">
        <v>9</v>
      </c>
      <c r="S2793" s="50">
        <v>60</v>
      </c>
      <c r="T2793" s="50"/>
      <c r="U2793" s="50"/>
      <c r="V2793" s="50">
        <v>4</v>
      </c>
      <c r="W2793" s="50">
        <v>0.49865287862696539</v>
      </c>
      <c r="X2793" s="50">
        <v>0.1211526057908206</v>
      </c>
      <c r="Y2793" s="50">
        <v>1807</v>
      </c>
      <c r="Z2793" s="50">
        <v>1564</v>
      </c>
      <c r="AA2793" s="50" t="s">
        <v>1119</v>
      </c>
      <c r="AB2793" s="50" t="s">
        <v>1119</v>
      </c>
    </row>
    <row r="2794" spans="1:28" ht="15" x14ac:dyDescent="0.25">
      <c r="A2794" s="50">
        <v>134</v>
      </c>
      <c r="B2794" s="50">
        <v>2023</v>
      </c>
      <c r="C2794" s="50" t="s">
        <v>995</v>
      </c>
      <c r="D2794" s="50" t="s">
        <v>2733</v>
      </c>
      <c r="E2794" s="50" t="s">
        <v>2353</v>
      </c>
      <c r="F2794" s="50" t="s">
        <v>2734</v>
      </c>
      <c r="G2794" s="50" t="s">
        <v>966</v>
      </c>
      <c r="H2794" s="50" t="s">
        <v>834</v>
      </c>
      <c r="I2794" s="50">
        <v>336</v>
      </c>
      <c r="J2794" s="50">
        <v>12</v>
      </c>
      <c r="K2794" s="50" t="s">
        <v>1561</v>
      </c>
      <c r="L2794" s="50" t="s">
        <v>1373</v>
      </c>
      <c r="M2794" s="50" t="s">
        <v>842</v>
      </c>
      <c r="N2794" s="50" t="s">
        <v>2139</v>
      </c>
      <c r="O2794" s="50">
        <v>60</v>
      </c>
      <c r="P2794" s="50"/>
      <c r="Q2794" s="50"/>
      <c r="R2794" s="50">
        <v>9</v>
      </c>
      <c r="S2794" s="50">
        <v>60</v>
      </c>
      <c r="T2794" s="50"/>
      <c r="U2794" s="50"/>
      <c r="V2794" s="50">
        <v>7</v>
      </c>
      <c r="W2794" s="50">
        <v>0.15976447826744439</v>
      </c>
      <c r="X2794" s="50">
        <v>8.8892323263189424E-2</v>
      </c>
      <c r="Y2794" s="50">
        <v>1807</v>
      </c>
      <c r="Z2794" s="50">
        <v>1565</v>
      </c>
      <c r="AA2794" s="50" t="s">
        <v>1119</v>
      </c>
      <c r="AB2794" s="50" t="s">
        <v>1119</v>
      </c>
    </row>
    <row r="2795" spans="1:28" ht="15" x14ac:dyDescent="0.25">
      <c r="A2795" s="50">
        <v>134</v>
      </c>
      <c r="B2795" s="50">
        <v>2023</v>
      </c>
      <c r="C2795" s="50" t="s">
        <v>995</v>
      </c>
      <c r="D2795" s="50" t="s">
        <v>820</v>
      </c>
      <c r="E2795" s="50" t="s">
        <v>1515</v>
      </c>
      <c r="F2795" s="50" t="s">
        <v>2734</v>
      </c>
      <c r="G2795" s="50" t="s">
        <v>966</v>
      </c>
      <c r="H2795" s="50" t="s">
        <v>834</v>
      </c>
      <c r="I2795" s="50">
        <v>336</v>
      </c>
      <c r="J2795" s="50">
        <v>12</v>
      </c>
      <c r="K2795" s="50" t="s">
        <v>1561</v>
      </c>
      <c r="L2795" s="50" t="s">
        <v>1373</v>
      </c>
      <c r="M2795" s="50" t="s">
        <v>842</v>
      </c>
      <c r="N2795" s="50" t="s">
        <v>2139</v>
      </c>
      <c r="O2795" s="50">
        <v>60</v>
      </c>
      <c r="P2795" s="50"/>
      <c r="Q2795" s="50"/>
      <c r="R2795" s="50">
        <v>9</v>
      </c>
      <c r="S2795" s="50">
        <v>48</v>
      </c>
      <c r="T2795" s="50"/>
      <c r="U2795" s="50"/>
      <c r="V2795" s="50">
        <v>0</v>
      </c>
      <c r="W2795" s="50">
        <v>1.590264627012913</v>
      </c>
      <c r="X2795" s="50">
        <v>0.65209275969170621</v>
      </c>
      <c r="Y2795" s="50">
        <v>1807</v>
      </c>
      <c r="Z2795" s="50">
        <v>1566</v>
      </c>
      <c r="AA2795" s="50" t="s">
        <v>1119</v>
      </c>
      <c r="AB2795" s="50" t="s">
        <v>1119</v>
      </c>
    </row>
    <row r="2796" spans="1:28" ht="15" x14ac:dyDescent="0.25">
      <c r="A2796" s="50">
        <v>134</v>
      </c>
      <c r="B2796" s="50">
        <v>2023</v>
      </c>
      <c r="C2796" s="50" t="s">
        <v>995</v>
      </c>
      <c r="D2796" s="50" t="s">
        <v>820</v>
      </c>
      <c r="E2796" s="50" t="s">
        <v>2354</v>
      </c>
      <c r="F2796" s="50" t="s">
        <v>2734</v>
      </c>
      <c r="G2796" s="50" t="s">
        <v>966</v>
      </c>
      <c r="H2796" s="50" t="s">
        <v>834</v>
      </c>
      <c r="I2796" s="50">
        <v>336</v>
      </c>
      <c r="J2796" s="50">
        <v>12</v>
      </c>
      <c r="K2796" s="50" t="s">
        <v>1561</v>
      </c>
      <c r="L2796" s="50" t="s">
        <v>1373</v>
      </c>
      <c r="M2796" s="50" t="s">
        <v>842</v>
      </c>
      <c r="N2796" s="50" t="s">
        <v>2139</v>
      </c>
      <c r="O2796" s="50">
        <v>60</v>
      </c>
      <c r="P2796" s="50"/>
      <c r="Q2796" s="50"/>
      <c r="R2796" s="50">
        <v>9</v>
      </c>
      <c r="S2796" s="50">
        <v>48</v>
      </c>
      <c r="T2796" s="50"/>
      <c r="U2796" s="50"/>
      <c r="V2796" s="50">
        <v>2</v>
      </c>
      <c r="W2796" s="50">
        <v>0.77235287880503656</v>
      </c>
      <c r="X2796" s="50">
        <v>0.19832347625132779</v>
      </c>
      <c r="Y2796" s="50">
        <v>1807</v>
      </c>
      <c r="Z2796" s="50">
        <v>1567</v>
      </c>
      <c r="AA2796" s="50" t="s">
        <v>1119</v>
      </c>
      <c r="AB2796" s="50" t="s">
        <v>1119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Metadata</vt:lpstr>
      <vt:lpstr>WoS Screening</vt:lpstr>
      <vt:lpstr>WoS2 Screening</vt:lpstr>
      <vt:lpstr>Scopus Screening</vt:lpstr>
      <vt:lpstr>Review literature</vt:lpstr>
      <vt:lpstr>Data extraction</vt:lpstr>
      <vt:lpstr>Effects</vt:lpstr>
      <vt:lpstr>Corresponding authors</vt:lpstr>
      <vt:lpstr>Effects (post responses)</vt:lpstr>
      <vt:lpstr>Final list</vt:lpstr>
      <vt:lpstr>Complete case effects</vt:lpstr>
      <vt:lpstr>Imputed case effects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Grimsdale</dc:creator>
  <cp:lastModifiedBy>James Grimsdale</cp:lastModifiedBy>
  <dcterms:created xsi:type="dcterms:W3CDTF">2022-11-24T05:47:24Z</dcterms:created>
  <dcterms:modified xsi:type="dcterms:W3CDTF">2024-07-17T08:52:03Z</dcterms:modified>
</cp:coreProperties>
</file>